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filterPrivacy="1" codeName="ThisWorkbook" checkCompatibility="1"/>
  <bookViews>
    <workbookView xWindow="0" yWindow="0" windowWidth="24000" windowHeight="8910" tabRatio="857"/>
  </bookViews>
  <sheets>
    <sheet name="Contents" sheetId="14" r:id="rId1"/>
    <sheet name="Notes and Definitions" sheetId="15" r:id="rId2"/>
    <sheet name="Table A1" sheetId="1" r:id="rId3"/>
    <sheet name="Table A2a" sheetId="17" r:id="rId4"/>
    <sheet name="Table A2b" sheetId="68" r:id="rId5"/>
    <sheet name="Table B1" sheetId="18" r:id="rId6"/>
    <sheet name="Table B2a" sheetId="19" r:id="rId7"/>
    <sheet name="Table B2b" sheetId="69" r:id="rId8"/>
    <sheet name="Table C1" sheetId="20" r:id="rId9"/>
    <sheet name="Table C2a" sheetId="21" r:id="rId10"/>
    <sheet name="Table C2b" sheetId="70" r:id="rId11"/>
    <sheet name="Table C3" sheetId="22" r:id="rId12"/>
    <sheet name="Table C4" sheetId="24" r:id="rId13"/>
    <sheet name="Table C5" sheetId="26" r:id="rId14"/>
    <sheet name="Table D1" sheetId="30" r:id="rId15"/>
    <sheet name="Table D2a" sheetId="31" r:id="rId16"/>
    <sheet name="Table D2b" sheetId="71" r:id="rId17"/>
    <sheet name="Table D3" sheetId="33" r:id="rId18"/>
    <sheet name="Table D4" sheetId="35" r:id="rId19"/>
    <sheet name="Table D5" sheetId="38" r:id="rId20"/>
    <sheet name="Table E1" sheetId="48" r:id="rId21"/>
    <sheet name="Table E2a" sheetId="49" r:id="rId22"/>
    <sheet name="Table E2b" sheetId="72" r:id="rId23"/>
    <sheet name="Table E3" sheetId="50" r:id="rId24"/>
    <sheet name="Table  E4" sheetId="51" r:id="rId25"/>
    <sheet name="Table E5" sheetId="52" r:id="rId26"/>
    <sheet name="Table F1" sheetId="53" r:id="rId27"/>
    <sheet name="Table F2a" sheetId="54" r:id="rId28"/>
    <sheet name="Table F2b" sheetId="73" r:id="rId29"/>
    <sheet name="Table F3" sheetId="55" r:id="rId30"/>
    <sheet name="Table F4" sheetId="56" r:id="rId31"/>
    <sheet name="Table F5" sheetId="57" r:id="rId32"/>
    <sheet name="Table G1" sheetId="41" r:id="rId33"/>
    <sheet name="Table G2a" sheetId="42" r:id="rId34"/>
    <sheet name="Table G2b" sheetId="74" r:id="rId35"/>
    <sheet name="Table G3" sheetId="45" r:id="rId36"/>
    <sheet name="Table G4" sheetId="46" r:id="rId37"/>
    <sheet name="Table G5" sheetId="47" r:id="rId38"/>
    <sheet name="Table H1" sheetId="58" r:id="rId39"/>
    <sheet name="Table H2a" sheetId="59" r:id="rId40"/>
    <sheet name="Table H2b" sheetId="75" r:id="rId41"/>
    <sheet name="Table H3" sheetId="60" r:id="rId42"/>
    <sheet name="Table H4" sheetId="61" r:id="rId43"/>
    <sheet name="Table H5" sheetId="62" r:id="rId44"/>
    <sheet name="Table I1" sheetId="63" r:id="rId45"/>
    <sheet name="Table I2a" sheetId="76" r:id="rId46"/>
    <sheet name="Table I2b" sheetId="64" r:id="rId47"/>
    <sheet name="Table I3" sheetId="65" r:id="rId48"/>
    <sheet name="Table I4" sheetId="80" r:id="rId49"/>
    <sheet name="Table I5" sheetId="82" r:id="rId50"/>
  </sheets>
  <externalReferences>
    <externalReference r:id="rId51"/>
  </externalReferences>
  <definedNames>
    <definedName name="_xlnm._FilterDatabase" localSheetId="5" hidden="1">'Table B1'!$D$15:$AJ$15</definedName>
    <definedName name="_xlnm._FilterDatabase" localSheetId="6" hidden="1">'Table B2a'!$F$17:$I$17</definedName>
    <definedName name="_xlnm._FilterDatabase" localSheetId="7" hidden="1">'Table B2b'!#REF!</definedName>
    <definedName name="_xlnm._FilterDatabase" localSheetId="15" hidden="1">'Table D2a'!$F$16:$O$16</definedName>
    <definedName name="_xlnm._FilterDatabase" localSheetId="16" hidden="1">'Table D2b'!#REF!</definedName>
    <definedName name="_xlnm._FilterDatabase" localSheetId="27" hidden="1">'Table F2a'!$C$16:$AA$16</definedName>
    <definedName name="_xlnm._FilterDatabase" localSheetId="33" hidden="1">'Table G2a'!$R$16:$S$16</definedName>
    <definedName name="_xlnm._FilterDatabase" localSheetId="39" hidden="1">'Table H2a'!$W$16:$AV$16</definedName>
    <definedName name="_xlnm._FilterDatabase" localSheetId="45" hidden="1">'Table I2a'!$D$16:$AN$16</definedName>
    <definedName name="_xlnm.Print_Area" localSheetId="2">'Table A1'!$A$12:$F$462</definedName>
    <definedName name="_xlnm.Print_Area" localSheetId="5">'Table B1'!$A$9:$AJ$464</definedName>
    <definedName name="_xlnm.Print_Titles" localSheetId="2">'Table A1'!$12:$12</definedName>
    <definedName name="_xlnm.Print_Titles" localSheetId="5">'Table B1'!$9:$13</definedName>
    <definedName name="Z_0062E867_005E_441C_AAD3_B48E119C7968_.wvu.PrintArea" localSheetId="0" hidden="1">Contents!$A$3:$S$29</definedName>
    <definedName name="Z_0E9E3573_106C_43EF_915E_1BB3D9F5B3D5_.wvu.PrintArea" localSheetId="0" hidden="1">Contents!$A$3:$S$29</definedName>
    <definedName name="Z_D4CAC08E_D228_426A_8821_A972A8938804_.wvu.PrintArea" localSheetId="0" hidden="1">Contents!$A$3:$S$29</definedName>
    <definedName name="Z_DF1E466C_1C27_4E2F_BF31_956A9D42EEEC_.wvu.PrintArea" localSheetId="0" hidden="1">Contents!$A$3:$S$29</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3" i="70" l="1"/>
  <c r="A22" i="70"/>
  <c r="A21" i="70"/>
  <c r="A20" i="70"/>
  <c r="A19" i="70"/>
  <c r="A18" i="70"/>
  <c r="A17" i="70"/>
  <c r="A24" i="69"/>
  <c r="A23" i="69"/>
  <c r="A22" i="69"/>
  <c r="A21" i="69"/>
  <c r="A20" i="69"/>
  <c r="A19" i="69"/>
  <c r="A18" i="69"/>
  <c r="A21" i="68"/>
  <c r="A20" i="68"/>
  <c r="A19" i="68"/>
  <c r="A18" i="68"/>
  <c r="A17" i="68"/>
  <c r="A16" i="68"/>
  <c r="A15" i="68"/>
  <c r="A237" i="21" l="1"/>
  <c r="A236" i="21"/>
  <c r="A235" i="21"/>
  <c r="A234" i="21"/>
  <c r="A233" i="21"/>
  <c r="A232" i="21"/>
  <c r="A231" i="21"/>
  <c r="A227" i="21"/>
  <c r="A226" i="21"/>
  <c r="A225" i="21"/>
  <c r="A224" i="21"/>
  <c r="A223" i="21"/>
  <c r="A222" i="21"/>
  <c r="A221" i="21"/>
  <c r="A220" i="21"/>
  <c r="A219" i="21"/>
  <c r="A218" i="21"/>
  <c r="A217" i="21"/>
  <c r="A216" i="21"/>
  <c r="A215" i="21"/>
  <c r="A214" i="21"/>
  <c r="A213" i="21"/>
  <c r="A212" i="21"/>
  <c r="A211" i="21"/>
  <c r="A210" i="21"/>
  <c r="A209" i="21"/>
  <c r="A208" i="21"/>
  <c r="A207" i="21"/>
  <c r="A206" i="21"/>
  <c r="A205" i="21"/>
  <c r="A204" i="21"/>
  <c r="A203" i="21"/>
  <c r="A202" i="21"/>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205" i="19"/>
  <c r="A204"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225" i="17" l="1"/>
  <c r="A224" i="17"/>
  <c r="A223" i="17"/>
  <c r="A222" i="17"/>
  <c r="A221" i="17"/>
  <c r="A220" i="17"/>
  <c r="A219" i="17"/>
  <c r="A218" i="17"/>
  <c r="A217" i="17"/>
  <c r="A216" i="17"/>
  <c r="A215" i="17"/>
  <c r="A214" i="17"/>
  <c r="A213" i="17"/>
  <c r="A212" i="17"/>
  <c r="A211" i="17"/>
  <c r="A210" i="17"/>
  <c r="A209" i="17"/>
  <c r="A208" i="17"/>
  <c r="A207" i="17"/>
  <c r="A206" i="17"/>
  <c r="A205" i="17"/>
  <c r="A204" i="17"/>
  <c r="A203" i="17"/>
  <c r="A202" i="17"/>
  <c r="A201" i="17"/>
  <c r="A200" i="17"/>
  <c r="A199" i="17"/>
  <c r="A198" i="17"/>
  <c r="A197" i="17"/>
  <c r="A196" i="17"/>
  <c r="A195" i="17"/>
  <c r="A194" i="17"/>
  <c r="A193" i="17"/>
  <c r="A192" i="17"/>
  <c r="A191" i="17"/>
  <c r="A190" i="17"/>
  <c r="A189" i="17"/>
  <c r="A188" i="17"/>
  <c r="A187" i="17"/>
  <c r="A186" i="17"/>
  <c r="A185" i="17"/>
  <c r="A184" i="17"/>
  <c r="A183" i="17"/>
  <c r="A182" i="17"/>
  <c r="A181" i="17"/>
  <c r="A180" i="17"/>
  <c r="A179" i="17"/>
  <c r="A178" i="17"/>
  <c r="A177" i="17"/>
  <c r="A176" i="17"/>
  <c r="A175" i="17"/>
  <c r="A174" i="17"/>
  <c r="A173" i="17"/>
  <c r="A172" i="17"/>
  <c r="A171" i="17"/>
  <c r="A170" i="17"/>
  <c r="A169" i="17"/>
  <c r="A168" i="17"/>
  <c r="A167" i="17"/>
  <c r="A166" i="17"/>
  <c r="A165" i="17"/>
  <c r="A164" i="17"/>
  <c r="A163" i="17"/>
  <c r="A162" i="17"/>
  <c r="A161" i="17"/>
  <c r="A160" i="17"/>
  <c r="A159" i="17"/>
  <c r="A158" i="17"/>
  <c r="A157" i="17"/>
  <c r="A156" i="17"/>
  <c r="A155" i="17"/>
  <c r="A154" i="17"/>
  <c r="A153" i="17"/>
  <c r="A152" i="17"/>
  <c r="A151" i="17"/>
  <c r="A150" i="17"/>
  <c r="A149" i="17"/>
  <c r="A148" i="17"/>
  <c r="A147" i="17"/>
  <c r="A146" i="17"/>
  <c r="A145" i="17"/>
  <c r="A144" i="17"/>
  <c r="A143" i="17"/>
  <c r="A142" i="17"/>
  <c r="A141" i="17"/>
  <c r="A140" i="17"/>
  <c r="A139" i="17"/>
  <c r="A138" i="17"/>
  <c r="A137" i="17"/>
  <c r="A136" i="17"/>
  <c r="A135" i="17"/>
  <c r="A134" i="17"/>
  <c r="A133" i="17"/>
  <c r="A132" i="17"/>
  <c r="A131" i="17"/>
  <c r="A130" i="17"/>
  <c r="A129" i="17"/>
  <c r="A128" i="17"/>
  <c r="A127" i="17"/>
  <c r="A126" i="17"/>
  <c r="A125" i="17"/>
  <c r="A124" i="17"/>
  <c r="A123" i="17"/>
  <c r="A122" i="17"/>
  <c r="A121" i="17"/>
  <c r="A120" i="17"/>
  <c r="A119" i="17"/>
  <c r="A118" i="17"/>
  <c r="A117" i="17"/>
  <c r="A116" i="17"/>
  <c r="A115" i="17"/>
  <c r="A114" i="17"/>
  <c r="A113" i="17"/>
  <c r="A112" i="17"/>
  <c r="A111" i="17"/>
  <c r="A110" i="17"/>
  <c r="A109" i="17"/>
  <c r="A108" i="17"/>
  <c r="A107" i="17"/>
  <c r="A106" i="17"/>
  <c r="A105" i="17"/>
  <c r="A104" i="17"/>
  <c r="A103" i="17"/>
  <c r="A102" i="17"/>
  <c r="A101" i="17"/>
  <c r="A100" i="17"/>
  <c r="A99" i="17"/>
  <c r="A98" i="17"/>
  <c r="A97" i="17"/>
  <c r="A96" i="17"/>
  <c r="A95" i="17"/>
  <c r="A94" i="17"/>
  <c r="A93" i="17"/>
  <c r="A92" i="17"/>
  <c r="A91" i="17"/>
  <c r="A90" i="17"/>
  <c r="A89" i="17"/>
  <c r="A88" i="17"/>
  <c r="A87" i="17"/>
  <c r="A86" i="17"/>
  <c r="A85" i="17"/>
  <c r="A84" i="17"/>
  <c r="A83" i="17"/>
  <c r="A82" i="17"/>
  <c r="A81" i="17"/>
  <c r="A80" i="17"/>
  <c r="A79" i="17"/>
  <c r="A78" i="17"/>
  <c r="A77" i="17"/>
  <c r="A76" i="17"/>
  <c r="A75" i="17"/>
  <c r="A74" i="17"/>
  <c r="A73" i="17"/>
  <c r="A72" i="17"/>
  <c r="A71" i="17"/>
  <c r="A70" i="17"/>
  <c r="A69" i="17"/>
  <c r="A68" i="17"/>
  <c r="A67" i="17"/>
  <c r="A66" i="17"/>
  <c r="A65" i="17"/>
  <c r="A64" i="17"/>
  <c r="A63" i="17"/>
  <c r="A62" i="17"/>
  <c r="A61" i="17"/>
  <c r="A60" i="17"/>
  <c r="A59" i="17"/>
  <c r="A58" i="17"/>
  <c r="A57" i="17"/>
  <c r="A56" i="17"/>
  <c r="A55" i="17"/>
  <c r="A54"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6" i="17"/>
  <c r="A25" i="17"/>
  <c r="A24" i="17"/>
  <c r="A23" i="17"/>
  <c r="A22" i="17"/>
  <c r="A21" i="17"/>
  <c r="A20" i="17"/>
  <c r="A19" i="17"/>
  <c r="A18" i="17"/>
  <c r="A17" i="17"/>
  <c r="A16" i="17"/>
  <c r="A15" i="17"/>
</calcChain>
</file>

<file path=xl/sharedStrings.xml><?xml version="1.0" encoding="utf-8"?>
<sst xmlns="http://schemas.openxmlformats.org/spreadsheetml/2006/main" count="21714" uniqueCount="1566">
  <si>
    <t>As at 27 March 2011</t>
  </si>
  <si>
    <t>K04000001</t>
  </si>
  <si>
    <t>ENGLAND AND WALES</t>
  </si>
  <si>
    <t>E92000001</t>
  </si>
  <si>
    <t>ENGLAND</t>
  </si>
  <si>
    <t>E12000001</t>
  </si>
  <si>
    <t>NORTH EAST</t>
  </si>
  <si>
    <t xml:space="preserve"> </t>
  </si>
  <si>
    <t>E06000047</t>
  </si>
  <si>
    <t>County Durham</t>
  </si>
  <si>
    <t>E06000005</t>
  </si>
  <si>
    <t>Darlington</t>
  </si>
  <si>
    <t>E06000001</t>
  </si>
  <si>
    <t>Hartlepool</t>
  </si>
  <si>
    <t>E06000002</t>
  </si>
  <si>
    <t>Middlesbrough</t>
  </si>
  <si>
    <t>E06000048</t>
  </si>
  <si>
    <t>Northumberland</t>
  </si>
  <si>
    <t>E06000003</t>
  </si>
  <si>
    <t>Redcar and Cleveland</t>
  </si>
  <si>
    <t>E06000004</t>
  </si>
  <si>
    <t>Stockton-on-Tees</t>
  </si>
  <si>
    <t>E11000004</t>
  </si>
  <si>
    <t>Tyne and Wear</t>
  </si>
  <si>
    <t>E08000020</t>
  </si>
  <si>
    <t>Gateshead</t>
  </si>
  <si>
    <t>E08000021</t>
  </si>
  <si>
    <t>Newcastle upon Tyne</t>
  </si>
  <si>
    <t>E08000022</t>
  </si>
  <si>
    <t>North Tyneside</t>
  </si>
  <si>
    <t>E08000023</t>
  </si>
  <si>
    <t>South Tyneside</t>
  </si>
  <si>
    <t>E08000024</t>
  </si>
  <si>
    <t>Sunderland</t>
  </si>
  <si>
    <t>E12000002</t>
  </si>
  <si>
    <t xml:space="preserve">NORTH WEST </t>
  </si>
  <si>
    <t>E06000008</t>
  </si>
  <si>
    <t>Blackburn with Darwen</t>
  </si>
  <si>
    <t>E06000009</t>
  </si>
  <si>
    <t>Blackpool</t>
  </si>
  <si>
    <t>E06000049</t>
  </si>
  <si>
    <t>Cheshire East</t>
  </si>
  <si>
    <t>E06000050</t>
  </si>
  <si>
    <t>Cheshire West and Chester</t>
  </si>
  <si>
    <t>E06000006</t>
  </si>
  <si>
    <t>Halton</t>
  </si>
  <si>
    <t>E06000007</t>
  </si>
  <si>
    <t>Warrington</t>
  </si>
  <si>
    <t>E10000006</t>
  </si>
  <si>
    <t>Cumbria</t>
  </si>
  <si>
    <t>E07000026</t>
  </si>
  <si>
    <t>Allerdale</t>
  </si>
  <si>
    <t>E07000027</t>
  </si>
  <si>
    <t>Barrow-in-Furness</t>
  </si>
  <si>
    <t>E07000028</t>
  </si>
  <si>
    <t>Carlisle</t>
  </si>
  <si>
    <t>E07000029</t>
  </si>
  <si>
    <t>Copeland</t>
  </si>
  <si>
    <t>E07000030</t>
  </si>
  <si>
    <t>Eden</t>
  </si>
  <si>
    <t>E07000031</t>
  </si>
  <si>
    <t>South Lakeland</t>
  </si>
  <si>
    <t>E11000001</t>
  </si>
  <si>
    <t>Greater Manchester</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</si>
  <si>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</si>
  <si>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</si>
  <si>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</si>
  <si>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</si>
  <si>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</si>
  <si>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</si>
  <si>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</si>
  <si>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</si>
  <si>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</si>
  <si>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</si>
  <si>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</si>
  <si>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</si>
  <si>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</si>
  <si>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</si>
  <si>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</si>
  <si>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</si>
  <si>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</si>
  <si>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</si>
  <si>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</si>
  <si>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</si>
  <si>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</si>
  <si>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</si>
  <si>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</si>
  <si>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</si>
  <si>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</si>
  <si>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</si>
  <si>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</si>
  <si>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</si>
  <si>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</si>
  <si>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</si>
  <si>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</si>
  <si>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</si>
  <si>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</si>
  <si>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</si>
  <si>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</si>
  <si>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</si>
  <si>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</si>
  <si>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</si>
  <si>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</si>
  <si>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</si>
  <si>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</si>
  <si>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</si>
  <si>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</si>
  <si>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</si>
  <si>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</si>
  <si>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</si>
  <si>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</si>
  <si>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t>
  </si>
  <si>
    <t>E08000011</t>
  </si>
  <si>
    <t>Knowsley</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</si>
  <si>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</si>
  <si>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</si>
  <si>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</si>
  <si>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</si>
  <si>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</si>
  <si>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</si>
  <si>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</si>
  <si>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</si>
  <si>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</si>
  <si>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</si>
  <si>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</si>
  <si>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</si>
  <si>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</si>
  <si>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</si>
  <si>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</si>
  <si>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</si>
  <si>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</si>
  <si>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</si>
  <si>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E06000014</t>
  </si>
  <si>
    <t>York</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</si>
  <si>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</si>
  <si>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</si>
  <si>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</si>
  <si>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</si>
  <si>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</si>
  <si>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</si>
  <si>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</si>
  <si>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</si>
  <si>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</si>
  <si>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</si>
  <si>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</si>
  <si>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</si>
  <si>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</si>
  <si>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</si>
  <si>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</si>
  <si>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</si>
  <si>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</si>
  <si>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t>
  </si>
  <si>
    <t>E08000016</t>
  </si>
  <si>
    <t>Barnsley</t>
  </si>
  <si>
    <t>E08000017</t>
  </si>
  <si>
    <t>Doncaster</t>
  </si>
  <si>
    <t>E08000018</t>
  </si>
  <si>
    <t>Rotherham</t>
  </si>
  <si>
    <t>E08000019</t>
  </si>
  <si>
    <t>Sheffield</t>
  </si>
  <si>
    <t>E11000006</t>
  </si>
  <si>
    <t>West Yorkshire</t>
  </si>
  <si>
    <t>E08000032</t>
  </si>
  <si>
    <t>Bradford</t>
  </si>
  <si>
    <t>E08000033</t>
  </si>
  <si>
    <t>Calderdale</t>
  </si>
  <si>
    <t>E08000034</t>
  </si>
  <si>
    <t>Kirklees</t>
  </si>
  <si>
    <t>E08000035</t>
  </si>
  <si>
    <t>Leeds</t>
  </si>
  <si>
    <t>E08000036</t>
  </si>
  <si>
    <t>Wakefield</t>
  </si>
  <si>
    <t>E12000004</t>
  </si>
  <si>
    <t>EAST MIDLANDS</t>
  </si>
  <si>
    <t>E06000015</t>
  </si>
  <si>
    <t>Derby</t>
  </si>
  <si>
    <t>E06000016</t>
  </si>
  <si>
    <t>Leicester</t>
  </si>
  <si>
    <t>E06000018</t>
  </si>
  <si>
    <t>Nottingham</t>
  </si>
  <si>
    <t>E06000017</t>
  </si>
  <si>
    <t>Rutland</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</si>
  <si>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</si>
  <si>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</si>
  <si>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</si>
  <si>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</si>
  <si>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</si>
  <si>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</si>
  <si>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</si>
  <si>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</si>
  <si>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</si>
  <si>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</si>
  <si>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</si>
  <si>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</si>
  <si>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</si>
  <si>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</si>
  <si>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</si>
  <si>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</si>
  <si>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</si>
  <si>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</si>
  <si>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</si>
  <si>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</si>
  <si>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</si>
  <si>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</si>
  <si>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</si>
  <si>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</si>
  <si>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</si>
  <si>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</si>
  <si>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</si>
  <si>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</si>
  <si>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</si>
  <si>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</si>
  <si>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</si>
  <si>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</si>
  <si>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</si>
  <si>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</si>
  <si>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</si>
  <si>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Lincolnshire</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</si>
  <si>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</si>
  <si>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</si>
  <si>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</si>
  <si>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</si>
  <si>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</si>
  <si>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</si>
  <si>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</si>
  <si>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</si>
  <si>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</si>
  <si>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</si>
  <si>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</si>
  <si>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</si>
  <si>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</si>
  <si>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</si>
  <si>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</si>
  <si>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Northamptonshire</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</si>
  <si>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</si>
  <si>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</si>
  <si>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</si>
  <si>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</si>
  <si>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</si>
  <si>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</si>
  <si>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</si>
  <si>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</si>
  <si>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</si>
  <si>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</si>
  <si>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</si>
  <si>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</si>
  <si>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</si>
  <si>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</si>
  <si>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</si>
  <si>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</si>
  <si>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</si>
  <si>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</si>
  <si>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</si>
  <si>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</si>
  <si>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</si>
  <si>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</si>
  <si>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</si>
  <si>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</si>
  <si>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</si>
  <si>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</si>
  <si>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</si>
  <si>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</si>
  <si>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</si>
  <si>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</si>
  <si>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</si>
  <si>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</si>
  <si>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</si>
  <si>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</si>
  <si>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</si>
  <si>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</si>
  <si>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</si>
  <si>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</si>
  <si>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</si>
  <si>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</si>
  <si>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</si>
  <si>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</si>
  <si>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</si>
  <si>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</si>
  <si>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</si>
  <si>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</si>
  <si>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</si>
  <si>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</si>
  <si>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</si>
  <si>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</si>
  <si>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</si>
  <si>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</si>
  <si>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</si>
  <si>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</si>
  <si>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</si>
  <si>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</si>
  <si>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</si>
  <si>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</si>
  <si>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</si>
  <si>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</si>
  <si>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</si>
  <si>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</si>
  <si>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</si>
  <si>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</si>
  <si>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</si>
  <si>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</si>
  <si>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</si>
  <si>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</si>
  <si>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</si>
  <si>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</si>
  <si>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</si>
  <si>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t>
  </si>
  <si>
    <t>E08000025</t>
  </si>
  <si>
    <t>Birmingham</t>
  </si>
  <si>
    <t>E08000026</t>
  </si>
  <si>
    <t>Coventry</t>
  </si>
  <si>
    <t>E08000027</t>
  </si>
  <si>
    <t>Dudley</t>
  </si>
  <si>
    <t>E08000028</t>
  </si>
  <si>
    <t>Sandwell</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</si>
  <si>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</si>
  <si>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</si>
  <si>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</si>
  <si>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</si>
  <si>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</si>
  <si>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</si>
  <si>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</si>
  <si>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</si>
  <si>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</si>
  <si>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</si>
  <si>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</si>
  <si>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</si>
  <si>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</si>
  <si>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</si>
  <si>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</si>
  <si>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</si>
  <si>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</si>
  <si>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</si>
  <si>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</si>
  <si>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</si>
  <si>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</si>
  <si>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</si>
  <si>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</si>
  <si>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</si>
  <si>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</si>
  <si>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</si>
  <si>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</si>
  <si>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</si>
  <si>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</si>
  <si>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</si>
  <si>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</si>
  <si>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</si>
  <si>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</si>
  <si>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</si>
  <si>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</si>
  <si>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</si>
  <si>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</si>
  <si>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</si>
  <si>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</si>
  <si>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</si>
  <si>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</si>
  <si>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</si>
  <si>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</si>
  <si>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</si>
  <si>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</si>
  <si>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</si>
  <si>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</si>
  <si>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</si>
  <si>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</si>
  <si>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</si>
  <si>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</si>
  <si>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</si>
  <si>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</si>
  <si>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</si>
  <si>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</si>
  <si>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</si>
  <si>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</si>
  <si>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</si>
  <si>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</si>
  <si>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</si>
  <si>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</si>
  <si>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</si>
  <si>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</si>
  <si>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</si>
  <si>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</si>
  <si>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</si>
  <si>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</si>
  <si>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</si>
  <si>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</si>
  <si>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</si>
  <si>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</si>
  <si>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</si>
  <si>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Hertfordshire</t>
  </si>
  <si>
    <t>E07000095</t>
  </si>
  <si>
    <t>Broxbourne</t>
  </si>
  <si>
    <t>E07000096</t>
  </si>
  <si>
    <t>Dacorum</t>
  </si>
  <si>
    <t>E07000097</t>
  </si>
  <si>
    <t>East Hertfordshire</t>
  </si>
  <si>
    <t>E07000098</t>
  </si>
  <si>
    <t>Hertsmere</t>
  </si>
  <si>
    <t>E07000099</t>
  </si>
  <si>
    <t>North Hertfordshire</t>
  </si>
  <si>
    <t>E07000100</t>
  </si>
  <si>
    <t>St Albans</t>
  </si>
  <si>
    <t>E07000101</t>
  </si>
  <si>
    <t>Stevenage</t>
  </si>
  <si>
    <t>E07000102</t>
  </si>
  <si>
    <t>Three Rivers</t>
  </si>
  <si>
    <t>E07000103</t>
  </si>
  <si>
    <t>Watford</t>
  </si>
  <si>
    <t>E07000104</t>
  </si>
  <si>
    <t>Welwyn Hatfield</t>
  </si>
  <si>
    <t>E10000020</t>
  </si>
  <si>
    <t>Norfolk</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</si>
  <si>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</si>
  <si>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</si>
  <si>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</si>
  <si>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</si>
  <si>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</si>
  <si>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</si>
  <si>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</si>
  <si>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</si>
  <si>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</si>
  <si>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</si>
  <si>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</si>
  <si>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</si>
  <si>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</si>
  <si>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</si>
  <si>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</si>
  <si>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</si>
  <si>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</si>
  <si>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</si>
  <si>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</si>
  <si>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</si>
  <si>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</si>
  <si>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</si>
  <si>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</si>
  <si>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</si>
  <si>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</si>
  <si>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</si>
  <si>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</si>
  <si>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</si>
  <si>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</si>
  <si>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</si>
  <si>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E12000007</t>
  </si>
  <si>
    <t>LONDON</t>
  </si>
  <si>
    <t>E13000001</t>
  </si>
  <si>
    <t>Inner London</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</si>
  <si>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</si>
  <si>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</si>
  <si>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</si>
  <si>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</si>
  <si>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</si>
  <si>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</si>
  <si>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</si>
  <si>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</si>
  <si>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</si>
  <si>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</si>
  <si>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</si>
  <si>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</si>
  <si>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</si>
  <si>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</si>
  <si>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</si>
  <si>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</si>
  <si>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</si>
  <si>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</si>
  <si>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</si>
  <si>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</si>
  <si>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</si>
  <si>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</si>
  <si>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</si>
  <si>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</si>
  <si>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</si>
  <si>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</si>
  <si>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</si>
  <si>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</si>
  <si>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</si>
  <si>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</si>
  <si>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</si>
  <si>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</si>
  <si>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</si>
  <si>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</si>
  <si>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</si>
  <si>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</si>
  <si>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</si>
  <si>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</si>
  <si>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</si>
  <si>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</si>
  <si>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</si>
  <si>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</si>
  <si>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</si>
  <si>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</si>
  <si>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</si>
  <si>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</si>
  <si>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</si>
  <si>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</si>
  <si>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</si>
  <si>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</si>
  <si>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</si>
  <si>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</si>
  <si>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</si>
  <si>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</si>
  <si>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</si>
  <si>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</si>
  <si>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</si>
  <si>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</si>
  <si>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</si>
  <si>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</si>
  <si>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</si>
  <si>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</si>
  <si>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</si>
  <si>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</si>
  <si>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</si>
  <si>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</si>
  <si>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</si>
  <si>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</si>
  <si>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</si>
  <si>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</si>
  <si>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</si>
  <si>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</si>
  <si>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</si>
  <si>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</si>
  <si>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</si>
  <si>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</si>
  <si>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</si>
  <si>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</si>
  <si>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</si>
  <si>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</si>
  <si>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</si>
  <si>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</si>
  <si>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</si>
  <si>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</si>
  <si>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</si>
  <si>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</si>
  <si>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</si>
  <si>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</si>
  <si>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</si>
  <si>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</si>
  <si>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</si>
  <si>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</si>
  <si>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</si>
  <si>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</si>
  <si>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</si>
  <si>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</si>
  <si>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</si>
  <si>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</si>
  <si>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</si>
  <si>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</si>
  <si>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</si>
  <si>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</si>
  <si>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</si>
  <si>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</si>
  <si>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</si>
  <si>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</si>
  <si>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</si>
  <si>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</si>
  <si>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</si>
  <si>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</si>
  <si>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</si>
  <si>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</si>
  <si>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</si>
  <si>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</si>
  <si>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</si>
  <si>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</si>
  <si>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</si>
  <si>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</si>
  <si>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</si>
  <si>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</si>
  <si>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</si>
  <si>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</si>
  <si>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</si>
  <si>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</si>
  <si>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</si>
  <si>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</si>
  <si>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</si>
  <si>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</si>
  <si>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</si>
  <si>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</si>
  <si>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</si>
  <si>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</si>
  <si>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</si>
  <si>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</si>
  <si>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</si>
  <si>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</si>
  <si>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</si>
  <si>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</si>
  <si>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</si>
  <si>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</si>
  <si>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</si>
  <si>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</si>
  <si>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</si>
  <si>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</si>
  <si>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</si>
  <si>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</si>
  <si>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</si>
  <si>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</si>
  <si>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</si>
  <si>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</si>
  <si>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</si>
  <si>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</si>
  <si>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</si>
  <si>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</si>
  <si>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</si>
  <si>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</si>
  <si>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</si>
  <si>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</si>
  <si>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</si>
  <si>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</si>
  <si>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</si>
  <si>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</si>
  <si>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</si>
  <si>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</si>
  <si>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</si>
  <si>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</si>
  <si>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</si>
  <si>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Oxfordshire</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</si>
  <si>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</si>
  <si>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</si>
  <si>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</si>
  <si>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</si>
  <si>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</si>
  <si>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</si>
  <si>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</si>
  <si>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</si>
  <si>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</si>
  <si>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</si>
  <si>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</si>
  <si>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</si>
  <si>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</si>
  <si>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</si>
  <si>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</si>
  <si>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</si>
  <si>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</si>
  <si>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</si>
  <si>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</si>
  <si>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</si>
  <si>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</si>
  <si>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</si>
  <si>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</si>
  <si>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</si>
  <si>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</si>
  <si>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</si>
  <si>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</si>
  <si>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</si>
  <si>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</si>
  <si>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</si>
  <si>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</si>
  <si>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</si>
  <si>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</si>
  <si>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</si>
  <si>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</si>
  <si>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</si>
  <si>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</si>
  <si>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</si>
  <si>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</si>
  <si>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</si>
  <si>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</si>
  <si>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</si>
  <si>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</si>
  <si>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</si>
  <si>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</si>
  <si>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</si>
  <si>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</si>
  <si>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</si>
  <si>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</si>
  <si>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</si>
  <si>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</si>
  <si>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</si>
  <si>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</si>
  <si>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t>
  </si>
  <si>
    <t>E06000028</t>
  </si>
  <si>
    <t>Bournemouth</t>
  </si>
  <si>
    <t>E06000023</t>
  </si>
  <si>
    <t>Bristol, City of</t>
  </si>
  <si>
    <t>E06000052</t>
  </si>
  <si>
    <t>Cornwall</t>
  </si>
  <si>
    <t>E06000053</t>
  </si>
  <si>
    <t>Isles of Scilly</t>
  </si>
  <si>
    <t>E06000024</t>
  </si>
  <si>
    <t>North Somerset</t>
  </si>
  <si>
    <t>E06000026</t>
  </si>
  <si>
    <t>Plymouth</t>
  </si>
  <si>
    <t>E06000029</t>
  </si>
  <si>
    <t>Poole</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</si>
  <si>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</si>
  <si>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</si>
  <si>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</si>
  <si>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</si>
  <si>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</si>
  <si>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</si>
  <si>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</si>
  <si>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</si>
  <si>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</si>
  <si>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</si>
  <si>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</si>
  <si>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</si>
  <si>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</si>
  <si>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</si>
  <si>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</si>
  <si>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</si>
  <si>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</si>
  <si>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</si>
  <si>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</si>
  <si>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</si>
  <si>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</si>
  <si>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</si>
  <si>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</si>
  <si>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</si>
  <si>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</si>
  <si>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</si>
  <si>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</si>
  <si>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</si>
  <si>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</si>
  <si>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</si>
  <si>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</si>
  <si>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</si>
  <si>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</si>
  <si>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</si>
  <si>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</si>
  <si>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</si>
  <si>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</si>
  <si>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</si>
  <si>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</si>
  <si>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</si>
  <si>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</si>
  <si>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</si>
  <si>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</si>
  <si>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</si>
  <si>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</si>
  <si>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</si>
  <si>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</si>
  <si>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</si>
  <si>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</si>
  <si>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</si>
  <si>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</si>
  <si>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</si>
  <si>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</si>
  <si>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</si>
  <si>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</si>
  <si>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Somerset</t>
  </si>
  <si>
    <t>E07000187</t>
  </si>
  <si>
    <t>Mendip</t>
  </si>
  <si>
    <t>E07000188</t>
  </si>
  <si>
    <t>Sedgemoor</t>
  </si>
  <si>
    <t>E07000189</t>
  </si>
  <si>
    <t>South Somerset</t>
  </si>
  <si>
    <t>E07000190</t>
  </si>
  <si>
    <t>Taunton Deane</t>
  </si>
  <si>
    <t>E07000191</t>
  </si>
  <si>
    <t>West Somerset</t>
  </si>
  <si>
    <t>W92000004</t>
  </si>
  <si>
    <t>WALES</t>
  </si>
  <si>
    <t>W06000001</t>
  </si>
  <si>
    <t>Isle of Anglesey</t>
  </si>
  <si>
    <t>W06000002</t>
  </si>
  <si>
    <t>Gwynedd</t>
  </si>
  <si>
    <t>W06000003</t>
  </si>
  <si>
    <t>Conwy</t>
  </si>
  <si>
    <t>W06000004</t>
  </si>
  <si>
    <t>Denbighshire</t>
  </si>
  <si>
    <t>W06000005</t>
  </si>
  <si>
    <t>Flintshire</t>
  </si>
  <si>
    <t>W06000006</t>
  </si>
  <si>
    <t>Wrexham</t>
  </si>
  <si>
    <t>W06000023</t>
  </si>
  <si>
    <t>Powys</t>
  </si>
  <si>
    <t>W06000008</t>
  </si>
  <si>
    <t>Ceredigion</t>
  </si>
  <si>
    <t>W06000009</t>
  </si>
  <si>
    <t>Pembrokeshire</t>
  </si>
  <si>
    <t>W06000010</t>
  </si>
  <si>
    <t>Carmarthenshire</t>
  </si>
  <si>
    <t>W06000011</t>
  </si>
  <si>
    <t>Swansea</t>
  </si>
  <si>
    <t>W06000012</t>
  </si>
  <si>
    <t>Neath Port Talbot</t>
  </si>
  <si>
    <t>W06000013</t>
  </si>
  <si>
    <t>Bridgend</t>
  </si>
  <si>
    <t>W06000014</t>
  </si>
  <si>
    <t>The Vale of Glamorgan</t>
  </si>
  <si>
    <t>W06000015</t>
  </si>
  <si>
    <t>Cardiff</t>
  </si>
  <si>
    <t>W06000016</t>
  </si>
  <si>
    <t>Rhondda Cynon Taf</t>
  </si>
  <si>
    <t>W06000024</t>
  </si>
  <si>
    <t>Merthyr Tydfil</t>
  </si>
  <si>
    <t>W06000018</t>
  </si>
  <si>
    <t>Caerphilly</t>
  </si>
  <si>
    <t>W06000019</t>
  </si>
  <si>
    <t>Blaenau Gwent</t>
  </si>
  <si>
    <t>W06000020</t>
  </si>
  <si>
    <t>Torfaen</t>
  </si>
  <si>
    <t>W06000021</t>
  </si>
  <si>
    <t>Monmouthshire</t>
  </si>
  <si>
    <t>W06000022</t>
  </si>
  <si>
    <t>Newport</t>
  </si>
  <si>
    <t>Estimated Number of Veterans</t>
  </si>
  <si>
    <t>Gender</t>
  </si>
  <si>
    <t>Ethnicity</t>
  </si>
  <si>
    <t>Age group</t>
  </si>
  <si>
    <t>Male</t>
  </si>
  <si>
    <t>Female</t>
  </si>
  <si>
    <t>White</t>
  </si>
  <si>
    <t>25-29</t>
  </si>
  <si>
    <t>30-34</t>
  </si>
  <si>
    <t>35-39</t>
  </si>
  <si>
    <t>40-44</t>
  </si>
  <si>
    <t>45-49</t>
  </si>
  <si>
    <t>50-54</t>
  </si>
  <si>
    <t>55-59</t>
  </si>
  <si>
    <t>60-64</t>
  </si>
  <si>
    <t>~</t>
  </si>
  <si>
    <t>King's Lynn and West Norfolk</t>
  </si>
  <si>
    <t>Total</t>
  </si>
  <si>
    <t>Very Good</t>
  </si>
  <si>
    <t>Good</t>
  </si>
  <si>
    <t>Fair</t>
  </si>
  <si>
    <t>Bad</t>
  </si>
  <si>
    <t>Very Bad</t>
  </si>
  <si>
    <t>No.</t>
  </si>
  <si>
    <t>%</t>
  </si>
  <si>
    <t>Males</t>
  </si>
  <si>
    <t>Females</t>
  </si>
  <si>
    <t>Data Sources and Quality</t>
  </si>
  <si>
    <t>Please see our Background Quality Report on the Gov.uk website for more detail on the data sources, data quality and processes carried out to produce these statistics:</t>
  </si>
  <si>
    <t>Revisions</t>
  </si>
  <si>
    <t>Disclosure Control</t>
  </si>
  <si>
    <t>Symbols</t>
  </si>
  <si>
    <t>Contact Us:</t>
  </si>
  <si>
    <r>
      <t>Defence Statistics</t>
    </r>
    <r>
      <rPr>
        <sz val="11"/>
        <color indexed="8"/>
        <rFont val="Arial"/>
        <family val="2"/>
      </rPr>
      <t xml:space="preserve"> welcome feedback on our statistical products. If you have any comments or questions about this publication or about the statistics produced by Defence Statistics in general, you can contact us as follows:</t>
    </r>
  </si>
  <si>
    <r>
      <t>Defence Statistics</t>
    </r>
    <r>
      <rPr>
        <b/>
        <sz val="11"/>
        <color indexed="8"/>
        <rFont val="Arial"/>
        <family val="2"/>
      </rPr>
      <t xml:space="preserve"> Health</t>
    </r>
  </si>
  <si>
    <t xml:space="preserve">Tel: </t>
  </si>
  <si>
    <t>030 679 84424</t>
  </si>
  <si>
    <t xml:space="preserve">Email: </t>
  </si>
  <si>
    <t>Visit our website at:</t>
  </si>
  <si>
    <t>www.gov.uk/government/organisations/ministry-of-defence/about/statistics</t>
  </si>
  <si>
    <t>War Pension Scheme Annual Statistics</t>
  </si>
  <si>
    <t>UK Armed Forces Compensation Scheme Annual Statistics</t>
  </si>
  <si>
    <t>Annual Population Survey: UK Armed Forces Veterans residing in Great Britain</t>
  </si>
  <si>
    <t>Career Tranisiton Partnership Annual Statistics: UK Regular Service Personnel Employment</t>
  </si>
  <si>
    <t>Census 2011: Working age UK Armed Forces Veterans in England and Wales</t>
  </si>
  <si>
    <t>Contents:</t>
  </si>
  <si>
    <t>Estimated Number 
of working age Veterans</t>
  </si>
  <si>
    <t>NHS Airedale, Wharfedale and Craven</t>
  </si>
  <si>
    <t>NHS Ashford</t>
  </si>
  <si>
    <t>NHS Aylesbury Vale</t>
  </si>
  <si>
    <t>NHS Barking &amp; Dagenham</t>
  </si>
  <si>
    <t>NHS Barnet</t>
  </si>
  <si>
    <t>NHS Barnsley</t>
  </si>
  <si>
    <t>NHS Basildon and Brentwood</t>
  </si>
  <si>
    <t>NHS Bassetlaw</t>
  </si>
  <si>
    <t>NHS Bath and North East Somerset</t>
  </si>
  <si>
    <t>NHS Bedfordshire</t>
  </si>
  <si>
    <t>NHS Bexley</t>
  </si>
  <si>
    <t>NHS Birmingham CrossCity</t>
  </si>
  <si>
    <t>NHS Birmingham South and Central</t>
  </si>
  <si>
    <t>NHS Blackburn with Darwen</t>
  </si>
  <si>
    <t>NHS Blackpool</t>
  </si>
  <si>
    <t>NHS Bolton</t>
  </si>
  <si>
    <t>NHS Bracknell and Ascot</t>
  </si>
  <si>
    <t>NHS Bradford City</t>
  </si>
  <si>
    <t>NHS Bradford Districts</t>
  </si>
  <si>
    <t>NHS Brent</t>
  </si>
  <si>
    <t>NHS Brighton &amp; Hove</t>
  </si>
  <si>
    <t>NHS Bristol</t>
  </si>
  <si>
    <t>NHS Bromley</t>
  </si>
  <si>
    <t>NHS Bury</t>
  </si>
  <si>
    <t>NHS Calderdale</t>
  </si>
  <si>
    <t>NHS Cambridgeshire and Peterborough</t>
  </si>
  <si>
    <t>NHS Camden</t>
  </si>
  <si>
    <t>NHS Cannock Chase</t>
  </si>
  <si>
    <t>NHS Canterbury and Coastal</t>
  </si>
  <si>
    <t>NHS Castle Point, Rayleigh and Rochford</t>
  </si>
  <si>
    <t>NHS Central London (Westminster)</t>
  </si>
  <si>
    <t>NHS Central Manchester</t>
  </si>
  <si>
    <t>NHS Chiltern</t>
  </si>
  <si>
    <t>NHS Chorley and South Ribble</t>
  </si>
  <si>
    <t>NHS City and Hackney</t>
  </si>
  <si>
    <t>NHS Coastal West Sussex</t>
  </si>
  <si>
    <t>NHS Corby</t>
  </si>
  <si>
    <t>NHS Coventry and Rugby</t>
  </si>
  <si>
    <t>NHS Crawley</t>
  </si>
  <si>
    <t>NHS Croydon</t>
  </si>
  <si>
    <t>NHS Cumbria</t>
  </si>
  <si>
    <t>NHS Darlington</t>
  </si>
  <si>
    <t>NHS Dartford, Gravesham and Swanley</t>
  </si>
  <si>
    <t>NHS Doncaster</t>
  </si>
  <si>
    <t>NHS Dorset</t>
  </si>
  <si>
    <t>NHS Dudley</t>
  </si>
  <si>
    <t>NHS Durham Dales, Easington and Sedgefield</t>
  </si>
  <si>
    <t>NHS Ealing</t>
  </si>
  <si>
    <t>NHS East and North Hertfordshire</t>
  </si>
  <si>
    <t>NHS East Lancashire</t>
  </si>
  <si>
    <t>NHS East Leicestershire and Rutland</t>
  </si>
  <si>
    <t>NHS East Riding of Yorkshire</t>
  </si>
  <si>
    <t>NHS East Staffordshire</t>
  </si>
  <si>
    <t>NHS East Surrey</t>
  </si>
  <si>
    <t>NHS Eastbourne, Hailsham and Seaford</t>
  </si>
  <si>
    <t>NHS Eastern Cheshire</t>
  </si>
  <si>
    <t>NHS Enfield</t>
  </si>
  <si>
    <t>NHS Erewash</t>
  </si>
  <si>
    <t>NHS Fareham and Gosport</t>
  </si>
  <si>
    <t>NHS Fylde &amp; Wyre</t>
  </si>
  <si>
    <t>NHS Gateshead</t>
  </si>
  <si>
    <t>NHS Gloucestershire</t>
  </si>
  <si>
    <t>NHS Great Yarmouth &amp; Waveney</t>
  </si>
  <si>
    <t>NHS Greater Huddersfield</t>
  </si>
  <si>
    <t>NHS Greater Preston</t>
  </si>
  <si>
    <t>NHS Greenwich</t>
  </si>
  <si>
    <t>NHS Guildford and Waverley</t>
  </si>
  <si>
    <t>NHS Halton</t>
  </si>
  <si>
    <t>NHS Hambleton, Richmondshire and Whitby</t>
  </si>
  <si>
    <t>NHS Hammersmith and Fulham</t>
  </si>
  <si>
    <t>NHS Hardwick</t>
  </si>
  <si>
    <t>NHS Haringey</t>
  </si>
  <si>
    <t>NHS Harrogate and Rural District</t>
  </si>
  <si>
    <t>NHS Harrow</t>
  </si>
  <si>
    <t>NHS Hartlepool and Stockton-on-Tees</t>
  </si>
  <si>
    <t>NHS Hastings &amp; Rother</t>
  </si>
  <si>
    <t>NHS Havering</t>
  </si>
  <si>
    <t>NHS Herefordshire</t>
  </si>
  <si>
    <t>NHS Herts Valleys</t>
  </si>
  <si>
    <t>NHS Heywood, Middleton &amp; Rochdale</t>
  </si>
  <si>
    <t>NHS High Weald Lewes Havens</t>
  </si>
  <si>
    <t>NHS Hillingdon</t>
  </si>
  <si>
    <t>NHS Horsham and Mid Sussex</t>
  </si>
  <si>
    <t>NHS Hounslow</t>
  </si>
  <si>
    <t>NHS Hull</t>
  </si>
  <si>
    <t>NHS Ipswich and East Suffolk</t>
  </si>
  <si>
    <t>NHS Isle of Wight</t>
  </si>
  <si>
    <t>NHS Islington</t>
  </si>
  <si>
    <t>NHS Kernow</t>
  </si>
  <si>
    <t>NHS Kingston</t>
  </si>
  <si>
    <t>NHS Knowsley</t>
  </si>
  <si>
    <t>NHS Lambeth</t>
  </si>
  <si>
    <t>NHS Lancashire North</t>
  </si>
  <si>
    <t>NHS Leeds North</t>
  </si>
  <si>
    <t>NHS Leeds South and East</t>
  </si>
  <si>
    <t>NHS Leeds West</t>
  </si>
  <si>
    <t>NHS Leicester City</t>
  </si>
  <si>
    <t>NHS Lewisham</t>
  </si>
  <si>
    <t>NHS Lincolnshire East</t>
  </si>
  <si>
    <t>NHS Lincolnshire West</t>
  </si>
  <si>
    <t>NHS Liverpool</t>
  </si>
  <si>
    <t>NHS Luton</t>
  </si>
  <si>
    <t>NHS Mansfield &amp; Ashfield</t>
  </si>
  <si>
    <t>NHS Medway</t>
  </si>
  <si>
    <t>NHS Merton</t>
  </si>
  <si>
    <t>NHS Mid Essex</t>
  </si>
  <si>
    <t>NHS Milton Keynes</t>
  </si>
  <si>
    <t>NHS Nene</t>
  </si>
  <si>
    <t>NHS Newark &amp; Sherwood</t>
  </si>
  <si>
    <t>NHS Newbury and District</t>
  </si>
  <si>
    <t>NHS Newcastle North and East</t>
  </si>
  <si>
    <t>NHS Newcastle West</t>
  </si>
  <si>
    <t>NHS Newham</t>
  </si>
  <si>
    <t>NHS North &amp; West Reading</t>
  </si>
  <si>
    <t>NHS North Derbyshire</t>
  </si>
  <si>
    <t>NHS North Durham</t>
  </si>
  <si>
    <t>NHS North East Essex</t>
  </si>
  <si>
    <t>NHS North East Hampshire and Farnham</t>
  </si>
  <si>
    <t>NHS North East Lincolnshire</t>
  </si>
  <si>
    <t>NHS North Hampshire</t>
  </si>
  <si>
    <t>NHS North Kirklees</t>
  </si>
  <si>
    <t>NHS North Lincolnshire</t>
  </si>
  <si>
    <t>NHS North Manchester</t>
  </si>
  <si>
    <t>NHS North Norfolk</t>
  </si>
  <si>
    <t>NHS North Somerset</t>
  </si>
  <si>
    <t>NHS North Staffordshire</t>
  </si>
  <si>
    <t>NHS North Tyneside</t>
  </si>
  <si>
    <t>NHS North West Surrey</t>
  </si>
  <si>
    <t>NHS North, East, West Devon</t>
  </si>
  <si>
    <t>NHS Northumberland</t>
  </si>
  <si>
    <t>NHS Norwich</t>
  </si>
  <si>
    <t>NHS Nottingham City</t>
  </si>
  <si>
    <t>NHS Nottingham North &amp; East</t>
  </si>
  <si>
    <t>NHS Nottingham West</t>
  </si>
  <si>
    <t>NHS Oldham</t>
  </si>
  <si>
    <t>NHS Oxfordshire</t>
  </si>
  <si>
    <t>NHS Portsmouth</t>
  </si>
  <si>
    <t>NHS Redbridge</t>
  </si>
  <si>
    <t>NHS Redditch and Bromsgrove</t>
  </si>
  <si>
    <t>NHS Richmond</t>
  </si>
  <si>
    <t>NHS Rotherham</t>
  </si>
  <si>
    <t>NHS Rushcliffe</t>
  </si>
  <si>
    <t>NHS Salford</t>
  </si>
  <si>
    <t>NHS Sandwell and West Birmingham</t>
  </si>
  <si>
    <t>NHS Scarborough and Ryedale</t>
  </si>
  <si>
    <t>NHS Sheffield</t>
  </si>
  <si>
    <t>NHS Shropshire</t>
  </si>
  <si>
    <t>NHS Slough</t>
  </si>
  <si>
    <t>NHS Solihull</t>
  </si>
  <si>
    <t>NHS Somerset</t>
  </si>
  <si>
    <t>NHS South Cheshire</t>
  </si>
  <si>
    <t>NHS South Devon and Torbay</t>
  </si>
  <si>
    <t>NHS South East Staffs and Seisdon and Peninsular</t>
  </si>
  <si>
    <t>NHS South Eastern Hampshire</t>
  </si>
  <si>
    <t>NHS South Gloucestershire</t>
  </si>
  <si>
    <t>NHS South Kent Coast</t>
  </si>
  <si>
    <t>NHS South Lincolnshire</t>
  </si>
  <si>
    <t>NHS South Manchester</t>
  </si>
  <si>
    <t>NHS South Norfolk</t>
  </si>
  <si>
    <t>NHS South Reading</t>
  </si>
  <si>
    <t>NHS South Sefton</t>
  </si>
  <si>
    <t>NHS South Tees</t>
  </si>
  <si>
    <t>NHS South Tyneside</t>
  </si>
  <si>
    <t>NHS South Warwickshire</t>
  </si>
  <si>
    <t>NHS South West Lincolnshire</t>
  </si>
  <si>
    <t>NHS South Worcestershire</t>
  </si>
  <si>
    <t>NHS Southampton</t>
  </si>
  <si>
    <t>NHS Southend</t>
  </si>
  <si>
    <t>NHS Southern Derbyshire</t>
  </si>
  <si>
    <t>NHS Southport and Formby</t>
  </si>
  <si>
    <t>NHS Southwark</t>
  </si>
  <si>
    <t>NHS St Helens</t>
  </si>
  <si>
    <t>NHS Stafford and Surrounds</t>
  </si>
  <si>
    <t>NHS Stockport</t>
  </si>
  <si>
    <t>NHS Stoke on Trent</t>
  </si>
  <si>
    <t>NHS Sunderland</t>
  </si>
  <si>
    <t>NHS Surrey Downs</t>
  </si>
  <si>
    <t>NHS Surrey Heath</t>
  </si>
  <si>
    <t>NHS Sutton</t>
  </si>
  <si>
    <t>NHS Swale</t>
  </si>
  <si>
    <t>NHS Swindon</t>
  </si>
  <si>
    <t>NHS Tameside and Glossop</t>
  </si>
  <si>
    <t>NHS Telford &amp; Wrekin</t>
  </si>
  <si>
    <t>NHS Thanet</t>
  </si>
  <si>
    <t>NHS Thurrock</t>
  </si>
  <si>
    <t>NHS Tower Hamlets</t>
  </si>
  <si>
    <t>NHS Trafford</t>
  </si>
  <si>
    <t>NHS Vale of York</t>
  </si>
  <si>
    <t>NHS Vale Royal</t>
  </si>
  <si>
    <t>NHS Wakefield</t>
  </si>
  <si>
    <t>NHS Walsall</t>
  </si>
  <si>
    <t>NHS Waltham Forest</t>
  </si>
  <si>
    <t>NHS Wandsworth</t>
  </si>
  <si>
    <t>NHS Warrington</t>
  </si>
  <si>
    <t>NHS Warwickshire North</t>
  </si>
  <si>
    <t>NHS West Cheshire</t>
  </si>
  <si>
    <t>NHS West Essex</t>
  </si>
  <si>
    <t>NHS West Hampshire</t>
  </si>
  <si>
    <t>NHS West Kent</t>
  </si>
  <si>
    <t>NHS West Lancashire</t>
  </si>
  <si>
    <t>NHS West Leicestershire</t>
  </si>
  <si>
    <t>NHS West London (Kensington and Chelsea, Queen's Park and Paddington)</t>
  </si>
  <si>
    <t>NHS West Norfolk</t>
  </si>
  <si>
    <t>NHS West Suffolk</t>
  </si>
  <si>
    <t>NHS Wigan Borough</t>
  </si>
  <si>
    <t>NHS Wiltshire</t>
  </si>
  <si>
    <t>NHS Windsor, Ascot and Maidenhead</t>
  </si>
  <si>
    <t>NHS Wirral</t>
  </si>
  <si>
    <t>NHS Wokingham</t>
  </si>
  <si>
    <t>NHS Wolverhampton</t>
  </si>
  <si>
    <t>NHS Wyre Forest</t>
  </si>
  <si>
    <t>Abertawe Bro Morgannwg University</t>
  </si>
  <si>
    <t>Aneurin Bevan</t>
  </si>
  <si>
    <t>Betsi Cadwaladr University</t>
  </si>
  <si>
    <t>Cardiff and Vale University</t>
  </si>
  <si>
    <t>Cwm Taf</t>
  </si>
  <si>
    <t>Hywel Dda</t>
  </si>
  <si>
    <t>Powys Teaching</t>
  </si>
  <si>
    <t xml:space="preserve">1. Veterans identified as aged 16-64 as at 27 March 2011. </t>
  </si>
  <si>
    <t>Sources: ONS 2011 England and Wales Census, MOD Service Leavers Database</t>
  </si>
  <si>
    <t>Estimated Number of working age veterans</t>
  </si>
  <si>
    <t>Estimated Number 
of Veterans</t>
  </si>
  <si>
    <t>EAST OF ENGLAND</t>
  </si>
  <si>
    <t>Table C3: Estimates by Region and Gender</t>
  </si>
  <si>
    <t>Table C4: Estimates by Region and Ethnicity</t>
  </si>
  <si>
    <t>Table C5: Estimates by Region and Age</t>
  </si>
  <si>
    <t>Table D3: Estimates by Region and Gender</t>
  </si>
  <si>
    <t>Table D4: Estimates by Region and Ethnicity</t>
  </si>
  <si>
    <t>Table D5: Estimates by Region and Age</t>
  </si>
  <si>
    <t>Table E3: Estimates by Region and Gender</t>
  </si>
  <si>
    <t>Table E4: Estimates by Region and Ethnicity</t>
  </si>
  <si>
    <t>Table E5: Estimates by Region and Age</t>
  </si>
  <si>
    <t>Table F3: Estimates by Region and Gender</t>
  </si>
  <si>
    <t>Table F4: Estimates by Region and Ethnicity</t>
  </si>
  <si>
    <t>Table F5: Estimates by Region and Age</t>
  </si>
  <si>
    <t>Table G3: Estimates by Region and Gender</t>
  </si>
  <si>
    <t>Table G4: Estimates by Region and Ethnicity</t>
  </si>
  <si>
    <t>Table G5: Estimates by Region and Age</t>
  </si>
  <si>
    <t>Table H3: Estimates by Region and Gender</t>
  </si>
  <si>
    <t>Table H4: Estimates by Region and Ethnicity</t>
  </si>
  <si>
    <t>Table H5: Estimates by Region and Age</t>
  </si>
  <si>
    <t>Table I3: Estimates by Region and Gender</t>
  </si>
  <si>
    <t>Table I4: Estimates by Region and Ethnicity</t>
  </si>
  <si>
    <t>Table I5: Estimates by Region and Age</t>
  </si>
  <si>
    <t>Section A: Working Age UK Veteran Estimates by location, and comparisons with England and Wales Population Estimates</t>
  </si>
  <si>
    <t>Section B: Working Age UK Veteran Estimates in England and Wales by Gender, Ethnicity and Age Group</t>
  </si>
  <si>
    <t>Section C: Working Age UK Veteran Estimates in England and Wales, by General Health</t>
  </si>
  <si>
    <t>Section D: Working Age UK Veteran Estimates in England and Wales, by Disability</t>
  </si>
  <si>
    <t>Section E: Working Age UK Veteran Estimates in England and Wales, by Housing Tenure</t>
  </si>
  <si>
    <t>Section F: Working Age UK Veteran Estimates in England and Wales, by Landlord</t>
  </si>
  <si>
    <t>Section G: Working Age UK Veteran Estimates in England and Wales, by Education</t>
  </si>
  <si>
    <t>Section H: Working Age UK Veteran Estimates in England and Wales, by Economic Activity</t>
  </si>
  <si>
    <t>Section I: Working Age UK Veteran Estimates in England and Wales, by Occupation</t>
  </si>
  <si>
    <t>~ SUPPRESSED FIGURES FOOTNOTE</t>
  </si>
  <si>
    <r>
      <t>Table C1: Working age UK Armed Forces veterans</t>
    </r>
    <r>
      <rPr>
        <b/>
        <vertAlign val="superscript"/>
        <sz val="11"/>
        <rFont val="Arial"/>
        <family val="2"/>
      </rPr>
      <t>1</t>
    </r>
    <r>
      <rPr>
        <b/>
        <sz val="11"/>
        <rFont val="Arial"/>
        <family val="2"/>
      </rPr>
      <t xml:space="preserve"> in England and Wales, by Location and General Health Status, Numbers</t>
    </r>
    <r>
      <rPr>
        <b/>
        <vertAlign val="superscript"/>
        <sz val="11"/>
        <rFont val="Arial"/>
        <family val="2"/>
      </rPr>
      <t>2</t>
    </r>
    <r>
      <rPr>
        <b/>
        <sz val="11"/>
        <rFont val="Arial"/>
        <family val="2"/>
      </rPr>
      <t xml:space="preserve"> and Percentages</t>
    </r>
  </si>
  <si>
    <t>2. Numbers rounded to nearest five, including totals….</t>
  </si>
  <si>
    <t>Other</t>
  </si>
  <si>
    <r>
      <t>Table C3: Working age UK Armed Forces veterans</t>
    </r>
    <r>
      <rPr>
        <b/>
        <vertAlign val="superscript"/>
        <sz val="11"/>
        <rFont val="Arial"/>
        <family val="2"/>
      </rPr>
      <t>1</t>
    </r>
    <r>
      <rPr>
        <b/>
        <sz val="11"/>
        <rFont val="Arial"/>
        <family val="2"/>
      </rPr>
      <t xml:space="preserve"> in England and Wales, by Region, Gender and General Health Status, Numbers</t>
    </r>
    <r>
      <rPr>
        <b/>
        <vertAlign val="superscript"/>
        <sz val="11"/>
        <rFont val="Arial"/>
        <family val="2"/>
      </rPr>
      <t>2</t>
    </r>
    <r>
      <rPr>
        <b/>
        <sz val="11"/>
        <rFont val="Arial"/>
        <family val="2"/>
      </rPr>
      <t xml:space="preserve"> and Percentages</t>
    </r>
  </si>
  <si>
    <r>
      <t>Table D1: Working age UK Armed Forces veterans</t>
    </r>
    <r>
      <rPr>
        <b/>
        <vertAlign val="superscript"/>
        <sz val="11"/>
        <rFont val="Arial"/>
        <family val="2"/>
      </rPr>
      <t>1</t>
    </r>
    <r>
      <rPr>
        <b/>
        <sz val="11"/>
        <rFont val="Arial"/>
        <family val="2"/>
      </rPr>
      <t xml:space="preserve"> in England and Wales, by Location and Disability Status, Numbers</t>
    </r>
    <r>
      <rPr>
        <b/>
        <vertAlign val="superscript"/>
        <sz val="11"/>
        <rFont val="Arial"/>
        <family val="2"/>
      </rPr>
      <t>2</t>
    </r>
    <r>
      <rPr>
        <b/>
        <sz val="11"/>
        <rFont val="Arial"/>
        <family val="2"/>
      </rPr>
      <t xml:space="preserve"> and Percentages</t>
    </r>
  </si>
  <si>
    <t>Table C3 presents the general health status of working age veterans in England and Wales using Census data as at 27 March 2011, presented by Region and Gender. Information has been compiled from responses to the following question: "How is your health in general?"</t>
  </si>
  <si>
    <t>Table C4 presents the general health status of working age veterans in England and Wales using Census data as at 27 March 2011, presented by Region and Ethnicity. Information has been compiled from responses to the following question: "How is your health in general?"</t>
  </si>
  <si>
    <t>Table C5 presents the general health status of working age veterans in England and Wales using Census data as at 27 March 2011, presented by Region and Age Group. Information has been compiled from responses to the following question: "How is your health in general?"</t>
  </si>
  <si>
    <r>
      <t>Table C5: Working age UK Armed Forces veterans</t>
    </r>
    <r>
      <rPr>
        <b/>
        <vertAlign val="superscript"/>
        <sz val="11"/>
        <rFont val="Arial"/>
        <family val="2"/>
      </rPr>
      <t>1</t>
    </r>
    <r>
      <rPr>
        <b/>
        <sz val="11"/>
        <rFont val="Arial"/>
        <family val="2"/>
      </rPr>
      <t xml:space="preserve"> in England and Wales, by Region, Age Group and General Health Status, Numbers</t>
    </r>
    <r>
      <rPr>
        <b/>
        <vertAlign val="superscript"/>
        <sz val="11"/>
        <rFont val="Arial"/>
        <family val="2"/>
      </rPr>
      <t>2</t>
    </r>
    <r>
      <rPr>
        <b/>
        <sz val="11"/>
        <rFont val="Arial"/>
        <family val="2"/>
      </rPr>
      <t xml:space="preserve"> and Percentages</t>
    </r>
  </si>
  <si>
    <t>E38000001</t>
  </si>
  <si>
    <t>E38000002</t>
  </si>
  <si>
    <t>E38000003</t>
  </si>
  <si>
    <t>E38000004</t>
  </si>
  <si>
    <t>E38000005</t>
  </si>
  <si>
    <t>E38000006</t>
  </si>
  <si>
    <t>E38000007</t>
  </si>
  <si>
    <t>E38000008</t>
  </si>
  <si>
    <t>E38000009</t>
  </si>
  <si>
    <t>E38000010</t>
  </si>
  <si>
    <t>E38000011</t>
  </si>
  <si>
    <t>E38000012</t>
  </si>
  <si>
    <t>E38000013</t>
  </si>
  <si>
    <t>E38000014</t>
  </si>
  <si>
    <t>E38000015</t>
  </si>
  <si>
    <t>E38000016</t>
  </si>
  <si>
    <t>E38000017</t>
  </si>
  <si>
    <t>E38000018</t>
  </si>
  <si>
    <t>E38000019</t>
  </si>
  <si>
    <t>E38000020</t>
  </si>
  <si>
    <t>E38000021</t>
  </si>
  <si>
    <t>E38000022</t>
  </si>
  <si>
    <t>E38000023</t>
  </si>
  <si>
    <t>E38000024</t>
  </si>
  <si>
    <t>E38000025</t>
  </si>
  <si>
    <t>E38000026</t>
  </si>
  <si>
    <t>E38000027</t>
  </si>
  <si>
    <t>E38000028</t>
  </si>
  <si>
    <t>E38000029</t>
  </si>
  <si>
    <t>E38000030</t>
  </si>
  <si>
    <t>E38000031</t>
  </si>
  <si>
    <t>E38000032</t>
  </si>
  <si>
    <t>E38000033</t>
  </si>
  <si>
    <t>E38000034</t>
  </si>
  <si>
    <t>E38000035</t>
  </si>
  <si>
    <t>E38000036</t>
  </si>
  <si>
    <t>E38000037</t>
  </si>
  <si>
    <t>E38000038</t>
  </si>
  <si>
    <t>E38000039</t>
  </si>
  <si>
    <t>E38000040</t>
  </si>
  <si>
    <t>E38000041</t>
  </si>
  <si>
    <t>E38000042</t>
  </si>
  <si>
    <t>E38000043</t>
  </si>
  <si>
    <t>E38000044</t>
  </si>
  <si>
    <t>E38000045</t>
  </si>
  <si>
    <t>E38000046</t>
  </si>
  <si>
    <t>E38000047</t>
  </si>
  <si>
    <t>E38000048</t>
  </si>
  <si>
    <t>E38000049</t>
  </si>
  <si>
    <t>E38000050</t>
  </si>
  <si>
    <t>E38000051</t>
  </si>
  <si>
    <t>E38000052</t>
  </si>
  <si>
    <t>E38000053</t>
  </si>
  <si>
    <t>E38000054</t>
  </si>
  <si>
    <t>E38000055</t>
  </si>
  <si>
    <t>E38000056</t>
  </si>
  <si>
    <t>E38000057</t>
  </si>
  <si>
    <t>E38000058</t>
  </si>
  <si>
    <t>E38000059</t>
  </si>
  <si>
    <t>E38000060</t>
  </si>
  <si>
    <t>E38000061</t>
  </si>
  <si>
    <t>E38000062</t>
  </si>
  <si>
    <t>E38000063</t>
  </si>
  <si>
    <t>E38000064</t>
  </si>
  <si>
    <t>E38000065</t>
  </si>
  <si>
    <t>E38000066</t>
  </si>
  <si>
    <t>E38000067</t>
  </si>
  <si>
    <t>E38000068</t>
  </si>
  <si>
    <t>E38000069</t>
  </si>
  <si>
    <t>E38000070</t>
  </si>
  <si>
    <t>E38000071</t>
  </si>
  <si>
    <t>E38000072</t>
  </si>
  <si>
    <t>E38000073</t>
  </si>
  <si>
    <t>E38000074</t>
  </si>
  <si>
    <t>E38000075</t>
  </si>
  <si>
    <t>E38000076</t>
  </si>
  <si>
    <t>E38000077</t>
  </si>
  <si>
    <t>E38000078</t>
  </si>
  <si>
    <t>E38000079</t>
  </si>
  <si>
    <t>E38000080</t>
  </si>
  <si>
    <t>E38000081</t>
  </si>
  <si>
    <t>E38000082</t>
  </si>
  <si>
    <t>E38000083</t>
  </si>
  <si>
    <t>E38000084</t>
  </si>
  <si>
    <t>E38000085</t>
  </si>
  <si>
    <t>E38000086</t>
  </si>
  <si>
    <t>E38000087</t>
  </si>
  <si>
    <t>E38000088</t>
  </si>
  <si>
    <t>E38000089</t>
  </si>
  <si>
    <t>E38000090</t>
  </si>
  <si>
    <t>E38000091</t>
  </si>
  <si>
    <t>E38000092</t>
  </si>
  <si>
    <t>E38000093</t>
  </si>
  <si>
    <t>E38000094</t>
  </si>
  <si>
    <t>E38000095</t>
  </si>
  <si>
    <t>E38000096</t>
  </si>
  <si>
    <t>E38000097</t>
  </si>
  <si>
    <t>E38000098</t>
  </si>
  <si>
    <t>E38000099</t>
  </si>
  <si>
    <t>E38000100</t>
  </si>
  <si>
    <t>E38000101</t>
  </si>
  <si>
    <t>E38000102</t>
  </si>
  <si>
    <t>E38000103</t>
  </si>
  <si>
    <t>E38000104</t>
  </si>
  <si>
    <t>E38000105</t>
  </si>
  <si>
    <t>E38000106</t>
  </si>
  <si>
    <t>E38000107</t>
  </si>
  <si>
    <t>E38000108</t>
  </si>
  <si>
    <t>E38000109</t>
  </si>
  <si>
    <t>E38000110</t>
  </si>
  <si>
    <t>E38000111</t>
  </si>
  <si>
    <t>E38000112</t>
  </si>
  <si>
    <t>E38000113</t>
  </si>
  <si>
    <t>E38000114</t>
  </si>
  <si>
    <t>E38000115</t>
  </si>
  <si>
    <t>E38000116</t>
  </si>
  <si>
    <t>E38000117</t>
  </si>
  <si>
    <t>E38000118</t>
  </si>
  <si>
    <t>E38000119</t>
  </si>
  <si>
    <t>E38000120</t>
  </si>
  <si>
    <t>E38000121</t>
  </si>
  <si>
    <t>E38000122</t>
  </si>
  <si>
    <t>E38000123</t>
  </si>
  <si>
    <t>E38000124</t>
  </si>
  <si>
    <t>E38000125</t>
  </si>
  <si>
    <t>E38000126</t>
  </si>
  <si>
    <t>E38000127</t>
  </si>
  <si>
    <t>E38000128</t>
  </si>
  <si>
    <t>E38000129</t>
  </si>
  <si>
    <t>E38000130</t>
  </si>
  <si>
    <t>E38000131</t>
  </si>
  <si>
    <t>E38000132</t>
  </si>
  <si>
    <t>E38000133</t>
  </si>
  <si>
    <t>E38000134</t>
  </si>
  <si>
    <t>E38000135</t>
  </si>
  <si>
    <t>E38000136</t>
  </si>
  <si>
    <t>E38000137</t>
  </si>
  <si>
    <t>E38000138</t>
  </si>
  <si>
    <t>E38000139</t>
  </si>
  <si>
    <t>E38000140</t>
  </si>
  <si>
    <t>E38000141</t>
  </si>
  <si>
    <t>E38000142</t>
  </si>
  <si>
    <t>E38000143</t>
  </si>
  <si>
    <t>E38000144</t>
  </si>
  <si>
    <t>E38000145</t>
  </si>
  <si>
    <t>E38000146</t>
  </si>
  <si>
    <t>E38000147</t>
  </si>
  <si>
    <t>E38000148</t>
  </si>
  <si>
    <t>E38000149</t>
  </si>
  <si>
    <t>E38000150</t>
  </si>
  <si>
    <t>E38000151</t>
  </si>
  <si>
    <t>E38000152</t>
  </si>
  <si>
    <t>E38000153</t>
  </si>
  <si>
    <t>E38000154</t>
  </si>
  <si>
    <t>E38000155</t>
  </si>
  <si>
    <t>E38000156</t>
  </si>
  <si>
    <t>E38000157</t>
  </si>
  <si>
    <t>E38000158</t>
  </si>
  <si>
    <t>E38000159</t>
  </si>
  <si>
    <t>E38000160</t>
  </si>
  <si>
    <t>E38000161</t>
  </si>
  <si>
    <t>E38000162</t>
  </si>
  <si>
    <t>E38000163</t>
  </si>
  <si>
    <t>E38000164</t>
  </si>
  <si>
    <t>E38000165</t>
  </si>
  <si>
    <t>E38000166</t>
  </si>
  <si>
    <t>E38000167</t>
  </si>
  <si>
    <t>E38000168</t>
  </si>
  <si>
    <t>E38000169</t>
  </si>
  <si>
    <t>E38000170</t>
  </si>
  <si>
    <t>E38000171</t>
  </si>
  <si>
    <t>E38000172</t>
  </si>
  <si>
    <t>E38000173</t>
  </si>
  <si>
    <t>E38000174</t>
  </si>
  <si>
    <t>E38000175</t>
  </si>
  <si>
    <t>E38000176</t>
  </si>
  <si>
    <t>E38000177</t>
  </si>
  <si>
    <t>E38000178</t>
  </si>
  <si>
    <t>E38000179</t>
  </si>
  <si>
    <t>E38000180</t>
  </si>
  <si>
    <t>E38000181</t>
  </si>
  <si>
    <t>E38000182</t>
  </si>
  <si>
    <t>E38000183</t>
  </si>
  <si>
    <t>E38000184</t>
  </si>
  <si>
    <t>E38000185</t>
  </si>
  <si>
    <t>E38000186</t>
  </si>
  <si>
    <t>E38000187</t>
  </si>
  <si>
    <t>E38000188</t>
  </si>
  <si>
    <t>E38000189</t>
  </si>
  <si>
    <t>E38000190</t>
  </si>
  <si>
    <t>E38000191</t>
  </si>
  <si>
    <t>E38000192</t>
  </si>
  <si>
    <t>E38000193</t>
  </si>
  <si>
    <t>E38000194</t>
  </si>
  <si>
    <t>E38000195</t>
  </si>
  <si>
    <t>E38000196</t>
  </si>
  <si>
    <t>E38000197</t>
  </si>
  <si>
    <t>E38000198</t>
  </si>
  <si>
    <t>E38000199</t>
  </si>
  <si>
    <t>E38000200</t>
  </si>
  <si>
    <t>E38000201</t>
  </si>
  <si>
    <t>E38000202</t>
  </si>
  <si>
    <t>E38000203</t>
  </si>
  <si>
    <t>E38000204</t>
  </si>
  <si>
    <t>E38000205</t>
  </si>
  <si>
    <t>E38000206</t>
  </si>
  <si>
    <t>E38000207</t>
  </si>
  <si>
    <t>E38000208</t>
  </si>
  <si>
    <t>E38000209</t>
  </si>
  <si>
    <t>E38000210</t>
  </si>
  <si>
    <t>E38000211</t>
  </si>
  <si>
    <t>W11000026</t>
  </si>
  <si>
    <t>W11000028</t>
  </si>
  <si>
    <t>W11000023</t>
  </si>
  <si>
    <t>W11000029</t>
  </si>
  <si>
    <t>W11000027</t>
  </si>
  <si>
    <t>W11000025</t>
  </si>
  <si>
    <t>W11000024</t>
  </si>
  <si>
    <t>Table D3 presents the disability status of working age veterans in England and Wales using Census data as at 27 March 2011, presented by Region and Gender. Information has been compiled from responses to the following question:  "Are your day-to-day activities limited because of a health problem or disability which has lasted, or is expected to last, at least 12 months?"</t>
  </si>
  <si>
    <r>
      <t>Table D3: Working age UK Armed Forces veterans</t>
    </r>
    <r>
      <rPr>
        <b/>
        <vertAlign val="superscript"/>
        <sz val="11"/>
        <rFont val="Arial"/>
        <family val="2"/>
      </rPr>
      <t>1</t>
    </r>
    <r>
      <rPr>
        <b/>
        <sz val="11"/>
        <rFont val="Arial"/>
        <family val="2"/>
      </rPr>
      <t xml:space="preserve"> in England and Wales, by Region, Gender and Disability Status, Numbers</t>
    </r>
    <r>
      <rPr>
        <b/>
        <vertAlign val="superscript"/>
        <sz val="11"/>
        <rFont val="Arial"/>
        <family val="2"/>
      </rPr>
      <t>2</t>
    </r>
    <r>
      <rPr>
        <b/>
        <sz val="11"/>
        <rFont val="Arial"/>
        <family val="2"/>
      </rPr>
      <t xml:space="preserve"> and Percentages</t>
    </r>
  </si>
  <si>
    <t>Table D5 presents the disability status of working age veterans in England and Wales using Census data as at 27 March 2011, presented by Region and Age Group. Information has been compiled from responses to the following question:  "Are your day-to-day activities limited because of a health problem or disability which has lasted, or is expected to last, at least 12 months?"</t>
  </si>
  <si>
    <r>
      <t>Table D5: Working age UK Armed Forces veterans</t>
    </r>
    <r>
      <rPr>
        <b/>
        <vertAlign val="superscript"/>
        <sz val="11"/>
        <rFont val="Arial"/>
        <family val="2"/>
      </rPr>
      <t>1</t>
    </r>
    <r>
      <rPr>
        <b/>
        <sz val="11"/>
        <rFont val="Arial"/>
        <family val="2"/>
      </rPr>
      <t xml:space="preserve"> in England and Wales, by Region, Age Group and Disability Status, Numbers</t>
    </r>
    <r>
      <rPr>
        <b/>
        <vertAlign val="superscript"/>
        <sz val="11"/>
        <rFont val="Arial"/>
        <family val="2"/>
      </rPr>
      <t>2</t>
    </r>
    <r>
      <rPr>
        <b/>
        <sz val="11"/>
        <rFont val="Arial"/>
        <family val="2"/>
      </rPr>
      <t xml:space="preserve"> and Percentages</t>
    </r>
  </si>
  <si>
    <t>No academic or professional qualifications</t>
  </si>
  <si>
    <t>Level 2</t>
  </si>
  <si>
    <t>Apprenticeship</t>
  </si>
  <si>
    <t>Level 3</t>
  </si>
  <si>
    <t>Council</t>
  </si>
  <si>
    <t>Private landlord or letting agency</t>
  </si>
  <si>
    <t>Employer of a household member</t>
  </si>
  <si>
    <t>Relative or friend of a household member</t>
  </si>
  <si>
    <t>Housing association/Co-operative or charitable trust</t>
  </si>
  <si>
    <t>Table F3 presents the landlord status of working age veterans in rented housing in England and Wales using Census data as at 27 March 2011, presented by Region and Gender. Information has been compiled from responses from those living in social rented or private rented housing.</t>
  </si>
  <si>
    <t>Table F4 presents the landlord status of working age veterans in rented housing in England and Wales using Census data as at 27 March 2011, presented by Region and Ethnicity. Information has been compiled from responses from those living in social rented or private rented housing.</t>
  </si>
  <si>
    <t xml:space="preserve">Clinical Commissioning Group (CCG) population figures in each section do not match the figures for England compiled from the census. These figures were taken from the Annual mid-year population estimates for  CCG mid-2011, which are aggregations of lower layer Super Output Area (LSOA) estimates based on the 2011 Census. LSOAs were updated to account for population change during the period between Census day (27 March 2011) and the mid-year point (30 June 2011). They are consistent with population estimates for higher levels of geography including local authorities and the national total for England. For information on the methodology used by the ONS to compile the CCG figures can be found online:
https://www.ons.gov.uk/peoplepopulationandcommunity/populationandmigration/populationestimates/bulletins/annualsmallareapopulationestimates/2013-08-15#methodological-information
</t>
  </si>
  <si>
    <t>Definitions and Glossary of Terms</t>
  </si>
  <si>
    <r>
      <t xml:space="preserve">Housing Tenure Response Categories:
</t>
    </r>
    <r>
      <rPr>
        <sz val="10.5"/>
        <rFont val="Arial"/>
        <family val="2"/>
      </rPr>
      <t xml:space="preserve">Owned or shared ownership – Includes veterans who owned their property outright, veterans who owned with a mortgage or loan, and veterans with shared ownership (part owned and part rent);
Social rented – Includes veterans who rented from the council (local authority) and other social rented;
Private rented or living rent free – Includes veterans who live rent free and veterans who rented from a private landlord or letting agency, from an employee or friend of a household member and other private rented. 
</t>
    </r>
  </si>
  <si>
    <r>
      <rPr>
        <b/>
        <sz val="10.5"/>
        <rFont val="Arial"/>
        <family val="2"/>
      </rPr>
      <t>Economic Activity Rseponse Categories:</t>
    </r>
    <r>
      <rPr>
        <sz val="10.5"/>
        <rFont val="Arial"/>
        <family val="2"/>
      </rPr>
      <t xml:space="preserve">
Economically Active (excluding Full-time Students), In Employment, Employee, Part-time.
Economically Active (excluding Full-time Students), In Employment, Employee, Full-time.
Economically Active (excluding Full-time Students), In Employment, Self-employed with or without employees, Part-time or Full-time.
Economically Active (including Full-time Students), Unemployed, Seeking work and ready to start in 2 weeks, and Waiting to start a job already obtained and available to start within 2 weeks.
Economically Active Full-time Students, In Employment, Employee, Part-time or Full-time. 
Economically Active Full-time Students, In Employment, Self-employed with or without employees, Part-time or Full-time.
Economically Inactive, Retired
Economically Inactive, Student
Economically Inactive, Looking after home/family
Economically Inactive, Permanently sick/disabled
Economically Inactive, Other
</t>
    </r>
  </si>
  <si>
    <t>Return to Contents</t>
  </si>
  <si>
    <r>
      <t>Table B1: Working age UK Armed Forces veterans</t>
    </r>
    <r>
      <rPr>
        <b/>
        <vertAlign val="superscript"/>
        <sz val="11"/>
        <rFont val="Arial"/>
        <family val="2"/>
      </rPr>
      <t>1</t>
    </r>
    <r>
      <rPr>
        <b/>
        <sz val="11"/>
        <rFont val="Arial"/>
        <family val="2"/>
      </rPr>
      <t xml:space="preserve"> in England and Wales, by Location and Gender, Ethnicity</t>
    </r>
    <r>
      <rPr>
        <b/>
        <vertAlign val="superscript"/>
        <sz val="11"/>
        <rFont val="Arial"/>
        <family val="2"/>
      </rPr>
      <t>2</t>
    </r>
    <r>
      <rPr>
        <b/>
        <sz val="11"/>
        <rFont val="Arial"/>
        <family val="2"/>
      </rPr>
      <t xml:space="preserve"> and Age Group, Numbers</t>
    </r>
    <r>
      <rPr>
        <b/>
        <vertAlign val="superscript"/>
        <sz val="11"/>
        <rFont val="Arial"/>
        <family val="2"/>
      </rPr>
      <t>3</t>
    </r>
    <r>
      <rPr>
        <b/>
        <sz val="11"/>
        <rFont val="Arial"/>
        <family val="2"/>
      </rPr>
      <t xml:space="preserve"> and Percentages</t>
    </r>
  </si>
  <si>
    <t>2. Ethnicity category definitions can be found in the 'Notes and Definitions' tab</t>
  </si>
  <si>
    <t xml:space="preserve">~ Suppressed figure. </t>
  </si>
  <si>
    <t xml:space="preserve">3. In line with ONS disclosure control policies, any figures smaller than ten have been suppressed and presented as '~'. In line with the MOD's JSP 200, all figures of ten and over have been rounded to the nearest five. See 'Notes and Definitions' tab for further detail. </t>
  </si>
  <si>
    <t xml:space="preserve">In adherence with the ONS Secure Research Service's (SRS) legal framework, all figures fewer than ten have been suppressed to prevent discloure of sensitive information. 
In line with the directives of  MOD's JSP 200, disclosure control is conducted on all statistical information provided by the MOD to safeguard the confidentiality of individuals. Within these statistics a risk of disclosure has been considered to be high where numbers presented are fewer than ten, in line with the ONS disclosure policy. In cases where a risk of disclosure exists, figures have been suppressed and marked as ‘~’.  To prevent users from inadvertently deriving small numbers from across the tables, all figures of ten and over have been rounded to the nearest five. </t>
  </si>
  <si>
    <t>The Office for National Statistics' (ONS) 2011 England and Wales Census Data</t>
  </si>
  <si>
    <t>The MOD's Service Leavers Database</t>
  </si>
  <si>
    <t>Figures fewer than ten.</t>
  </si>
  <si>
    <t>This Statistical bulletin provides summary statistics on employment outcomes, six months after leaving Service, for UK regular and Gurkha Service personnel who left the UK Armed Forces and accessed employment support provided by the Career Transition Partnership (CTP).</t>
  </si>
  <si>
    <t>This statistical bulletin provides estimates on the size and socio-demographic characteristics of the UK Armed Forces veteran population residing in Great Britain (GB) using responses provided in the 2016 Annual Population Survey (APS) administered by the Office for National Statistics (ONS). Summary figures of the veteran population and comparisons to the estimated non-veteran population residing in GB are provided. Main topics include: people characteristics; regional location; health including smoking status; employment status; education and accommodation (housing).</t>
  </si>
  <si>
    <t>This Statistical Bulletin provides summary statistics on the location of UK Armed Forces pension and compensation recipients by country, region, county, local authority, local health organisation, and postcode district. Summary statistics are presented for all pension and compensation recipients, with separate totals presented for veterans only.</t>
  </si>
  <si>
    <t>This annual bulletin provides statistics on claims, awards and recipients of pensions, allowances or other payments under the War Pension Scheme (WPS). The WPS provides compensation for all ex-Service personnel and their dependants where illness, injury or death is caused by Service in the Armed Forces from the start of the First World War in 1914 up until 5 April 2005.</t>
  </si>
  <si>
    <t>Location of Armed Forces Pension and Compensation Recipients Annual Statistics</t>
  </si>
  <si>
    <t xml:space="preserve">This publication provides summary statistics on claims and awards made under the Armed Forces and Reserve Forces Compensation Scheme (AFCS), paying compensation to Service personnel, veterans and their dependants for injury, illness or death caused by Service on or after 6 April 2005. </t>
  </si>
  <si>
    <t>Veterans in prison statistics</t>
  </si>
  <si>
    <t>Two 2010 reports which present findings from a study carried out by the MOD, in collaboration with the Ministry of Justice, to determine the proportion of prisoners in England and Wales who were ex-Service personnel.</t>
  </si>
  <si>
    <t>Veterans on probation statistics</t>
  </si>
  <si>
    <t>A 2011 report detailing a study carried out by the MOD, in collaboration with the Ministry of Justice, to determine the proportion of those being supervised by Probation Trusts in England and Wales who were ex-Service personnel.</t>
  </si>
  <si>
    <t>Other Veteran publications produced by Defence Statistics Health:</t>
  </si>
  <si>
    <r>
      <t>Table C4: Working age UK Armed Forces veterans</t>
    </r>
    <r>
      <rPr>
        <b/>
        <vertAlign val="superscript"/>
        <sz val="11"/>
        <rFont val="Arial"/>
        <family val="2"/>
      </rPr>
      <t>1</t>
    </r>
    <r>
      <rPr>
        <b/>
        <sz val="11"/>
        <rFont val="Arial"/>
        <family val="2"/>
      </rPr>
      <t xml:space="preserve"> in England and Wales, by Region, Ethnicity</t>
    </r>
    <r>
      <rPr>
        <b/>
        <vertAlign val="superscript"/>
        <sz val="11"/>
        <rFont val="Arial"/>
        <family val="2"/>
      </rPr>
      <t>2</t>
    </r>
    <r>
      <rPr>
        <b/>
        <sz val="11"/>
        <rFont val="Arial"/>
        <family val="2"/>
      </rPr>
      <t xml:space="preserve"> and General Health Status, Numbers</t>
    </r>
    <r>
      <rPr>
        <b/>
        <vertAlign val="superscript"/>
        <sz val="11"/>
        <rFont val="Arial"/>
        <family val="2"/>
      </rPr>
      <t>3</t>
    </r>
    <r>
      <rPr>
        <b/>
        <sz val="11"/>
        <rFont val="Arial"/>
        <family val="2"/>
      </rPr>
      <t xml:space="preserve"> and Percentages</t>
    </r>
  </si>
  <si>
    <r>
      <t>Table D4: Working age UK Armed Forces veterans</t>
    </r>
    <r>
      <rPr>
        <b/>
        <vertAlign val="superscript"/>
        <sz val="11"/>
        <rFont val="Arial"/>
        <family val="2"/>
      </rPr>
      <t>1</t>
    </r>
    <r>
      <rPr>
        <b/>
        <sz val="11"/>
        <rFont val="Arial"/>
        <family val="2"/>
      </rPr>
      <t xml:space="preserve"> in England and Wales, by Region, Ethnicity</t>
    </r>
    <r>
      <rPr>
        <b/>
        <vertAlign val="superscript"/>
        <sz val="11"/>
        <rFont val="Arial"/>
        <family val="2"/>
      </rPr>
      <t>2</t>
    </r>
    <r>
      <rPr>
        <b/>
        <sz val="11"/>
        <rFont val="Arial"/>
        <family val="2"/>
      </rPr>
      <t xml:space="preserve"> and Disability Status, Numbers</t>
    </r>
    <r>
      <rPr>
        <b/>
        <vertAlign val="superscript"/>
        <sz val="11"/>
        <rFont val="Arial"/>
        <family val="2"/>
      </rPr>
      <t>3</t>
    </r>
    <r>
      <rPr>
        <b/>
        <sz val="11"/>
        <rFont val="Arial"/>
        <family val="2"/>
      </rPr>
      <t xml:space="preserve"> and Percentages</t>
    </r>
  </si>
  <si>
    <t>Part owns and part rents (shared ownership)</t>
  </si>
  <si>
    <t>Economically active - 
part-time employee</t>
  </si>
  <si>
    <t>Economically active - 
full-time employee</t>
  </si>
  <si>
    <t>Economically active - 
self-employed</t>
  </si>
  <si>
    <t>Economically active - 
Unemployed</t>
  </si>
  <si>
    <t>Economically active - 
full-time students, employee</t>
  </si>
  <si>
    <t>Economically active - 
full-time students, self-employed</t>
  </si>
  <si>
    <t>Economically inactive - 
retired</t>
  </si>
  <si>
    <t>Economically inactive - 
student</t>
  </si>
  <si>
    <t>Economically inactive - 
looking after home/family</t>
  </si>
  <si>
    <t>Economically inactive - 
permanently sick/disabled</t>
  </si>
  <si>
    <t>Economically inactive - 
other</t>
  </si>
  <si>
    <t>Table F5 presents the landlord status of working age veterans in rented housing in England and Wales using Census data as at 27 March 2011, presented by Region and Age Group Information has been compiled from responses from those living in social rented or private rented housing.</t>
  </si>
  <si>
    <r>
      <t>Table I1: Working age UK Armed Forces veterans</t>
    </r>
    <r>
      <rPr>
        <b/>
        <vertAlign val="superscript"/>
        <sz val="11"/>
        <rFont val="Arial"/>
        <family val="2"/>
      </rPr>
      <t>1</t>
    </r>
    <r>
      <rPr>
        <b/>
        <sz val="11"/>
        <rFont val="Arial"/>
        <family val="2"/>
      </rPr>
      <t xml:space="preserve"> in England and Wales, by Location and Occupation, Numbers</t>
    </r>
    <r>
      <rPr>
        <b/>
        <vertAlign val="superscript"/>
        <sz val="11"/>
        <rFont val="Arial"/>
        <family val="2"/>
      </rPr>
      <t>2</t>
    </r>
    <r>
      <rPr>
        <b/>
        <sz val="11"/>
        <rFont val="Arial"/>
        <family val="2"/>
      </rPr>
      <t xml:space="preserve"> and Percentages</t>
    </r>
  </si>
  <si>
    <t>Table D4 presents the disability status of working age veterans in England and Wales using Census data as at 27 March 2011, presented by Region and Ethnicity. Information has been compiled from responses to the following question:  "Are your day-to-day activities limited because of a health problem or disability which has lasted, or is expected to last, at least 12 months?"</t>
  </si>
  <si>
    <t>Owned outright</t>
  </si>
  <si>
    <t>Owned with a mortgage or loan</t>
  </si>
  <si>
    <t>Rented (social or privately rented)</t>
  </si>
  <si>
    <t>Lived at property rent free</t>
  </si>
  <si>
    <t xml:space="preserve">Table E3 presents the housing tenure status of working age veterans in England and Wales using Census data as at 27 March 2011, presented by Region and Gender. Information has been compiled from responses indicating whether respondents owned their home (with or without a mortgage), rented (social or privately rented) or lived at property rent free. </t>
  </si>
  <si>
    <t xml:space="preserve">Table E4 presents the housing tenure status of working age veterans in England and Wales using Census data as at 27 March 2011, presented by Region and Gender. Information has been compiled from responses indicating whether respondents owned their home (with or without a mortgage), rented (social or privately rented) or lived at property rent free. </t>
  </si>
  <si>
    <t>2. Ethnicity category definitions can be found in the 'Notes and Definitions' tab.</t>
  </si>
  <si>
    <t xml:space="preserve">Table E5 presents the housing tenure status of working age veterans in England and Wales using Census data as at 27 March 2011, presented by Region and Age Group. Information has been compiled from responses indicating whether respondents owned their home (with or without a mortgage), rented (social or privately rented) or lived at property rent free. </t>
  </si>
  <si>
    <r>
      <t>Table G1: Working age UK Armed Forces veterans</t>
    </r>
    <r>
      <rPr>
        <b/>
        <vertAlign val="superscript"/>
        <sz val="11"/>
        <rFont val="Arial"/>
        <family val="2"/>
      </rPr>
      <t>1</t>
    </r>
    <r>
      <rPr>
        <b/>
        <sz val="11"/>
        <rFont val="Arial"/>
        <family val="2"/>
      </rPr>
      <t xml:space="preserve"> in England and Wales, by Location and Highest Level of Qualification</t>
    </r>
    <r>
      <rPr>
        <b/>
        <vertAlign val="superscript"/>
        <sz val="11"/>
        <rFont val="Arial"/>
        <family val="2"/>
      </rPr>
      <t>2</t>
    </r>
    <r>
      <rPr>
        <b/>
        <sz val="11"/>
        <rFont val="Arial"/>
        <family val="2"/>
      </rPr>
      <t>, Numbers</t>
    </r>
    <r>
      <rPr>
        <b/>
        <vertAlign val="superscript"/>
        <sz val="11"/>
        <rFont val="Arial"/>
        <family val="2"/>
      </rPr>
      <t>3</t>
    </r>
    <r>
      <rPr>
        <b/>
        <sz val="11"/>
        <rFont val="Arial"/>
        <family val="2"/>
      </rPr>
      <t xml:space="preserve"> and Percentages</t>
    </r>
  </si>
  <si>
    <t>2. Qualification category definitions can be found in the 'Notes and Definitions' tab.</t>
  </si>
  <si>
    <t>3. Qualification category definitions can be found in the 'Notes and Definitions' tab.</t>
  </si>
  <si>
    <r>
      <t>Table G3: Working age UK Armed Forces veterans</t>
    </r>
    <r>
      <rPr>
        <b/>
        <vertAlign val="superscript"/>
        <sz val="11"/>
        <rFont val="Arial"/>
        <family val="2"/>
      </rPr>
      <t>1</t>
    </r>
    <r>
      <rPr>
        <b/>
        <sz val="11"/>
        <rFont val="Arial"/>
        <family val="2"/>
      </rPr>
      <t xml:space="preserve"> in England and Wales, by Region, Gender and Highest Level of Qualification</t>
    </r>
    <r>
      <rPr>
        <b/>
        <vertAlign val="superscript"/>
        <sz val="11"/>
        <rFont val="Arial"/>
        <family val="2"/>
      </rPr>
      <t>2</t>
    </r>
    <r>
      <rPr>
        <b/>
        <sz val="11"/>
        <rFont val="Arial"/>
        <family val="2"/>
      </rPr>
      <t>, Numbers</t>
    </r>
    <r>
      <rPr>
        <b/>
        <vertAlign val="superscript"/>
        <sz val="11"/>
        <rFont val="Arial"/>
        <family val="2"/>
      </rPr>
      <t>3</t>
    </r>
    <r>
      <rPr>
        <b/>
        <sz val="11"/>
        <rFont val="Arial"/>
        <family val="2"/>
      </rPr>
      <t xml:space="preserve"> and Percentages</t>
    </r>
  </si>
  <si>
    <t xml:space="preserve">Table G3 presents the highest level of educational qualification obtained by working age veterans in England and Wales using Census data as at 27 March 2011, presented by Region and Gender. Information has been compiled from responses indicating what qualifications respondents have. </t>
  </si>
  <si>
    <t xml:space="preserve">Table G4 presents the highest level of educational qualification obtained by working age veterans in England and Wales using Census data as at 27 March 2011, presented by Region and Ethnicity. Information has been compiled from responses indicating what qualifications respondents have. </t>
  </si>
  <si>
    <r>
      <t>Table G4: Working age UK Armed Forces veterans</t>
    </r>
    <r>
      <rPr>
        <b/>
        <vertAlign val="superscript"/>
        <sz val="11"/>
        <rFont val="Arial"/>
        <family val="2"/>
      </rPr>
      <t>1</t>
    </r>
    <r>
      <rPr>
        <b/>
        <sz val="11"/>
        <rFont val="Arial"/>
        <family val="2"/>
      </rPr>
      <t xml:space="preserve"> in England and Wales, by Region, Ethnicity</t>
    </r>
    <r>
      <rPr>
        <b/>
        <vertAlign val="superscript"/>
        <sz val="11"/>
        <rFont val="Arial"/>
        <family val="2"/>
      </rPr>
      <t>2</t>
    </r>
    <r>
      <rPr>
        <b/>
        <sz val="11"/>
        <rFont val="Arial"/>
        <family val="2"/>
      </rPr>
      <t xml:space="preserve"> and Highest Level of Qualification</t>
    </r>
    <r>
      <rPr>
        <b/>
        <vertAlign val="superscript"/>
        <sz val="11"/>
        <rFont val="Arial"/>
        <family val="2"/>
      </rPr>
      <t>3</t>
    </r>
    <r>
      <rPr>
        <b/>
        <sz val="11"/>
        <rFont val="Arial"/>
        <family val="2"/>
      </rPr>
      <t>, Numbers</t>
    </r>
    <r>
      <rPr>
        <b/>
        <vertAlign val="superscript"/>
        <sz val="11"/>
        <rFont val="Arial"/>
        <family val="2"/>
      </rPr>
      <t>4</t>
    </r>
    <r>
      <rPr>
        <b/>
        <sz val="11"/>
        <rFont val="Arial"/>
        <family val="2"/>
      </rPr>
      <t xml:space="preserve"> and Percentages</t>
    </r>
  </si>
  <si>
    <r>
      <t>Table G5: Working age UK Armed Forces veterans</t>
    </r>
    <r>
      <rPr>
        <b/>
        <vertAlign val="superscript"/>
        <sz val="11"/>
        <rFont val="Arial"/>
        <family val="2"/>
      </rPr>
      <t>1</t>
    </r>
    <r>
      <rPr>
        <b/>
        <sz val="11"/>
        <rFont val="Arial"/>
        <family val="2"/>
      </rPr>
      <t xml:space="preserve"> in England and Wales, by Region, Age Group and Highest Level of Qualification</t>
    </r>
    <r>
      <rPr>
        <b/>
        <vertAlign val="superscript"/>
        <sz val="11"/>
        <rFont val="Arial"/>
        <family val="2"/>
      </rPr>
      <t>2</t>
    </r>
    <r>
      <rPr>
        <b/>
        <sz val="11"/>
        <rFont val="Arial"/>
        <family val="2"/>
      </rPr>
      <t>, Numbers</t>
    </r>
    <r>
      <rPr>
        <b/>
        <vertAlign val="superscript"/>
        <sz val="11"/>
        <rFont val="Arial"/>
        <family val="2"/>
      </rPr>
      <t>3</t>
    </r>
    <r>
      <rPr>
        <b/>
        <sz val="11"/>
        <rFont val="Arial"/>
        <family val="2"/>
      </rPr>
      <t xml:space="preserve"> and Percentages</t>
    </r>
  </si>
  <si>
    <t xml:space="preserve">Table G5 presents the highest level of educational qualification by working age veterans in England and Wales using Census data as at 27 March 2011, presented by Region and Age Group. Information has been compiled from responses indicating what qualifications respondents have. </t>
  </si>
  <si>
    <t>Economically active (excluding full-time students), in employment, employee, part-time</t>
  </si>
  <si>
    <t>Economically active (excluding full-time students), in employment, employee, full-time</t>
  </si>
  <si>
    <t>Economically active (including full-time students), unemployed</t>
  </si>
  <si>
    <t>Economically inactive, Permanently sick/disabled</t>
  </si>
  <si>
    <t>Economically active (excluding full-time students), self-employed</t>
  </si>
  <si>
    <t>Economically active full-time students, in employment, employee (part-time or full-time)</t>
  </si>
  <si>
    <t>Economically active full-time students, self-employed</t>
  </si>
  <si>
    <t>Economically 
inactive, 
Retired</t>
  </si>
  <si>
    <t>Economically 
inactive, 
Student</t>
  </si>
  <si>
    <t>Economically 
inactive, 
Looking after 
home/family</t>
  </si>
  <si>
    <t>Economically 
inactive, 
Other</t>
  </si>
  <si>
    <t>Non-white</t>
  </si>
  <si>
    <t>Table A1: Estimates by Country, Region, County and Local Authority.</t>
  </si>
  <si>
    <t>Table B1: Estimates by Country, Region, County and Local Authority.</t>
  </si>
  <si>
    <t xml:space="preserve">Table C1: Estimates by Country, Region, County and Local Authority. </t>
  </si>
  <si>
    <t xml:space="preserve">Table D1: Estimates by Country, Region, County and Local Authority. </t>
  </si>
  <si>
    <t>Table E1: Estimates by Country, Region, County and Local Authority.</t>
  </si>
  <si>
    <t xml:space="preserve">Table F1: Estimates by Country, Region, County and Local Authority. </t>
  </si>
  <si>
    <t xml:space="preserve">Table G1: Estimates by Country, Region, County and Local Authority. </t>
  </si>
  <si>
    <t xml:space="preserve">Table H1: Estimates by Country, Region, County and Local Authority. </t>
  </si>
  <si>
    <t xml:space="preserve">Table I1: Estimates by Country, Region, County and Local Authority. </t>
  </si>
  <si>
    <t xml:space="preserve">Table A1 presents the estimated number of working age veterans in England and Wales using Census data as at 27 March 2011, presented by country, region and local authority. Published England and Wales population estimates for these locations are also presented, with the proportion of each location estimated to be veterans. </t>
  </si>
  <si>
    <t>Table C1 presents the general health status of working age veterans in England and Wales using Census data as at 27 March 2011, presented by country, region, country council and local authority. Information has been compiled from responses to the following question: "How is your health in general?"</t>
  </si>
  <si>
    <t>Table D1 presents the disability status of working age veterans in England and Wales using Census data as at 27 March 2011, presented by country, region, county council and local authority. Information has been compiled from responses to the following question:  "Are your day-to-day activities limited because of a health problem or disability which has lasted, or is expected to last, at least 12 months?"</t>
  </si>
  <si>
    <t xml:space="preserve">Table E1 presents the housing tenure status of working age veterans in England and Wales using Census data as at 27 March 2011, presented by country, region, county council and local authority. Information has been compiled from responses indicating whether respondents owned their home (with or without a mortgage), rents (social or privately rented) or lived at property rent free. </t>
  </si>
  <si>
    <t>Table F1 presents the landlord status of working age veterans in rented housing in England and Wales using Census data as at 27 March 2011, presented by country, region, county council and local authority. Information has been compiled from responses from those living in social rented or private rented housing.</t>
  </si>
  <si>
    <t xml:space="preserve">Table G1 presents the highest level of educational qualification obtained by working age veterans in England and Wales using Census data as at 27 March 2011, presented by country, region, county council and local authority. Information has been compiled from responses indicating what qualifications respondents have. </t>
  </si>
  <si>
    <t xml:space="preserve">Table H1 presents the economic activity of working age veterans in England and Wales using Census data as at 27 March 2011, presented by country, region and local authority. </t>
  </si>
  <si>
    <t xml:space="preserve">Table H4 presents the economic activity of working age veterans in England and Wales using Census data as at 27 March 2011, presented by Region and Ethnicity. </t>
  </si>
  <si>
    <t xml:space="preserve">Table H3 presents the economic activity of working age veterans in England and Wales using Census data as at 27 March 2011, presented by Region and Gender. </t>
  </si>
  <si>
    <t>2. Economic activity definitions can be found in the 'Notes and Definitions' tab.</t>
  </si>
  <si>
    <t>3. Economic activity definitions can be found in the 'Notes and Definitions' tab.</t>
  </si>
  <si>
    <t xml:space="preserve">Table H5 presents the economic activity of working age veterans in England and Wales using Census data as at 27 March 2011, presented by Region and Age Group. </t>
  </si>
  <si>
    <t xml:space="preserve">Table I1 presents the occupation of working age veterans in England and Wales using Census data as at 27 March 2011, presented by country, region and local authority. </t>
  </si>
  <si>
    <t xml:space="preserve">Table I3 presents the occupation of working age veterans in England and Wales using Census data as at 27 March 2011, presented by Region and Gender. </t>
  </si>
  <si>
    <r>
      <t>Table I3: Working age UK Armed Forces veterans</t>
    </r>
    <r>
      <rPr>
        <b/>
        <vertAlign val="superscript"/>
        <sz val="11"/>
        <rFont val="Arial"/>
        <family val="2"/>
      </rPr>
      <t>1</t>
    </r>
    <r>
      <rPr>
        <b/>
        <sz val="11"/>
        <rFont val="Arial"/>
        <family val="2"/>
      </rPr>
      <t xml:space="preserve"> in England and Wales, by Region, Gender and Occupation, Numbers</t>
    </r>
    <r>
      <rPr>
        <b/>
        <vertAlign val="superscript"/>
        <sz val="11"/>
        <rFont val="Arial"/>
        <family val="2"/>
      </rPr>
      <t>2</t>
    </r>
    <r>
      <rPr>
        <b/>
        <sz val="11"/>
        <rFont val="Arial"/>
        <family val="2"/>
      </rPr>
      <t xml:space="preserve"> and Percentages</t>
    </r>
  </si>
  <si>
    <t xml:space="preserve">Table I4 presents the occupation of working age veterans in England and Wales using Census data as at 27 March 2011, presented by Region and Ethnicity. </t>
  </si>
  <si>
    <r>
      <t>Table I4: Working age UK Armed Forces veterans</t>
    </r>
    <r>
      <rPr>
        <b/>
        <vertAlign val="superscript"/>
        <sz val="11"/>
        <rFont val="Arial"/>
        <family val="2"/>
      </rPr>
      <t>1</t>
    </r>
    <r>
      <rPr>
        <b/>
        <sz val="11"/>
        <rFont val="Arial"/>
        <family val="2"/>
      </rPr>
      <t xml:space="preserve"> in England and Wales, by Region, Ethnicity</t>
    </r>
    <r>
      <rPr>
        <b/>
        <vertAlign val="superscript"/>
        <sz val="11"/>
        <rFont val="Arial"/>
        <family val="2"/>
      </rPr>
      <t>2</t>
    </r>
    <r>
      <rPr>
        <b/>
        <sz val="11"/>
        <rFont val="Arial"/>
        <family val="2"/>
      </rPr>
      <t xml:space="preserve"> and Occupation, Numbers</t>
    </r>
    <r>
      <rPr>
        <b/>
        <vertAlign val="superscript"/>
        <sz val="11"/>
        <rFont val="Arial"/>
        <family val="2"/>
      </rPr>
      <t>3</t>
    </r>
    <r>
      <rPr>
        <b/>
        <sz val="11"/>
        <rFont val="Arial"/>
        <family val="2"/>
      </rPr>
      <t xml:space="preserve"> and Percentages</t>
    </r>
  </si>
  <si>
    <t>Table I5 presents the occupation of working age veterans in England and Wales using Census data as at 27 March 2011, presented by Region and Age Group.</t>
  </si>
  <si>
    <r>
      <t>Table I5: Working age UK Armed Forces veterans</t>
    </r>
    <r>
      <rPr>
        <b/>
        <vertAlign val="superscript"/>
        <sz val="11"/>
        <rFont val="Arial"/>
        <family val="2"/>
      </rPr>
      <t>1</t>
    </r>
    <r>
      <rPr>
        <b/>
        <sz val="11"/>
        <rFont val="Arial"/>
        <family val="2"/>
      </rPr>
      <t xml:space="preserve"> in England and Wales, by Region, Age Group and Occupation, Numbers</t>
    </r>
    <r>
      <rPr>
        <b/>
        <vertAlign val="superscript"/>
        <sz val="11"/>
        <rFont val="Arial"/>
        <family val="2"/>
      </rPr>
      <t>2</t>
    </r>
    <r>
      <rPr>
        <b/>
        <sz val="11"/>
        <rFont val="Arial"/>
        <family val="2"/>
      </rPr>
      <t xml:space="preserve"> and Percentages</t>
    </r>
  </si>
  <si>
    <r>
      <t>Table E1: Working age UK Armed Forces veterans</t>
    </r>
    <r>
      <rPr>
        <b/>
        <vertAlign val="superscript"/>
        <sz val="11"/>
        <rFont val="Arial"/>
        <family val="2"/>
      </rPr>
      <t>1</t>
    </r>
    <r>
      <rPr>
        <b/>
        <sz val="11"/>
        <rFont val="Arial"/>
        <family val="2"/>
      </rPr>
      <t xml:space="preserve"> in England and Wales, by Location and Housing Tenure</t>
    </r>
    <r>
      <rPr>
        <b/>
        <vertAlign val="superscript"/>
        <sz val="11"/>
        <rFont val="Arial"/>
        <family val="2"/>
      </rPr>
      <t>2</t>
    </r>
    <r>
      <rPr>
        <b/>
        <sz val="11"/>
        <rFont val="Arial"/>
        <family val="2"/>
      </rPr>
      <t>, Numbers</t>
    </r>
    <r>
      <rPr>
        <b/>
        <vertAlign val="superscript"/>
        <sz val="11"/>
        <rFont val="Arial"/>
        <family val="2"/>
      </rPr>
      <t>3</t>
    </r>
    <r>
      <rPr>
        <b/>
        <sz val="11"/>
        <rFont val="Arial"/>
        <family val="2"/>
      </rPr>
      <t xml:space="preserve"> and Percentages</t>
    </r>
  </si>
  <si>
    <r>
      <t>Table E3: Working age UK Armed Forces veterans</t>
    </r>
    <r>
      <rPr>
        <b/>
        <vertAlign val="superscript"/>
        <sz val="11"/>
        <rFont val="Arial"/>
        <family val="2"/>
      </rPr>
      <t>1</t>
    </r>
    <r>
      <rPr>
        <b/>
        <sz val="11"/>
        <rFont val="Arial"/>
        <family val="2"/>
      </rPr>
      <t xml:space="preserve"> in England and Wales, by Region, Gender and Housing Tenure</t>
    </r>
    <r>
      <rPr>
        <b/>
        <vertAlign val="superscript"/>
        <sz val="11"/>
        <rFont val="Arial"/>
        <family val="2"/>
      </rPr>
      <t>2</t>
    </r>
    <r>
      <rPr>
        <b/>
        <sz val="11"/>
        <rFont val="Arial"/>
        <family val="2"/>
      </rPr>
      <t>, Numbers</t>
    </r>
    <r>
      <rPr>
        <b/>
        <vertAlign val="superscript"/>
        <sz val="11"/>
        <rFont val="Arial"/>
        <family val="2"/>
      </rPr>
      <t>3</t>
    </r>
    <r>
      <rPr>
        <b/>
        <sz val="11"/>
        <rFont val="Arial"/>
        <family val="2"/>
      </rPr>
      <t xml:space="preserve"> and Percentages</t>
    </r>
  </si>
  <si>
    <r>
      <t>Table E4: Working age UK Armed Forces veterans</t>
    </r>
    <r>
      <rPr>
        <b/>
        <vertAlign val="superscript"/>
        <sz val="11"/>
        <rFont val="Arial"/>
        <family val="2"/>
      </rPr>
      <t>1</t>
    </r>
    <r>
      <rPr>
        <b/>
        <sz val="11"/>
        <rFont val="Arial"/>
        <family val="2"/>
      </rPr>
      <t xml:space="preserve"> in England and Wales, by Region, Ethnicity</t>
    </r>
    <r>
      <rPr>
        <b/>
        <vertAlign val="superscript"/>
        <sz val="11"/>
        <rFont val="Arial"/>
        <family val="2"/>
      </rPr>
      <t>2</t>
    </r>
    <r>
      <rPr>
        <b/>
        <sz val="11"/>
        <rFont val="Arial"/>
        <family val="2"/>
      </rPr>
      <t xml:space="preserve"> and Housing Tenure</t>
    </r>
    <r>
      <rPr>
        <b/>
        <vertAlign val="superscript"/>
        <sz val="11"/>
        <rFont val="Arial"/>
        <family val="2"/>
      </rPr>
      <t>3</t>
    </r>
    <r>
      <rPr>
        <b/>
        <sz val="11"/>
        <rFont val="Arial"/>
        <family val="2"/>
      </rPr>
      <t>, Numbers</t>
    </r>
    <r>
      <rPr>
        <b/>
        <vertAlign val="superscript"/>
        <sz val="11"/>
        <rFont val="Arial"/>
        <family val="2"/>
      </rPr>
      <t>4</t>
    </r>
    <r>
      <rPr>
        <b/>
        <sz val="11"/>
        <rFont val="Arial"/>
        <family val="2"/>
      </rPr>
      <t xml:space="preserve"> and Percentages</t>
    </r>
  </si>
  <si>
    <r>
      <t>Table E5: Working age UK Armed Forces veterans</t>
    </r>
    <r>
      <rPr>
        <b/>
        <vertAlign val="superscript"/>
        <sz val="11"/>
        <rFont val="Arial"/>
        <family val="2"/>
      </rPr>
      <t>1</t>
    </r>
    <r>
      <rPr>
        <b/>
        <sz val="11"/>
        <rFont val="Arial"/>
        <family val="2"/>
      </rPr>
      <t xml:space="preserve"> in England and Wales, by Region, Age Group and Housing Tenure</t>
    </r>
    <r>
      <rPr>
        <b/>
        <vertAlign val="superscript"/>
        <sz val="11"/>
        <rFont val="Arial"/>
        <family val="2"/>
      </rPr>
      <t>2</t>
    </r>
    <r>
      <rPr>
        <b/>
        <sz val="11"/>
        <rFont val="Arial"/>
        <family val="2"/>
      </rPr>
      <t>, Numbers</t>
    </r>
    <r>
      <rPr>
        <b/>
        <vertAlign val="superscript"/>
        <sz val="11"/>
        <rFont val="Arial"/>
        <family val="2"/>
      </rPr>
      <t>3</t>
    </r>
    <r>
      <rPr>
        <b/>
        <sz val="11"/>
        <rFont val="Arial"/>
        <family val="2"/>
      </rPr>
      <t xml:space="preserve"> and Percentages</t>
    </r>
  </si>
  <si>
    <r>
      <t>Table F1: Working age UK Armed Forces veterans</t>
    </r>
    <r>
      <rPr>
        <b/>
        <vertAlign val="superscript"/>
        <sz val="11"/>
        <rFont val="Arial"/>
        <family val="2"/>
      </rPr>
      <t>1</t>
    </r>
    <r>
      <rPr>
        <b/>
        <sz val="11"/>
        <rFont val="Arial"/>
        <family val="2"/>
      </rPr>
      <t xml:space="preserve"> in rented housing in England and Wales, by Location and Landlord Status</t>
    </r>
    <r>
      <rPr>
        <b/>
        <vertAlign val="superscript"/>
        <sz val="11"/>
        <rFont val="Arial"/>
        <family val="2"/>
      </rPr>
      <t>2,3</t>
    </r>
    <r>
      <rPr>
        <b/>
        <sz val="11"/>
        <rFont val="Arial"/>
        <family val="2"/>
      </rPr>
      <t>, Numbers</t>
    </r>
    <r>
      <rPr>
        <b/>
        <vertAlign val="superscript"/>
        <sz val="11"/>
        <rFont val="Arial"/>
        <family val="2"/>
      </rPr>
      <t>4</t>
    </r>
    <r>
      <rPr>
        <b/>
        <sz val="11"/>
        <rFont val="Arial"/>
        <family val="2"/>
      </rPr>
      <t xml:space="preserve"> and Percentages</t>
    </r>
  </si>
  <si>
    <r>
      <t>Table F3: Working age UK Armed Forces veterans</t>
    </r>
    <r>
      <rPr>
        <b/>
        <vertAlign val="superscript"/>
        <sz val="11"/>
        <rFont val="Arial"/>
        <family val="2"/>
      </rPr>
      <t>1</t>
    </r>
    <r>
      <rPr>
        <b/>
        <sz val="11"/>
        <rFont val="Arial"/>
        <family val="2"/>
      </rPr>
      <t xml:space="preserve"> in rented housing in England and Wales, by Region, Gender and Landlord Status</t>
    </r>
    <r>
      <rPr>
        <b/>
        <vertAlign val="superscript"/>
        <sz val="11"/>
        <rFont val="Arial"/>
        <family val="2"/>
      </rPr>
      <t>2,3</t>
    </r>
    <r>
      <rPr>
        <b/>
        <sz val="11"/>
        <rFont val="Arial"/>
        <family val="2"/>
      </rPr>
      <t>, Numbers</t>
    </r>
    <r>
      <rPr>
        <b/>
        <vertAlign val="superscript"/>
        <sz val="11"/>
        <rFont val="Arial"/>
        <family val="2"/>
      </rPr>
      <t>4</t>
    </r>
    <r>
      <rPr>
        <b/>
        <sz val="11"/>
        <rFont val="Arial"/>
        <family val="2"/>
      </rPr>
      <t xml:space="preserve"> and Percentages</t>
    </r>
  </si>
  <si>
    <r>
      <t>Table F4: Working age UK Armed Forces veterans</t>
    </r>
    <r>
      <rPr>
        <b/>
        <vertAlign val="superscript"/>
        <sz val="11"/>
        <rFont val="Arial"/>
        <family val="2"/>
      </rPr>
      <t>1</t>
    </r>
    <r>
      <rPr>
        <b/>
        <sz val="11"/>
        <rFont val="Arial"/>
        <family val="2"/>
      </rPr>
      <t xml:space="preserve"> in rented housing in England and Wales, by Region, Ethnicity</t>
    </r>
    <r>
      <rPr>
        <b/>
        <vertAlign val="superscript"/>
        <sz val="11"/>
        <rFont val="Arial"/>
        <family val="2"/>
      </rPr>
      <t>2</t>
    </r>
    <r>
      <rPr>
        <b/>
        <sz val="11"/>
        <rFont val="Arial"/>
        <family val="2"/>
      </rPr>
      <t xml:space="preserve"> and Landlord Status</t>
    </r>
    <r>
      <rPr>
        <b/>
        <vertAlign val="superscript"/>
        <sz val="11"/>
        <rFont val="Arial"/>
        <family val="2"/>
      </rPr>
      <t>3,4</t>
    </r>
    <r>
      <rPr>
        <b/>
        <sz val="11"/>
        <rFont val="Arial"/>
        <family val="2"/>
      </rPr>
      <t>, Numbers</t>
    </r>
    <r>
      <rPr>
        <b/>
        <vertAlign val="superscript"/>
        <sz val="11"/>
        <rFont val="Arial"/>
        <family val="2"/>
      </rPr>
      <t>5</t>
    </r>
    <r>
      <rPr>
        <b/>
        <sz val="11"/>
        <rFont val="Arial"/>
        <family val="2"/>
      </rPr>
      <t xml:space="preserve"> and Percentages</t>
    </r>
  </si>
  <si>
    <r>
      <t>Table F5: Working age UK Armed Forces veterans</t>
    </r>
    <r>
      <rPr>
        <b/>
        <vertAlign val="superscript"/>
        <sz val="11"/>
        <rFont val="Arial"/>
        <family val="2"/>
      </rPr>
      <t>1</t>
    </r>
    <r>
      <rPr>
        <b/>
        <sz val="11"/>
        <rFont val="Arial"/>
        <family val="2"/>
      </rPr>
      <t xml:space="preserve"> in rented housing in England and Wales, by Region, Age Group and Landlord Status</t>
    </r>
    <r>
      <rPr>
        <b/>
        <vertAlign val="superscript"/>
        <sz val="11"/>
        <rFont val="Arial"/>
        <family val="2"/>
      </rPr>
      <t>2,3</t>
    </r>
    <r>
      <rPr>
        <b/>
        <sz val="11"/>
        <rFont val="Arial"/>
        <family val="2"/>
      </rPr>
      <t>, Numbers</t>
    </r>
    <r>
      <rPr>
        <b/>
        <vertAlign val="superscript"/>
        <sz val="11"/>
        <rFont val="Arial"/>
        <family val="2"/>
      </rPr>
      <t>4</t>
    </r>
    <r>
      <rPr>
        <b/>
        <sz val="11"/>
        <rFont val="Arial"/>
        <family val="2"/>
      </rPr>
      <t xml:space="preserve"> and Percentages</t>
    </r>
  </si>
  <si>
    <t>4. The percentages do not sum to 100% for each row as a different denominator has been used to calculate the unemployment percentage than the employment and economically inactive percentages. The methodology used is in line with the Office for National Statistics’.</t>
  </si>
  <si>
    <r>
      <t>Table H1: Working age UK Armed Forces veterans</t>
    </r>
    <r>
      <rPr>
        <b/>
        <vertAlign val="superscript"/>
        <sz val="11"/>
        <rFont val="Arial"/>
        <family val="2"/>
      </rPr>
      <t>1</t>
    </r>
    <r>
      <rPr>
        <b/>
        <sz val="11"/>
        <rFont val="Arial"/>
        <family val="2"/>
      </rPr>
      <t xml:space="preserve"> in England and Wales, by Location and Economic Activity</t>
    </r>
    <r>
      <rPr>
        <b/>
        <vertAlign val="superscript"/>
        <sz val="11"/>
        <rFont val="Arial"/>
        <family val="2"/>
      </rPr>
      <t>2</t>
    </r>
    <r>
      <rPr>
        <b/>
        <sz val="11"/>
        <rFont val="Arial"/>
        <family val="2"/>
      </rPr>
      <t>, Numbers</t>
    </r>
    <r>
      <rPr>
        <b/>
        <vertAlign val="superscript"/>
        <sz val="11"/>
        <rFont val="Arial"/>
        <family val="2"/>
      </rPr>
      <t>3</t>
    </r>
    <r>
      <rPr>
        <b/>
        <sz val="11"/>
        <rFont val="Arial"/>
        <family val="2"/>
      </rPr>
      <t xml:space="preserve"> and Percentages</t>
    </r>
    <r>
      <rPr>
        <b/>
        <vertAlign val="superscript"/>
        <sz val="11"/>
        <rFont val="Arial"/>
        <family val="2"/>
      </rPr>
      <t>4</t>
    </r>
  </si>
  <si>
    <t>5. The percentages do not sum to 100% for each row as a different denominator has been used to calculate the unemployment percentage than the employment and economically inactive percentages. The methodology used is in line with the Office for National Statistics’.</t>
  </si>
  <si>
    <r>
      <t>Table H3: Working age UK Armed Forces veterans</t>
    </r>
    <r>
      <rPr>
        <b/>
        <vertAlign val="superscript"/>
        <sz val="11"/>
        <rFont val="Arial"/>
        <family val="2"/>
      </rPr>
      <t>1</t>
    </r>
    <r>
      <rPr>
        <b/>
        <sz val="11"/>
        <rFont val="Arial"/>
        <family val="2"/>
      </rPr>
      <t xml:space="preserve"> in England and Wales, by Region, Gender and Economic Activity</t>
    </r>
    <r>
      <rPr>
        <b/>
        <vertAlign val="superscript"/>
        <sz val="11"/>
        <rFont val="Arial"/>
        <family val="2"/>
      </rPr>
      <t>2</t>
    </r>
    <r>
      <rPr>
        <b/>
        <sz val="11"/>
        <rFont val="Arial"/>
        <family val="2"/>
      </rPr>
      <t>, Numbers</t>
    </r>
    <r>
      <rPr>
        <b/>
        <vertAlign val="superscript"/>
        <sz val="11"/>
        <rFont val="Arial"/>
        <family val="2"/>
      </rPr>
      <t>3</t>
    </r>
    <r>
      <rPr>
        <b/>
        <sz val="11"/>
        <rFont val="Arial"/>
        <family val="2"/>
      </rPr>
      <t xml:space="preserve"> and Percentages</t>
    </r>
    <r>
      <rPr>
        <b/>
        <vertAlign val="superscript"/>
        <sz val="11"/>
        <rFont val="Arial"/>
        <family val="2"/>
      </rPr>
      <t>4</t>
    </r>
  </si>
  <si>
    <r>
      <t>Table H4: Working age UK Armed Forces veterans</t>
    </r>
    <r>
      <rPr>
        <b/>
        <vertAlign val="superscript"/>
        <sz val="11"/>
        <rFont val="Arial"/>
        <family val="2"/>
      </rPr>
      <t>1</t>
    </r>
    <r>
      <rPr>
        <b/>
        <sz val="11"/>
        <rFont val="Arial"/>
        <family val="2"/>
      </rPr>
      <t xml:space="preserve"> in England and Wales, by Region, Ethnicity</t>
    </r>
    <r>
      <rPr>
        <b/>
        <vertAlign val="superscript"/>
        <sz val="11"/>
        <rFont val="Arial"/>
        <family val="2"/>
      </rPr>
      <t>2</t>
    </r>
    <r>
      <rPr>
        <b/>
        <sz val="11"/>
        <rFont val="Arial"/>
        <family val="2"/>
      </rPr>
      <t xml:space="preserve"> and Economic Activity</t>
    </r>
    <r>
      <rPr>
        <b/>
        <vertAlign val="superscript"/>
        <sz val="11"/>
        <rFont val="Arial"/>
        <family val="2"/>
      </rPr>
      <t>3</t>
    </r>
    <r>
      <rPr>
        <b/>
        <sz val="11"/>
        <rFont val="Arial"/>
        <family val="2"/>
      </rPr>
      <t>, Numbers</t>
    </r>
    <r>
      <rPr>
        <b/>
        <vertAlign val="superscript"/>
        <sz val="11"/>
        <rFont val="Arial"/>
        <family val="2"/>
      </rPr>
      <t>4</t>
    </r>
    <r>
      <rPr>
        <b/>
        <sz val="11"/>
        <rFont val="Arial"/>
        <family val="2"/>
      </rPr>
      <t xml:space="preserve"> and Percentages</t>
    </r>
    <r>
      <rPr>
        <b/>
        <vertAlign val="superscript"/>
        <sz val="11"/>
        <rFont val="Arial"/>
        <family val="2"/>
      </rPr>
      <t>5</t>
    </r>
  </si>
  <si>
    <r>
      <t>Table H5: Working age UK Armed Forces veterans</t>
    </r>
    <r>
      <rPr>
        <b/>
        <vertAlign val="superscript"/>
        <sz val="11"/>
        <rFont val="Arial"/>
        <family val="2"/>
      </rPr>
      <t>1</t>
    </r>
    <r>
      <rPr>
        <b/>
        <sz val="11"/>
        <rFont val="Arial"/>
        <family val="2"/>
      </rPr>
      <t xml:space="preserve"> in England and Wales, by Region, Age Group and Economic Activity</t>
    </r>
    <r>
      <rPr>
        <b/>
        <vertAlign val="superscript"/>
        <sz val="11"/>
        <rFont val="Arial"/>
        <family val="2"/>
      </rPr>
      <t>2</t>
    </r>
    <r>
      <rPr>
        <b/>
        <sz val="11"/>
        <rFont val="Arial"/>
        <family val="2"/>
      </rPr>
      <t>, Numbers</t>
    </r>
    <r>
      <rPr>
        <b/>
        <vertAlign val="superscript"/>
        <sz val="11"/>
        <rFont val="Arial"/>
        <family val="2"/>
      </rPr>
      <t>3</t>
    </r>
    <r>
      <rPr>
        <b/>
        <sz val="11"/>
        <rFont val="Arial"/>
        <family val="2"/>
      </rPr>
      <t xml:space="preserve"> and Percentages</t>
    </r>
    <r>
      <rPr>
        <b/>
        <vertAlign val="superscript"/>
        <sz val="11"/>
        <rFont val="Arial"/>
        <family val="2"/>
      </rPr>
      <t>4</t>
    </r>
  </si>
  <si>
    <r>
      <rPr>
        <b/>
        <sz val="10.5"/>
        <rFont val="Arial"/>
        <family val="2"/>
      </rPr>
      <t>Ethnicity Categories:</t>
    </r>
    <r>
      <rPr>
        <sz val="10.5"/>
        <rFont val="Arial"/>
        <family val="2"/>
      </rPr>
      <t xml:space="preserve">
White - Includes veterans who reported their ethnicity as ‘English’, ‘Welsh’, ‘Scottish’, ‘Northern Irish’, ‘British’, ‘Irish’, ‘Gypsy or Irish Traveller’, and ‘other white’;
Non-white - Includes veterans who identified as being of 'Mixed/Multiple Ethnic Groups'; 'Asian/Asian British'; 'Black/African/Caribbean/Black British'; of an 'Other Ethnic Group'.</t>
    </r>
  </si>
  <si>
    <t xml:space="preserve">This information has been released without any general population comparators to meet the requirement for veteran information ahead of NHS England and Local Authorities planning rounds. The ONS are currently creating equivalent data tables, from the 2011 Census, on the England and Wales working age general population to enable comparisons which will help identify if working age veterans are disadvantaged in any way. The data tables will be published by the ONS and MOD, as supplementary tables Annex B, by the end of 2018. 
</t>
  </si>
  <si>
    <t xml:space="preserve">This work contains statistical data from ONS which is Crown Copyright. The use of the ONS statistical data in this work does not imply the endorsement of the ONS in relation to the interpretation or analysis of the statistical data. This work uses research datasets which may not exactly reproduce National Statistics aggregates.
</t>
  </si>
  <si>
    <t xml:space="preserve">These summary tables provide estimates on the size and socio-demographic characteristics of the working age UK Armed Forces veteran population residing in England and Wales (between 16 and 64 years of age), using responses provided in the 2011 Census, administered across England and Wales by the Office for National Statistics (ONS). Summary figures on veterans are presented on: people characteristics (gender, age and ethnicity); location (country, region, county, local authority and local health board); health; disability; employment status; highest education qualification obtained and housing.
</t>
  </si>
  <si>
    <t>Further information on the ONS 2011 Census can be found on the ONS website at the following link: https://www.ons.gov.uk/census/2011census</t>
  </si>
  <si>
    <t>&lt;1%</t>
  </si>
  <si>
    <t>Section A: Working Age UK Veteran Estimates by location, and comparisons with England Population Estimates</t>
  </si>
  <si>
    <r>
      <t>ENGLAND</t>
    </r>
    <r>
      <rPr>
        <b/>
        <vertAlign val="superscript"/>
        <sz val="10"/>
        <color theme="1"/>
        <rFont val="Arial"/>
        <family val="2"/>
      </rPr>
      <t>3</t>
    </r>
  </si>
  <si>
    <t>Section A: Working Age UK Veteran Estimates by location, and comparisons with Wales Population Estimates</t>
  </si>
  <si>
    <t xml:space="preserve">Table A2b presents the estimated number of working age veterans in Wales using Census data 27 March 2011, presented by Local Health Board. Published Wales population estimates for these Local Health Boards are also presented, with the proportion of each location estimated to be veterans. </t>
  </si>
  <si>
    <t>16-24</t>
  </si>
  <si>
    <t xml:space="preserve">Table A2a presents the estimated number of working age veterans in England using Census data 27 March 2011, presented by Clinical Commissioning Group (CCG). Published England population estimates for these Clinial Commissioning Groups (CCG) are also presented, with the proportion of each location estimated to be veterans. </t>
  </si>
  <si>
    <t>Section B: Working Age UK Veteran Estimates in England by Gender, Ethnicity and Age Group</t>
  </si>
  <si>
    <t>Section B: Working Age UK Veteran Estimates in Wales by Gender, Ethnicity and Age Group</t>
  </si>
  <si>
    <t>Section C: Working Age UK Veteran Estimates in England, by General Health</t>
  </si>
  <si>
    <t>Table C2a presents the general health status of working age veterans in England using Census data as at 27 March 2011, presented by Clinical Commissioning Group (CCG). Information has been compiled from responses to the following question: "How is your health in general?"</t>
  </si>
  <si>
    <r>
      <t>Table C2a: Working age UK Armed Forces veterans</t>
    </r>
    <r>
      <rPr>
        <b/>
        <vertAlign val="superscript"/>
        <sz val="11"/>
        <rFont val="Arial"/>
        <family val="2"/>
      </rPr>
      <t>1</t>
    </r>
    <r>
      <rPr>
        <b/>
        <sz val="11"/>
        <rFont val="Arial"/>
        <family val="2"/>
      </rPr>
      <t xml:space="preserve"> in England, by Clinical Commissioning Group (CCG) and General Health Status, Numbers</t>
    </r>
    <r>
      <rPr>
        <b/>
        <vertAlign val="superscript"/>
        <sz val="11"/>
        <rFont val="Arial"/>
        <family val="2"/>
      </rPr>
      <t>2</t>
    </r>
    <r>
      <rPr>
        <b/>
        <sz val="11"/>
        <rFont val="Arial"/>
        <family val="2"/>
      </rPr>
      <t xml:space="preserve"> and Percentages</t>
    </r>
  </si>
  <si>
    <t>Section C: Working Age UK Veteran Estimates in Wales, by General Health</t>
  </si>
  <si>
    <t>Table C2b presents the general health status of working age veterans in Wales using Census data as at 27 March 2011, presented by Local Health Board. Information has been compiled from responses to the following question: "How is your health in general?"</t>
  </si>
  <si>
    <r>
      <t>Table C2b: Working age UK Armed Forces veterans</t>
    </r>
    <r>
      <rPr>
        <b/>
        <vertAlign val="superscript"/>
        <sz val="11"/>
        <rFont val="Arial"/>
        <family val="2"/>
      </rPr>
      <t>1</t>
    </r>
    <r>
      <rPr>
        <b/>
        <sz val="11"/>
        <rFont val="Arial"/>
        <family val="2"/>
      </rPr>
      <t xml:space="preserve"> Wales, by Local Health Board and General Health Status, Numbers</t>
    </r>
    <r>
      <rPr>
        <b/>
        <vertAlign val="superscript"/>
        <sz val="11"/>
        <rFont val="Arial"/>
        <family val="2"/>
      </rPr>
      <t>2</t>
    </r>
    <r>
      <rPr>
        <b/>
        <sz val="11"/>
        <rFont val="Arial"/>
        <family val="2"/>
      </rPr>
      <t xml:space="preserve"> and Percentages</t>
    </r>
  </si>
  <si>
    <t>Section D: Working Age UK Veteran Estimates in England, by Disability</t>
  </si>
  <si>
    <t>Table D2a presents the disability status of working age veterans in England using Census data as at 27 March 2011, presented by Clinical Commissioning Group (CCG). Information has been compiled from responses to the following question:  "Are your day-to-day activities limited because of a health problem or disability which has lasted, or is expected to last, at least 12 months?"</t>
  </si>
  <si>
    <r>
      <t>Table D2a: Working age UK Armed Forces veterans</t>
    </r>
    <r>
      <rPr>
        <b/>
        <vertAlign val="superscript"/>
        <sz val="11"/>
        <rFont val="Arial"/>
        <family val="2"/>
      </rPr>
      <t>1</t>
    </r>
    <r>
      <rPr>
        <b/>
        <sz val="11"/>
        <rFont val="Arial"/>
        <family val="2"/>
      </rPr>
      <t xml:space="preserve"> in England, by Clinical Commissioning Group (CCG) and Disability Status, Numbers</t>
    </r>
    <r>
      <rPr>
        <b/>
        <vertAlign val="superscript"/>
        <sz val="11"/>
        <rFont val="Arial"/>
        <family val="2"/>
      </rPr>
      <t>2</t>
    </r>
    <r>
      <rPr>
        <b/>
        <sz val="11"/>
        <rFont val="Arial"/>
        <family val="2"/>
      </rPr>
      <t xml:space="preserve"> and Percentages</t>
    </r>
  </si>
  <si>
    <t>Section D: Working Age UK Veteran Estimates in Wales, by Disability</t>
  </si>
  <si>
    <t>Table D2b presents the disability status of working age veterans in Wales using Census data as at 27 March 2011, presented by Local Health Board. Information has been compiled from responses to the following question:  "Are your day-to-day activities limited because of a health problem or disability which has lasted, or is expected to last, at least 12 months?"</t>
  </si>
  <si>
    <r>
      <t>Table D2b: Working age UK Armed Forces veterans</t>
    </r>
    <r>
      <rPr>
        <b/>
        <vertAlign val="superscript"/>
        <sz val="11"/>
        <rFont val="Arial"/>
        <family val="2"/>
      </rPr>
      <t>1</t>
    </r>
    <r>
      <rPr>
        <b/>
        <sz val="11"/>
        <rFont val="Arial"/>
        <family val="2"/>
      </rPr>
      <t xml:space="preserve"> in Wales, by Local Health Board and Disability Status, Numbers</t>
    </r>
    <r>
      <rPr>
        <b/>
        <vertAlign val="superscript"/>
        <sz val="11"/>
        <rFont val="Arial"/>
        <family val="2"/>
      </rPr>
      <t>2</t>
    </r>
    <r>
      <rPr>
        <b/>
        <sz val="11"/>
        <rFont val="Arial"/>
        <family val="2"/>
      </rPr>
      <t xml:space="preserve"> and Percentages</t>
    </r>
  </si>
  <si>
    <t>Section E: Working Age UK Veteran Estimates in Wales, by Housing Tenure</t>
  </si>
  <si>
    <t xml:space="preserve">Table E2a presents the housing tenure status of working age veterans in England using Census data as at 27 March 2011, presented by Clinical Commissioning Group (CCG). Information has been compiled from responses indicating whether respondents owned their home (with or without a mortgage), rented (social or privately rented) or lived at property rent free. </t>
  </si>
  <si>
    <r>
      <t>Table E2a: Working age UK Armed Forces veterans</t>
    </r>
    <r>
      <rPr>
        <b/>
        <vertAlign val="superscript"/>
        <sz val="11"/>
        <rFont val="Arial"/>
        <family val="2"/>
      </rPr>
      <t>1</t>
    </r>
    <r>
      <rPr>
        <b/>
        <sz val="11"/>
        <rFont val="Arial"/>
        <family val="2"/>
      </rPr>
      <t xml:space="preserve"> in England, by Clinical Commissioning Group (CCG) and Housing Tenure</t>
    </r>
    <r>
      <rPr>
        <b/>
        <vertAlign val="superscript"/>
        <sz val="11"/>
        <rFont val="Arial"/>
        <family val="2"/>
      </rPr>
      <t>2</t>
    </r>
    <r>
      <rPr>
        <b/>
        <sz val="11"/>
        <rFont val="Arial"/>
        <family val="2"/>
      </rPr>
      <t>, Numbers</t>
    </r>
    <r>
      <rPr>
        <b/>
        <vertAlign val="superscript"/>
        <sz val="11"/>
        <rFont val="Arial"/>
        <family val="2"/>
      </rPr>
      <t>3</t>
    </r>
    <r>
      <rPr>
        <b/>
        <sz val="11"/>
        <rFont val="Arial"/>
        <family val="2"/>
      </rPr>
      <t xml:space="preserve"> and Percentages</t>
    </r>
  </si>
  <si>
    <t xml:space="preserve">Table E2b presents the housing tenure status of working age veterans in Wales using Census data as at 27 March 2011, presented by Local Health Board. Information has been compiled from responses indicating whether respondents owned their home (with or without a mortgage), rented (social or privately rented) or lived at property rent free. </t>
  </si>
  <si>
    <r>
      <t>Table E2b: Working age UK Armed Forces veterans</t>
    </r>
    <r>
      <rPr>
        <b/>
        <vertAlign val="superscript"/>
        <sz val="11"/>
        <rFont val="Arial"/>
        <family val="2"/>
      </rPr>
      <t>1</t>
    </r>
    <r>
      <rPr>
        <b/>
        <sz val="11"/>
        <rFont val="Arial"/>
        <family val="2"/>
      </rPr>
      <t xml:space="preserve"> in Wales, by Local Health Board and Housing Tenure</t>
    </r>
    <r>
      <rPr>
        <b/>
        <vertAlign val="superscript"/>
        <sz val="11"/>
        <rFont val="Arial"/>
        <family val="2"/>
      </rPr>
      <t>2</t>
    </r>
    <r>
      <rPr>
        <b/>
        <sz val="11"/>
        <rFont val="Arial"/>
        <family val="2"/>
      </rPr>
      <t>, Numbers</t>
    </r>
    <r>
      <rPr>
        <b/>
        <vertAlign val="superscript"/>
        <sz val="11"/>
        <rFont val="Arial"/>
        <family val="2"/>
      </rPr>
      <t>3</t>
    </r>
    <r>
      <rPr>
        <b/>
        <sz val="11"/>
        <rFont val="Arial"/>
        <family val="2"/>
      </rPr>
      <t xml:space="preserve"> and Percentages</t>
    </r>
  </si>
  <si>
    <t>Section F: Working Age UK Veteran Estimates in England, by Landlord</t>
  </si>
  <si>
    <t>Table F2a presents the landlord status of working age veterans in rented housing in England using Census data as at 27 March 2011, presented by Clinical Commissioning Group (CCG). Information has been compiled from responses from those living in social rented or private rented housing.</t>
  </si>
  <si>
    <r>
      <t>Table F2a: Working age UK Armed Forces veterans</t>
    </r>
    <r>
      <rPr>
        <b/>
        <vertAlign val="superscript"/>
        <sz val="11"/>
        <rFont val="Arial"/>
        <family val="2"/>
      </rPr>
      <t>1</t>
    </r>
    <r>
      <rPr>
        <b/>
        <sz val="11"/>
        <rFont val="Arial"/>
        <family val="2"/>
      </rPr>
      <t xml:space="preserve"> in rented housing in England, by Clinical Commissioning Group (CCG) and Landlord Status</t>
    </r>
    <r>
      <rPr>
        <b/>
        <vertAlign val="superscript"/>
        <sz val="11"/>
        <rFont val="Arial"/>
        <family val="2"/>
      </rPr>
      <t>2,3</t>
    </r>
    <r>
      <rPr>
        <b/>
        <sz val="11"/>
        <rFont val="Arial"/>
        <family val="2"/>
      </rPr>
      <t>, Numbers</t>
    </r>
    <r>
      <rPr>
        <b/>
        <vertAlign val="superscript"/>
        <sz val="11"/>
        <rFont val="Arial"/>
        <family val="2"/>
      </rPr>
      <t>4</t>
    </r>
    <r>
      <rPr>
        <b/>
        <sz val="11"/>
        <rFont val="Arial"/>
        <family val="2"/>
      </rPr>
      <t xml:space="preserve"> and Percentages</t>
    </r>
  </si>
  <si>
    <t>Section F: Working Age UK Veteran Estimates in Wales, by Landlord</t>
  </si>
  <si>
    <t>Table F2b presents the landlord status of working age veterans in rented housing in Wales using Census data as at 27 March 2011, presented by Local Health Board. Information has been compiled from responses from those living in social rented or private rented housing.</t>
  </si>
  <si>
    <r>
      <t>Table F2b: Working age UK Armed Forces veterans</t>
    </r>
    <r>
      <rPr>
        <b/>
        <vertAlign val="superscript"/>
        <sz val="11"/>
        <rFont val="Arial"/>
        <family val="2"/>
      </rPr>
      <t>1</t>
    </r>
    <r>
      <rPr>
        <b/>
        <sz val="11"/>
        <rFont val="Arial"/>
        <family val="2"/>
      </rPr>
      <t xml:space="preserve"> in rented housing in Wales, by Local Health Board and Landlord Status</t>
    </r>
    <r>
      <rPr>
        <b/>
        <vertAlign val="superscript"/>
        <sz val="11"/>
        <rFont val="Arial"/>
        <family val="2"/>
      </rPr>
      <t>2,3</t>
    </r>
    <r>
      <rPr>
        <b/>
        <sz val="11"/>
        <rFont val="Arial"/>
        <family val="2"/>
      </rPr>
      <t>, Numbers</t>
    </r>
    <r>
      <rPr>
        <b/>
        <vertAlign val="superscript"/>
        <sz val="11"/>
        <rFont val="Arial"/>
        <family val="2"/>
      </rPr>
      <t>4</t>
    </r>
    <r>
      <rPr>
        <b/>
        <sz val="11"/>
        <rFont val="Arial"/>
        <family val="2"/>
      </rPr>
      <t xml:space="preserve"> and Percentages</t>
    </r>
  </si>
  <si>
    <t>Section G: Working Age UK Veteran Estimates in England, by Education</t>
  </si>
  <si>
    <t xml:space="preserve">Table G2a presents the highest level of educational qualification obtained by working age veterans in England using Census data as at 27 March 2011, presented by Clinical Commissioning Group (CCG). Information has been compiled from responses indicating what qualifications respondents have. </t>
  </si>
  <si>
    <r>
      <t>Table G2a: Working age UK Armed Forces veterans</t>
    </r>
    <r>
      <rPr>
        <b/>
        <vertAlign val="superscript"/>
        <sz val="11"/>
        <rFont val="Arial"/>
        <family val="2"/>
      </rPr>
      <t>1</t>
    </r>
    <r>
      <rPr>
        <b/>
        <sz val="11"/>
        <rFont val="Arial"/>
        <family val="2"/>
      </rPr>
      <t xml:space="preserve"> in England, by Clinical Commissioning Group (CCG) and Highest Level of Qualification</t>
    </r>
    <r>
      <rPr>
        <b/>
        <vertAlign val="superscript"/>
        <sz val="11"/>
        <rFont val="Arial"/>
        <family val="2"/>
      </rPr>
      <t>2</t>
    </r>
    <r>
      <rPr>
        <b/>
        <sz val="11"/>
        <rFont val="Arial"/>
        <family val="2"/>
      </rPr>
      <t>, Numbers</t>
    </r>
    <r>
      <rPr>
        <b/>
        <vertAlign val="superscript"/>
        <sz val="11"/>
        <rFont val="Arial"/>
        <family val="2"/>
      </rPr>
      <t>3</t>
    </r>
    <r>
      <rPr>
        <b/>
        <sz val="11"/>
        <rFont val="Arial"/>
        <family val="2"/>
      </rPr>
      <t xml:space="preserve"> and Percentages</t>
    </r>
  </si>
  <si>
    <t>Level 1</t>
  </si>
  <si>
    <t>Section G: Working Age UK Veteran Estimates in Wales, by Education</t>
  </si>
  <si>
    <t xml:space="preserve">Table G2b presents the highest level of educational qualification obtained by working age veterans in Wales using Census data as at 27 March 2011, presented by Local Health Board. Information has been compiled from responses indicating what qualifications respondents have. </t>
  </si>
  <si>
    <r>
      <t>Table G2b: Working age UK Armed Forces veterans</t>
    </r>
    <r>
      <rPr>
        <b/>
        <vertAlign val="superscript"/>
        <sz val="11"/>
        <rFont val="Arial"/>
        <family val="2"/>
      </rPr>
      <t>1</t>
    </r>
    <r>
      <rPr>
        <b/>
        <sz val="11"/>
        <rFont val="Arial"/>
        <family val="2"/>
      </rPr>
      <t xml:space="preserve"> in Wales, by Local Health Board and Highest Level of Qualification</t>
    </r>
    <r>
      <rPr>
        <b/>
        <vertAlign val="superscript"/>
        <sz val="11"/>
        <rFont val="Arial"/>
        <family val="2"/>
      </rPr>
      <t>2</t>
    </r>
    <r>
      <rPr>
        <b/>
        <sz val="11"/>
        <rFont val="Arial"/>
        <family val="2"/>
      </rPr>
      <t>, Numbers</t>
    </r>
    <r>
      <rPr>
        <b/>
        <vertAlign val="superscript"/>
        <sz val="11"/>
        <rFont val="Arial"/>
        <family val="2"/>
      </rPr>
      <t>3</t>
    </r>
    <r>
      <rPr>
        <b/>
        <sz val="11"/>
        <rFont val="Arial"/>
        <family val="2"/>
      </rPr>
      <t xml:space="preserve"> and Percentages</t>
    </r>
  </si>
  <si>
    <t>Section H: Working Age UK Veteran Estimates in England, by Economic Activity</t>
  </si>
  <si>
    <t xml:space="preserve">Table H2a presents the economic activity of working age veterans in England using Census data as at 27 March 2011, presented by Clinical Commissioning Group (CCG). </t>
  </si>
  <si>
    <r>
      <t>Table H2a: Working age UK Armed Forces veterans</t>
    </r>
    <r>
      <rPr>
        <b/>
        <vertAlign val="superscript"/>
        <sz val="11"/>
        <rFont val="Arial"/>
        <family val="2"/>
      </rPr>
      <t>1</t>
    </r>
    <r>
      <rPr>
        <b/>
        <sz val="11"/>
        <rFont val="Arial"/>
        <family val="2"/>
      </rPr>
      <t xml:space="preserve"> in England, by Clinical Commissioning Group (CCG) and Economic Activity</t>
    </r>
    <r>
      <rPr>
        <b/>
        <vertAlign val="superscript"/>
        <sz val="11"/>
        <rFont val="Arial"/>
        <family val="2"/>
      </rPr>
      <t>2</t>
    </r>
    <r>
      <rPr>
        <b/>
        <sz val="11"/>
        <rFont val="Arial"/>
        <family val="2"/>
      </rPr>
      <t>, Numbers</t>
    </r>
    <r>
      <rPr>
        <b/>
        <vertAlign val="superscript"/>
        <sz val="11"/>
        <rFont val="Arial"/>
        <family val="2"/>
      </rPr>
      <t>3</t>
    </r>
    <r>
      <rPr>
        <b/>
        <sz val="11"/>
        <rFont val="Arial"/>
        <family val="2"/>
      </rPr>
      <t xml:space="preserve"> and Percentages</t>
    </r>
    <r>
      <rPr>
        <b/>
        <vertAlign val="superscript"/>
        <sz val="11"/>
        <rFont val="Arial"/>
        <family val="2"/>
      </rPr>
      <t>4</t>
    </r>
  </si>
  <si>
    <t>Section H: Working Age UK Veteran Estimates in Wales, by Economic Activity</t>
  </si>
  <si>
    <t xml:space="preserve">Table H2b presents the economic activity of working age veterans in Wales using Census data as at 27 March 2011, presented by Local Health Board in Wales. </t>
  </si>
  <si>
    <r>
      <t>Table H2b: Working age UK Armed Forces veterans</t>
    </r>
    <r>
      <rPr>
        <b/>
        <vertAlign val="superscript"/>
        <sz val="11"/>
        <rFont val="Arial"/>
        <family val="2"/>
      </rPr>
      <t>1</t>
    </r>
    <r>
      <rPr>
        <b/>
        <sz val="11"/>
        <rFont val="Arial"/>
        <family val="2"/>
      </rPr>
      <t xml:space="preserve"> in Wales, by Local Health Board and Economic Activity</t>
    </r>
    <r>
      <rPr>
        <b/>
        <vertAlign val="superscript"/>
        <sz val="11"/>
        <rFont val="Arial"/>
        <family val="2"/>
      </rPr>
      <t>2</t>
    </r>
    <r>
      <rPr>
        <b/>
        <sz val="11"/>
        <rFont val="Arial"/>
        <family val="2"/>
      </rPr>
      <t>, Numbers</t>
    </r>
    <r>
      <rPr>
        <b/>
        <vertAlign val="superscript"/>
        <sz val="11"/>
        <rFont val="Arial"/>
        <family val="2"/>
      </rPr>
      <t>3</t>
    </r>
    <r>
      <rPr>
        <b/>
        <sz val="11"/>
        <rFont val="Arial"/>
        <family val="2"/>
      </rPr>
      <t xml:space="preserve"> and Percentages</t>
    </r>
    <r>
      <rPr>
        <b/>
        <vertAlign val="superscript"/>
        <sz val="11"/>
        <rFont val="Arial"/>
        <family val="2"/>
      </rPr>
      <t>4</t>
    </r>
  </si>
  <si>
    <t>Section I: Working Age UK Veteran Estimates in England, by Occupation</t>
  </si>
  <si>
    <t>Section I: Working Age UK Veteran Estimates in Wales by Occupation</t>
  </si>
  <si>
    <r>
      <t>Table I2b: Working age UK Armed Forces veterans</t>
    </r>
    <r>
      <rPr>
        <b/>
        <vertAlign val="superscript"/>
        <sz val="11"/>
        <rFont val="Arial"/>
        <family val="2"/>
      </rPr>
      <t>1</t>
    </r>
    <r>
      <rPr>
        <b/>
        <sz val="11"/>
        <rFont val="Arial"/>
        <family val="2"/>
      </rPr>
      <t xml:space="preserve"> in Wales, by Local Health Board and Occupation, Numbers</t>
    </r>
    <r>
      <rPr>
        <b/>
        <vertAlign val="superscript"/>
        <sz val="11"/>
        <rFont val="Arial"/>
        <family val="2"/>
      </rPr>
      <t>2</t>
    </r>
    <r>
      <rPr>
        <b/>
        <sz val="11"/>
        <rFont val="Arial"/>
        <family val="2"/>
      </rPr>
      <t xml:space="preserve"> and Percentages</t>
    </r>
  </si>
  <si>
    <r>
      <t>Table I2a: Working age UK Armed Forces veterans</t>
    </r>
    <r>
      <rPr>
        <b/>
        <vertAlign val="superscript"/>
        <sz val="11"/>
        <rFont val="Arial"/>
        <family val="2"/>
      </rPr>
      <t>1</t>
    </r>
    <r>
      <rPr>
        <b/>
        <sz val="11"/>
        <rFont val="Arial"/>
        <family val="2"/>
      </rPr>
      <t xml:space="preserve"> in England, by Clinical Commissioning Group (CCG) and Occupation, Numbers</t>
    </r>
    <r>
      <rPr>
        <b/>
        <vertAlign val="superscript"/>
        <sz val="11"/>
        <rFont val="Arial"/>
        <family val="2"/>
      </rPr>
      <t>2</t>
    </r>
    <r>
      <rPr>
        <b/>
        <sz val="11"/>
        <rFont val="Arial"/>
        <family val="2"/>
      </rPr>
      <t xml:space="preserve"> and Percentages</t>
    </r>
  </si>
  <si>
    <t>Table A2a: Estimates by Clinical Commissioning Group (England).</t>
  </si>
  <si>
    <t>Table A2b: Estimates by Local Health Board (Wales).</t>
  </si>
  <si>
    <t>Table B2a: Estimates by Clinical Commissioning Group (England).</t>
  </si>
  <si>
    <t>Table B2b: Estimates by Local Health Board (Wales).</t>
  </si>
  <si>
    <t>Table C2a: Estimates by by Clinical Commissioning Group (England)</t>
  </si>
  <si>
    <t>Table C2b: Estimates by Local Health Board (Wales)</t>
  </si>
  <si>
    <t>Table D2a: Estimates by by Clinical Commissioning Group (England)</t>
  </si>
  <si>
    <t>Table D2b: Estimates by Local Health Board (Wales)</t>
  </si>
  <si>
    <t>Table E2a: Estimates by by Clinical Commissioning Group (England)</t>
  </si>
  <si>
    <t>Table E2b: Estimates by Local Health Board (Wales)</t>
  </si>
  <si>
    <t>Table F2a: Estimates by by Clinical Commissioning Group (England)</t>
  </si>
  <si>
    <t>Table F2b: Estimates by Local Health Board (Wales)</t>
  </si>
  <si>
    <t>Table G2a: Estimates by by Clinical Commissioning Group (England)</t>
  </si>
  <si>
    <t>Table G2b: Estimates by Local Health Board (Wales)</t>
  </si>
  <si>
    <t>Table H2a: Estimates by by Clinical Commissioning Group (England)</t>
  </si>
  <si>
    <t>Table H2b: Estimates by Local Health Board (Wales)</t>
  </si>
  <si>
    <t>Table I2a: Estimates by by Clinical Commissioning Group (England)</t>
  </si>
  <si>
    <t>Table I2b: Estimates by Local Health Board (Wales)</t>
  </si>
  <si>
    <t>Day-to-day activities 
limited a lot</t>
  </si>
  <si>
    <t>Day-to-day activities 
limited a little</t>
  </si>
  <si>
    <t>Day-to-day activities 
not limited</t>
  </si>
  <si>
    <t xml:space="preserve">2. Only includes veterans aged 16 to 64 who were considered usual residents in households as at 27 March 2011. </t>
  </si>
  <si>
    <t xml:space="preserve">3. Only includes veterans aged 16 to 64 who were considered usual residents in households as at 27 March 2011. </t>
  </si>
  <si>
    <t xml:space="preserve">3. Excludes veterans who owned their property outright, owned their property with a mortgage or a loan or lived rent free as at 27 March 2011. </t>
  </si>
  <si>
    <t xml:space="preserve">4. Excludes veterans who owned their property outright, owned their property with a mortgage or a loan or lived rent free as at 27 March 2011. </t>
  </si>
  <si>
    <t xml:space="preserve">Level 4+ </t>
  </si>
  <si>
    <t xml:space="preserve">All usual residents aged 16 to 64 </t>
  </si>
  <si>
    <t>Veterans as a percentage of all usual residents aged 16 to 64</t>
  </si>
  <si>
    <t>1. Managers, directors and senior officials</t>
  </si>
  <si>
    <t>2. Professional occupations</t>
  </si>
  <si>
    <t>3. Associate professional and technical occupations</t>
  </si>
  <si>
    <t>4. Administrative and secretarial occupations</t>
  </si>
  <si>
    <t>5. Skilled trades occupations</t>
  </si>
  <si>
    <t>6. Caring, leisure and other service occupations</t>
  </si>
  <si>
    <t>7. Sales and customer service occupations</t>
  </si>
  <si>
    <t>8. Process, plant and machine operatives</t>
  </si>
  <si>
    <t>9. Elementary occupations</t>
  </si>
  <si>
    <r>
      <rPr>
        <b/>
        <sz val="10.5"/>
        <rFont val="Arial"/>
        <family val="2"/>
      </rPr>
      <t xml:space="preserve">Usual Resident:
</t>
    </r>
    <r>
      <rPr>
        <sz val="10.5"/>
        <rFont val="Arial"/>
        <family val="2"/>
      </rPr>
      <t xml:space="preserve">Anyone who, on census day, was in England and Wales (E&amp;W) and had stayed or intended to stay in E&amp;W for a period of 12 months or more, or had a permanent E&amp;W address and was outside of E&amp;W and intended to be outside of E&amp;W for less than 12 months.
</t>
    </r>
  </si>
  <si>
    <t xml:space="preserve">2. All usual residents aged 16 to 64 in England and Wales as at 27 March 2011. </t>
  </si>
  <si>
    <r>
      <t>Table A1: Working age UK Armed Forces veterans</t>
    </r>
    <r>
      <rPr>
        <b/>
        <vertAlign val="superscript"/>
        <sz val="11"/>
        <color theme="1"/>
        <rFont val="Arial"/>
        <family val="2"/>
      </rPr>
      <t>1</t>
    </r>
    <r>
      <rPr>
        <b/>
        <sz val="11"/>
        <color theme="1"/>
        <rFont val="Arial"/>
        <family val="2"/>
      </rPr>
      <t xml:space="preserve"> and working age usual residents in England and Wales</t>
    </r>
    <r>
      <rPr>
        <b/>
        <vertAlign val="superscript"/>
        <sz val="11"/>
        <color theme="1"/>
        <rFont val="Arial"/>
        <family val="2"/>
      </rPr>
      <t>2</t>
    </r>
    <r>
      <rPr>
        <b/>
        <sz val="11"/>
        <color theme="1"/>
        <rFont val="Arial"/>
        <family val="2"/>
      </rPr>
      <t>, by Location, Numbers and Percentages</t>
    </r>
  </si>
  <si>
    <r>
      <t>Table A2a: Working age UK Armed Forces veterans</t>
    </r>
    <r>
      <rPr>
        <b/>
        <vertAlign val="superscript"/>
        <sz val="11"/>
        <rFont val="Arial"/>
        <family val="2"/>
      </rPr>
      <t>1</t>
    </r>
    <r>
      <rPr>
        <b/>
        <sz val="11"/>
        <rFont val="Arial"/>
        <family val="2"/>
      </rPr>
      <t xml:space="preserve"> and and working age usual residents in England</t>
    </r>
    <r>
      <rPr>
        <b/>
        <vertAlign val="superscript"/>
        <sz val="11"/>
        <rFont val="Arial"/>
        <family val="2"/>
      </rPr>
      <t>2</t>
    </r>
    <r>
      <rPr>
        <b/>
        <sz val="11"/>
        <rFont val="Arial"/>
        <family val="2"/>
      </rPr>
      <t>, by Clinical Commissioning Group (CCG), Numbers and Percentages</t>
    </r>
  </si>
  <si>
    <r>
      <t>Table A2b: Working age UK Armed Forces veterans</t>
    </r>
    <r>
      <rPr>
        <b/>
        <vertAlign val="superscript"/>
        <sz val="11"/>
        <rFont val="Arial"/>
        <family val="2"/>
      </rPr>
      <t>1</t>
    </r>
    <r>
      <rPr>
        <b/>
        <sz val="11"/>
        <rFont val="Arial"/>
        <family val="2"/>
      </rPr>
      <t xml:space="preserve"> and  working age usual residents in Wales</t>
    </r>
    <r>
      <rPr>
        <b/>
        <vertAlign val="superscript"/>
        <sz val="11"/>
        <rFont val="Arial"/>
        <family val="2"/>
      </rPr>
      <t>2</t>
    </r>
    <r>
      <rPr>
        <b/>
        <sz val="11"/>
        <rFont val="Arial"/>
        <family val="2"/>
      </rPr>
      <t>, by Local Health Board,  Numbers and Percentages</t>
    </r>
  </si>
  <si>
    <t>Geographical level: National to Local authority</t>
  </si>
  <si>
    <t>Geographical level: Local Health Board (Wales)</t>
  </si>
  <si>
    <t>Geographical level: National to Region</t>
  </si>
  <si>
    <t>Def Strat-Stat-Health-Hd@mod.gov.uk</t>
  </si>
  <si>
    <t xml:space="preserve">Table B1 presents the estimated number of working age veterans in England and Wales using Census data as at 27 March 2011, presented by country, region, county and local authority. Further breakdowns are presented by Gender, Ethnicity and Age Group. </t>
  </si>
  <si>
    <t xml:space="preserve">Table B2a presents the estimated number of working age veterans in England using Census data as at 27 March 2011, presented by Clinical Commissioning Group (CCG). Further breakdowns are presented by Gender, Ethnicity and Age Group. </t>
  </si>
  <si>
    <t xml:space="preserve">Table B2b presents the estimated number of working age veterans in Wales using Census data as at 27 March 2011, presented by Local Health Board. Further breakdowns are presented by Gender, Ethnicity and Age Group. </t>
  </si>
  <si>
    <r>
      <t>Table B2a: Working age UK Armed Forces veterans</t>
    </r>
    <r>
      <rPr>
        <b/>
        <vertAlign val="superscript"/>
        <sz val="11"/>
        <rFont val="Arial"/>
        <family val="2"/>
      </rPr>
      <t>1</t>
    </r>
    <r>
      <rPr>
        <b/>
        <sz val="11"/>
        <rFont val="Arial"/>
        <family val="2"/>
      </rPr>
      <t xml:space="preserve"> in England, by Clinical Commissioning Group (CCG) and Gender, Ethnicity</t>
    </r>
    <r>
      <rPr>
        <b/>
        <vertAlign val="superscript"/>
        <sz val="11"/>
        <rFont val="Arial"/>
        <family val="2"/>
      </rPr>
      <t>2</t>
    </r>
    <r>
      <rPr>
        <b/>
        <sz val="11"/>
        <rFont val="Arial"/>
        <family val="2"/>
      </rPr>
      <t xml:space="preserve"> and Age Group, Numbers</t>
    </r>
    <r>
      <rPr>
        <b/>
        <vertAlign val="superscript"/>
        <sz val="11"/>
        <rFont val="Arial"/>
        <family val="2"/>
      </rPr>
      <t>3</t>
    </r>
    <r>
      <rPr>
        <b/>
        <sz val="11"/>
        <rFont val="Arial"/>
        <family val="2"/>
      </rPr>
      <t xml:space="preserve"> and Percentages</t>
    </r>
  </si>
  <si>
    <r>
      <t>Table B2b: Working age UK Armed Forces veterans</t>
    </r>
    <r>
      <rPr>
        <b/>
        <vertAlign val="superscript"/>
        <sz val="11"/>
        <rFont val="Arial"/>
        <family val="2"/>
      </rPr>
      <t>1</t>
    </r>
    <r>
      <rPr>
        <b/>
        <sz val="11"/>
        <rFont val="Arial"/>
        <family val="2"/>
      </rPr>
      <t xml:space="preserve"> in Wales, by Local Health Board and Gender, Ethnicity</t>
    </r>
    <r>
      <rPr>
        <b/>
        <vertAlign val="superscript"/>
        <sz val="11"/>
        <rFont val="Arial"/>
        <family val="2"/>
      </rPr>
      <t>2</t>
    </r>
    <r>
      <rPr>
        <b/>
        <sz val="11"/>
        <rFont val="Arial"/>
        <family val="2"/>
      </rPr>
      <t xml:space="preserve"> and Age Group, Numbers</t>
    </r>
    <r>
      <rPr>
        <b/>
        <vertAlign val="superscript"/>
        <sz val="11"/>
        <rFont val="Arial"/>
        <family val="2"/>
      </rPr>
      <t>3</t>
    </r>
    <r>
      <rPr>
        <b/>
        <sz val="11"/>
        <rFont val="Arial"/>
        <family val="2"/>
      </rPr>
      <t xml:space="preserve"> and Percentages</t>
    </r>
  </si>
  <si>
    <r>
      <t>All usual residents aged 16 to 64</t>
    </r>
    <r>
      <rPr>
        <b/>
        <vertAlign val="superscript"/>
        <sz val="10"/>
        <rFont val="Arial"/>
        <family val="2"/>
      </rPr>
      <t>3</t>
    </r>
  </si>
  <si>
    <t xml:space="preserve">3. The total number of usual residents across all CCGs in England does not equal the total number of usual residents in England, as presented in Table A1. See 'Notes and Definitions' for further detail. </t>
  </si>
  <si>
    <t>All usual residents aged 16 to 64</t>
  </si>
  <si>
    <t xml:space="preserve">2. In line with ONS disclosure control policies, any figures smaller than ten have been suppressed and presented as '~'. In line with the MOD's JSP 200, all figures of ten and over have been rounded to the nearest five. See 'Notes and Definitions' tab for further detail. </t>
  </si>
  <si>
    <t xml:space="preserve">4. In line with ONS disclosure control policies, any figures smaller than ten have been suppressed and presented as '~'. In line with the MOD's JSP 200, all figures of ten and over have been rounded to the nearest five. See 'Notes and Definitions' tab for further detail. </t>
  </si>
  <si>
    <t xml:space="preserve">5. In line with ONS disclosure control policies, any figures smaller than ten have been suppressed and presented as '~'. In line with the MOD's JSP 200, all figures of ten and over have been rounded to the nearest five. See 'Notes and Definitions' tab for further detail. </t>
  </si>
  <si>
    <r>
      <rPr>
        <b/>
        <sz val="10.5"/>
        <rFont val="Arial"/>
        <family val="2"/>
      </rPr>
      <t xml:space="preserve">Education profile Response Categories: </t>
    </r>
    <r>
      <rPr>
        <sz val="10.5"/>
        <rFont val="Arial"/>
        <family val="2"/>
      </rPr>
      <t xml:space="preserve">
‘Highest level of qualification' has been split into four levels, plus categories for ‘Apprenticeship’ ‘Other' and ‘None’: No qualifications; 
Level 1: 1-4 O Levels/CSE/GCSEs (any grades), Entry Level, Foundation Diploma, NVQ Level 1, Foundation GNVQ, Basic/Essential Skills; 
Level 2: 5+ O Level (Passes)/CSEs (Grade 1)/GCSEs (Grades A*-C), School Certificate, 1 A Level/ 2-3 AS Levels/VCEs, Intermediate/Higher Diploma, Welsh Baccalaureate Intermediate Diploma, NVQ level 2, Intermediate GNVQ, City and Guilds Craft, BTEC First/General Diploma, RSA Diploma; Apprenticeship; 
Level 3: 2+ A Levels/VCEs, 4+ AS Levels, Higher School Certificate, Progression/Advanced Diploma, Welsh Baccalaureate Advanced Diploma, NVQ Level 3; Advanced GNVQ, City and Guilds Advanced Craft, ONC, OND, BTEC National, RSA Advanced Diploma; 
Level 4 and above: Degree (for example BA, BSc), Higher Degree (for example MA, PhD, PGCE), NVQ Level 4-5, Higher national certificate (HNC), HND, RSA Higher Diploma, BTEC Higher level, Foundation degree (NI), Professional qualifications (for example teaching, nursing, accountancy); Other qualifications: Vocational/Work-related Qualifications, Foreign Qualifications (not stated/level unknown), certificate of higher education (CertHE) or level 4 awards, diplomas, and higher apprenticeships. 
</t>
    </r>
  </si>
  <si>
    <t xml:space="preserve">https://www.gov.uk/government/statistics/census-2011-working-age-uk-armed-forces-veterans-residing-in-england-and-wales </t>
  </si>
  <si>
    <t xml:space="preserve">There are no planned revisions to these statistics. However, if any errors are found the data would be revised and Defence Statistics would highlight the error and the impact on the numbers presented.
</t>
  </si>
  <si>
    <t>&lt;01%</t>
  </si>
  <si>
    <t/>
  </si>
  <si>
    <t>These tables provide estimates of working age veterans (aged 16-64) in England and Wales using Census 2011 data, collected on 27 March 2011. Estimates are presented by demographics and location - country, region, county, local authority, clinical commissioning group (England) and local health board (Wales). Further estimates are presented on self-reported general health, disability, housing tenure, landlord status, economic activity and occupation, by Region.</t>
  </si>
  <si>
    <t>Geographical level: Clinical Commissioning Group (England)</t>
  </si>
  <si>
    <t>Table I2a presents the occupation of working age veterans in England using Census data as at 27 March 2011, presented by Clinical Commissioning Group (CCG).</t>
  </si>
  <si>
    <t>Table I2b presents the occupation of working age veterans in Wales using Census data as at 27 March 2011, presented by Local Health 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</si>
</sst>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F800]dddd\,\ mmmm\ dd\,\ yyyy"/>
    <numFmt numFmtId="165" formatCode="#,##0_ ;\-#,##0\ "/>
  </numFmts>
  <fonts count="42" x14ac:knownFonts="1">
    <font>
      <sz val="11"/>
      <color theme="1"/>
      <name val="Calibri"/>
      <family val="2"/>
      <scheme val="minor"/>
    </font>
    <font>
      <sz val="10"/>
      <name val="Arial"/>
      <family val="2"/>
    </font>
    <font>
      <sz val="11"/>
      <name val="Arial"/>
      <family val="2"/>
    </font>
    <font>
      <sz val="11"/>
      <color indexed="8"/>
      <name val="Arial"/>
      <family val="2"/>
    </font>
    <font>
      <b/>
      <sz val="10"/>
      <name val="Arial"/>
      <family val="2"/>
    </font>
    <font>
      <b/>
      <sz val="10"/>
      <color indexed="8"/>
      <name val="Arial"/>
      <family val="2"/>
    </font>
    <font>
      <sz val="10"/>
      <color indexed="8"/>
      <name val="Arial"/>
      <family val="2"/>
    </font>
    <font>
      <b/>
      <sz val="12"/>
      <name val="Arial"/>
      <family val="2"/>
    </font>
    <font>
      <sz val="12"/>
      <name val="Arial"/>
      <family val="2"/>
    </font>
    <font>
      <sz val="12"/>
      <color indexed="8"/>
      <name val="Arial"/>
      <family val="2"/>
    </font>
    <font>
      <sz val="10"/>
      <name val="Arial"/>
      <family val="2"/>
    </font>
    <font>
      <b/>
      <sz val="11"/>
      <name val="Arial"/>
      <family val="2"/>
    </font>
    <font>
      <u/>
      <sz val="10"/>
      <color indexed="12"/>
      <name val="Arial"/>
      <family val="2"/>
    </font>
    <font>
      <u/>
      <sz val="11"/>
      <color indexed="12"/>
      <name val="Arial"/>
      <family val="2"/>
    </font>
    <font>
      <sz val="8"/>
      <name val="Arial"/>
      <family val="2"/>
    </font>
    <font>
      <b/>
      <sz val="11"/>
      <color indexed="8"/>
      <name val="Arial"/>
      <family val="2"/>
    </font>
    <font>
      <sz val="10"/>
      <color rgb="FFFF0000"/>
      <name val="Arial"/>
      <family val="2"/>
    </font>
    <font>
      <sz val="11"/>
      <color rgb="FFFF0000"/>
      <name val="Arial"/>
      <family val="2"/>
    </font>
    <font>
      <sz val="11"/>
      <color rgb="FF000000"/>
      <name val="Calibri"/>
      <family val="2"/>
    </font>
    <font>
      <b/>
      <sz val="10"/>
      <color theme="1"/>
      <name val="Arial"/>
      <family val="2"/>
    </font>
    <font>
      <sz val="10"/>
      <color theme="1"/>
      <name val="Arial"/>
      <family val="2"/>
    </font>
    <font>
      <b/>
      <vertAlign val="superscript"/>
      <sz val="10"/>
      <color theme="1"/>
      <name val="Arial"/>
      <family val="2"/>
    </font>
    <font>
      <b/>
      <sz val="10"/>
      <color rgb="FFFF0000"/>
      <name val="Arial"/>
      <family val="2"/>
    </font>
    <font>
      <b/>
      <sz val="11"/>
      <color theme="1"/>
      <name val="Arial"/>
      <family val="2"/>
    </font>
    <font>
      <sz val="11"/>
      <color theme="1"/>
      <name val="Arial"/>
      <family val="2"/>
    </font>
    <font>
      <b/>
      <sz val="11"/>
      <color rgb="FFFF0000"/>
      <name val="Arial"/>
      <family val="2"/>
    </font>
    <font>
      <sz val="10"/>
      <color theme="0"/>
      <name val="Arial"/>
      <family val="2"/>
    </font>
    <font>
      <b/>
      <sz val="14"/>
      <color theme="1"/>
      <name val="Arial"/>
      <family val="2"/>
    </font>
    <font>
      <sz val="14"/>
      <color theme="1"/>
      <name val="Arial"/>
      <family val="2"/>
    </font>
    <font>
      <b/>
      <vertAlign val="superscript"/>
      <sz val="11"/>
      <color theme="1"/>
      <name val="Arial"/>
      <family val="2"/>
    </font>
    <font>
      <b/>
      <vertAlign val="superscript"/>
      <sz val="11"/>
      <name val="Arial"/>
      <family val="2"/>
    </font>
    <font>
      <b/>
      <sz val="14"/>
      <name val="Arial"/>
      <family val="2"/>
    </font>
    <font>
      <sz val="14"/>
      <name val="Arial"/>
      <family val="2"/>
    </font>
    <font>
      <b/>
      <sz val="10"/>
      <color theme="0"/>
      <name val="Arial"/>
      <family val="2"/>
    </font>
    <font>
      <sz val="11"/>
      <name val="Calibri"/>
      <family val="2"/>
      <scheme val="minor"/>
    </font>
    <font>
      <b/>
      <sz val="10.5"/>
      <name val="Arial"/>
      <family val="2"/>
    </font>
    <font>
      <sz val="10.5"/>
      <name val="Arial"/>
      <family val="2"/>
    </font>
    <font>
      <u/>
      <sz val="10"/>
      <color rgb="FF4F213A"/>
      <name val="Arial"/>
      <family val="2"/>
    </font>
    <font>
      <b/>
      <u/>
      <sz val="10"/>
      <color rgb="FF4F213A"/>
      <name val="Arial"/>
      <family val="2"/>
    </font>
    <font>
      <u/>
      <sz val="10.5"/>
      <color indexed="12"/>
      <name val="Arial"/>
      <family val="2"/>
    </font>
    <font>
      <sz val="11"/>
      <color theme="1"/>
      <name val="Calibri"/>
      <family val="2"/>
      <scheme val="minor"/>
    </font>
    <font>
      <b/>
      <vertAlign val="superscript"/>
      <sz val="10"/>
      <name val="Arial"/>
      <family val="2"/>
    </font>
  </fonts>
  <fills count="8">
    <fill>
      <patternFill patternType="none"/>
    </fill>
    <fill>
      <patternFill patternType="gray125"/>
    </fill>
    <fill>
      <patternFill patternType="solid">
        <fgColor theme="0"/>
        <bgColor indexed="64"/>
      </patternFill>
    </fill>
    <fill>
      <patternFill patternType="solid">
        <fgColor rgb="FFBBA8AC"/>
        <bgColor indexed="64"/>
      </patternFill>
    </fill>
    <fill>
      <patternFill patternType="solid">
        <fgColor rgb="FFE0D8D8"/>
        <bgColor indexed="64"/>
      </patternFill>
    </fill>
    <fill>
      <patternFill patternType="solid">
        <fgColor indexed="9"/>
        <bgColor indexed="64"/>
      </patternFill>
    </fill>
    <fill>
      <patternFill patternType="solid">
        <fgColor rgb="FF77515D"/>
        <bgColor indexed="64"/>
      </patternFill>
    </fill>
    <fill>
      <patternFill patternType="solid">
        <fgColor rgb="FFA48B92"/>
        <bgColor indexed="64"/>
      </patternFill>
    </fill>
  </fills>
  <borders count="3">
    <border>
      <left/>
      <right/>
      <top/>
      <bottom/>
      <diagonal/>
    </border>
    <border>
      <left/>
      <right style="thin">
        <color indexed="64"/>
      </right>
      <top/>
      <bottom/>
      <diagonal/>
    </border>
    <border>
      <left style="thin">
        <color indexed="64"/>
      </left>
      <right/>
      <top/>
      <bottom/>
      <diagonal/>
    </border>
  </borders>
  <cellStyleXfs count="9">
    <xf numFmtId="0" fontId="0" fillId="0" borderId="0"/>
    <xf numFmtId="9" fontId="1" fillId="0" borderId="0" applyFill="0" applyBorder="0" applyAlignment="0" applyProtection="0"/>
    <xf numFmtId="0" fontId="1" fillId="0" borderId="0"/>
    <xf numFmtId="0" fontId="10" fillId="0" borderId="0"/>
    <xf numFmtId="0" fontId="1" fillId="0" borderId="0" applyFill="0" applyBorder="0"/>
    <xf numFmtId="0" fontId="12" fillId="0" borderId="0" applyNumberFormat="0" applyFill="0" applyBorder="0" applyAlignment="0" applyProtection="0">
      <alignment vertical="top"/>
      <protection locked="0"/>
    </xf>
    <xf numFmtId="0" fontId="14" fillId="0" borderId="0"/>
    <xf numFmtId="0" fontId="18" fillId="0" borderId="0"/>
    <xf numFmtId="9" fontId="1" fillId="0" borderId="0" applyFont="0" applyFill="0" applyBorder="0" applyAlignment="0" applyProtection="0"/>
  </cellStyleXfs>
  <cellXfs count="646">
    <xf numFmtId="0" fontId="0" fillId="0" borderId="0" xfId="0"/>
    <xf numFmtId="0" fontId="2" fillId="0" borderId="0" xfId="2" applyFont="1" applyAlignment="1">
      <alignment vertical="center"/>
    </xf>
    <xf numFmtId="3" fontId="3" fillId="0" borderId="0" xfId="2" applyNumberFormat="1" applyFont="1" applyFill="1" applyAlignment="1">
      <alignment vertical="center"/>
    </xf>
    <xf numFmtId="0" fontId="2" fillId="0" borderId="0" xfId="2" applyFont="1" applyBorder="1" applyAlignment="1">
      <alignment vertical="center"/>
    </xf>
    <xf numFmtId="0" fontId="4" fillId="0" borderId="0" xfId="2" applyFont="1" applyAlignment="1">
      <alignment vertical="center"/>
    </xf>
    <xf numFmtId="3" fontId="5" fillId="0" borderId="0" xfId="2" applyNumberFormat="1" applyFont="1" applyFill="1" applyAlignment="1">
      <alignment vertical="center"/>
    </xf>
    <xf numFmtId="0" fontId="4" fillId="0" borderId="0" xfId="2" applyFont="1" applyBorder="1" applyAlignment="1">
      <alignment vertical="center"/>
    </xf>
    <xf numFmtId="0" fontId="1" fillId="0" borderId="0" xfId="2" applyFont="1" applyBorder="1" applyAlignment="1">
      <alignment vertical="center"/>
    </xf>
    <xf numFmtId="3" fontId="4" fillId="0" borderId="1" xfId="2" applyNumberFormat="1" applyFont="1" applyFill="1" applyBorder="1" applyAlignment="1">
      <alignment horizontal="center" vertical="center"/>
    </xf>
    <xf numFmtId="3" fontId="4" fillId="0" borderId="0" xfId="2" applyNumberFormat="1" applyFont="1" applyFill="1" applyAlignment="1">
      <alignment horizontal="center" vertical="center"/>
    </xf>
    <xf numFmtId="0" fontId="4" fillId="0" borderId="1" xfId="2" applyFont="1" applyBorder="1" applyAlignment="1">
      <alignment vertical="center"/>
    </xf>
    <xf numFmtId="0" fontId="1" fillId="0" borderId="0" xfId="2" applyFont="1" applyAlignment="1">
      <alignment vertical="center"/>
    </xf>
    <xf numFmtId="3" fontId="5" fillId="0" borderId="0" xfId="2" applyNumberFormat="1" applyFont="1" applyFill="1" applyBorder="1" applyAlignment="1">
      <alignment horizontal="right" vertical="center"/>
    </xf>
    <xf numFmtId="0" fontId="1" fillId="0" borderId="1" xfId="2" applyFont="1" applyBorder="1" applyAlignment="1">
      <alignment vertical="center"/>
    </xf>
    <xf numFmtId="3" fontId="4" fillId="0" borderId="0" xfId="2" applyNumberFormat="1" applyFont="1" applyAlignment="1">
      <alignment vertical="center"/>
    </xf>
    <xf numFmtId="0" fontId="4" fillId="2" borderId="0" xfId="2" applyFont="1" applyFill="1" applyAlignment="1">
      <alignment vertical="center"/>
    </xf>
    <xf numFmtId="3" fontId="5" fillId="0" borderId="1" xfId="2" applyNumberFormat="1" applyFont="1" applyFill="1" applyBorder="1" applyAlignment="1">
      <alignment horizontal="right" vertical="center"/>
    </xf>
    <xf numFmtId="3" fontId="4" fillId="0" borderId="1" xfId="2" applyNumberFormat="1" applyFont="1" applyBorder="1" applyAlignment="1">
      <alignment vertical="center"/>
    </xf>
    <xf numFmtId="3" fontId="4" fillId="0" borderId="0" xfId="2" applyNumberFormat="1" applyFont="1" applyAlignment="1">
      <alignment horizontal="right" vertical="center"/>
    </xf>
    <xf numFmtId="3" fontId="4" fillId="0" borderId="1" xfId="2" applyNumberFormat="1" applyFont="1" applyBorder="1" applyAlignment="1">
      <alignment horizontal="right" vertical="center"/>
    </xf>
    <xf numFmtId="3" fontId="1" fillId="0" borderId="0" xfId="2" applyNumberFormat="1" applyFont="1" applyAlignment="1">
      <alignment horizontal="right" vertical="center"/>
    </xf>
    <xf numFmtId="3" fontId="1" fillId="0" borderId="1" xfId="2" applyNumberFormat="1" applyFont="1" applyBorder="1" applyAlignment="1">
      <alignment horizontal="right" vertical="center"/>
    </xf>
    <xf numFmtId="3" fontId="1" fillId="0" borderId="0" xfId="2" applyNumberFormat="1" applyFont="1" applyAlignment="1">
      <alignment vertical="center"/>
    </xf>
    <xf numFmtId="3" fontId="1" fillId="0" borderId="1" xfId="2" applyNumberFormat="1" applyFont="1" applyBorder="1" applyAlignment="1">
      <alignment vertical="center"/>
    </xf>
    <xf numFmtId="3" fontId="4" fillId="0" borderId="0" xfId="2" applyNumberFormat="1" applyFont="1" applyFill="1" applyBorder="1" applyAlignment="1">
      <alignment horizontal="right" vertical="center"/>
    </xf>
    <xf numFmtId="3" fontId="4" fillId="0" borderId="1" xfId="2" applyNumberFormat="1" applyFont="1" applyFill="1" applyBorder="1" applyAlignment="1">
      <alignment horizontal="right" vertical="center"/>
    </xf>
    <xf numFmtId="3" fontId="4" fillId="0" borderId="0" xfId="2" applyNumberFormat="1" applyFont="1" applyFill="1" applyAlignment="1">
      <alignment horizontal="right" vertical="center"/>
    </xf>
    <xf numFmtId="3" fontId="5" fillId="0" borderId="0" xfId="2" applyNumberFormat="1" applyFont="1" applyFill="1" applyAlignment="1">
      <alignment horizontal="right" vertical="center"/>
    </xf>
    <xf numFmtId="3" fontId="6" fillId="0" borderId="0" xfId="2" applyNumberFormat="1" applyFont="1" applyFill="1" applyAlignment="1">
      <alignment vertical="center"/>
    </xf>
    <xf numFmtId="0" fontId="7" fillId="0" borderId="0" xfId="2" applyFont="1" applyBorder="1" applyAlignment="1">
      <alignment vertical="center"/>
    </xf>
    <xf numFmtId="0" fontId="8" fillId="0" borderId="0" xfId="2" applyFont="1" applyAlignment="1">
      <alignment vertical="center"/>
    </xf>
    <xf numFmtId="3" fontId="9" fillId="0" borderId="0" xfId="2" applyNumberFormat="1" applyFont="1" applyFill="1" applyAlignment="1">
      <alignment vertical="center"/>
    </xf>
    <xf numFmtId="0" fontId="4" fillId="0" borderId="0" xfId="2" applyFont="1" applyBorder="1" applyAlignment="1">
      <alignment horizontal="center" vertical="center" wrapText="1"/>
    </xf>
    <xf numFmtId="9" fontId="4" fillId="0" borderId="0" xfId="1" applyFont="1" applyAlignment="1">
      <alignment vertical="center"/>
    </xf>
    <xf numFmtId="0" fontId="4" fillId="0" borderId="0" xfId="2" applyFont="1" applyAlignment="1">
      <alignment horizontal="left" vertical="center"/>
    </xf>
    <xf numFmtId="0" fontId="4" fillId="0" borderId="0" xfId="2" applyNumberFormat="1" applyFont="1" applyAlignment="1">
      <alignment vertical="center"/>
    </xf>
    <xf numFmtId="0" fontId="1" fillId="0" borderId="0" xfId="2" applyNumberFormat="1" applyFont="1" applyAlignment="1">
      <alignment vertical="center"/>
    </xf>
    <xf numFmtId="3" fontId="6" fillId="0" borderId="0" xfId="2" applyNumberFormat="1" applyFont="1" applyFill="1" applyAlignment="1">
      <alignment horizontal="right" vertical="center"/>
    </xf>
    <xf numFmtId="9" fontId="1" fillId="0" borderId="0" xfId="1" applyFont="1" applyAlignment="1">
      <alignment vertical="center"/>
    </xf>
    <xf numFmtId="3" fontId="1" fillId="0" borderId="0" xfId="2" applyNumberFormat="1" applyFont="1" applyFill="1" applyAlignment="1">
      <alignment horizontal="right" vertical="center"/>
    </xf>
    <xf numFmtId="3" fontId="1" fillId="0" borderId="0" xfId="2" applyNumberFormat="1" applyFont="1" applyFill="1" applyBorder="1" applyAlignment="1">
      <alignment horizontal="right" vertical="center"/>
    </xf>
    <xf numFmtId="3" fontId="6" fillId="0" borderId="0" xfId="2" applyNumberFormat="1" applyFont="1" applyFill="1" applyBorder="1" applyAlignment="1">
      <alignment horizontal="right" vertical="center"/>
    </xf>
    <xf numFmtId="0" fontId="1" fillId="0" borderId="0" xfId="2" applyNumberFormat="1" applyFont="1" applyBorder="1" applyAlignment="1">
      <alignment vertical="center"/>
    </xf>
    <xf numFmtId="0" fontId="1" fillId="0" borderId="0" xfId="2" applyFont="1"/>
    <xf numFmtId="0" fontId="4" fillId="0" borderId="0" xfId="2" applyFont="1" applyBorder="1" applyAlignment="1">
      <alignment horizontal="center" vertical="center"/>
    </xf>
    <xf numFmtId="0" fontId="4" fillId="0" borderId="1" xfId="2" applyFont="1" applyBorder="1" applyAlignment="1">
      <alignment horizontal="center" vertical="center" wrapText="1"/>
    </xf>
    <xf numFmtId="9" fontId="1" fillId="0" borderId="0" xfId="1" applyFill="1" applyBorder="1" applyAlignment="1">
      <alignment horizontal="right" vertical="center"/>
    </xf>
    <xf numFmtId="3" fontId="4" fillId="0" borderId="2" xfId="2" applyNumberFormat="1" applyFont="1" applyFill="1" applyBorder="1" applyAlignment="1">
      <alignment horizontal="center" vertical="center" wrapText="1"/>
    </xf>
    <xf numFmtId="0" fontId="4" fillId="0" borderId="0" xfId="2" applyFont="1" applyBorder="1" applyAlignment="1">
      <alignment horizontal="center" vertical="center" wrapText="1"/>
    </xf>
    <xf numFmtId="9" fontId="1" fillId="0" borderId="0" xfId="1" applyAlignment="1">
      <alignment vertical="center"/>
    </xf>
    <xf numFmtId="0" fontId="4" fillId="0" borderId="0" xfId="2" applyFont="1" applyBorder="1" applyAlignment="1">
      <alignment horizontal="center" vertical="center" wrapText="1"/>
    </xf>
    <xf numFmtId="0" fontId="4" fillId="0" borderId="1" xfId="2" applyFont="1" applyBorder="1" applyAlignment="1">
      <alignment horizontal="center" vertical="center"/>
    </xf>
    <xf numFmtId="0" fontId="2" fillId="0" borderId="0" xfId="3" applyFont="1" applyFill="1"/>
    <xf numFmtId="0" fontId="11" fillId="3" borderId="0" xfId="4" applyFont="1" applyFill="1" applyAlignment="1">
      <alignment vertical="center"/>
    </xf>
    <xf numFmtId="164" fontId="11" fillId="4" borderId="0" xfId="4" applyNumberFormat="1" applyFont="1" applyFill="1" applyAlignment="1">
      <alignment vertical="center"/>
    </xf>
    <xf numFmtId="0" fontId="2" fillId="4" borderId="0" xfId="3" applyFont="1" applyFill="1" applyAlignment="1"/>
    <xf numFmtId="0" fontId="2" fillId="5" borderId="0" xfId="3" applyFont="1" applyFill="1" applyAlignment="1">
      <alignment horizontal="left" wrapText="1"/>
    </xf>
    <xf numFmtId="0" fontId="11" fillId="4" borderId="0" xfId="3" applyFont="1" applyFill="1"/>
    <xf numFmtId="0" fontId="2" fillId="4" borderId="0" xfId="3" applyFont="1" applyFill="1"/>
    <xf numFmtId="0" fontId="2" fillId="0" borderId="0" xfId="3" applyFont="1"/>
    <xf numFmtId="0" fontId="2" fillId="5" borderId="0" xfId="3" applyFont="1" applyFill="1"/>
    <xf numFmtId="0" fontId="1" fillId="0" borderId="0" xfId="3" applyFont="1"/>
    <xf numFmtId="0" fontId="1" fillId="4" borderId="0" xfId="3" applyFont="1" applyFill="1" applyAlignment="1"/>
    <xf numFmtId="0" fontId="2" fillId="2" borderId="0" xfId="3" applyFont="1" applyFill="1" applyAlignment="1">
      <alignment vertical="top"/>
    </xf>
    <xf numFmtId="0" fontId="2" fillId="2" borderId="0" xfId="3" applyFont="1" applyFill="1"/>
    <xf numFmtId="0" fontId="1" fillId="2" borderId="0" xfId="3" applyFont="1" applyFill="1"/>
    <xf numFmtId="0" fontId="2" fillId="5" borderId="0" xfId="3" applyFont="1" applyFill="1" applyAlignment="1">
      <alignment vertical="top"/>
    </xf>
    <xf numFmtId="0" fontId="15" fillId="5" borderId="0" xfId="5" applyFont="1" applyFill="1" applyAlignment="1" applyProtection="1"/>
    <xf numFmtId="0" fontId="16" fillId="0" borderId="0" xfId="3" applyFont="1"/>
    <xf numFmtId="0" fontId="11" fillId="5" borderId="0" xfId="3" applyFont="1" applyFill="1"/>
    <xf numFmtId="0" fontId="13" fillId="5" borderId="0" xfId="5" applyFont="1" applyFill="1" applyAlignment="1" applyProtection="1"/>
    <xf numFmtId="0" fontId="17" fillId="0" borderId="0" xfId="3" applyFont="1"/>
    <xf numFmtId="0" fontId="8" fillId="0" borderId="0" xfId="3" applyFont="1"/>
    <xf numFmtId="0" fontId="2" fillId="0" borderId="0" xfId="7" applyFont="1" applyBorder="1"/>
    <xf numFmtId="0" fontId="11" fillId="2" borderId="0" xfId="4" applyFont="1" applyFill="1" applyAlignment="1">
      <alignment vertical="center"/>
    </xf>
    <xf numFmtId="0" fontId="2" fillId="0" borderId="0" xfId="3" applyFont="1" applyFill="1" applyAlignment="1">
      <alignment vertical="center"/>
    </xf>
    <xf numFmtId="0" fontId="19" fillId="0" borderId="0" xfId="0" applyFont="1" applyAlignment="1">
      <alignment horizontal="left" vertical="center"/>
    </xf>
    <xf numFmtId="0" fontId="19" fillId="0" borderId="0" xfId="0" applyFont="1" applyAlignment="1">
      <alignment horizontal="center" vertical="center" wrapText="1"/>
    </xf>
    <xf numFmtId="0" fontId="1" fillId="0" borderId="0" xfId="0" applyFont="1" applyFill="1" applyBorder="1" applyAlignment="1">
      <alignment vertical="center" wrapText="1"/>
    </xf>
    <xf numFmtId="3" fontId="20" fillId="0" borderId="0" xfId="0" applyNumberFormat="1" applyFont="1" applyAlignment="1">
      <alignment vertical="center"/>
    </xf>
    <xf numFmtId="9" fontId="1" fillId="0" borderId="0" xfId="1" applyAlignment="1">
      <alignment horizontal="right" vertical="center"/>
    </xf>
    <xf numFmtId="0" fontId="19" fillId="0" borderId="0" xfId="0" applyFont="1" applyAlignment="1">
      <alignment vertical="center"/>
    </xf>
    <xf numFmtId="0" fontId="4" fillId="0" borderId="1" xfId="2" applyFont="1" applyBorder="1" applyAlignment="1">
      <alignment horizontal="center" vertical="center"/>
    </xf>
    <xf numFmtId="0" fontId="24" fillId="0" borderId="0" xfId="0" applyFont="1" applyAlignment="1">
      <alignment vertical="center"/>
    </xf>
    <xf numFmtId="0" fontId="25" fillId="0" borderId="0" xfId="0" applyFont="1" applyAlignment="1">
      <alignment vertical="center"/>
    </xf>
    <xf numFmtId="0" fontId="20" fillId="0" borderId="0" xfId="0" applyFont="1" applyAlignment="1">
      <alignment vertical="center"/>
    </xf>
    <xf numFmtId="0" fontId="22" fillId="0" borderId="0" xfId="0" applyFont="1" applyAlignment="1">
      <alignment vertical="center"/>
    </xf>
    <xf numFmtId="3" fontId="1" fillId="0" borderId="0" xfId="2" applyNumberFormat="1" applyFont="1" applyBorder="1" applyAlignment="1">
      <alignment horizontal="right" vertical="center"/>
    </xf>
    <xf numFmtId="3" fontId="1" fillId="0" borderId="0" xfId="2" applyNumberFormat="1" applyFont="1" applyBorder="1" applyAlignment="1">
      <alignment vertical="center"/>
    </xf>
    <xf numFmtId="0" fontId="1" fillId="0" borderId="0" xfId="2" applyFont="1" applyFill="1"/>
    <xf numFmtId="0" fontId="19" fillId="0" borderId="2" xfId="0" applyFont="1" applyBorder="1" applyAlignment="1">
      <alignment vertical="center" wrapText="1"/>
    </xf>
    <xf numFmtId="0" fontId="20" fillId="0" borderId="1" xfId="0" applyFont="1" applyBorder="1" applyAlignment="1">
      <alignment vertical="center"/>
    </xf>
    <xf numFmtId="0" fontId="20" fillId="0" borderId="2" xfId="0" applyFont="1" applyBorder="1" applyAlignment="1">
      <alignment vertical="center"/>
    </xf>
    <xf numFmtId="0" fontId="19" fillId="0" borderId="1" xfId="0" applyFont="1" applyBorder="1" applyAlignment="1">
      <alignment vertical="center"/>
    </xf>
    <xf numFmtId="0" fontId="19" fillId="0" borderId="0" xfId="0" applyFont="1" applyAlignment="1">
      <alignment horizontal="center" vertical="center"/>
    </xf>
    <xf numFmtId="0" fontId="19" fillId="0" borderId="0" xfId="0" applyFont="1" applyBorder="1" applyAlignment="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wrapText="1"/>
    </xf>
    <xf numFmtId="3" fontId="20" fillId="0" borderId="2" xfId="0" applyNumberFormat="1" applyFont="1" applyBorder="1" applyAlignment="1">
      <alignment vertical="center"/>
    </xf>
    <xf numFmtId="0" fontId="1" fillId="0" borderId="1" xfId="0" applyFont="1" applyFill="1" applyBorder="1" applyAlignment="1">
      <alignment vertical="center" wrapText="1"/>
    </xf>
    <xf numFmtId="3" fontId="20" fillId="0" borderId="0" xfId="0" applyNumberFormat="1" applyFont="1" applyBorder="1" applyAlignment="1">
      <alignment vertical="center"/>
    </xf>
    <xf numFmtId="9" fontId="1" fillId="0" borderId="0" xfId="1" applyBorder="1" applyAlignment="1">
      <alignment vertical="center"/>
    </xf>
    <xf numFmtId="9" fontId="1" fillId="0" borderId="1" xfId="1" applyBorder="1" applyAlignment="1">
      <alignment vertical="center"/>
    </xf>
    <xf numFmtId="0" fontId="1" fillId="0" borderId="0" xfId="2" applyFont="1" applyFill="1" applyAlignment="1">
      <alignment vertical="center"/>
    </xf>
    <xf numFmtId="0" fontId="4" fillId="0" borderId="0" xfId="2" applyFont="1" applyFill="1" applyBorder="1" applyAlignment="1">
      <alignment horizontal="center" vertical="center"/>
    </xf>
    <xf numFmtId="0" fontId="1" fillId="0" borderId="0" xfId="2" applyFont="1" applyFill="1" applyAlignment="1">
      <alignment horizontal="center" vertical="center"/>
    </xf>
    <xf numFmtId="0" fontId="4" fillId="0" borderId="0" xfId="2" applyFont="1" applyFill="1" applyAlignment="1">
      <alignment horizontal="left" vertical="center"/>
    </xf>
    <xf numFmtId="3" fontId="1" fillId="0" borderId="0" xfId="2" applyNumberFormat="1" applyFont="1" applyFill="1" applyAlignment="1">
      <alignment horizontal="center" vertical="center"/>
    </xf>
    <xf numFmtId="9" fontId="1" fillId="0" borderId="0" xfId="8" applyFont="1" applyFill="1" applyAlignment="1">
      <alignment vertical="center"/>
    </xf>
    <xf numFmtId="9" fontId="1" fillId="0" borderId="0" xfId="8" applyFont="1" applyFill="1" applyAlignment="1">
      <alignment horizontal="right" vertical="center"/>
    </xf>
    <xf numFmtId="0" fontId="1" fillId="0" borderId="0" xfId="2" applyFont="1" applyFill="1" applyBorder="1" applyAlignment="1">
      <alignment vertical="center"/>
    </xf>
    <xf numFmtId="0" fontId="1" fillId="0" borderId="0" xfId="2" applyFont="1" applyFill="1" applyBorder="1" applyAlignment="1">
      <alignment horizontal="left" vertical="center" wrapText="1"/>
    </xf>
    <xf numFmtId="0" fontId="4" fillId="0" borderId="0" xfId="2" applyFont="1" applyFill="1" applyBorder="1" applyAlignment="1">
      <alignment vertical="center"/>
    </xf>
    <xf numFmtId="9" fontId="4" fillId="0" borderId="0" xfId="8" applyFont="1" applyFill="1" applyBorder="1" applyAlignment="1">
      <alignment horizontal="right" vertical="center"/>
    </xf>
    <xf numFmtId="9" fontId="4" fillId="0" borderId="0" xfId="8" applyFont="1" applyFill="1" applyBorder="1" applyAlignment="1">
      <alignment vertical="center"/>
    </xf>
    <xf numFmtId="0" fontId="4" fillId="0" borderId="0" xfId="2" applyFont="1" applyFill="1" applyAlignment="1">
      <alignment horizontal="left" vertical="center" wrapText="1"/>
    </xf>
    <xf numFmtId="0" fontId="4" fillId="0" borderId="0" xfId="2" applyFont="1" applyFill="1" applyBorder="1" applyAlignment="1">
      <alignment horizontal="center" vertical="center" wrapText="1"/>
    </xf>
    <xf numFmtId="0" fontId="1" fillId="0" borderId="0" xfId="2" applyFont="1" applyFill="1" applyBorder="1" applyAlignment="1">
      <alignment horizontal="center" vertical="center"/>
    </xf>
    <xf numFmtId="3" fontId="1" fillId="0" borderId="0" xfId="2" applyNumberFormat="1" applyFont="1" applyFill="1" applyBorder="1" applyAlignment="1">
      <alignment horizontal="center" vertical="center"/>
    </xf>
    <xf numFmtId="0" fontId="1" fillId="0" borderId="1" xfId="2" applyFont="1" applyFill="1" applyBorder="1" applyAlignment="1">
      <alignment horizontal="center" vertical="center"/>
    </xf>
    <xf numFmtId="3" fontId="1" fillId="0" borderId="1" xfId="2" applyNumberFormat="1" applyFont="1" applyFill="1" applyBorder="1" applyAlignment="1">
      <alignment horizontal="center" vertical="center"/>
    </xf>
    <xf numFmtId="0" fontId="4" fillId="0" borderId="1" xfId="2" applyFont="1" applyFill="1" applyBorder="1" applyAlignment="1">
      <alignment horizontal="center" vertical="center"/>
    </xf>
    <xf numFmtId="0" fontId="4" fillId="0" borderId="2" xfId="2" applyFont="1" applyFill="1" applyBorder="1" applyAlignment="1">
      <alignment horizontal="center" vertical="center"/>
    </xf>
    <xf numFmtId="0" fontId="1" fillId="0" borderId="2" xfId="2" applyFont="1" applyFill="1" applyBorder="1" applyAlignment="1">
      <alignment horizontal="center" vertical="center"/>
    </xf>
    <xf numFmtId="3" fontId="1" fillId="0" borderId="2" xfId="2" applyNumberFormat="1" applyFont="1" applyFill="1" applyBorder="1" applyAlignment="1">
      <alignment horizontal="center" vertical="center"/>
    </xf>
    <xf numFmtId="0" fontId="4" fillId="0" borderId="2" xfId="2" applyFont="1" applyFill="1" applyBorder="1" applyAlignment="1">
      <alignment horizontal="center" vertical="center" wrapText="1"/>
    </xf>
    <xf numFmtId="9" fontId="4" fillId="0" borderId="2" xfId="8" applyFont="1" applyFill="1" applyBorder="1" applyAlignment="1">
      <alignment horizontal="right" vertical="center"/>
    </xf>
    <xf numFmtId="0" fontId="4" fillId="0" borderId="1" xfId="2" applyFont="1" applyFill="1" applyBorder="1" applyAlignment="1">
      <alignment horizontal="center" vertical="center" wrapText="1"/>
    </xf>
    <xf numFmtId="9" fontId="4" fillId="0" borderId="1" xfId="8" applyFont="1" applyFill="1" applyBorder="1" applyAlignment="1">
      <alignment horizontal="right" vertical="center"/>
    </xf>
    <xf numFmtId="3" fontId="1" fillId="0" borderId="2" xfId="2" applyNumberFormat="1" applyFont="1" applyFill="1" applyBorder="1" applyAlignment="1">
      <alignment horizontal="right" vertical="center"/>
    </xf>
    <xf numFmtId="3" fontId="1" fillId="0" borderId="1" xfId="2" applyNumberFormat="1" applyFont="1" applyFill="1" applyBorder="1" applyAlignment="1">
      <alignment horizontal="right" vertical="center"/>
    </xf>
    <xf numFmtId="9" fontId="1" fillId="0" borderId="0" xfId="8" applyFont="1" applyFill="1" applyBorder="1" applyAlignment="1">
      <alignment horizontal="right" vertical="center"/>
    </xf>
    <xf numFmtId="9" fontId="1" fillId="0" borderId="2" xfId="8" applyFont="1" applyFill="1" applyBorder="1" applyAlignment="1">
      <alignment horizontal="right" vertical="center"/>
    </xf>
    <xf numFmtId="9" fontId="1" fillId="0" borderId="1" xfId="8" applyFont="1" applyFill="1" applyBorder="1" applyAlignment="1">
      <alignment horizontal="right" vertical="center"/>
    </xf>
    <xf numFmtId="3" fontId="4" fillId="0" borderId="2" xfId="2" applyNumberFormat="1" applyFont="1" applyFill="1" applyBorder="1" applyAlignment="1">
      <alignment horizontal="right" vertical="center"/>
    </xf>
    <xf numFmtId="0" fontId="4" fillId="0" borderId="0" xfId="0" applyFont="1" applyAlignment="1">
      <alignment vertical="center"/>
    </xf>
    <xf numFmtId="0" fontId="1" fillId="0" borderId="0" xfId="0" applyFont="1" applyAlignment="1">
      <alignment vertical="center"/>
    </xf>
    <xf numFmtId="0" fontId="22" fillId="0" borderId="0" xfId="2" applyFont="1" applyAlignment="1">
      <alignment vertical="center"/>
    </xf>
    <xf numFmtId="0" fontId="27" fillId="3" borderId="0" xfId="0" applyFont="1" applyFill="1" applyBorder="1" applyAlignment="1">
      <alignment vertical="center"/>
    </xf>
    <xf numFmtId="0" fontId="28" fillId="3" borderId="0" xfId="0" applyFont="1" applyFill="1" applyBorder="1"/>
    <xf numFmtId="0" fontId="27" fillId="0" borderId="0" xfId="0" applyFont="1" applyFill="1" applyBorder="1" applyAlignment="1">
      <alignment vertical="center"/>
    </xf>
    <xf numFmtId="0" fontId="28" fillId="0" borderId="0" xfId="0" applyFont="1" applyFill="1" applyBorder="1"/>
    <xf numFmtId="0" fontId="8" fillId="0" borderId="0" xfId="2" applyFont="1" applyFill="1" applyAlignment="1">
      <alignment vertical="center"/>
    </xf>
    <xf numFmtId="0" fontId="23" fillId="0" borderId="0" xfId="0" applyFont="1" applyFill="1" applyBorder="1" applyAlignment="1">
      <alignment vertical="center"/>
    </xf>
    <xf numFmtId="0" fontId="24" fillId="0" borderId="0" xfId="0" applyFont="1" applyFill="1" applyBorder="1" applyAlignment="1">
      <alignment horizontal="left" vertical="center" wrapText="1"/>
    </xf>
    <xf numFmtId="0" fontId="5" fillId="3" borderId="0" xfId="0" applyFont="1" applyFill="1" applyBorder="1" applyAlignment="1">
      <alignment vertical="center"/>
    </xf>
    <xf numFmtId="3" fontId="5" fillId="3" borderId="0" xfId="0" applyNumberFormat="1" applyFont="1" applyFill="1" applyBorder="1" applyAlignment="1">
      <alignment vertical="center"/>
    </xf>
    <xf numFmtId="9" fontId="4" fillId="3" borderId="0" xfId="1" applyFont="1" applyFill="1" applyBorder="1" applyAlignment="1">
      <alignment vertical="center"/>
    </xf>
    <xf numFmtId="3" fontId="4" fillId="4" borderId="0" xfId="0" applyNumberFormat="1" applyFont="1" applyFill="1" applyBorder="1" applyAlignment="1">
      <alignment horizontal="left" vertical="center"/>
    </xf>
    <xf numFmtId="0" fontId="11" fillId="0" borderId="0" xfId="2" applyFont="1" applyBorder="1" applyAlignment="1">
      <alignment vertical="center"/>
    </xf>
    <xf numFmtId="3" fontId="24" fillId="0" borderId="0" xfId="0" applyNumberFormat="1" applyFont="1" applyAlignment="1">
      <alignment vertical="center"/>
    </xf>
    <xf numFmtId="9" fontId="1" fillId="0" borderId="0" xfId="1" applyFont="1" applyAlignment="1">
      <alignment horizontal="right" vertical="center"/>
    </xf>
    <xf numFmtId="0" fontId="1" fillId="0" borderId="0" xfId="2" applyFont="1" applyAlignment="1">
      <alignment horizontal="center" vertical="center"/>
    </xf>
    <xf numFmtId="0" fontId="31" fillId="3" borderId="0" xfId="0" applyFont="1" applyFill="1" applyBorder="1" applyAlignment="1">
      <alignment vertical="center"/>
    </xf>
    <xf numFmtId="0" fontId="4" fillId="3" borderId="0" xfId="0" applyFont="1" applyFill="1" applyBorder="1" applyAlignment="1">
      <alignment vertical="center"/>
    </xf>
    <xf numFmtId="0" fontId="2" fillId="0" borderId="0" xfId="2" applyFont="1" applyAlignment="1">
      <alignment horizontal="left" vertical="center" wrapText="1"/>
    </xf>
    <xf numFmtId="0" fontId="1" fillId="0" borderId="0" xfId="2" applyFont="1" applyAlignment="1">
      <alignment horizontal="left" vertical="center"/>
    </xf>
    <xf numFmtId="0" fontId="4" fillId="2" borderId="1" xfId="2" applyFont="1" applyFill="1" applyBorder="1" applyAlignment="1">
      <alignment vertical="center"/>
    </xf>
    <xf numFmtId="0" fontId="4" fillId="0" borderId="0" xfId="2" applyNumberFormat="1" applyFont="1" applyFill="1" applyAlignment="1">
      <alignment vertical="center"/>
    </xf>
    <xf numFmtId="0" fontId="4" fillId="0" borderId="0" xfId="2" applyFont="1" applyFill="1" applyAlignment="1">
      <alignment vertical="center"/>
    </xf>
    <xf numFmtId="0" fontId="4" fillId="0" borderId="1" xfId="2" applyFont="1" applyFill="1" applyBorder="1" applyAlignment="1">
      <alignment vertical="center"/>
    </xf>
    <xf numFmtId="3" fontId="4" fillId="0" borderId="0" xfId="2" applyNumberFormat="1" applyFont="1" applyFill="1" applyAlignment="1">
      <alignment vertical="center"/>
    </xf>
    <xf numFmtId="3" fontId="4" fillId="0" borderId="1" xfId="2" applyNumberFormat="1" applyFont="1" applyFill="1" applyBorder="1" applyAlignment="1">
      <alignment vertical="center"/>
    </xf>
    <xf numFmtId="9" fontId="1" fillId="0" borderId="0" xfId="1" applyFill="1" applyAlignment="1">
      <alignment vertical="center"/>
    </xf>
    <xf numFmtId="0" fontId="33" fillId="6" borderId="0" xfId="0" applyFont="1" applyFill="1" applyBorder="1" applyAlignment="1">
      <alignment vertical="center"/>
    </xf>
    <xf numFmtId="3" fontId="33" fillId="6" borderId="0" xfId="0" applyNumberFormat="1" applyFont="1" applyFill="1" applyBorder="1" applyAlignment="1">
      <alignment vertical="center"/>
    </xf>
    <xf numFmtId="3" fontId="4" fillId="3" borderId="0" xfId="0" applyNumberFormat="1" applyFont="1" applyFill="1" applyBorder="1" applyAlignment="1">
      <alignment horizontal="left" vertical="center"/>
    </xf>
    <xf numFmtId="3" fontId="4" fillId="3" borderId="0" xfId="0" applyNumberFormat="1" applyFont="1" applyFill="1" applyBorder="1" applyAlignment="1">
      <alignment horizontal="right" vertical="center"/>
    </xf>
    <xf numFmtId="9" fontId="4" fillId="3" borderId="0" xfId="1" applyFont="1" applyFill="1" applyBorder="1" applyAlignment="1">
      <alignment horizontal="right" vertical="center"/>
    </xf>
    <xf numFmtId="0" fontId="4" fillId="4" borderId="0" xfId="2" applyNumberFormat="1" applyFont="1" applyFill="1" applyAlignment="1">
      <alignment vertical="center"/>
    </xf>
    <xf numFmtId="0" fontId="4" fillId="4" borderId="0" xfId="2" applyFont="1" applyFill="1" applyAlignment="1">
      <alignment vertical="center"/>
    </xf>
    <xf numFmtId="3" fontId="5" fillId="4" borderId="0" xfId="2" applyNumberFormat="1" applyFont="1" applyFill="1" applyBorder="1" applyAlignment="1">
      <alignment horizontal="right" vertical="center"/>
    </xf>
    <xf numFmtId="3" fontId="4" fillId="4" borderId="0" xfId="2" applyNumberFormat="1" applyFont="1" applyFill="1" applyAlignment="1">
      <alignment horizontal="right" vertical="center"/>
    </xf>
    <xf numFmtId="9" fontId="4" fillId="4" borderId="0" xfId="1" applyFont="1" applyFill="1" applyAlignment="1">
      <alignment vertical="center"/>
    </xf>
    <xf numFmtId="0" fontId="1" fillId="0" borderId="1" xfId="2" applyFont="1" applyFill="1" applyBorder="1" applyAlignment="1">
      <alignment vertical="center"/>
    </xf>
    <xf numFmtId="0" fontId="1" fillId="6" borderId="1" xfId="2" applyFont="1" applyFill="1" applyBorder="1" applyAlignment="1">
      <alignment vertical="center"/>
    </xf>
    <xf numFmtId="0" fontId="1" fillId="6" borderId="0" xfId="2" applyFont="1" applyFill="1" applyAlignment="1">
      <alignment vertical="center"/>
    </xf>
    <xf numFmtId="0" fontId="4" fillId="4" borderId="1" xfId="2" applyFont="1" applyFill="1" applyBorder="1" applyAlignment="1">
      <alignment vertical="center"/>
    </xf>
    <xf numFmtId="0" fontId="4" fillId="3" borderId="0" xfId="2" applyFont="1" applyFill="1" applyAlignment="1">
      <alignment vertical="center"/>
    </xf>
    <xf numFmtId="0" fontId="4" fillId="3" borderId="1" xfId="2" applyFont="1" applyFill="1" applyBorder="1" applyAlignment="1">
      <alignment vertical="center"/>
    </xf>
    <xf numFmtId="3" fontId="5" fillId="3" borderId="0" xfId="2" applyNumberFormat="1" applyFont="1" applyFill="1" applyBorder="1" applyAlignment="1">
      <alignment horizontal="right" vertical="center"/>
    </xf>
    <xf numFmtId="0" fontId="32" fillId="3" borderId="0" xfId="0" applyFont="1" applyFill="1" applyBorder="1"/>
    <xf numFmtId="1" fontId="1" fillId="0" borderId="0" xfId="2" applyNumberFormat="1" applyFont="1" applyAlignment="1">
      <alignment vertical="center"/>
    </xf>
    <xf numFmtId="1" fontId="4" fillId="0" borderId="0" xfId="2" applyNumberFormat="1" applyFont="1" applyAlignment="1">
      <alignment vertical="center"/>
    </xf>
    <xf numFmtId="0" fontId="33" fillId="6" borderId="0" xfId="2" applyFont="1" applyFill="1" applyAlignment="1">
      <alignment vertical="center"/>
    </xf>
    <xf numFmtId="0" fontId="33" fillId="6" borderId="1" xfId="2" applyFont="1" applyFill="1" applyBorder="1" applyAlignment="1">
      <alignment vertical="center"/>
    </xf>
    <xf numFmtId="3" fontId="33" fillId="6" borderId="0" xfId="2" applyNumberFormat="1" applyFont="1" applyFill="1" applyBorder="1" applyAlignment="1">
      <alignment horizontal="right" vertical="center"/>
    </xf>
    <xf numFmtId="0" fontId="26" fillId="6" borderId="1" xfId="2" applyFont="1" applyFill="1" applyBorder="1" applyAlignment="1">
      <alignment vertical="center"/>
    </xf>
    <xf numFmtId="0" fontId="26" fillId="6" borderId="0" xfId="2" applyFont="1" applyFill="1" applyAlignment="1">
      <alignment vertical="center"/>
    </xf>
    <xf numFmtId="9" fontId="26" fillId="6" borderId="0" xfId="1" applyFont="1" applyFill="1" applyBorder="1" applyAlignment="1">
      <alignment horizontal="right" vertical="center"/>
    </xf>
    <xf numFmtId="3" fontId="33" fillId="6" borderId="0" xfId="2" applyNumberFormat="1" applyFont="1" applyFill="1" applyAlignment="1">
      <alignment vertical="center"/>
    </xf>
    <xf numFmtId="9" fontId="26" fillId="6" borderId="0" xfId="1" applyFont="1" applyFill="1" applyAlignment="1">
      <alignment vertical="center"/>
    </xf>
    <xf numFmtId="0" fontId="2" fillId="0" borderId="0" xfId="2" applyFont="1" applyFill="1" applyAlignment="1">
      <alignment vertical="center"/>
    </xf>
    <xf numFmtId="0" fontId="4" fillId="0" borderId="0" xfId="2" applyFont="1" applyFill="1" applyBorder="1" applyAlignment="1">
      <alignment horizontal="center" vertical="center"/>
    </xf>
    <xf numFmtId="0" fontId="1" fillId="0" borderId="0" xfId="2" applyFont="1" applyFill="1" applyBorder="1" applyAlignment="1">
      <alignment horizontal="center" vertical="center" wrapText="1"/>
    </xf>
    <xf numFmtId="0" fontId="1" fillId="0" borderId="2" xfId="2" applyFont="1" applyFill="1" applyBorder="1" applyAlignment="1">
      <alignment horizontal="center" vertical="center" wrapText="1"/>
    </xf>
    <xf numFmtId="0" fontId="1" fillId="0" borderId="1" xfId="2" applyFont="1" applyFill="1" applyBorder="1" applyAlignment="1">
      <alignment horizontal="center" vertical="center" wrapText="1"/>
    </xf>
    <xf numFmtId="3" fontId="33" fillId="6" borderId="2" xfId="2" applyNumberFormat="1" applyFont="1" applyFill="1" applyBorder="1" applyAlignment="1">
      <alignment vertical="center"/>
    </xf>
    <xf numFmtId="3" fontId="33" fillId="6" borderId="1" xfId="2" applyNumberFormat="1" applyFont="1" applyFill="1" applyBorder="1" applyAlignment="1">
      <alignment vertical="center"/>
    </xf>
    <xf numFmtId="9" fontId="33" fillId="6" borderId="0" xfId="8" applyFont="1" applyFill="1" applyAlignment="1">
      <alignment vertical="center"/>
    </xf>
    <xf numFmtId="9" fontId="33" fillId="6" borderId="2" xfId="8" applyFont="1" applyFill="1" applyBorder="1" applyAlignment="1">
      <alignment vertical="center"/>
    </xf>
    <xf numFmtId="3" fontId="33" fillId="6" borderId="0" xfId="2" applyNumberFormat="1" applyFont="1" applyFill="1" applyBorder="1" applyAlignment="1">
      <alignment vertical="center"/>
    </xf>
    <xf numFmtId="9" fontId="33" fillId="6" borderId="0" xfId="8" applyFont="1" applyFill="1" applyBorder="1" applyAlignment="1">
      <alignment vertical="center"/>
    </xf>
    <xf numFmtId="9" fontId="33" fillId="6" borderId="1" xfId="8" applyFont="1" applyFill="1" applyBorder="1" applyAlignment="1">
      <alignment vertical="center"/>
    </xf>
    <xf numFmtId="3" fontId="4" fillId="4" borderId="2" xfId="2" applyNumberFormat="1" applyFont="1" applyFill="1" applyBorder="1" applyAlignment="1">
      <alignment horizontal="right" vertical="center"/>
    </xf>
    <xf numFmtId="3" fontId="4" fillId="4" borderId="1" xfId="2" applyNumberFormat="1" applyFont="1" applyFill="1" applyBorder="1" applyAlignment="1">
      <alignment horizontal="right" vertical="center"/>
    </xf>
    <xf numFmtId="3" fontId="4" fillId="4" borderId="0" xfId="2" applyNumberFormat="1" applyFont="1" applyFill="1" applyBorder="1" applyAlignment="1">
      <alignment horizontal="right" vertical="center"/>
    </xf>
    <xf numFmtId="9" fontId="4" fillId="4" borderId="0" xfId="8" applyFont="1" applyFill="1" applyBorder="1" applyAlignment="1">
      <alignment horizontal="right" vertical="center"/>
    </xf>
    <xf numFmtId="9" fontId="4" fillId="4" borderId="2" xfId="8" applyFont="1" applyFill="1" applyBorder="1" applyAlignment="1">
      <alignment horizontal="right" vertical="center"/>
    </xf>
    <xf numFmtId="9" fontId="4" fillId="4" borderId="1" xfId="8" applyFont="1" applyFill="1" applyBorder="1" applyAlignment="1">
      <alignment horizontal="right" vertical="center"/>
    </xf>
    <xf numFmtId="9" fontId="4" fillId="4" borderId="0" xfId="8" applyFont="1" applyFill="1" applyBorder="1" applyAlignment="1">
      <alignment vertical="center"/>
    </xf>
    <xf numFmtId="0" fontId="4" fillId="0" borderId="2" xfId="2" applyFont="1" applyFill="1" applyBorder="1" applyAlignment="1">
      <alignment vertical="center"/>
    </xf>
    <xf numFmtId="9" fontId="1" fillId="0" borderId="0" xfId="8" applyFont="1" applyFill="1" applyBorder="1" applyAlignment="1">
      <alignment vertical="center"/>
    </xf>
    <xf numFmtId="0" fontId="4" fillId="4" borderId="0" xfId="2" applyFont="1" applyFill="1" applyBorder="1" applyAlignment="1">
      <alignment vertical="center"/>
    </xf>
    <xf numFmtId="0" fontId="1" fillId="0" borderId="0" xfId="2" applyAlignment="1">
      <alignment vertical="center"/>
    </xf>
    <xf numFmtId="0" fontId="4" fillId="0" borderId="2" xfId="2" applyFont="1" applyBorder="1" applyAlignment="1">
      <alignment horizontal="center" vertical="center"/>
    </xf>
    <xf numFmtId="0" fontId="4" fillId="0" borderId="0" xfId="2" applyFont="1" applyAlignment="1">
      <alignment horizontal="center" vertical="center"/>
    </xf>
    <xf numFmtId="0" fontId="4" fillId="0" borderId="0" xfId="2" applyFont="1" applyAlignment="1">
      <alignment horizontal="center" vertical="center"/>
    </xf>
    <xf numFmtId="0" fontId="1" fillId="0" borderId="1" xfId="2" applyFont="1" applyBorder="1" applyAlignment="1">
      <alignment horizontal="center" vertical="center"/>
    </xf>
    <xf numFmtId="0" fontId="1" fillId="0" borderId="0" xfId="2" applyAlignment="1">
      <alignment horizontal="center" vertical="center"/>
    </xf>
    <xf numFmtId="3" fontId="1" fillId="0" borderId="2" xfId="2" applyNumberFormat="1" applyBorder="1" applyAlignment="1">
      <alignment vertical="center"/>
    </xf>
    <xf numFmtId="3" fontId="1" fillId="0" borderId="1" xfId="2" applyNumberFormat="1" applyBorder="1" applyAlignment="1">
      <alignment vertical="center"/>
    </xf>
    <xf numFmtId="3" fontId="1" fillId="0" borderId="0" xfId="2" applyNumberFormat="1" applyAlignment="1">
      <alignment vertical="center"/>
    </xf>
    <xf numFmtId="9" fontId="0" fillId="0" borderId="0" xfId="8" applyFont="1" applyAlignment="1">
      <alignment vertical="center"/>
    </xf>
    <xf numFmtId="9" fontId="0" fillId="0" borderId="2" xfId="8" applyFont="1" applyBorder="1" applyAlignment="1">
      <alignment vertical="center"/>
    </xf>
    <xf numFmtId="3" fontId="1" fillId="0" borderId="0" xfId="2" applyNumberFormat="1" applyBorder="1" applyAlignment="1">
      <alignment vertical="center"/>
    </xf>
    <xf numFmtId="9" fontId="0" fillId="0" borderId="0" xfId="8" applyFont="1" applyBorder="1" applyAlignment="1">
      <alignment vertical="center"/>
    </xf>
    <xf numFmtId="9" fontId="0" fillId="0" borderId="1" xfId="8" applyFont="1" applyBorder="1" applyAlignment="1">
      <alignment vertical="center"/>
    </xf>
    <xf numFmtId="0" fontId="1" fillId="3" borderId="0" xfId="2" applyFill="1" applyAlignment="1">
      <alignment vertical="center"/>
    </xf>
    <xf numFmtId="3" fontId="4" fillId="3" borderId="2" xfId="2" applyNumberFormat="1" applyFont="1" applyFill="1" applyBorder="1" applyAlignment="1">
      <alignment vertical="center"/>
    </xf>
    <xf numFmtId="3" fontId="4" fillId="3" borderId="1" xfId="2" applyNumberFormat="1" applyFont="1" applyFill="1" applyBorder="1" applyAlignment="1">
      <alignment vertical="center"/>
    </xf>
    <xf numFmtId="3" fontId="4" fillId="3" borderId="0" xfId="2" applyNumberFormat="1" applyFont="1" applyFill="1" applyAlignment="1">
      <alignment vertical="center"/>
    </xf>
    <xf numFmtId="9" fontId="4" fillId="3" borderId="0" xfId="8" applyFont="1" applyFill="1" applyAlignment="1">
      <alignment vertical="center"/>
    </xf>
    <xf numFmtId="9" fontId="4" fillId="3" borderId="2" xfId="8" applyFont="1" applyFill="1" applyBorder="1" applyAlignment="1">
      <alignment vertical="center"/>
    </xf>
    <xf numFmtId="3" fontId="4" fillId="3" borderId="0" xfId="2" applyNumberFormat="1" applyFont="1" applyFill="1" applyBorder="1" applyAlignment="1">
      <alignment vertical="center"/>
    </xf>
    <xf numFmtId="9" fontId="4" fillId="3" borderId="0" xfId="8" applyFont="1" applyFill="1" applyBorder="1" applyAlignment="1">
      <alignment vertical="center"/>
    </xf>
    <xf numFmtId="9" fontId="4" fillId="3" borderId="1" xfId="8" applyFont="1" applyFill="1" applyBorder="1" applyAlignment="1">
      <alignment vertical="center"/>
    </xf>
    <xf numFmtId="0" fontId="1" fillId="4" borderId="0" xfId="2" applyFill="1" applyAlignment="1">
      <alignment vertical="center"/>
    </xf>
    <xf numFmtId="3" fontId="4" fillId="4" borderId="2" xfId="2" applyNumberFormat="1" applyFont="1" applyFill="1" applyBorder="1" applyAlignment="1">
      <alignment vertical="center"/>
    </xf>
    <xf numFmtId="3" fontId="4" fillId="4" borderId="1" xfId="2" applyNumberFormat="1" applyFont="1" applyFill="1" applyBorder="1" applyAlignment="1">
      <alignment vertical="center"/>
    </xf>
    <xf numFmtId="3" fontId="4" fillId="4" borderId="0" xfId="2" applyNumberFormat="1" applyFont="1" applyFill="1" applyAlignment="1">
      <alignment vertical="center"/>
    </xf>
    <xf numFmtId="9" fontId="4" fillId="4" borderId="0" xfId="8" applyFont="1" applyFill="1" applyAlignment="1">
      <alignment vertical="center"/>
    </xf>
    <xf numFmtId="9" fontId="4" fillId="4" borderId="2" xfId="8" applyFont="1" applyFill="1" applyBorder="1" applyAlignment="1">
      <alignment vertical="center"/>
    </xf>
    <xf numFmtId="3" fontId="4" fillId="4" borderId="0" xfId="2" applyNumberFormat="1" applyFont="1" applyFill="1" applyBorder="1" applyAlignment="1">
      <alignment vertical="center"/>
    </xf>
    <xf numFmtId="9" fontId="4" fillId="4" borderId="1" xfId="8" applyFont="1" applyFill="1" applyBorder="1" applyAlignment="1">
      <alignment vertical="center"/>
    </xf>
    <xf numFmtId="3" fontId="1" fillId="0" borderId="2" xfId="2" applyNumberFormat="1" applyBorder="1" applyAlignment="1">
      <alignment horizontal="right" vertical="center"/>
    </xf>
    <xf numFmtId="3" fontId="1" fillId="0" borderId="1" xfId="2" applyNumberFormat="1" applyBorder="1" applyAlignment="1">
      <alignment horizontal="right" vertical="center"/>
    </xf>
    <xf numFmtId="3" fontId="1" fillId="0" borderId="0" xfId="2" applyNumberFormat="1" applyAlignment="1">
      <alignment horizontal="right" vertical="center"/>
    </xf>
    <xf numFmtId="9" fontId="0" fillId="0" borderId="0" xfId="8" applyFont="1" applyAlignment="1">
      <alignment horizontal="right" vertical="center"/>
    </xf>
    <xf numFmtId="9" fontId="0" fillId="0" borderId="2" xfId="8" applyFont="1" applyBorder="1" applyAlignment="1">
      <alignment horizontal="right" vertical="center"/>
    </xf>
    <xf numFmtId="3" fontId="1" fillId="0" borderId="0" xfId="2" applyNumberFormat="1" applyBorder="1" applyAlignment="1">
      <alignment horizontal="right" vertical="center"/>
    </xf>
    <xf numFmtId="9" fontId="0" fillId="0" borderId="0" xfId="8" applyFont="1" applyBorder="1" applyAlignment="1">
      <alignment horizontal="right" vertical="center"/>
    </xf>
    <xf numFmtId="9" fontId="0" fillId="0" borderId="1" xfId="8" applyFont="1" applyBorder="1" applyAlignment="1">
      <alignment horizontal="right" vertical="center"/>
    </xf>
    <xf numFmtId="0" fontId="1" fillId="0" borderId="0" xfId="2" applyNumberFormat="1" applyFont="1" applyFill="1" applyAlignment="1">
      <alignment vertical="center"/>
    </xf>
    <xf numFmtId="3" fontId="1" fillId="0" borderId="0" xfId="2" applyNumberFormat="1" applyFont="1" applyFill="1" applyAlignment="1">
      <alignment vertical="center"/>
    </xf>
    <xf numFmtId="0" fontId="1" fillId="0" borderId="0" xfId="2" applyNumberFormat="1" applyFont="1" applyFill="1" applyBorder="1" applyAlignment="1">
      <alignment vertical="center"/>
    </xf>
    <xf numFmtId="0" fontId="4" fillId="3" borderId="0" xfId="2" applyFont="1" applyFill="1" applyBorder="1" applyAlignment="1">
      <alignment vertical="center"/>
    </xf>
    <xf numFmtId="3" fontId="4" fillId="3" borderId="2" xfId="2" applyNumberFormat="1" applyFont="1" applyFill="1" applyBorder="1" applyAlignment="1">
      <alignment horizontal="right" vertical="center"/>
    </xf>
    <xf numFmtId="3" fontId="4" fillId="3" borderId="1" xfId="2" applyNumberFormat="1" applyFont="1" applyFill="1" applyBorder="1" applyAlignment="1">
      <alignment horizontal="right" vertical="center"/>
    </xf>
    <xf numFmtId="3" fontId="4" fillId="3" borderId="0" xfId="2" applyNumberFormat="1" applyFont="1" applyFill="1" applyBorder="1" applyAlignment="1">
      <alignment horizontal="right" vertical="center"/>
    </xf>
    <xf numFmtId="9" fontId="4" fillId="3" borderId="0" xfId="8" applyFont="1" applyFill="1" applyBorder="1" applyAlignment="1">
      <alignment horizontal="right" vertical="center"/>
    </xf>
    <xf numFmtId="9" fontId="4" fillId="3" borderId="2" xfId="8" applyFont="1" applyFill="1" applyBorder="1" applyAlignment="1">
      <alignment horizontal="right" vertical="center"/>
    </xf>
    <xf numFmtId="9" fontId="4" fillId="3" borderId="1" xfId="8" applyFont="1" applyFill="1" applyBorder="1" applyAlignment="1">
      <alignment horizontal="right" vertical="center"/>
    </xf>
    <xf numFmtId="9" fontId="33" fillId="0" borderId="0" xfId="8" applyFont="1" applyFill="1" applyAlignment="1">
      <alignment vertical="center"/>
    </xf>
    <xf numFmtId="9" fontId="0" fillId="0" borderId="0" xfId="8" applyFont="1" applyFill="1" applyAlignment="1">
      <alignment vertical="center"/>
    </xf>
    <xf numFmtId="0" fontId="1" fillId="0" borderId="0" xfId="2" applyFill="1" applyAlignment="1">
      <alignment vertical="center"/>
    </xf>
    <xf numFmtId="9" fontId="4" fillId="0" borderId="0" xfId="8" applyFont="1" applyFill="1" applyAlignment="1">
      <alignment vertical="center"/>
    </xf>
    <xf numFmtId="9" fontId="34" fillId="0" borderId="0" xfId="8" applyFont="1" applyFill="1" applyAlignment="1">
      <alignment vertical="center"/>
    </xf>
    <xf numFmtId="3" fontId="1" fillId="0" borderId="2" xfId="2" applyNumberFormat="1" applyFont="1" applyFill="1" applyBorder="1" applyAlignment="1">
      <alignment vertical="center"/>
    </xf>
    <xf numFmtId="3" fontId="1" fillId="0" borderId="1" xfId="2" applyNumberFormat="1" applyFont="1" applyFill="1" applyBorder="1" applyAlignment="1">
      <alignment vertical="center"/>
    </xf>
    <xf numFmtId="9" fontId="1" fillId="0" borderId="2" xfId="8" applyFont="1" applyFill="1" applyBorder="1" applyAlignment="1">
      <alignment vertical="center"/>
    </xf>
    <xf numFmtId="3" fontId="1" fillId="0" borderId="0" xfId="2" applyNumberFormat="1" applyFont="1" applyFill="1" applyBorder="1" applyAlignment="1">
      <alignment vertical="center"/>
    </xf>
    <xf numFmtId="9" fontId="1" fillId="0" borderId="1" xfId="8" applyFont="1" applyFill="1" applyBorder="1" applyAlignment="1">
      <alignment vertical="center"/>
    </xf>
    <xf numFmtId="9" fontId="4" fillId="6" borderId="0" xfId="8" applyFont="1" applyFill="1" applyAlignment="1">
      <alignment vertical="center"/>
    </xf>
    <xf numFmtId="3" fontId="1" fillId="4" borderId="2" xfId="2" applyNumberFormat="1" applyFont="1" applyFill="1" applyBorder="1" applyAlignment="1">
      <alignment vertical="center"/>
    </xf>
    <xf numFmtId="3" fontId="1" fillId="4" borderId="1" xfId="2" applyNumberFormat="1" applyFont="1" applyFill="1" applyBorder="1" applyAlignment="1">
      <alignment vertical="center"/>
    </xf>
    <xf numFmtId="3" fontId="1" fillId="4" borderId="0" xfId="2" applyNumberFormat="1" applyFont="1" applyFill="1" applyAlignment="1">
      <alignment vertical="center"/>
    </xf>
    <xf numFmtId="9" fontId="1" fillId="4" borderId="0" xfId="8" applyFont="1" applyFill="1" applyAlignment="1">
      <alignment vertical="center"/>
    </xf>
    <xf numFmtId="9" fontId="1" fillId="4" borderId="2" xfId="8" applyFont="1" applyFill="1" applyBorder="1" applyAlignment="1">
      <alignment vertical="center"/>
    </xf>
    <xf numFmtId="3" fontId="1" fillId="4" borderId="0" xfId="2" applyNumberFormat="1" applyFont="1" applyFill="1" applyBorder="1" applyAlignment="1">
      <alignment vertical="center"/>
    </xf>
    <xf numFmtId="9" fontId="1" fillId="4" borderId="0" xfId="8" applyFont="1" applyFill="1" applyBorder="1" applyAlignment="1">
      <alignment vertical="center"/>
    </xf>
    <xf numFmtId="9" fontId="1" fillId="4" borderId="1" xfId="8" applyFont="1" applyFill="1" applyBorder="1" applyAlignment="1">
      <alignment vertical="center"/>
    </xf>
    <xf numFmtId="3" fontId="1" fillId="3" borderId="2" xfId="2" applyNumberFormat="1" applyFont="1" applyFill="1" applyBorder="1" applyAlignment="1">
      <alignment vertical="center"/>
    </xf>
    <xf numFmtId="3" fontId="1" fillId="3" borderId="1" xfId="2" applyNumberFormat="1" applyFont="1" applyFill="1" applyBorder="1" applyAlignment="1">
      <alignment vertical="center"/>
    </xf>
    <xf numFmtId="3" fontId="1" fillId="3" borderId="0" xfId="2" applyNumberFormat="1" applyFont="1" applyFill="1" applyAlignment="1">
      <alignment vertical="center"/>
    </xf>
    <xf numFmtId="9" fontId="1" fillId="3" borderId="0" xfId="8" applyFont="1" applyFill="1" applyAlignment="1">
      <alignment vertical="center"/>
    </xf>
    <xf numFmtId="9" fontId="1" fillId="3" borderId="2" xfId="8" applyFont="1" applyFill="1" applyBorder="1" applyAlignment="1">
      <alignment vertical="center"/>
    </xf>
    <xf numFmtId="3" fontId="1" fillId="3" borderId="0" xfId="2" applyNumberFormat="1" applyFont="1" applyFill="1" applyBorder="1" applyAlignment="1">
      <alignment vertical="center"/>
    </xf>
    <xf numFmtId="9" fontId="1" fillId="3" borderId="0" xfId="8" applyFont="1" applyFill="1" applyBorder="1" applyAlignment="1">
      <alignment vertical="center"/>
    </xf>
    <xf numFmtId="9" fontId="1" fillId="3" borderId="1" xfId="8" applyFont="1" applyFill="1" applyBorder="1" applyAlignment="1">
      <alignment vertical="center"/>
    </xf>
    <xf numFmtId="0" fontId="4" fillId="0" borderId="0" xfId="2" applyFont="1" applyFill="1" applyAlignment="1">
      <alignment horizontal="center" vertical="center"/>
    </xf>
    <xf numFmtId="0" fontId="1" fillId="0" borderId="0" xfId="2" applyFill="1" applyAlignment="1">
      <alignment horizontal="center" vertical="center"/>
    </xf>
    <xf numFmtId="9" fontId="0" fillId="0" borderId="0" xfId="8" applyFont="1" applyFill="1" applyAlignment="1">
      <alignment horizontal="right" vertical="center"/>
    </xf>
    <xf numFmtId="3" fontId="1" fillId="0" borderId="0" xfId="2" applyNumberFormat="1" applyFont="1" applyFill="1" applyBorder="1" applyAlignment="1">
      <alignment horizontal="center" vertical="center" wrapText="1"/>
    </xf>
    <xf numFmtId="0" fontId="1" fillId="3" borderId="0" xfId="2" applyFont="1" applyFill="1" applyAlignment="1">
      <alignment vertical="center"/>
    </xf>
    <xf numFmtId="0" fontId="1" fillId="4" borderId="0" xfId="2" applyFont="1" applyFill="1" applyAlignment="1">
      <alignment vertical="center"/>
    </xf>
    <xf numFmtId="0" fontId="1" fillId="0" borderId="2" xfId="2" applyFont="1" applyFill="1" applyBorder="1" applyAlignment="1">
      <alignment vertical="center"/>
    </xf>
    <xf numFmtId="0" fontId="1" fillId="6" borderId="2" xfId="2" applyFont="1" applyFill="1" applyBorder="1" applyAlignment="1">
      <alignment vertical="center"/>
    </xf>
    <xf numFmtId="0" fontId="1" fillId="3" borderId="2" xfId="2" applyFont="1" applyFill="1" applyBorder="1" applyAlignment="1">
      <alignment vertical="center"/>
    </xf>
    <xf numFmtId="0" fontId="1" fillId="3" borderId="1" xfId="2" applyFont="1" applyFill="1" applyBorder="1" applyAlignment="1">
      <alignment vertical="center"/>
    </xf>
    <xf numFmtId="9" fontId="1" fillId="0" borderId="0" xfId="2" applyNumberFormat="1" applyFont="1" applyFill="1" applyBorder="1" applyAlignment="1">
      <alignment vertical="center"/>
    </xf>
    <xf numFmtId="9" fontId="1" fillId="0" borderId="0" xfId="2" applyNumberFormat="1" applyFont="1" applyFill="1" applyAlignment="1">
      <alignment vertical="center"/>
    </xf>
    <xf numFmtId="0" fontId="1" fillId="4" borderId="2" xfId="2" applyFont="1" applyFill="1" applyBorder="1" applyAlignment="1">
      <alignment vertical="center"/>
    </xf>
    <xf numFmtId="9" fontId="1" fillId="4" borderId="0" xfId="2" applyNumberFormat="1" applyFont="1" applyFill="1" applyBorder="1" applyAlignment="1">
      <alignment vertical="center"/>
    </xf>
    <xf numFmtId="0" fontId="1" fillId="4" borderId="1" xfId="2" applyFont="1" applyFill="1" applyBorder="1" applyAlignment="1">
      <alignment vertical="center"/>
    </xf>
    <xf numFmtId="9" fontId="1" fillId="4" borderId="0" xfId="2" applyNumberFormat="1" applyFont="1" applyFill="1" applyAlignment="1">
      <alignment vertical="center"/>
    </xf>
    <xf numFmtId="9" fontId="1" fillId="3" borderId="0" xfId="2" applyNumberFormat="1" applyFont="1" applyFill="1" applyBorder="1" applyAlignment="1">
      <alignment vertical="center"/>
    </xf>
    <xf numFmtId="9" fontId="1" fillId="3" borderId="0" xfId="2" applyNumberFormat="1" applyFont="1" applyFill="1" applyAlignment="1">
      <alignment vertical="center"/>
    </xf>
    <xf numFmtId="0" fontId="4" fillId="0" borderId="2" xfId="2" applyFont="1" applyFill="1" applyBorder="1" applyAlignment="1">
      <alignment horizontal="center" vertical="center"/>
    </xf>
    <xf numFmtId="3" fontId="1" fillId="3" borderId="0" xfId="2" applyNumberFormat="1" applyFont="1" applyFill="1" applyBorder="1" applyAlignment="1">
      <alignment horizontal="right" vertical="center"/>
    </xf>
    <xf numFmtId="9" fontId="1" fillId="3" borderId="0" xfId="8" applyFont="1" applyFill="1" applyBorder="1" applyAlignment="1">
      <alignment horizontal="right" vertical="center"/>
    </xf>
    <xf numFmtId="9" fontId="1" fillId="3" borderId="2" xfId="8" applyFont="1" applyFill="1" applyBorder="1" applyAlignment="1">
      <alignment horizontal="right" vertical="center"/>
    </xf>
    <xf numFmtId="9" fontId="1" fillId="3" borderId="1" xfId="8" applyFont="1" applyFill="1" applyBorder="1" applyAlignment="1">
      <alignment horizontal="right" vertical="center"/>
    </xf>
    <xf numFmtId="0" fontId="1" fillId="0" borderId="0" xfId="2" applyBorder="1" applyAlignment="1">
      <alignment vertical="center"/>
    </xf>
    <xf numFmtId="0" fontId="1" fillId="0" borderId="2" xfId="2" applyFill="1" applyBorder="1" applyAlignment="1">
      <alignment vertical="center"/>
    </xf>
    <xf numFmtId="0" fontId="1" fillId="0" borderId="1" xfId="2" applyBorder="1" applyAlignment="1">
      <alignment vertical="center"/>
    </xf>
    <xf numFmtId="0" fontId="4" fillId="0" borderId="0" xfId="2" applyFont="1" applyBorder="1" applyAlignment="1">
      <alignment horizontal="center" vertical="center"/>
    </xf>
    <xf numFmtId="0" fontId="4" fillId="0" borderId="1" xfId="2" applyFont="1" applyBorder="1" applyAlignment="1">
      <alignment horizontal="center" vertical="center"/>
    </xf>
    <xf numFmtId="0" fontId="4" fillId="0" borderId="0" xfId="2" applyFont="1" applyFill="1" applyBorder="1" applyAlignment="1">
      <alignment horizontal="center" vertical="center"/>
    </xf>
    <xf numFmtId="0" fontId="4" fillId="0" borderId="0" xfId="2" applyFont="1" applyFill="1" applyBorder="1" applyAlignment="1">
      <alignment horizontal="center" vertical="center" wrapText="1"/>
    </xf>
    <xf numFmtId="0" fontId="4" fillId="0" borderId="0" xfId="2" applyFont="1" applyAlignment="1">
      <alignment horizontal="center" vertical="center"/>
    </xf>
    <xf numFmtId="0" fontId="17" fillId="0" borderId="0" xfId="2" applyFont="1" applyFill="1" applyAlignment="1">
      <alignment vertical="center"/>
    </xf>
    <xf numFmtId="0" fontId="17" fillId="0" borderId="0" xfId="2" applyFont="1" applyFill="1" applyBorder="1" applyAlignment="1">
      <alignment vertical="center"/>
    </xf>
    <xf numFmtId="0" fontId="17" fillId="0" borderId="1" xfId="2" applyFont="1" applyFill="1" applyBorder="1" applyAlignment="1">
      <alignment vertical="center"/>
    </xf>
    <xf numFmtId="0" fontId="17" fillId="0" borderId="2" xfId="2" applyFont="1" applyFill="1" applyBorder="1" applyAlignment="1">
      <alignment vertical="center"/>
    </xf>
    <xf numFmtId="0" fontId="20" fillId="0" borderId="0" xfId="0" applyFont="1" applyFill="1" applyAlignment="1">
      <alignment vertical="center"/>
    </xf>
    <xf numFmtId="0" fontId="24" fillId="0" borderId="0" xfId="0" applyFont="1" applyFill="1" applyBorder="1" applyAlignment="1">
      <alignment horizontal="left" vertical="center" wrapText="1"/>
    </xf>
    <xf numFmtId="0" fontId="1" fillId="0" borderId="2" xfId="2" applyFont="1" applyFill="1" applyBorder="1" applyAlignment="1">
      <alignment horizontal="right" vertical="center"/>
    </xf>
    <xf numFmtId="9" fontId="1" fillId="0" borderId="0" xfId="2" applyNumberFormat="1" applyFont="1" applyFill="1" applyBorder="1" applyAlignment="1">
      <alignment horizontal="right" vertical="center"/>
    </xf>
    <xf numFmtId="0" fontId="1" fillId="0" borderId="1" xfId="2" applyFont="1" applyFill="1" applyBorder="1" applyAlignment="1">
      <alignment horizontal="right" vertical="center"/>
    </xf>
    <xf numFmtId="0" fontId="1" fillId="0" borderId="0" xfId="2" applyFont="1" applyFill="1" applyAlignment="1">
      <alignment horizontal="right" vertical="center"/>
    </xf>
    <xf numFmtId="9" fontId="1" fillId="0" borderId="0" xfId="2" applyNumberFormat="1" applyFont="1" applyFill="1" applyAlignment="1">
      <alignment horizontal="right" vertical="center"/>
    </xf>
    <xf numFmtId="0" fontId="1" fillId="4" borderId="2" xfId="2" applyFont="1" applyFill="1" applyBorder="1" applyAlignment="1">
      <alignment horizontal="right" vertical="center"/>
    </xf>
    <xf numFmtId="0" fontId="1" fillId="3" borderId="2" xfId="2" applyFont="1" applyFill="1" applyBorder="1" applyAlignment="1">
      <alignment horizontal="right" vertical="center"/>
    </xf>
    <xf numFmtId="0" fontId="20" fillId="0" borderId="0" xfId="0" applyFont="1" applyBorder="1" applyAlignment="1">
      <alignment vertical="center"/>
    </xf>
    <xf numFmtId="3" fontId="1" fillId="3" borderId="1" xfId="2" applyNumberFormat="1" applyFont="1" applyFill="1" applyBorder="1" applyAlignment="1">
      <alignment horizontal="right" vertical="center"/>
    </xf>
    <xf numFmtId="0" fontId="26" fillId="0" borderId="0" xfId="2" applyFont="1" applyFill="1" applyBorder="1" applyAlignment="1">
      <alignment vertical="center"/>
    </xf>
    <xf numFmtId="0" fontId="1" fillId="0" borderId="0" xfId="2" applyFill="1" applyBorder="1" applyAlignment="1">
      <alignment vertical="center"/>
    </xf>
    <xf numFmtId="0" fontId="38" fillId="0" borderId="0" xfId="5" applyFont="1" applyFill="1" applyBorder="1" applyAlignment="1" applyProtection="1">
      <alignment horizontal="left" vertical="center"/>
    </xf>
    <xf numFmtId="0" fontId="12" fillId="0" borderId="0" xfId="5" quotePrefix="1" applyAlignment="1" applyProtection="1">
      <alignment vertical="center"/>
    </xf>
    <xf numFmtId="0" fontId="37" fillId="0" borderId="0" xfId="5" quotePrefix="1" applyFont="1" applyAlignment="1" applyProtection="1">
      <alignment vertical="center"/>
    </xf>
    <xf numFmtId="0" fontId="36" fillId="0" borderId="0" xfId="3" applyFont="1"/>
    <xf numFmtId="0" fontId="2" fillId="5" borderId="0" xfId="3" applyFont="1" applyFill="1" applyAlignment="1">
      <alignment horizontal="left" vertical="top"/>
    </xf>
    <xf numFmtId="0" fontId="39" fillId="5" borderId="0" xfId="5" applyFont="1" applyFill="1" applyBorder="1" applyAlignment="1" applyProtection="1"/>
    <xf numFmtId="0" fontId="36" fillId="2" borderId="0" xfId="3" applyFont="1" applyFill="1" applyAlignment="1">
      <alignment vertical="top"/>
    </xf>
    <xf numFmtId="0" fontId="24" fillId="0" borderId="0" xfId="0" applyFont="1" applyFill="1" applyBorder="1" applyAlignment="1">
      <alignment horizontal="left" vertical="center" wrapText="1"/>
    </xf>
    <xf numFmtId="0" fontId="4" fillId="0" borderId="0" xfId="2" applyFont="1" applyFill="1" applyBorder="1" applyAlignment="1">
      <alignment horizontal="center" vertical="center"/>
    </xf>
    <xf numFmtId="0" fontId="4" fillId="0" borderId="0" xfId="2" applyFont="1" applyFill="1" applyBorder="1" applyAlignment="1">
      <alignment horizontal="center" vertical="center" wrapText="1"/>
    </xf>
    <xf numFmtId="0" fontId="4" fillId="0" borderId="0" xfId="2" applyFont="1" applyAlignment="1">
      <alignment horizontal="left" vertical="center"/>
    </xf>
    <xf numFmtId="3" fontId="4" fillId="4" borderId="0" xfId="8" applyNumberFormat="1" applyFont="1" applyFill="1" applyBorder="1" applyAlignment="1">
      <alignment horizontal="right" vertical="center"/>
    </xf>
    <xf numFmtId="9" fontId="4" fillId="0" borderId="0" xfId="1" applyFont="1" applyFill="1" applyAlignment="1">
      <alignment vertical="center"/>
    </xf>
    <xf numFmtId="3" fontId="4" fillId="0" borderId="0" xfId="2" applyNumberFormat="1" applyFont="1" applyFill="1" applyBorder="1" applyAlignment="1">
      <alignment vertical="center"/>
    </xf>
    <xf numFmtId="0" fontId="4" fillId="0" borderId="0" xfId="2" applyFont="1" applyFill="1" applyAlignment="1">
      <alignment horizontal="right" vertical="center"/>
    </xf>
    <xf numFmtId="9" fontId="1" fillId="0" borderId="0" xfId="1" applyFill="1" applyAlignment="1">
      <alignment horizontal="right" vertical="center"/>
    </xf>
    <xf numFmtId="9" fontId="4" fillId="0" borderId="0" xfId="1" applyFont="1" applyFill="1" applyAlignment="1">
      <alignment horizontal="right" vertical="center"/>
    </xf>
    <xf numFmtId="9" fontId="1" fillId="4" borderId="0" xfId="1" applyFill="1" applyBorder="1" applyAlignment="1">
      <alignment horizontal="right" vertical="center"/>
    </xf>
    <xf numFmtId="9" fontId="4" fillId="4" borderId="0" xfId="1" applyFont="1" applyFill="1" applyBorder="1" applyAlignment="1">
      <alignment horizontal="right" vertical="center"/>
    </xf>
    <xf numFmtId="3" fontId="4" fillId="4" borderId="1" xfId="8" applyNumberFormat="1" applyFont="1" applyFill="1" applyBorder="1" applyAlignment="1">
      <alignment horizontal="right" vertical="center"/>
    </xf>
    <xf numFmtId="0" fontId="4" fillId="0" borderId="1" xfId="2" applyFont="1" applyFill="1" applyBorder="1" applyAlignment="1">
      <alignment horizontal="right" vertical="center"/>
    </xf>
    <xf numFmtId="3" fontId="4" fillId="3" borderId="0" xfId="8" applyNumberFormat="1" applyFont="1" applyFill="1" applyBorder="1" applyAlignment="1">
      <alignment horizontal="right" vertical="center"/>
    </xf>
    <xf numFmtId="3" fontId="33" fillId="6" borderId="0" xfId="8" applyNumberFormat="1" applyFont="1" applyFill="1" applyBorder="1" applyAlignment="1">
      <alignment vertical="center"/>
    </xf>
    <xf numFmtId="3" fontId="1" fillId="0" borderId="0" xfId="2" applyNumberFormat="1" applyFill="1" applyAlignment="1">
      <alignment vertical="center"/>
    </xf>
    <xf numFmtId="0" fontId="1" fillId="0" borderId="1" xfId="2" applyFill="1" applyBorder="1" applyAlignment="1">
      <alignment horizontal="center" vertical="center"/>
    </xf>
    <xf numFmtId="0" fontId="1" fillId="0" borderId="0" xfId="2" applyAlignment="1">
      <alignment horizontal="right" vertical="center"/>
    </xf>
    <xf numFmtId="3" fontId="4" fillId="3" borderId="0" xfId="8" applyNumberFormat="1" applyFont="1" applyFill="1" applyAlignment="1">
      <alignment vertical="center"/>
    </xf>
    <xf numFmtId="9" fontId="4" fillId="3" borderId="0" xfId="1" applyFont="1" applyFill="1" applyAlignment="1">
      <alignment vertical="center"/>
    </xf>
    <xf numFmtId="3" fontId="4" fillId="4" borderId="0" xfId="8" applyNumberFormat="1" applyFont="1" applyFill="1" applyAlignment="1">
      <alignment vertical="center"/>
    </xf>
    <xf numFmtId="9" fontId="4" fillId="4" borderId="0" xfId="1" applyFont="1" applyFill="1" applyAlignment="1">
      <alignment horizontal="right" vertical="center"/>
    </xf>
    <xf numFmtId="9" fontId="4" fillId="3" borderId="0" xfId="1" applyFont="1" applyFill="1" applyAlignment="1">
      <alignment horizontal="right" vertical="center"/>
    </xf>
    <xf numFmtId="3" fontId="33" fillId="6" borderId="0" xfId="8" applyNumberFormat="1" applyFont="1" applyFill="1" applyAlignment="1">
      <alignment vertical="center"/>
    </xf>
    <xf numFmtId="0" fontId="1" fillId="0" borderId="1" xfId="2" applyBorder="1" applyAlignment="1">
      <alignment horizontal="center" vertical="center"/>
    </xf>
    <xf numFmtId="9" fontId="33" fillId="6" borderId="0" xfId="1" applyFont="1" applyFill="1" applyAlignment="1">
      <alignment vertical="center"/>
    </xf>
    <xf numFmtId="9" fontId="1" fillId="3" borderId="0" xfId="1" applyFill="1" applyBorder="1" applyAlignment="1">
      <alignment horizontal="right" vertical="center"/>
    </xf>
    <xf numFmtId="9" fontId="1" fillId="0" borderId="0" xfId="1" applyFont="1" applyFill="1" applyBorder="1" applyAlignment="1">
      <alignment horizontal="right" vertical="center"/>
    </xf>
    <xf numFmtId="9" fontId="1" fillId="0" borderId="0" xfId="1" applyFont="1" applyFill="1" applyAlignment="1">
      <alignment horizontal="right" vertical="center"/>
    </xf>
    <xf numFmtId="0" fontId="4" fillId="3" borderId="1" xfId="2" applyFont="1" applyFill="1" applyBorder="1" applyAlignment="1">
      <alignment horizontal="center" vertical="center"/>
    </xf>
    <xf numFmtId="0" fontId="4" fillId="3" borderId="0" xfId="2" applyFont="1" applyFill="1" applyBorder="1" applyAlignment="1">
      <alignment horizontal="center" vertical="center"/>
    </xf>
    <xf numFmtId="0" fontId="4" fillId="3" borderId="2" xfId="2" applyFont="1" applyFill="1" applyBorder="1" applyAlignment="1">
      <alignment vertical="center"/>
    </xf>
    <xf numFmtId="0" fontId="4" fillId="4" borderId="2" xfId="2" applyFont="1" applyFill="1" applyBorder="1" applyAlignment="1">
      <alignment vertical="center"/>
    </xf>
    <xf numFmtId="9" fontId="4" fillId="4" borderId="0" xfId="2" applyNumberFormat="1" applyFont="1" applyFill="1" applyBorder="1" applyAlignment="1">
      <alignment vertical="center"/>
    </xf>
    <xf numFmtId="9" fontId="4" fillId="4" borderId="0" xfId="2" applyNumberFormat="1" applyFont="1" applyFill="1" applyAlignment="1">
      <alignment vertical="center"/>
    </xf>
    <xf numFmtId="9" fontId="4" fillId="0" borderId="0" xfId="2" applyNumberFormat="1" applyFont="1" applyFill="1" applyBorder="1" applyAlignment="1">
      <alignment vertical="center"/>
    </xf>
    <xf numFmtId="9" fontId="4" fillId="0" borderId="0" xfId="2" applyNumberFormat="1" applyFont="1" applyFill="1" applyAlignment="1">
      <alignment vertical="center"/>
    </xf>
    <xf numFmtId="9" fontId="4" fillId="0" borderId="0" xfId="1" applyFont="1" applyFill="1" applyBorder="1" applyAlignment="1">
      <alignment horizontal="right" vertical="center"/>
    </xf>
    <xf numFmtId="9" fontId="4" fillId="3" borderId="0" xfId="2" applyNumberFormat="1" applyFont="1" applyFill="1" applyBorder="1" applyAlignment="1">
      <alignment vertical="center"/>
    </xf>
    <xf numFmtId="9" fontId="4" fillId="3" borderId="0" xfId="2" applyNumberFormat="1" applyFont="1" applyFill="1" applyAlignment="1">
      <alignment vertical="center"/>
    </xf>
    <xf numFmtId="9" fontId="4" fillId="3" borderId="1" xfId="2" applyNumberFormat="1" applyFont="1" applyFill="1" applyBorder="1" applyAlignment="1">
      <alignment vertical="center"/>
    </xf>
    <xf numFmtId="0" fontId="33" fillId="6" borderId="2" xfId="2" applyFont="1" applyFill="1" applyBorder="1" applyAlignment="1">
      <alignment vertical="center"/>
    </xf>
    <xf numFmtId="3" fontId="4" fillId="0" borderId="0" xfId="0" applyNumberFormat="1" applyFont="1" applyFill="1" applyBorder="1" applyAlignment="1">
      <alignment horizontal="left" vertical="center"/>
    </xf>
    <xf numFmtId="3" fontId="4" fillId="7" borderId="1" xfId="2" applyNumberFormat="1" applyFont="1" applyFill="1" applyBorder="1" applyAlignment="1">
      <alignment horizontal="right" vertical="center"/>
    </xf>
    <xf numFmtId="0" fontId="4" fillId="7" borderId="1" xfId="2" applyFont="1" applyFill="1" applyBorder="1" applyAlignment="1">
      <alignment vertical="center"/>
    </xf>
    <xf numFmtId="0" fontId="4" fillId="7" borderId="0" xfId="2" applyFont="1" applyFill="1" applyAlignment="1">
      <alignment vertical="center"/>
    </xf>
    <xf numFmtId="9" fontId="1" fillId="0" borderId="0" xfId="1" applyFill="1" applyBorder="1" applyAlignment="1">
      <alignment vertical="center"/>
    </xf>
    <xf numFmtId="9" fontId="4" fillId="0" borderId="0" xfId="1" applyFont="1" applyAlignment="1">
      <alignment horizontal="right" vertical="center"/>
    </xf>
    <xf numFmtId="3" fontId="5" fillId="4" borderId="0" xfId="2" applyNumberFormat="1" applyFont="1" applyFill="1" applyAlignment="1">
      <alignment horizontal="right" vertical="center"/>
    </xf>
    <xf numFmtId="3" fontId="5" fillId="4" borderId="1" xfId="2" applyNumberFormat="1" applyFont="1" applyFill="1" applyBorder="1" applyAlignment="1">
      <alignment horizontal="right" vertical="center"/>
    </xf>
    <xf numFmtId="3" fontId="4" fillId="7" borderId="0" xfId="0" applyNumberFormat="1" applyFont="1" applyFill="1" applyBorder="1" applyAlignment="1">
      <alignment horizontal="left" vertical="center"/>
    </xf>
    <xf numFmtId="3" fontId="4" fillId="7" borderId="0" xfId="2" applyNumberFormat="1" applyFont="1" applyFill="1" applyAlignment="1">
      <alignment horizontal="right" vertical="center"/>
    </xf>
    <xf numFmtId="0" fontId="4" fillId="3" borderId="0" xfId="2" applyFont="1" applyFill="1" applyAlignment="1">
      <alignment horizontal="left" vertical="center"/>
    </xf>
    <xf numFmtId="3" fontId="19" fillId="3" borderId="2" xfId="0" applyNumberFormat="1" applyFont="1" applyFill="1" applyBorder="1" applyAlignment="1">
      <alignment vertical="center"/>
    </xf>
    <xf numFmtId="0" fontId="4" fillId="3" borderId="1" xfId="0" applyFont="1" applyFill="1" applyBorder="1" applyAlignment="1">
      <alignment vertical="center" wrapText="1"/>
    </xf>
    <xf numFmtId="0" fontId="19" fillId="3" borderId="0" xfId="0" applyFont="1" applyFill="1" applyAlignment="1">
      <alignment vertical="center"/>
    </xf>
    <xf numFmtId="3" fontId="19" fillId="3" borderId="0" xfId="0" applyNumberFormat="1" applyFont="1" applyFill="1" applyAlignment="1">
      <alignment vertical="center"/>
    </xf>
    <xf numFmtId="0" fontId="19" fillId="3" borderId="0" xfId="0" applyFont="1" applyFill="1" applyAlignment="1">
      <alignment horizontal="left" vertical="center"/>
    </xf>
    <xf numFmtId="9" fontId="4" fillId="0" borderId="0" xfId="2" applyNumberFormat="1" applyFont="1" applyFill="1" applyBorder="1" applyAlignment="1">
      <alignment horizontal="right" vertical="center"/>
    </xf>
    <xf numFmtId="9" fontId="4" fillId="0" borderId="0" xfId="2" applyNumberFormat="1" applyFont="1" applyFill="1" applyAlignment="1">
      <alignment horizontal="right" vertical="center"/>
    </xf>
    <xf numFmtId="0" fontId="4" fillId="0" borderId="2" xfId="2" applyFont="1" applyFill="1" applyBorder="1" applyAlignment="1">
      <alignment horizontal="right" vertical="center"/>
    </xf>
    <xf numFmtId="9" fontId="4" fillId="4" borderId="0" xfId="2" applyNumberFormat="1" applyFont="1" applyFill="1" applyBorder="1" applyAlignment="1">
      <alignment horizontal="right" vertical="center"/>
    </xf>
    <xf numFmtId="0" fontId="4" fillId="4" borderId="1" xfId="2" applyFont="1" applyFill="1" applyBorder="1" applyAlignment="1">
      <alignment horizontal="right" vertical="center"/>
    </xf>
    <xf numFmtId="0" fontId="4" fillId="4" borderId="0" xfId="2" applyFont="1" applyFill="1" applyAlignment="1">
      <alignment horizontal="right" vertical="center"/>
    </xf>
    <xf numFmtId="9" fontId="4" fillId="4" borderId="0" xfId="2" applyNumberFormat="1" applyFont="1" applyFill="1" applyAlignment="1">
      <alignment horizontal="right" vertical="center"/>
    </xf>
    <xf numFmtId="0" fontId="4" fillId="4" borderId="2" xfId="2" applyFont="1" applyFill="1" applyBorder="1" applyAlignment="1">
      <alignment horizontal="right" vertical="center"/>
    </xf>
    <xf numFmtId="9" fontId="4" fillId="3" borderId="0" xfId="2" applyNumberFormat="1" applyFont="1" applyFill="1" applyBorder="1" applyAlignment="1">
      <alignment horizontal="right" vertical="center"/>
    </xf>
    <xf numFmtId="0" fontId="4" fillId="3" borderId="1" xfId="2" applyFont="1" applyFill="1" applyBorder="1" applyAlignment="1">
      <alignment horizontal="right" vertical="center"/>
    </xf>
    <xf numFmtId="0" fontId="4" fillId="3" borderId="0" xfId="2" applyFont="1" applyFill="1" applyAlignment="1">
      <alignment horizontal="right" vertical="center"/>
    </xf>
    <xf numFmtId="3" fontId="4" fillId="3" borderId="0" xfId="2" applyNumberFormat="1" applyFont="1" applyFill="1" applyAlignment="1">
      <alignment horizontal="right" vertical="center"/>
    </xf>
    <xf numFmtId="9" fontId="4" fillId="3" borderId="0" xfId="2" applyNumberFormat="1" applyFont="1" applyFill="1" applyAlignment="1">
      <alignment horizontal="right" vertical="center"/>
    </xf>
    <xf numFmtId="0" fontId="4" fillId="3" borderId="2" xfId="2" applyFont="1" applyFill="1" applyBorder="1" applyAlignment="1">
      <alignment horizontal="right" vertical="center"/>
    </xf>
    <xf numFmtId="9" fontId="40" fillId="0" borderId="0" xfId="8" applyFont="1" applyFill="1" applyAlignment="1">
      <alignment vertical="center"/>
    </xf>
    <xf numFmtId="9" fontId="1" fillId="0" borderId="0" xfId="1" applyFill="1" applyAlignment="1">
      <alignment horizontal="center" vertical="center"/>
    </xf>
    <xf numFmtId="9" fontId="1" fillId="0" borderId="0" xfId="1" applyFill="1" applyBorder="1" applyAlignment="1">
      <alignment horizontal="center" vertical="center"/>
    </xf>
    <xf numFmtId="0" fontId="4" fillId="3" borderId="0" xfId="2" applyFont="1" applyFill="1" applyBorder="1" applyAlignment="1">
      <alignment horizontal="right" vertical="center"/>
    </xf>
    <xf numFmtId="9" fontId="4" fillId="3" borderId="0" xfId="1" applyFont="1" applyFill="1" applyBorder="1" applyAlignment="1">
      <alignment horizontal="right" vertical="center" wrapText="1"/>
    </xf>
    <xf numFmtId="3" fontId="4" fillId="3" borderId="1" xfId="2" applyNumberFormat="1" applyFont="1" applyFill="1" applyBorder="1" applyAlignment="1">
      <alignment horizontal="right" vertical="center" wrapText="1"/>
    </xf>
    <xf numFmtId="3" fontId="4" fillId="3" borderId="0" xfId="2" applyNumberFormat="1" applyFont="1" applyFill="1" applyBorder="1" applyAlignment="1">
      <alignment horizontal="right" vertical="center" wrapText="1"/>
    </xf>
    <xf numFmtId="0" fontId="1" fillId="0" borderId="0" xfId="2" applyFont="1" applyFill="1" applyBorder="1" applyAlignment="1">
      <alignment horizontal="right" vertical="center"/>
    </xf>
    <xf numFmtId="0" fontId="4" fillId="0" borderId="0" xfId="2" applyFont="1" applyFill="1" applyBorder="1" applyAlignment="1">
      <alignment horizontal="right" vertical="center"/>
    </xf>
    <xf numFmtId="0" fontId="4" fillId="4" borderId="0" xfId="2" applyFont="1" applyFill="1" applyBorder="1" applyAlignment="1">
      <alignment horizontal="right" vertical="center"/>
    </xf>
    <xf numFmtId="9" fontId="33" fillId="0" borderId="0" xfId="1" applyFont="1" applyFill="1" applyAlignment="1">
      <alignment vertical="center"/>
    </xf>
    <xf numFmtId="3" fontId="33" fillId="6" borderId="1" xfId="2" applyNumberFormat="1" applyFont="1" applyFill="1" applyBorder="1" applyAlignment="1">
      <alignment horizontal="right" vertical="center"/>
    </xf>
    <xf numFmtId="3" fontId="33" fillId="6" borderId="0" xfId="2" applyNumberFormat="1" applyFont="1" applyFill="1" applyAlignment="1">
      <alignment horizontal="right" vertical="center"/>
    </xf>
    <xf numFmtId="9" fontId="33" fillId="6" borderId="0" xfId="1" applyFont="1" applyFill="1" applyAlignment="1">
      <alignment horizontal="right" vertical="center"/>
    </xf>
    <xf numFmtId="9" fontId="33" fillId="6" borderId="0" xfId="8" applyFont="1" applyFill="1" applyAlignment="1">
      <alignment horizontal="right" vertical="center"/>
    </xf>
    <xf numFmtId="9" fontId="33" fillId="6" borderId="2" xfId="8" applyFont="1" applyFill="1" applyBorder="1" applyAlignment="1">
      <alignment horizontal="right" vertical="center"/>
    </xf>
    <xf numFmtId="9" fontId="33" fillId="6" borderId="0" xfId="1" applyFont="1" applyFill="1" applyBorder="1" applyAlignment="1">
      <alignment horizontal="right" vertical="center"/>
    </xf>
    <xf numFmtId="9" fontId="33" fillId="6" borderId="1" xfId="8" applyFont="1" applyFill="1" applyBorder="1" applyAlignment="1">
      <alignment horizontal="right" vertical="center"/>
    </xf>
    <xf numFmtId="0" fontId="33" fillId="6" borderId="2" xfId="2" applyFont="1" applyFill="1" applyBorder="1" applyAlignment="1">
      <alignment horizontal="right" vertical="center"/>
    </xf>
    <xf numFmtId="0" fontId="33" fillId="6" borderId="1" xfId="2" applyFont="1" applyFill="1" applyBorder="1" applyAlignment="1">
      <alignment horizontal="right" vertical="center"/>
    </xf>
    <xf numFmtId="0" fontId="33" fillId="6" borderId="0" xfId="2" applyFont="1" applyFill="1" applyAlignment="1">
      <alignment horizontal="right" vertical="center"/>
    </xf>
    <xf numFmtId="0" fontId="33" fillId="6" borderId="0" xfId="2" applyFont="1" applyFill="1" applyBorder="1" applyAlignment="1">
      <alignment horizontal="right" vertical="center"/>
    </xf>
    <xf numFmtId="3" fontId="1" fillId="2" borderId="0" xfId="2" applyNumberFormat="1" applyFont="1" applyFill="1" applyBorder="1" applyAlignment="1">
      <alignment vertical="center"/>
    </xf>
    <xf numFmtId="9" fontId="33" fillId="6" borderId="0" xfId="2" applyNumberFormat="1" applyFont="1" applyFill="1" applyBorder="1" applyAlignment="1">
      <alignment vertical="center"/>
    </xf>
    <xf numFmtId="9" fontId="33" fillId="6" borderId="0" xfId="2" applyNumberFormat="1" applyFont="1" applyFill="1" applyAlignment="1">
      <alignment vertical="center"/>
    </xf>
    <xf numFmtId="9" fontId="33" fillId="6" borderId="0" xfId="8" applyFont="1" applyFill="1" applyBorder="1" applyAlignment="1">
      <alignment horizontal="right" vertical="center"/>
    </xf>
    <xf numFmtId="9" fontId="34" fillId="0" borderId="0" xfId="8" applyFont="1" applyFill="1" applyAlignment="1">
      <alignment horizontal="right" vertical="center"/>
    </xf>
    <xf numFmtId="0" fontId="1" fillId="0" borderId="0" xfId="2" applyFont="1" applyAlignment="1">
      <alignment horizontal="right" vertical="center"/>
    </xf>
    <xf numFmtId="0" fontId="1" fillId="0" borderId="1" xfId="2" applyFont="1" applyBorder="1" applyAlignment="1">
      <alignment horizontal="right" vertical="center"/>
    </xf>
    <xf numFmtId="0" fontId="1" fillId="0" borderId="2" xfId="2" applyFill="1" applyBorder="1" applyAlignment="1">
      <alignment horizontal="right" vertical="center"/>
    </xf>
    <xf numFmtId="0" fontId="17" fillId="0" borderId="1" xfId="2" applyFont="1" applyFill="1" applyBorder="1" applyAlignment="1">
      <alignment horizontal="right" vertical="center"/>
    </xf>
    <xf numFmtId="0" fontId="17" fillId="0" borderId="0" xfId="2" applyFont="1" applyFill="1" applyAlignment="1">
      <alignment horizontal="right" vertical="center"/>
    </xf>
    <xf numFmtId="0" fontId="16" fillId="0" borderId="0" xfId="2" applyFont="1" applyFill="1" applyAlignment="1">
      <alignment horizontal="right" vertical="center"/>
    </xf>
    <xf numFmtId="0" fontId="16" fillId="0" borderId="2" xfId="2" applyFont="1" applyFill="1" applyBorder="1" applyAlignment="1">
      <alignment horizontal="right" vertical="center"/>
    </xf>
    <xf numFmtId="0" fontId="16" fillId="0" borderId="1" xfId="2" applyFont="1" applyFill="1" applyBorder="1" applyAlignment="1">
      <alignment horizontal="right" vertical="center"/>
    </xf>
    <xf numFmtId="0" fontId="1" fillId="0" borderId="0" xfId="2" applyBorder="1" applyAlignment="1">
      <alignment horizontal="right" vertical="center"/>
    </xf>
    <xf numFmtId="0" fontId="16" fillId="0" borderId="0" xfId="2" applyFont="1" applyFill="1" applyBorder="1" applyAlignment="1">
      <alignment horizontal="right" vertical="center"/>
    </xf>
    <xf numFmtId="9" fontId="4" fillId="3" borderId="0" xfId="8" applyFont="1" applyFill="1" applyAlignment="1">
      <alignment horizontal="right" vertical="center"/>
    </xf>
    <xf numFmtId="0" fontId="25" fillId="3" borderId="1" xfId="2" applyFont="1" applyFill="1" applyBorder="1" applyAlignment="1">
      <alignment horizontal="right" vertical="center"/>
    </xf>
    <xf numFmtId="0" fontId="25" fillId="3" borderId="0" xfId="2" applyFont="1" applyFill="1" applyAlignment="1">
      <alignment horizontal="right" vertical="center"/>
    </xf>
    <xf numFmtId="9" fontId="4" fillId="4" borderId="0" xfId="8" applyFont="1" applyFill="1" applyAlignment="1">
      <alignment horizontal="right" vertical="center"/>
    </xf>
    <xf numFmtId="0" fontId="11" fillId="4" borderId="1" xfId="2" applyFont="1" applyFill="1" applyBorder="1" applyAlignment="1">
      <alignment horizontal="right" vertical="center"/>
    </xf>
    <xf numFmtId="0" fontId="11" fillId="4" borderId="0" xfId="2" applyFont="1" applyFill="1" applyAlignment="1">
      <alignment horizontal="right" vertical="center"/>
    </xf>
    <xf numFmtId="9" fontId="4" fillId="0" borderId="0" xfId="8" applyFont="1" applyFill="1" applyAlignment="1">
      <alignment horizontal="right" vertical="center"/>
    </xf>
    <xf numFmtId="0" fontId="2" fillId="0" borderId="1" xfId="2" applyFont="1" applyFill="1" applyBorder="1" applyAlignment="1">
      <alignment horizontal="right" vertical="center"/>
    </xf>
    <xf numFmtId="0" fontId="2" fillId="0" borderId="0" xfId="2" applyFont="1" applyFill="1" applyAlignment="1">
      <alignment horizontal="right" vertical="center"/>
    </xf>
    <xf numFmtId="0" fontId="11" fillId="3" borderId="1" xfId="2" applyFont="1" applyFill="1" applyBorder="1" applyAlignment="1">
      <alignment horizontal="right" vertical="center"/>
    </xf>
    <xf numFmtId="0" fontId="11" fillId="3" borderId="0" xfId="2" applyFont="1" applyFill="1" applyAlignment="1">
      <alignment horizontal="right" vertical="center"/>
    </xf>
    <xf numFmtId="0" fontId="4" fillId="0" borderId="0" xfId="2" applyFont="1" applyFill="1" applyBorder="1" applyAlignment="1">
      <alignment horizontal="center" vertical="center"/>
    </xf>
    <xf numFmtId="3" fontId="4" fillId="7" borderId="0" xfId="2" applyNumberFormat="1" applyFont="1" applyFill="1" applyAlignment="1">
      <alignment vertical="center"/>
    </xf>
    <xf numFmtId="9" fontId="4" fillId="7" borderId="0" xfId="1" applyFont="1" applyFill="1" applyBorder="1" applyAlignment="1">
      <alignment horizontal="right" vertical="center"/>
    </xf>
    <xf numFmtId="3" fontId="4" fillId="7" borderId="1" xfId="2" applyNumberFormat="1" applyFont="1" applyFill="1" applyBorder="1" applyAlignment="1">
      <alignment vertical="center"/>
    </xf>
    <xf numFmtId="9" fontId="4" fillId="7" borderId="0" xfId="1" applyFont="1" applyFill="1" applyAlignment="1">
      <alignment vertical="center"/>
    </xf>
    <xf numFmtId="3" fontId="4" fillId="3" borderId="0" xfId="1" applyNumberFormat="1" applyFont="1" applyFill="1" applyAlignment="1">
      <alignment vertical="center"/>
    </xf>
    <xf numFmtId="9" fontId="4" fillId="3" borderId="2" xfId="1" applyFont="1" applyFill="1" applyBorder="1" applyAlignment="1">
      <alignment vertical="center"/>
    </xf>
    <xf numFmtId="3" fontId="4" fillId="3" borderId="0" xfId="1" applyNumberFormat="1" applyFont="1" applyFill="1" applyBorder="1" applyAlignment="1">
      <alignment vertical="center"/>
    </xf>
    <xf numFmtId="9" fontId="4" fillId="3" borderId="1" xfId="1" applyFont="1" applyFill="1" applyBorder="1" applyAlignment="1">
      <alignment vertical="center"/>
    </xf>
    <xf numFmtId="9" fontId="1" fillId="0" borderId="0" xfId="1" applyFont="1" applyFill="1" applyAlignment="1">
      <alignment vertical="center"/>
    </xf>
    <xf numFmtId="9" fontId="1" fillId="0" borderId="0" xfId="1" applyFont="1" applyFill="1" applyBorder="1" applyAlignment="1">
      <alignment vertical="center"/>
    </xf>
    <xf numFmtId="3" fontId="1" fillId="0" borderId="0" xfId="2" applyNumberFormat="1" applyFill="1" applyBorder="1" applyAlignment="1">
      <alignment vertical="center"/>
    </xf>
    <xf numFmtId="0" fontId="4" fillId="0" borderId="0" xfId="2" applyFont="1" applyFill="1" applyBorder="1" applyAlignment="1">
      <alignment horizontal="center" vertical="center"/>
    </xf>
    <xf numFmtId="3" fontId="5" fillId="0" borderId="2" xfId="2" applyNumberFormat="1" applyFont="1" applyFill="1" applyBorder="1" applyAlignment="1">
      <alignment horizontal="right" vertical="center"/>
    </xf>
    <xf numFmtId="3" fontId="33" fillId="6" borderId="2" xfId="2" applyNumberFormat="1" applyFont="1" applyFill="1" applyBorder="1" applyAlignment="1">
      <alignment horizontal="right" vertical="center"/>
    </xf>
    <xf numFmtId="3" fontId="1" fillId="0" borderId="0" xfId="2" applyNumberFormat="1" applyFill="1" applyBorder="1" applyAlignment="1">
      <alignment horizontal="right" vertical="center"/>
    </xf>
    <xf numFmtId="0" fontId="1" fillId="0" borderId="1" xfId="2" applyFill="1" applyBorder="1" applyAlignment="1">
      <alignment horizontal="right" vertical="center"/>
    </xf>
    <xf numFmtId="0" fontId="1" fillId="0" borderId="0" xfId="2" applyFill="1" applyAlignment="1">
      <alignment horizontal="right" vertical="center"/>
    </xf>
    <xf numFmtId="9" fontId="4" fillId="6" borderId="0" xfId="8" applyFont="1" applyFill="1" applyAlignment="1">
      <alignment horizontal="right" vertical="center"/>
    </xf>
    <xf numFmtId="0" fontId="4" fillId="6" borderId="2" xfId="2" applyFont="1" applyFill="1" applyBorder="1" applyAlignment="1">
      <alignment horizontal="right" vertical="center"/>
    </xf>
    <xf numFmtId="0" fontId="33" fillId="0" borderId="0" xfId="2" applyFont="1" applyFill="1" applyAlignment="1">
      <alignment vertical="center"/>
    </xf>
    <xf numFmtId="3" fontId="33" fillId="6" borderId="0" xfId="2" applyNumberFormat="1" applyFont="1" applyFill="1" applyBorder="1" applyAlignment="1">
      <alignment horizontal="right" vertical="center" wrapText="1"/>
    </xf>
    <xf numFmtId="9" fontId="33" fillId="6" borderId="0" xfId="1" applyFont="1" applyFill="1" applyBorder="1" applyAlignment="1">
      <alignment horizontal="right" vertical="center" wrapText="1"/>
    </xf>
    <xf numFmtId="0" fontId="33" fillId="6" borderId="0" xfId="2" applyFont="1" applyFill="1" applyBorder="1" applyAlignment="1">
      <alignment horizontal="right" vertical="center" wrapText="1"/>
    </xf>
    <xf numFmtId="0" fontId="33" fillId="6" borderId="2" xfId="2" applyFont="1" applyFill="1" applyBorder="1" applyAlignment="1">
      <alignment horizontal="right" vertical="center" wrapText="1"/>
    </xf>
    <xf numFmtId="0" fontId="33" fillId="6" borderId="1" xfId="2" applyFont="1" applyFill="1" applyBorder="1" applyAlignment="1">
      <alignment horizontal="right" vertical="center" wrapText="1"/>
    </xf>
    <xf numFmtId="3" fontId="1" fillId="0" borderId="0" xfId="2" applyNumberFormat="1" applyFont="1" applyFill="1" applyBorder="1" applyAlignment="1">
      <alignment horizontal="right" vertical="center" wrapText="1"/>
    </xf>
    <xf numFmtId="9" fontId="1" fillId="0" borderId="0" xfId="1" applyFill="1" applyBorder="1" applyAlignment="1">
      <alignment horizontal="right" vertical="center" wrapText="1"/>
    </xf>
    <xf numFmtId="0" fontId="1" fillId="0" borderId="0" xfId="2" applyFont="1" applyFill="1" applyBorder="1" applyAlignment="1">
      <alignment horizontal="right" vertical="center" wrapText="1"/>
    </xf>
    <xf numFmtId="0" fontId="1" fillId="0" borderId="2" xfId="2" applyFont="1" applyFill="1" applyBorder="1" applyAlignment="1">
      <alignment horizontal="right" vertical="center" wrapText="1"/>
    </xf>
    <xf numFmtId="0" fontId="1" fillId="0" borderId="1" xfId="2" applyFont="1" applyFill="1" applyBorder="1" applyAlignment="1">
      <alignment horizontal="right" vertical="center" wrapText="1"/>
    </xf>
    <xf numFmtId="3" fontId="4" fillId="0" borderId="0" xfId="2" applyNumberFormat="1" applyFont="1" applyFill="1" applyBorder="1" applyAlignment="1">
      <alignment horizontal="right" vertical="center" wrapText="1"/>
    </xf>
    <xf numFmtId="3" fontId="4" fillId="0" borderId="1" xfId="2" applyNumberFormat="1" applyFont="1" applyFill="1" applyBorder="1" applyAlignment="1">
      <alignment horizontal="right" vertical="center" wrapText="1"/>
    </xf>
    <xf numFmtId="9" fontId="1" fillId="0" borderId="0" xfId="1" applyFont="1" applyFill="1" applyBorder="1" applyAlignment="1">
      <alignment horizontal="right" vertical="center" wrapText="1"/>
    </xf>
    <xf numFmtId="3" fontId="1" fillId="0" borderId="1" xfId="2" applyNumberFormat="1" applyFont="1" applyFill="1" applyBorder="1" applyAlignment="1">
      <alignment horizontal="right" vertical="center" wrapText="1"/>
    </xf>
    <xf numFmtId="3" fontId="1" fillId="0" borderId="0" xfId="0" applyNumberFormat="1" applyFont="1" applyFill="1" applyBorder="1" applyAlignment="1">
      <alignment horizontal="left" vertical="center"/>
    </xf>
    <xf numFmtId="0" fontId="4" fillId="0" borderId="0" xfId="2" applyFont="1" applyFill="1" applyBorder="1" applyAlignment="1">
      <alignment horizontal="right" vertical="center" wrapText="1"/>
    </xf>
    <xf numFmtId="0" fontId="4" fillId="0" borderId="1" xfId="2" applyFont="1" applyFill="1" applyBorder="1" applyAlignment="1">
      <alignment horizontal="right" vertical="center" wrapText="1"/>
    </xf>
    <xf numFmtId="9" fontId="4" fillId="4" borderId="1" xfId="2" applyNumberFormat="1" applyFont="1" applyFill="1" applyBorder="1" applyAlignment="1">
      <alignment horizontal="right" vertical="center"/>
    </xf>
    <xf numFmtId="9" fontId="4" fillId="3" borderId="1" xfId="2" applyNumberFormat="1" applyFont="1" applyFill="1" applyBorder="1" applyAlignment="1">
      <alignment horizontal="right" vertical="center"/>
    </xf>
    <xf numFmtId="0" fontId="4" fillId="0" borderId="0" xfId="0" applyFont="1" applyFill="1" applyAlignment="1">
      <alignment horizontal="center" wrapText="1"/>
    </xf>
    <xf numFmtId="0" fontId="4" fillId="0" borderId="0" xfId="0" applyFont="1" applyFill="1" applyBorder="1" applyAlignment="1">
      <alignment horizontal="center" wrapText="1"/>
    </xf>
    <xf numFmtId="0" fontId="4" fillId="0" borderId="2" xfId="0" applyFont="1" applyFill="1" applyBorder="1" applyAlignment="1">
      <alignment horizontal="center" wrapText="1"/>
    </xf>
    <xf numFmtId="0" fontId="8" fillId="0" borderId="0" xfId="2" applyFont="1" applyFill="1" applyBorder="1" applyAlignment="1">
      <alignment vertical="center"/>
    </xf>
    <xf numFmtId="9" fontId="4" fillId="0" borderId="0" xfId="1" applyFont="1" applyFill="1" applyBorder="1" applyAlignment="1">
      <alignment horizontal="right" vertical="center" wrapText="1"/>
    </xf>
    <xf numFmtId="0" fontId="4" fillId="0" borderId="2" xfId="2" applyFont="1" applyFill="1" applyBorder="1" applyAlignment="1">
      <alignment horizontal="right" vertical="center" wrapText="1"/>
    </xf>
    <xf numFmtId="9" fontId="4" fillId="3" borderId="0" xfId="0" applyNumberFormat="1" applyFont="1" applyFill="1" applyBorder="1" applyAlignment="1">
      <alignment horizontal="right" vertical="center"/>
    </xf>
    <xf numFmtId="9" fontId="4" fillId="0" borderId="0" xfId="8" applyNumberFormat="1" applyFont="1" applyFill="1" applyBorder="1" applyAlignment="1">
      <alignment horizontal="right" vertical="center"/>
    </xf>
    <xf numFmtId="3" fontId="4" fillId="3" borderId="1" xfId="0" applyNumberFormat="1" applyFont="1" applyFill="1" applyBorder="1" applyAlignment="1">
      <alignment horizontal="right" vertical="center"/>
    </xf>
    <xf numFmtId="3" fontId="4" fillId="3" borderId="2" xfId="0" applyNumberFormat="1" applyFont="1" applyFill="1" applyBorder="1" applyAlignment="1">
      <alignment horizontal="right" vertical="center"/>
    </xf>
    <xf numFmtId="3" fontId="1" fillId="0" borderId="0" xfId="2" applyNumberFormat="1" applyFill="1" applyAlignment="1">
      <alignment horizontal="right" vertical="center"/>
    </xf>
    <xf numFmtId="9" fontId="1" fillId="0" borderId="0" xfId="8" applyNumberFormat="1" applyFont="1" applyFill="1" applyAlignment="1">
      <alignment horizontal="right" vertical="center"/>
    </xf>
    <xf numFmtId="9" fontId="1" fillId="0" borderId="0" xfId="8" applyNumberFormat="1" applyFont="1" applyFill="1" applyBorder="1" applyAlignment="1">
      <alignment horizontal="right" vertical="center"/>
    </xf>
    <xf numFmtId="9" fontId="1" fillId="0" borderId="0" xfId="8" applyNumberFormat="1" applyFont="1" applyFill="1" applyBorder="1" applyAlignment="1">
      <alignment vertical="center"/>
    </xf>
    <xf numFmtId="9" fontId="1" fillId="0" borderId="0" xfId="8" applyNumberFormat="1" applyFont="1" applyFill="1" applyAlignment="1">
      <alignment vertical="center"/>
    </xf>
    <xf numFmtId="0" fontId="1" fillId="0" borderId="1" xfId="2" applyFill="1" applyBorder="1" applyAlignment="1">
      <alignment vertical="center"/>
    </xf>
    <xf numFmtId="9" fontId="33" fillId="6" borderId="1" xfId="1" applyFont="1" applyFill="1" applyBorder="1" applyAlignment="1">
      <alignment horizontal="right" vertical="center"/>
    </xf>
    <xf numFmtId="9" fontId="1" fillId="0" borderId="1" xfId="1" applyFill="1" applyBorder="1" applyAlignment="1">
      <alignment horizontal="right" vertical="center"/>
    </xf>
    <xf numFmtId="9" fontId="4" fillId="3" borderId="1" xfId="1" applyFont="1" applyFill="1" applyBorder="1" applyAlignment="1">
      <alignment horizontal="right" vertical="center"/>
    </xf>
    <xf numFmtId="9" fontId="4" fillId="0" borderId="1" xfId="1" applyFont="1" applyFill="1" applyBorder="1" applyAlignment="1">
      <alignment horizontal="right" vertical="center"/>
    </xf>
    <xf numFmtId="9" fontId="4" fillId="4" borderId="1" xfId="1" applyFont="1" applyFill="1" applyBorder="1" applyAlignment="1">
      <alignment horizontal="right" vertical="center"/>
    </xf>
    <xf numFmtId="9" fontId="1" fillId="0" borderId="1" xfId="2" applyNumberFormat="1" applyFont="1" applyFill="1" applyBorder="1" applyAlignment="1">
      <alignment horizontal="right" vertical="center"/>
    </xf>
    <xf numFmtId="9" fontId="33" fillId="6" borderId="1" xfId="1" applyFont="1" applyFill="1" applyBorder="1" applyAlignment="1">
      <alignment horizontal="right" vertical="center" wrapText="1"/>
    </xf>
    <xf numFmtId="9" fontId="1" fillId="0" borderId="1" xfId="1" applyFill="1" applyBorder="1" applyAlignment="1">
      <alignment horizontal="right" vertical="center" wrapText="1"/>
    </xf>
    <xf numFmtId="9" fontId="1" fillId="0" borderId="1" xfId="1" applyFont="1" applyFill="1" applyBorder="1" applyAlignment="1">
      <alignment horizontal="right" vertical="center"/>
    </xf>
    <xf numFmtId="0" fontId="39" fillId="0" borderId="0" xfId="5" applyFont="1" applyBorder="1" applyAlignment="1" applyProtection="1"/>
    <xf numFmtId="9" fontId="32" fillId="3" borderId="0" xfId="0" applyNumberFormat="1" applyFont="1" applyFill="1" applyBorder="1"/>
    <xf numFmtId="9" fontId="28" fillId="0" borderId="0" xfId="0" applyNumberFormat="1" applyFont="1" applyFill="1" applyBorder="1"/>
    <xf numFmtId="9" fontId="24" fillId="0" borderId="0" xfId="0" applyNumberFormat="1" applyFont="1" applyFill="1" applyBorder="1" applyAlignment="1">
      <alignment horizontal="left" vertical="center" wrapText="1"/>
    </xf>
    <xf numFmtId="9" fontId="2" fillId="0" borderId="0" xfId="2" applyNumberFormat="1" applyFont="1" applyAlignment="1">
      <alignment vertical="center"/>
    </xf>
    <xf numFmtId="9" fontId="1" fillId="0" borderId="0" xfId="2" applyNumberFormat="1" applyFont="1" applyAlignment="1">
      <alignment vertical="center"/>
    </xf>
    <xf numFmtId="9" fontId="4" fillId="0" borderId="0" xfId="2" applyNumberFormat="1" applyFont="1" applyBorder="1" applyAlignment="1">
      <alignment vertical="center"/>
    </xf>
    <xf numFmtId="9" fontId="4" fillId="0" borderId="0" xfId="2" applyNumberFormat="1" applyFont="1" applyAlignment="1">
      <alignment vertical="center"/>
    </xf>
    <xf numFmtId="9" fontId="1" fillId="0" borderId="0" xfId="2" applyNumberFormat="1" applyFont="1" applyBorder="1" applyAlignment="1">
      <alignment vertical="center"/>
    </xf>
    <xf numFmtId="0" fontId="24" fillId="0" borderId="0" xfId="0" applyFont="1" applyFill="1" applyBorder="1" applyAlignment="1">
      <alignment horizontal="left" vertical="center" wrapText="1"/>
    </xf>
    <xf numFmtId="0" fontId="19" fillId="0" borderId="0" xfId="0" applyFont="1" applyBorder="1" applyAlignment="1">
      <alignment horizontal="center" vertical="center"/>
    </xf>
    <xf numFmtId="0" fontId="19" fillId="0" borderId="0" xfId="0" applyFont="1" applyAlignment="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wrapText="1"/>
    </xf>
    <xf numFmtId="0" fontId="4" fillId="0" borderId="0" xfId="2" applyFont="1" applyFill="1" applyAlignment="1">
      <alignment horizontal="left" vertical="center" wrapText="1"/>
    </xf>
    <xf numFmtId="0" fontId="4" fillId="0" borderId="0" xfId="2" applyFont="1" applyFill="1" applyBorder="1" applyAlignment="1">
      <alignment horizontal="center" vertical="center"/>
    </xf>
    <xf numFmtId="0" fontId="4" fillId="0" borderId="0" xfId="2" applyFont="1" applyFill="1" applyBorder="1" applyAlignment="1">
      <alignment horizontal="center" vertical="center" wrapText="1"/>
    </xf>
    <xf numFmtId="0" fontId="4" fillId="0" borderId="0" xfId="2" applyFont="1" applyAlignment="1">
      <alignment horizontal="left" vertical="center"/>
    </xf>
    <xf numFmtId="0" fontId="4" fillId="0" borderId="0" xfId="0" applyFont="1" applyFill="1" applyAlignment="1">
      <alignment horizontal="center" wrapText="1"/>
    </xf>
    <xf numFmtId="0" fontId="1" fillId="0" borderId="0" xfId="2" applyFont="1" applyFill="1" applyBorder="1" applyAlignment="1">
      <alignment horizontal="left" vertical="center" wrapText="1"/>
    </xf>
    <xf numFmtId="0" fontId="26" fillId="0" borderId="1" xfId="2" applyFont="1" applyFill="1" applyBorder="1" applyAlignment="1">
      <alignment vertical="center"/>
    </xf>
    <xf numFmtId="0" fontId="33" fillId="4" borderId="1" xfId="2" applyFont="1" applyFill="1" applyBorder="1" applyAlignment="1">
      <alignment vertical="center"/>
    </xf>
    <xf numFmtId="0" fontId="26" fillId="4" borderId="1" xfId="2" applyFont="1" applyFill="1" applyBorder="1" applyAlignment="1">
      <alignment vertical="center"/>
    </xf>
    <xf numFmtId="0" fontId="26" fillId="7" borderId="1" xfId="2" applyFont="1" applyFill="1" applyBorder="1" applyAlignment="1">
      <alignment vertical="center"/>
    </xf>
    <xf numFmtId="0" fontId="26" fillId="3" borderId="1" xfId="2" applyFont="1" applyFill="1" applyBorder="1" applyAlignment="1">
      <alignment vertical="center"/>
    </xf>
    <xf numFmtId="9" fontId="1" fillId="0" borderId="0" xfId="1" applyBorder="1" applyAlignment="1">
      <alignment horizontal="right" vertical="center"/>
    </xf>
    <xf numFmtId="0" fontId="20" fillId="3" borderId="1" xfId="0" applyFont="1" applyFill="1" applyBorder="1" applyAlignment="1">
      <alignment vertical="center"/>
    </xf>
    <xf numFmtId="9" fontId="33" fillId="0" borderId="1" xfId="8" applyFont="1" applyFill="1" applyBorder="1" applyAlignment="1">
      <alignment vertical="center"/>
    </xf>
    <xf numFmtId="9" fontId="33" fillId="3" borderId="1" xfId="8" applyFont="1" applyFill="1" applyBorder="1" applyAlignment="1">
      <alignment vertical="center"/>
    </xf>
    <xf numFmtId="9" fontId="33" fillId="4" borderId="1" xfId="8" applyFont="1" applyFill="1" applyBorder="1" applyAlignment="1">
      <alignment vertical="center"/>
    </xf>
    <xf numFmtId="9" fontId="33" fillId="3" borderId="0" xfId="8" applyFont="1" applyFill="1" applyAlignment="1">
      <alignment vertical="center"/>
    </xf>
    <xf numFmtId="9" fontId="33" fillId="4" borderId="0" xfId="8" applyFont="1" applyFill="1" applyAlignment="1">
      <alignment vertical="center"/>
    </xf>
    <xf numFmtId="3" fontId="33" fillId="0" borderId="1" xfId="2" applyNumberFormat="1" applyFont="1" applyFill="1" applyBorder="1" applyAlignment="1">
      <alignment vertical="center"/>
    </xf>
    <xf numFmtId="3" fontId="33" fillId="4" borderId="1" xfId="2" applyNumberFormat="1" applyFont="1" applyFill="1" applyBorder="1" applyAlignment="1">
      <alignment vertical="center"/>
    </xf>
    <xf numFmtId="3" fontId="33" fillId="3" borderId="1" xfId="2" applyNumberFormat="1" applyFont="1" applyFill="1" applyBorder="1" applyAlignment="1">
      <alignment vertical="center"/>
    </xf>
    <xf numFmtId="9" fontId="33" fillId="6" borderId="0" xfId="2" applyNumberFormat="1" applyFont="1" applyFill="1" applyAlignment="1">
      <alignment horizontal="right" vertical="center"/>
    </xf>
    <xf numFmtId="9" fontId="33" fillId="6" borderId="0" xfId="2" applyNumberFormat="1" applyFont="1" applyFill="1" applyBorder="1" applyAlignment="1">
      <alignment horizontal="right" vertical="center"/>
    </xf>
    <xf numFmtId="0" fontId="33" fillId="0" borderId="1" xfId="2" applyFont="1" applyFill="1" applyBorder="1" applyAlignment="1">
      <alignment vertical="center"/>
    </xf>
    <xf numFmtId="0" fontId="33" fillId="3" borderId="1" xfId="2" applyFont="1" applyFill="1" applyBorder="1" applyAlignment="1">
      <alignment vertical="center"/>
    </xf>
    <xf numFmtId="0" fontId="4" fillId="0" borderId="0" xfId="2" applyFont="1" applyFill="1" applyBorder="1" applyAlignment="1">
      <alignment horizontal="center" vertical="center"/>
    </xf>
    <xf numFmtId="9" fontId="1" fillId="4" borderId="0" xfId="2" applyNumberFormat="1" applyFont="1" applyFill="1" applyBorder="1" applyAlignment="1">
      <alignment horizontal="right" vertical="center"/>
    </xf>
    <xf numFmtId="0" fontId="24" fillId="0" borderId="0" xfId="0" applyFont="1" applyFill="1" applyBorder="1" applyAlignment="1">
      <alignment horizontal="left" vertical="center" wrapText="1"/>
    </xf>
    <xf numFmtId="0" fontId="4" fillId="0" borderId="0" xfId="2" applyFont="1" applyBorder="1" applyAlignment="1">
      <alignment horizontal="center" vertical="center" wrapText="1"/>
    </xf>
    <xf numFmtId="0" fontId="4" fillId="0" borderId="0" xfId="2" applyFont="1" applyFill="1" applyBorder="1" applyAlignment="1">
      <alignment horizontal="center" vertical="center"/>
    </xf>
    <xf numFmtId="0" fontId="4" fillId="0" borderId="0" xfId="2" applyFont="1" applyAlignment="1">
      <alignment horizontal="left" vertical="center"/>
    </xf>
    <xf numFmtId="0" fontId="33" fillId="0" borderId="0" xfId="2" applyFont="1" applyFill="1" applyAlignment="1">
      <alignment horizontal="right" vertical="center"/>
    </xf>
    <xf numFmtId="0" fontId="33" fillId="0" borderId="0" xfId="2" applyFont="1" applyFill="1" applyBorder="1" applyAlignment="1">
      <alignment horizontal="right" vertical="center"/>
    </xf>
    <xf numFmtId="0" fontId="33" fillId="0" borderId="1" xfId="2" applyFont="1" applyFill="1" applyBorder="1" applyAlignment="1">
      <alignment horizontal="right" vertical="center"/>
    </xf>
    <xf numFmtId="0" fontId="33" fillId="3" borderId="0" xfId="2" applyFont="1" applyFill="1" applyAlignment="1">
      <alignment horizontal="right" vertical="center"/>
    </xf>
    <xf numFmtId="0" fontId="33" fillId="3" borderId="0" xfId="2" applyFont="1" applyFill="1" applyBorder="1" applyAlignment="1">
      <alignment horizontal="right" vertical="center"/>
    </xf>
    <xf numFmtId="0" fontId="33" fillId="3" borderId="1" xfId="2" applyFont="1" applyFill="1" applyBorder="1" applyAlignment="1">
      <alignment horizontal="right" vertical="center"/>
    </xf>
    <xf numFmtId="0" fontId="33" fillId="4" borderId="0" xfId="2" applyFont="1" applyFill="1" applyAlignment="1">
      <alignment horizontal="right" vertical="center"/>
    </xf>
    <xf numFmtId="0" fontId="33" fillId="4" borderId="0" xfId="2" applyFont="1" applyFill="1" applyBorder="1" applyAlignment="1">
      <alignment horizontal="right" vertical="center"/>
    </xf>
    <xf numFmtId="0" fontId="33" fillId="4" borderId="1" xfId="2" applyFont="1" applyFill="1" applyBorder="1" applyAlignment="1">
      <alignment horizontal="right" vertical="center"/>
    </xf>
    <xf numFmtId="9" fontId="4" fillId="0" borderId="0" xfId="1" applyNumberFormat="1" applyFont="1" applyAlignment="1">
      <alignment horizontal="right" vertical="center"/>
    </xf>
    <xf numFmtId="0" fontId="31" fillId="3" borderId="0" xfId="4" applyFont="1" applyFill="1" applyAlignment="1">
      <alignment vertical="center"/>
    </xf>
    <xf numFmtId="0" fontId="32" fillId="3" borderId="0" xfId="3" applyFont="1" applyFill="1" applyAlignment="1"/>
    <xf numFmtId="0" fontId="32" fillId="0" borderId="0" xfId="3" applyFont="1" applyFill="1"/>
    <xf numFmtId="0" fontId="32" fillId="0" borderId="0" xfId="3" applyFont="1"/>
    <xf numFmtId="0" fontId="13" fillId="2" borderId="0" xfId="5" applyFont="1" applyFill="1" applyAlignment="1" applyProtection="1">
      <alignment vertical="top"/>
    </xf>
    <xf numFmtId="0" fontId="1" fillId="0" borderId="0" xfId="3" applyFont="1" applyAlignment="1">
      <alignment horizontal="left" vertical="center"/>
    </xf>
    <xf numFmtId="0" fontId="2" fillId="0" borderId="0" xfId="3" applyFont="1" applyAlignment="1">
      <alignment horizontal="center" wrapText="1"/>
    </xf>
    <xf numFmtId="0" fontId="2" fillId="0" borderId="0" xfId="3" applyFont="1" applyAlignment="1">
      <alignment horizontal="center"/>
    </xf>
    <xf numFmtId="0" fontId="2" fillId="0" borderId="0" xfId="5" applyFont="1" applyFill="1" applyAlignment="1" applyProtection="1">
      <alignment wrapText="1"/>
    </xf>
    <xf numFmtId="0" fontId="2" fillId="5" borderId="0" xfId="3" applyFont="1" applyFill="1" applyAlignment="1">
      <alignment horizontal="left" vertical="center" wrapText="1"/>
    </xf>
    <xf numFmtId="0" fontId="2" fillId="0" borderId="0" xfId="5" applyFont="1" applyFill="1" applyAlignment="1" applyProtection="1">
      <alignment horizontal="left" wrapText="1"/>
    </xf>
    <xf numFmtId="0" fontId="25" fillId="0" borderId="0" xfId="3" applyFont="1" applyAlignment="1">
      <alignment horizontal="center" wrapText="1"/>
    </xf>
    <xf numFmtId="0" fontId="1" fillId="0" borderId="0" xfId="3" applyFont="1" applyAlignment="1">
      <alignment horizontal="center"/>
    </xf>
    <xf numFmtId="0" fontId="2" fillId="5" borderId="0" xfId="3" applyFont="1" applyFill="1" applyAlignment="1">
      <alignment vertical="top" wrapText="1"/>
    </xf>
    <xf numFmtId="0" fontId="2" fillId="0" borderId="0" xfId="3" applyFont="1" applyAlignment="1">
      <alignment vertical="top" wrapText="1"/>
    </xf>
    <xf numFmtId="0" fontId="2" fillId="5" borderId="0" xfId="3" applyFont="1" applyFill="1" applyAlignment="1">
      <alignment horizontal="left" vertical="top" wrapText="1"/>
    </xf>
    <xf numFmtId="165" fontId="2" fillId="5" borderId="0" xfId="6" applyNumberFormat="1" applyFont="1" applyFill="1" applyAlignment="1">
      <alignment horizontal="left" wrapText="1"/>
    </xf>
    <xf numFmtId="0" fontId="2" fillId="0" borderId="0" xfId="3" applyFont="1" applyAlignment="1">
      <alignment horizontal="left" vertical="top" wrapText="1"/>
    </xf>
    <xf numFmtId="0" fontId="36" fillId="5" borderId="0" xfId="3" applyFont="1" applyFill="1" applyAlignment="1">
      <alignment vertical="top" wrapText="1"/>
    </xf>
    <xf numFmtId="0" fontId="36" fillId="0" borderId="0" xfId="3" applyFont="1" applyAlignment="1">
      <alignment horizontal="left" vertical="top" wrapText="1"/>
    </xf>
    <xf numFmtId="0" fontId="35" fillId="2" borderId="0" xfId="3" applyFont="1" applyFill="1" applyAlignment="1">
      <alignment horizontal="left" vertical="top" wrapText="1"/>
    </xf>
    <xf numFmtId="0" fontId="36" fillId="0" borderId="0" xfId="3" applyFont="1" applyFill="1" applyAlignment="1">
      <alignment horizontal="left" vertical="top" wrapText="1"/>
    </xf>
    <xf numFmtId="0" fontId="2" fillId="2" borderId="0" xfId="7" applyFont="1" applyFill="1" applyBorder="1" applyAlignment="1">
      <alignment horizontal="left" wrapText="1"/>
    </xf>
    <xf numFmtId="0" fontId="36" fillId="2" borderId="0" xfId="3" applyFont="1" applyFill="1" applyAlignment="1">
      <alignment horizontal="left" vertical="top" wrapText="1"/>
    </xf>
    <xf numFmtId="0" fontId="4" fillId="0" borderId="0" xfId="2" applyFont="1" applyBorder="1" applyAlignment="1">
      <alignment horizontal="left" vertical="center" wrapText="1"/>
    </xf>
    <xf numFmtId="0" fontId="4" fillId="0" borderId="1" xfId="2" applyFont="1" applyBorder="1" applyAlignment="1">
      <alignment horizontal="left" vertical="center" wrapText="1"/>
    </xf>
    <xf numFmtId="0" fontId="24" fillId="0" borderId="0" xfId="0" applyFont="1" applyFill="1" applyBorder="1" applyAlignment="1">
      <alignment horizontal="left" vertical="center" wrapText="1"/>
    </xf>
    <xf numFmtId="3" fontId="4" fillId="3" borderId="0" xfId="0" applyNumberFormat="1" applyFont="1" applyFill="1" applyBorder="1" applyAlignment="1">
      <alignment horizontal="left" vertical="center" wrapText="1"/>
    </xf>
    <xf numFmtId="0" fontId="25" fillId="0" borderId="0" xfId="2" applyFont="1" applyAlignment="1">
      <alignment horizontal="center" vertical="center" wrapText="1"/>
    </xf>
    <xf numFmtId="0" fontId="1" fillId="0" borderId="0" xfId="2" applyFont="1" applyAlignment="1">
      <alignment horizontal="center" vertical="center"/>
    </xf>
    <xf numFmtId="0" fontId="24" fillId="0" borderId="0" xfId="0" applyFont="1" applyAlignment="1">
      <alignment horizontal="left" vertical="center" wrapText="1"/>
    </xf>
    <xf numFmtId="0" fontId="19" fillId="0" borderId="0" xfId="0" applyFont="1" applyAlignment="1">
      <alignment horizontal="left" vertical="center" wrapText="1"/>
    </xf>
    <xf numFmtId="0" fontId="25" fillId="0" borderId="0" xfId="0" applyFont="1" applyAlignment="1">
      <alignment horizontal="center" vertical="center" wrapText="1"/>
    </xf>
    <xf numFmtId="0" fontId="24" fillId="0" borderId="0" xfId="0" applyFont="1" applyAlignment="1">
      <alignment horizontal="center" vertical="center"/>
    </xf>
    <xf numFmtId="0" fontId="4" fillId="0" borderId="0" xfId="2" applyFont="1" applyBorder="1" applyAlignment="1">
      <alignment horizontal="center" vertical="center" wrapText="1"/>
    </xf>
    <xf numFmtId="0" fontId="1" fillId="0" borderId="0" xfId="2" applyFont="1" applyAlignment="1">
      <alignment horizontal="left" vertical="center" wrapText="1"/>
    </xf>
    <xf numFmtId="0" fontId="2" fillId="0" borderId="0" xfId="2" applyFont="1" applyAlignment="1">
      <alignment horizontal="left" vertical="center" wrapText="1"/>
    </xf>
    <xf numFmtId="3" fontId="4" fillId="0" borderId="0" xfId="2" applyNumberFormat="1" applyFont="1" applyFill="1" applyBorder="1" applyAlignment="1">
      <alignment horizontal="center" vertical="center" wrapText="1"/>
    </xf>
    <xf numFmtId="0" fontId="4" fillId="0" borderId="0" xfId="2" applyFont="1" applyBorder="1" applyAlignment="1">
      <alignment horizontal="center" vertical="center"/>
    </xf>
    <xf numFmtId="0" fontId="4" fillId="0" borderId="1" xfId="2" applyFont="1" applyBorder="1" applyAlignment="1">
      <alignment horizontal="center" vertical="center"/>
    </xf>
    <xf numFmtId="0" fontId="19" fillId="0" borderId="0" xfId="0" applyFont="1" applyBorder="1" applyAlignment="1">
      <alignment horizontal="center" vertical="center"/>
    </xf>
    <xf numFmtId="0" fontId="19" fillId="0" borderId="1" xfId="0" applyFont="1" applyBorder="1" applyAlignment="1">
      <alignment horizontal="center" vertical="center"/>
    </xf>
    <xf numFmtId="0" fontId="20" fillId="0" borderId="0" xfId="0" applyFont="1" applyAlignment="1">
      <alignment horizontal="center" vertical="center"/>
    </xf>
    <xf numFmtId="0" fontId="20" fillId="0" borderId="0" xfId="0" applyFont="1" applyAlignment="1">
      <alignment horizontal="left" vertical="center" wrapText="1"/>
    </xf>
    <xf numFmtId="0" fontId="19" fillId="0" borderId="1" xfId="0" applyFont="1" applyBorder="1" applyAlignment="1">
      <alignment horizontal="left" vertical="center" wrapText="1"/>
    </xf>
    <xf numFmtId="0" fontId="19" fillId="0" borderId="0" xfId="0" applyFont="1" applyAlignment="1">
      <alignment horizontal="center" vertical="center"/>
    </xf>
    <xf numFmtId="0" fontId="19" fillId="0" borderId="2" xfId="0" applyFont="1" applyBorder="1" applyAlignment="1">
      <alignment horizontal="center" vertical="center" wrapText="1"/>
    </xf>
    <xf numFmtId="0" fontId="25" fillId="0" borderId="0" xfId="2" applyFont="1" applyFill="1" applyAlignment="1">
      <alignment horizontal="center" vertical="center" wrapText="1"/>
    </xf>
    <xf numFmtId="0" fontId="1" fillId="0" borderId="0" xfId="2" applyFont="1" applyFill="1" applyAlignment="1">
      <alignment horizontal="center" vertical="center"/>
    </xf>
    <xf numFmtId="0" fontId="2" fillId="0" borderId="0" xfId="2" applyFont="1" applyFill="1" applyAlignment="1">
      <alignment horizontal="left" vertical="center" wrapText="1"/>
    </xf>
    <xf numFmtId="0" fontId="4" fillId="0" borderId="0" xfId="2" applyFont="1" applyFill="1" applyAlignment="1">
      <alignment horizontal="left" vertical="center" wrapText="1"/>
    </xf>
    <xf numFmtId="0" fontId="4" fillId="0" borderId="0" xfId="2" applyFont="1" applyFill="1" applyBorder="1" applyAlignment="1">
      <alignment horizontal="center" vertical="center"/>
    </xf>
    <xf numFmtId="0" fontId="4" fillId="0" borderId="0" xfId="2" applyFont="1" applyFill="1" applyBorder="1" applyAlignment="1">
      <alignment horizontal="center" vertical="center" wrapText="1"/>
    </xf>
    <xf numFmtId="0" fontId="1" fillId="0" borderId="0" xfId="2" applyAlignment="1">
      <alignment horizontal="center" vertical="center"/>
    </xf>
    <xf numFmtId="0" fontId="4" fillId="0" borderId="0" xfId="2" applyFont="1" applyAlignment="1">
      <alignment horizontal="left" vertical="center"/>
    </xf>
    <xf numFmtId="0" fontId="4" fillId="0" borderId="0" xfId="2" applyFont="1" applyAlignment="1">
      <alignment horizontal="center" vertical="center"/>
    </xf>
    <xf numFmtId="0" fontId="4" fillId="0" borderId="0" xfId="2" applyFont="1" applyFill="1" applyAlignment="1">
      <alignment horizontal="center" vertical="center" wrapText="1"/>
    </xf>
    <xf numFmtId="0" fontId="4" fillId="0" borderId="0" xfId="0" applyFont="1" applyFill="1" applyAlignment="1">
      <alignment horizontal="center" wrapText="1"/>
    </xf>
    <xf numFmtId="0" fontId="1" fillId="0" borderId="0" xfId="2" applyFont="1" applyFill="1" applyBorder="1" applyAlignment="1">
      <alignment horizontal="left" vertical="center" wrapText="1"/>
    </xf>
    <xf numFmtId="0" fontId="1" fillId="0" borderId="1" xfId="2" applyFont="1" applyFill="1" applyBorder="1" applyAlignment="1">
      <alignment horizontal="left" vertical="center" wrapText="1"/>
    </xf>
  </cellXfs>
  <cellStyles count="9">
    <cellStyle name="Hyperlink" xfId="5" builtinId="8"/>
    <cellStyle name="Normal" xfId="0" builtinId="0"/>
    <cellStyle name="Normal 2" xfId="2"/>
    <cellStyle name="Normal 2 2" xfId="7"/>
    <cellStyle name="Normal 3" xfId="3"/>
    <cellStyle name="Normal_Reformatting of QPR" xfId="6"/>
    <cellStyle name="Percent" xfId="1" builtinId="5"/>
    <cellStyle name="Percent 2" xfId="8"/>
    <cellStyle name="Style 1" xfId="4"/>
  </cellStyles>
  <dxfs count="0"/>
  <tableStyles count="0" defaultTableStyle="TableStyleMedium2" defaultPivotStyle="PivotStyleLight16"/>
  <colors>
    <mruColors>
      <color rgb="FFBBA8AC"/>
      <color rgb="FFE0D8D8"/>
      <color rgb="FF77515D"/>
      <color rgb="FF4F213A"/>
      <color rgb="FFA48B92"/>
      <color rgb="FF8E6E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Health\Veterans\Census%202011%20Official%20Stat\ONS%20data\20180820%20-%20location%20inf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gion, CC &amp; LA"/>
      <sheetName val="CC"/>
      <sheetName val="LA"/>
      <sheetName val="CCG"/>
    </sheetNames>
    <sheetDataSet>
      <sheetData sheetId="0"/>
      <sheetData sheetId="1"/>
      <sheetData sheetId="2"/>
      <sheetData sheetId="3"/>
      <sheetData sheetId="4">
        <row r="2">
          <cell r="A2" t="str">
            <v>Abertawe Bro Morgannwg University</v>
          </cell>
          <cell r="B2" t="str">
            <v>W11000026</v>
          </cell>
        </row>
        <row r="3">
          <cell r="A3" t="str">
            <v>Aneurin Bevan</v>
          </cell>
          <cell r="B3" t="str">
            <v>W11000028</v>
          </cell>
        </row>
        <row r="4">
          <cell r="A4" t="str">
            <v>Betsi Cadwaladr University</v>
          </cell>
          <cell r="B4" t="str">
            <v>W11000023</v>
          </cell>
        </row>
        <row r="5">
          <cell r="A5" t="str">
            <v>Cardiff and Vale University</v>
          </cell>
          <cell r="B5" t="str">
            <v>W11000029</v>
          </cell>
        </row>
        <row r="6">
          <cell r="A6" t="str">
            <v>Cwm Taf</v>
          </cell>
          <cell r="B6" t="str">
            <v>W11000027</v>
          </cell>
        </row>
        <row r="7">
          <cell r="A7" t="str">
            <v>Hywel Dda</v>
          </cell>
          <cell r="B7" t="str">
            <v>W11000025</v>
          </cell>
        </row>
        <row r="8">
          <cell r="A8" t="str">
            <v>NHS Airedale, Wharfedale and Craven</v>
          </cell>
          <cell r="B8" t="str">
            <v>E38000001</v>
          </cell>
        </row>
        <row r="9">
          <cell r="A9" t="str">
            <v>NHS Ashford</v>
          </cell>
          <cell r="B9" t="str">
            <v>E38000002</v>
          </cell>
        </row>
        <row r="10">
          <cell r="A10" t="str">
            <v>NHS Aylesbury Vale</v>
          </cell>
          <cell r="B10" t="str">
            <v>E38000003</v>
          </cell>
        </row>
        <row r="11">
          <cell r="A11" t="str">
            <v>NHS Barking &amp; Dagenham</v>
          </cell>
          <cell r="B11" t="str">
            <v>E38000004</v>
          </cell>
        </row>
        <row r="12">
          <cell r="A12" t="str">
            <v>NHS Barnet</v>
          </cell>
          <cell r="B12" t="str">
            <v>E38000005</v>
          </cell>
        </row>
        <row r="13">
          <cell r="A13" t="str">
            <v>NHS Barnsley</v>
          </cell>
          <cell r="B13" t="str">
            <v>E38000006</v>
          </cell>
        </row>
        <row r="14">
          <cell r="A14" t="str">
            <v>NHS Basildon and Brentwood</v>
          </cell>
          <cell r="B14" t="str">
            <v>E38000007</v>
          </cell>
        </row>
        <row r="15">
          <cell r="A15" t="str">
            <v>NHS Bassetlaw</v>
          </cell>
          <cell r="B15" t="str">
            <v>E38000008</v>
          </cell>
        </row>
        <row r="16">
          <cell r="A16" t="str">
            <v>NHS Bath and North East Somerset</v>
          </cell>
          <cell r="B16" t="str">
            <v>E38000009</v>
          </cell>
        </row>
        <row r="17">
          <cell r="A17" t="str">
            <v>NHS Bedfordshire</v>
          </cell>
          <cell r="B17" t="str">
            <v>E38000010</v>
          </cell>
        </row>
        <row r="18">
          <cell r="A18" t="str">
            <v>NHS Bexley</v>
          </cell>
          <cell r="B18" t="str">
            <v>E38000011</v>
          </cell>
        </row>
        <row r="19">
          <cell r="A19" t="str">
            <v>NHS Birmingham CrossCity</v>
          </cell>
          <cell r="B19" t="str">
            <v>E38000012</v>
          </cell>
        </row>
        <row r="20">
          <cell r="A20" t="str">
            <v>NHS Birmingham South and Central</v>
          </cell>
          <cell r="B20" t="str">
            <v>E38000013</v>
          </cell>
        </row>
        <row r="21">
          <cell r="A21" t="str">
            <v>NHS Blackburn with Darwen</v>
          </cell>
          <cell r="B21" t="str">
            <v>E38000014</v>
          </cell>
        </row>
        <row r="22">
          <cell r="A22" t="str">
            <v>NHS Blackpool</v>
          </cell>
          <cell r="B22" t="str">
            <v>E38000015</v>
          </cell>
        </row>
        <row r="23">
          <cell r="A23" t="str">
            <v>NHS Bolton</v>
          </cell>
          <cell r="B23" t="str">
            <v>E38000016</v>
          </cell>
        </row>
        <row r="24">
          <cell r="A24" t="str">
            <v>NHS Bracknell and Ascot</v>
          </cell>
          <cell r="B24" t="str">
            <v>E38000017</v>
          </cell>
        </row>
        <row r="25">
          <cell r="A25" t="str">
            <v>NHS Bradford City</v>
          </cell>
          <cell r="B25" t="str">
            <v>E38000018</v>
          </cell>
        </row>
        <row r="26">
          <cell r="A26" t="str">
            <v>NHS Bradford Districts</v>
          </cell>
          <cell r="B26" t="str">
            <v>E38000019</v>
          </cell>
        </row>
        <row r="27">
          <cell r="A27" t="str">
            <v>NHS Brent</v>
          </cell>
          <cell r="B27" t="str">
            <v>E38000020</v>
          </cell>
        </row>
        <row r="28">
          <cell r="A28" t="str">
            <v>NHS Brighton &amp; Hove</v>
          </cell>
          <cell r="B28" t="str">
            <v>E38000021</v>
          </cell>
        </row>
        <row r="29">
          <cell r="A29" t="str">
            <v>NHS Bristol</v>
          </cell>
          <cell r="B29" t="str">
            <v>E38000022</v>
          </cell>
        </row>
        <row r="30">
          <cell r="A30" t="str">
            <v>NHS Bromley</v>
          </cell>
          <cell r="B30" t="str">
            <v>E38000023</v>
          </cell>
        </row>
        <row r="31">
          <cell r="A31" t="str">
            <v>NHS Bury</v>
          </cell>
          <cell r="B31" t="str">
            <v>E38000024</v>
          </cell>
        </row>
        <row r="32">
          <cell r="A32" t="str">
            <v>NHS Calderdale</v>
          </cell>
          <cell r="B32" t="str">
            <v>E38000025</v>
          </cell>
        </row>
        <row r="33">
          <cell r="A33" t="str">
            <v>NHS Cambridgeshire and Peterborough</v>
          </cell>
          <cell r="B33" t="str">
            <v>E38000026</v>
          </cell>
        </row>
        <row r="34">
          <cell r="A34" t="str">
            <v>NHS Camden</v>
          </cell>
          <cell r="B34" t="str">
            <v>E38000027</v>
          </cell>
        </row>
        <row r="35">
          <cell r="A35" t="str">
            <v>NHS Cannock Chase</v>
          </cell>
          <cell r="B35" t="str">
            <v>E38000028</v>
          </cell>
        </row>
        <row r="36">
          <cell r="A36" t="str">
            <v>NHS Canterbury and Coastal</v>
          </cell>
          <cell r="B36" t="str">
            <v>E38000029</v>
          </cell>
        </row>
        <row r="37">
          <cell r="A37" t="str">
            <v>NHS Castle Point, Rayleigh and Rochford</v>
          </cell>
          <cell r="B37" t="str">
            <v>E38000030</v>
          </cell>
        </row>
        <row r="38">
          <cell r="A38" t="str">
            <v>NHS Central London (Westminster)</v>
          </cell>
          <cell r="B38" t="str">
            <v>E38000031</v>
          </cell>
        </row>
        <row r="39">
          <cell r="A39" t="str">
            <v>NHS Central Manchester</v>
          </cell>
          <cell r="B39" t="str">
            <v>E38000032</v>
          </cell>
        </row>
        <row r="40">
          <cell r="A40" t="str">
            <v>NHS Chiltern</v>
          </cell>
          <cell r="B40" t="str">
            <v>E38000033</v>
          </cell>
        </row>
        <row r="41">
          <cell r="A41" t="str">
            <v>NHS Chorley and South Ribble</v>
          </cell>
          <cell r="B41" t="str">
            <v>E38000034</v>
          </cell>
        </row>
        <row r="42">
          <cell r="A42" t="str">
            <v>NHS City and Hackney</v>
          </cell>
          <cell r="B42" t="str">
            <v>E38000035</v>
          </cell>
        </row>
        <row r="43">
          <cell r="A43" t="str">
            <v>NHS Coastal West Sussex</v>
          </cell>
          <cell r="B43" t="str">
            <v>E38000036</v>
          </cell>
        </row>
        <row r="44">
          <cell r="A44" t="str">
            <v>NHS Corby</v>
          </cell>
          <cell r="B44" t="str">
            <v>E38000037</v>
          </cell>
        </row>
        <row r="45">
          <cell r="A45" t="str">
            <v>NHS Coventry and Rugby</v>
          </cell>
          <cell r="B45" t="str">
            <v>E38000038</v>
          </cell>
        </row>
        <row r="46">
          <cell r="A46" t="str">
            <v>NHS Crawley</v>
          </cell>
          <cell r="B46" t="str">
            <v>E38000039</v>
          </cell>
        </row>
        <row r="47">
          <cell r="A47" t="str">
            <v>NHS Croydon</v>
          </cell>
          <cell r="B47" t="str">
            <v>E38000040</v>
          </cell>
        </row>
        <row r="48">
          <cell r="A48" t="str">
            <v>NHS Cumbria</v>
          </cell>
          <cell r="B48" t="str">
            <v>E38000041</v>
          </cell>
        </row>
        <row r="49">
          <cell r="A49" t="str">
            <v>NHS Darlington</v>
          </cell>
          <cell r="B49" t="str">
            <v>E38000042</v>
          </cell>
        </row>
        <row r="50">
          <cell r="A50" t="str">
            <v>NHS Dartford, Gravesham and Swanley</v>
          </cell>
          <cell r="B50" t="str">
            <v>E38000043</v>
          </cell>
        </row>
        <row r="51">
          <cell r="A51" t="str">
            <v>NHS Doncaster</v>
          </cell>
          <cell r="B51" t="str">
            <v>E38000044</v>
          </cell>
        </row>
        <row r="52">
          <cell r="A52" t="str">
            <v>NHS Dorset</v>
          </cell>
          <cell r="B52" t="str">
            <v>E38000045</v>
          </cell>
        </row>
        <row r="53">
          <cell r="A53" t="str">
            <v>NHS Dudley</v>
          </cell>
          <cell r="B53" t="str">
            <v>E38000046</v>
          </cell>
        </row>
        <row r="54">
          <cell r="A54" t="str">
            <v>NHS Durham Dales, Easington and Sedgefield</v>
          </cell>
          <cell r="B54" t="str">
            <v>E38000047</v>
          </cell>
        </row>
        <row r="55">
          <cell r="A55" t="str">
            <v>NHS Ealing</v>
          </cell>
          <cell r="B55" t="str">
            <v>E38000048</v>
          </cell>
        </row>
        <row r="56">
          <cell r="A56" t="str">
            <v>NHS East and North Hertfordshire</v>
          </cell>
          <cell r="B56" t="str">
            <v>E38000049</v>
          </cell>
        </row>
        <row r="57">
          <cell r="A57" t="str">
            <v>NHS East Lancashire</v>
          </cell>
          <cell r="B57" t="str">
            <v>E38000050</v>
          </cell>
        </row>
        <row r="58">
          <cell r="A58" t="str">
            <v>NHS East Leicestershire and Rutland</v>
          </cell>
          <cell r="B58" t="str">
            <v>E38000051</v>
          </cell>
        </row>
        <row r="59">
          <cell r="A59" t="str">
            <v>NHS East Riding of Yorkshire</v>
          </cell>
          <cell r="B59" t="str">
            <v>E38000052</v>
          </cell>
        </row>
        <row r="60">
          <cell r="A60" t="str">
            <v>NHS East Staffordshire</v>
          </cell>
          <cell r="B60" t="str">
            <v>E38000053</v>
          </cell>
        </row>
        <row r="61">
          <cell r="A61" t="str">
            <v>NHS East Surrey</v>
          </cell>
          <cell r="B61" t="str">
            <v>E38000054</v>
          </cell>
        </row>
        <row r="62">
          <cell r="A62" t="str">
            <v>NHS Eastbourne, Hailsham and Seaford</v>
          </cell>
          <cell r="B62" t="str">
            <v>E38000055</v>
          </cell>
        </row>
        <row r="63">
          <cell r="A63" t="str">
            <v>NHS Eastern Cheshire</v>
          </cell>
          <cell r="B63" t="str">
            <v>E38000056</v>
          </cell>
        </row>
        <row r="64">
          <cell r="A64" t="str">
            <v>NHS Enfield</v>
          </cell>
          <cell r="B64" t="str">
            <v>E38000057</v>
          </cell>
        </row>
        <row r="65">
          <cell r="A65" t="str">
            <v>NHS Erewash</v>
          </cell>
          <cell r="B65" t="str">
            <v>E38000058</v>
          </cell>
        </row>
        <row r="66">
          <cell r="A66" t="str">
            <v>NHS Fareham and Gosport</v>
          </cell>
          <cell r="B66" t="str">
            <v>E38000059</v>
          </cell>
        </row>
        <row r="67">
          <cell r="A67" t="str">
            <v>NHS Fylde &amp; Wyre</v>
          </cell>
          <cell r="B67" t="str">
            <v>E38000060</v>
          </cell>
        </row>
        <row r="68">
          <cell r="A68" t="str">
            <v>NHS Gateshead</v>
          </cell>
          <cell r="B68" t="str">
            <v>E38000061</v>
          </cell>
        </row>
        <row r="69">
          <cell r="A69" t="str">
            <v>NHS Gloucestershire</v>
          </cell>
          <cell r="B69" t="str">
            <v>E38000062</v>
          </cell>
        </row>
        <row r="70">
          <cell r="A70" t="str">
            <v>NHS Great Yarmouth &amp; Waveney</v>
          </cell>
          <cell r="B70" t="str">
            <v>E38000063</v>
          </cell>
        </row>
        <row r="71">
          <cell r="A71" t="str">
            <v>NHS Greater Huddersfield</v>
          </cell>
          <cell r="B71" t="str">
            <v>E38000064</v>
          </cell>
        </row>
        <row r="72">
          <cell r="A72" t="str">
            <v>NHS Greater Preston</v>
          </cell>
          <cell r="B72" t="str">
            <v>E38000065</v>
          </cell>
        </row>
        <row r="73">
          <cell r="A73" t="str">
            <v>NHS Greenwich</v>
          </cell>
          <cell r="B73" t="str">
            <v>E38000066</v>
          </cell>
        </row>
        <row r="74">
          <cell r="A74" t="str">
            <v>NHS Guildford and Waverley</v>
          </cell>
          <cell r="B74" t="str">
            <v>E38000067</v>
          </cell>
        </row>
        <row r="75">
          <cell r="A75" t="str">
            <v>NHS Halton</v>
          </cell>
          <cell r="B75" t="str">
            <v>E38000068</v>
          </cell>
        </row>
        <row r="76">
          <cell r="A76" t="str">
            <v>NHS Hambleton, Richmondshire and Whitby</v>
          </cell>
          <cell r="B76" t="str">
            <v>E38000069</v>
          </cell>
        </row>
        <row r="77">
          <cell r="A77" t="str">
            <v>NHS Hammersmith and Fulham</v>
          </cell>
          <cell r="B77" t="str">
            <v>E38000070</v>
          </cell>
        </row>
        <row r="78">
          <cell r="A78" t="str">
            <v>NHS Hardwick</v>
          </cell>
          <cell r="B78" t="str">
            <v>E38000071</v>
          </cell>
        </row>
        <row r="79">
          <cell r="A79" t="str">
            <v>NHS Haringey</v>
          </cell>
          <cell r="B79" t="str">
            <v>E38000072</v>
          </cell>
        </row>
        <row r="80">
          <cell r="A80" t="str">
            <v>NHS Harrogate and Rural District</v>
          </cell>
          <cell r="B80" t="str">
            <v>E38000073</v>
          </cell>
        </row>
        <row r="81">
          <cell r="A81" t="str">
            <v>NHS Harrow</v>
          </cell>
          <cell r="B81" t="str">
            <v>E38000074</v>
          </cell>
        </row>
        <row r="82">
          <cell r="A82" t="str">
            <v>NHS Hartlepool and Stockton-on-Tees</v>
          </cell>
          <cell r="B82" t="str">
            <v>E38000075</v>
          </cell>
        </row>
        <row r="83">
          <cell r="A83" t="str">
            <v>NHS Hastings &amp; Rother</v>
          </cell>
          <cell r="B83" t="str">
            <v>E38000076</v>
          </cell>
        </row>
        <row r="84">
          <cell r="A84" t="str">
            <v>NHS Havering</v>
          </cell>
          <cell r="B84" t="str">
            <v>E38000077</v>
          </cell>
        </row>
        <row r="85">
          <cell r="A85" t="str">
            <v>NHS Herefordshire</v>
          </cell>
          <cell r="B85" t="str">
            <v>E38000078</v>
          </cell>
        </row>
        <row r="86">
          <cell r="A86" t="str">
            <v>NHS Herts Valleys</v>
          </cell>
          <cell r="B86" t="str">
            <v>E38000079</v>
          </cell>
        </row>
        <row r="87">
          <cell r="A87" t="str">
            <v>NHS Heywood, Middleton &amp; Rochdale</v>
          </cell>
          <cell r="B87" t="str">
            <v>E38000080</v>
          </cell>
        </row>
        <row r="88">
          <cell r="A88" t="str">
            <v>NHS High Weald Lewes Havens</v>
          </cell>
          <cell r="B88" t="str">
            <v>E38000081</v>
          </cell>
        </row>
        <row r="89">
          <cell r="A89" t="str">
            <v>NHS Hillingdon</v>
          </cell>
          <cell r="B89" t="str">
            <v>E38000082</v>
          </cell>
        </row>
        <row r="90">
          <cell r="A90" t="str">
            <v>NHS Horsham and Mid Sussex</v>
          </cell>
          <cell r="B90" t="str">
            <v>E38000083</v>
          </cell>
        </row>
        <row r="91">
          <cell r="A91" t="str">
            <v>NHS Hounslow</v>
          </cell>
          <cell r="B91" t="str">
            <v>E38000084</v>
          </cell>
        </row>
        <row r="92">
          <cell r="A92" t="str">
            <v>NHS Hull</v>
          </cell>
          <cell r="B92" t="str">
            <v>E38000085</v>
          </cell>
        </row>
        <row r="93">
          <cell r="A93" t="str">
            <v>NHS Ipswich and East Suffolk</v>
          </cell>
          <cell r="B93" t="str">
            <v>E38000086</v>
          </cell>
        </row>
        <row r="94">
          <cell r="A94" t="str">
            <v>NHS Isle of Wight</v>
          </cell>
          <cell r="B94" t="str">
            <v>E38000087</v>
          </cell>
        </row>
        <row r="95">
          <cell r="A95" t="str">
            <v>NHS Islington</v>
          </cell>
          <cell r="B95" t="str">
            <v>E38000088</v>
          </cell>
        </row>
        <row r="96">
          <cell r="A96" t="str">
            <v>NHS Kernow</v>
          </cell>
          <cell r="B96" t="str">
            <v>E38000089</v>
          </cell>
        </row>
        <row r="97">
          <cell r="A97" t="str">
            <v>NHS Kingston</v>
          </cell>
          <cell r="B97" t="str">
            <v>E38000090</v>
          </cell>
        </row>
        <row r="98">
          <cell r="A98" t="str">
            <v>NHS Knowsley</v>
          </cell>
          <cell r="B98" t="str">
            <v>E38000091</v>
          </cell>
        </row>
        <row r="99">
          <cell r="A99" t="str">
            <v>NHS Lambeth</v>
          </cell>
          <cell r="B99" t="str">
            <v>E38000092</v>
          </cell>
        </row>
        <row r="100">
          <cell r="A100" t="str">
            <v>NHS Lancashire North</v>
          </cell>
          <cell r="B100" t="str">
            <v>E38000093</v>
          </cell>
        </row>
        <row r="101">
          <cell r="A101" t="str">
            <v>NHS Leeds North</v>
          </cell>
          <cell r="B101" t="str">
            <v>E38000094</v>
          </cell>
        </row>
        <row r="102">
          <cell r="A102" t="str">
            <v>NHS Leeds South and East</v>
          </cell>
          <cell r="B102" t="str">
            <v>E38000095</v>
          </cell>
        </row>
        <row r="103">
          <cell r="A103" t="str">
            <v>NHS Leeds West</v>
          </cell>
          <cell r="B103" t="str">
            <v>E38000096</v>
          </cell>
        </row>
        <row r="104">
          <cell r="A104" t="str">
            <v>NHS Leicester City</v>
          </cell>
          <cell r="B104" t="str">
            <v>E38000097</v>
          </cell>
        </row>
        <row r="105">
          <cell r="A105" t="str">
            <v>NHS Lewisham</v>
          </cell>
          <cell r="B105" t="str">
            <v>E38000098</v>
          </cell>
        </row>
        <row r="106">
          <cell r="A106" t="str">
            <v>NHS Lincolnshire East</v>
          </cell>
          <cell r="B106" t="str">
            <v>E38000099</v>
          </cell>
        </row>
        <row r="107">
          <cell r="A107" t="str">
            <v>NHS Lincolnshire West</v>
          </cell>
          <cell r="B107" t="str">
            <v>E38000100</v>
          </cell>
        </row>
        <row r="108">
          <cell r="A108" t="str">
            <v>NHS Liverpool</v>
          </cell>
          <cell r="B108" t="str">
            <v>E38000101</v>
          </cell>
        </row>
        <row r="109">
          <cell r="A109" t="str">
            <v>NHS Luton</v>
          </cell>
          <cell r="B109" t="str">
            <v>E38000102</v>
          </cell>
        </row>
        <row r="110">
          <cell r="A110" t="str">
            <v>NHS Mansfield &amp; Ashfield</v>
          </cell>
          <cell r="B110" t="str">
            <v>E38000103</v>
          </cell>
        </row>
        <row r="111">
          <cell r="A111" t="str">
            <v>NHS Medway</v>
          </cell>
          <cell r="B111" t="str">
            <v>E38000104</v>
          </cell>
        </row>
        <row r="112">
          <cell r="A112" t="str">
            <v>NHS Merton</v>
          </cell>
          <cell r="B112" t="str">
            <v>E38000105</v>
          </cell>
        </row>
        <row r="113">
          <cell r="A113" t="str">
            <v>NHS Mid Essex</v>
          </cell>
          <cell r="B113" t="str">
            <v>E38000106</v>
          </cell>
        </row>
        <row r="114">
          <cell r="A114" t="str">
            <v>NHS Milton Keynes</v>
          </cell>
          <cell r="B114" t="str">
            <v>E38000107</v>
          </cell>
        </row>
        <row r="115">
          <cell r="A115" t="str">
            <v>NHS Nene</v>
          </cell>
          <cell r="B115" t="str">
            <v>E38000108</v>
          </cell>
        </row>
        <row r="116">
          <cell r="A116" t="str">
            <v>NHS Newark &amp; Sherwood</v>
          </cell>
          <cell r="B116" t="str">
            <v>E38000109</v>
          </cell>
        </row>
        <row r="117">
          <cell r="A117" t="str">
            <v>NHS Newbury and District</v>
          </cell>
          <cell r="B117" t="str">
            <v>E38000110</v>
          </cell>
        </row>
        <row r="118">
          <cell r="A118" t="str">
            <v>NHS Newcastle North and East</v>
          </cell>
          <cell r="B118" t="str">
            <v>E38000111</v>
          </cell>
        </row>
        <row r="119">
          <cell r="A119" t="str">
            <v>NHS Newcastle West</v>
          </cell>
          <cell r="B119" t="str">
            <v>E38000112</v>
          </cell>
        </row>
        <row r="120">
          <cell r="A120" t="str">
            <v>NHS Newham</v>
          </cell>
          <cell r="B120" t="str">
            <v>E38000113</v>
          </cell>
        </row>
        <row r="121">
          <cell r="A121" t="str">
            <v>NHS North &amp; West Reading</v>
          </cell>
          <cell r="B121" t="str">
            <v>E38000114</v>
          </cell>
        </row>
        <row r="122">
          <cell r="A122" t="str">
            <v>NHS North Derbyshire</v>
          </cell>
          <cell r="B122" t="str">
            <v>E38000115</v>
          </cell>
        </row>
        <row r="123">
          <cell r="A123" t="str">
            <v>NHS North Durham</v>
          </cell>
          <cell r="B123" t="str">
            <v>E38000116</v>
          </cell>
        </row>
        <row r="124">
          <cell r="A124" t="str">
            <v>NHS North East Essex</v>
          </cell>
          <cell r="B124" t="str">
            <v>E38000117</v>
          </cell>
        </row>
        <row r="125">
          <cell r="A125" t="str">
            <v>NHS North East Hampshire and Farnham</v>
          </cell>
          <cell r="B125" t="str">
            <v>E38000118</v>
          </cell>
        </row>
        <row r="126">
          <cell r="A126" t="str">
            <v>NHS North East Lincolnshire</v>
          </cell>
          <cell r="B126" t="str">
            <v>E38000119</v>
          </cell>
        </row>
        <row r="127">
          <cell r="A127" t="str">
            <v>NHS North Hampshire</v>
          </cell>
          <cell r="B127" t="str">
            <v>E38000120</v>
          </cell>
        </row>
        <row r="128">
          <cell r="A128" t="str">
            <v>NHS North Kirklees</v>
          </cell>
          <cell r="B128" t="str">
            <v>E38000121</v>
          </cell>
        </row>
        <row r="129">
          <cell r="A129" t="str">
            <v>NHS North Lincolnshire</v>
          </cell>
          <cell r="B129" t="str">
            <v>E38000122</v>
          </cell>
        </row>
        <row r="130">
          <cell r="A130" t="str">
            <v>NHS North Manchester</v>
          </cell>
          <cell r="B130" t="str">
            <v>E38000123</v>
          </cell>
        </row>
        <row r="131">
          <cell r="A131" t="str">
            <v>NHS North Norfolk</v>
          </cell>
          <cell r="B131" t="str">
            <v>E38000124</v>
          </cell>
        </row>
        <row r="132">
          <cell r="A132" t="str">
            <v>NHS North Somerset</v>
          </cell>
          <cell r="B132" t="str">
            <v>E38000125</v>
          </cell>
        </row>
        <row r="133">
          <cell r="A133" t="str">
            <v>NHS North Staffordshire</v>
          </cell>
          <cell r="B133" t="str">
            <v>E38000126</v>
          </cell>
        </row>
        <row r="134">
          <cell r="A134" t="str">
            <v>NHS North Tyneside</v>
          </cell>
          <cell r="B134" t="str">
            <v>E38000127</v>
          </cell>
        </row>
        <row r="135">
          <cell r="A135" t="str">
            <v>NHS North West Surrey</v>
          </cell>
          <cell r="B135" t="str">
            <v>E38000128</v>
          </cell>
        </row>
        <row r="136">
          <cell r="A136" t="str">
            <v>NHS North, East, West Devon</v>
          </cell>
          <cell r="B136" t="str">
            <v>E38000129</v>
          </cell>
        </row>
        <row r="137">
          <cell r="A137" t="str">
            <v>NHS Northumberland</v>
          </cell>
          <cell r="B137" t="str">
            <v>E38000130</v>
          </cell>
        </row>
        <row r="138">
          <cell r="A138" t="str">
            <v>NHS Norwich</v>
          </cell>
          <cell r="B138" t="str">
            <v>E38000131</v>
          </cell>
        </row>
        <row r="139">
          <cell r="A139" t="str">
            <v>NHS Nottingham City</v>
          </cell>
          <cell r="B139" t="str">
            <v>E38000132</v>
          </cell>
        </row>
        <row r="140">
          <cell r="A140" t="str">
            <v>NHS Nottingham North &amp; East</v>
          </cell>
          <cell r="B140" t="str">
            <v>E38000133</v>
          </cell>
        </row>
        <row r="141">
          <cell r="A141" t="str">
            <v>NHS Nottingham West</v>
          </cell>
          <cell r="B141" t="str">
            <v>E38000134</v>
          </cell>
        </row>
        <row r="142">
          <cell r="A142" t="str">
            <v>NHS Oldham</v>
          </cell>
          <cell r="B142" t="str">
            <v>E38000135</v>
          </cell>
        </row>
        <row r="143">
          <cell r="A143" t="str">
            <v>NHS Oxfordshire</v>
          </cell>
          <cell r="B143" t="str">
            <v>E38000136</v>
          </cell>
        </row>
        <row r="144">
          <cell r="A144" t="str">
            <v>NHS Portsmouth</v>
          </cell>
          <cell r="B144" t="str">
            <v>E38000137</v>
          </cell>
        </row>
        <row r="145">
          <cell r="A145" t="str">
            <v>NHS Redbridge</v>
          </cell>
          <cell r="B145" t="str">
            <v>E38000138</v>
          </cell>
        </row>
        <row r="146">
          <cell r="A146" t="str">
            <v>NHS Redditch and Bromsgrove</v>
          </cell>
          <cell r="B146" t="str">
            <v>E38000139</v>
          </cell>
        </row>
        <row r="147">
          <cell r="A147" t="str">
            <v>NHS Richmond</v>
          </cell>
          <cell r="B147" t="str">
            <v>E38000140</v>
          </cell>
        </row>
        <row r="148">
          <cell r="A148" t="str">
            <v>NHS Rotherham</v>
          </cell>
          <cell r="B148" t="str">
            <v>E38000141</v>
          </cell>
        </row>
        <row r="149">
          <cell r="A149" t="str">
            <v>NHS Rushcliffe</v>
          </cell>
          <cell r="B149" t="str">
            <v>E38000142</v>
          </cell>
        </row>
        <row r="150">
          <cell r="A150" t="str">
            <v>NHS Salford</v>
          </cell>
          <cell r="B150" t="str">
            <v>E38000143</v>
          </cell>
        </row>
        <row r="151">
          <cell r="A151" t="str">
            <v>NHS Sandwell and West Birmingham</v>
          </cell>
          <cell r="B151" t="str">
            <v>E38000144</v>
          </cell>
        </row>
        <row r="152">
          <cell r="A152" t="str">
            <v>NHS Scarborough and Ryedale</v>
          </cell>
          <cell r="B152" t="str">
            <v>E38000145</v>
          </cell>
        </row>
        <row r="153">
          <cell r="A153" t="str">
            <v>NHS Sheffield</v>
          </cell>
          <cell r="B153" t="str">
            <v>E38000146</v>
          </cell>
        </row>
        <row r="154">
          <cell r="A154" t="str">
            <v>NHS Shropshire</v>
          </cell>
          <cell r="B154" t="str">
            <v>E38000147</v>
          </cell>
        </row>
        <row r="155">
          <cell r="A155" t="str">
            <v>NHS Slough</v>
          </cell>
          <cell r="B155" t="str">
            <v>E38000148</v>
          </cell>
        </row>
        <row r="156">
          <cell r="A156" t="str">
            <v>NHS Solihull</v>
          </cell>
          <cell r="B156" t="str">
            <v>E38000149</v>
          </cell>
        </row>
        <row r="157">
          <cell r="A157" t="str">
            <v>NHS Somerset</v>
          </cell>
          <cell r="B157" t="str">
            <v>E38000150</v>
          </cell>
        </row>
        <row r="158">
          <cell r="A158" t="str">
            <v>NHS South Cheshire</v>
          </cell>
          <cell r="B158" t="str">
            <v>E38000151</v>
          </cell>
        </row>
        <row r="159">
          <cell r="A159" t="str">
            <v>NHS South Devon and Torbay</v>
          </cell>
          <cell r="B159" t="str">
            <v>E38000152</v>
          </cell>
        </row>
        <row r="160">
          <cell r="A160" t="str">
            <v>NHS South East Staffs and Seisdon and Peninsular</v>
          </cell>
          <cell r="B160" t="str">
            <v>E38000153</v>
          </cell>
        </row>
        <row r="161">
          <cell r="A161" t="str">
            <v>NHS South Eastern Hampshire</v>
          </cell>
          <cell r="B161" t="str">
            <v>E38000154</v>
          </cell>
        </row>
        <row r="162">
          <cell r="A162" t="str">
            <v>NHS South Gloucestershire</v>
          </cell>
          <cell r="B162" t="str">
            <v>E38000155</v>
          </cell>
        </row>
        <row r="163">
          <cell r="A163" t="str">
            <v>NHS South Kent Coast</v>
          </cell>
          <cell r="B163" t="str">
            <v>E38000156</v>
          </cell>
        </row>
        <row r="164">
          <cell r="A164" t="str">
            <v>NHS South Lincolnshire</v>
          </cell>
          <cell r="B164" t="str">
            <v>E38000157</v>
          </cell>
        </row>
        <row r="165">
          <cell r="A165" t="str">
            <v>NHS South Manchester</v>
          </cell>
          <cell r="B165" t="str">
            <v>E38000158</v>
          </cell>
        </row>
        <row r="166">
          <cell r="A166" t="str">
            <v>NHS South Norfolk</v>
          </cell>
          <cell r="B166" t="str">
            <v>E38000159</v>
          </cell>
        </row>
        <row r="167">
          <cell r="A167" t="str">
            <v>NHS South Reading</v>
          </cell>
          <cell r="B167" t="str">
            <v>E38000160</v>
          </cell>
        </row>
        <row r="168">
          <cell r="A168" t="str">
            <v>NHS South Sefton</v>
          </cell>
          <cell r="B168" t="str">
            <v>E38000161</v>
          </cell>
        </row>
        <row r="169">
          <cell r="A169" t="str">
            <v>NHS South Tees</v>
          </cell>
          <cell r="B169" t="str">
            <v>E38000162</v>
          </cell>
        </row>
        <row r="170">
          <cell r="A170" t="str">
            <v>NHS South Tyneside</v>
          </cell>
          <cell r="B170" t="str">
            <v>E38000163</v>
          </cell>
        </row>
        <row r="171">
          <cell r="A171" t="str">
            <v>NHS South Warwickshire</v>
          </cell>
          <cell r="B171" t="str">
            <v>E38000164</v>
          </cell>
        </row>
        <row r="172">
          <cell r="A172" t="str">
            <v>NHS South West Lincolnshire</v>
          </cell>
          <cell r="B172" t="str">
            <v>E38000165</v>
          </cell>
        </row>
        <row r="173">
          <cell r="A173" t="str">
            <v>NHS South Worcestershire</v>
          </cell>
          <cell r="B173" t="str">
            <v>E38000166</v>
          </cell>
        </row>
        <row r="174">
          <cell r="A174" t="str">
            <v>NHS Southampton</v>
          </cell>
          <cell r="B174" t="str">
            <v>E38000167</v>
          </cell>
        </row>
        <row r="175">
          <cell r="A175" t="str">
            <v>NHS Southend</v>
          </cell>
          <cell r="B175" t="str">
            <v>E38000168</v>
          </cell>
        </row>
        <row r="176">
          <cell r="A176" t="str">
            <v>NHS Southern Derbyshire</v>
          </cell>
          <cell r="B176" t="str">
            <v>E38000169</v>
          </cell>
        </row>
        <row r="177">
          <cell r="A177" t="str">
            <v>NHS Southport and Formby</v>
          </cell>
          <cell r="B177" t="str">
            <v>E38000170</v>
          </cell>
        </row>
        <row r="178">
          <cell r="A178" t="str">
            <v>NHS Southwark</v>
          </cell>
          <cell r="B178" t="str">
            <v>E38000171</v>
          </cell>
        </row>
        <row r="179">
          <cell r="A179" t="str">
            <v>NHS St Helens</v>
          </cell>
          <cell r="B179" t="str">
            <v>E38000172</v>
          </cell>
        </row>
        <row r="180">
          <cell r="A180" t="str">
            <v>NHS Stafford and Surrounds</v>
          </cell>
          <cell r="B180" t="str">
            <v>E38000173</v>
          </cell>
        </row>
        <row r="181">
          <cell r="A181" t="str">
            <v>NHS Stockport</v>
          </cell>
          <cell r="B181" t="str">
            <v>E38000174</v>
          </cell>
        </row>
        <row r="182">
          <cell r="A182" t="str">
            <v>NHS Stoke on Trent</v>
          </cell>
          <cell r="B182" t="str">
            <v>E38000175</v>
          </cell>
        </row>
        <row r="183">
          <cell r="A183" t="str">
            <v>NHS Sunderland</v>
          </cell>
          <cell r="B183" t="str">
            <v>E38000176</v>
          </cell>
        </row>
        <row r="184">
          <cell r="A184" t="str">
            <v>NHS Surrey Downs</v>
          </cell>
          <cell r="B184" t="str">
            <v>E38000177</v>
          </cell>
        </row>
        <row r="185">
          <cell r="A185" t="str">
            <v>NHS Surrey Heath</v>
          </cell>
          <cell r="B185" t="str">
            <v>E38000178</v>
          </cell>
        </row>
        <row r="186">
          <cell r="A186" t="str">
            <v>NHS Sutton</v>
          </cell>
          <cell r="B186" t="str">
            <v>E38000179</v>
          </cell>
        </row>
        <row r="187">
          <cell r="A187" t="str">
            <v>NHS Swale</v>
          </cell>
          <cell r="B187" t="str">
            <v>E38000180</v>
          </cell>
        </row>
        <row r="188">
          <cell r="A188" t="str">
            <v>NHS Swindon</v>
          </cell>
          <cell r="B188" t="str">
            <v>E38000181</v>
          </cell>
        </row>
        <row r="189">
          <cell r="A189" t="str">
            <v>NHS Tameside and Glossop</v>
          </cell>
          <cell r="B189" t="str">
            <v>E38000182</v>
          </cell>
        </row>
        <row r="190">
          <cell r="A190" t="str">
            <v>NHS Telford &amp; Wrekin</v>
          </cell>
          <cell r="B190" t="str">
            <v>E38000183</v>
          </cell>
        </row>
        <row r="191">
          <cell r="A191" t="str">
            <v>NHS Thanet</v>
          </cell>
          <cell r="B191" t="str">
            <v>E38000184</v>
          </cell>
        </row>
        <row r="192">
          <cell r="A192" t="str">
            <v>NHS Thurrock</v>
          </cell>
          <cell r="B192" t="str">
            <v>E38000185</v>
          </cell>
        </row>
        <row r="193">
          <cell r="A193" t="str">
            <v>NHS Tower Hamlets</v>
          </cell>
          <cell r="B193" t="str">
            <v>E38000186</v>
          </cell>
        </row>
        <row r="194">
          <cell r="A194" t="str">
            <v>NHS Trafford</v>
          </cell>
          <cell r="B194" t="str">
            <v>E38000187</v>
          </cell>
        </row>
        <row r="195">
          <cell r="A195" t="str">
            <v>NHS Vale of York</v>
          </cell>
          <cell r="B195" t="str">
            <v>E38000188</v>
          </cell>
        </row>
        <row r="196">
          <cell r="A196" t="str">
            <v>NHS Vale Royal</v>
          </cell>
          <cell r="B196" t="str">
            <v>E38000189</v>
          </cell>
        </row>
        <row r="197">
          <cell r="A197" t="str">
            <v>NHS Wakefield</v>
          </cell>
          <cell r="B197" t="str">
            <v>E38000190</v>
          </cell>
        </row>
        <row r="198">
          <cell r="A198" t="str">
            <v>NHS Walsall</v>
          </cell>
          <cell r="B198" t="str">
            <v>E38000191</v>
          </cell>
        </row>
        <row r="199">
          <cell r="A199" t="str">
            <v>NHS Waltham Forest</v>
          </cell>
          <cell r="B199" t="str">
            <v>E38000192</v>
          </cell>
        </row>
        <row r="200">
          <cell r="A200" t="str">
            <v>NHS Wandsworth</v>
          </cell>
          <cell r="B200" t="str">
            <v>E38000193</v>
          </cell>
        </row>
        <row r="201">
          <cell r="A201" t="str">
            <v>NHS Warrington</v>
          </cell>
          <cell r="B201" t="str">
            <v>E38000194</v>
          </cell>
        </row>
        <row r="202">
          <cell r="A202" t="str">
            <v>NHS Warwickshire North</v>
          </cell>
          <cell r="B202" t="str">
            <v>E38000195</v>
          </cell>
        </row>
        <row r="203">
          <cell r="A203" t="str">
            <v>NHS West Cheshire</v>
          </cell>
          <cell r="B203" t="str">
            <v>E38000196</v>
          </cell>
        </row>
        <row r="204">
          <cell r="A204" t="str">
            <v>NHS West Essex</v>
          </cell>
          <cell r="B204" t="str">
            <v>E38000197</v>
          </cell>
        </row>
        <row r="205">
          <cell r="A205" t="str">
            <v>NHS West Hampshire</v>
          </cell>
          <cell r="B205" t="str">
            <v>E38000198</v>
          </cell>
        </row>
        <row r="206">
          <cell r="A206" t="str">
            <v>NHS West Kent</v>
          </cell>
          <cell r="B206" t="str">
            <v>E38000199</v>
          </cell>
        </row>
        <row r="207">
          <cell r="A207" t="str">
            <v>NHS West Lancashire</v>
          </cell>
          <cell r="B207" t="str">
            <v>E38000200</v>
          </cell>
        </row>
        <row r="208">
          <cell r="A208" t="str">
            <v>NHS West Leicestershire</v>
          </cell>
          <cell r="B208" t="str">
            <v>E38000201</v>
          </cell>
        </row>
        <row r="209">
          <cell r="A209" t="str">
            <v>NHS West London (Kensington and Chelsea, Queen's Park and Paddington)</v>
          </cell>
          <cell r="B209" t="str">
            <v>E38000202</v>
          </cell>
        </row>
        <row r="210">
          <cell r="A210" t="str">
            <v>NHS West Norfolk</v>
          </cell>
          <cell r="B210" t="str">
            <v>E38000203</v>
          </cell>
        </row>
        <row r="211">
          <cell r="A211" t="str">
            <v>NHS West Suffolk</v>
          </cell>
          <cell r="B211" t="str">
            <v>E38000204</v>
          </cell>
        </row>
        <row r="212">
          <cell r="A212" t="str">
            <v>NHS Wigan Borough</v>
          </cell>
          <cell r="B212" t="str">
            <v>E38000205</v>
          </cell>
        </row>
        <row r="213">
          <cell r="A213" t="str">
            <v>NHS Wiltshire</v>
          </cell>
          <cell r="B213" t="str">
            <v>E38000206</v>
          </cell>
        </row>
        <row r="214">
          <cell r="A214" t="str">
            <v>NHS Windsor, Ascot and Maidenhead</v>
          </cell>
          <cell r="B214" t="str">
            <v>E38000207</v>
          </cell>
        </row>
        <row r="215">
          <cell r="A215" t="str">
            <v>NHS Wirral</v>
          </cell>
          <cell r="B215" t="str">
            <v>E38000208</v>
          </cell>
        </row>
        <row r="216">
          <cell r="A216" t="str">
            <v>NHS Wokingham</v>
          </cell>
          <cell r="B216" t="str">
            <v>E38000209</v>
          </cell>
        </row>
        <row r="217">
          <cell r="A217" t="str">
            <v>NHS Wolverhampton</v>
          </cell>
          <cell r="B217" t="str">
            <v>E38000210</v>
          </cell>
        </row>
        <row r="218">
          <cell r="A218" t="str">
            <v>NHS Wyre Forest</v>
          </cell>
          <cell r="B218" t="str">
            <v>E38000211</v>
          </cell>
        </row>
        <row r="219">
          <cell r="A219" t="str">
            <v>Powys Teaching</v>
          </cell>
          <cell r="B219" t="str">
            <v>W11000024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collections/annual-population-survey-uk-armed-forces-veterans-residing-in-great-britain" TargetMode="External"/><Relationship Id="rId3" Type="http://schemas.openxmlformats.org/officeDocument/2006/relationships/hyperlink" Target="http://www.gov.uk/government/organisations/ministry-of-defence/about/statistics" TargetMode="External"/><Relationship Id="rId7" Type="http://schemas.openxmlformats.org/officeDocument/2006/relationships/hyperlink" Target="https://www.gov.uk/government/collections/armed-forces-compensation-scheme-statistics-index" TargetMode="External"/><Relationship Id="rId12" Type="http://schemas.openxmlformats.org/officeDocument/2006/relationships/printerSettings" Target="../printerSettings/printerSettings2.bin"/><Relationship Id="rId2" Type="http://schemas.openxmlformats.org/officeDocument/2006/relationships/hyperlink" Target="https://www.gov.uk/government/organisations/ministry-of-defence/about/statistics" TargetMode="External"/><Relationship Id="rId1" Type="http://schemas.openxmlformats.org/officeDocument/2006/relationships/hyperlink" Target="mailto:DefStrat-Stat-Health-PQ-FOI@mod.gov.uk" TargetMode="External"/><Relationship Id="rId6" Type="http://schemas.openxmlformats.org/officeDocument/2006/relationships/hyperlink" Target="https://www.gov.uk/government/collections/career-transition-partnership-ex-service-personnel-employment-outcomes-statistics-index" TargetMode="External"/><Relationship Id="rId11" Type="http://schemas.openxmlformats.org/officeDocument/2006/relationships/hyperlink" Target="https://www.gov.uk/government/publications/veterans-on-probation-statistics" TargetMode="External"/><Relationship Id="rId5" Type="http://schemas.openxmlformats.org/officeDocument/2006/relationships/hyperlink" Target="https://www.gov.uk/government/collections/war-pension-recipients-index" TargetMode="External"/><Relationship Id="rId10" Type="http://schemas.openxmlformats.org/officeDocument/2006/relationships/hyperlink" Target="https://www.gov.uk/government/publications/ex-armed-forces-prisoners-in-england-and-wales-statistics-2010" TargetMode="External"/><Relationship Id="rId4" Type="http://schemas.openxmlformats.org/officeDocument/2006/relationships/hyperlink" Target="https://www.gov.uk/government/collections/location-of-armed-forces-pension-and-compensation-recipients" TargetMode="External"/><Relationship Id="rId9" Type="http://schemas.openxmlformats.org/officeDocument/2006/relationships/hyperlink" Target="https://www.gov.uk/government/collections/location-of-armed-forces-pension-and-compensation-recipient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4F213A"/>
    <pageSetUpPr fitToPage="1"/>
  </sheetPr>
  <dimension ref="A1:S73"/>
  <sheetViews>
    <sheetView showGridLines="0" tabSelected="1" zoomScaleNormal="100" zoomScaleSheetLayoutView="100" workbookViewId="0">
      <selection sqref="A1:S2"/>
    </sheetView>
  </sheetViews>
  <sheetFormatPr defaultColWidth="9.140625" defaultRowHeight="14.25" x14ac:dyDescent="0.2"/>
  <cols>
    <col min="1" max="1" width="20.42578125" style="59" bestFit="1" customWidth="1"/>
    <col min="2" max="19" width="9.140625" style="59"/>
    <col min="20" max="16384" width="9.140625" style="52"/>
  </cols>
  <sheetData>
    <row r="1" spans="1:19" x14ac:dyDescent="0.2">
      <c r="A1" s="592"/>
      <c r="B1" s="593"/>
      <c r="C1" s="593"/>
      <c r="D1" s="593"/>
      <c r="E1" s="593"/>
      <c r="F1" s="593"/>
      <c r="G1" s="593"/>
      <c r="H1" s="593"/>
      <c r="I1" s="593"/>
      <c r="J1" s="593"/>
      <c r="K1" s="593"/>
      <c r="L1" s="593"/>
      <c r="M1" s="593"/>
      <c r="N1" s="593"/>
      <c r="O1" s="593"/>
      <c r="P1" s="593"/>
      <c r="Q1" s="593"/>
      <c r="R1" s="593"/>
      <c r="S1" s="593"/>
    </row>
    <row r="2" spans="1:19" ht="36.75" customHeight="1" x14ac:dyDescent="0.2">
      <c r="A2" s="593"/>
      <c r="B2" s="593"/>
      <c r="C2" s="593"/>
      <c r="D2" s="593"/>
      <c r="E2" s="593"/>
      <c r="F2" s="593"/>
      <c r="G2" s="593"/>
      <c r="H2" s="593"/>
      <c r="I2" s="593"/>
      <c r="J2" s="593"/>
      <c r="K2" s="593"/>
      <c r="L2" s="593"/>
      <c r="M2" s="593"/>
      <c r="N2" s="593"/>
      <c r="O2" s="593"/>
      <c r="P2" s="593"/>
      <c r="Q2" s="593"/>
      <c r="R2" s="593"/>
      <c r="S2" s="593"/>
    </row>
    <row r="3" spans="1:19" s="588" customFormat="1" ht="18" x14ac:dyDescent="0.25">
      <c r="A3" s="586" t="s">
        <v>835</v>
      </c>
      <c r="B3" s="587"/>
      <c r="C3" s="587"/>
      <c r="D3" s="587"/>
      <c r="E3" s="587"/>
      <c r="F3" s="587"/>
      <c r="G3" s="587"/>
      <c r="H3" s="587"/>
      <c r="I3" s="587"/>
      <c r="J3" s="587"/>
      <c r="K3" s="587"/>
      <c r="L3" s="587"/>
      <c r="M3" s="587"/>
      <c r="N3" s="587"/>
      <c r="O3" s="587"/>
      <c r="P3" s="587"/>
      <c r="Q3" s="587"/>
      <c r="R3" s="587"/>
      <c r="S3" s="587"/>
    </row>
    <row r="4" spans="1:19" ht="15" x14ac:dyDescent="0.2">
      <c r="A4" s="54">
        <v>43370</v>
      </c>
      <c r="B4" s="55"/>
      <c r="C4" s="55"/>
      <c r="D4" s="55"/>
      <c r="E4" s="55"/>
      <c r="F4" s="55"/>
      <c r="G4" s="55"/>
      <c r="H4" s="55"/>
      <c r="I4" s="55"/>
      <c r="J4" s="55"/>
      <c r="K4" s="55"/>
      <c r="L4" s="55"/>
      <c r="M4" s="55"/>
      <c r="N4" s="55"/>
      <c r="O4" s="55"/>
      <c r="P4" s="55"/>
      <c r="Q4" s="55"/>
      <c r="R4" s="55"/>
      <c r="S4" s="55"/>
    </row>
    <row r="5" spans="1:19" ht="47.25" customHeight="1" x14ac:dyDescent="0.2">
      <c r="A5" s="595" t="s">
        <v>1562</v>
      </c>
      <c r="B5" s="595"/>
      <c r="C5" s="595"/>
      <c r="D5" s="595"/>
      <c r="E5" s="595"/>
      <c r="F5" s="595"/>
      <c r="G5" s="595"/>
      <c r="H5" s="595"/>
      <c r="I5" s="595"/>
      <c r="J5" s="595"/>
      <c r="K5" s="595"/>
      <c r="L5" s="595"/>
      <c r="M5" s="595"/>
      <c r="N5" s="595"/>
      <c r="O5" s="595"/>
      <c r="P5" s="595"/>
      <c r="Q5" s="595"/>
      <c r="R5" s="595"/>
      <c r="S5" s="595"/>
    </row>
    <row r="6" spans="1:19" ht="12" customHeight="1" x14ac:dyDescent="0.2">
      <c r="A6" s="56"/>
      <c r="B6" s="56"/>
      <c r="C6" s="56"/>
      <c r="D6" s="56"/>
      <c r="E6" s="56"/>
      <c r="F6" s="56"/>
      <c r="G6" s="56"/>
      <c r="H6" s="56"/>
      <c r="I6" s="56"/>
      <c r="J6" s="56"/>
      <c r="K6" s="56"/>
      <c r="L6" s="56"/>
      <c r="M6" s="56"/>
      <c r="N6" s="56"/>
      <c r="O6" s="56"/>
      <c r="P6" s="56"/>
      <c r="Q6" s="56"/>
      <c r="R6" s="56"/>
      <c r="S6" s="56"/>
    </row>
    <row r="7" spans="1:19" ht="15" x14ac:dyDescent="0.2">
      <c r="A7" s="53" t="s">
        <v>836</v>
      </c>
      <c r="B7" s="53"/>
      <c r="C7" s="53"/>
      <c r="D7" s="53"/>
      <c r="E7" s="53"/>
      <c r="F7" s="53"/>
      <c r="G7" s="53"/>
      <c r="H7" s="53"/>
      <c r="I7" s="53"/>
      <c r="J7" s="53"/>
      <c r="K7" s="53"/>
      <c r="L7" s="53"/>
      <c r="M7" s="53"/>
      <c r="N7" s="53"/>
      <c r="O7" s="53"/>
      <c r="P7" s="53"/>
      <c r="Q7" s="53"/>
      <c r="R7" s="53"/>
      <c r="S7" s="53"/>
    </row>
    <row r="8" spans="1:19" s="64" customFormat="1" ht="15" x14ac:dyDescent="0.2">
      <c r="A8" s="74"/>
      <c r="B8" s="74"/>
      <c r="C8" s="74"/>
      <c r="D8" s="74"/>
      <c r="E8" s="74"/>
      <c r="F8" s="74"/>
      <c r="G8" s="74"/>
      <c r="H8" s="74"/>
      <c r="I8" s="74"/>
      <c r="J8" s="74"/>
      <c r="K8" s="74"/>
      <c r="L8" s="74"/>
      <c r="M8" s="74"/>
      <c r="N8" s="74"/>
      <c r="O8" s="74"/>
      <c r="P8" s="74"/>
      <c r="Q8" s="74"/>
      <c r="R8" s="74"/>
      <c r="S8" s="74"/>
    </row>
    <row r="9" spans="1:19" ht="15" x14ac:dyDescent="0.25">
      <c r="A9" s="57" t="s">
        <v>1082</v>
      </c>
      <c r="B9" s="58"/>
      <c r="C9" s="58"/>
      <c r="D9" s="58"/>
      <c r="E9" s="58"/>
      <c r="F9" s="58"/>
      <c r="G9" s="58"/>
      <c r="H9" s="58"/>
      <c r="I9" s="58"/>
      <c r="J9" s="58"/>
      <c r="K9" s="58"/>
      <c r="L9" s="58"/>
      <c r="M9" s="58"/>
      <c r="N9" s="58"/>
      <c r="O9" s="58"/>
      <c r="P9" s="58"/>
      <c r="Q9" s="58"/>
      <c r="R9" s="58"/>
      <c r="S9" s="58"/>
    </row>
    <row r="10" spans="1:19" ht="15" customHeight="1" x14ac:dyDescent="0.2">
      <c r="A10" s="594" t="s">
        <v>1404</v>
      </c>
      <c r="B10" s="594"/>
      <c r="C10" s="594"/>
      <c r="D10" s="594"/>
      <c r="E10" s="594"/>
      <c r="F10" s="594"/>
      <c r="G10" s="594"/>
      <c r="H10" s="594"/>
      <c r="I10" s="594"/>
      <c r="J10" s="594"/>
      <c r="K10" s="594"/>
      <c r="L10" s="594"/>
      <c r="M10" s="594"/>
      <c r="N10" s="594"/>
      <c r="O10" s="594"/>
      <c r="P10" s="594"/>
      <c r="Q10" s="594"/>
      <c r="R10" s="594"/>
      <c r="S10" s="594"/>
    </row>
    <row r="11" spans="1:19" ht="15" customHeight="1" x14ac:dyDescent="0.2">
      <c r="A11" s="594" t="s">
        <v>1500</v>
      </c>
      <c r="B11" s="594"/>
      <c r="C11" s="594"/>
      <c r="D11" s="594"/>
      <c r="E11" s="594"/>
      <c r="F11" s="594"/>
      <c r="G11" s="594"/>
      <c r="H11" s="594"/>
      <c r="I11" s="594"/>
      <c r="J11" s="594"/>
      <c r="K11" s="594"/>
      <c r="L11" s="594"/>
      <c r="M11" s="594"/>
      <c r="N11" s="594"/>
      <c r="O11" s="594"/>
      <c r="P11" s="594"/>
      <c r="Q11" s="594"/>
      <c r="R11" s="594"/>
      <c r="S11" s="594"/>
    </row>
    <row r="12" spans="1:19" ht="15" customHeight="1" x14ac:dyDescent="0.2">
      <c r="A12" s="594" t="s">
        <v>1501</v>
      </c>
      <c r="B12" s="594"/>
      <c r="C12" s="594"/>
      <c r="D12" s="594"/>
      <c r="E12" s="594"/>
      <c r="F12" s="594"/>
      <c r="G12" s="594"/>
      <c r="H12" s="594"/>
      <c r="I12" s="594"/>
      <c r="J12" s="594"/>
      <c r="K12" s="594"/>
      <c r="L12" s="594"/>
      <c r="M12" s="594"/>
      <c r="N12" s="594"/>
      <c r="O12" s="594"/>
      <c r="P12" s="594"/>
      <c r="Q12" s="594"/>
      <c r="R12" s="594"/>
      <c r="S12" s="594"/>
    </row>
    <row r="13" spans="1:19" ht="15" customHeight="1" x14ac:dyDescent="0.2"/>
    <row r="14" spans="1:19" ht="15" x14ac:dyDescent="0.25">
      <c r="A14" s="57" t="s">
        <v>1083</v>
      </c>
      <c r="B14" s="58"/>
      <c r="C14" s="58"/>
      <c r="D14" s="58"/>
      <c r="E14" s="58"/>
      <c r="F14" s="58"/>
      <c r="G14" s="58"/>
      <c r="H14" s="58"/>
      <c r="I14" s="58"/>
      <c r="J14" s="58"/>
      <c r="K14" s="58"/>
      <c r="L14" s="58"/>
      <c r="M14" s="58"/>
      <c r="N14" s="58"/>
      <c r="O14" s="58"/>
      <c r="P14" s="58"/>
      <c r="Q14" s="58"/>
      <c r="R14" s="58"/>
      <c r="S14" s="58"/>
    </row>
    <row r="15" spans="1:19" s="75" customFormat="1" ht="15" customHeight="1" x14ac:dyDescent="0.2">
      <c r="A15" s="594" t="s">
        <v>1405</v>
      </c>
      <c r="B15" s="594"/>
      <c r="C15" s="594"/>
      <c r="D15" s="594"/>
      <c r="E15" s="594"/>
      <c r="F15" s="594"/>
      <c r="G15" s="594"/>
      <c r="H15" s="594"/>
      <c r="I15" s="594"/>
      <c r="J15" s="594"/>
      <c r="K15" s="594"/>
      <c r="L15" s="594"/>
      <c r="M15" s="594"/>
      <c r="N15" s="594"/>
      <c r="O15" s="594"/>
      <c r="P15" s="594"/>
      <c r="Q15" s="594"/>
      <c r="R15" s="594"/>
      <c r="S15" s="594"/>
    </row>
    <row r="16" spans="1:19" s="75" customFormat="1" ht="15" customHeight="1" x14ac:dyDescent="0.2">
      <c r="A16" s="594" t="s">
        <v>1502</v>
      </c>
      <c r="B16" s="594"/>
      <c r="C16" s="594"/>
      <c r="D16" s="594"/>
      <c r="E16" s="594"/>
      <c r="F16" s="594"/>
      <c r="G16" s="594"/>
      <c r="H16" s="594"/>
      <c r="I16" s="594"/>
      <c r="J16" s="594"/>
      <c r="K16" s="594"/>
      <c r="L16" s="594"/>
      <c r="M16" s="594"/>
      <c r="N16" s="594"/>
      <c r="O16" s="594"/>
      <c r="P16" s="594"/>
      <c r="Q16" s="594"/>
      <c r="R16" s="594"/>
      <c r="S16" s="594"/>
    </row>
    <row r="17" spans="1:19" s="75" customFormat="1" ht="15" customHeight="1" x14ac:dyDescent="0.2">
      <c r="A17" s="594" t="s">
        <v>1503</v>
      </c>
      <c r="B17" s="594"/>
      <c r="C17" s="594"/>
      <c r="D17" s="594"/>
      <c r="E17" s="594"/>
      <c r="F17" s="594"/>
      <c r="G17" s="594"/>
      <c r="H17" s="594"/>
      <c r="I17" s="594"/>
      <c r="J17" s="594"/>
      <c r="K17" s="594"/>
      <c r="L17" s="594"/>
      <c r="M17" s="594"/>
      <c r="N17" s="594"/>
      <c r="O17" s="594"/>
      <c r="P17" s="594"/>
      <c r="Q17" s="594"/>
      <c r="R17" s="594"/>
      <c r="S17" s="594"/>
    </row>
    <row r="18" spans="1:19" ht="15" customHeight="1" x14ac:dyDescent="0.2"/>
    <row r="19" spans="1:19" ht="15" customHeight="1" x14ac:dyDescent="0.25">
      <c r="A19" s="57" t="s">
        <v>1084</v>
      </c>
      <c r="B19" s="58"/>
      <c r="C19" s="58"/>
      <c r="D19" s="58"/>
      <c r="E19" s="58"/>
      <c r="F19" s="58"/>
      <c r="G19" s="58"/>
      <c r="H19" s="58"/>
      <c r="I19" s="58"/>
      <c r="J19" s="58"/>
      <c r="K19" s="58"/>
      <c r="L19" s="58"/>
      <c r="M19" s="58"/>
      <c r="N19" s="58"/>
      <c r="O19" s="58"/>
      <c r="P19" s="58"/>
      <c r="Q19" s="58"/>
      <c r="R19" s="58"/>
      <c r="S19" s="58"/>
    </row>
    <row r="20" spans="1:19" ht="15" customHeight="1" x14ac:dyDescent="0.2">
      <c r="A20" s="594" t="s">
        <v>1406</v>
      </c>
      <c r="B20" s="594"/>
      <c r="C20" s="594"/>
      <c r="D20" s="594"/>
      <c r="E20" s="594"/>
      <c r="F20" s="594"/>
      <c r="G20" s="594"/>
      <c r="H20" s="594"/>
      <c r="I20" s="594"/>
      <c r="J20" s="594"/>
      <c r="K20" s="594"/>
      <c r="L20" s="594"/>
      <c r="M20" s="594"/>
      <c r="N20" s="594"/>
      <c r="O20" s="594"/>
      <c r="P20" s="594"/>
      <c r="Q20" s="594"/>
      <c r="R20" s="594"/>
      <c r="S20" s="594"/>
    </row>
    <row r="21" spans="1:19" ht="15" customHeight="1" x14ac:dyDescent="0.2">
      <c r="A21" s="594" t="s">
        <v>1504</v>
      </c>
      <c r="B21" s="594"/>
      <c r="C21" s="594"/>
      <c r="D21" s="594"/>
      <c r="E21" s="594"/>
      <c r="F21" s="594"/>
      <c r="G21" s="594"/>
      <c r="H21" s="594"/>
      <c r="I21" s="594"/>
      <c r="J21" s="594"/>
      <c r="K21" s="594"/>
      <c r="L21" s="594"/>
      <c r="M21" s="594"/>
      <c r="N21" s="594"/>
      <c r="O21" s="594"/>
      <c r="P21" s="594"/>
      <c r="Q21" s="594"/>
      <c r="R21" s="594"/>
      <c r="S21" s="594"/>
    </row>
    <row r="22" spans="1:19" ht="15" customHeight="1" x14ac:dyDescent="0.2">
      <c r="A22" s="594" t="s">
        <v>1505</v>
      </c>
      <c r="B22" s="594"/>
      <c r="C22" s="594"/>
      <c r="D22" s="594"/>
      <c r="E22" s="594"/>
      <c r="F22" s="594"/>
      <c r="G22" s="594"/>
      <c r="H22" s="594"/>
      <c r="I22" s="594"/>
      <c r="J22" s="594"/>
      <c r="K22" s="594"/>
      <c r="L22" s="594"/>
      <c r="M22" s="594"/>
      <c r="N22" s="594"/>
      <c r="O22" s="594"/>
      <c r="P22" s="594"/>
      <c r="Q22" s="594"/>
      <c r="R22" s="594"/>
      <c r="S22" s="594"/>
    </row>
    <row r="23" spans="1:19" ht="15" customHeight="1" x14ac:dyDescent="0.2">
      <c r="A23" s="596" t="s">
        <v>1061</v>
      </c>
      <c r="B23" s="596"/>
      <c r="C23" s="596"/>
      <c r="D23" s="596"/>
      <c r="E23" s="596"/>
      <c r="F23" s="596"/>
      <c r="G23" s="596"/>
      <c r="H23" s="596"/>
      <c r="I23" s="596"/>
      <c r="J23" s="596"/>
      <c r="K23" s="596"/>
      <c r="L23" s="596"/>
      <c r="M23" s="596"/>
      <c r="N23" s="596"/>
      <c r="O23" s="596"/>
      <c r="P23" s="596"/>
      <c r="Q23" s="596"/>
      <c r="R23" s="596"/>
      <c r="S23" s="596"/>
    </row>
    <row r="24" spans="1:19" ht="15" customHeight="1" x14ac:dyDescent="0.2">
      <c r="A24" s="596" t="s">
        <v>1062</v>
      </c>
      <c r="B24" s="596"/>
      <c r="C24" s="596"/>
      <c r="D24" s="596"/>
      <c r="E24" s="596"/>
      <c r="F24" s="596"/>
      <c r="G24" s="596"/>
      <c r="H24" s="596"/>
      <c r="I24" s="596"/>
      <c r="J24" s="596"/>
      <c r="K24" s="596"/>
      <c r="L24" s="596"/>
      <c r="M24" s="596"/>
      <c r="N24" s="596"/>
      <c r="O24" s="596"/>
      <c r="P24" s="596"/>
      <c r="Q24" s="596"/>
      <c r="R24" s="596"/>
      <c r="S24" s="596"/>
    </row>
    <row r="25" spans="1:19" ht="15" customHeight="1" x14ac:dyDescent="0.2">
      <c r="A25" s="596" t="s">
        <v>1063</v>
      </c>
      <c r="B25" s="596"/>
      <c r="C25" s="596"/>
      <c r="D25" s="596"/>
      <c r="E25" s="596"/>
      <c r="F25" s="596"/>
      <c r="G25" s="596"/>
      <c r="H25" s="596"/>
      <c r="I25" s="596"/>
      <c r="J25" s="596"/>
      <c r="K25" s="596"/>
      <c r="L25" s="596"/>
      <c r="M25" s="596"/>
      <c r="N25" s="596"/>
      <c r="O25" s="596"/>
      <c r="P25" s="596"/>
      <c r="Q25" s="596"/>
      <c r="R25" s="596"/>
      <c r="S25" s="596"/>
    </row>
    <row r="26" spans="1:19" ht="15" customHeight="1" x14ac:dyDescent="0.2">
      <c r="A26" s="60"/>
      <c r="B26" s="60"/>
      <c r="C26" s="60"/>
      <c r="D26" s="60"/>
      <c r="E26" s="60"/>
      <c r="F26" s="60"/>
      <c r="G26" s="60"/>
      <c r="H26" s="60"/>
      <c r="I26" s="60"/>
      <c r="J26" s="60"/>
      <c r="K26" s="60"/>
      <c r="L26" s="60"/>
      <c r="M26" s="60"/>
      <c r="N26" s="60"/>
      <c r="O26" s="60"/>
      <c r="P26" s="60"/>
      <c r="Q26" s="60"/>
      <c r="R26" s="60"/>
      <c r="S26" s="60"/>
    </row>
    <row r="27" spans="1:19" ht="15" x14ac:dyDescent="0.25">
      <c r="A27" s="57" t="s">
        <v>1085</v>
      </c>
      <c r="B27" s="58"/>
      <c r="C27" s="58"/>
      <c r="D27" s="58"/>
      <c r="E27" s="58"/>
      <c r="F27" s="58"/>
      <c r="G27" s="58"/>
      <c r="H27" s="58"/>
      <c r="I27" s="58"/>
      <c r="J27" s="58"/>
      <c r="K27" s="58"/>
      <c r="L27" s="58"/>
      <c r="M27" s="58"/>
      <c r="N27" s="58"/>
      <c r="O27" s="58"/>
      <c r="P27" s="58"/>
      <c r="Q27" s="58"/>
      <c r="R27" s="58"/>
      <c r="S27" s="58"/>
    </row>
    <row r="28" spans="1:19" ht="15" customHeight="1" x14ac:dyDescent="0.2">
      <c r="A28" s="594" t="s">
        <v>1407</v>
      </c>
      <c r="B28" s="594"/>
      <c r="C28" s="594"/>
      <c r="D28" s="594"/>
      <c r="E28" s="594"/>
      <c r="F28" s="594"/>
      <c r="G28" s="594"/>
      <c r="H28" s="594"/>
      <c r="I28" s="594"/>
      <c r="J28" s="594"/>
      <c r="K28" s="594"/>
      <c r="L28" s="594"/>
      <c r="M28" s="594"/>
      <c r="N28" s="594"/>
      <c r="O28" s="594"/>
      <c r="P28" s="594"/>
      <c r="Q28" s="594"/>
      <c r="R28" s="594"/>
      <c r="S28" s="594"/>
    </row>
    <row r="29" spans="1:19" ht="15" customHeight="1" x14ac:dyDescent="0.2">
      <c r="A29" s="594" t="s">
        <v>1506</v>
      </c>
      <c r="B29" s="594"/>
      <c r="C29" s="594"/>
      <c r="D29" s="594"/>
      <c r="E29" s="594"/>
      <c r="F29" s="594"/>
      <c r="G29" s="594"/>
      <c r="H29" s="594"/>
      <c r="I29" s="594"/>
      <c r="J29" s="594"/>
      <c r="K29" s="594"/>
      <c r="L29" s="594"/>
      <c r="M29" s="594"/>
      <c r="N29" s="594"/>
      <c r="O29" s="594"/>
      <c r="P29" s="594"/>
      <c r="Q29" s="594"/>
      <c r="R29" s="594"/>
      <c r="S29" s="594"/>
    </row>
    <row r="30" spans="1:19" ht="15" customHeight="1" x14ac:dyDescent="0.2">
      <c r="A30" s="594" t="s">
        <v>1507</v>
      </c>
      <c r="B30" s="594"/>
      <c r="C30" s="594"/>
      <c r="D30" s="594"/>
      <c r="E30" s="594"/>
      <c r="F30" s="594"/>
      <c r="G30" s="594"/>
      <c r="H30" s="594"/>
      <c r="I30" s="594"/>
      <c r="J30" s="594"/>
      <c r="K30" s="594"/>
      <c r="L30" s="594"/>
      <c r="M30" s="594"/>
      <c r="N30" s="594"/>
      <c r="O30" s="594"/>
      <c r="P30" s="594"/>
      <c r="Q30" s="594"/>
      <c r="R30" s="594"/>
      <c r="S30" s="594"/>
    </row>
    <row r="31" spans="1:19" ht="15" customHeight="1" x14ac:dyDescent="0.2">
      <c r="A31" s="596" t="s">
        <v>1064</v>
      </c>
      <c r="B31" s="596"/>
      <c r="C31" s="596"/>
      <c r="D31" s="596"/>
      <c r="E31" s="596"/>
      <c r="F31" s="596"/>
      <c r="G31" s="596"/>
      <c r="H31" s="596"/>
      <c r="I31" s="596"/>
      <c r="J31" s="596"/>
      <c r="K31" s="596"/>
      <c r="L31" s="596"/>
      <c r="M31" s="596"/>
      <c r="N31" s="596"/>
      <c r="O31" s="596"/>
      <c r="P31" s="596"/>
      <c r="Q31" s="596"/>
      <c r="R31" s="596"/>
      <c r="S31" s="596"/>
    </row>
    <row r="32" spans="1:19" ht="15" customHeight="1" x14ac:dyDescent="0.2">
      <c r="A32" s="596" t="s">
        <v>1065</v>
      </c>
      <c r="B32" s="596"/>
      <c r="C32" s="596"/>
      <c r="D32" s="596"/>
      <c r="E32" s="596"/>
      <c r="F32" s="596"/>
      <c r="G32" s="596"/>
      <c r="H32" s="596"/>
      <c r="I32" s="596"/>
      <c r="J32" s="596"/>
      <c r="K32" s="596"/>
      <c r="L32" s="596"/>
      <c r="M32" s="596"/>
      <c r="N32" s="596"/>
      <c r="O32" s="596"/>
      <c r="P32" s="596"/>
      <c r="Q32" s="596"/>
      <c r="R32" s="596"/>
      <c r="S32" s="596"/>
    </row>
    <row r="33" spans="1:19" ht="15" customHeight="1" x14ac:dyDescent="0.2">
      <c r="A33" s="596" t="s">
        <v>1066</v>
      </c>
      <c r="B33" s="596"/>
      <c r="C33" s="596"/>
      <c r="D33" s="596"/>
      <c r="E33" s="596"/>
      <c r="F33" s="596"/>
      <c r="G33" s="596"/>
      <c r="H33" s="596"/>
      <c r="I33" s="596"/>
      <c r="J33" s="596"/>
      <c r="K33" s="596"/>
      <c r="L33" s="596"/>
      <c r="M33" s="596"/>
      <c r="N33" s="596"/>
      <c r="O33" s="596"/>
      <c r="P33" s="596"/>
      <c r="Q33" s="596"/>
      <c r="R33" s="596"/>
      <c r="S33" s="596"/>
    </row>
    <row r="34" spans="1:19" ht="15" customHeight="1" x14ac:dyDescent="0.2">
      <c r="A34" s="60"/>
      <c r="B34" s="60"/>
      <c r="C34" s="60"/>
      <c r="D34" s="60"/>
      <c r="E34" s="60"/>
      <c r="F34" s="60"/>
      <c r="G34" s="60"/>
      <c r="H34" s="60"/>
      <c r="I34" s="60"/>
      <c r="J34" s="60"/>
      <c r="K34" s="60"/>
      <c r="L34" s="60"/>
      <c r="M34" s="60"/>
      <c r="N34" s="60"/>
      <c r="O34" s="60"/>
      <c r="P34" s="60"/>
      <c r="Q34" s="60"/>
      <c r="R34" s="60"/>
      <c r="S34" s="60"/>
    </row>
    <row r="35" spans="1:19" ht="15" x14ac:dyDescent="0.25">
      <c r="A35" s="57" t="s">
        <v>1086</v>
      </c>
      <c r="B35" s="58"/>
      <c r="C35" s="58"/>
      <c r="D35" s="58"/>
      <c r="E35" s="58"/>
      <c r="F35" s="58"/>
      <c r="G35" s="58"/>
      <c r="H35" s="58"/>
      <c r="I35" s="58"/>
      <c r="J35" s="58"/>
      <c r="K35" s="58"/>
      <c r="L35" s="58"/>
      <c r="M35" s="58"/>
      <c r="N35" s="58"/>
      <c r="O35" s="58"/>
      <c r="P35" s="58"/>
      <c r="Q35" s="58"/>
      <c r="R35" s="58"/>
      <c r="S35" s="58"/>
    </row>
    <row r="36" spans="1:19" ht="15" customHeight="1" x14ac:dyDescent="0.2">
      <c r="A36" s="594" t="s">
        <v>1408</v>
      </c>
      <c r="B36" s="594"/>
      <c r="C36" s="594"/>
      <c r="D36" s="594"/>
      <c r="E36" s="594"/>
      <c r="F36" s="594"/>
      <c r="G36" s="594"/>
      <c r="H36" s="594"/>
      <c r="I36" s="594"/>
      <c r="J36" s="594"/>
      <c r="K36" s="594"/>
      <c r="L36" s="594"/>
      <c r="M36" s="594"/>
      <c r="N36" s="594"/>
      <c r="O36" s="594"/>
      <c r="P36" s="594"/>
      <c r="Q36" s="594"/>
      <c r="R36" s="594"/>
      <c r="S36" s="594"/>
    </row>
    <row r="37" spans="1:19" ht="15" customHeight="1" x14ac:dyDescent="0.2">
      <c r="A37" s="594" t="s">
        <v>1508</v>
      </c>
      <c r="B37" s="594"/>
      <c r="C37" s="594"/>
      <c r="D37" s="594"/>
      <c r="E37" s="594"/>
      <c r="F37" s="594"/>
      <c r="G37" s="594"/>
      <c r="H37" s="594"/>
      <c r="I37" s="594"/>
      <c r="J37" s="594"/>
      <c r="K37" s="594"/>
      <c r="L37" s="594"/>
      <c r="M37" s="594"/>
      <c r="N37" s="594"/>
      <c r="O37" s="594"/>
      <c r="P37" s="594"/>
      <c r="Q37" s="594"/>
      <c r="R37" s="594"/>
      <c r="S37" s="594"/>
    </row>
    <row r="38" spans="1:19" ht="15" customHeight="1" x14ac:dyDescent="0.2">
      <c r="A38" s="594" t="s">
        <v>1509</v>
      </c>
      <c r="B38" s="594"/>
      <c r="C38" s="594"/>
      <c r="D38" s="594"/>
      <c r="E38" s="594"/>
      <c r="F38" s="594"/>
      <c r="G38" s="594"/>
      <c r="H38" s="594"/>
      <c r="I38" s="594"/>
      <c r="J38" s="594"/>
      <c r="K38" s="594"/>
      <c r="L38" s="594"/>
      <c r="M38" s="594"/>
      <c r="N38" s="594"/>
      <c r="O38" s="594"/>
      <c r="P38" s="594"/>
      <c r="Q38" s="594"/>
      <c r="R38" s="594"/>
      <c r="S38" s="594"/>
    </row>
    <row r="39" spans="1:19" ht="15" customHeight="1" x14ac:dyDescent="0.2">
      <c r="A39" s="596" t="s">
        <v>1067</v>
      </c>
      <c r="B39" s="596"/>
      <c r="C39" s="596"/>
      <c r="D39" s="596"/>
      <c r="E39" s="596"/>
      <c r="F39" s="596"/>
      <c r="G39" s="596"/>
      <c r="H39" s="596"/>
      <c r="I39" s="596"/>
      <c r="J39" s="596"/>
      <c r="K39" s="596"/>
      <c r="L39" s="596"/>
      <c r="M39" s="596"/>
      <c r="N39" s="596"/>
      <c r="O39" s="596"/>
      <c r="P39" s="596"/>
      <c r="Q39" s="596"/>
      <c r="R39" s="596"/>
      <c r="S39" s="596"/>
    </row>
    <row r="40" spans="1:19" ht="15" customHeight="1" x14ac:dyDescent="0.2">
      <c r="A40" s="596" t="s">
        <v>1068</v>
      </c>
      <c r="B40" s="596"/>
      <c r="C40" s="596"/>
      <c r="D40" s="596"/>
      <c r="E40" s="596"/>
      <c r="F40" s="596"/>
      <c r="G40" s="596"/>
      <c r="H40" s="596"/>
      <c r="I40" s="596"/>
      <c r="J40" s="596"/>
      <c r="K40" s="596"/>
      <c r="L40" s="596"/>
      <c r="M40" s="596"/>
      <c r="N40" s="596"/>
      <c r="O40" s="596"/>
      <c r="P40" s="596"/>
      <c r="Q40" s="596"/>
      <c r="R40" s="596"/>
      <c r="S40" s="596"/>
    </row>
    <row r="41" spans="1:19" ht="15" customHeight="1" x14ac:dyDescent="0.2">
      <c r="A41" s="596" t="s">
        <v>1069</v>
      </c>
      <c r="B41" s="596"/>
      <c r="C41" s="596"/>
      <c r="D41" s="596"/>
      <c r="E41" s="596"/>
      <c r="F41" s="596"/>
      <c r="G41" s="596"/>
      <c r="H41" s="596"/>
      <c r="I41" s="596"/>
      <c r="J41" s="596"/>
      <c r="K41" s="596"/>
      <c r="L41" s="596"/>
      <c r="M41" s="596"/>
      <c r="N41" s="596"/>
      <c r="O41" s="596"/>
      <c r="P41" s="596"/>
      <c r="Q41" s="596"/>
      <c r="R41" s="596"/>
      <c r="S41" s="596"/>
    </row>
    <row r="43" spans="1:19" ht="15" x14ac:dyDescent="0.25">
      <c r="A43" s="57" t="s">
        <v>1087</v>
      </c>
      <c r="B43" s="58"/>
      <c r="C43" s="58"/>
      <c r="D43" s="58"/>
      <c r="E43" s="58"/>
      <c r="F43" s="58"/>
      <c r="G43" s="58"/>
      <c r="H43" s="58"/>
      <c r="I43" s="58"/>
      <c r="J43" s="58"/>
      <c r="K43" s="58"/>
      <c r="L43" s="58"/>
      <c r="M43" s="58"/>
      <c r="N43" s="58"/>
      <c r="O43" s="58"/>
      <c r="P43" s="58"/>
      <c r="Q43" s="58"/>
      <c r="R43" s="58"/>
      <c r="S43" s="58"/>
    </row>
    <row r="44" spans="1:19" ht="15" customHeight="1" x14ac:dyDescent="0.2">
      <c r="A44" s="594" t="s">
        <v>1409</v>
      </c>
      <c r="B44" s="594"/>
      <c r="C44" s="594"/>
      <c r="D44" s="594"/>
      <c r="E44" s="594"/>
      <c r="F44" s="594"/>
      <c r="G44" s="594"/>
      <c r="H44" s="594"/>
      <c r="I44" s="594"/>
      <c r="J44" s="594"/>
      <c r="K44" s="594"/>
      <c r="L44" s="594"/>
      <c r="M44" s="594"/>
      <c r="N44" s="594"/>
      <c r="O44" s="594"/>
      <c r="P44" s="594"/>
      <c r="Q44" s="594"/>
      <c r="R44" s="594"/>
      <c r="S44" s="594"/>
    </row>
    <row r="45" spans="1:19" ht="15" customHeight="1" x14ac:dyDescent="0.2">
      <c r="A45" s="594" t="s">
        <v>1510</v>
      </c>
      <c r="B45" s="594"/>
      <c r="C45" s="594"/>
      <c r="D45" s="594"/>
      <c r="E45" s="594"/>
      <c r="F45" s="594"/>
      <c r="G45" s="594"/>
      <c r="H45" s="594"/>
      <c r="I45" s="594"/>
      <c r="J45" s="594"/>
      <c r="K45" s="594"/>
      <c r="L45" s="594"/>
      <c r="M45" s="594"/>
      <c r="N45" s="594"/>
      <c r="O45" s="594"/>
      <c r="P45" s="594"/>
      <c r="Q45" s="594"/>
      <c r="R45" s="594"/>
      <c r="S45" s="594"/>
    </row>
    <row r="46" spans="1:19" ht="15" customHeight="1" x14ac:dyDescent="0.2">
      <c r="A46" s="594" t="s">
        <v>1511</v>
      </c>
      <c r="B46" s="594"/>
      <c r="C46" s="594"/>
      <c r="D46" s="594"/>
      <c r="E46" s="594"/>
      <c r="F46" s="594"/>
      <c r="G46" s="594"/>
      <c r="H46" s="594"/>
      <c r="I46" s="594"/>
      <c r="J46" s="594"/>
      <c r="K46" s="594"/>
      <c r="L46" s="594"/>
      <c r="M46" s="594"/>
      <c r="N46" s="594"/>
      <c r="O46" s="594"/>
      <c r="P46" s="594"/>
      <c r="Q46" s="594"/>
      <c r="R46" s="594"/>
      <c r="S46" s="594"/>
    </row>
    <row r="47" spans="1:19" ht="15" customHeight="1" x14ac:dyDescent="0.2">
      <c r="A47" s="596" t="s">
        <v>1070</v>
      </c>
      <c r="B47" s="596"/>
      <c r="C47" s="596"/>
      <c r="D47" s="596"/>
      <c r="E47" s="596"/>
      <c r="F47" s="596"/>
      <c r="G47" s="596"/>
      <c r="H47" s="596"/>
      <c r="I47" s="596"/>
      <c r="J47" s="596"/>
      <c r="K47" s="596"/>
      <c r="L47" s="596"/>
      <c r="M47" s="596"/>
      <c r="N47" s="596"/>
      <c r="O47" s="596"/>
      <c r="P47" s="596"/>
      <c r="Q47" s="596"/>
      <c r="R47" s="596"/>
      <c r="S47" s="596"/>
    </row>
    <row r="48" spans="1:19" ht="15" customHeight="1" x14ac:dyDescent="0.2">
      <c r="A48" s="596" t="s">
        <v>1071</v>
      </c>
      <c r="B48" s="596"/>
      <c r="C48" s="596"/>
      <c r="D48" s="596"/>
      <c r="E48" s="596"/>
      <c r="F48" s="596"/>
      <c r="G48" s="596"/>
      <c r="H48" s="596"/>
      <c r="I48" s="596"/>
      <c r="J48" s="596"/>
      <c r="K48" s="596"/>
      <c r="L48" s="596"/>
      <c r="M48" s="596"/>
      <c r="N48" s="596"/>
      <c r="O48" s="596"/>
      <c r="P48" s="596"/>
      <c r="Q48" s="596"/>
      <c r="R48" s="596"/>
      <c r="S48" s="596"/>
    </row>
    <row r="49" spans="1:19" ht="15" customHeight="1" x14ac:dyDescent="0.2">
      <c r="A49" s="596" t="s">
        <v>1072</v>
      </c>
      <c r="B49" s="596"/>
      <c r="C49" s="596"/>
      <c r="D49" s="596"/>
      <c r="E49" s="596"/>
      <c r="F49" s="596"/>
      <c r="G49" s="596"/>
      <c r="H49" s="596"/>
      <c r="I49" s="596"/>
      <c r="J49" s="596"/>
      <c r="K49" s="596"/>
      <c r="L49" s="596"/>
      <c r="M49" s="596"/>
      <c r="N49" s="596"/>
      <c r="O49" s="596"/>
      <c r="P49" s="596"/>
      <c r="Q49" s="596"/>
      <c r="R49" s="596"/>
      <c r="S49" s="596"/>
    </row>
    <row r="51" spans="1:19" ht="15" x14ac:dyDescent="0.25">
      <c r="A51" s="57" t="s">
        <v>1088</v>
      </c>
      <c r="B51" s="58"/>
      <c r="C51" s="58"/>
      <c r="D51" s="58"/>
      <c r="E51" s="58"/>
      <c r="F51" s="58"/>
      <c r="G51" s="58"/>
      <c r="H51" s="58"/>
      <c r="I51" s="58"/>
      <c r="J51" s="58"/>
      <c r="K51" s="58"/>
      <c r="L51" s="58"/>
      <c r="M51" s="58"/>
      <c r="N51" s="58"/>
      <c r="O51" s="58"/>
      <c r="P51" s="58"/>
      <c r="Q51" s="58"/>
      <c r="R51" s="58"/>
      <c r="S51" s="58"/>
    </row>
    <row r="52" spans="1:19" ht="15" customHeight="1" x14ac:dyDescent="0.2">
      <c r="A52" s="594" t="s">
        <v>1410</v>
      </c>
      <c r="B52" s="594"/>
      <c r="C52" s="594"/>
      <c r="D52" s="594"/>
      <c r="E52" s="594"/>
      <c r="F52" s="594"/>
      <c r="G52" s="594"/>
      <c r="H52" s="594"/>
      <c r="I52" s="594"/>
      <c r="J52" s="594"/>
      <c r="K52" s="594"/>
      <c r="L52" s="594"/>
      <c r="M52" s="594"/>
      <c r="N52" s="594"/>
      <c r="O52" s="594"/>
      <c r="P52" s="594"/>
      <c r="Q52" s="594"/>
      <c r="R52" s="594"/>
      <c r="S52" s="594"/>
    </row>
    <row r="53" spans="1:19" ht="15" customHeight="1" x14ac:dyDescent="0.2">
      <c r="A53" s="594" t="s">
        <v>1512</v>
      </c>
      <c r="B53" s="594"/>
      <c r="C53" s="594"/>
      <c r="D53" s="594"/>
      <c r="E53" s="594"/>
      <c r="F53" s="594"/>
      <c r="G53" s="594"/>
      <c r="H53" s="594"/>
      <c r="I53" s="594"/>
      <c r="J53" s="594"/>
      <c r="K53" s="594"/>
      <c r="L53" s="594"/>
      <c r="M53" s="594"/>
      <c r="N53" s="594"/>
      <c r="O53" s="594"/>
      <c r="P53" s="594"/>
      <c r="Q53" s="594"/>
      <c r="R53" s="594"/>
      <c r="S53" s="594"/>
    </row>
    <row r="54" spans="1:19" ht="15" customHeight="1" x14ac:dyDescent="0.2">
      <c r="A54" s="594" t="s">
        <v>1513</v>
      </c>
      <c r="B54" s="594"/>
      <c r="C54" s="594"/>
      <c r="D54" s="594"/>
      <c r="E54" s="594"/>
      <c r="F54" s="594"/>
      <c r="G54" s="594"/>
      <c r="H54" s="594"/>
      <c r="I54" s="594"/>
      <c r="J54" s="594"/>
      <c r="K54" s="594"/>
      <c r="L54" s="594"/>
      <c r="M54" s="594"/>
      <c r="N54" s="594"/>
      <c r="O54" s="594"/>
      <c r="P54" s="594"/>
      <c r="Q54" s="594"/>
      <c r="R54" s="594"/>
      <c r="S54" s="594"/>
    </row>
    <row r="55" spans="1:19" ht="15" customHeight="1" x14ac:dyDescent="0.2">
      <c r="A55" s="596" t="s">
        <v>1073</v>
      </c>
      <c r="B55" s="596"/>
      <c r="C55" s="596"/>
      <c r="D55" s="596"/>
      <c r="E55" s="596"/>
      <c r="F55" s="596"/>
      <c r="G55" s="596"/>
      <c r="H55" s="596"/>
      <c r="I55" s="596"/>
      <c r="J55" s="596"/>
      <c r="K55" s="596"/>
      <c r="L55" s="596"/>
      <c r="M55" s="596"/>
      <c r="N55" s="596"/>
      <c r="O55" s="596"/>
      <c r="P55" s="596"/>
      <c r="Q55" s="596"/>
      <c r="R55" s="596"/>
      <c r="S55" s="596"/>
    </row>
    <row r="56" spans="1:19" ht="15" customHeight="1" x14ac:dyDescent="0.2">
      <c r="A56" s="596" t="s">
        <v>1074</v>
      </c>
      <c r="B56" s="596"/>
      <c r="C56" s="596"/>
      <c r="D56" s="596"/>
      <c r="E56" s="596"/>
      <c r="F56" s="596"/>
      <c r="G56" s="596"/>
      <c r="H56" s="596"/>
      <c r="I56" s="596"/>
      <c r="J56" s="596"/>
      <c r="K56" s="596"/>
      <c r="L56" s="596"/>
      <c r="M56" s="596"/>
      <c r="N56" s="596"/>
      <c r="O56" s="596"/>
      <c r="P56" s="596"/>
      <c r="Q56" s="596"/>
      <c r="R56" s="596"/>
      <c r="S56" s="596"/>
    </row>
    <row r="57" spans="1:19" ht="15" customHeight="1" x14ac:dyDescent="0.2">
      <c r="A57" s="596" t="s">
        <v>1075</v>
      </c>
      <c r="B57" s="596"/>
      <c r="C57" s="596"/>
      <c r="D57" s="596"/>
      <c r="E57" s="596"/>
      <c r="F57" s="596"/>
      <c r="G57" s="596"/>
      <c r="H57" s="596"/>
      <c r="I57" s="596"/>
      <c r="J57" s="596"/>
      <c r="K57" s="596"/>
      <c r="L57" s="596"/>
      <c r="M57" s="596"/>
      <c r="N57" s="596"/>
      <c r="O57" s="596"/>
      <c r="P57" s="596"/>
      <c r="Q57" s="596"/>
      <c r="R57" s="596"/>
      <c r="S57" s="596"/>
    </row>
    <row r="59" spans="1:19" ht="15" x14ac:dyDescent="0.25">
      <c r="A59" s="57" t="s">
        <v>1089</v>
      </c>
      <c r="B59" s="58"/>
      <c r="C59" s="58"/>
      <c r="D59" s="58"/>
      <c r="E59" s="58"/>
      <c r="F59" s="58"/>
      <c r="G59" s="58"/>
      <c r="H59" s="58"/>
      <c r="I59" s="58"/>
      <c r="J59" s="58"/>
      <c r="K59" s="58"/>
      <c r="L59" s="58"/>
      <c r="M59" s="58"/>
      <c r="N59" s="58"/>
      <c r="O59" s="58"/>
      <c r="P59" s="58"/>
      <c r="Q59" s="58"/>
      <c r="R59" s="58"/>
      <c r="S59" s="58"/>
    </row>
    <row r="60" spans="1:19" ht="15" customHeight="1" x14ac:dyDescent="0.2">
      <c r="A60" s="594" t="s">
        <v>1411</v>
      </c>
      <c r="B60" s="594"/>
      <c r="C60" s="594"/>
      <c r="D60" s="594"/>
      <c r="E60" s="594"/>
      <c r="F60" s="594"/>
      <c r="G60" s="594"/>
      <c r="H60" s="594"/>
      <c r="I60" s="594"/>
      <c r="J60" s="594"/>
      <c r="K60" s="594"/>
      <c r="L60" s="594"/>
      <c r="M60" s="594"/>
      <c r="N60" s="594"/>
      <c r="O60" s="594"/>
      <c r="P60" s="594"/>
      <c r="Q60" s="594"/>
      <c r="R60" s="594"/>
      <c r="S60" s="594"/>
    </row>
    <row r="61" spans="1:19" ht="15" customHeight="1" x14ac:dyDescent="0.2">
      <c r="A61" s="594" t="s">
        <v>1514</v>
      </c>
      <c r="B61" s="594"/>
      <c r="C61" s="594"/>
      <c r="D61" s="594"/>
      <c r="E61" s="594"/>
      <c r="F61" s="594"/>
      <c r="G61" s="594"/>
      <c r="H61" s="594"/>
      <c r="I61" s="594"/>
      <c r="J61" s="594"/>
      <c r="K61" s="594"/>
      <c r="L61" s="594"/>
      <c r="M61" s="594"/>
      <c r="N61" s="594"/>
      <c r="O61" s="594"/>
      <c r="P61" s="594"/>
      <c r="Q61" s="594"/>
      <c r="R61" s="594"/>
      <c r="S61" s="594"/>
    </row>
    <row r="62" spans="1:19" ht="15" customHeight="1" x14ac:dyDescent="0.2">
      <c r="A62" s="594" t="s">
        <v>1515</v>
      </c>
      <c r="B62" s="594"/>
      <c r="C62" s="594"/>
      <c r="D62" s="594"/>
      <c r="E62" s="594"/>
      <c r="F62" s="594"/>
      <c r="G62" s="594"/>
      <c r="H62" s="594"/>
      <c r="I62" s="594"/>
      <c r="J62" s="594"/>
      <c r="K62" s="594"/>
      <c r="L62" s="594"/>
      <c r="M62" s="594"/>
      <c r="N62" s="594"/>
      <c r="O62" s="594"/>
      <c r="P62" s="594"/>
      <c r="Q62" s="594"/>
      <c r="R62" s="594"/>
      <c r="S62" s="594"/>
    </row>
    <row r="63" spans="1:19" ht="15" customHeight="1" x14ac:dyDescent="0.2">
      <c r="A63" s="596" t="s">
        <v>1076</v>
      </c>
      <c r="B63" s="596"/>
      <c r="C63" s="596"/>
      <c r="D63" s="596"/>
      <c r="E63" s="596"/>
      <c r="F63" s="596"/>
      <c r="G63" s="596"/>
      <c r="H63" s="596"/>
      <c r="I63" s="596"/>
      <c r="J63" s="596"/>
      <c r="K63" s="596"/>
      <c r="L63" s="596"/>
      <c r="M63" s="596"/>
      <c r="N63" s="596"/>
      <c r="O63" s="596"/>
      <c r="P63" s="596"/>
      <c r="Q63" s="596"/>
      <c r="R63" s="596"/>
      <c r="S63" s="596"/>
    </row>
    <row r="64" spans="1:19" ht="15" customHeight="1" x14ac:dyDescent="0.2">
      <c r="A64" s="596" t="s">
        <v>1077</v>
      </c>
      <c r="B64" s="596"/>
      <c r="C64" s="596"/>
      <c r="D64" s="596"/>
      <c r="E64" s="596"/>
      <c r="F64" s="596"/>
      <c r="G64" s="596"/>
      <c r="H64" s="596"/>
      <c r="I64" s="596"/>
      <c r="J64" s="596"/>
      <c r="K64" s="596"/>
      <c r="L64" s="596"/>
      <c r="M64" s="596"/>
      <c r="N64" s="596"/>
      <c r="O64" s="596"/>
      <c r="P64" s="596"/>
      <c r="Q64" s="596"/>
      <c r="R64" s="596"/>
      <c r="S64" s="596"/>
    </row>
    <row r="65" spans="1:19" ht="15" customHeight="1" x14ac:dyDescent="0.2">
      <c r="A65" s="596" t="s">
        <v>1078</v>
      </c>
      <c r="B65" s="596"/>
      <c r="C65" s="596"/>
      <c r="D65" s="596"/>
      <c r="E65" s="596"/>
      <c r="F65" s="596"/>
      <c r="G65" s="596"/>
      <c r="H65" s="596"/>
      <c r="I65" s="596"/>
      <c r="J65" s="596"/>
      <c r="K65" s="596"/>
      <c r="L65" s="596"/>
      <c r="M65" s="596"/>
      <c r="N65" s="596"/>
      <c r="O65" s="596"/>
      <c r="P65" s="596"/>
      <c r="Q65" s="596"/>
      <c r="R65" s="596"/>
      <c r="S65" s="596"/>
    </row>
    <row r="67" spans="1:19" ht="15" x14ac:dyDescent="0.25">
      <c r="A67" s="57" t="s">
        <v>1090</v>
      </c>
      <c r="B67" s="58"/>
      <c r="C67" s="58"/>
      <c r="D67" s="58"/>
      <c r="E67" s="58"/>
      <c r="F67" s="58"/>
      <c r="G67" s="58"/>
      <c r="H67" s="58"/>
      <c r="I67" s="58"/>
      <c r="J67" s="58"/>
      <c r="K67" s="58"/>
      <c r="L67" s="58"/>
      <c r="M67" s="58"/>
      <c r="N67" s="58"/>
      <c r="O67" s="58"/>
      <c r="P67" s="58"/>
      <c r="Q67" s="58"/>
      <c r="R67" s="58"/>
      <c r="S67" s="58"/>
    </row>
    <row r="68" spans="1:19" ht="15" customHeight="1" x14ac:dyDescent="0.2">
      <c r="A68" s="594" t="s">
        <v>1412</v>
      </c>
      <c r="B68" s="594"/>
      <c r="C68" s="594"/>
      <c r="D68" s="594"/>
      <c r="E68" s="594"/>
      <c r="F68" s="594"/>
      <c r="G68" s="594"/>
      <c r="H68" s="594"/>
      <c r="I68" s="594"/>
      <c r="J68" s="594"/>
      <c r="K68" s="594"/>
      <c r="L68" s="594"/>
      <c r="M68" s="594"/>
      <c r="N68" s="594"/>
      <c r="O68" s="594"/>
      <c r="P68" s="594"/>
      <c r="Q68" s="594"/>
      <c r="R68" s="594"/>
      <c r="S68" s="594"/>
    </row>
    <row r="69" spans="1:19" ht="15" customHeight="1" x14ac:dyDescent="0.2">
      <c r="A69" s="594" t="s">
        <v>1516</v>
      </c>
      <c r="B69" s="594"/>
      <c r="C69" s="594"/>
      <c r="D69" s="594"/>
      <c r="E69" s="594"/>
      <c r="F69" s="594"/>
      <c r="G69" s="594"/>
      <c r="H69" s="594"/>
      <c r="I69" s="594"/>
      <c r="J69" s="594"/>
      <c r="K69" s="594"/>
      <c r="L69" s="594"/>
      <c r="M69" s="594"/>
      <c r="N69" s="594"/>
      <c r="O69" s="594"/>
      <c r="P69" s="594"/>
      <c r="Q69" s="594"/>
      <c r="R69" s="594"/>
      <c r="S69" s="594"/>
    </row>
    <row r="70" spans="1:19" ht="15" customHeight="1" x14ac:dyDescent="0.2">
      <c r="A70" s="594" t="s">
        <v>1517</v>
      </c>
      <c r="B70" s="594"/>
      <c r="C70" s="594"/>
      <c r="D70" s="594"/>
      <c r="E70" s="594"/>
      <c r="F70" s="594"/>
      <c r="G70" s="594"/>
      <c r="H70" s="594"/>
      <c r="I70" s="594"/>
      <c r="J70" s="594"/>
      <c r="K70" s="594"/>
      <c r="L70" s="594"/>
      <c r="M70" s="594"/>
      <c r="N70" s="594"/>
      <c r="O70" s="594"/>
      <c r="P70" s="594"/>
      <c r="Q70" s="594"/>
      <c r="R70" s="594"/>
      <c r="S70" s="594"/>
    </row>
    <row r="71" spans="1:19" ht="15" customHeight="1" x14ac:dyDescent="0.2">
      <c r="A71" s="596" t="s">
        <v>1079</v>
      </c>
      <c r="B71" s="596"/>
      <c r="C71" s="596"/>
      <c r="D71" s="596"/>
      <c r="E71" s="596"/>
      <c r="F71" s="596"/>
      <c r="G71" s="596"/>
      <c r="H71" s="596"/>
      <c r="I71" s="596"/>
      <c r="J71" s="596"/>
      <c r="K71" s="596"/>
      <c r="L71" s="596"/>
      <c r="M71" s="596"/>
      <c r="N71" s="596"/>
      <c r="O71" s="596"/>
      <c r="P71" s="596"/>
      <c r="Q71" s="596"/>
      <c r="R71" s="596"/>
      <c r="S71" s="596"/>
    </row>
    <row r="72" spans="1:19" ht="15" customHeight="1" x14ac:dyDescent="0.2">
      <c r="A72" s="596" t="s">
        <v>1080</v>
      </c>
      <c r="B72" s="596"/>
      <c r="C72" s="596"/>
      <c r="D72" s="596"/>
      <c r="E72" s="596"/>
      <c r="F72" s="596"/>
      <c r="G72" s="596"/>
      <c r="H72" s="596"/>
      <c r="I72" s="596"/>
      <c r="J72" s="596"/>
      <c r="K72" s="596"/>
      <c r="L72" s="596"/>
      <c r="M72" s="596"/>
      <c r="N72" s="596"/>
      <c r="O72" s="596"/>
      <c r="P72" s="596"/>
      <c r="Q72" s="596"/>
      <c r="R72" s="596"/>
      <c r="S72" s="596"/>
    </row>
    <row r="73" spans="1:19" ht="15" customHeight="1" x14ac:dyDescent="0.2">
      <c r="A73" s="596" t="s">
        <v>1081</v>
      </c>
      <c r="B73" s="596"/>
      <c r="C73" s="596"/>
      <c r="D73" s="596"/>
      <c r="E73" s="596"/>
      <c r="F73" s="596"/>
      <c r="G73" s="596"/>
      <c r="H73" s="596"/>
      <c r="I73" s="596"/>
      <c r="J73" s="596"/>
      <c r="K73" s="596"/>
      <c r="L73" s="596"/>
      <c r="M73" s="596"/>
      <c r="N73" s="596"/>
      <c r="O73" s="596"/>
      <c r="P73" s="596"/>
      <c r="Q73" s="596"/>
      <c r="R73" s="596"/>
      <c r="S73" s="596"/>
    </row>
  </sheetData>
  <mergeCells count="50">
    <mergeCell ref="A22:S22"/>
    <mergeCell ref="A30:S30"/>
    <mergeCell ref="A38:S38"/>
    <mergeCell ref="A46:S46"/>
    <mergeCell ref="A54:S54"/>
    <mergeCell ref="A71:S71"/>
    <mergeCell ref="A72:S72"/>
    <mergeCell ref="A73:S73"/>
    <mergeCell ref="A61:S61"/>
    <mergeCell ref="A63:S63"/>
    <mergeCell ref="A64:S64"/>
    <mergeCell ref="A65:S65"/>
    <mergeCell ref="A68:S68"/>
    <mergeCell ref="A69:S69"/>
    <mergeCell ref="A62:S62"/>
    <mergeCell ref="A70:S70"/>
    <mergeCell ref="A60:S60"/>
    <mergeCell ref="A41:S41"/>
    <mergeCell ref="A44:S44"/>
    <mergeCell ref="A45:S45"/>
    <mergeCell ref="A47:S47"/>
    <mergeCell ref="A48:S48"/>
    <mergeCell ref="A49:S49"/>
    <mergeCell ref="A52:S52"/>
    <mergeCell ref="A53:S53"/>
    <mergeCell ref="A55:S55"/>
    <mergeCell ref="A56:S56"/>
    <mergeCell ref="A57:S57"/>
    <mergeCell ref="A16:S16"/>
    <mergeCell ref="A23:S23"/>
    <mergeCell ref="A24:S24"/>
    <mergeCell ref="A25:S25"/>
    <mergeCell ref="A40:S40"/>
    <mergeCell ref="A20:S20"/>
    <mergeCell ref="A21:S21"/>
    <mergeCell ref="A28:S28"/>
    <mergeCell ref="A36:S36"/>
    <mergeCell ref="A29:S29"/>
    <mergeCell ref="A31:S31"/>
    <mergeCell ref="A32:S32"/>
    <mergeCell ref="A33:S33"/>
    <mergeCell ref="A37:S37"/>
    <mergeCell ref="A39:S39"/>
    <mergeCell ref="A17:S17"/>
    <mergeCell ref="A1:S2"/>
    <mergeCell ref="A10:S10"/>
    <mergeCell ref="A11:S11"/>
    <mergeCell ref="A15:S15"/>
    <mergeCell ref="A5:S5"/>
    <mergeCell ref="A12:S12"/>
  </mergeCells>
  <pageMargins left="0.75" right="0.75" top="1" bottom="1" header="0.5" footer="0.5"/>
  <pageSetup scale="6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4F213A"/>
  </sheetPr>
  <dimension ref="A1:AK265"/>
  <sheetViews>
    <sheetView workbookViewId="0">
      <pane xSplit="2" ySplit="13" topLeftCell="C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35.140625" style="103" customWidth="1"/>
    <col min="3" max="3" width="9.140625" style="103" customWidth="1"/>
    <col min="4" max="5" width="1.140625" style="103" customWidth="1"/>
    <col min="6" max="6" width="9.140625" style="103" customWidth="1"/>
    <col min="7" max="7" width="6" style="103" customWidth="1"/>
    <col min="8" max="9" width="1.140625" style="103" customWidth="1"/>
    <col min="10" max="10" width="9.140625" style="103" customWidth="1"/>
    <col min="11" max="11" width="6" style="103" customWidth="1"/>
    <col min="12" max="13" width="1.140625" style="103" customWidth="1"/>
    <col min="14" max="14" width="9.140625" style="103" customWidth="1"/>
    <col min="15" max="15" width="6" style="103" customWidth="1"/>
    <col min="16" max="17" width="1.140625" style="103" customWidth="1"/>
    <col min="18" max="18" width="9.140625" style="103" customWidth="1"/>
    <col min="19" max="19" width="6" style="103" customWidth="1"/>
    <col min="20" max="21" width="1.140625" style="103" customWidth="1"/>
    <col min="22" max="22" width="9.140625" style="103" customWidth="1"/>
    <col min="23" max="23" width="6" style="103" customWidth="1"/>
    <col min="24" max="24" width="9.140625" style="103" customWidth="1"/>
    <col min="25" max="265" width="9.140625" style="103"/>
    <col min="266" max="266" width="2" style="103" customWidth="1"/>
    <col min="267" max="267" width="2.28515625" style="103" customWidth="1"/>
    <col min="268" max="268" width="40.140625" style="103" customWidth="1"/>
    <col min="269" max="280" width="9.140625" style="103" customWidth="1"/>
    <col min="281" max="521" width="9.140625" style="103"/>
    <col min="522" max="522" width="2" style="103" customWidth="1"/>
    <col min="523" max="523" width="2.28515625" style="103" customWidth="1"/>
    <col min="524" max="524" width="40.140625" style="103" customWidth="1"/>
    <col min="525" max="536" width="9.140625" style="103" customWidth="1"/>
    <col min="537" max="777" width="9.140625" style="103"/>
    <col min="778" max="778" width="2" style="103" customWidth="1"/>
    <col min="779" max="779" width="2.28515625" style="103" customWidth="1"/>
    <col min="780" max="780" width="40.140625" style="103" customWidth="1"/>
    <col min="781" max="792" width="9.140625" style="103" customWidth="1"/>
    <col min="793" max="1033" width="9.140625" style="103"/>
    <col min="1034" max="1034" width="2" style="103" customWidth="1"/>
    <col min="1035" max="1035" width="2.28515625" style="103" customWidth="1"/>
    <col min="1036" max="1036" width="40.140625" style="103" customWidth="1"/>
    <col min="1037" max="1048" width="9.140625" style="103" customWidth="1"/>
    <col min="1049" max="1289" width="9.140625" style="103"/>
    <col min="1290" max="1290" width="2" style="103" customWidth="1"/>
    <col min="1291" max="1291" width="2.28515625" style="103" customWidth="1"/>
    <col min="1292" max="1292" width="40.140625" style="103" customWidth="1"/>
    <col min="1293" max="1304" width="9.140625" style="103" customWidth="1"/>
    <col min="1305" max="1545" width="9.140625" style="103"/>
    <col min="1546" max="1546" width="2" style="103" customWidth="1"/>
    <col min="1547" max="1547" width="2.28515625" style="103" customWidth="1"/>
    <col min="1548" max="1548" width="40.140625" style="103" customWidth="1"/>
    <col min="1549" max="1560" width="9.140625" style="103" customWidth="1"/>
    <col min="1561" max="1801" width="9.140625" style="103"/>
    <col min="1802" max="1802" width="2" style="103" customWidth="1"/>
    <col min="1803" max="1803" width="2.28515625" style="103" customWidth="1"/>
    <col min="1804" max="1804" width="40.140625" style="103" customWidth="1"/>
    <col min="1805" max="1816" width="9.140625" style="103" customWidth="1"/>
    <col min="1817" max="2057" width="9.140625" style="103"/>
    <col min="2058" max="2058" width="2" style="103" customWidth="1"/>
    <col min="2059" max="2059" width="2.28515625" style="103" customWidth="1"/>
    <col min="2060" max="2060" width="40.140625" style="103" customWidth="1"/>
    <col min="2061" max="2072" width="9.140625" style="103" customWidth="1"/>
    <col min="2073" max="2313" width="9.140625" style="103"/>
    <col min="2314" max="2314" width="2" style="103" customWidth="1"/>
    <col min="2315" max="2315" width="2.28515625" style="103" customWidth="1"/>
    <col min="2316" max="2316" width="40.140625" style="103" customWidth="1"/>
    <col min="2317" max="2328" width="9.140625" style="103" customWidth="1"/>
    <col min="2329" max="2569" width="9.140625" style="103"/>
    <col min="2570" max="2570" width="2" style="103" customWidth="1"/>
    <col min="2571" max="2571" width="2.28515625" style="103" customWidth="1"/>
    <col min="2572" max="2572" width="40.140625" style="103" customWidth="1"/>
    <col min="2573" max="2584" width="9.140625" style="103" customWidth="1"/>
    <col min="2585" max="2825" width="9.140625" style="103"/>
    <col min="2826" max="2826" width="2" style="103" customWidth="1"/>
    <col min="2827" max="2827" width="2.28515625" style="103" customWidth="1"/>
    <col min="2828" max="2828" width="40.140625" style="103" customWidth="1"/>
    <col min="2829" max="2840" width="9.140625" style="103" customWidth="1"/>
    <col min="2841" max="3081" width="9.140625" style="103"/>
    <col min="3082" max="3082" width="2" style="103" customWidth="1"/>
    <col min="3083" max="3083" width="2.28515625" style="103" customWidth="1"/>
    <col min="3084" max="3084" width="40.140625" style="103" customWidth="1"/>
    <col min="3085" max="3096" width="9.140625" style="103" customWidth="1"/>
    <col min="3097" max="3337" width="9.140625" style="103"/>
    <col min="3338" max="3338" width="2" style="103" customWidth="1"/>
    <col min="3339" max="3339" width="2.28515625" style="103" customWidth="1"/>
    <col min="3340" max="3340" width="40.140625" style="103" customWidth="1"/>
    <col min="3341" max="3352" width="9.140625" style="103" customWidth="1"/>
    <col min="3353" max="3593" width="9.140625" style="103"/>
    <col min="3594" max="3594" width="2" style="103" customWidth="1"/>
    <col min="3595" max="3595" width="2.28515625" style="103" customWidth="1"/>
    <col min="3596" max="3596" width="40.140625" style="103" customWidth="1"/>
    <col min="3597" max="3608" width="9.140625" style="103" customWidth="1"/>
    <col min="3609" max="3849" width="9.140625" style="103"/>
    <col min="3850" max="3850" width="2" style="103" customWidth="1"/>
    <col min="3851" max="3851" width="2.28515625" style="103" customWidth="1"/>
    <col min="3852" max="3852" width="40.140625" style="103" customWidth="1"/>
    <col min="3853" max="3864" width="9.140625" style="103" customWidth="1"/>
    <col min="3865" max="4105" width="9.140625" style="103"/>
    <col min="4106" max="4106" width="2" style="103" customWidth="1"/>
    <col min="4107" max="4107" width="2.28515625" style="103" customWidth="1"/>
    <col min="4108" max="4108" width="40.140625" style="103" customWidth="1"/>
    <col min="4109" max="4120" width="9.140625" style="103" customWidth="1"/>
    <col min="4121" max="4361" width="9.140625" style="103"/>
    <col min="4362" max="4362" width="2" style="103" customWidth="1"/>
    <col min="4363" max="4363" width="2.28515625" style="103" customWidth="1"/>
    <col min="4364" max="4364" width="40.140625" style="103" customWidth="1"/>
    <col min="4365" max="4376" width="9.140625" style="103" customWidth="1"/>
    <col min="4377" max="4617" width="9.140625" style="103"/>
    <col min="4618" max="4618" width="2" style="103" customWidth="1"/>
    <col min="4619" max="4619" width="2.28515625" style="103" customWidth="1"/>
    <col min="4620" max="4620" width="40.140625" style="103" customWidth="1"/>
    <col min="4621" max="4632" width="9.140625" style="103" customWidth="1"/>
    <col min="4633" max="4873" width="9.140625" style="103"/>
    <col min="4874" max="4874" width="2" style="103" customWidth="1"/>
    <col min="4875" max="4875" width="2.28515625" style="103" customWidth="1"/>
    <col min="4876" max="4876" width="40.140625" style="103" customWidth="1"/>
    <col min="4877" max="4888" width="9.140625" style="103" customWidth="1"/>
    <col min="4889" max="5129" width="9.140625" style="103"/>
    <col min="5130" max="5130" width="2" style="103" customWidth="1"/>
    <col min="5131" max="5131" width="2.28515625" style="103" customWidth="1"/>
    <col min="5132" max="5132" width="40.140625" style="103" customWidth="1"/>
    <col min="5133" max="5144" width="9.140625" style="103" customWidth="1"/>
    <col min="5145" max="5385" width="9.140625" style="103"/>
    <col min="5386" max="5386" width="2" style="103" customWidth="1"/>
    <col min="5387" max="5387" width="2.28515625" style="103" customWidth="1"/>
    <col min="5388" max="5388" width="40.140625" style="103" customWidth="1"/>
    <col min="5389" max="5400" width="9.140625" style="103" customWidth="1"/>
    <col min="5401" max="5641" width="9.140625" style="103"/>
    <col min="5642" max="5642" width="2" style="103" customWidth="1"/>
    <col min="5643" max="5643" width="2.28515625" style="103" customWidth="1"/>
    <col min="5644" max="5644" width="40.140625" style="103" customWidth="1"/>
    <col min="5645" max="5656" width="9.140625" style="103" customWidth="1"/>
    <col min="5657" max="5897" width="9.140625" style="103"/>
    <col min="5898" max="5898" width="2" style="103" customWidth="1"/>
    <col min="5899" max="5899" width="2.28515625" style="103" customWidth="1"/>
    <col min="5900" max="5900" width="40.140625" style="103" customWidth="1"/>
    <col min="5901" max="5912" width="9.140625" style="103" customWidth="1"/>
    <col min="5913" max="6153" width="9.140625" style="103"/>
    <col min="6154" max="6154" width="2" style="103" customWidth="1"/>
    <col min="6155" max="6155" width="2.28515625" style="103" customWidth="1"/>
    <col min="6156" max="6156" width="40.140625" style="103" customWidth="1"/>
    <col min="6157" max="6168" width="9.140625" style="103" customWidth="1"/>
    <col min="6169" max="6409" width="9.140625" style="103"/>
    <col min="6410" max="6410" width="2" style="103" customWidth="1"/>
    <col min="6411" max="6411" width="2.28515625" style="103" customWidth="1"/>
    <col min="6412" max="6412" width="40.140625" style="103" customWidth="1"/>
    <col min="6413" max="6424" width="9.140625" style="103" customWidth="1"/>
    <col min="6425" max="6665" width="9.140625" style="103"/>
    <col min="6666" max="6666" width="2" style="103" customWidth="1"/>
    <col min="6667" max="6667" width="2.28515625" style="103" customWidth="1"/>
    <col min="6668" max="6668" width="40.140625" style="103" customWidth="1"/>
    <col min="6669" max="6680" width="9.140625" style="103" customWidth="1"/>
    <col min="6681" max="6921" width="9.140625" style="103"/>
    <col min="6922" max="6922" width="2" style="103" customWidth="1"/>
    <col min="6923" max="6923" width="2.28515625" style="103" customWidth="1"/>
    <col min="6924" max="6924" width="40.140625" style="103" customWidth="1"/>
    <col min="6925" max="6936" width="9.140625" style="103" customWidth="1"/>
    <col min="6937" max="7177" width="9.140625" style="103"/>
    <col min="7178" max="7178" width="2" style="103" customWidth="1"/>
    <col min="7179" max="7179" width="2.28515625" style="103" customWidth="1"/>
    <col min="7180" max="7180" width="40.140625" style="103" customWidth="1"/>
    <col min="7181" max="7192" width="9.140625" style="103" customWidth="1"/>
    <col min="7193" max="7433" width="9.140625" style="103"/>
    <col min="7434" max="7434" width="2" style="103" customWidth="1"/>
    <col min="7435" max="7435" width="2.28515625" style="103" customWidth="1"/>
    <col min="7436" max="7436" width="40.140625" style="103" customWidth="1"/>
    <col min="7437" max="7448" width="9.140625" style="103" customWidth="1"/>
    <col min="7449" max="7689" width="9.140625" style="103"/>
    <col min="7690" max="7690" width="2" style="103" customWidth="1"/>
    <col min="7691" max="7691" width="2.28515625" style="103" customWidth="1"/>
    <col min="7692" max="7692" width="40.140625" style="103" customWidth="1"/>
    <col min="7693" max="7704" width="9.140625" style="103" customWidth="1"/>
    <col min="7705" max="7945" width="9.140625" style="103"/>
    <col min="7946" max="7946" width="2" style="103" customWidth="1"/>
    <col min="7947" max="7947" width="2.28515625" style="103" customWidth="1"/>
    <col min="7948" max="7948" width="40.140625" style="103" customWidth="1"/>
    <col min="7949" max="7960" width="9.140625" style="103" customWidth="1"/>
    <col min="7961" max="8201" width="9.140625" style="103"/>
    <col min="8202" max="8202" width="2" style="103" customWidth="1"/>
    <col min="8203" max="8203" width="2.28515625" style="103" customWidth="1"/>
    <col min="8204" max="8204" width="40.140625" style="103" customWidth="1"/>
    <col min="8205" max="8216" width="9.140625" style="103" customWidth="1"/>
    <col min="8217" max="8457" width="9.140625" style="103"/>
    <col min="8458" max="8458" width="2" style="103" customWidth="1"/>
    <col min="8459" max="8459" width="2.28515625" style="103" customWidth="1"/>
    <col min="8460" max="8460" width="40.140625" style="103" customWidth="1"/>
    <col min="8461" max="8472" width="9.140625" style="103" customWidth="1"/>
    <col min="8473" max="8713" width="9.140625" style="103"/>
    <col min="8714" max="8714" width="2" style="103" customWidth="1"/>
    <col min="8715" max="8715" width="2.28515625" style="103" customWidth="1"/>
    <col min="8716" max="8716" width="40.140625" style="103" customWidth="1"/>
    <col min="8717" max="8728" width="9.140625" style="103" customWidth="1"/>
    <col min="8729" max="8969" width="9.140625" style="103"/>
    <col min="8970" max="8970" width="2" style="103" customWidth="1"/>
    <col min="8971" max="8971" width="2.28515625" style="103" customWidth="1"/>
    <col min="8972" max="8972" width="40.140625" style="103" customWidth="1"/>
    <col min="8973" max="8984" width="9.140625" style="103" customWidth="1"/>
    <col min="8985" max="9225" width="9.140625" style="103"/>
    <col min="9226" max="9226" width="2" style="103" customWidth="1"/>
    <col min="9227" max="9227" width="2.28515625" style="103" customWidth="1"/>
    <col min="9228" max="9228" width="40.140625" style="103" customWidth="1"/>
    <col min="9229" max="9240" width="9.140625" style="103" customWidth="1"/>
    <col min="9241" max="9481" width="9.140625" style="103"/>
    <col min="9482" max="9482" width="2" style="103" customWidth="1"/>
    <col min="9483" max="9483" width="2.28515625" style="103" customWidth="1"/>
    <col min="9484" max="9484" width="40.140625" style="103" customWidth="1"/>
    <col min="9485" max="9496" width="9.140625" style="103" customWidth="1"/>
    <col min="9497" max="9737" width="9.140625" style="103"/>
    <col min="9738" max="9738" width="2" style="103" customWidth="1"/>
    <col min="9739" max="9739" width="2.28515625" style="103" customWidth="1"/>
    <col min="9740" max="9740" width="40.140625" style="103" customWidth="1"/>
    <col min="9741" max="9752" width="9.140625" style="103" customWidth="1"/>
    <col min="9753" max="9993" width="9.140625" style="103"/>
    <col min="9994" max="9994" width="2" style="103" customWidth="1"/>
    <col min="9995" max="9995" width="2.28515625" style="103" customWidth="1"/>
    <col min="9996" max="9996" width="40.140625" style="103" customWidth="1"/>
    <col min="9997" max="10008" width="9.140625" style="103" customWidth="1"/>
    <col min="10009" max="10249" width="9.140625" style="103"/>
    <col min="10250" max="10250" width="2" style="103" customWidth="1"/>
    <col min="10251" max="10251" width="2.28515625" style="103" customWidth="1"/>
    <col min="10252" max="10252" width="40.140625" style="103" customWidth="1"/>
    <col min="10253" max="10264" width="9.140625" style="103" customWidth="1"/>
    <col min="10265" max="10505" width="9.140625" style="103"/>
    <col min="10506" max="10506" width="2" style="103" customWidth="1"/>
    <col min="10507" max="10507" width="2.28515625" style="103" customWidth="1"/>
    <col min="10508" max="10508" width="40.140625" style="103" customWidth="1"/>
    <col min="10509" max="10520" width="9.140625" style="103" customWidth="1"/>
    <col min="10521" max="10761" width="9.140625" style="103"/>
    <col min="10762" max="10762" width="2" style="103" customWidth="1"/>
    <col min="10763" max="10763" width="2.28515625" style="103" customWidth="1"/>
    <col min="10764" max="10764" width="40.140625" style="103" customWidth="1"/>
    <col min="10765" max="10776" width="9.140625" style="103" customWidth="1"/>
    <col min="10777" max="11017" width="9.140625" style="103"/>
    <col min="11018" max="11018" width="2" style="103" customWidth="1"/>
    <col min="11019" max="11019" width="2.28515625" style="103" customWidth="1"/>
    <col min="11020" max="11020" width="40.140625" style="103" customWidth="1"/>
    <col min="11021" max="11032" width="9.140625" style="103" customWidth="1"/>
    <col min="11033" max="11273" width="9.140625" style="103"/>
    <col min="11274" max="11274" width="2" style="103" customWidth="1"/>
    <col min="11275" max="11275" width="2.28515625" style="103" customWidth="1"/>
    <col min="11276" max="11276" width="40.140625" style="103" customWidth="1"/>
    <col min="11277" max="11288" width="9.140625" style="103" customWidth="1"/>
    <col min="11289" max="11529" width="9.140625" style="103"/>
    <col min="11530" max="11530" width="2" style="103" customWidth="1"/>
    <col min="11531" max="11531" width="2.28515625" style="103" customWidth="1"/>
    <col min="11532" max="11532" width="40.140625" style="103" customWidth="1"/>
    <col min="11533" max="11544" width="9.140625" style="103" customWidth="1"/>
    <col min="11545" max="11785" width="9.140625" style="103"/>
    <col min="11786" max="11786" width="2" style="103" customWidth="1"/>
    <col min="11787" max="11787" width="2.28515625" style="103" customWidth="1"/>
    <col min="11788" max="11788" width="40.140625" style="103" customWidth="1"/>
    <col min="11789" max="11800" width="9.140625" style="103" customWidth="1"/>
    <col min="11801" max="12041" width="9.140625" style="103"/>
    <col min="12042" max="12042" width="2" style="103" customWidth="1"/>
    <col min="12043" max="12043" width="2.28515625" style="103" customWidth="1"/>
    <col min="12044" max="12044" width="40.140625" style="103" customWidth="1"/>
    <col min="12045" max="12056" width="9.140625" style="103" customWidth="1"/>
    <col min="12057" max="12297" width="9.140625" style="103"/>
    <col min="12298" max="12298" width="2" style="103" customWidth="1"/>
    <col min="12299" max="12299" width="2.28515625" style="103" customWidth="1"/>
    <col min="12300" max="12300" width="40.140625" style="103" customWidth="1"/>
    <col min="12301" max="12312" width="9.140625" style="103" customWidth="1"/>
    <col min="12313" max="12553" width="9.140625" style="103"/>
    <col min="12554" max="12554" width="2" style="103" customWidth="1"/>
    <col min="12555" max="12555" width="2.28515625" style="103" customWidth="1"/>
    <col min="12556" max="12556" width="40.140625" style="103" customWidth="1"/>
    <col min="12557" max="12568" width="9.140625" style="103" customWidth="1"/>
    <col min="12569" max="12809" width="9.140625" style="103"/>
    <col min="12810" max="12810" width="2" style="103" customWidth="1"/>
    <col min="12811" max="12811" width="2.28515625" style="103" customWidth="1"/>
    <col min="12812" max="12812" width="40.140625" style="103" customWidth="1"/>
    <col min="12813" max="12824" width="9.140625" style="103" customWidth="1"/>
    <col min="12825" max="13065" width="9.140625" style="103"/>
    <col min="13066" max="13066" width="2" style="103" customWidth="1"/>
    <col min="13067" max="13067" width="2.28515625" style="103" customWidth="1"/>
    <col min="13068" max="13068" width="40.140625" style="103" customWidth="1"/>
    <col min="13069" max="13080" width="9.140625" style="103" customWidth="1"/>
    <col min="13081" max="13321" width="9.140625" style="103"/>
    <col min="13322" max="13322" width="2" style="103" customWidth="1"/>
    <col min="13323" max="13323" width="2.28515625" style="103" customWidth="1"/>
    <col min="13324" max="13324" width="40.140625" style="103" customWidth="1"/>
    <col min="13325" max="13336" width="9.140625" style="103" customWidth="1"/>
    <col min="13337" max="13577" width="9.140625" style="103"/>
    <col min="13578" max="13578" width="2" style="103" customWidth="1"/>
    <col min="13579" max="13579" width="2.28515625" style="103" customWidth="1"/>
    <col min="13580" max="13580" width="40.140625" style="103" customWidth="1"/>
    <col min="13581" max="13592" width="9.140625" style="103" customWidth="1"/>
    <col min="13593" max="13833" width="9.140625" style="103"/>
    <col min="13834" max="13834" width="2" style="103" customWidth="1"/>
    <col min="13835" max="13835" width="2.28515625" style="103" customWidth="1"/>
    <col min="13836" max="13836" width="40.140625" style="103" customWidth="1"/>
    <col min="13837" max="13848" width="9.140625" style="103" customWidth="1"/>
    <col min="13849" max="14089" width="9.140625" style="103"/>
    <col min="14090" max="14090" width="2" style="103" customWidth="1"/>
    <col min="14091" max="14091" width="2.28515625" style="103" customWidth="1"/>
    <col min="14092" max="14092" width="40.140625" style="103" customWidth="1"/>
    <col min="14093" max="14104" width="9.140625" style="103" customWidth="1"/>
    <col min="14105" max="14345" width="9.140625" style="103"/>
    <col min="14346" max="14346" width="2" style="103" customWidth="1"/>
    <col min="14347" max="14347" width="2.28515625" style="103" customWidth="1"/>
    <col min="14348" max="14348" width="40.140625" style="103" customWidth="1"/>
    <col min="14349" max="14360" width="9.140625" style="103" customWidth="1"/>
    <col min="14361" max="14601" width="9.140625" style="103"/>
    <col min="14602" max="14602" width="2" style="103" customWidth="1"/>
    <col min="14603" max="14603" width="2.28515625" style="103" customWidth="1"/>
    <col min="14604" max="14604" width="40.140625" style="103" customWidth="1"/>
    <col min="14605" max="14616" width="9.140625" style="103" customWidth="1"/>
    <col min="14617" max="14857" width="9.140625" style="103"/>
    <col min="14858" max="14858" width="2" style="103" customWidth="1"/>
    <col min="14859" max="14859" width="2.28515625" style="103" customWidth="1"/>
    <col min="14860" max="14860" width="40.140625" style="103" customWidth="1"/>
    <col min="14861" max="14872" width="9.140625" style="103" customWidth="1"/>
    <col min="14873" max="15113" width="9.140625" style="103"/>
    <col min="15114" max="15114" width="2" style="103" customWidth="1"/>
    <col min="15115" max="15115" width="2.28515625" style="103" customWidth="1"/>
    <col min="15116" max="15116" width="40.140625" style="103" customWidth="1"/>
    <col min="15117" max="15128" width="9.140625" style="103" customWidth="1"/>
    <col min="15129" max="15369" width="9.140625" style="103"/>
    <col min="15370" max="15370" width="2" style="103" customWidth="1"/>
    <col min="15371" max="15371" width="2.28515625" style="103" customWidth="1"/>
    <col min="15372" max="15372" width="40.140625" style="103" customWidth="1"/>
    <col min="15373" max="15384" width="9.140625" style="103" customWidth="1"/>
    <col min="15385" max="15625" width="9.140625" style="103"/>
    <col min="15626" max="15626" width="2" style="103" customWidth="1"/>
    <col min="15627" max="15627" width="2.28515625" style="103" customWidth="1"/>
    <col min="15628" max="15628" width="40.140625" style="103" customWidth="1"/>
    <col min="15629" max="15640" width="9.140625" style="103" customWidth="1"/>
    <col min="15641" max="15881" width="9.140625" style="103"/>
    <col min="15882" max="15882" width="2" style="103" customWidth="1"/>
    <col min="15883" max="15883" width="2.28515625" style="103" customWidth="1"/>
    <col min="15884" max="15884" width="40.140625" style="103" customWidth="1"/>
    <col min="15885" max="15896" width="9.140625" style="103" customWidth="1"/>
    <col min="15897" max="16137" width="9.140625" style="103"/>
    <col min="16138" max="16138" width="2" style="103" customWidth="1"/>
    <col min="16139" max="16139" width="2.28515625" style="103" customWidth="1"/>
    <col min="16140" max="16140" width="40.140625" style="103" customWidth="1"/>
    <col min="16141" max="16152" width="9.140625" style="103" customWidth="1"/>
    <col min="16153" max="16384" width="9.140625" style="103"/>
  </cols>
  <sheetData>
    <row r="1" spans="1:37" ht="14.25" customHeight="1" x14ac:dyDescent="0.25">
      <c r="A1" s="633"/>
      <c r="B1" s="634"/>
      <c r="C1" s="634"/>
      <c r="D1" s="634"/>
      <c r="E1" s="634"/>
      <c r="F1" s="634"/>
      <c r="G1" s="634"/>
      <c r="H1" s="634"/>
      <c r="I1" s="634"/>
      <c r="J1" s="634"/>
      <c r="K1" s="634"/>
      <c r="L1" s="634"/>
      <c r="M1" s="634"/>
      <c r="N1" s="634"/>
      <c r="O1" s="634"/>
      <c r="P1" s="634"/>
      <c r="Q1" s="634"/>
      <c r="R1" s="634"/>
      <c r="S1" s="634"/>
    </row>
    <row r="2" spans="1:37" ht="36.75" customHeight="1" x14ac:dyDescent="0.25">
      <c r="A2" s="634"/>
      <c r="B2" s="634"/>
      <c r="C2" s="634"/>
      <c r="D2" s="634"/>
      <c r="E2" s="634"/>
      <c r="F2" s="634"/>
      <c r="G2" s="634"/>
      <c r="H2" s="634"/>
      <c r="I2" s="634"/>
      <c r="J2" s="634"/>
      <c r="K2" s="634"/>
      <c r="L2" s="634"/>
      <c r="M2" s="634"/>
      <c r="N2" s="634"/>
      <c r="O2" s="634"/>
      <c r="P2" s="634"/>
      <c r="Q2" s="634"/>
      <c r="R2" s="634"/>
      <c r="S2" s="634"/>
    </row>
    <row r="3" spans="1:37" ht="17.25" customHeight="1" x14ac:dyDescent="0.25">
      <c r="A3" s="153" t="s">
        <v>1460</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row>
    <row r="4" spans="1:37" ht="6" customHeight="1" x14ac:dyDescent="0.25"/>
    <row r="5" spans="1:37" s="192" customFormat="1" ht="31.5" customHeight="1" x14ac:dyDescent="0.25">
      <c r="A5" s="635" t="s">
        <v>1461</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row>
    <row r="6" spans="1:37" ht="6" customHeight="1" x14ac:dyDescent="0.25"/>
    <row r="7" spans="1:37" s="142" customFormat="1" ht="14.25" customHeight="1" x14ac:dyDescent="0.25">
      <c r="A7" s="338" t="s">
        <v>1338</v>
      </c>
      <c r="B7" s="326"/>
      <c r="C7" s="326"/>
      <c r="D7" s="326"/>
      <c r="E7" s="326"/>
      <c r="F7" s="326"/>
      <c r="G7" s="326"/>
      <c r="H7" s="326"/>
      <c r="I7" s="326"/>
      <c r="J7" s="326"/>
      <c r="K7" s="326"/>
      <c r="L7" s="326"/>
      <c r="M7" s="326"/>
      <c r="N7" s="326"/>
      <c r="O7" s="326"/>
    </row>
    <row r="8" spans="1:37" s="142" customFormat="1" ht="6" customHeight="1" x14ac:dyDescent="0.25">
      <c r="A8" s="326"/>
      <c r="B8" s="326"/>
      <c r="C8" s="326"/>
      <c r="D8" s="326"/>
      <c r="E8" s="326"/>
      <c r="F8" s="326"/>
      <c r="G8" s="326"/>
      <c r="H8" s="326"/>
      <c r="I8" s="326"/>
      <c r="J8" s="326"/>
      <c r="K8" s="326"/>
      <c r="L8" s="326"/>
      <c r="M8" s="326"/>
      <c r="N8" s="326"/>
      <c r="O8" s="326"/>
    </row>
    <row r="9" spans="1:37" ht="17.25" customHeight="1" x14ac:dyDescent="0.25">
      <c r="A9" s="149" t="s">
        <v>1462</v>
      </c>
    </row>
    <row r="10" spans="1:37" ht="17.25" customHeight="1" x14ac:dyDescent="0.25">
      <c r="A10" s="3" t="s">
        <v>0</v>
      </c>
    </row>
    <row r="11" spans="1:37" ht="6" customHeight="1" x14ac:dyDescent="0.25"/>
    <row r="12" spans="1:37" ht="16.5" customHeight="1" x14ac:dyDescent="0.25">
      <c r="A12" s="636" t="s">
        <v>1563</v>
      </c>
      <c r="B12" s="636"/>
      <c r="C12" s="122" t="s">
        <v>808</v>
      </c>
      <c r="D12" s="121"/>
      <c r="E12" s="104"/>
      <c r="F12" s="638" t="s">
        <v>809</v>
      </c>
      <c r="G12" s="638"/>
      <c r="H12" s="116"/>
      <c r="I12" s="125"/>
      <c r="J12" s="638" t="s">
        <v>810</v>
      </c>
      <c r="K12" s="638"/>
      <c r="L12" s="127"/>
      <c r="M12" s="116"/>
      <c r="N12" s="638" t="s">
        <v>811</v>
      </c>
      <c r="O12" s="638"/>
      <c r="P12" s="116"/>
      <c r="Q12" s="125"/>
      <c r="R12" s="638" t="s">
        <v>812</v>
      </c>
      <c r="S12" s="638"/>
      <c r="T12" s="127"/>
      <c r="U12" s="116"/>
      <c r="V12" s="638" t="s">
        <v>813</v>
      </c>
      <c r="W12" s="638"/>
    </row>
    <row r="13" spans="1:37" ht="16.5" customHeight="1" x14ac:dyDescent="0.25">
      <c r="A13" s="636"/>
      <c r="B13" s="636"/>
      <c r="C13" s="308" t="s">
        <v>814</v>
      </c>
      <c r="D13" s="121"/>
      <c r="E13" s="290"/>
      <c r="F13" s="290" t="s">
        <v>814</v>
      </c>
      <c r="G13" s="290" t="s">
        <v>815</v>
      </c>
      <c r="H13" s="290"/>
      <c r="I13" s="308"/>
      <c r="J13" s="318" t="s">
        <v>814</v>
      </c>
      <c r="K13" s="318" t="s">
        <v>815</v>
      </c>
      <c r="L13" s="121"/>
      <c r="M13" s="290"/>
      <c r="N13" s="290" t="s">
        <v>814</v>
      </c>
      <c r="O13" s="290" t="s">
        <v>815</v>
      </c>
      <c r="P13" s="290"/>
      <c r="Q13" s="308"/>
      <c r="R13" s="318" t="s">
        <v>814</v>
      </c>
      <c r="S13" s="318" t="s">
        <v>815</v>
      </c>
      <c r="T13" s="121"/>
      <c r="U13" s="290"/>
      <c r="V13" s="290" t="s">
        <v>814</v>
      </c>
      <c r="W13" s="290" t="s">
        <v>815</v>
      </c>
    </row>
    <row r="14" spans="1:37" ht="14.25" customHeight="1" x14ac:dyDescent="0.25">
      <c r="A14" s="76"/>
      <c r="B14" s="115"/>
      <c r="C14" s="123"/>
      <c r="D14" s="119"/>
      <c r="E14" s="105"/>
      <c r="F14" s="105"/>
      <c r="G14" s="105"/>
      <c r="H14" s="105"/>
      <c r="I14" s="123"/>
      <c r="J14" s="117"/>
      <c r="K14" s="117"/>
      <c r="L14" s="119"/>
      <c r="M14" s="105"/>
      <c r="N14" s="105"/>
      <c r="O14" s="105"/>
      <c r="P14" s="105"/>
      <c r="Q14" s="123"/>
      <c r="R14" s="117"/>
      <c r="S14" s="117"/>
      <c r="T14" s="119"/>
      <c r="U14" s="105"/>
      <c r="V14" s="105"/>
      <c r="W14" s="105"/>
    </row>
    <row r="15" spans="1:37" ht="14.25" customHeight="1" x14ac:dyDescent="0.25">
      <c r="A15" s="166" t="s">
        <v>3</v>
      </c>
      <c r="B15" s="166" t="s">
        <v>4</v>
      </c>
      <c r="C15" s="257">
        <v>692530</v>
      </c>
      <c r="D15" s="258"/>
      <c r="E15" s="415"/>
      <c r="F15" s="415">
        <v>303075</v>
      </c>
      <c r="G15" s="416">
        <v>0.43763447070885014</v>
      </c>
      <c r="H15" s="415"/>
      <c r="I15" s="257"/>
      <c r="J15" s="259">
        <v>266820</v>
      </c>
      <c r="K15" s="412">
        <v>0.38528294803113222</v>
      </c>
      <c r="L15" s="258"/>
      <c r="M15" s="415"/>
      <c r="N15" s="415">
        <v>83555</v>
      </c>
      <c r="O15" s="416">
        <v>0.12065181291785193</v>
      </c>
      <c r="P15" s="415"/>
      <c r="Q15" s="257"/>
      <c r="R15" s="259">
        <v>30395</v>
      </c>
      <c r="S15" s="412">
        <v>4.388979538792543E-2</v>
      </c>
      <c r="T15" s="258"/>
      <c r="U15" s="415"/>
      <c r="V15" s="415">
        <v>8685</v>
      </c>
      <c r="W15" s="416">
        <v>1.254097295424025E-2</v>
      </c>
    </row>
    <row r="16" spans="1:37" ht="14.25" customHeight="1" x14ac:dyDescent="0.25">
      <c r="A16" s="76"/>
      <c r="B16" s="106"/>
      <c r="C16" s="124"/>
      <c r="D16" s="120"/>
      <c r="E16" s="107"/>
      <c r="F16" s="107"/>
      <c r="G16" s="107"/>
      <c r="H16" s="107"/>
      <c r="I16" s="124"/>
      <c r="J16" s="118"/>
      <c r="K16" s="118"/>
      <c r="L16" s="120"/>
      <c r="M16" s="107"/>
      <c r="N16" s="107"/>
      <c r="O16" s="107"/>
      <c r="P16" s="107"/>
      <c r="Q16" s="124"/>
      <c r="R16" s="118"/>
      <c r="S16" s="118"/>
      <c r="T16" s="120"/>
      <c r="U16" s="107"/>
      <c r="V16" s="107"/>
      <c r="W16" s="39"/>
    </row>
    <row r="17" spans="1:23" ht="14.25" customHeight="1" x14ac:dyDescent="0.25">
      <c r="A17" s="78" t="str">
        <f>VLOOKUP(B17,[1]CCG!$A$2:$B$219,2,FALSE)</f>
        <v>E38000001</v>
      </c>
      <c r="B17" s="111" t="s">
        <v>838</v>
      </c>
      <c r="C17" s="129">
        <v>1805</v>
      </c>
      <c r="D17" s="130"/>
      <c r="E17" s="40"/>
      <c r="F17" s="40">
        <v>830</v>
      </c>
      <c r="G17" s="131">
        <v>0.45983379501385041</v>
      </c>
      <c r="H17" s="131"/>
      <c r="I17" s="132"/>
      <c r="J17" s="40">
        <v>665</v>
      </c>
      <c r="K17" s="131">
        <v>0.36842105263157893</v>
      </c>
      <c r="L17" s="133"/>
      <c r="M17" s="131"/>
      <c r="N17" s="40">
        <v>205</v>
      </c>
      <c r="O17" s="131">
        <v>0.11357340720221606</v>
      </c>
      <c r="P17" s="131"/>
      <c r="Q17" s="132"/>
      <c r="R17" s="40">
        <v>85</v>
      </c>
      <c r="S17" s="131">
        <v>4.7091412742382273E-2</v>
      </c>
      <c r="T17" s="133"/>
      <c r="U17" s="131"/>
      <c r="V17" s="40">
        <v>20</v>
      </c>
      <c r="W17" s="109">
        <v>1.1080332409972299E-2</v>
      </c>
    </row>
    <row r="18" spans="1:23" ht="14.25" customHeight="1" x14ac:dyDescent="0.25">
      <c r="A18" s="78" t="str">
        <f>VLOOKUP(B18,[1]CCG!$A$2:$B$219,2,FALSE)</f>
        <v>E38000002</v>
      </c>
      <c r="B18" s="111" t="s">
        <v>839</v>
      </c>
      <c r="C18" s="129">
        <v>1785</v>
      </c>
      <c r="D18" s="130"/>
      <c r="E18" s="40"/>
      <c r="F18" s="40">
        <v>770</v>
      </c>
      <c r="G18" s="131">
        <v>0.43137254901960786</v>
      </c>
      <c r="H18" s="131"/>
      <c r="I18" s="132"/>
      <c r="J18" s="40">
        <v>720</v>
      </c>
      <c r="K18" s="131">
        <v>0.40336134453781514</v>
      </c>
      <c r="L18" s="133"/>
      <c r="M18" s="131"/>
      <c r="N18" s="40">
        <v>215</v>
      </c>
      <c r="O18" s="131">
        <v>0.12044817927170869</v>
      </c>
      <c r="P18" s="131"/>
      <c r="Q18" s="132"/>
      <c r="R18" s="40">
        <v>60</v>
      </c>
      <c r="S18" s="131">
        <v>3.3613445378151259E-2</v>
      </c>
      <c r="T18" s="133"/>
      <c r="U18" s="131"/>
      <c r="V18" s="40">
        <v>15</v>
      </c>
      <c r="W18" s="109" t="s">
        <v>1451</v>
      </c>
    </row>
    <row r="19" spans="1:23" ht="14.25" customHeight="1" x14ac:dyDescent="0.25">
      <c r="A19" s="78" t="str">
        <f>VLOOKUP(B19,[1]CCG!$A$2:$B$219,2,FALSE)</f>
        <v>E38000003</v>
      </c>
      <c r="B19" s="111" t="s">
        <v>840</v>
      </c>
      <c r="C19" s="129">
        <v>2785</v>
      </c>
      <c r="D19" s="130"/>
      <c r="E19" s="40"/>
      <c r="F19" s="40">
        <v>1360</v>
      </c>
      <c r="G19" s="131">
        <v>0.48833034111310591</v>
      </c>
      <c r="H19" s="131"/>
      <c r="I19" s="132"/>
      <c r="J19" s="40">
        <v>1070</v>
      </c>
      <c r="K19" s="131">
        <v>0.38420107719928187</v>
      </c>
      <c r="L19" s="133"/>
      <c r="M19" s="131"/>
      <c r="N19" s="40">
        <v>275</v>
      </c>
      <c r="O19" s="131">
        <v>9.8743267504488336E-2</v>
      </c>
      <c r="P19" s="131"/>
      <c r="Q19" s="132"/>
      <c r="R19" s="40">
        <v>55</v>
      </c>
      <c r="S19" s="131">
        <v>1.9748653500897665E-2</v>
      </c>
      <c r="T19" s="133"/>
      <c r="U19" s="131"/>
      <c r="V19" s="40">
        <v>20</v>
      </c>
      <c r="W19" s="109" t="s">
        <v>1451</v>
      </c>
    </row>
    <row r="20" spans="1:23" ht="14.25" customHeight="1" x14ac:dyDescent="0.25">
      <c r="A20" s="78" t="str">
        <f>VLOOKUP(B20,[1]CCG!$A$2:$B$219,2,FALSE)</f>
        <v>E38000004</v>
      </c>
      <c r="B20" s="111" t="s">
        <v>841</v>
      </c>
      <c r="C20" s="129">
        <v>830</v>
      </c>
      <c r="D20" s="130"/>
      <c r="E20" s="40"/>
      <c r="F20" s="40">
        <v>285</v>
      </c>
      <c r="G20" s="131">
        <v>0.34337349397590361</v>
      </c>
      <c r="H20" s="131"/>
      <c r="I20" s="132"/>
      <c r="J20" s="40">
        <v>340</v>
      </c>
      <c r="K20" s="131">
        <v>0.40963855421686746</v>
      </c>
      <c r="L20" s="133"/>
      <c r="M20" s="131"/>
      <c r="N20" s="40">
        <v>130</v>
      </c>
      <c r="O20" s="131">
        <v>0.15662650602409639</v>
      </c>
      <c r="P20" s="131"/>
      <c r="Q20" s="132"/>
      <c r="R20" s="40">
        <v>60</v>
      </c>
      <c r="S20" s="131">
        <v>7.2289156626506021E-2</v>
      </c>
      <c r="T20" s="133"/>
      <c r="U20" s="131"/>
      <c r="V20" s="40">
        <v>15</v>
      </c>
      <c r="W20" s="109">
        <v>1.8072289156626505E-2</v>
      </c>
    </row>
    <row r="21" spans="1:23" ht="14.25" customHeight="1" x14ac:dyDescent="0.25">
      <c r="A21" s="78" t="str">
        <f>VLOOKUP(B21,[1]CCG!$A$2:$B$219,2,FALSE)</f>
        <v>E38000005</v>
      </c>
      <c r="B21" s="111" t="s">
        <v>842</v>
      </c>
      <c r="C21" s="129">
        <v>1075</v>
      </c>
      <c r="D21" s="130"/>
      <c r="E21" s="40"/>
      <c r="F21" s="40">
        <v>510</v>
      </c>
      <c r="G21" s="131">
        <v>0.47441860465116281</v>
      </c>
      <c r="H21" s="131"/>
      <c r="I21" s="132"/>
      <c r="J21" s="40">
        <v>395</v>
      </c>
      <c r="K21" s="131">
        <v>0.36744186046511629</v>
      </c>
      <c r="L21" s="133"/>
      <c r="M21" s="131"/>
      <c r="N21" s="40">
        <v>100</v>
      </c>
      <c r="O21" s="131">
        <v>9.3023255813953487E-2</v>
      </c>
      <c r="P21" s="131"/>
      <c r="Q21" s="132"/>
      <c r="R21" s="40">
        <v>55</v>
      </c>
      <c r="S21" s="131">
        <v>5.1162790697674418E-2</v>
      </c>
      <c r="T21" s="133"/>
      <c r="U21" s="131"/>
      <c r="V21" s="40">
        <v>10</v>
      </c>
      <c r="W21" s="109" t="s">
        <v>1451</v>
      </c>
    </row>
    <row r="22" spans="1:23" ht="14.25" customHeight="1" x14ac:dyDescent="0.25">
      <c r="A22" s="78" t="str">
        <f>VLOOKUP(B22,[1]CCG!$A$2:$B$219,2,FALSE)</f>
        <v>E38000006</v>
      </c>
      <c r="B22" s="111" t="s">
        <v>843</v>
      </c>
      <c r="C22" s="129">
        <v>3980</v>
      </c>
      <c r="D22" s="130"/>
      <c r="E22" s="40"/>
      <c r="F22" s="40">
        <v>1505</v>
      </c>
      <c r="G22" s="131">
        <v>0.37814070351758794</v>
      </c>
      <c r="H22" s="131"/>
      <c r="I22" s="132"/>
      <c r="J22" s="40">
        <v>1560</v>
      </c>
      <c r="K22" s="131">
        <v>0.39195979899497485</v>
      </c>
      <c r="L22" s="133"/>
      <c r="M22" s="131"/>
      <c r="N22" s="40">
        <v>590</v>
      </c>
      <c r="O22" s="131">
        <v>0.14824120603015076</v>
      </c>
      <c r="P22" s="131"/>
      <c r="Q22" s="132"/>
      <c r="R22" s="40">
        <v>270</v>
      </c>
      <c r="S22" s="131">
        <v>6.78391959798995E-2</v>
      </c>
      <c r="T22" s="133"/>
      <c r="U22" s="131"/>
      <c r="V22" s="40">
        <v>60</v>
      </c>
      <c r="W22" s="109">
        <v>1.507537688442211E-2</v>
      </c>
    </row>
    <row r="23" spans="1:23" ht="14.25" customHeight="1" x14ac:dyDescent="0.25">
      <c r="A23" s="78" t="str">
        <f>VLOOKUP(B23,[1]CCG!$A$2:$B$219,2,FALSE)</f>
        <v>E38000007</v>
      </c>
      <c r="B23" s="111" t="s">
        <v>844</v>
      </c>
      <c r="C23" s="129">
        <v>2075</v>
      </c>
      <c r="D23" s="130"/>
      <c r="E23" s="40"/>
      <c r="F23" s="40">
        <v>825</v>
      </c>
      <c r="G23" s="131">
        <v>0.39759036144578314</v>
      </c>
      <c r="H23" s="131"/>
      <c r="I23" s="132"/>
      <c r="J23" s="40">
        <v>895</v>
      </c>
      <c r="K23" s="131">
        <v>0.43132530120481927</v>
      </c>
      <c r="L23" s="133"/>
      <c r="M23" s="131"/>
      <c r="N23" s="40">
        <v>225</v>
      </c>
      <c r="O23" s="131">
        <v>0.10843373493975904</v>
      </c>
      <c r="P23" s="131"/>
      <c r="Q23" s="132"/>
      <c r="R23" s="40">
        <v>100</v>
      </c>
      <c r="S23" s="131">
        <v>4.8192771084337352E-2</v>
      </c>
      <c r="T23" s="133"/>
      <c r="U23" s="131"/>
      <c r="V23" s="40">
        <v>30</v>
      </c>
      <c r="W23" s="109">
        <v>1.4457831325301205E-2</v>
      </c>
    </row>
    <row r="24" spans="1:23" ht="14.25" customHeight="1" x14ac:dyDescent="0.25">
      <c r="A24" s="78" t="str">
        <f>VLOOKUP(B24,[1]CCG!$A$2:$B$219,2,FALSE)</f>
        <v>E38000008</v>
      </c>
      <c r="B24" s="111" t="s">
        <v>845</v>
      </c>
      <c r="C24" s="129">
        <v>2015</v>
      </c>
      <c r="D24" s="130"/>
      <c r="E24" s="40"/>
      <c r="F24" s="40">
        <v>770</v>
      </c>
      <c r="G24" s="131">
        <v>0.38213399503722084</v>
      </c>
      <c r="H24" s="131"/>
      <c r="I24" s="132"/>
      <c r="J24" s="40">
        <v>820</v>
      </c>
      <c r="K24" s="131">
        <v>0.40694789081885857</v>
      </c>
      <c r="L24" s="133"/>
      <c r="M24" s="131"/>
      <c r="N24" s="40">
        <v>290</v>
      </c>
      <c r="O24" s="131">
        <v>0.14392059553349876</v>
      </c>
      <c r="P24" s="131"/>
      <c r="Q24" s="132"/>
      <c r="R24" s="40">
        <v>95</v>
      </c>
      <c r="S24" s="131">
        <v>4.7146401985111663E-2</v>
      </c>
      <c r="T24" s="133"/>
      <c r="U24" s="131"/>
      <c r="V24" s="40">
        <v>40</v>
      </c>
      <c r="W24" s="109">
        <v>1.9851116625310174E-2</v>
      </c>
    </row>
    <row r="25" spans="1:23" ht="14.25" customHeight="1" x14ac:dyDescent="0.25">
      <c r="A25" s="78" t="str">
        <f>VLOOKUP(B25,[1]CCG!$A$2:$B$219,2,FALSE)</f>
        <v>E38000009</v>
      </c>
      <c r="B25" s="111" t="s">
        <v>846</v>
      </c>
      <c r="C25" s="129">
        <v>1890</v>
      </c>
      <c r="D25" s="130"/>
      <c r="E25" s="40"/>
      <c r="F25" s="40">
        <v>920</v>
      </c>
      <c r="G25" s="131">
        <v>0.48677248677248675</v>
      </c>
      <c r="H25" s="131"/>
      <c r="I25" s="132"/>
      <c r="J25" s="40">
        <v>705</v>
      </c>
      <c r="K25" s="131">
        <v>0.37301587301587302</v>
      </c>
      <c r="L25" s="133"/>
      <c r="M25" s="131"/>
      <c r="N25" s="40">
        <v>200</v>
      </c>
      <c r="O25" s="131">
        <v>0.10582010582010581</v>
      </c>
      <c r="P25" s="131"/>
      <c r="Q25" s="132"/>
      <c r="R25" s="40">
        <v>60</v>
      </c>
      <c r="S25" s="131">
        <v>3.1746031746031744E-2</v>
      </c>
      <c r="T25" s="133"/>
      <c r="U25" s="131"/>
      <c r="V25" s="40">
        <v>10</v>
      </c>
      <c r="W25" s="109" t="s">
        <v>1451</v>
      </c>
    </row>
    <row r="26" spans="1:23" ht="14.25" customHeight="1" x14ac:dyDescent="0.25">
      <c r="A26" s="78" t="str">
        <f>VLOOKUP(B26,[1]CCG!$A$2:$B$219,2,FALSE)</f>
        <v>E38000010</v>
      </c>
      <c r="B26" s="111" t="s">
        <v>847</v>
      </c>
      <c r="C26" s="129">
        <v>5115</v>
      </c>
      <c r="D26" s="130"/>
      <c r="E26" s="40"/>
      <c r="F26" s="40">
        <v>2345</v>
      </c>
      <c r="G26" s="131">
        <v>0.45845552297165199</v>
      </c>
      <c r="H26" s="131"/>
      <c r="I26" s="132"/>
      <c r="J26" s="40">
        <v>2090</v>
      </c>
      <c r="K26" s="131">
        <v>0.40860215053763443</v>
      </c>
      <c r="L26" s="133"/>
      <c r="M26" s="131"/>
      <c r="N26" s="40">
        <v>515</v>
      </c>
      <c r="O26" s="131">
        <v>0.10068426197458455</v>
      </c>
      <c r="P26" s="131"/>
      <c r="Q26" s="132"/>
      <c r="R26" s="40">
        <v>125</v>
      </c>
      <c r="S26" s="131">
        <v>2.4437927663734114E-2</v>
      </c>
      <c r="T26" s="133"/>
      <c r="U26" s="131"/>
      <c r="V26" s="40">
        <v>40</v>
      </c>
      <c r="W26" s="109" t="s">
        <v>1451</v>
      </c>
    </row>
    <row r="27" spans="1:23" ht="14.25" customHeight="1" x14ac:dyDescent="0.25">
      <c r="A27" s="78" t="str">
        <f>VLOOKUP(B27,[1]CCG!$A$2:$B$219,2,FALSE)</f>
        <v>E38000011</v>
      </c>
      <c r="B27" s="111" t="s">
        <v>848</v>
      </c>
      <c r="C27" s="129">
        <v>1625</v>
      </c>
      <c r="D27" s="130"/>
      <c r="E27" s="40"/>
      <c r="F27" s="40">
        <v>705</v>
      </c>
      <c r="G27" s="131">
        <v>0.43384615384615383</v>
      </c>
      <c r="H27" s="131"/>
      <c r="I27" s="132"/>
      <c r="J27" s="40">
        <v>660</v>
      </c>
      <c r="K27" s="131">
        <v>0.40615384615384614</v>
      </c>
      <c r="L27" s="133"/>
      <c r="M27" s="131"/>
      <c r="N27" s="40">
        <v>200</v>
      </c>
      <c r="O27" s="131">
        <v>0.12307692307692308</v>
      </c>
      <c r="P27" s="131"/>
      <c r="Q27" s="132"/>
      <c r="R27" s="40">
        <v>40</v>
      </c>
      <c r="S27" s="131">
        <v>2.4615384615384615E-2</v>
      </c>
      <c r="T27" s="133"/>
      <c r="U27" s="131"/>
      <c r="V27" s="40">
        <v>20</v>
      </c>
      <c r="W27" s="109">
        <v>1.2307692307692308E-2</v>
      </c>
    </row>
    <row r="28" spans="1:23" ht="14.25" customHeight="1" x14ac:dyDescent="0.25">
      <c r="A28" s="78" t="str">
        <f>VLOOKUP(B28,[1]CCG!$A$2:$B$219,2,FALSE)</f>
        <v>E38000012</v>
      </c>
      <c r="B28" s="111" t="s">
        <v>849</v>
      </c>
      <c r="C28" s="129">
        <v>5285</v>
      </c>
      <c r="D28" s="130"/>
      <c r="E28" s="40"/>
      <c r="F28" s="40">
        <v>2145</v>
      </c>
      <c r="G28" s="131">
        <v>0.40586565752128667</v>
      </c>
      <c r="H28" s="131"/>
      <c r="I28" s="132"/>
      <c r="J28" s="40">
        <v>2025</v>
      </c>
      <c r="K28" s="131">
        <v>0.38315988647114474</v>
      </c>
      <c r="L28" s="133"/>
      <c r="M28" s="131"/>
      <c r="N28" s="40">
        <v>745</v>
      </c>
      <c r="O28" s="131">
        <v>0.14096499526963102</v>
      </c>
      <c r="P28" s="131"/>
      <c r="Q28" s="132"/>
      <c r="R28" s="40">
        <v>300</v>
      </c>
      <c r="S28" s="131">
        <v>5.6764427625354781E-2</v>
      </c>
      <c r="T28" s="133"/>
      <c r="U28" s="131"/>
      <c r="V28" s="40">
        <v>75</v>
      </c>
      <c r="W28" s="109">
        <v>1.4191106906338695E-2</v>
      </c>
    </row>
    <row r="29" spans="1:23" ht="14.25" customHeight="1" x14ac:dyDescent="0.25">
      <c r="A29" s="78" t="str">
        <f>VLOOKUP(B29,[1]CCG!$A$2:$B$219,2,FALSE)</f>
        <v>E38000013</v>
      </c>
      <c r="B29" s="111" t="s">
        <v>850</v>
      </c>
      <c r="C29" s="129">
        <v>1290</v>
      </c>
      <c r="D29" s="130"/>
      <c r="E29" s="40"/>
      <c r="F29" s="40">
        <v>520</v>
      </c>
      <c r="G29" s="131">
        <v>0.40310077519379844</v>
      </c>
      <c r="H29" s="131"/>
      <c r="I29" s="132"/>
      <c r="J29" s="40">
        <v>485</v>
      </c>
      <c r="K29" s="131">
        <v>0.37596899224806202</v>
      </c>
      <c r="L29" s="133"/>
      <c r="M29" s="131"/>
      <c r="N29" s="40">
        <v>180</v>
      </c>
      <c r="O29" s="131">
        <v>0.13953488372093023</v>
      </c>
      <c r="P29" s="131"/>
      <c r="Q29" s="132"/>
      <c r="R29" s="40">
        <v>80</v>
      </c>
      <c r="S29" s="131">
        <v>6.2015503875968991E-2</v>
      </c>
      <c r="T29" s="133"/>
      <c r="U29" s="131"/>
      <c r="V29" s="40">
        <v>20</v>
      </c>
      <c r="W29" s="109">
        <v>1.5503875968992248E-2</v>
      </c>
    </row>
    <row r="30" spans="1:23" ht="14.25" customHeight="1" x14ac:dyDescent="0.25">
      <c r="A30" s="78" t="str">
        <f>VLOOKUP(B30,[1]CCG!$A$2:$B$219,2,FALSE)</f>
        <v>E38000014</v>
      </c>
      <c r="B30" s="111" t="s">
        <v>851</v>
      </c>
      <c r="C30" s="129">
        <v>1620</v>
      </c>
      <c r="D30" s="130"/>
      <c r="E30" s="40"/>
      <c r="F30" s="40">
        <v>650</v>
      </c>
      <c r="G30" s="131">
        <v>0.40123456790123457</v>
      </c>
      <c r="H30" s="131"/>
      <c r="I30" s="132"/>
      <c r="J30" s="40">
        <v>600</v>
      </c>
      <c r="K30" s="131">
        <v>0.37037037037037035</v>
      </c>
      <c r="L30" s="133"/>
      <c r="M30" s="131"/>
      <c r="N30" s="40">
        <v>230</v>
      </c>
      <c r="O30" s="131">
        <v>0.1419753086419753</v>
      </c>
      <c r="P30" s="131"/>
      <c r="Q30" s="132"/>
      <c r="R30" s="40">
        <v>105</v>
      </c>
      <c r="S30" s="131">
        <v>6.4814814814814811E-2</v>
      </c>
      <c r="T30" s="133"/>
      <c r="U30" s="131"/>
      <c r="V30" s="40">
        <v>35</v>
      </c>
      <c r="W30" s="109">
        <v>2.1604938271604937E-2</v>
      </c>
    </row>
    <row r="31" spans="1:23" ht="14.25" customHeight="1" x14ac:dyDescent="0.25">
      <c r="A31" s="78" t="str">
        <f>VLOOKUP(B31,[1]CCG!$A$2:$B$219,2,FALSE)</f>
        <v>E38000015</v>
      </c>
      <c r="B31" s="111" t="s">
        <v>852</v>
      </c>
      <c r="C31" s="129">
        <v>2560</v>
      </c>
      <c r="D31" s="130"/>
      <c r="E31" s="40"/>
      <c r="F31" s="40">
        <v>885</v>
      </c>
      <c r="G31" s="131">
        <v>0.345703125</v>
      </c>
      <c r="H31" s="131"/>
      <c r="I31" s="132"/>
      <c r="J31" s="40">
        <v>975</v>
      </c>
      <c r="K31" s="131">
        <v>0.380859375</v>
      </c>
      <c r="L31" s="133"/>
      <c r="M31" s="131"/>
      <c r="N31" s="40">
        <v>430</v>
      </c>
      <c r="O31" s="131">
        <v>0.16796875</v>
      </c>
      <c r="P31" s="131"/>
      <c r="Q31" s="132"/>
      <c r="R31" s="40">
        <v>205</v>
      </c>
      <c r="S31" s="131">
        <v>8.0078125E-2</v>
      </c>
      <c r="T31" s="133"/>
      <c r="U31" s="131"/>
      <c r="V31" s="40">
        <v>60</v>
      </c>
      <c r="W31" s="109">
        <v>2.34375E-2</v>
      </c>
    </row>
    <row r="32" spans="1:23" ht="14.25" customHeight="1" x14ac:dyDescent="0.25">
      <c r="A32" s="78" t="str">
        <f>VLOOKUP(B32,[1]CCG!$A$2:$B$219,2,FALSE)</f>
        <v>E38000016</v>
      </c>
      <c r="B32" s="111" t="s">
        <v>853</v>
      </c>
      <c r="C32" s="129">
        <v>3230</v>
      </c>
      <c r="D32" s="130"/>
      <c r="E32" s="40"/>
      <c r="F32" s="40">
        <v>1275</v>
      </c>
      <c r="G32" s="131">
        <v>0.39473684210526316</v>
      </c>
      <c r="H32" s="131"/>
      <c r="I32" s="132"/>
      <c r="J32" s="40">
        <v>1220</v>
      </c>
      <c r="K32" s="131">
        <v>0.37770897832817335</v>
      </c>
      <c r="L32" s="133"/>
      <c r="M32" s="131"/>
      <c r="N32" s="40">
        <v>490</v>
      </c>
      <c r="O32" s="131">
        <v>0.15170278637770898</v>
      </c>
      <c r="P32" s="131"/>
      <c r="Q32" s="132"/>
      <c r="R32" s="40">
        <v>200</v>
      </c>
      <c r="S32" s="131">
        <v>6.1919504643962849E-2</v>
      </c>
      <c r="T32" s="133"/>
      <c r="U32" s="131"/>
      <c r="V32" s="40">
        <v>45</v>
      </c>
      <c r="W32" s="109">
        <v>1.393188854489164E-2</v>
      </c>
    </row>
    <row r="33" spans="1:23" ht="14.25" customHeight="1" x14ac:dyDescent="0.25">
      <c r="A33" s="78" t="str">
        <f>VLOOKUP(B33,[1]CCG!$A$2:$B$219,2,FALSE)</f>
        <v>E38000017</v>
      </c>
      <c r="B33" s="111" t="s">
        <v>854</v>
      </c>
      <c r="C33" s="129">
        <v>1915</v>
      </c>
      <c r="D33" s="130"/>
      <c r="E33" s="40"/>
      <c r="F33" s="40">
        <v>940</v>
      </c>
      <c r="G33" s="131">
        <v>0.49086161879895562</v>
      </c>
      <c r="H33" s="131"/>
      <c r="I33" s="132"/>
      <c r="J33" s="40">
        <v>735</v>
      </c>
      <c r="K33" s="131">
        <v>0.3838120104438642</v>
      </c>
      <c r="L33" s="133"/>
      <c r="M33" s="131"/>
      <c r="N33" s="40">
        <v>175</v>
      </c>
      <c r="O33" s="131">
        <v>9.1383812010443863E-2</v>
      </c>
      <c r="P33" s="131"/>
      <c r="Q33" s="132"/>
      <c r="R33" s="40">
        <v>50</v>
      </c>
      <c r="S33" s="131">
        <v>2.6109660574412531E-2</v>
      </c>
      <c r="T33" s="133"/>
      <c r="U33" s="131"/>
      <c r="V33" s="40">
        <v>15</v>
      </c>
      <c r="W33" s="109" t="s">
        <v>1451</v>
      </c>
    </row>
    <row r="34" spans="1:23" ht="14.25" customHeight="1" x14ac:dyDescent="0.25">
      <c r="A34" s="78" t="str">
        <f>VLOOKUP(B34,[1]CCG!$A$2:$B$219,2,FALSE)</f>
        <v>E38000018</v>
      </c>
      <c r="B34" s="111" t="s">
        <v>855</v>
      </c>
      <c r="C34" s="129">
        <v>330</v>
      </c>
      <c r="D34" s="130"/>
      <c r="E34" s="40"/>
      <c r="F34" s="40">
        <v>85</v>
      </c>
      <c r="G34" s="131">
        <v>0.25757575757575757</v>
      </c>
      <c r="H34" s="131"/>
      <c r="I34" s="132"/>
      <c r="J34" s="40">
        <v>130</v>
      </c>
      <c r="K34" s="131">
        <v>0.39393939393939392</v>
      </c>
      <c r="L34" s="133"/>
      <c r="M34" s="131"/>
      <c r="N34" s="40">
        <v>75</v>
      </c>
      <c r="O34" s="131">
        <v>0.22727272727272727</v>
      </c>
      <c r="P34" s="131"/>
      <c r="Q34" s="132"/>
      <c r="R34" s="40">
        <v>40</v>
      </c>
      <c r="S34" s="131">
        <v>0.12121212121212122</v>
      </c>
      <c r="T34" s="133"/>
      <c r="U34" s="131"/>
      <c r="V34" s="40" t="s">
        <v>806</v>
      </c>
      <c r="W34" s="109" t="s">
        <v>806</v>
      </c>
    </row>
    <row r="35" spans="1:23" ht="14.25" customHeight="1" x14ac:dyDescent="0.25">
      <c r="A35" s="78" t="str">
        <f>VLOOKUP(B35,[1]CCG!$A$2:$B$219,2,FALSE)</f>
        <v>E38000019</v>
      </c>
      <c r="B35" s="111" t="s">
        <v>856</v>
      </c>
      <c r="C35" s="129">
        <v>3535</v>
      </c>
      <c r="D35" s="130"/>
      <c r="E35" s="40"/>
      <c r="F35" s="40">
        <v>1330</v>
      </c>
      <c r="G35" s="131">
        <v>0.37623762376237624</v>
      </c>
      <c r="H35" s="131"/>
      <c r="I35" s="132"/>
      <c r="J35" s="40">
        <v>1465</v>
      </c>
      <c r="K35" s="131">
        <v>0.41442715700141441</v>
      </c>
      <c r="L35" s="133"/>
      <c r="M35" s="131"/>
      <c r="N35" s="40">
        <v>495</v>
      </c>
      <c r="O35" s="131">
        <v>0.14002828854314003</v>
      </c>
      <c r="P35" s="131"/>
      <c r="Q35" s="132"/>
      <c r="R35" s="40">
        <v>205</v>
      </c>
      <c r="S35" s="131">
        <v>5.7991513437057989E-2</v>
      </c>
      <c r="T35" s="133"/>
      <c r="U35" s="131"/>
      <c r="V35" s="40">
        <v>45</v>
      </c>
      <c r="W35" s="109">
        <v>1.272984441301273E-2</v>
      </c>
    </row>
    <row r="36" spans="1:23" ht="14.25" customHeight="1" x14ac:dyDescent="0.25">
      <c r="A36" s="78" t="str">
        <f>VLOOKUP(B36,[1]CCG!$A$2:$B$219,2,FALSE)</f>
        <v>E38000020</v>
      </c>
      <c r="B36" s="111" t="s">
        <v>857</v>
      </c>
      <c r="C36" s="129">
        <v>660</v>
      </c>
      <c r="D36" s="130"/>
      <c r="E36" s="40"/>
      <c r="F36" s="40">
        <v>315</v>
      </c>
      <c r="G36" s="131">
        <v>0.47727272727272729</v>
      </c>
      <c r="H36" s="131"/>
      <c r="I36" s="132"/>
      <c r="J36" s="40">
        <v>230</v>
      </c>
      <c r="K36" s="131">
        <v>0.34848484848484851</v>
      </c>
      <c r="L36" s="133"/>
      <c r="M36" s="131"/>
      <c r="N36" s="40">
        <v>80</v>
      </c>
      <c r="O36" s="131">
        <v>0.12121212121212122</v>
      </c>
      <c r="P36" s="131"/>
      <c r="Q36" s="132"/>
      <c r="R36" s="40">
        <v>20</v>
      </c>
      <c r="S36" s="131">
        <v>3.0303030303030304E-2</v>
      </c>
      <c r="T36" s="133"/>
      <c r="U36" s="131"/>
      <c r="V36" s="40">
        <v>15</v>
      </c>
      <c r="W36" s="109">
        <v>2.2727272727272728E-2</v>
      </c>
    </row>
    <row r="37" spans="1:23" ht="14.25" customHeight="1" x14ac:dyDescent="0.25">
      <c r="A37" s="78" t="str">
        <f>VLOOKUP(B37,[1]CCG!$A$2:$B$219,2,FALSE)</f>
        <v>E38000021</v>
      </c>
      <c r="B37" s="111" t="s">
        <v>858</v>
      </c>
      <c r="C37" s="129">
        <v>1975</v>
      </c>
      <c r="D37" s="130"/>
      <c r="E37" s="40"/>
      <c r="F37" s="40">
        <v>810</v>
      </c>
      <c r="G37" s="131">
        <v>0.41012658227848103</v>
      </c>
      <c r="H37" s="131"/>
      <c r="I37" s="132"/>
      <c r="J37" s="40">
        <v>755</v>
      </c>
      <c r="K37" s="131">
        <v>0.38227848101265821</v>
      </c>
      <c r="L37" s="133"/>
      <c r="M37" s="131"/>
      <c r="N37" s="40">
        <v>265</v>
      </c>
      <c r="O37" s="131">
        <v>0.13417721518987341</v>
      </c>
      <c r="P37" s="131"/>
      <c r="Q37" s="132"/>
      <c r="R37" s="40">
        <v>120</v>
      </c>
      <c r="S37" s="131">
        <v>6.0759493670886074E-2</v>
      </c>
      <c r="T37" s="133"/>
      <c r="U37" s="131"/>
      <c r="V37" s="40">
        <v>25</v>
      </c>
      <c r="W37" s="109">
        <v>1.2658227848101266E-2</v>
      </c>
    </row>
    <row r="38" spans="1:23" ht="14.25" customHeight="1" x14ac:dyDescent="0.25">
      <c r="A38" s="78" t="str">
        <f>VLOOKUP(B38,[1]CCG!$A$2:$B$219,2,FALSE)</f>
        <v>E38000022</v>
      </c>
      <c r="B38" s="111" t="s">
        <v>859</v>
      </c>
      <c r="C38" s="129">
        <v>3965</v>
      </c>
      <c r="D38" s="130"/>
      <c r="E38" s="40"/>
      <c r="F38" s="40">
        <v>1770</v>
      </c>
      <c r="G38" s="131">
        <v>0.44640605296343</v>
      </c>
      <c r="H38" s="131"/>
      <c r="I38" s="132"/>
      <c r="J38" s="40">
        <v>1470</v>
      </c>
      <c r="K38" s="131">
        <v>0.3707440100882724</v>
      </c>
      <c r="L38" s="133"/>
      <c r="M38" s="131"/>
      <c r="N38" s="40">
        <v>475</v>
      </c>
      <c r="O38" s="131">
        <v>0.11979823455233292</v>
      </c>
      <c r="P38" s="131"/>
      <c r="Q38" s="132"/>
      <c r="R38" s="40">
        <v>195</v>
      </c>
      <c r="S38" s="131">
        <v>4.9180327868852458E-2</v>
      </c>
      <c r="T38" s="133"/>
      <c r="U38" s="131"/>
      <c r="V38" s="40">
        <v>55</v>
      </c>
      <c r="W38" s="109">
        <v>1.3871374527112233E-2</v>
      </c>
    </row>
    <row r="39" spans="1:23" ht="14.25" customHeight="1" x14ac:dyDescent="0.25">
      <c r="A39" s="78" t="str">
        <f>VLOOKUP(B39,[1]CCG!$A$2:$B$219,2,FALSE)</f>
        <v>E38000023</v>
      </c>
      <c r="B39" s="111" t="s">
        <v>860</v>
      </c>
      <c r="C39" s="129">
        <v>2120</v>
      </c>
      <c r="D39" s="130"/>
      <c r="E39" s="40"/>
      <c r="F39" s="40">
        <v>970</v>
      </c>
      <c r="G39" s="131">
        <v>0.45754716981132076</v>
      </c>
      <c r="H39" s="131"/>
      <c r="I39" s="132"/>
      <c r="J39" s="40">
        <v>830</v>
      </c>
      <c r="K39" s="131">
        <v>0.39150943396226418</v>
      </c>
      <c r="L39" s="133"/>
      <c r="M39" s="131"/>
      <c r="N39" s="40">
        <v>220</v>
      </c>
      <c r="O39" s="131">
        <v>0.10377358490566038</v>
      </c>
      <c r="P39" s="131"/>
      <c r="Q39" s="132"/>
      <c r="R39" s="40">
        <v>80</v>
      </c>
      <c r="S39" s="131">
        <v>3.7735849056603772E-2</v>
      </c>
      <c r="T39" s="133"/>
      <c r="U39" s="131"/>
      <c r="V39" s="40">
        <v>25</v>
      </c>
      <c r="W39" s="109">
        <v>1.179245283018868E-2</v>
      </c>
    </row>
    <row r="40" spans="1:23" ht="14.25" customHeight="1" x14ac:dyDescent="0.25">
      <c r="A40" s="78" t="str">
        <f>VLOOKUP(B40,[1]CCG!$A$2:$B$219,2,FALSE)</f>
        <v>E38000024</v>
      </c>
      <c r="B40" s="111" t="s">
        <v>861</v>
      </c>
      <c r="C40" s="129">
        <v>2305</v>
      </c>
      <c r="D40" s="130"/>
      <c r="E40" s="40"/>
      <c r="F40" s="40">
        <v>935</v>
      </c>
      <c r="G40" s="131">
        <v>0.40563991323210413</v>
      </c>
      <c r="H40" s="131"/>
      <c r="I40" s="132"/>
      <c r="J40" s="40">
        <v>870</v>
      </c>
      <c r="K40" s="131">
        <v>0.37744034707158353</v>
      </c>
      <c r="L40" s="133"/>
      <c r="M40" s="131"/>
      <c r="N40" s="40">
        <v>325</v>
      </c>
      <c r="O40" s="131">
        <v>0.14099783080260303</v>
      </c>
      <c r="P40" s="131"/>
      <c r="Q40" s="132"/>
      <c r="R40" s="40">
        <v>140</v>
      </c>
      <c r="S40" s="131">
        <v>6.0737527114967459E-2</v>
      </c>
      <c r="T40" s="133"/>
      <c r="U40" s="131"/>
      <c r="V40" s="40">
        <v>30</v>
      </c>
      <c r="W40" s="109">
        <v>1.3015184381778741E-2</v>
      </c>
    </row>
    <row r="41" spans="1:23" ht="14.25" customHeight="1" x14ac:dyDescent="0.25">
      <c r="A41" s="78" t="str">
        <f>VLOOKUP(B41,[1]CCG!$A$2:$B$219,2,FALSE)</f>
        <v>E38000025</v>
      </c>
      <c r="B41" s="111" t="s">
        <v>862</v>
      </c>
      <c r="C41" s="129">
        <v>2915</v>
      </c>
      <c r="D41" s="130"/>
      <c r="E41" s="40"/>
      <c r="F41" s="40">
        <v>1150</v>
      </c>
      <c r="G41" s="131">
        <v>0.39451114922813035</v>
      </c>
      <c r="H41" s="131"/>
      <c r="I41" s="132"/>
      <c r="J41" s="40">
        <v>1190</v>
      </c>
      <c r="K41" s="131">
        <v>0.40823327615780447</v>
      </c>
      <c r="L41" s="133"/>
      <c r="M41" s="131"/>
      <c r="N41" s="40">
        <v>405</v>
      </c>
      <c r="O41" s="131">
        <v>0.13893653516295026</v>
      </c>
      <c r="P41" s="131"/>
      <c r="Q41" s="132"/>
      <c r="R41" s="40">
        <v>135</v>
      </c>
      <c r="S41" s="131">
        <v>4.6312178387650088E-2</v>
      </c>
      <c r="T41" s="133"/>
      <c r="U41" s="131"/>
      <c r="V41" s="40">
        <v>35</v>
      </c>
      <c r="W41" s="109">
        <v>1.2006861063464836E-2</v>
      </c>
    </row>
    <row r="42" spans="1:23" ht="14.25" customHeight="1" x14ac:dyDescent="0.25">
      <c r="A42" s="78" t="str">
        <f>VLOOKUP(B42,[1]CCG!$A$2:$B$219,2,FALSE)</f>
        <v>E38000026</v>
      </c>
      <c r="B42" s="111" t="s">
        <v>863</v>
      </c>
      <c r="C42" s="129">
        <v>12440</v>
      </c>
      <c r="D42" s="130"/>
      <c r="E42" s="40"/>
      <c r="F42" s="40">
        <v>5530</v>
      </c>
      <c r="G42" s="131">
        <v>0.44453376205787781</v>
      </c>
      <c r="H42" s="131"/>
      <c r="I42" s="132"/>
      <c r="J42" s="40">
        <v>4965</v>
      </c>
      <c r="K42" s="131">
        <v>0.39911575562700963</v>
      </c>
      <c r="L42" s="133"/>
      <c r="M42" s="131"/>
      <c r="N42" s="40">
        <v>1375</v>
      </c>
      <c r="O42" s="131">
        <v>0.11053054662379422</v>
      </c>
      <c r="P42" s="131"/>
      <c r="Q42" s="132"/>
      <c r="R42" s="40">
        <v>455</v>
      </c>
      <c r="S42" s="131">
        <v>3.6575562700964633E-2</v>
      </c>
      <c r="T42" s="133"/>
      <c r="U42" s="131"/>
      <c r="V42" s="40">
        <v>120</v>
      </c>
      <c r="W42" s="109" t="s">
        <v>1451</v>
      </c>
    </row>
    <row r="43" spans="1:23" ht="14.25" customHeight="1" x14ac:dyDescent="0.25">
      <c r="A43" s="78" t="str">
        <f>VLOOKUP(B43,[1]CCG!$A$2:$B$219,2,FALSE)</f>
        <v>E38000027</v>
      </c>
      <c r="B43" s="111" t="s">
        <v>864</v>
      </c>
      <c r="C43" s="129">
        <v>735</v>
      </c>
      <c r="D43" s="130"/>
      <c r="E43" s="40"/>
      <c r="F43" s="40">
        <v>385</v>
      </c>
      <c r="G43" s="131">
        <v>0.52380952380952384</v>
      </c>
      <c r="H43" s="131"/>
      <c r="I43" s="132"/>
      <c r="J43" s="40">
        <v>235</v>
      </c>
      <c r="K43" s="131">
        <v>0.31972789115646261</v>
      </c>
      <c r="L43" s="133"/>
      <c r="M43" s="131"/>
      <c r="N43" s="40">
        <v>65</v>
      </c>
      <c r="O43" s="131">
        <v>8.8435374149659865E-2</v>
      </c>
      <c r="P43" s="131"/>
      <c r="Q43" s="132"/>
      <c r="R43" s="40">
        <v>35</v>
      </c>
      <c r="S43" s="131">
        <v>4.7619047619047616E-2</v>
      </c>
      <c r="T43" s="133"/>
      <c r="U43" s="131"/>
      <c r="V43" s="40">
        <v>15</v>
      </c>
      <c r="W43" s="109">
        <v>2.0408163265306121E-2</v>
      </c>
    </row>
    <row r="44" spans="1:23" ht="14.25" customHeight="1" x14ac:dyDescent="0.25">
      <c r="A44" s="78" t="str">
        <f>VLOOKUP(B44,[1]CCG!$A$2:$B$219,2,FALSE)</f>
        <v>E38000028</v>
      </c>
      <c r="B44" s="111" t="s">
        <v>865</v>
      </c>
      <c r="C44" s="129">
        <v>2155</v>
      </c>
      <c r="D44" s="130"/>
      <c r="E44" s="40"/>
      <c r="F44" s="40">
        <v>845</v>
      </c>
      <c r="G44" s="131">
        <v>0.39211136890951276</v>
      </c>
      <c r="H44" s="131"/>
      <c r="I44" s="132"/>
      <c r="J44" s="40">
        <v>890</v>
      </c>
      <c r="K44" s="131">
        <v>0.41299303944315546</v>
      </c>
      <c r="L44" s="133"/>
      <c r="M44" s="131"/>
      <c r="N44" s="40">
        <v>280</v>
      </c>
      <c r="O44" s="131">
        <v>0.12993039443155452</v>
      </c>
      <c r="P44" s="131"/>
      <c r="Q44" s="132"/>
      <c r="R44" s="40">
        <v>110</v>
      </c>
      <c r="S44" s="131">
        <v>5.1044083526682132E-2</v>
      </c>
      <c r="T44" s="133"/>
      <c r="U44" s="131"/>
      <c r="V44" s="40">
        <v>30</v>
      </c>
      <c r="W44" s="109">
        <v>1.3921113689095127E-2</v>
      </c>
    </row>
    <row r="45" spans="1:23" ht="14.25" customHeight="1" x14ac:dyDescent="0.25">
      <c r="A45" s="78" t="str">
        <f>VLOOKUP(B45,[1]CCG!$A$2:$B$219,2,FALSE)</f>
        <v>E38000029</v>
      </c>
      <c r="B45" s="111" t="s">
        <v>866</v>
      </c>
      <c r="C45" s="129">
        <v>2170</v>
      </c>
      <c r="D45" s="130"/>
      <c r="E45" s="40"/>
      <c r="F45" s="40">
        <v>955</v>
      </c>
      <c r="G45" s="131">
        <v>0.44009216589861749</v>
      </c>
      <c r="H45" s="131"/>
      <c r="I45" s="132"/>
      <c r="J45" s="40">
        <v>845</v>
      </c>
      <c r="K45" s="131">
        <v>0.38940092165898615</v>
      </c>
      <c r="L45" s="133"/>
      <c r="M45" s="131"/>
      <c r="N45" s="40">
        <v>250</v>
      </c>
      <c r="O45" s="131">
        <v>0.1152073732718894</v>
      </c>
      <c r="P45" s="131"/>
      <c r="Q45" s="132"/>
      <c r="R45" s="40">
        <v>85</v>
      </c>
      <c r="S45" s="131">
        <v>3.9170506912442393E-2</v>
      </c>
      <c r="T45" s="133"/>
      <c r="U45" s="131"/>
      <c r="V45" s="40">
        <v>35</v>
      </c>
      <c r="W45" s="109">
        <v>1.6129032258064516E-2</v>
      </c>
    </row>
    <row r="46" spans="1:23" ht="14.25" customHeight="1" x14ac:dyDescent="0.25">
      <c r="A46" s="78" t="str">
        <f>VLOOKUP(B46,[1]CCG!$A$2:$B$219,2,FALSE)</f>
        <v>E38000030</v>
      </c>
      <c r="B46" s="111" t="s">
        <v>867</v>
      </c>
      <c r="C46" s="129">
        <v>1520</v>
      </c>
      <c r="D46" s="130"/>
      <c r="E46" s="40"/>
      <c r="F46" s="40">
        <v>665</v>
      </c>
      <c r="G46" s="131">
        <v>0.4375</v>
      </c>
      <c r="H46" s="131"/>
      <c r="I46" s="132"/>
      <c r="J46" s="40">
        <v>615</v>
      </c>
      <c r="K46" s="131">
        <v>0.40460526315789475</v>
      </c>
      <c r="L46" s="133"/>
      <c r="M46" s="131"/>
      <c r="N46" s="40">
        <v>180</v>
      </c>
      <c r="O46" s="131">
        <v>0.11842105263157894</v>
      </c>
      <c r="P46" s="131"/>
      <c r="Q46" s="132"/>
      <c r="R46" s="40">
        <v>45</v>
      </c>
      <c r="S46" s="131">
        <v>2.9605263157894735E-2</v>
      </c>
      <c r="T46" s="133"/>
      <c r="U46" s="131"/>
      <c r="V46" s="40">
        <v>10</v>
      </c>
      <c r="W46" s="109" t="s">
        <v>1451</v>
      </c>
    </row>
    <row r="47" spans="1:23" ht="14.25" customHeight="1" x14ac:dyDescent="0.25">
      <c r="A47" s="78" t="str">
        <f>VLOOKUP(B47,[1]CCG!$A$2:$B$219,2,FALSE)</f>
        <v>E38000031</v>
      </c>
      <c r="B47" s="111" t="s">
        <v>868</v>
      </c>
      <c r="C47" s="129">
        <v>755</v>
      </c>
      <c r="D47" s="130"/>
      <c r="E47" s="40"/>
      <c r="F47" s="40">
        <v>445</v>
      </c>
      <c r="G47" s="131">
        <v>0.58940397350993379</v>
      </c>
      <c r="H47" s="131"/>
      <c r="I47" s="132"/>
      <c r="J47" s="40">
        <v>215</v>
      </c>
      <c r="K47" s="131">
        <v>0.28476821192052981</v>
      </c>
      <c r="L47" s="133"/>
      <c r="M47" s="131"/>
      <c r="N47" s="40">
        <v>70</v>
      </c>
      <c r="O47" s="131">
        <v>9.2715231788079472E-2</v>
      </c>
      <c r="P47" s="131"/>
      <c r="Q47" s="132"/>
      <c r="R47" s="40">
        <v>20</v>
      </c>
      <c r="S47" s="131">
        <v>2.6490066225165563E-2</v>
      </c>
      <c r="T47" s="133"/>
      <c r="U47" s="131"/>
      <c r="V47" s="40">
        <v>15</v>
      </c>
      <c r="W47" s="109">
        <v>1.9867549668874173E-2</v>
      </c>
    </row>
    <row r="48" spans="1:23" ht="14.25" customHeight="1" x14ac:dyDescent="0.25">
      <c r="A48" s="78" t="str">
        <f>VLOOKUP(B48,[1]CCG!$A$2:$B$219,2,FALSE)</f>
        <v>E38000032</v>
      </c>
      <c r="B48" s="111" t="s">
        <v>869</v>
      </c>
      <c r="C48" s="129">
        <v>825</v>
      </c>
      <c r="D48" s="130"/>
      <c r="E48" s="40"/>
      <c r="F48" s="40">
        <v>290</v>
      </c>
      <c r="G48" s="131">
        <v>0.3515151515151515</v>
      </c>
      <c r="H48" s="131"/>
      <c r="I48" s="132"/>
      <c r="J48" s="40">
        <v>270</v>
      </c>
      <c r="K48" s="131">
        <v>0.32727272727272727</v>
      </c>
      <c r="L48" s="133"/>
      <c r="M48" s="131"/>
      <c r="N48" s="40">
        <v>165</v>
      </c>
      <c r="O48" s="131">
        <v>0.2</v>
      </c>
      <c r="P48" s="131"/>
      <c r="Q48" s="132"/>
      <c r="R48" s="40">
        <v>75</v>
      </c>
      <c r="S48" s="131">
        <v>9.0909090909090912E-2</v>
      </c>
      <c r="T48" s="133"/>
      <c r="U48" s="131"/>
      <c r="V48" s="40">
        <v>25</v>
      </c>
      <c r="W48" s="109">
        <v>3.0303030303030304E-2</v>
      </c>
    </row>
    <row r="49" spans="1:23" ht="14.25" customHeight="1" x14ac:dyDescent="0.25">
      <c r="A49" s="78" t="str">
        <f>VLOOKUP(B49,[1]CCG!$A$2:$B$219,2,FALSE)</f>
        <v>E38000033</v>
      </c>
      <c r="B49" s="111" t="s">
        <v>870</v>
      </c>
      <c r="C49" s="129">
        <v>2985</v>
      </c>
      <c r="D49" s="130"/>
      <c r="E49" s="40"/>
      <c r="F49" s="40">
        <v>1580</v>
      </c>
      <c r="G49" s="131">
        <v>0.52931323283082077</v>
      </c>
      <c r="H49" s="131"/>
      <c r="I49" s="132"/>
      <c r="J49" s="40">
        <v>1060</v>
      </c>
      <c r="K49" s="131">
        <v>0.35510887772194305</v>
      </c>
      <c r="L49" s="133"/>
      <c r="M49" s="131"/>
      <c r="N49" s="40">
        <v>255</v>
      </c>
      <c r="O49" s="131">
        <v>8.5427135678391955E-2</v>
      </c>
      <c r="P49" s="131"/>
      <c r="Q49" s="132"/>
      <c r="R49" s="40">
        <v>70</v>
      </c>
      <c r="S49" s="131">
        <v>2.3450586264656615E-2</v>
      </c>
      <c r="T49" s="133"/>
      <c r="U49" s="131"/>
      <c r="V49" s="40">
        <v>20</v>
      </c>
      <c r="W49" s="109" t="s">
        <v>1451</v>
      </c>
    </row>
    <row r="50" spans="1:23" ht="14.25" customHeight="1" x14ac:dyDescent="0.25">
      <c r="A50" s="78" t="str">
        <f>VLOOKUP(B50,[1]CCG!$A$2:$B$219,2,FALSE)</f>
        <v>E38000034</v>
      </c>
      <c r="B50" s="111" t="s">
        <v>871</v>
      </c>
      <c r="C50" s="129">
        <v>2765</v>
      </c>
      <c r="D50" s="130"/>
      <c r="E50" s="40"/>
      <c r="F50" s="40">
        <v>1170</v>
      </c>
      <c r="G50" s="131">
        <v>0.42314647377938519</v>
      </c>
      <c r="H50" s="131"/>
      <c r="I50" s="132"/>
      <c r="J50" s="40">
        <v>1095</v>
      </c>
      <c r="K50" s="131">
        <v>0.39602169981916818</v>
      </c>
      <c r="L50" s="133"/>
      <c r="M50" s="131"/>
      <c r="N50" s="40">
        <v>360</v>
      </c>
      <c r="O50" s="131">
        <v>0.1301989150090416</v>
      </c>
      <c r="P50" s="131"/>
      <c r="Q50" s="132"/>
      <c r="R50" s="40">
        <v>120</v>
      </c>
      <c r="S50" s="131">
        <v>4.3399638336347197E-2</v>
      </c>
      <c r="T50" s="133"/>
      <c r="U50" s="131"/>
      <c r="V50" s="40">
        <v>25</v>
      </c>
      <c r="W50" s="109" t="s">
        <v>1451</v>
      </c>
    </row>
    <row r="51" spans="1:23" ht="14.25" customHeight="1" x14ac:dyDescent="0.25">
      <c r="A51" s="78" t="str">
        <f>VLOOKUP(B51,[1]CCG!$A$2:$B$219,2,FALSE)</f>
        <v>E38000035</v>
      </c>
      <c r="B51" s="111" t="s">
        <v>872</v>
      </c>
      <c r="C51" s="129">
        <v>645</v>
      </c>
      <c r="D51" s="130"/>
      <c r="E51" s="40"/>
      <c r="F51" s="40">
        <v>305</v>
      </c>
      <c r="G51" s="131">
        <v>0.47286821705426357</v>
      </c>
      <c r="H51" s="131"/>
      <c r="I51" s="132"/>
      <c r="J51" s="40">
        <v>230</v>
      </c>
      <c r="K51" s="131">
        <v>0.35658914728682173</v>
      </c>
      <c r="L51" s="133"/>
      <c r="M51" s="131"/>
      <c r="N51" s="40">
        <v>65</v>
      </c>
      <c r="O51" s="131">
        <v>0.10077519379844961</v>
      </c>
      <c r="P51" s="131"/>
      <c r="Q51" s="132"/>
      <c r="R51" s="40">
        <v>40</v>
      </c>
      <c r="S51" s="131">
        <v>6.2015503875968991E-2</v>
      </c>
      <c r="T51" s="133"/>
      <c r="U51" s="131"/>
      <c r="V51" s="40" t="s">
        <v>806</v>
      </c>
      <c r="W51" s="109" t="s">
        <v>806</v>
      </c>
    </row>
    <row r="52" spans="1:23" ht="14.25" customHeight="1" x14ac:dyDescent="0.25">
      <c r="A52" s="78" t="str">
        <f>VLOOKUP(B52,[1]CCG!$A$2:$B$219,2,FALSE)</f>
        <v>E38000036</v>
      </c>
      <c r="B52" s="111" t="s">
        <v>873</v>
      </c>
      <c r="C52" s="129">
        <v>6045</v>
      </c>
      <c r="D52" s="130"/>
      <c r="E52" s="40"/>
      <c r="F52" s="40">
        <v>2735</v>
      </c>
      <c r="G52" s="131">
        <v>0.45244003308519437</v>
      </c>
      <c r="H52" s="131"/>
      <c r="I52" s="132"/>
      <c r="J52" s="40">
        <v>2285</v>
      </c>
      <c r="K52" s="131">
        <v>0.37799834574028124</v>
      </c>
      <c r="L52" s="133"/>
      <c r="M52" s="131"/>
      <c r="N52" s="40">
        <v>750</v>
      </c>
      <c r="O52" s="131">
        <v>0.12406947890818859</v>
      </c>
      <c r="P52" s="131"/>
      <c r="Q52" s="132"/>
      <c r="R52" s="40">
        <v>220</v>
      </c>
      <c r="S52" s="131">
        <v>3.6393713813068655E-2</v>
      </c>
      <c r="T52" s="133"/>
      <c r="U52" s="131"/>
      <c r="V52" s="40">
        <v>55</v>
      </c>
      <c r="W52" s="109" t="s">
        <v>1451</v>
      </c>
    </row>
    <row r="53" spans="1:23" ht="14.25" customHeight="1" x14ac:dyDescent="0.25">
      <c r="A53" s="78" t="str">
        <f>VLOOKUP(B53,[1]CCG!$A$2:$B$219,2,FALSE)</f>
        <v>E38000037</v>
      </c>
      <c r="B53" s="111" t="s">
        <v>874</v>
      </c>
      <c r="C53" s="129">
        <v>1250</v>
      </c>
      <c r="D53" s="130"/>
      <c r="E53" s="40"/>
      <c r="F53" s="40">
        <v>495</v>
      </c>
      <c r="G53" s="131">
        <v>0.39600000000000002</v>
      </c>
      <c r="H53" s="131"/>
      <c r="I53" s="132"/>
      <c r="J53" s="40">
        <v>510</v>
      </c>
      <c r="K53" s="131">
        <v>0.40799999999999997</v>
      </c>
      <c r="L53" s="133"/>
      <c r="M53" s="131"/>
      <c r="N53" s="40">
        <v>160</v>
      </c>
      <c r="O53" s="131">
        <v>0.128</v>
      </c>
      <c r="P53" s="131"/>
      <c r="Q53" s="132"/>
      <c r="R53" s="40">
        <v>70</v>
      </c>
      <c r="S53" s="131">
        <v>5.6000000000000001E-2</v>
      </c>
      <c r="T53" s="133"/>
      <c r="U53" s="131"/>
      <c r="V53" s="40">
        <v>15</v>
      </c>
      <c r="W53" s="109">
        <v>1.2E-2</v>
      </c>
    </row>
    <row r="54" spans="1:23" ht="14.25" customHeight="1" x14ac:dyDescent="0.25">
      <c r="A54" s="78" t="str">
        <f>VLOOKUP(B54,[1]CCG!$A$2:$B$219,2,FALSE)</f>
        <v>E38000038</v>
      </c>
      <c r="B54" s="111" t="s">
        <v>875</v>
      </c>
      <c r="C54" s="129">
        <v>4200</v>
      </c>
      <c r="D54" s="130"/>
      <c r="E54" s="40"/>
      <c r="F54" s="40">
        <v>1695</v>
      </c>
      <c r="G54" s="131">
        <v>0.40357142857142858</v>
      </c>
      <c r="H54" s="131"/>
      <c r="I54" s="132"/>
      <c r="J54" s="40">
        <v>1725</v>
      </c>
      <c r="K54" s="131">
        <v>0.4107142857142857</v>
      </c>
      <c r="L54" s="133"/>
      <c r="M54" s="131"/>
      <c r="N54" s="40">
        <v>535</v>
      </c>
      <c r="O54" s="131">
        <v>0.12738095238095237</v>
      </c>
      <c r="P54" s="131"/>
      <c r="Q54" s="132"/>
      <c r="R54" s="40">
        <v>195</v>
      </c>
      <c r="S54" s="131">
        <v>4.642857142857143E-2</v>
      </c>
      <c r="T54" s="133"/>
      <c r="U54" s="131"/>
      <c r="V54" s="40">
        <v>50</v>
      </c>
      <c r="W54" s="109">
        <v>1.1904761904761904E-2</v>
      </c>
    </row>
    <row r="55" spans="1:23" ht="14.25" customHeight="1" x14ac:dyDescent="0.25">
      <c r="A55" s="78" t="str">
        <f>VLOOKUP(B55,[1]CCG!$A$2:$B$219,2,FALSE)</f>
        <v>E38000039</v>
      </c>
      <c r="B55" s="111" t="s">
        <v>876</v>
      </c>
      <c r="C55" s="129">
        <v>1205</v>
      </c>
      <c r="D55" s="130"/>
      <c r="E55" s="40"/>
      <c r="F55" s="40">
        <v>500</v>
      </c>
      <c r="G55" s="131">
        <v>0.41493775933609961</v>
      </c>
      <c r="H55" s="131"/>
      <c r="I55" s="132"/>
      <c r="J55" s="40">
        <v>505</v>
      </c>
      <c r="K55" s="131">
        <v>0.41908713692946059</v>
      </c>
      <c r="L55" s="133"/>
      <c r="M55" s="131"/>
      <c r="N55" s="40">
        <v>150</v>
      </c>
      <c r="O55" s="131">
        <v>0.12448132780082988</v>
      </c>
      <c r="P55" s="131"/>
      <c r="Q55" s="132"/>
      <c r="R55" s="40">
        <v>40</v>
      </c>
      <c r="S55" s="131">
        <v>3.3195020746887967E-2</v>
      </c>
      <c r="T55" s="133"/>
      <c r="U55" s="131"/>
      <c r="V55" s="40">
        <v>10</v>
      </c>
      <c r="W55" s="109" t="s">
        <v>1451</v>
      </c>
    </row>
    <row r="56" spans="1:23" ht="14.25" customHeight="1" x14ac:dyDescent="0.25">
      <c r="A56" s="78" t="str">
        <f>VLOOKUP(B56,[1]CCG!$A$2:$B$219,2,FALSE)</f>
        <v>E38000040</v>
      </c>
      <c r="B56" s="111" t="s">
        <v>877</v>
      </c>
      <c r="C56" s="129">
        <v>1835</v>
      </c>
      <c r="D56" s="130"/>
      <c r="E56" s="40"/>
      <c r="F56" s="40">
        <v>765</v>
      </c>
      <c r="G56" s="131">
        <v>0.41689373297002724</v>
      </c>
      <c r="H56" s="131"/>
      <c r="I56" s="132"/>
      <c r="J56" s="40">
        <v>740</v>
      </c>
      <c r="K56" s="131">
        <v>0.40326975476839239</v>
      </c>
      <c r="L56" s="133"/>
      <c r="M56" s="131"/>
      <c r="N56" s="40">
        <v>225</v>
      </c>
      <c r="O56" s="131">
        <v>0.1226158038147139</v>
      </c>
      <c r="P56" s="131"/>
      <c r="Q56" s="132"/>
      <c r="R56" s="40">
        <v>80</v>
      </c>
      <c r="S56" s="131">
        <v>4.3596730245231606E-2</v>
      </c>
      <c r="T56" s="133"/>
      <c r="U56" s="131"/>
      <c r="V56" s="40">
        <v>25</v>
      </c>
      <c r="W56" s="109">
        <v>1.3623978201634877E-2</v>
      </c>
    </row>
    <row r="57" spans="1:23" ht="14.25" customHeight="1" x14ac:dyDescent="0.25">
      <c r="A57" s="78" t="str">
        <f>VLOOKUP(B57,[1]CCG!$A$2:$B$219,2,FALSE)</f>
        <v>E38000041</v>
      </c>
      <c r="B57" s="111" t="s">
        <v>878</v>
      </c>
      <c r="C57" s="129">
        <v>8540</v>
      </c>
      <c r="D57" s="130"/>
      <c r="E57" s="40"/>
      <c r="F57" s="40">
        <v>3675</v>
      </c>
      <c r="G57" s="131">
        <v>0.43032786885245899</v>
      </c>
      <c r="H57" s="131"/>
      <c r="I57" s="132"/>
      <c r="J57" s="40">
        <v>3300</v>
      </c>
      <c r="K57" s="131">
        <v>0.38641686182669788</v>
      </c>
      <c r="L57" s="133"/>
      <c r="M57" s="131"/>
      <c r="N57" s="40">
        <v>1000</v>
      </c>
      <c r="O57" s="131">
        <v>0.117096018735363</v>
      </c>
      <c r="P57" s="131"/>
      <c r="Q57" s="132"/>
      <c r="R57" s="40">
        <v>450</v>
      </c>
      <c r="S57" s="131">
        <v>5.2693208430913352E-2</v>
      </c>
      <c r="T57" s="133"/>
      <c r="U57" s="131"/>
      <c r="V57" s="40">
        <v>120</v>
      </c>
      <c r="W57" s="109">
        <v>1.405152224824356E-2</v>
      </c>
    </row>
    <row r="58" spans="1:23" ht="14.25" customHeight="1" x14ac:dyDescent="0.25">
      <c r="A58" s="78" t="str">
        <f>VLOOKUP(B58,[1]CCG!$A$2:$B$219,2,FALSE)</f>
        <v>E38000042</v>
      </c>
      <c r="B58" s="111" t="s">
        <v>879</v>
      </c>
      <c r="C58" s="129">
        <v>2515</v>
      </c>
      <c r="D58" s="130"/>
      <c r="E58" s="40"/>
      <c r="F58" s="40">
        <v>1055</v>
      </c>
      <c r="G58" s="131">
        <v>0.41948310139165013</v>
      </c>
      <c r="H58" s="131"/>
      <c r="I58" s="132"/>
      <c r="J58" s="40">
        <v>1000</v>
      </c>
      <c r="K58" s="131">
        <v>0.39761431411530818</v>
      </c>
      <c r="L58" s="133"/>
      <c r="M58" s="131"/>
      <c r="N58" s="40">
        <v>325</v>
      </c>
      <c r="O58" s="131">
        <v>0.12922465208747516</v>
      </c>
      <c r="P58" s="131"/>
      <c r="Q58" s="132"/>
      <c r="R58" s="40">
        <v>110</v>
      </c>
      <c r="S58" s="131">
        <v>4.37375745526839E-2</v>
      </c>
      <c r="T58" s="133"/>
      <c r="U58" s="131"/>
      <c r="V58" s="40">
        <v>25</v>
      </c>
      <c r="W58" s="109" t="s">
        <v>1451</v>
      </c>
    </row>
    <row r="59" spans="1:23" ht="14.25" customHeight="1" x14ac:dyDescent="0.25">
      <c r="A59" s="78" t="str">
        <f>VLOOKUP(B59,[1]CCG!$A$2:$B$219,2,FALSE)</f>
        <v>E38000043</v>
      </c>
      <c r="B59" s="111" t="s">
        <v>880</v>
      </c>
      <c r="C59" s="129">
        <v>2205</v>
      </c>
      <c r="D59" s="130"/>
      <c r="E59" s="40"/>
      <c r="F59" s="40">
        <v>915</v>
      </c>
      <c r="G59" s="131">
        <v>0.41496598639455784</v>
      </c>
      <c r="H59" s="131"/>
      <c r="I59" s="132"/>
      <c r="J59" s="40">
        <v>925</v>
      </c>
      <c r="K59" s="131">
        <v>0.41950113378684806</v>
      </c>
      <c r="L59" s="133"/>
      <c r="M59" s="131"/>
      <c r="N59" s="40">
        <v>270</v>
      </c>
      <c r="O59" s="131">
        <v>0.12244897959183673</v>
      </c>
      <c r="P59" s="131"/>
      <c r="Q59" s="132"/>
      <c r="R59" s="40">
        <v>75</v>
      </c>
      <c r="S59" s="131">
        <v>3.4013605442176874E-2</v>
      </c>
      <c r="T59" s="133"/>
      <c r="U59" s="131"/>
      <c r="V59" s="40">
        <v>20</v>
      </c>
      <c r="W59" s="109" t="s">
        <v>1451</v>
      </c>
    </row>
    <row r="60" spans="1:23" ht="14.25" customHeight="1" x14ac:dyDescent="0.25">
      <c r="A60" s="78" t="str">
        <f>VLOOKUP(B60,[1]CCG!$A$2:$B$219,2,FALSE)</f>
        <v>E38000044</v>
      </c>
      <c r="B60" s="111" t="s">
        <v>881</v>
      </c>
      <c r="C60" s="129">
        <v>5915</v>
      </c>
      <c r="D60" s="130"/>
      <c r="E60" s="40"/>
      <c r="F60" s="40">
        <v>2240</v>
      </c>
      <c r="G60" s="131">
        <v>0.378698224852071</v>
      </c>
      <c r="H60" s="131"/>
      <c r="I60" s="132"/>
      <c r="J60" s="40">
        <v>2325</v>
      </c>
      <c r="K60" s="131">
        <v>0.39306846999154693</v>
      </c>
      <c r="L60" s="133"/>
      <c r="M60" s="131"/>
      <c r="N60" s="40">
        <v>930</v>
      </c>
      <c r="O60" s="131">
        <v>0.15722738799661876</v>
      </c>
      <c r="P60" s="131"/>
      <c r="Q60" s="132"/>
      <c r="R60" s="40">
        <v>350</v>
      </c>
      <c r="S60" s="131">
        <v>5.9171597633136092E-2</v>
      </c>
      <c r="T60" s="133"/>
      <c r="U60" s="131"/>
      <c r="V60" s="40">
        <v>75</v>
      </c>
      <c r="W60" s="109">
        <v>1.2679628064243449E-2</v>
      </c>
    </row>
    <row r="61" spans="1:23" ht="14.25" customHeight="1" x14ac:dyDescent="0.25">
      <c r="A61" s="78" t="str">
        <f>VLOOKUP(B61,[1]CCG!$A$2:$B$219,2,FALSE)</f>
        <v>E38000045</v>
      </c>
      <c r="B61" s="111" t="s">
        <v>882</v>
      </c>
      <c r="C61" s="129">
        <v>13430</v>
      </c>
      <c r="D61" s="130"/>
      <c r="E61" s="40"/>
      <c r="F61" s="40">
        <v>6090</v>
      </c>
      <c r="G61" s="131">
        <v>0.45346239761727475</v>
      </c>
      <c r="H61" s="131"/>
      <c r="I61" s="132"/>
      <c r="J61" s="40">
        <v>5200</v>
      </c>
      <c r="K61" s="131">
        <v>0.38719285182427399</v>
      </c>
      <c r="L61" s="133"/>
      <c r="M61" s="131"/>
      <c r="N61" s="40">
        <v>1510</v>
      </c>
      <c r="O61" s="131">
        <v>0.11243484735666419</v>
      </c>
      <c r="P61" s="131"/>
      <c r="Q61" s="132"/>
      <c r="R61" s="40">
        <v>490</v>
      </c>
      <c r="S61" s="131">
        <v>3.6485480268056592E-2</v>
      </c>
      <c r="T61" s="133"/>
      <c r="U61" s="131"/>
      <c r="V61" s="40">
        <v>140</v>
      </c>
      <c r="W61" s="109">
        <v>1.0424422933730455E-2</v>
      </c>
    </row>
    <row r="62" spans="1:23" ht="14.25" customHeight="1" x14ac:dyDescent="0.25">
      <c r="A62" s="78" t="str">
        <f>VLOOKUP(B62,[1]CCG!$A$2:$B$219,2,FALSE)</f>
        <v>E38000046</v>
      </c>
      <c r="B62" s="111" t="s">
        <v>883</v>
      </c>
      <c r="C62" s="129">
        <v>2890</v>
      </c>
      <c r="D62" s="130"/>
      <c r="E62" s="40"/>
      <c r="F62" s="40">
        <v>1115</v>
      </c>
      <c r="G62" s="131">
        <v>0.38581314878892736</v>
      </c>
      <c r="H62" s="131"/>
      <c r="I62" s="132"/>
      <c r="J62" s="40">
        <v>1235</v>
      </c>
      <c r="K62" s="131">
        <v>0.4273356401384083</v>
      </c>
      <c r="L62" s="133"/>
      <c r="M62" s="131"/>
      <c r="N62" s="40">
        <v>380</v>
      </c>
      <c r="O62" s="131">
        <v>0.13148788927335639</v>
      </c>
      <c r="P62" s="131"/>
      <c r="Q62" s="132"/>
      <c r="R62" s="40">
        <v>135</v>
      </c>
      <c r="S62" s="131">
        <v>4.6712802768166091E-2</v>
      </c>
      <c r="T62" s="133"/>
      <c r="U62" s="131"/>
      <c r="V62" s="40">
        <v>30</v>
      </c>
      <c r="W62" s="109">
        <v>1.0380622837370242E-2</v>
      </c>
    </row>
    <row r="63" spans="1:23" ht="25.5" customHeight="1" x14ac:dyDescent="0.25">
      <c r="A63" s="78" t="str">
        <f>VLOOKUP(B63,[1]CCG!$A$2:$B$219,2,FALSE)</f>
        <v>E38000047</v>
      </c>
      <c r="B63" s="111" t="s">
        <v>884</v>
      </c>
      <c r="C63" s="129">
        <v>6550</v>
      </c>
      <c r="D63" s="130"/>
      <c r="E63" s="40"/>
      <c r="F63" s="40">
        <v>2430</v>
      </c>
      <c r="G63" s="131">
        <v>0.37099236641221373</v>
      </c>
      <c r="H63" s="131"/>
      <c r="I63" s="132"/>
      <c r="J63" s="40">
        <v>2525</v>
      </c>
      <c r="K63" s="131">
        <v>0.38549618320610685</v>
      </c>
      <c r="L63" s="133"/>
      <c r="M63" s="131"/>
      <c r="N63" s="40">
        <v>960</v>
      </c>
      <c r="O63" s="131">
        <v>0.14656488549618321</v>
      </c>
      <c r="P63" s="131"/>
      <c r="Q63" s="132"/>
      <c r="R63" s="40">
        <v>490</v>
      </c>
      <c r="S63" s="131">
        <v>7.4809160305343514E-2</v>
      </c>
      <c r="T63" s="133"/>
      <c r="U63" s="131"/>
      <c r="V63" s="40">
        <v>145</v>
      </c>
      <c r="W63" s="109">
        <v>2.2137404580152672E-2</v>
      </c>
    </row>
    <row r="64" spans="1:23" ht="14.25" customHeight="1" x14ac:dyDescent="0.25">
      <c r="A64" s="78" t="str">
        <f>VLOOKUP(B64,[1]CCG!$A$2:$B$219,2,FALSE)</f>
        <v>E38000048</v>
      </c>
      <c r="B64" s="111" t="s">
        <v>885</v>
      </c>
      <c r="C64" s="129">
        <v>1125</v>
      </c>
      <c r="D64" s="130"/>
      <c r="E64" s="40"/>
      <c r="F64" s="40">
        <v>550</v>
      </c>
      <c r="G64" s="131">
        <v>0.48888888888888887</v>
      </c>
      <c r="H64" s="131"/>
      <c r="I64" s="132"/>
      <c r="J64" s="40">
        <v>400</v>
      </c>
      <c r="K64" s="131">
        <v>0.35555555555555557</v>
      </c>
      <c r="L64" s="133"/>
      <c r="M64" s="131"/>
      <c r="N64" s="40">
        <v>125</v>
      </c>
      <c r="O64" s="131">
        <v>0.1111111111111111</v>
      </c>
      <c r="P64" s="131"/>
      <c r="Q64" s="132"/>
      <c r="R64" s="40">
        <v>40</v>
      </c>
      <c r="S64" s="131">
        <v>3.5555555555555556E-2</v>
      </c>
      <c r="T64" s="133"/>
      <c r="U64" s="131"/>
      <c r="V64" s="40" t="s">
        <v>806</v>
      </c>
      <c r="W64" s="109" t="s">
        <v>806</v>
      </c>
    </row>
    <row r="65" spans="1:23" ht="14.25" customHeight="1" x14ac:dyDescent="0.25">
      <c r="A65" s="78" t="str">
        <f>VLOOKUP(B65,[1]CCG!$A$2:$B$219,2,FALSE)</f>
        <v>E38000049</v>
      </c>
      <c r="B65" s="111" t="s">
        <v>886</v>
      </c>
      <c r="C65" s="129">
        <v>4580</v>
      </c>
      <c r="D65" s="130"/>
      <c r="E65" s="40"/>
      <c r="F65" s="40">
        <v>2080</v>
      </c>
      <c r="G65" s="131">
        <v>0.45414847161572053</v>
      </c>
      <c r="H65" s="131"/>
      <c r="I65" s="132"/>
      <c r="J65" s="40">
        <v>1820</v>
      </c>
      <c r="K65" s="131">
        <v>0.39737991266375544</v>
      </c>
      <c r="L65" s="133"/>
      <c r="M65" s="131"/>
      <c r="N65" s="40">
        <v>490</v>
      </c>
      <c r="O65" s="131">
        <v>0.10698689956331878</v>
      </c>
      <c r="P65" s="131"/>
      <c r="Q65" s="132"/>
      <c r="R65" s="40">
        <v>145</v>
      </c>
      <c r="S65" s="131">
        <v>3.1659388646288207E-2</v>
      </c>
      <c r="T65" s="133"/>
      <c r="U65" s="131"/>
      <c r="V65" s="40">
        <v>40</v>
      </c>
      <c r="W65" s="109" t="s">
        <v>1451</v>
      </c>
    </row>
    <row r="66" spans="1:23" ht="14.25" customHeight="1" x14ac:dyDescent="0.25">
      <c r="A66" s="78" t="str">
        <f>VLOOKUP(B66,[1]CCG!$A$2:$B$219,2,FALSE)</f>
        <v>E38000050</v>
      </c>
      <c r="B66" s="111" t="s">
        <v>887</v>
      </c>
      <c r="C66" s="129">
        <v>5170</v>
      </c>
      <c r="D66" s="130"/>
      <c r="E66" s="40"/>
      <c r="F66" s="40">
        <v>2170</v>
      </c>
      <c r="G66" s="131">
        <v>0.4197292069632495</v>
      </c>
      <c r="H66" s="131"/>
      <c r="I66" s="132"/>
      <c r="J66" s="40">
        <v>1905</v>
      </c>
      <c r="K66" s="131">
        <v>0.36847195357833656</v>
      </c>
      <c r="L66" s="133"/>
      <c r="M66" s="131"/>
      <c r="N66" s="40">
        <v>690</v>
      </c>
      <c r="O66" s="131">
        <v>0.13346228239845262</v>
      </c>
      <c r="P66" s="131"/>
      <c r="Q66" s="132"/>
      <c r="R66" s="40">
        <v>305</v>
      </c>
      <c r="S66" s="131">
        <v>5.8994197292069631E-2</v>
      </c>
      <c r="T66" s="133"/>
      <c r="U66" s="131"/>
      <c r="V66" s="40">
        <v>100</v>
      </c>
      <c r="W66" s="109">
        <v>1.9342359767891684E-2</v>
      </c>
    </row>
    <row r="67" spans="1:23" ht="14.25" customHeight="1" x14ac:dyDescent="0.25">
      <c r="A67" s="78" t="str">
        <f>VLOOKUP(B67,[1]CCG!$A$2:$B$219,2,FALSE)</f>
        <v>E38000051</v>
      </c>
      <c r="B67" s="111" t="s">
        <v>888</v>
      </c>
      <c r="C67" s="129">
        <v>4630</v>
      </c>
      <c r="D67" s="130"/>
      <c r="E67" s="40"/>
      <c r="F67" s="40">
        <v>2175</v>
      </c>
      <c r="G67" s="131">
        <v>0.46976241900647947</v>
      </c>
      <c r="H67" s="131"/>
      <c r="I67" s="132"/>
      <c r="J67" s="40">
        <v>1805</v>
      </c>
      <c r="K67" s="131">
        <v>0.38984881209503242</v>
      </c>
      <c r="L67" s="133"/>
      <c r="M67" s="131"/>
      <c r="N67" s="40">
        <v>485</v>
      </c>
      <c r="O67" s="131">
        <v>0.10475161987041037</v>
      </c>
      <c r="P67" s="131"/>
      <c r="Q67" s="132"/>
      <c r="R67" s="40">
        <v>130</v>
      </c>
      <c r="S67" s="131">
        <v>2.8077753779697623E-2</v>
      </c>
      <c r="T67" s="133"/>
      <c r="U67" s="131"/>
      <c r="V67" s="40">
        <v>35</v>
      </c>
      <c r="W67" s="109" t="s">
        <v>1451</v>
      </c>
    </row>
    <row r="68" spans="1:23" ht="14.25" customHeight="1" x14ac:dyDescent="0.25">
      <c r="A68" s="78" t="str">
        <f>VLOOKUP(B68,[1]CCG!$A$2:$B$219,2,FALSE)</f>
        <v>E38000052</v>
      </c>
      <c r="B68" s="111" t="s">
        <v>889</v>
      </c>
      <c r="C68" s="129">
        <v>6135</v>
      </c>
      <c r="D68" s="130"/>
      <c r="E68" s="40"/>
      <c r="F68" s="40">
        <v>2680</v>
      </c>
      <c r="G68" s="131">
        <v>0.43683781581092096</v>
      </c>
      <c r="H68" s="131"/>
      <c r="I68" s="132"/>
      <c r="J68" s="40">
        <v>2405</v>
      </c>
      <c r="K68" s="131">
        <v>0.3920130399348003</v>
      </c>
      <c r="L68" s="133"/>
      <c r="M68" s="131"/>
      <c r="N68" s="40">
        <v>730</v>
      </c>
      <c r="O68" s="131">
        <v>0.11898940505297473</v>
      </c>
      <c r="P68" s="131"/>
      <c r="Q68" s="132"/>
      <c r="R68" s="40">
        <v>240</v>
      </c>
      <c r="S68" s="131">
        <v>3.9119804400977995E-2</v>
      </c>
      <c r="T68" s="133"/>
      <c r="U68" s="131"/>
      <c r="V68" s="40">
        <v>80</v>
      </c>
      <c r="W68" s="109">
        <v>1.3039934800325998E-2</v>
      </c>
    </row>
    <row r="69" spans="1:23" ht="14.25" customHeight="1" x14ac:dyDescent="0.25">
      <c r="A69" s="78" t="str">
        <f>VLOOKUP(B69,[1]CCG!$A$2:$B$219,2,FALSE)</f>
        <v>E38000053</v>
      </c>
      <c r="B69" s="111" t="s">
        <v>890</v>
      </c>
      <c r="C69" s="129">
        <v>1630</v>
      </c>
      <c r="D69" s="130"/>
      <c r="E69" s="40"/>
      <c r="F69" s="40">
        <v>715</v>
      </c>
      <c r="G69" s="131">
        <v>0.43865030674846628</v>
      </c>
      <c r="H69" s="131"/>
      <c r="I69" s="132"/>
      <c r="J69" s="40">
        <v>645</v>
      </c>
      <c r="K69" s="131">
        <v>0.39570552147239263</v>
      </c>
      <c r="L69" s="133"/>
      <c r="M69" s="131"/>
      <c r="N69" s="40">
        <v>205</v>
      </c>
      <c r="O69" s="131">
        <v>0.12576687116564417</v>
      </c>
      <c r="P69" s="131"/>
      <c r="Q69" s="132"/>
      <c r="R69" s="40">
        <v>45</v>
      </c>
      <c r="S69" s="131">
        <v>2.7607361963190184E-2</v>
      </c>
      <c r="T69" s="133"/>
      <c r="U69" s="131"/>
      <c r="V69" s="40">
        <v>20</v>
      </c>
      <c r="W69" s="109">
        <v>1.2269938650306749E-2</v>
      </c>
    </row>
    <row r="70" spans="1:23" ht="14.25" customHeight="1" x14ac:dyDescent="0.25">
      <c r="A70" s="78" t="str">
        <f>VLOOKUP(B70,[1]CCG!$A$2:$B$219,2,FALSE)</f>
        <v>E38000054</v>
      </c>
      <c r="B70" s="111" t="s">
        <v>891</v>
      </c>
      <c r="C70" s="129">
        <v>1780</v>
      </c>
      <c r="D70" s="130"/>
      <c r="E70" s="40"/>
      <c r="F70" s="40">
        <v>865</v>
      </c>
      <c r="G70" s="131">
        <v>0.4859550561797753</v>
      </c>
      <c r="H70" s="131"/>
      <c r="I70" s="132"/>
      <c r="J70" s="40">
        <v>675</v>
      </c>
      <c r="K70" s="131">
        <v>0.3792134831460674</v>
      </c>
      <c r="L70" s="133"/>
      <c r="M70" s="131"/>
      <c r="N70" s="40">
        <v>170</v>
      </c>
      <c r="O70" s="131">
        <v>9.5505617977528087E-2</v>
      </c>
      <c r="P70" s="131"/>
      <c r="Q70" s="132"/>
      <c r="R70" s="40">
        <v>60</v>
      </c>
      <c r="S70" s="131">
        <v>3.3707865168539325E-2</v>
      </c>
      <c r="T70" s="133"/>
      <c r="U70" s="131"/>
      <c r="V70" s="40">
        <v>15</v>
      </c>
      <c r="W70" s="109" t="s">
        <v>1451</v>
      </c>
    </row>
    <row r="71" spans="1:23" ht="14.25" customHeight="1" x14ac:dyDescent="0.25">
      <c r="A71" s="78" t="str">
        <f>VLOOKUP(B71,[1]CCG!$A$2:$B$219,2,FALSE)</f>
        <v>E38000055</v>
      </c>
      <c r="B71" s="111" t="s">
        <v>892</v>
      </c>
      <c r="C71" s="129">
        <v>2095</v>
      </c>
      <c r="D71" s="130"/>
      <c r="E71" s="40"/>
      <c r="F71" s="40">
        <v>860</v>
      </c>
      <c r="G71" s="131">
        <v>0.41050119331742241</v>
      </c>
      <c r="H71" s="131"/>
      <c r="I71" s="132"/>
      <c r="J71" s="40">
        <v>820</v>
      </c>
      <c r="K71" s="131">
        <v>0.39140811455847258</v>
      </c>
      <c r="L71" s="133"/>
      <c r="M71" s="131"/>
      <c r="N71" s="40">
        <v>290</v>
      </c>
      <c r="O71" s="131">
        <v>0.13842482100238662</v>
      </c>
      <c r="P71" s="131"/>
      <c r="Q71" s="132"/>
      <c r="R71" s="40">
        <v>105</v>
      </c>
      <c r="S71" s="131">
        <v>5.0119331742243436E-2</v>
      </c>
      <c r="T71" s="133"/>
      <c r="U71" s="131"/>
      <c r="V71" s="40">
        <v>25</v>
      </c>
      <c r="W71" s="109">
        <v>1.1933174224343675E-2</v>
      </c>
    </row>
    <row r="72" spans="1:23" ht="14.25" customHeight="1" x14ac:dyDescent="0.25">
      <c r="A72" s="78" t="str">
        <f>VLOOKUP(B72,[1]CCG!$A$2:$B$219,2,FALSE)</f>
        <v>E38000056</v>
      </c>
      <c r="B72" s="111" t="s">
        <v>893</v>
      </c>
      <c r="C72" s="129">
        <v>2065</v>
      </c>
      <c r="D72" s="130"/>
      <c r="E72" s="40"/>
      <c r="F72" s="40">
        <v>980</v>
      </c>
      <c r="G72" s="131">
        <v>0.47457627118644069</v>
      </c>
      <c r="H72" s="131"/>
      <c r="I72" s="132"/>
      <c r="J72" s="40">
        <v>775</v>
      </c>
      <c r="K72" s="131">
        <v>0.37530266343825663</v>
      </c>
      <c r="L72" s="133"/>
      <c r="M72" s="131"/>
      <c r="N72" s="40">
        <v>205</v>
      </c>
      <c r="O72" s="131">
        <v>9.9273607748184015E-2</v>
      </c>
      <c r="P72" s="131"/>
      <c r="Q72" s="132"/>
      <c r="R72" s="40">
        <v>85</v>
      </c>
      <c r="S72" s="131">
        <v>4.1162227602905568E-2</v>
      </c>
      <c r="T72" s="133"/>
      <c r="U72" s="131"/>
      <c r="V72" s="40">
        <v>25</v>
      </c>
      <c r="W72" s="109">
        <v>1.2106537530266344E-2</v>
      </c>
    </row>
    <row r="73" spans="1:23" ht="14.25" customHeight="1" x14ac:dyDescent="0.25">
      <c r="A73" s="78" t="str">
        <f>VLOOKUP(B73,[1]CCG!$A$2:$B$219,2,FALSE)</f>
        <v>E38000057</v>
      </c>
      <c r="B73" s="111" t="s">
        <v>894</v>
      </c>
      <c r="C73" s="129">
        <v>935</v>
      </c>
      <c r="D73" s="130"/>
      <c r="E73" s="40"/>
      <c r="F73" s="40">
        <v>380</v>
      </c>
      <c r="G73" s="131">
        <v>0.40641711229946526</v>
      </c>
      <c r="H73" s="131"/>
      <c r="I73" s="132"/>
      <c r="J73" s="40">
        <v>365</v>
      </c>
      <c r="K73" s="131">
        <v>0.39037433155080214</v>
      </c>
      <c r="L73" s="133"/>
      <c r="M73" s="131"/>
      <c r="N73" s="40">
        <v>135</v>
      </c>
      <c r="O73" s="131">
        <v>0.14438502673796791</v>
      </c>
      <c r="P73" s="131"/>
      <c r="Q73" s="132"/>
      <c r="R73" s="40">
        <v>50</v>
      </c>
      <c r="S73" s="131">
        <v>5.3475935828877004E-2</v>
      </c>
      <c r="T73" s="133"/>
      <c r="U73" s="131"/>
      <c r="V73" s="40" t="s">
        <v>806</v>
      </c>
      <c r="W73" s="109" t="s">
        <v>806</v>
      </c>
    </row>
    <row r="74" spans="1:23" ht="14.25" customHeight="1" x14ac:dyDescent="0.25">
      <c r="A74" s="78" t="str">
        <f>VLOOKUP(B74,[1]CCG!$A$2:$B$219,2,FALSE)</f>
        <v>E38000058</v>
      </c>
      <c r="B74" s="111" t="s">
        <v>895</v>
      </c>
      <c r="C74" s="129">
        <v>1550</v>
      </c>
      <c r="D74" s="130"/>
      <c r="E74" s="40"/>
      <c r="F74" s="40">
        <v>625</v>
      </c>
      <c r="G74" s="131">
        <v>0.40322580645161288</v>
      </c>
      <c r="H74" s="131"/>
      <c r="I74" s="132"/>
      <c r="J74" s="40">
        <v>625</v>
      </c>
      <c r="K74" s="131">
        <v>0.40322580645161288</v>
      </c>
      <c r="L74" s="133"/>
      <c r="M74" s="131"/>
      <c r="N74" s="40">
        <v>200</v>
      </c>
      <c r="O74" s="131">
        <v>0.12903225806451613</v>
      </c>
      <c r="P74" s="131"/>
      <c r="Q74" s="132"/>
      <c r="R74" s="40">
        <v>70</v>
      </c>
      <c r="S74" s="131">
        <v>4.5161290322580643E-2</v>
      </c>
      <c r="T74" s="133"/>
      <c r="U74" s="131"/>
      <c r="V74" s="40">
        <v>25</v>
      </c>
      <c r="W74" s="109">
        <v>1.6129032258064516E-2</v>
      </c>
    </row>
    <row r="75" spans="1:23" ht="14.25" customHeight="1" x14ac:dyDescent="0.25">
      <c r="A75" s="78" t="str">
        <f>VLOOKUP(B75,[1]CCG!$A$2:$B$219,2,FALSE)</f>
        <v>E38000059</v>
      </c>
      <c r="B75" s="111" t="s">
        <v>896</v>
      </c>
      <c r="C75" s="129">
        <v>8980</v>
      </c>
      <c r="D75" s="130"/>
      <c r="E75" s="40"/>
      <c r="F75" s="40">
        <v>4250</v>
      </c>
      <c r="G75" s="131">
        <v>0.47327394209354118</v>
      </c>
      <c r="H75" s="131"/>
      <c r="I75" s="132"/>
      <c r="J75" s="40">
        <v>3625</v>
      </c>
      <c r="K75" s="131">
        <v>0.40367483296213807</v>
      </c>
      <c r="L75" s="133"/>
      <c r="M75" s="131"/>
      <c r="N75" s="40">
        <v>870</v>
      </c>
      <c r="O75" s="131">
        <v>9.688195991091314E-2</v>
      </c>
      <c r="P75" s="131"/>
      <c r="Q75" s="132"/>
      <c r="R75" s="40">
        <v>205</v>
      </c>
      <c r="S75" s="131">
        <v>2.2828507795100223E-2</v>
      </c>
      <c r="T75" s="133"/>
      <c r="U75" s="131"/>
      <c r="V75" s="40">
        <v>35</v>
      </c>
      <c r="W75" s="109" t="s">
        <v>1451</v>
      </c>
    </row>
    <row r="76" spans="1:23" ht="14.25" customHeight="1" x14ac:dyDescent="0.25">
      <c r="A76" s="78" t="str">
        <f>VLOOKUP(B76,[1]CCG!$A$2:$B$219,2,FALSE)</f>
        <v>E38000060</v>
      </c>
      <c r="B76" s="111" t="s">
        <v>897</v>
      </c>
      <c r="C76" s="129">
        <v>3015</v>
      </c>
      <c r="D76" s="130"/>
      <c r="E76" s="40"/>
      <c r="F76" s="40">
        <v>1305</v>
      </c>
      <c r="G76" s="131">
        <v>0.43283582089552236</v>
      </c>
      <c r="H76" s="131"/>
      <c r="I76" s="132"/>
      <c r="J76" s="40">
        <v>1160</v>
      </c>
      <c r="K76" s="131">
        <v>0.38474295190713104</v>
      </c>
      <c r="L76" s="133"/>
      <c r="M76" s="131"/>
      <c r="N76" s="40">
        <v>365</v>
      </c>
      <c r="O76" s="131">
        <v>0.12106135986733002</v>
      </c>
      <c r="P76" s="131"/>
      <c r="Q76" s="132"/>
      <c r="R76" s="40">
        <v>150</v>
      </c>
      <c r="S76" s="131">
        <v>4.975124378109453E-2</v>
      </c>
      <c r="T76" s="133"/>
      <c r="U76" s="131"/>
      <c r="V76" s="40">
        <v>35</v>
      </c>
      <c r="W76" s="109">
        <v>1.1608623548922056E-2</v>
      </c>
    </row>
    <row r="77" spans="1:23" ht="14.25" customHeight="1" x14ac:dyDescent="0.25">
      <c r="A77" s="78" t="str">
        <f>VLOOKUP(B77,[1]CCG!$A$2:$B$219,2,FALSE)</f>
        <v>E38000061</v>
      </c>
      <c r="B77" s="111" t="s">
        <v>898</v>
      </c>
      <c r="C77" s="129">
        <v>3455</v>
      </c>
      <c r="D77" s="130"/>
      <c r="E77" s="40"/>
      <c r="F77" s="40">
        <v>1315</v>
      </c>
      <c r="G77" s="131">
        <v>0.38060781476121563</v>
      </c>
      <c r="H77" s="131"/>
      <c r="I77" s="132"/>
      <c r="J77" s="40">
        <v>1350</v>
      </c>
      <c r="K77" s="131">
        <v>0.3907380607814761</v>
      </c>
      <c r="L77" s="133"/>
      <c r="M77" s="131"/>
      <c r="N77" s="40">
        <v>500</v>
      </c>
      <c r="O77" s="131">
        <v>0.14471780028943559</v>
      </c>
      <c r="P77" s="131"/>
      <c r="Q77" s="132"/>
      <c r="R77" s="40">
        <v>215</v>
      </c>
      <c r="S77" s="131">
        <v>6.2228654124457307E-2</v>
      </c>
      <c r="T77" s="133"/>
      <c r="U77" s="131"/>
      <c r="V77" s="40">
        <v>80</v>
      </c>
      <c r="W77" s="109">
        <v>2.3154848046309694E-2</v>
      </c>
    </row>
    <row r="78" spans="1:23" ht="14.25" customHeight="1" x14ac:dyDescent="0.25">
      <c r="A78" s="78" t="str">
        <f>VLOOKUP(B78,[1]CCG!$A$2:$B$219,2,FALSE)</f>
        <v>E38000062</v>
      </c>
      <c r="B78" s="111" t="s">
        <v>899</v>
      </c>
      <c r="C78" s="129">
        <v>10435</v>
      </c>
      <c r="D78" s="130"/>
      <c r="E78" s="40"/>
      <c r="F78" s="40">
        <v>4965</v>
      </c>
      <c r="G78" s="131">
        <v>0.47580258744609488</v>
      </c>
      <c r="H78" s="131"/>
      <c r="I78" s="132"/>
      <c r="J78" s="40">
        <v>3960</v>
      </c>
      <c r="K78" s="131">
        <v>0.37949209391471012</v>
      </c>
      <c r="L78" s="133"/>
      <c r="M78" s="131"/>
      <c r="N78" s="40">
        <v>1100</v>
      </c>
      <c r="O78" s="131">
        <v>0.10541447053186392</v>
      </c>
      <c r="P78" s="131"/>
      <c r="Q78" s="132"/>
      <c r="R78" s="40">
        <v>335</v>
      </c>
      <c r="S78" s="131">
        <v>3.2103497843794918E-2</v>
      </c>
      <c r="T78" s="133"/>
      <c r="U78" s="131"/>
      <c r="V78" s="40">
        <v>80</v>
      </c>
      <c r="W78" s="109" t="s">
        <v>1451</v>
      </c>
    </row>
    <row r="79" spans="1:23" ht="14.25" customHeight="1" x14ac:dyDescent="0.25">
      <c r="A79" s="78" t="str">
        <f>VLOOKUP(B79,[1]CCG!$A$2:$B$219,2,FALSE)</f>
        <v>E38000063</v>
      </c>
      <c r="B79" s="111" t="s">
        <v>900</v>
      </c>
      <c r="C79" s="129">
        <v>2860</v>
      </c>
      <c r="D79" s="130"/>
      <c r="E79" s="40"/>
      <c r="F79" s="40">
        <v>1155</v>
      </c>
      <c r="G79" s="131">
        <v>0.40384615384615385</v>
      </c>
      <c r="H79" s="131"/>
      <c r="I79" s="132"/>
      <c r="J79" s="40">
        <v>1145</v>
      </c>
      <c r="K79" s="131">
        <v>0.40034965034965037</v>
      </c>
      <c r="L79" s="133"/>
      <c r="M79" s="131"/>
      <c r="N79" s="40">
        <v>355</v>
      </c>
      <c r="O79" s="131">
        <v>0.12412587412587413</v>
      </c>
      <c r="P79" s="131"/>
      <c r="Q79" s="132"/>
      <c r="R79" s="40">
        <v>150</v>
      </c>
      <c r="S79" s="131">
        <v>5.2447552447552448E-2</v>
      </c>
      <c r="T79" s="133"/>
      <c r="U79" s="131"/>
      <c r="V79" s="40">
        <v>55</v>
      </c>
      <c r="W79" s="109">
        <v>1.9230769230769232E-2</v>
      </c>
    </row>
    <row r="80" spans="1:23" ht="14.25" customHeight="1" x14ac:dyDescent="0.25">
      <c r="A80" s="78" t="str">
        <f>VLOOKUP(B80,[1]CCG!$A$2:$B$219,2,FALSE)</f>
        <v>E38000064</v>
      </c>
      <c r="B80" s="111" t="s">
        <v>901</v>
      </c>
      <c r="C80" s="129">
        <v>2880</v>
      </c>
      <c r="D80" s="130"/>
      <c r="E80" s="40"/>
      <c r="F80" s="40">
        <v>1200</v>
      </c>
      <c r="G80" s="131">
        <v>0.41666666666666669</v>
      </c>
      <c r="H80" s="131"/>
      <c r="I80" s="132"/>
      <c r="J80" s="40">
        <v>1145</v>
      </c>
      <c r="K80" s="131">
        <v>0.39756944444444442</v>
      </c>
      <c r="L80" s="133"/>
      <c r="M80" s="131"/>
      <c r="N80" s="40">
        <v>360</v>
      </c>
      <c r="O80" s="131">
        <v>0.125</v>
      </c>
      <c r="P80" s="131"/>
      <c r="Q80" s="132"/>
      <c r="R80" s="40">
        <v>130</v>
      </c>
      <c r="S80" s="131">
        <v>4.5138888888888888E-2</v>
      </c>
      <c r="T80" s="133"/>
      <c r="U80" s="131"/>
      <c r="V80" s="40">
        <v>40</v>
      </c>
      <c r="W80" s="109">
        <v>1.3888888888888888E-2</v>
      </c>
    </row>
    <row r="81" spans="1:23" ht="14.25" customHeight="1" x14ac:dyDescent="0.25">
      <c r="A81" s="78" t="str">
        <f>VLOOKUP(B81,[1]CCG!$A$2:$B$219,2,FALSE)</f>
        <v>E38000065</v>
      </c>
      <c r="B81" s="111" t="s">
        <v>902</v>
      </c>
      <c r="C81" s="129">
        <v>2625</v>
      </c>
      <c r="D81" s="130"/>
      <c r="E81" s="40"/>
      <c r="F81" s="40">
        <v>1100</v>
      </c>
      <c r="G81" s="131">
        <v>0.41904761904761906</v>
      </c>
      <c r="H81" s="131"/>
      <c r="I81" s="132"/>
      <c r="J81" s="40">
        <v>1020</v>
      </c>
      <c r="K81" s="131">
        <v>0.38857142857142857</v>
      </c>
      <c r="L81" s="133"/>
      <c r="M81" s="131"/>
      <c r="N81" s="40">
        <v>330</v>
      </c>
      <c r="O81" s="131">
        <v>0.12571428571428572</v>
      </c>
      <c r="P81" s="131"/>
      <c r="Q81" s="132"/>
      <c r="R81" s="40">
        <v>130</v>
      </c>
      <c r="S81" s="131">
        <v>4.9523809523809526E-2</v>
      </c>
      <c r="T81" s="133"/>
      <c r="U81" s="131"/>
      <c r="V81" s="40">
        <v>45</v>
      </c>
      <c r="W81" s="109">
        <v>1.7142857142857144E-2</v>
      </c>
    </row>
    <row r="82" spans="1:23" ht="14.25" customHeight="1" x14ac:dyDescent="0.25">
      <c r="A82" s="78" t="str">
        <f>VLOOKUP(B82,[1]CCG!$A$2:$B$219,2,FALSE)</f>
        <v>E38000066</v>
      </c>
      <c r="B82" s="111" t="s">
        <v>903</v>
      </c>
      <c r="C82" s="129">
        <v>1725</v>
      </c>
      <c r="D82" s="130"/>
      <c r="E82" s="40"/>
      <c r="F82" s="40">
        <v>760</v>
      </c>
      <c r="G82" s="131">
        <v>0.44057971014492753</v>
      </c>
      <c r="H82" s="131"/>
      <c r="I82" s="132"/>
      <c r="J82" s="40">
        <v>650</v>
      </c>
      <c r="K82" s="131">
        <v>0.37681159420289856</v>
      </c>
      <c r="L82" s="133"/>
      <c r="M82" s="131"/>
      <c r="N82" s="40">
        <v>215</v>
      </c>
      <c r="O82" s="131">
        <v>0.1246376811594203</v>
      </c>
      <c r="P82" s="131"/>
      <c r="Q82" s="132"/>
      <c r="R82" s="40">
        <v>75</v>
      </c>
      <c r="S82" s="131">
        <v>4.3478260869565216E-2</v>
      </c>
      <c r="T82" s="133"/>
      <c r="U82" s="131"/>
      <c r="V82" s="40">
        <v>20</v>
      </c>
      <c r="W82" s="109">
        <v>1.1594202898550725E-2</v>
      </c>
    </row>
    <row r="83" spans="1:23" ht="14.25" customHeight="1" x14ac:dyDescent="0.25">
      <c r="A83" s="78" t="str">
        <f>VLOOKUP(B83,[1]CCG!$A$2:$B$219,2,FALSE)</f>
        <v>E38000067</v>
      </c>
      <c r="B83" s="111" t="s">
        <v>904</v>
      </c>
      <c r="C83" s="129">
        <v>2165</v>
      </c>
      <c r="D83" s="130"/>
      <c r="E83" s="40"/>
      <c r="F83" s="40">
        <v>1195</v>
      </c>
      <c r="G83" s="131">
        <v>0.55196304849884525</v>
      </c>
      <c r="H83" s="131"/>
      <c r="I83" s="132"/>
      <c r="J83" s="40">
        <v>730</v>
      </c>
      <c r="K83" s="131">
        <v>0.33718244803695152</v>
      </c>
      <c r="L83" s="133"/>
      <c r="M83" s="131"/>
      <c r="N83" s="40">
        <v>170</v>
      </c>
      <c r="O83" s="131">
        <v>7.8521939953810627E-2</v>
      </c>
      <c r="P83" s="131"/>
      <c r="Q83" s="132"/>
      <c r="R83" s="40">
        <v>60</v>
      </c>
      <c r="S83" s="131">
        <v>2.771362586605081E-2</v>
      </c>
      <c r="T83" s="133"/>
      <c r="U83" s="131"/>
      <c r="V83" s="40" t="s">
        <v>806</v>
      </c>
      <c r="W83" s="109" t="s">
        <v>806</v>
      </c>
    </row>
    <row r="84" spans="1:23" ht="14.25" customHeight="1" x14ac:dyDescent="0.25">
      <c r="A84" s="78" t="str">
        <f>VLOOKUP(B84,[1]CCG!$A$2:$B$219,2,FALSE)</f>
        <v>E38000068</v>
      </c>
      <c r="B84" s="111" t="s">
        <v>905</v>
      </c>
      <c r="C84" s="129">
        <v>2475</v>
      </c>
      <c r="D84" s="130"/>
      <c r="E84" s="40"/>
      <c r="F84" s="40">
        <v>1040</v>
      </c>
      <c r="G84" s="131">
        <v>0.42020202020202019</v>
      </c>
      <c r="H84" s="131"/>
      <c r="I84" s="132"/>
      <c r="J84" s="40">
        <v>935</v>
      </c>
      <c r="K84" s="131">
        <v>0.37777777777777777</v>
      </c>
      <c r="L84" s="133"/>
      <c r="M84" s="131"/>
      <c r="N84" s="40">
        <v>325</v>
      </c>
      <c r="O84" s="131">
        <v>0.13131313131313133</v>
      </c>
      <c r="P84" s="131"/>
      <c r="Q84" s="132"/>
      <c r="R84" s="40">
        <v>135</v>
      </c>
      <c r="S84" s="131">
        <v>5.4545454545454543E-2</v>
      </c>
      <c r="T84" s="133"/>
      <c r="U84" s="131"/>
      <c r="V84" s="40">
        <v>40</v>
      </c>
      <c r="W84" s="109">
        <v>1.6161616161616162E-2</v>
      </c>
    </row>
    <row r="85" spans="1:23" ht="25.5" customHeight="1" x14ac:dyDescent="0.25">
      <c r="A85" s="78" t="str">
        <f>VLOOKUP(B85,[1]CCG!$A$2:$B$219,2,FALSE)</f>
        <v>E38000069</v>
      </c>
      <c r="B85" s="111" t="s">
        <v>906</v>
      </c>
      <c r="C85" s="129">
        <v>4660</v>
      </c>
      <c r="D85" s="130"/>
      <c r="E85" s="40"/>
      <c r="F85" s="40">
        <v>2395</v>
      </c>
      <c r="G85" s="131">
        <v>0.51394849785407726</v>
      </c>
      <c r="H85" s="131"/>
      <c r="I85" s="132"/>
      <c r="J85" s="40">
        <v>1665</v>
      </c>
      <c r="K85" s="131">
        <v>0.3572961373390558</v>
      </c>
      <c r="L85" s="133"/>
      <c r="M85" s="131"/>
      <c r="N85" s="40">
        <v>430</v>
      </c>
      <c r="O85" s="131">
        <v>9.2274678111587988E-2</v>
      </c>
      <c r="P85" s="131"/>
      <c r="Q85" s="132"/>
      <c r="R85" s="40">
        <v>135</v>
      </c>
      <c r="S85" s="131">
        <v>2.8969957081545063E-2</v>
      </c>
      <c r="T85" s="133"/>
      <c r="U85" s="131"/>
      <c r="V85" s="40">
        <v>40</v>
      </c>
      <c r="W85" s="109" t="s">
        <v>1451</v>
      </c>
    </row>
    <row r="86" spans="1:23" ht="14.25" customHeight="1" x14ac:dyDescent="0.25">
      <c r="A86" s="78" t="str">
        <f>VLOOKUP(B86,[1]CCG!$A$2:$B$219,2,FALSE)</f>
        <v>E38000070</v>
      </c>
      <c r="B86" s="111" t="s">
        <v>907</v>
      </c>
      <c r="C86" s="129">
        <v>1160</v>
      </c>
      <c r="D86" s="130"/>
      <c r="E86" s="40"/>
      <c r="F86" s="40">
        <v>710</v>
      </c>
      <c r="G86" s="131">
        <v>0.61206896551724133</v>
      </c>
      <c r="H86" s="131"/>
      <c r="I86" s="132"/>
      <c r="J86" s="40">
        <v>320</v>
      </c>
      <c r="K86" s="131">
        <v>0.27586206896551724</v>
      </c>
      <c r="L86" s="133"/>
      <c r="M86" s="131"/>
      <c r="N86" s="40">
        <v>75</v>
      </c>
      <c r="O86" s="131">
        <v>6.4655172413793108E-2</v>
      </c>
      <c r="P86" s="131"/>
      <c r="Q86" s="132"/>
      <c r="R86" s="40">
        <v>40</v>
      </c>
      <c r="S86" s="131">
        <v>3.4482758620689655E-2</v>
      </c>
      <c r="T86" s="133"/>
      <c r="U86" s="131"/>
      <c r="V86" s="40">
        <v>15</v>
      </c>
      <c r="W86" s="109">
        <v>1.2931034482758621E-2</v>
      </c>
    </row>
    <row r="87" spans="1:23" ht="14.25" customHeight="1" x14ac:dyDescent="0.25">
      <c r="A87" s="78" t="str">
        <f>VLOOKUP(B87,[1]CCG!$A$2:$B$219,2,FALSE)</f>
        <v>E38000071</v>
      </c>
      <c r="B87" s="111" t="s">
        <v>908</v>
      </c>
      <c r="C87" s="129">
        <v>1735</v>
      </c>
      <c r="D87" s="130"/>
      <c r="E87" s="40"/>
      <c r="F87" s="40">
        <v>645</v>
      </c>
      <c r="G87" s="131">
        <v>0.37175792507204614</v>
      </c>
      <c r="H87" s="131"/>
      <c r="I87" s="132"/>
      <c r="J87" s="40">
        <v>675</v>
      </c>
      <c r="K87" s="131">
        <v>0.38904899135446686</v>
      </c>
      <c r="L87" s="133"/>
      <c r="M87" s="131"/>
      <c r="N87" s="40">
        <v>265</v>
      </c>
      <c r="O87" s="131">
        <v>0.15273775216138327</v>
      </c>
      <c r="P87" s="131"/>
      <c r="Q87" s="132"/>
      <c r="R87" s="40">
        <v>115</v>
      </c>
      <c r="S87" s="131">
        <v>6.6282420749279536E-2</v>
      </c>
      <c r="T87" s="133"/>
      <c r="U87" s="131"/>
      <c r="V87" s="40">
        <v>35</v>
      </c>
      <c r="W87" s="109">
        <v>2.0172910662824207E-2</v>
      </c>
    </row>
    <row r="88" spans="1:23" ht="14.25" customHeight="1" x14ac:dyDescent="0.25">
      <c r="A88" s="78" t="str">
        <f>VLOOKUP(B88,[1]CCG!$A$2:$B$219,2,FALSE)</f>
        <v>E38000072</v>
      </c>
      <c r="B88" s="111" t="s">
        <v>909</v>
      </c>
      <c r="C88" s="129">
        <v>675</v>
      </c>
      <c r="D88" s="130"/>
      <c r="E88" s="40"/>
      <c r="F88" s="40">
        <v>345</v>
      </c>
      <c r="G88" s="131">
        <v>0.51111111111111107</v>
      </c>
      <c r="H88" s="131"/>
      <c r="I88" s="132"/>
      <c r="J88" s="40">
        <v>210</v>
      </c>
      <c r="K88" s="131">
        <v>0.31111111111111112</v>
      </c>
      <c r="L88" s="133"/>
      <c r="M88" s="131"/>
      <c r="N88" s="40">
        <v>75</v>
      </c>
      <c r="O88" s="131">
        <v>0.1111111111111111</v>
      </c>
      <c r="P88" s="131"/>
      <c r="Q88" s="132"/>
      <c r="R88" s="40">
        <v>35</v>
      </c>
      <c r="S88" s="131">
        <v>5.185185185185185E-2</v>
      </c>
      <c r="T88" s="133"/>
      <c r="U88" s="131"/>
      <c r="V88" s="40">
        <v>15</v>
      </c>
      <c r="W88" s="109">
        <v>2.2222222222222223E-2</v>
      </c>
    </row>
    <row r="89" spans="1:23" ht="14.25" customHeight="1" x14ac:dyDescent="0.25">
      <c r="A89" s="78" t="str">
        <f>VLOOKUP(B89,[1]CCG!$A$2:$B$219,2,FALSE)</f>
        <v>E38000073</v>
      </c>
      <c r="B89" s="111" t="s">
        <v>910</v>
      </c>
      <c r="C89" s="129">
        <v>2845</v>
      </c>
      <c r="D89" s="130"/>
      <c r="E89" s="40"/>
      <c r="F89" s="40">
        <v>1435</v>
      </c>
      <c r="G89" s="131">
        <v>0.50439367311072059</v>
      </c>
      <c r="H89" s="131"/>
      <c r="I89" s="132"/>
      <c r="J89" s="40">
        <v>1040</v>
      </c>
      <c r="K89" s="131">
        <v>0.36555360281195082</v>
      </c>
      <c r="L89" s="133"/>
      <c r="M89" s="131"/>
      <c r="N89" s="40">
        <v>270</v>
      </c>
      <c r="O89" s="131">
        <v>9.4903339191564143E-2</v>
      </c>
      <c r="P89" s="131"/>
      <c r="Q89" s="132"/>
      <c r="R89" s="40">
        <v>75</v>
      </c>
      <c r="S89" s="131">
        <v>2.6362038664323375E-2</v>
      </c>
      <c r="T89" s="133"/>
      <c r="U89" s="131"/>
      <c r="V89" s="40">
        <v>25</v>
      </c>
      <c r="W89" s="109" t="s">
        <v>1451</v>
      </c>
    </row>
    <row r="90" spans="1:23" ht="14.25" customHeight="1" x14ac:dyDescent="0.25">
      <c r="A90" s="78" t="str">
        <f>VLOOKUP(B90,[1]CCG!$A$2:$B$219,2,FALSE)</f>
        <v>E38000074</v>
      </c>
      <c r="B90" s="111" t="s">
        <v>911</v>
      </c>
      <c r="C90" s="129">
        <v>685</v>
      </c>
      <c r="D90" s="130"/>
      <c r="E90" s="40"/>
      <c r="F90" s="40">
        <v>330</v>
      </c>
      <c r="G90" s="131">
        <v>0.48175182481751827</v>
      </c>
      <c r="H90" s="131"/>
      <c r="I90" s="132"/>
      <c r="J90" s="40">
        <v>260</v>
      </c>
      <c r="K90" s="131">
        <v>0.37956204379562042</v>
      </c>
      <c r="L90" s="133"/>
      <c r="M90" s="131"/>
      <c r="N90" s="40">
        <v>65</v>
      </c>
      <c r="O90" s="131">
        <v>9.4890510948905105E-2</v>
      </c>
      <c r="P90" s="131"/>
      <c r="Q90" s="132"/>
      <c r="R90" s="40">
        <v>25</v>
      </c>
      <c r="S90" s="131">
        <v>3.6496350364963501E-2</v>
      </c>
      <c r="T90" s="133"/>
      <c r="U90" s="131"/>
      <c r="V90" s="40" t="s">
        <v>806</v>
      </c>
      <c r="W90" s="109" t="s">
        <v>806</v>
      </c>
    </row>
    <row r="91" spans="1:23" ht="14.25" customHeight="1" x14ac:dyDescent="0.25">
      <c r="A91" s="78" t="str">
        <f>VLOOKUP(B91,[1]CCG!$A$2:$B$219,2,FALSE)</f>
        <v>E38000075</v>
      </c>
      <c r="B91" s="111" t="s">
        <v>912</v>
      </c>
      <c r="C91" s="129">
        <v>5830</v>
      </c>
      <c r="D91" s="130"/>
      <c r="E91" s="40"/>
      <c r="F91" s="40">
        <v>2385</v>
      </c>
      <c r="G91" s="131">
        <v>0.40909090909090912</v>
      </c>
      <c r="H91" s="131"/>
      <c r="I91" s="132"/>
      <c r="J91" s="40">
        <v>2285</v>
      </c>
      <c r="K91" s="131">
        <v>0.39193825042881647</v>
      </c>
      <c r="L91" s="133"/>
      <c r="M91" s="131"/>
      <c r="N91" s="40">
        <v>740</v>
      </c>
      <c r="O91" s="131">
        <v>0.12692967409948541</v>
      </c>
      <c r="P91" s="131"/>
      <c r="Q91" s="132"/>
      <c r="R91" s="40">
        <v>335</v>
      </c>
      <c r="S91" s="131">
        <v>5.7461406518010294E-2</v>
      </c>
      <c r="T91" s="133"/>
      <c r="U91" s="131"/>
      <c r="V91" s="40">
        <v>90</v>
      </c>
      <c r="W91" s="109">
        <v>1.5437392795883362E-2</v>
      </c>
    </row>
    <row r="92" spans="1:23" ht="14.25" customHeight="1" x14ac:dyDescent="0.25">
      <c r="A92" s="78" t="str">
        <f>VLOOKUP(B92,[1]CCG!$A$2:$B$219,2,FALSE)</f>
        <v>E38000076</v>
      </c>
      <c r="B92" s="111" t="s">
        <v>913</v>
      </c>
      <c r="C92" s="129">
        <v>2040</v>
      </c>
      <c r="D92" s="130"/>
      <c r="E92" s="40"/>
      <c r="F92" s="40">
        <v>785</v>
      </c>
      <c r="G92" s="131">
        <v>0.38480392156862747</v>
      </c>
      <c r="H92" s="131"/>
      <c r="I92" s="132"/>
      <c r="J92" s="40">
        <v>830</v>
      </c>
      <c r="K92" s="131">
        <v>0.40686274509803921</v>
      </c>
      <c r="L92" s="133"/>
      <c r="M92" s="131"/>
      <c r="N92" s="40">
        <v>265</v>
      </c>
      <c r="O92" s="131">
        <v>0.12990196078431374</v>
      </c>
      <c r="P92" s="131"/>
      <c r="Q92" s="132"/>
      <c r="R92" s="40">
        <v>125</v>
      </c>
      <c r="S92" s="131">
        <v>6.1274509803921566E-2</v>
      </c>
      <c r="T92" s="133"/>
      <c r="U92" s="131"/>
      <c r="V92" s="40">
        <v>35</v>
      </c>
      <c r="W92" s="109">
        <v>1.7156862745098041E-2</v>
      </c>
    </row>
    <row r="93" spans="1:23" ht="14.25" customHeight="1" x14ac:dyDescent="0.25">
      <c r="A93" s="78" t="str">
        <f>VLOOKUP(B93,[1]CCG!$A$2:$B$219,2,FALSE)</f>
        <v>E38000077</v>
      </c>
      <c r="B93" s="111" t="s">
        <v>914</v>
      </c>
      <c r="C93" s="129">
        <v>1490</v>
      </c>
      <c r="D93" s="130"/>
      <c r="E93" s="40"/>
      <c r="F93" s="40">
        <v>615</v>
      </c>
      <c r="G93" s="131">
        <v>0.41275167785234901</v>
      </c>
      <c r="H93" s="131"/>
      <c r="I93" s="132"/>
      <c r="J93" s="40">
        <v>620</v>
      </c>
      <c r="K93" s="131">
        <v>0.41610738255033558</v>
      </c>
      <c r="L93" s="133"/>
      <c r="M93" s="131"/>
      <c r="N93" s="40">
        <v>185</v>
      </c>
      <c r="O93" s="131">
        <v>0.12416107382550336</v>
      </c>
      <c r="P93" s="131"/>
      <c r="Q93" s="132"/>
      <c r="R93" s="40">
        <v>55</v>
      </c>
      <c r="S93" s="131">
        <v>3.6912751677852351E-2</v>
      </c>
      <c r="T93" s="133"/>
      <c r="U93" s="131"/>
      <c r="V93" s="40">
        <v>15</v>
      </c>
      <c r="W93" s="109">
        <v>1.0067114093959731E-2</v>
      </c>
    </row>
    <row r="94" spans="1:23" ht="14.25" customHeight="1" x14ac:dyDescent="0.25">
      <c r="A94" s="78" t="str">
        <f>VLOOKUP(B94,[1]CCG!$A$2:$B$219,2,FALSE)</f>
        <v>E38000078</v>
      </c>
      <c r="B94" s="111" t="s">
        <v>915</v>
      </c>
      <c r="C94" s="129">
        <v>4055</v>
      </c>
      <c r="D94" s="130"/>
      <c r="E94" s="40"/>
      <c r="F94" s="40">
        <v>2050</v>
      </c>
      <c r="G94" s="131">
        <v>0.50554870530209617</v>
      </c>
      <c r="H94" s="131"/>
      <c r="I94" s="132"/>
      <c r="J94" s="40">
        <v>1420</v>
      </c>
      <c r="K94" s="131">
        <v>0.35018495684340323</v>
      </c>
      <c r="L94" s="133"/>
      <c r="M94" s="131"/>
      <c r="N94" s="40">
        <v>420</v>
      </c>
      <c r="O94" s="131">
        <v>0.10357583230579531</v>
      </c>
      <c r="P94" s="131"/>
      <c r="Q94" s="132"/>
      <c r="R94" s="40">
        <v>120</v>
      </c>
      <c r="S94" s="131">
        <v>2.9593094944512947E-2</v>
      </c>
      <c r="T94" s="133"/>
      <c r="U94" s="131"/>
      <c r="V94" s="40">
        <v>45</v>
      </c>
      <c r="W94" s="109">
        <v>1.1097410604192354E-2</v>
      </c>
    </row>
    <row r="95" spans="1:23" ht="14.25" customHeight="1" x14ac:dyDescent="0.25">
      <c r="A95" s="78" t="str">
        <f>VLOOKUP(B95,[1]CCG!$A$2:$B$219,2,FALSE)</f>
        <v>E38000079</v>
      </c>
      <c r="B95" s="111" t="s">
        <v>916</v>
      </c>
      <c r="C95" s="129">
        <v>4445</v>
      </c>
      <c r="D95" s="130"/>
      <c r="E95" s="40"/>
      <c r="F95" s="40">
        <v>2145</v>
      </c>
      <c r="G95" s="131">
        <v>0.48256467941507314</v>
      </c>
      <c r="H95" s="131"/>
      <c r="I95" s="132"/>
      <c r="J95" s="40">
        <v>1690</v>
      </c>
      <c r="K95" s="131">
        <v>0.38020247469066365</v>
      </c>
      <c r="L95" s="133"/>
      <c r="M95" s="131"/>
      <c r="N95" s="40">
        <v>440</v>
      </c>
      <c r="O95" s="131">
        <v>9.8987626546681667E-2</v>
      </c>
      <c r="P95" s="131"/>
      <c r="Q95" s="132"/>
      <c r="R95" s="40">
        <v>135</v>
      </c>
      <c r="S95" s="131">
        <v>3.0371203599550055E-2</v>
      </c>
      <c r="T95" s="133"/>
      <c r="U95" s="131"/>
      <c r="V95" s="40">
        <v>35</v>
      </c>
      <c r="W95" s="109" t="s">
        <v>1451</v>
      </c>
    </row>
    <row r="96" spans="1:23" ht="14.25" customHeight="1" x14ac:dyDescent="0.25">
      <c r="A96" s="78" t="str">
        <f>VLOOKUP(B96,[1]CCG!$A$2:$B$219,2,FALSE)</f>
        <v>E38000080</v>
      </c>
      <c r="B96" s="111" t="s">
        <v>917</v>
      </c>
      <c r="C96" s="129">
        <v>2590</v>
      </c>
      <c r="D96" s="130"/>
      <c r="E96" s="40"/>
      <c r="F96" s="40">
        <v>935</v>
      </c>
      <c r="G96" s="131">
        <v>0.361003861003861</v>
      </c>
      <c r="H96" s="131"/>
      <c r="I96" s="132"/>
      <c r="J96" s="40">
        <v>1025</v>
      </c>
      <c r="K96" s="131">
        <v>0.39575289575289574</v>
      </c>
      <c r="L96" s="133"/>
      <c r="M96" s="131"/>
      <c r="N96" s="40">
        <v>400</v>
      </c>
      <c r="O96" s="131">
        <v>0.15444015444015444</v>
      </c>
      <c r="P96" s="131"/>
      <c r="Q96" s="132"/>
      <c r="R96" s="40">
        <v>170</v>
      </c>
      <c r="S96" s="131">
        <v>6.5637065637065631E-2</v>
      </c>
      <c r="T96" s="133"/>
      <c r="U96" s="131"/>
      <c r="V96" s="40">
        <v>60</v>
      </c>
      <c r="W96" s="109">
        <v>2.3166023166023165E-2</v>
      </c>
    </row>
    <row r="97" spans="1:23" ht="14.25" customHeight="1" x14ac:dyDescent="0.25">
      <c r="A97" s="78" t="str">
        <f>VLOOKUP(B97,[1]CCG!$A$2:$B$219,2,FALSE)</f>
        <v>E38000081</v>
      </c>
      <c r="B97" s="111" t="s">
        <v>918</v>
      </c>
      <c r="C97" s="129">
        <v>1740</v>
      </c>
      <c r="D97" s="130"/>
      <c r="E97" s="40"/>
      <c r="F97" s="40">
        <v>790</v>
      </c>
      <c r="G97" s="131">
        <v>0.45402298850574713</v>
      </c>
      <c r="H97" s="131"/>
      <c r="I97" s="132"/>
      <c r="J97" s="40">
        <v>700</v>
      </c>
      <c r="K97" s="131">
        <v>0.40229885057471265</v>
      </c>
      <c r="L97" s="133"/>
      <c r="M97" s="131"/>
      <c r="N97" s="40">
        <v>195</v>
      </c>
      <c r="O97" s="131">
        <v>0.11206896551724138</v>
      </c>
      <c r="P97" s="131"/>
      <c r="Q97" s="132"/>
      <c r="R97" s="40">
        <v>40</v>
      </c>
      <c r="S97" s="131">
        <v>2.2988505747126436E-2</v>
      </c>
      <c r="T97" s="133"/>
      <c r="U97" s="131"/>
      <c r="V97" s="40">
        <v>10</v>
      </c>
      <c r="W97" s="109" t="s">
        <v>1451</v>
      </c>
    </row>
    <row r="98" spans="1:23" ht="14.25" customHeight="1" x14ac:dyDescent="0.25">
      <c r="A98" s="78" t="str">
        <f>VLOOKUP(B98,[1]CCG!$A$2:$B$219,2,FALSE)</f>
        <v>E38000082</v>
      </c>
      <c r="B98" s="111" t="s">
        <v>919</v>
      </c>
      <c r="C98" s="129">
        <v>1945</v>
      </c>
      <c r="D98" s="130"/>
      <c r="E98" s="40"/>
      <c r="F98" s="40">
        <v>925</v>
      </c>
      <c r="G98" s="131">
        <v>0.47557840616966579</v>
      </c>
      <c r="H98" s="131"/>
      <c r="I98" s="132"/>
      <c r="J98" s="40">
        <v>700</v>
      </c>
      <c r="K98" s="131">
        <v>0.35989717223650386</v>
      </c>
      <c r="L98" s="133"/>
      <c r="M98" s="131"/>
      <c r="N98" s="40">
        <v>230</v>
      </c>
      <c r="O98" s="131">
        <v>0.11825192802056556</v>
      </c>
      <c r="P98" s="131"/>
      <c r="Q98" s="132"/>
      <c r="R98" s="40">
        <v>70</v>
      </c>
      <c r="S98" s="131">
        <v>3.5989717223650387E-2</v>
      </c>
      <c r="T98" s="133"/>
      <c r="U98" s="131"/>
      <c r="V98" s="40">
        <v>25</v>
      </c>
      <c r="W98" s="109">
        <v>1.2853470437017995E-2</v>
      </c>
    </row>
    <row r="99" spans="1:23" ht="14.25" customHeight="1" x14ac:dyDescent="0.25">
      <c r="A99" s="78" t="str">
        <f>VLOOKUP(B99,[1]CCG!$A$2:$B$219,2,FALSE)</f>
        <v>E38000083</v>
      </c>
      <c r="B99" s="111" t="s">
        <v>920</v>
      </c>
      <c r="C99" s="129">
        <v>2450</v>
      </c>
      <c r="D99" s="130"/>
      <c r="E99" s="40"/>
      <c r="F99" s="40">
        <v>1180</v>
      </c>
      <c r="G99" s="131">
        <v>0.48163265306122449</v>
      </c>
      <c r="H99" s="131"/>
      <c r="I99" s="132"/>
      <c r="J99" s="40">
        <v>980</v>
      </c>
      <c r="K99" s="131">
        <v>0.4</v>
      </c>
      <c r="L99" s="133"/>
      <c r="M99" s="131"/>
      <c r="N99" s="40">
        <v>215</v>
      </c>
      <c r="O99" s="131">
        <v>8.7755102040816324E-2</v>
      </c>
      <c r="P99" s="131"/>
      <c r="Q99" s="132"/>
      <c r="R99" s="40">
        <v>60</v>
      </c>
      <c r="S99" s="131">
        <v>2.4489795918367346E-2</v>
      </c>
      <c r="T99" s="133"/>
      <c r="U99" s="131"/>
      <c r="V99" s="40">
        <v>10</v>
      </c>
      <c r="W99" s="109" t="s">
        <v>1451</v>
      </c>
    </row>
    <row r="100" spans="1:23" ht="14.25" customHeight="1" x14ac:dyDescent="0.25">
      <c r="A100" s="78" t="str">
        <f>VLOOKUP(B100,[1]CCG!$A$2:$B$219,2,FALSE)</f>
        <v>E38000084</v>
      </c>
      <c r="B100" s="111" t="s">
        <v>921</v>
      </c>
      <c r="C100" s="129">
        <v>1215</v>
      </c>
      <c r="D100" s="130"/>
      <c r="E100" s="40"/>
      <c r="F100" s="40">
        <v>535</v>
      </c>
      <c r="G100" s="131">
        <v>0.44032921810699588</v>
      </c>
      <c r="H100" s="131"/>
      <c r="I100" s="132"/>
      <c r="J100" s="40">
        <v>500</v>
      </c>
      <c r="K100" s="131">
        <v>0.41152263374485598</v>
      </c>
      <c r="L100" s="133"/>
      <c r="M100" s="131"/>
      <c r="N100" s="40">
        <v>125</v>
      </c>
      <c r="O100" s="131">
        <v>0.102880658436214</v>
      </c>
      <c r="P100" s="131"/>
      <c r="Q100" s="132"/>
      <c r="R100" s="40">
        <v>45</v>
      </c>
      <c r="S100" s="131">
        <v>3.7037037037037035E-2</v>
      </c>
      <c r="T100" s="133"/>
      <c r="U100" s="131"/>
      <c r="V100" s="40">
        <v>10</v>
      </c>
      <c r="W100" s="109" t="s">
        <v>1451</v>
      </c>
    </row>
    <row r="101" spans="1:23" ht="14.25" customHeight="1" x14ac:dyDescent="0.25">
      <c r="A101" s="78" t="str">
        <f>VLOOKUP(B101,[1]CCG!$A$2:$B$219,2,FALSE)</f>
        <v>E38000085</v>
      </c>
      <c r="B101" s="111" t="s">
        <v>922</v>
      </c>
      <c r="C101" s="129">
        <v>5215</v>
      </c>
      <c r="D101" s="130"/>
      <c r="E101" s="40"/>
      <c r="F101" s="40">
        <v>1865</v>
      </c>
      <c r="G101" s="131">
        <v>0.35762224352828381</v>
      </c>
      <c r="H101" s="131"/>
      <c r="I101" s="132"/>
      <c r="J101" s="40">
        <v>2185</v>
      </c>
      <c r="K101" s="131">
        <v>0.41898370086289549</v>
      </c>
      <c r="L101" s="133"/>
      <c r="M101" s="131"/>
      <c r="N101" s="40">
        <v>765</v>
      </c>
      <c r="O101" s="131">
        <v>0.14669223394055608</v>
      </c>
      <c r="P101" s="131"/>
      <c r="Q101" s="132"/>
      <c r="R101" s="40">
        <v>310</v>
      </c>
      <c r="S101" s="131">
        <v>5.9443911792905084E-2</v>
      </c>
      <c r="T101" s="133"/>
      <c r="U101" s="131"/>
      <c r="V101" s="40">
        <v>90</v>
      </c>
      <c r="W101" s="109">
        <v>1.725790987535954E-2</v>
      </c>
    </row>
    <row r="102" spans="1:23" ht="14.25" customHeight="1" x14ac:dyDescent="0.25">
      <c r="A102" s="78" t="str">
        <f>VLOOKUP(B102,[1]CCG!$A$2:$B$219,2,FALSE)</f>
        <v>E38000086</v>
      </c>
      <c r="B102" s="111" t="s">
        <v>923</v>
      </c>
      <c r="C102" s="129">
        <v>5965</v>
      </c>
      <c r="D102" s="130"/>
      <c r="E102" s="40"/>
      <c r="F102" s="40">
        <v>2815</v>
      </c>
      <c r="G102" s="131">
        <v>0.4719195305951383</v>
      </c>
      <c r="H102" s="131"/>
      <c r="I102" s="132"/>
      <c r="J102" s="40">
        <v>2270</v>
      </c>
      <c r="K102" s="131">
        <v>0.38055322715842416</v>
      </c>
      <c r="L102" s="133"/>
      <c r="M102" s="131"/>
      <c r="N102" s="40">
        <v>635</v>
      </c>
      <c r="O102" s="131">
        <v>0.10645431684828165</v>
      </c>
      <c r="P102" s="131"/>
      <c r="Q102" s="132"/>
      <c r="R102" s="40">
        <v>195</v>
      </c>
      <c r="S102" s="131">
        <v>3.269069572506287E-2</v>
      </c>
      <c r="T102" s="133"/>
      <c r="U102" s="131"/>
      <c r="V102" s="40">
        <v>50</v>
      </c>
      <c r="W102" s="109" t="s">
        <v>1451</v>
      </c>
    </row>
    <row r="103" spans="1:23" ht="14.25" customHeight="1" x14ac:dyDescent="0.25">
      <c r="A103" s="78" t="str">
        <f>VLOOKUP(B103,[1]CCG!$A$2:$B$219,2,FALSE)</f>
        <v>E38000087</v>
      </c>
      <c r="B103" s="111" t="s">
        <v>924</v>
      </c>
      <c r="C103" s="129">
        <v>2240</v>
      </c>
      <c r="D103" s="130"/>
      <c r="E103" s="40"/>
      <c r="F103" s="40">
        <v>895</v>
      </c>
      <c r="G103" s="131">
        <v>0.39955357142857145</v>
      </c>
      <c r="H103" s="131"/>
      <c r="I103" s="132"/>
      <c r="J103" s="40">
        <v>890</v>
      </c>
      <c r="K103" s="131">
        <v>0.39732142857142855</v>
      </c>
      <c r="L103" s="133"/>
      <c r="M103" s="131"/>
      <c r="N103" s="40">
        <v>310</v>
      </c>
      <c r="O103" s="131">
        <v>0.13839285714285715</v>
      </c>
      <c r="P103" s="131"/>
      <c r="Q103" s="132"/>
      <c r="R103" s="40">
        <v>105</v>
      </c>
      <c r="S103" s="131">
        <v>4.6875E-2</v>
      </c>
      <c r="T103" s="133"/>
      <c r="U103" s="131"/>
      <c r="V103" s="40">
        <v>35</v>
      </c>
      <c r="W103" s="109">
        <v>1.5625E-2</v>
      </c>
    </row>
    <row r="104" spans="1:23" ht="14.25" customHeight="1" x14ac:dyDescent="0.25">
      <c r="A104" s="78" t="str">
        <f>VLOOKUP(B104,[1]CCG!$A$2:$B$219,2,FALSE)</f>
        <v>E38000088</v>
      </c>
      <c r="B104" s="111" t="s">
        <v>925</v>
      </c>
      <c r="C104" s="129">
        <v>805</v>
      </c>
      <c r="D104" s="130"/>
      <c r="E104" s="40"/>
      <c r="F104" s="40">
        <v>395</v>
      </c>
      <c r="G104" s="131">
        <v>0.49068322981366458</v>
      </c>
      <c r="H104" s="131"/>
      <c r="I104" s="132"/>
      <c r="J104" s="40">
        <v>270</v>
      </c>
      <c r="K104" s="131">
        <v>0.33540372670807456</v>
      </c>
      <c r="L104" s="133"/>
      <c r="M104" s="131"/>
      <c r="N104" s="40">
        <v>85</v>
      </c>
      <c r="O104" s="131">
        <v>0.10559006211180125</v>
      </c>
      <c r="P104" s="131"/>
      <c r="Q104" s="132"/>
      <c r="R104" s="40">
        <v>35</v>
      </c>
      <c r="S104" s="131">
        <v>4.3478260869565216E-2</v>
      </c>
      <c r="T104" s="133"/>
      <c r="U104" s="131"/>
      <c r="V104" s="40">
        <v>20</v>
      </c>
      <c r="W104" s="109">
        <v>2.4844720496894408E-2</v>
      </c>
    </row>
    <row r="105" spans="1:23" ht="14.25" customHeight="1" x14ac:dyDescent="0.25">
      <c r="A105" s="78" t="str">
        <f>VLOOKUP(B105,[1]CCG!$A$2:$B$219,2,FALSE)</f>
        <v>E38000089</v>
      </c>
      <c r="B105" s="111" t="s">
        <v>926</v>
      </c>
      <c r="C105" s="129">
        <v>11685</v>
      </c>
      <c r="D105" s="130"/>
      <c r="E105" s="40"/>
      <c r="F105" s="40">
        <v>5365</v>
      </c>
      <c r="G105" s="131">
        <v>0.45913564398801882</v>
      </c>
      <c r="H105" s="131"/>
      <c r="I105" s="132"/>
      <c r="J105" s="40">
        <v>4390</v>
      </c>
      <c r="K105" s="131">
        <v>0.3756953359007274</v>
      </c>
      <c r="L105" s="133"/>
      <c r="M105" s="131"/>
      <c r="N105" s="40">
        <v>1310</v>
      </c>
      <c r="O105" s="131">
        <v>0.11210954214805306</v>
      </c>
      <c r="P105" s="131"/>
      <c r="Q105" s="132"/>
      <c r="R105" s="40">
        <v>500</v>
      </c>
      <c r="S105" s="131">
        <v>4.2789901583226361E-2</v>
      </c>
      <c r="T105" s="133"/>
      <c r="U105" s="131"/>
      <c r="V105" s="40">
        <v>125</v>
      </c>
      <c r="W105" s="109">
        <v>1.069747539580659E-2</v>
      </c>
    </row>
    <row r="106" spans="1:23" ht="14.25" customHeight="1" x14ac:dyDescent="0.25">
      <c r="A106" s="78" t="str">
        <f>VLOOKUP(B106,[1]CCG!$A$2:$B$219,2,FALSE)</f>
        <v>E38000090</v>
      </c>
      <c r="B106" s="111" t="s">
        <v>927</v>
      </c>
      <c r="C106" s="129">
        <v>1030</v>
      </c>
      <c r="D106" s="130"/>
      <c r="E106" s="40"/>
      <c r="F106" s="40">
        <v>530</v>
      </c>
      <c r="G106" s="131">
        <v>0.5145631067961165</v>
      </c>
      <c r="H106" s="131"/>
      <c r="I106" s="132"/>
      <c r="J106" s="40">
        <v>380</v>
      </c>
      <c r="K106" s="131">
        <v>0.36893203883495146</v>
      </c>
      <c r="L106" s="133"/>
      <c r="M106" s="131"/>
      <c r="N106" s="40">
        <v>95</v>
      </c>
      <c r="O106" s="131">
        <v>9.2233009708737865E-2</v>
      </c>
      <c r="P106" s="131"/>
      <c r="Q106" s="132"/>
      <c r="R106" s="40">
        <v>25</v>
      </c>
      <c r="S106" s="131">
        <v>2.4271844660194174E-2</v>
      </c>
      <c r="T106" s="133"/>
      <c r="U106" s="131"/>
      <c r="V106" s="40" t="s">
        <v>806</v>
      </c>
      <c r="W106" s="109" t="s">
        <v>806</v>
      </c>
    </row>
    <row r="107" spans="1:23" ht="14.25" customHeight="1" x14ac:dyDescent="0.25">
      <c r="A107" s="78" t="str">
        <f>VLOOKUP(B107,[1]CCG!$A$2:$B$219,2,FALSE)</f>
        <v>E38000091</v>
      </c>
      <c r="B107" s="111" t="s">
        <v>928</v>
      </c>
      <c r="C107" s="129">
        <v>2520</v>
      </c>
      <c r="D107" s="130"/>
      <c r="E107" s="40"/>
      <c r="F107" s="40">
        <v>990</v>
      </c>
      <c r="G107" s="131">
        <v>0.39285714285714285</v>
      </c>
      <c r="H107" s="131"/>
      <c r="I107" s="132"/>
      <c r="J107" s="40">
        <v>960</v>
      </c>
      <c r="K107" s="131">
        <v>0.38095238095238093</v>
      </c>
      <c r="L107" s="133"/>
      <c r="M107" s="131"/>
      <c r="N107" s="40">
        <v>335</v>
      </c>
      <c r="O107" s="131">
        <v>0.13293650793650794</v>
      </c>
      <c r="P107" s="131"/>
      <c r="Q107" s="132"/>
      <c r="R107" s="40">
        <v>175</v>
      </c>
      <c r="S107" s="131">
        <v>6.9444444444444448E-2</v>
      </c>
      <c r="T107" s="133"/>
      <c r="U107" s="131"/>
      <c r="V107" s="40">
        <v>60</v>
      </c>
      <c r="W107" s="109">
        <v>2.3809523809523808E-2</v>
      </c>
    </row>
    <row r="108" spans="1:23" ht="14.25" customHeight="1" x14ac:dyDescent="0.25">
      <c r="A108" s="78" t="str">
        <f>VLOOKUP(B108,[1]CCG!$A$2:$B$219,2,FALSE)</f>
        <v>E38000092</v>
      </c>
      <c r="B108" s="111" t="s">
        <v>929</v>
      </c>
      <c r="C108" s="129">
        <v>1455</v>
      </c>
      <c r="D108" s="130"/>
      <c r="E108" s="40"/>
      <c r="F108" s="40">
        <v>785</v>
      </c>
      <c r="G108" s="131">
        <v>0.53951890034364258</v>
      </c>
      <c r="H108" s="131"/>
      <c r="I108" s="132"/>
      <c r="J108" s="40">
        <v>425</v>
      </c>
      <c r="K108" s="131">
        <v>0.29209621993127149</v>
      </c>
      <c r="L108" s="133"/>
      <c r="M108" s="131"/>
      <c r="N108" s="40">
        <v>140</v>
      </c>
      <c r="O108" s="131">
        <v>9.6219931271477668E-2</v>
      </c>
      <c r="P108" s="131"/>
      <c r="Q108" s="132"/>
      <c r="R108" s="40">
        <v>75</v>
      </c>
      <c r="S108" s="131">
        <v>5.1546391752577317E-2</v>
      </c>
      <c r="T108" s="133"/>
      <c r="U108" s="131"/>
      <c r="V108" s="40">
        <v>30</v>
      </c>
      <c r="W108" s="109">
        <v>2.0618556701030927E-2</v>
      </c>
    </row>
    <row r="109" spans="1:23" ht="14.25" customHeight="1" x14ac:dyDescent="0.25">
      <c r="A109" s="78" t="str">
        <f>VLOOKUP(B109,[1]CCG!$A$2:$B$219,2,FALSE)</f>
        <v>E38000093</v>
      </c>
      <c r="B109" s="111" t="s">
        <v>930</v>
      </c>
      <c r="C109" s="129">
        <v>2425</v>
      </c>
      <c r="D109" s="130"/>
      <c r="E109" s="40"/>
      <c r="F109" s="40">
        <v>1065</v>
      </c>
      <c r="G109" s="131">
        <v>0.43917525773195876</v>
      </c>
      <c r="H109" s="131"/>
      <c r="I109" s="132"/>
      <c r="J109" s="40">
        <v>900</v>
      </c>
      <c r="K109" s="131">
        <v>0.37113402061855671</v>
      </c>
      <c r="L109" s="133"/>
      <c r="M109" s="131"/>
      <c r="N109" s="40">
        <v>295</v>
      </c>
      <c r="O109" s="131">
        <v>0.12164948453608247</v>
      </c>
      <c r="P109" s="131"/>
      <c r="Q109" s="132"/>
      <c r="R109" s="40">
        <v>120</v>
      </c>
      <c r="S109" s="131">
        <v>4.9484536082474224E-2</v>
      </c>
      <c r="T109" s="133"/>
      <c r="U109" s="131"/>
      <c r="V109" s="40">
        <v>40</v>
      </c>
      <c r="W109" s="109">
        <v>1.6494845360824743E-2</v>
      </c>
    </row>
    <row r="110" spans="1:23" ht="14.25" customHeight="1" x14ac:dyDescent="0.25">
      <c r="A110" s="78" t="str">
        <f>VLOOKUP(B110,[1]CCG!$A$2:$B$219,2,FALSE)</f>
        <v>E38000094</v>
      </c>
      <c r="B110" s="111" t="s">
        <v>931</v>
      </c>
      <c r="C110" s="129">
        <v>1880</v>
      </c>
      <c r="D110" s="130"/>
      <c r="E110" s="40"/>
      <c r="F110" s="40">
        <v>850</v>
      </c>
      <c r="G110" s="131">
        <v>0.4521276595744681</v>
      </c>
      <c r="H110" s="131"/>
      <c r="I110" s="132"/>
      <c r="J110" s="40">
        <v>685</v>
      </c>
      <c r="K110" s="131">
        <v>0.36436170212765956</v>
      </c>
      <c r="L110" s="133"/>
      <c r="M110" s="131"/>
      <c r="N110" s="40">
        <v>230</v>
      </c>
      <c r="O110" s="131">
        <v>0.12234042553191489</v>
      </c>
      <c r="P110" s="131"/>
      <c r="Q110" s="132"/>
      <c r="R110" s="40">
        <v>80</v>
      </c>
      <c r="S110" s="131">
        <v>4.2553191489361701E-2</v>
      </c>
      <c r="T110" s="133"/>
      <c r="U110" s="131"/>
      <c r="V110" s="40">
        <v>30</v>
      </c>
      <c r="W110" s="109">
        <v>1.5957446808510637E-2</v>
      </c>
    </row>
    <row r="111" spans="1:23" ht="14.25" customHeight="1" x14ac:dyDescent="0.25">
      <c r="A111" s="78" t="str">
        <f>VLOOKUP(B111,[1]CCG!$A$2:$B$219,2,FALSE)</f>
        <v>E38000095</v>
      </c>
      <c r="B111" s="111" t="s">
        <v>932</v>
      </c>
      <c r="C111" s="129">
        <v>2790</v>
      </c>
      <c r="D111" s="130"/>
      <c r="E111" s="40"/>
      <c r="F111" s="40">
        <v>1055</v>
      </c>
      <c r="G111" s="131">
        <v>0.37813620071684589</v>
      </c>
      <c r="H111" s="131"/>
      <c r="I111" s="132"/>
      <c r="J111" s="40">
        <v>1085</v>
      </c>
      <c r="K111" s="131">
        <v>0.3888888888888889</v>
      </c>
      <c r="L111" s="133"/>
      <c r="M111" s="131"/>
      <c r="N111" s="40">
        <v>410</v>
      </c>
      <c r="O111" s="131">
        <v>0.14695340501792115</v>
      </c>
      <c r="P111" s="131"/>
      <c r="Q111" s="132"/>
      <c r="R111" s="40">
        <v>185</v>
      </c>
      <c r="S111" s="131">
        <v>6.6308243727598568E-2</v>
      </c>
      <c r="T111" s="133"/>
      <c r="U111" s="131"/>
      <c r="V111" s="40">
        <v>55</v>
      </c>
      <c r="W111" s="109">
        <v>1.9713261648745518E-2</v>
      </c>
    </row>
    <row r="112" spans="1:23" ht="14.25" customHeight="1" x14ac:dyDescent="0.25">
      <c r="A112" s="78" t="str">
        <f>VLOOKUP(B112,[1]CCG!$A$2:$B$219,2,FALSE)</f>
        <v>E38000096</v>
      </c>
      <c r="B112" s="111" t="s">
        <v>933</v>
      </c>
      <c r="C112" s="129">
        <v>3610</v>
      </c>
      <c r="D112" s="130"/>
      <c r="E112" s="40"/>
      <c r="F112" s="40">
        <v>1500</v>
      </c>
      <c r="G112" s="131">
        <v>0.41551246537396119</v>
      </c>
      <c r="H112" s="131"/>
      <c r="I112" s="132"/>
      <c r="J112" s="40">
        <v>1430</v>
      </c>
      <c r="K112" s="131">
        <v>0.39612188365650969</v>
      </c>
      <c r="L112" s="133"/>
      <c r="M112" s="131"/>
      <c r="N112" s="40">
        <v>455</v>
      </c>
      <c r="O112" s="131">
        <v>0.12603878116343489</v>
      </c>
      <c r="P112" s="131"/>
      <c r="Q112" s="132"/>
      <c r="R112" s="40">
        <v>170</v>
      </c>
      <c r="S112" s="131">
        <v>4.7091412742382273E-2</v>
      </c>
      <c r="T112" s="133"/>
      <c r="U112" s="131"/>
      <c r="V112" s="40">
        <v>55</v>
      </c>
      <c r="W112" s="109">
        <v>1.5235457063711912E-2</v>
      </c>
    </row>
    <row r="113" spans="1:23" ht="14.25" customHeight="1" x14ac:dyDescent="0.25">
      <c r="A113" s="78" t="str">
        <f>VLOOKUP(B113,[1]CCG!$A$2:$B$219,2,FALSE)</f>
        <v>E38000097</v>
      </c>
      <c r="B113" s="111" t="s">
        <v>934</v>
      </c>
      <c r="C113" s="129">
        <v>1950</v>
      </c>
      <c r="D113" s="130"/>
      <c r="E113" s="40"/>
      <c r="F113" s="40">
        <v>735</v>
      </c>
      <c r="G113" s="131">
        <v>0.37692307692307692</v>
      </c>
      <c r="H113" s="131"/>
      <c r="I113" s="132"/>
      <c r="J113" s="40">
        <v>745</v>
      </c>
      <c r="K113" s="131">
        <v>0.38205128205128203</v>
      </c>
      <c r="L113" s="133"/>
      <c r="M113" s="131"/>
      <c r="N113" s="40">
        <v>315</v>
      </c>
      <c r="O113" s="131">
        <v>0.16153846153846155</v>
      </c>
      <c r="P113" s="131"/>
      <c r="Q113" s="132"/>
      <c r="R113" s="40">
        <v>120</v>
      </c>
      <c r="S113" s="131">
        <v>6.1538461538461542E-2</v>
      </c>
      <c r="T113" s="133"/>
      <c r="U113" s="131"/>
      <c r="V113" s="40">
        <v>35</v>
      </c>
      <c r="W113" s="109">
        <v>1.7948717948717947E-2</v>
      </c>
    </row>
    <row r="114" spans="1:23" ht="14.25" customHeight="1" x14ac:dyDescent="0.25">
      <c r="A114" s="78" t="str">
        <f>VLOOKUP(B114,[1]CCG!$A$2:$B$219,2,FALSE)</f>
        <v>E38000098</v>
      </c>
      <c r="B114" s="111" t="s">
        <v>935</v>
      </c>
      <c r="C114" s="129">
        <v>1205</v>
      </c>
      <c r="D114" s="130"/>
      <c r="E114" s="40"/>
      <c r="F114" s="40">
        <v>510</v>
      </c>
      <c r="G114" s="131">
        <v>0.42323651452282157</v>
      </c>
      <c r="H114" s="131"/>
      <c r="I114" s="132"/>
      <c r="J114" s="40">
        <v>435</v>
      </c>
      <c r="K114" s="131">
        <v>0.36099585062240663</v>
      </c>
      <c r="L114" s="133"/>
      <c r="M114" s="131"/>
      <c r="N114" s="40">
        <v>165</v>
      </c>
      <c r="O114" s="131">
        <v>0.13692946058091288</v>
      </c>
      <c r="P114" s="131"/>
      <c r="Q114" s="132"/>
      <c r="R114" s="40">
        <v>75</v>
      </c>
      <c r="S114" s="131">
        <v>6.2240663900414939E-2</v>
      </c>
      <c r="T114" s="133"/>
      <c r="U114" s="131"/>
      <c r="V114" s="40">
        <v>20</v>
      </c>
      <c r="W114" s="109">
        <v>1.6597510373443983E-2</v>
      </c>
    </row>
    <row r="115" spans="1:23" ht="14.25" customHeight="1" x14ac:dyDescent="0.25">
      <c r="A115" s="78" t="str">
        <f>VLOOKUP(B115,[1]CCG!$A$2:$B$219,2,FALSE)</f>
        <v>E38000099</v>
      </c>
      <c r="B115" s="111" t="s">
        <v>936</v>
      </c>
      <c r="C115" s="129">
        <v>4295</v>
      </c>
      <c r="D115" s="130"/>
      <c r="E115" s="40"/>
      <c r="F115" s="40">
        <v>1695</v>
      </c>
      <c r="G115" s="131">
        <v>0.39464493597206052</v>
      </c>
      <c r="H115" s="131"/>
      <c r="I115" s="132"/>
      <c r="J115" s="40">
        <v>1660</v>
      </c>
      <c r="K115" s="131">
        <v>0.38649592549476136</v>
      </c>
      <c r="L115" s="133"/>
      <c r="M115" s="131"/>
      <c r="N115" s="40">
        <v>615</v>
      </c>
      <c r="O115" s="131">
        <v>0.14318975552968569</v>
      </c>
      <c r="P115" s="131"/>
      <c r="Q115" s="132"/>
      <c r="R115" s="40">
        <v>230</v>
      </c>
      <c r="S115" s="131">
        <v>5.3550640279394643E-2</v>
      </c>
      <c r="T115" s="133"/>
      <c r="U115" s="131"/>
      <c r="V115" s="40">
        <v>95</v>
      </c>
      <c r="W115" s="109">
        <v>2.2118742724097789E-2</v>
      </c>
    </row>
    <row r="116" spans="1:23" ht="14.25" customHeight="1" x14ac:dyDescent="0.25">
      <c r="A116" s="78" t="str">
        <f>VLOOKUP(B116,[1]CCG!$A$2:$B$219,2,FALSE)</f>
        <v>E38000100</v>
      </c>
      <c r="B116" s="111" t="s">
        <v>937</v>
      </c>
      <c r="C116" s="129">
        <v>6440</v>
      </c>
      <c r="D116" s="130"/>
      <c r="E116" s="40"/>
      <c r="F116" s="40">
        <v>2940</v>
      </c>
      <c r="G116" s="131">
        <v>0.45652173913043476</v>
      </c>
      <c r="H116" s="131"/>
      <c r="I116" s="132"/>
      <c r="J116" s="40">
        <v>2515</v>
      </c>
      <c r="K116" s="131">
        <v>0.39052795031055898</v>
      </c>
      <c r="L116" s="133"/>
      <c r="M116" s="131"/>
      <c r="N116" s="40">
        <v>735</v>
      </c>
      <c r="O116" s="131">
        <v>0.11413043478260869</v>
      </c>
      <c r="P116" s="131"/>
      <c r="Q116" s="132"/>
      <c r="R116" s="40">
        <v>200</v>
      </c>
      <c r="S116" s="131">
        <v>3.1055900621118012E-2</v>
      </c>
      <c r="T116" s="133"/>
      <c r="U116" s="131"/>
      <c r="V116" s="40">
        <v>55</v>
      </c>
      <c r="W116" s="109" t="s">
        <v>1451</v>
      </c>
    </row>
    <row r="117" spans="1:23" ht="14.25" customHeight="1" x14ac:dyDescent="0.25">
      <c r="A117" s="78" t="str">
        <f>VLOOKUP(B117,[1]CCG!$A$2:$B$219,2,FALSE)</f>
        <v>E38000101</v>
      </c>
      <c r="B117" s="111" t="s">
        <v>938</v>
      </c>
      <c r="C117" s="129">
        <v>6090</v>
      </c>
      <c r="D117" s="130"/>
      <c r="E117" s="40"/>
      <c r="F117" s="40">
        <v>2390</v>
      </c>
      <c r="G117" s="131">
        <v>0.39244663382594419</v>
      </c>
      <c r="H117" s="131"/>
      <c r="I117" s="132"/>
      <c r="J117" s="40">
        <v>2150</v>
      </c>
      <c r="K117" s="131">
        <v>0.35303776683087029</v>
      </c>
      <c r="L117" s="133"/>
      <c r="M117" s="131"/>
      <c r="N117" s="40">
        <v>925</v>
      </c>
      <c r="O117" s="131">
        <v>0.15188834154351397</v>
      </c>
      <c r="P117" s="131"/>
      <c r="Q117" s="132"/>
      <c r="R117" s="40">
        <v>480</v>
      </c>
      <c r="S117" s="131">
        <v>7.8817733990147784E-2</v>
      </c>
      <c r="T117" s="133"/>
      <c r="U117" s="131"/>
      <c r="V117" s="40">
        <v>150</v>
      </c>
      <c r="W117" s="109">
        <v>2.4630541871921183E-2</v>
      </c>
    </row>
    <row r="118" spans="1:23" ht="14.25" customHeight="1" x14ac:dyDescent="0.25">
      <c r="A118" s="78" t="str">
        <f>VLOOKUP(B118,[1]CCG!$A$2:$B$219,2,FALSE)</f>
        <v>E38000102</v>
      </c>
      <c r="B118" s="111" t="s">
        <v>939</v>
      </c>
      <c r="C118" s="129">
        <v>1245</v>
      </c>
      <c r="D118" s="130"/>
      <c r="E118" s="40"/>
      <c r="F118" s="40">
        <v>520</v>
      </c>
      <c r="G118" s="131">
        <v>0.41767068273092367</v>
      </c>
      <c r="H118" s="131"/>
      <c r="I118" s="132"/>
      <c r="J118" s="40">
        <v>480</v>
      </c>
      <c r="K118" s="131">
        <v>0.38554216867469882</v>
      </c>
      <c r="L118" s="133"/>
      <c r="M118" s="131"/>
      <c r="N118" s="40">
        <v>170</v>
      </c>
      <c r="O118" s="131">
        <v>0.13654618473895583</v>
      </c>
      <c r="P118" s="131"/>
      <c r="Q118" s="132"/>
      <c r="R118" s="40">
        <v>55</v>
      </c>
      <c r="S118" s="131">
        <v>4.4176706827309238E-2</v>
      </c>
      <c r="T118" s="133"/>
      <c r="U118" s="131"/>
      <c r="V118" s="40">
        <v>15</v>
      </c>
      <c r="W118" s="109">
        <v>1.2048192771084338E-2</v>
      </c>
    </row>
    <row r="119" spans="1:23" ht="14.25" customHeight="1" x14ac:dyDescent="0.25">
      <c r="A119" s="78" t="str">
        <f>VLOOKUP(B119,[1]CCG!$A$2:$B$219,2,FALSE)</f>
        <v>E38000103</v>
      </c>
      <c r="B119" s="111" t="s">
        <v>940</v>
      </c>
      <c r="C119" s="129">
        <v>3410</v>
      </c>
      <c r="D119" s="130"/>
      <c r="E119" s="40"/>
      <c r="F119" s="40">
        <v>1280</v>
      </c>
      <c r="G119" s="131">
        <v>0.37536656891495601</v>
      </c>
      <c r="H119" s="131"/>
      <c r="I119" s="132"/>
      <c r="J119" s="40">
        <v>1325</v>
      </c>
      <c r="K119" s="131">
        <v>0.38856304985337242</v>
      </c>
      <c r="L119" s="133"/>
      <c r="M119" s="131"/>
      <c r="N119" s="40">
        <v>515</v>
      </c>
      <c r="O119" s="131">
        <v>0.15102639296187684</v>
      </c>
      <c r="P119" s="131"/>
      <c r="Q119" s="132"/>
      <c r="R119" s="40">
        <v>220</v>
      </c>
      <c r="S119" s="131">
        <v>6.4516129032258063E-2</v>
      </c>
      <c r="T119" s="133"/>
      <c r="U119" s="131"/>
      <c r="V119" s="40">
        <v>70</v>
      </c>
      <c r="W119" s="109">
        <v>2.0527859237536656E-2</v>
      </c>
    </row>
    <row r="120" spans="1:23" ht="14.25" customHeight="1" x14ac:dyDescent="0.25">
      <c r="A120" s="78" t="str">
        <f>VLOOKUP(B120,[1]CCG!$A$2:$B$219,2,FALSE)</f>
        <v>E38000104</v>
      </c>
      <c r="B120" s="111" t="s">
        <v>941</v>
      </c>
      <c r="C120" s="129">
        <v>4115</v>
      </c>
      <c r="D120" s="130"/>
      <c r="E120" s="40"/>
      <c r="F120" s="40">
        <v>1640</v>
      </c>
      <c r="G120" s="131">
        <v>0.39854191980558928</v>
      </c>
      <c r="H120" s="131"/>
      <c r="I120" s="132"/>
      <c r="J120" s="40">
        <v>1735</v>
      </c>
      <c r="K120" s="131">
        <v>0.42162818955042525</v>
      </c>
      <c r="L120" s="133"/>
      <c r="M120" s="131"/>
      <c r="N120" s="40">
        <v>530</v>
      </c>
      <c r="O120" s="131">
        <v>0.12879708383961117</v>
      </c>
      <c r="P120" s="131"/>
      <c r="Q120" s="132"/>
      <c r="R120" s="40">
        <v>165</v>
      </c>
      <c r="S120" s="131">
        <v>4.0097205346294046E-2</v>
      </c>
      <c r="T120" s="133"/>
      <c r="U120" s="131"/>
      <c r="V120" s="40">
        <v>45</v>
      </c>
      <c r="W120" s="109">
        <v>1.0935601458080195E-2</v>
      </c>
    </row>
    <row r="121" spans="1:23" ht="14.25" customHeight="1" x14ac:dyDescent="0.25">
      <c r="A121" s="78" t="str">
        <f>VLOOKUP(B121,[1]CCG!$A$2:$B$219,2,FALSE)</f>
        <v>E38000105</v>
      </c>
      <c r="B121" s="111" t="s">
        <v>942</v>
      </c>
      <c r="C121" s="129">
        <v>1090</v>
      </c>
      <c r="D121" s="130"/>
      <c r="E121" s="40"/>
      <c r="F121" s="40">
        <v>580</v>
      </c>
      <c r="G121" s="131">
        <v>0.5321100917431193</v>
      </c>
      <c r="H121" s="131"/>
      <c r="I121" s="132"/>
      <c r="J121" s="40">
        <v>360</v>
      </c>
      <c r="K121" s="131">
        <v>0.33027522935779818</v>
      </c>
      <c r="L121" s="133"/>
      <c r="M121" s="131"/>
      <c r="N121" s="40">
        <v>105</v>
      </c>
      <c r="O121" s="131">
        <v>9.6330275229357804E-2</v>
      </c>
      <c r="P121" s="131"/>
      <c r="Q121" s="132"/>
      <c r="R121" s="40">
        <v>30</v>
      </c>
      <c r="S121" s="131">
        <v>2.7522935779816515E-2</v>
      </c>
      <c r="T121" s="133"/>
      <c r="U121" s="131"/>
      <c r="V121" s="40">
        <v>10</v>
      </c>
      <c r="W121" s="109" t="s">
        <v>1451</v>
      </c>
    </row>
    <row r="122" spans="1:23" ht="14.25" customHeight="1" x14ac:dyDescent="0.25">
      <c r="A122" s="78" t="str">
        <f>VLOOKUP(B122,[1]CCG!$A$2:$B$219,2,FALSE)</f>
        <v>E38000106</v>
      </c>
      <c r="B122" s="111" t="s">
        <v>943</v>
      </c>
      <c r="C122" s="129">
        <v>3940</v>
      </c>
      <c r="D122" s="130"/>
      <c r="E122" s="40"/>
      <c r="F122" s="40">
        <v>1775</v>
      </c>
      <c r="G122" s="131">
        <v>0.45050761421319796</v>
      </c>
      <c r="H122" s="131"/>
      <c r="I122" s="132"/>
      <c r="J122" s="40">
        <v>1560</v>
      </c>
      <c r="K122" s="131">
        <v>0.39593908629441626</v>
      </c>
      <c r="L122" s="133"/>
      <c r="M122" s="131"/>
      <c r="N122" s="40">
        <v>460</v>
      </c>
      <c r="O122" s="131">
        <v>0.116751269035533</v>
      </c>
      <c r="P122" s="131"/>
      <c r="Q122" s="132"/>
      <c r="R122" s="40">
        <v>115</v>
      </c>
      <c r="S122" s="131">
        <v>2.9187817258883249E-2</v>
      </c>
      <c r="T122" s="133"/>
      <c r="U122" s="131"/>
      <c r="V122" s="40">
        <v>30</v>
      </c>
      <c r="W122" s="109" t="s">
        <v>1451</v>
      </c>
    </row>
    <row r="123" spans="1:23" ht="14.25" customHeight="1" x14ac:dyDescent="0.25">
      <c r="A123" s="78" t="str">
        <f>VLOOKUP(B123,[1]CCG!$A$2:$B$219,2,FALSE)</f>
        <v>E38000107</v>
      </c>
      <c r="B123" s="111" t="s">
        <v>944</v>
      </c>
      <c r="C123" s="129">
        <v>3120</v>
      </c>
      <c r="D123" s="130"/>
      <c r="E123" s="40"/>
      <c r="F123" s="40">
        <v>1320</v>
      </c>
      <c r="G123" s="131">
        <v>0.42307692307692307</v>
      </c>
      <c r="H123" s="131"/>
      <c r="I123" s="132"/>
      <c r="J123" s="40">
        <v>1275</v>
      </c>
      <c r="K123" s="131">
        <v>0.40865384615384615</v>
      </c>
      <c r="L123" s="133"/>
      <c r="M123" s="131"/>
      <c r="N123" s="40">
        <v>375</v>
      </c>
      <c r="O123" s="131">
        <v>0.1201923076923077</v>
      </c>
      <c r="P123" s="131"/>
      <c r="Q123" s="132"/>
      <c r="R123" s="40">
        <v>115</v>
      </c>
      <c r="S123" s="131">
        <v>3.685897435897436E-2</v>
      </c>
      <c r="T123" s="133"/>
      <c r="U123" s="131"/>
      <c r="V123" s="40">
        <v>35</v>
      </c>
      <c r="W123" s="109">
        <v>1.1217948717948718E-2</v>
      </c>
    </row>
    <row r="124" spans="1:23" ht="14.25" customHeight="1" x14ac:dyDescent="0.25">
      <c r="A124" s="78" t="str">
        <f>VLOOKUP(B124,[1]CCG!$A$2:$B$219,2,FALSE)</f>
        <v>E38000108</v>
      </c>
      <c r="B124" s="111" t="s">
        <v>945</v>
      </c>
      <c r="C124" s="129">
        <v>8870</v>
      </c>
      <c r="D124" s="130"/>
      <c r="E124" s="40"/>
      <c r="F124" s="40">
        <v>3685</v>
      </c>
      <c r="G124" s="131">
        <v>0.415445321307779</v>
      </c>
      <c r="H124" s="131"/>
      <c r="I124" s="132"/>
      <c r="J124" s="40">
        <v>3705</v>
      </c>
      <c r="K124" s="131">
        <v>0.41770011273957158</v>
      </c>
      <c r="L124" s="133"/>
      <c r="M124" s="131"/>
      <c r="N124" s="40">
        <v>1060</v>
      </c>
      <c r="O124" s="131">
        <v>0.11950394588500564</v>
      </c>
      <c r="P124" s="131"/>
      <c r="Q124" s="132"/>
      <c r="R124" s="40">
        <v>345</v>
      </c>
      <c r="S124" s="131">
        <v>3.8895152198421649E-2</v>
      </c>
      <c r="T124" s="133"/>
      <c r="U124" s="131"/>
      <c r="V124" s="40">
        <v>75</v>
      </c>
      <c r="W124" s="109" t="s">
        <v>1451</v>
      </c>
    </row>
    <row r="125" spans="1:23" ht="14.25" customHeight="1" x14ac:dyDescent="0.25">
      <c r="A125" s="78" t="str">
        <f>VLOOKUP(B125,[1]CCG!$A$2:$B$219,2,FALSE)</f>
        <v>E38000109</v>
      </c>
      <c r="B125" s="111" t="s">
        <v>946</v>
      </c>
      <c r="C125" s="129">
        <v>2000</v>
      </c>
      <c r="D125" s="130"/>
      <c r="E125" s="40"/>
      <c r="F125" s="40">
        <v>795</v>
      </c>
      <c r="G125" s="131">
        <v>0.39750000000000002</v>
      </c>
      <c r="H125" s="131"/>
      <c r="I125" s="132"/>
      <c r="J125" s="40">
        <v>760</v>
      </c>
      <c r="K125" s="131">
        <v>0.38</v>
      </c>
      <c r="L125" s="133"/>
      <c r="M125" s="131"/>
      <c r="N125" s="40">
        <v>295</v>
      </c>
      <c r="O125" s="131">
        <v>0.14749999999999999</v>
      </c>
      <c r="P125" s="131"/>
      <c r="Q125" s="132"/>
      <c r="R125" s="40">
        <v>110</v>
      </c>
      <c r="S125" s="131">
        <v>5.5E-2</v>
      </c>
      <c r="T125" s="133"/>
      <c r="U125" s="131"/>
      <c r="V125" s="40">
        <v>40</v>
      </c>
      <c r="W125" s="109">
        <v>0.02</v>
      </c>
    </row>
    <row r="126" spans="1:23" ht="14.25" customHeight="1" x14ac:dyDescent="0.25">
      <c r="A126" s="78" t="str">
        <f>VLOOKUP(B126,[1]CCG!$A$2:$B$219,2,FALSE)</f>
        <v>E38000110</v>
      </c>
      <c r="B126" s="111" t="s">
        <v>947</v>
      </c>
      <c r="C126" s="129">
        <v>1680</v>
      </c>
      <c r="D126" s="130"/>
      <c r="E126" s="40"/>
      <c r="F126" s="40">
        <v>855</v>
      </c>
      <c r="G126" s="131">
        <v>0.5089285714285714</v>
      </c>
      <c r="H126" s="131"/>
      <c r="I126" s="132"/>
      <c r="J126" s="40">
        <v>630</v>
      </c>
      <c r="K126" s="131">
        <v>0.375</v>
      </c>
      <c r="L126" s="133"/>
      <c r="M126" s="131"/>
      <c r="N126" s="40">
        <v>155</v>
      </c>
      <c r="O126" s="131">
        <v>9.2261904761904767E-2</v>
      </c>
      <c r="P126" s="131"/>
      <c r="Q126" s="132"/>
      <c r="R126" s="40">
        <v>35</v>
      </c>
      <c r="S126" s="131">
        <v>2.0833333333333332E-2</v>
      </c>
      <c r="T126" s="133"/>
      <c r="U126" s="131"/>
      <c r="V126" s="40" t="s">
        <v>806</v>
      </c>
      <c r="W126" s="109" t="s">
        <v>806</v>
      </c>
    </row>
    <row r="127" spans="1:23" ht="14.25" customHeight="1" x14ac:dyDescent="0.25">
      <c r="A127" s="78" t="str">
        <f>VLOOKUP(B127,[1]CCG!$A$2:$B$219,2,FALSE)</f>
        <v>E38000111</v>
      </c>
      <c r="B127" s="111" t="s">
        <v>948</v>
      </c>
      <c r="C127" s="129">
        <v>2005</v>
      </c>
      <c r="D127" s="130"/>
      <c r="E127" s="40"/>
      <c r="F127" s="40">
        <v>775</v>
      </c>
      <c r="G127" s="131">
        <v>0.38653366583541149</v>
      </c>
      <c r="H127" s="131"/>
      <c r="I127" s="132"/>
      <c r="J127" s="40">
        <v>725</v>
      </c>
      <c r="K127" s="131">
        <v>0.36159600997506236</v>
      </c>
      <c r="L127" s="133"/>
      <c r="M127" s="131"/>
      <c r="N127" s="40">
        <v>310</v>
      </c>
      <c r="O127" s="131">
        <v>0.15461346633416459</v>
      </c>
      <c r="P127" s="131"/>
      <c r="Q127" s="132"/>
      <c r="R127" s="40">
        <v>145</v>
      </c>
      <c r="S127" s="131">
        <v>7.2319201995012475E-2</v>
      </c>
      <c r="T127" s="133"/>
      <c r="U127" s="131"/>
      <c r="V127" s="40">
        <v>45</v>
      </c>
      <c r="W127" s="109">
        <v>2.2443890274314215E-2</v>
      </c>
    </row>
    <row r="128" spans="1:23" ht="14.25" customHeight="1" x14ac:dyDescent="0.25">
      <c r="A128" s="78" t="str">
        <f>VLOOKUP(B128,[1]CCG!$A$2:$B$219,2,FALSE)</f>
        <v>E38000112</v>
      </c>
      <c r="B128" s="111" t="s">
        <v>949</v>
      </c>
      <c r="C128" s="129">
        <v>2120</v>
      </c>
      <c r="D128" s="130"/>
      <c r="E128" s="40"/>
      <c r="F128" s="40">
        <v>795</v>
      </c>
      <c r="G128" s="131">
        <v>0.375</v>
      </c>
      <c r="H128" s="131"/>
      <c r="I128" s="132"/>
      <c r="J128" s="40">
        <v>805</v>
      </c>
      <c r="K128" s="131">
        <v>0.37971698113207547</v>
      </c>
      <c r="L128" s="133"/>
      <c r="M128" s="131"/>
      <c r="N128" s="40">
        <v>325</v>
      </c>
      <c r="O128" s="131">
        <v>0.15330188679245282</v>
      </c>
      <c r="P128" s="131"/>
      <c r="Q128" s="132"/>
      <c r="R128" s="40">
        <v>150</v>
      </c>
      <c r="S128" s="131">
        <v>7.0754716981132074E-2</v>
      </c>
      <c r="T128" s="133"/>
      <c r="U128" s="131"/>
      <c r="V128" s="40">
        <v>45</v>
      </c>
      <c r="W128" s="109">
        <v>2.1226415094339621E-2</v>
      </c>
    </row>
    <row r="129" spans="1:23" ht="14.25" customHeight="1" x14ac:dyDescent="0.25">
      <c r="A129" s="78" t="str">
        <f>VLOOKUP(B129,[1]CCG!$A$2:$B$219,2,FALSE)</f>
        <v>E38000113</v>
      </c>
      <c r="B129" s="111" t="s">
        <v>950</v>
      </c>
      <c r="C129" s="129">
        <v>670</v>
      </c>
      <c r="D129" s="130"/>
      <c r="E129" s="40"/>
      <c r="F129" s="40">
        <v>240</v>
      </c>
      <c r="G129" s="131">
        <v>0.35820895522388058</v>
      </c>
      <c r="H129" s="131"/>
      <c r="I129" s="132"/>
      <c r="J129" s="40">
        <v>265</v>
      </c>
      <c r="K129" s="131">
        <v>0.39552238805970147</v>
      </c>
      <c r="L129" s="133"/>
      <c r="M129" s="131"/>
      <c r="N129" s="40">
        <v>100</v>
      </c>
      <c r="O129" s="131">
        <v>0.14925373134328357</v>
      </c>
      <c r="P129" s="131"/>
      <c r="Q129" s="132"/>
      <c r="R129" s="40">
        <v>50</v>
      </c>
      <c r="S129" s="131">
        <v>7.4626865671641784E-2</v>
      </c>
      <c r="T129" s="133"/>
      <c r="U129" s="131"/>
      <c r="V129" s="40">
        <v>20</v>
      </c>
      <c r="W129" s="109">
        <v>2.9850746268656716E-2</v>
      </c>
    </row>
    <row r="130" spans="1:23" ht="14.25" customHeight="1" x14ac:dyDescent="0.25">
      <c r="A130" s="78" t="str">
        <f>VLOOKUP(B130,[1]CCG!$A$2:$B$219,2,FALSE)</f>
        <v>E38000114</v>
      </c>
      <c r="B130" s="111" t="s">
        <v>951</v>
      </c>
      <c r="C130" s="129">
        <v>1020</v>
      </c>
      <c r="D130" s="130"/>
      <c r="E130" s="40"/>
      <c r="F130" s="40">
        <v>520</v>
      </c>
      <c r="G130" s="131">
        <v>0.50980392156862742</v>
      </c>
      <c r="H130" s="131"/>
      <c r="I130" s="132"/>
      <c r="J130" s="40">
        <v>370</v>
      </c>
      <c r="K130" s="131">
        <v>0.36274509803921567</v>
      </c>
      <c r="L130" s="133"/>
      <c r="M130" s="131"/>
      <c r="N130" s="40">
        <v>100</v>
      </c>
      <c r="O130" s="131">
        <v>9.8039215686274508E-2</v>
      </c>
      <c r="P130" s="131"/>
      <c r="Q130" s="132"/>
      <c r="R130" s="40">
        <v>25</v>
      </c>
      <c r="S130" s="131">
        <v>2.4509803921568627E-2</v>
      </c>
      <c r="T130" s="133"/>
      <c r="U130" s="131"/>
      <c r="V130" s="40" t="s">
        <v>806</v>
      </c>
      <c r="W130" s="109" t="s">
        <v>806</v>
      </c>
    </row>
    <row r="131" spans="1:23" ht="14.25" customHeight="1" x14ac:dyDescent="0.25">
      <c r="A131" s="78" t="str">
        <f>VLOOKUP(B131,[1]CCG!$A$2:$B$219,2,FALSE)</f>
        <v>E38000115</v>
      </c>
      <c r="B131" s="111" t="s">
        <v>952</v>
      </c>
      <c r="C131" s="129">
        <v>3630</v>
      </c>
      <c r="D131" s="130"/>
      <c r="E131" s="40"/>
      <c r="F131" s="40">
        <v>1485</v>
      </c>
      <c r="G131" s="131">
        <v>0.40909090909090912</v>
      </c>
      <c r="H131" s="131"/>
      <c r="I131" s="132"/>
      <c r="J131" s="40">
        <v>1435</v>
      </c>
      <c r="K131" s="131">
        <v>0.3953168044077135</v>
      </c>
      <c r="L131" s="133"/>
      <c r="M131" s="131"/>
      <c r="N131" s="40">
        <v>450</v>
      </c>
      <c r="O131" s="131">
        <v>0.12396694214876033</v>
      </c>
      <c r="P131" s="131"/>
      <c r="Q131" s="132"/>
      <c r="R131" s="40">
        <v>210</v>
      </c>
      <c r="S131" s="131">
        <v>5.7851239669421489E-2</v>
      </c>
      <c r="T131" s="133"/>
      <c r="U131" s="131"/>
      <c r="V131" s="40">
        <v>50</v>
      </c>
      <c r="W131" s="109">
        <v>1.3774104683195593E-2</v>
      </c>
    </row>
    <row r="132" spans="1:23" ht="14.25" customHeight="1" x14ac:dyDescent="0.25">
      <c r="A132" s="78" t="str">
        <f>VLOOKUP(B132,[1]CCG!$A$2:$B$219,2,FALSE)</f>
        <v>E38000116</v>
      </c>
      <c r="B132" s="111" t="s">
        <v>953</v>
      </c>
      <c r="C132" s="129">
        <v>4400</v>
      </c>
      <c r="D132" s="130"/>
      <c r="E132" s="40"/>
      <c r="F132" s="40">
        <v>1780</v>
      </c>
      <c r="G132" s="131">
        <v>0.40454545454545454</v>
      </c>
      <c r="H132" s="131"/>
      <c r="I132" s="132"/>
      <c r="J132" s="40">
        <v>1645</v>
      </c>
      <c r="K132" s="131">
        <v>0.37386363636363634</v>
      </c>
      <c r="L132" s="133"/>
      <c r="M132" s="131"/>
      <c r="N132" s="40">
        <v>650</v>
      </c>
      <c r="O132" s="131">
        <v>0.14772727272727273</v>
      </c>
      <c r="P132" s="131"/>
      <c r="Q132" s="132"/>
      <c r="R132" s="40">
        <v>240</v>
      </c>
      <c r="S132" s="131">
        <v>5.4545454545454543E-2</v>
      </c>
      <c r="T132" s="133"/>
      <c r="U132" s="131"/>
      <c r="V132" s="40">
        <v>85</v>
      </c>
      <c r="W132" s="109">
        <v>1.9318181818181818E-2</v>
      </c>
    </row>
    <row r="133" spans="1:23" ht="14.25" customHeight="1" x14ac:dyDescent="0.25">
      <c r="A133" s="78" t="str">
        <f>VLOOKUP(B133,[1]CCG!$A$2:$B$219,2,FALSE)</f>
        <v>E38000117</v>
      </c>
      <c r="B133" s="111" t="s">
        <v>954</v>
      </c>
      <c r="C133" s="129">
        <v>4735</v>
      </c>
      <c r="D133" s="130"/>
      <c r="E133" s="40"/>
      <c r="F133" s="40">
        <v>2115</v>
      </c>
      <c r="G133" s="131">
        <v>0.44667370644139387</v>
      </c>
      <c r="H133" s="131"/>
      <c r="I133" s="132"/>
      <c r="J133" s="40">
        <v>1855</v>
      </c>
      <c r="K133" s="131">
        <v>0.3917634635691658</v>
      </c>
      <c r="L133" s="133"/>
      <c r="M133" s="131"/>
      <c r="N133" s="40">
        <v>525</v>
      </c>
      <c r="O133" s="131">
        <v>0.11087645195353749</v>
      </c>
      <c r="P133" s="131"/>
      <c r="Q133" s="132"/>
      <c r="R133" s="40">
        <v>190</v>
      </c>
      <c r="S133" s="131">
        <v>4.0126715945089757E-2</v>
      </c>
      <c r="T133" s="133"/>
      <c r="U133" s="131"/>
      <c r="V133" s="40">
        <v>50</v>
      </c>
      <c r="W133" s="109">
        <v>1.0559662090813094E-2</v>
      </c>
    </row>
    <row r="134" spans="1:23" ht="14.25" customHeight="1" x14ac:dyDescent="0.25">
      <c r="A134" s="78" t="str">
        <f>VLOOKUP(B134,[1]CCG!$A$2:$B$219,2,FALSE)</f>
        <v>E38000118</v>
      </c>
      <c r="B134" s="111" t="s">
        <v>955</v>
      </c>
      <c r="C134" s="129">
        <v>4510</v>
      </c>
      <c r="D134" s="130"/>
      <c r="E134" s="40"/>
      <c r="F134" s="40">
        <v>2375</v>
      </c>
      <c r="G134" s="131">
        <v>0.52660753880266076</v>
      </c>
      <c r="H134" s="131"/>
      <c r="I134" s="132"/>
      <c r="J134" s="40">
        <v>1655</v>
      </c>
      <c r="K134" s="131">
        <v>0.36696230598669621</v>
      </c>
      <c r="L134" s="133"/>
      <c r="M134" s="131"/>
      <c r="N134" s="40">
        <v>360</v>
      </c>
      <c r="O134" s="131">
        <v>7.9822616407982258E-2</v>
      </c>
      <c r="P134" s="131"/>
      <c r="Q134" s="132"/>
      <c r="R134" s="40">
        <v>90</v>
      </c>
      <c r="S134" s="131">
        <v>1.9955654101995565E-2</v>
      </c>
      <c r="T134" s="133"/>
      <c r="U134" s="131"/>
      <c r="V134" s="40">
        <v>25</v>
      </c>
      <c r="W134" s="109" t="s">
        <v>1451</v>
      </c>
    </row>
    <row r="135" spans="1:23" ht="14.25" customHeight="1" x14ac:dyDescent="0.25">
      <c r="A135" s="78" t="str">
        <f>VLOOKUP(B135,[1]CCG!$A$2:$B$219,2,FALSE)</f>
        <v>E38000119</v>
      </c>
      <c r="B135" s="111" t="s">
        <v>956</v>
      </c>
      <c r="C135" s="129">
        <v>2945</v>
      </c>
      <c r="D135" s="130"/>
      <c r="E135" s="40"/>
      <c r="F135" s="40">
        <v>1215</v>
      </c>
      <c r="G135" s="131">
        <v>0.41256366723259763</v>
      </c>
      <c r="H135" s="131"/>
      <c r="I135" s="132"/>
      <c r="J135" s="40">
        <v>1145</v>
      </c>
      <c r="K135" s="131">
        <v>0.38879456706281834</v>
      </c>
      <c r="L135" s="133"/>
      <c r="M135" s="131"/>
      <c r="N135" s="40">
        <v>405</v>
      </c>
      <c r="O135" s="131">
        <v>0.13752122241086587</v>
      </c>
      <c r="P135" s="131"/>
      <c r="Q135" s="132"/>
      <c r="R135" s="40">
        <v>140</v>
      </c>
      <c r="S135" s="131">
        <v>4.7538200339558571E-2</v>
      </c>
      <c r="T135" s="133"/>
      <c r="U135" s="131"/>
      <c r="V135" s="40">
        <v>40</v>
      </c>
      <c r="W135" s="109">
        <v>1.3582342954159592E-2</v>
      </c>
    </row>
    <row r="136" spans="1:23" ht="14.25" customHeight="1" x14ac:dyDescent="0.25">
      <c r="A136" s="78" t="str">
        <f>VLOOKUP(B136,[1]CCG!$A$2:$B$219,2,FALSE)</f>
        <v>E38000120</v>
      </c>
      <c r="B136" s="111" t="s">
        <v>957</v>
      </c>
      <c r="C136" s="129">
        <v>3775</v>
      </c>
      <c r="D136" s="130"/>
      <c r="E136" s="40"/>
      <c r="F136" s="40">
        <v>1870</v>
      </c>
      <c r="G136" s="131">
        <v>0.49536423841059601</v>
      </c>
      <c r="H136" s="131"/>
      <c r="I136" s="132"/>
      <c r="J136" s="40">
        <v>1465</v>
      </c>
      <c r="K136" s="131">
        <v>0.3880794701986755</v>
      </c>
      <c r="L136" s="133"/>
      <c r="M136" s="131"/>
      <c r="N136" s="40">
        <v>335</v>
      </c>
      <c r="O136" s="131">
        <v>8.8741721854304637E-2</v>
      </c>
      <c r="P136" s="131"/>
      <c r="Q136" s="132"/>
      <c r="R136" s="40">
        <v>85</v>
      </c>
      <c r="S136" s="131">
        <v>2.2516556291390728E-2</v>
      </c>
      <c r="T136" s="133"/>
      <c r="U136" s="131"/>
      <c r="V136" s="40">
        <v>25</v>
      </c>
      <c r="W136" s="109" t="s">
        <v>1451</v>
      </c>
    </row>
    <row r="137" spans="1:23" ht="14.25" customHeight="1" x14ac:dyDescent="0.25">
      <c r="A137" s="78" t="str">
        <f>VLOOKUP(B137,[1]CCG!$A$2:$B$219,2,FALSE)</f>
        <v>E38000121</v>
      </c>
      <c r="B137" s="111" t="s">
        <v>958</v>
      </c>
      <c r="C137" s="129">
        <v>2090</v>
      </c>
      <c r="D137" s="130"/>
      <c r="E137" s="40"/>
      <c r="F137" s="40">
        <v>805</v>
      </c>
      <c r="G137" s="131">
        <v>0.38516746411483255</v>
      </c>
      <c r="H137" s="131"/>
      <c r="I137" s="132"/>
      <c r="J137" s="40">
        <v>835</v>
      </c>
      <c r="K137" s="131">
        <v>0.39952153110047844</v>
      </c>
      <c r="L137" s="133"/>
      <c r="M137" s="131"/>
      <c r="N137" s="40">
        <v>305</v>
      </c>
      <c r="O137" s="131">
        <v>0.145933014354067</v>
      </c>
      <c r="P137" s="131"/>
      <c r="Q137" s="132"/>
      <c r="R137" s="40">
        <v>100</v>
      </c>
      <c r="S137" s="131">
        <v>4.784688995215311E-2</v>
      </c>
      <c r="T137" s="133"/>
      <c r="U137" s="131"/>
      <c r="V137" s="40">
        <v>45</v>
      </c>
      <c r="W137" s="109">
        <v>2.1531100478468901E-2</v>
      </c>
    </row>
    <row r="138" spans="1:23" ht="14.25" customHeight="1" x14ac:dyDescent="0.25">
      <c r="A138" s="78" t="str">
        <f>VLOOKUP(B138,[1]CCG!$A$2:$B$219,2,FALSE)</f>
        <v>E38000122</v>
      </c>
      <c r="B138" s="111" t="s">
        <v>959</v>
      </c>
      <c r="C138" s="129">
        <v>3255</v>
      </c>
      <c r="D138" s="130"/>
      <c r="E138" s="40"/>
      <c r="F138" s="40">
        <v>1290</v>
      </c>
      <c r="G138" s="131">
        <v>0.39631336405529954</v>
      </c>
      <c r="H138" s="131"/>
      <c r="I138" s="132"/>
      <c r="J138" s="40">
        <v>1315</v>
      </c>
      <c r="K138" s="131">
        <v>0.40399385560675882</v>
      </c>
      <c r="L138" s="133"/>
      <c r="M138" s="131"/>
      <c r="N138" s="40">
        <v>440</v>
      </c>
      <c r="O138" s="131">
        <v>0.13517665130568357</v>
      </c>
      <c r="P138" s="131"/>
      <c r="Q138" s="132"/>
      <c r="R138" s="40">
        <v>160</v>
      </c>
      <c r="S138" s="131">
        <v>4.9155145929339478E-2</v>
      </c>
      <c r="T138" s="133"/>
      <c r="U138" s="131"/>
      <c r="V138" s="40">
        <v>55</v>
      </c>
      <c r="W138" s="109">
        <v>1.6897081413210446E-2</v>
      </c>
    </row>
    <row r="139" spans="1:23" ht="14.25" customHeight="1" x14ac:dyDescent="0.25">
      <c r="A139" s="78" t="str">
        <f>VLOOKUP(B139,[1]CCG!$A$2:$B$219,2,FALSE)</f>
        <v>E38000123</v>
      </c>
      <c r="B139" s="111" t="s">
        <v>960</v>
      </c>
      <c r="C139" s="129">
        <v>1475</v>
      </c>
      <c r="D139" s="130"/>
      <c r="E139" s="40"/>
      <c r="F139" s="40">
        <v>545</v>
      </c>
      <c r="G139" s="131">
        <v>0.36949152542372882</v>
      </c>
      <c r="H139" s="131"/>
      <c r="I139" s="132"/>
      <c r="J139" s="40">
        <v>505</v>
      </c>
      <c r="K139" s="131">
        <v>0.34237288135593219</v>
      </c>
      <c r="L139" s="133"/>
      <c r="M139" s="131"/>
      <c r="N139" s="40">
        <v>230</v>
      </c>
      <c r="O139" s="131">
        <v>0.15593220338983052</v>
      </c>
      <c r="P139" s="131"/>
      <c r="Q139" s="132"/>
      <c r="R139" s="40">
        <v>145</v>
      </c>
      <c r="S139" s="131">
        <v>9.8305084745762716E-2</v>
      </c>
      <c r="T139" s="133"/>
      <c r="U139" s="131"/>
      <c r="V139" s="40">
        <v>50</v>
      </c>
      <c r="W139" s="109">
        <v>3.3898305084745763E-2</v>
      </c>
    </row>
    <row r="140" spans="1:23" ht="14.25" customHeight="1" x14ac:dyDescent="0.25">
      <c r="A140" s="78" t="str">
        <f>VLOOKUP(B140,[1]CCG!$A$2:$B$219,2,FALSE)</f>
        <v>E38000124</v>
      </c>
      <c r="B140" s="111" t="s">
        <v>961</v>
      </c>
      <c r="C140" s="129">
        <v>2575</v>
      </c>
      <c r="D140" s="130"/>
      <c r="E140" s="40"/>
      <c r="F140" s="40">
        <v>1155</v>
      </c>
      <c r="G140" s="131">
        <v>0.44854368932038835</v>
      </c>
      <c r="H140" s="131"/>
      <c r="I140" s="132"/>
      <c r="J140" s="40">
        <v>1005</v>
      </c>
      <c r="K140" s="131">
        <v>0.39029126213592236</v>
      </c>
      <c r="L140" s="133"/>
      <c r="M140" s="131"/>
      <c r="N140" s="40">
        <v>310</v>
      </c>
      <c r="O140" s="131">
        <v>0.12038834951456311</v>
      </c>
      <c r="P140" s="131"/>
      <c r="Q140" s="132"/>
      <c r="R140" s="40">
        <v>85</v>
      </c>
      <c r="S140" s="131">
        <v>3.3009708737864081E-2</v>
      </c>
      <c r="T140" s="133"/>
      <c r="U140" s="131"/>
      <c r="V140" s="40">
        <v>25</v>
      </c>
      <c r="W140" s="109" t="s">
        <v>1451</v>
      </c>
    </row>
    <row r="141" spans="1:23" ht="14.25" customHeight="1" x14ac:dyDescent="0.25">
      <c r="A141" s="78" t="str">
        <f>VLOOKUP(B141,[1]CCG!$A$2:$B$219,2,FALSE)</f>
        <v>E38000125</v>
      </c>
      <c r="B141" s="111" t="s">
        <v>962</v>
      </c>
      <c r="C141" s="129">
        <v>3220</v>
      </c>
      <c r="D141" s="130"/>
      <c r="E141" s="40"/>
      <c r="F141" s="40">
        <v>1430</v>
      </c>
      <c r="G141" s="131">
        <v>0.44409937888198758</v>
      </c>
      <c r="H141" s="131"/>
      <c r="I141" s="132"/>
      <c r="J141" s="40">
        <v>1245</v>
      </c>
      <c r="K141" s="131">
        <v>0.38664596273291924</v>
      </c>
      <c r="L141" s="133"/>
      <c r="M141" s="131"/>
      <c r="N141" s="40">
        <v>385</v>
      </c>
      <c r="O141" s="131">
        <v>0.11956521739130435</v>
      </c>
      <c r="P141" s="131"/>
      <c r="Q141" s="132"/>
      <c r="R141" s="40">
        <v>120</v>
      </c>
      <c r="S141" s="131">
        <v>3.7267080745341616E-2</v>
      </c>
      <c r="T141" s="133"/>
      <c r="U141" s="131"/>
      <c r="V141" s="40">
        <v>35</v>
      </c>
      <c r="W141" s="109">
        <v>1.0869565217391304E-2</v>
      </c>
    </row>
    <row r="142" spans="1:23" ht="14.25" customHeight="1" x14ac:dyDescent="0.25">
      <c r="A142" s="78" t="str">
        <f>VLOOKUP(B142,[1]CCG!$A$2:$B$219,2,FALSE)</f>
        <v>E38000126</v>
      </c>
      <c r="B142" s="111" t="s">
        <v>963</v>
      </c>
      <c r="C142" s="129">
        <v>2820</v>
      </c>
      <c r="D142" s="130"/>
      <c r="E142" s="40"/>
      <c r="F142" s="40">
        <v>1170</v>
      </c>
      <c r="G142" s="131">
        <v>0.41489361702127658</v>
      </c>
      <c r="H142" s="131"/>
      <c r="I142" s="132"/>
      <c r="J142" s="40">
        <v>1100</v>
      </c>
      <c r="K142" s="131">
        <v>0.39007092198581561</v>
      </c>
      <c r="L142" s="133"/>
      <c r="M142" s="131"/>
      <c r="N142" s="40">
        <v>350</v>
      </c>
      <c r="O142" s="131">
        <v>0.12411347517730496</v>
      </c>
      <c r="P142" s="131"/>
      <c r="Q142" s="132"/>
      <c r="R142" s="40">
        <v>150</v>
      </c>
      <c r="S142" s="131">
        <v>5.3191489361702128E-2</v>
      </c>
      <c r="T142" s="133"/>
      <c r="U142" s="131"/>
      <c r="V142" s="40">
        <v>50</v>
      </c>
      <c r="W142" s="109">
        <v>1.7730496453900711E-2</v>
      </c>
    </row>
    <row r="143" spans="1:23" ht="14.25" customHeight="1" x14ac:dyDescent="0.25">
      <c r="A143" s="78" t="str">
        <f>VLOOKUP(B143,[1]CCG!$A$2:$B$219,2,FALSE)</f>
        <v>E38000127</v>
      </c>
      <c r="B143" s="111" t="s">
        <v>964</v>
      </c>
      <c r="C143" s="129">
        <v>4310</v>
      </c>
      <c r="D143" s="130"/>
      <c r="E143" s="40"/>
      <c r="F143" s="40">
        <v>1710</v>
      </c>
      <c r="G143" s="131">
        <v>0.39675174013921116</v>
      </c>
      <c r="H143" s="131"/>
      <c r="I143" s="132"/>
      <c r="J143" s="40">
        <v>1700</v>
      </c>
      <c r="K143" s="131">
        <v>0.39443155452436196</v>
      </c>
      <c r="L143" s="133"/>
      <c r="M143" s="131"/>
      <c r="N143" s="40">
        <v>605</v>
      </c>
      <c r="O143" s="131">
        <v>0.14037122969837587</v>
      </c>
      <c r="P143" s="131"/>
      <c r="Q143" s="132"/>
      <c r="R143" s="40">
        <v>220</v>
      </c>
      <c r="S143" s="131">
        <v>5.1044083526682132E-2</v>
      </c>
      <c r="T143" s="133"/>
      <c r="U143" s="131"/>
      <c r="V143" s="40">
        <v>70</v>
      </c>
      <c r="W143" s="109">
        <v>1.6241299303944315E-2</v>
      </c>
    </row>
    <row r="144" spans="1:23" ht="14.25" customHeight="1" x14ac:dyDescent="0.25">
      <c r="A144" s="78" t="str">
        <f>VLOOKUP(B144,[1]CCG!$A$2:$B$219,2,FALSE)</f>
        <v>E38000128</v>
      </c>
      <c r="B144" s="111" t="s">
        <v>965</v>
      </c>
      <c r="C144" s="129">
        <v>2985</v>
      </c>
      <c r="D144" s="130"/>
      <c r="E144" s="40"/>
      <c r="F144" s="40">
        <v>1505</v>
      </c>
      <c r="G144" s="131">
        <v>0.50418760469011725</v>
      </c>
      <c r="H144" s="131"/>
      <c r="I144" s="132"/>
      <c r="J144" s="40">
        <v>1105</v>
      </c>
      <c r="K144" s="131">
        <v>0.37018425460636517</v>
      </c>
      <c r="L144" s="133"/>
      <c r="M144" s="131"/>
      <c r="N144" s="40">
        <v>285</v>
      </c>
      <c r="O144" s="131">
        <v>9.5477386934673364E-2</v>
      </c>
      <c r="P144" s="131"/>
      <c r="Q144" s="132"/>
      <c r="R144" s="40">
        <v>70</v>
      </c>
      <c r="S144" s="131">
        <v>2.3450586264656615E-2</v>
      </c>
      <c r="T144" s="133"/>
      <c r="U144" s="131"/>
      <c r="V144" s="40">
        <v>20</v>
      </c>
      <c r="W144" s="109" t="s">
        <v>1451</v>
      </c>
    </row>
    <row r="145" spans="1:23" ht="14.25" customHeight="1" x14ac:dyDescent="0.25">
      <c r="A145" s="78" t="str">
        <f>VLOOKUP(B145,[1]CCG!$A$2:$B$219,2,FALSE)</f>
        <v>E38000129</v>
      </c>
      <c r="B145" s="111" t="s">
        <v>966</v>
      </c>
      <c r="C145" s="129">
        <v>20765</v>
      </c>
      <c r="D145" s="130"/>
      <c r="E145" s="40"/>
      <c r="F145" s="40">
        <v>9495</v>
      </c>
      <c r="G145" s="131">
        <v>0.45725981218396339</v>
      </c>
      <c r="H145" s="131"/>
      <c r="I145" s="132"/>
      <c r="J145" s="40">
        <v>7900</v>
      </c>
      <c r="K145" s="131">
        <v>0.38044786901035393</v>
      </c>
      <c r="L145" s="133"/>
      <c r="M145" s="131"/>
      <c r="N145" s="40">
        <v>2330</v>
      </c>
      <c r="O145" s="131">
        <v>0.11220804237900313</v>
      </c>
      <c r="P145" s="131"/>
      <c r="Q145" s="132"/>
      <c r="R145" s="40">
        <v>805</v>
      </c>
      <c r="S145" s="131">
        <v>3.8767156272574044E-2</v>
      </c>
      <c r="T145" s="133"/>
      <c r="U145" s="131"/>
      <c r="V145" s="40">
        <v>235</v>
      </c>
      <c r="W145" s="109">
        <v>1.1317120154105466E-2</v>
      </c>
    </row>
    <row r="146" spans="1:23" ht="14.25" customHeight="1" x14ac:dyDescent="0.25">
      <c r="A146" s="78" t="str">
        <f>VLOOKUP(B146,[1]CCG!$A$2:$B$219,2,FALSE)</f>
        <v>E38000130</v>
      </c>
      <c r="B146" s="111" t="s">
        <v>967</v>
      </c>
      <c r="C146" s="129">
        <v>6995</v>
      </c>
      <c r="D146" s="130"/>
      <c r="E146" s="40"/>
      <c r="F146" s="40">
        <v>2885</v>
      </c>
      <c r="G146" s="131">
        <v>0.41243745532523229</v>
      </c>
      <c r="H146" s="131"/>
      <c r="I146" s="132"/>
      <c r="J146" s="40">
        <v>2725</v>
      </c>
      <c r="K146" s="131">
        <v>0.3895639742673338</v>
      </c>
      <c r="L146" s="133"/>
      <c r="M146" s="131"/>
      <c r="N146" s="40">
        <v>930</v>
      </c>
      <c r="O146" s="131">
        <v>0.13295210864903503</v>
      </c>
      <c r="P146" s="131"/>
      <c r="Q146" s="132"/>
      <c r="R146" s="40">
        <v>350</v>
      </c>
      <c r="S146" s="131">
        <v>5.0035739814152963E-2</v>
      </c>
      <c r="T146" s="133"/>
      <c r="U146" s="131"/>
      <c r="V146" s="40">
        <v>105</v>
      </c>
      <c r="W146" s="109">
        <v>1.5010721944245889E-2</v>
      </c>
    </row>
    <row r="147" spans="1:23" ht="14.25" customHeight="1" x14ac:dyDescent="0.25">
      <c r="A147" s="78" t="str">
        <f>VLOOKUP(B147,[1]CCG!$A$2:$B$219,2,FALSE)</f>
        <v>E38000131</v>
      </c>
      <c r="B147" s="111" t="s">
        <v>968</v>
      </c>
      <c r="C147" s="129">
        <v>2385</v>
      </c>
      <c r="D147" s="130"/>
      <c r="E147" s="40"/>
      <c r="F147" s="40">
        <v>990</v>
      </c>
      <c r="G147" s="131">
        <v>0.41509433962264153</v>
      </c>
      <c r="H147" s="131"/>
      <c r="I147" s="132"/>
      <c r="J147" s="40">
        <v>945</v>
      </c>
      <c r="K147" s="131">
        <v>0.39622641509433965</v>
      </c>
      <c r="L147" s="133"/>
      <c r="M147" s="131"/>
      <c r="N147" s="40">
        <v>335</v>
      </c>
      <c r="O147" s="131">
        <v>0.14046121593291405</v>
      </c>
      <c r="P147" s="131"/>
      <c r="Q147" s="132"/>
      <c r="R147" s="40">
        <v>90</v>
      </c>
      <c r="S147" s="131">
        <v>3.7735849056603772E-2</v>
      </c>
      <c r="T147" s="133"/>
      <c r="U147" s="131"/>
      <c r="V147" s="40">
        <v>25</v>
      </c>
      <c r="W147" s="109">
        <v>1.0482180293501049E-2</v>
      </c>
    </row>
    <row r="148" spans="1:23" ht="14.25" customHeight="1" x14ac:dyDescent="0.25">
      <c r="A148" s="78" t="str">
        <f>VLOOKUP(B148,[1]CCG!$A$2:$B$219,2,FALSE)</f>
        <v>E38000132</v>
      </c>
      <c r="B148" s="111" t="s">
        <v>969</v>
      </c>
      <c r="C148" s="129">
        <v>3060</v>
      </c>
      <c r="D148" s="130"/>
      <c r="E148" s="40"/>
      <c r="F148" s="40">
        <v>1025</v>
      </c>
      <c r="G148" s="131">
        <v>0.33496732026143788</v>
      </c>
      <c r="H148" s="131"/>
      <c r="I148" s="132"/>
      <c r="J148" s="40">
        <v>1200</v>
      </c>
      <c r="K148" s="131">
        <v>0.39215686274509803</v>
      </c>
      <c r="L148" s="133"/>
      <c r="M148" s="131"/>
      <c r="N148" s="40">
        <v>530</v>
      </c>
      <c r="O148" s="131">
        <v>0.17320261437908496</v>
      </c>
      <c r="P148" s="131"/>
      <c r="Q148" s="132"/>
      <c r="R148" s="40">
        <v>240</v>
      </c>
      <c r="S148" s="131">
        <v>7.8431372549019607E-2</v>
      </c>
      <c r="T148" s="133"/>
      <c r="U148" s="131"/>
      <c r="V148" s="40">
        <v>70</v>
      </c>
      <c r="W148" s="109">
        <v>2.2875816993464051E-2</v>
      </c>
    </row>
    <row r="149" spans="1:23" ht="14.25" customHeight="1" x14ac:dyDescent="0.25">
      <c r="A149" s="78" t="str">
        <f>VLOOKUP(B149,[1]CCG!$A$2:$B$219,2,FALSE)</f>
        <v>E38000133</v>
      </c>
      <c r="B149" s="111" t="s">
        <v>970</v>
      </c>
      <c r="C149" s="129">
        <v>2035</v>
      </c>
      <c r="D149" s="130"/>
      <c r="E149" s="40"/>
      <c r="F149" s="40">
        <v>815</v>
      </c>
      <c r="G149" s="131">
        <v>0.40049140049140047</v>
      </c>
      <c r="H149" s="131"/>
      <c r="I149" s="132"/>
      <c r="J149" s="40">
        <v>780</v>
      </c>
      <c r="K149" s="131">
        <v>0.3832923832923833</v>
      </c>
      <c r="L149" s="133"/>
      <c r="M149" s="131"/>
      <c r="N149" s="40">
        <v>300</v>
      </c>
      <c r="O149" s="131">
        <v>0.14742014742014742</v>
      </c>
      <c r="P149" s="131"/>
      <c r="Q149" s="132"/>
      <c r="R149" s="40">
        <v>110</v>
      </c>
      <c r="S149" s="131">
        <v>5.4054054054054057E-2</v>
      </c>
      <c r="T149" s="133"/>
      <c r="U149" s="131"/>
      <c r="V149" s="40">
        <v>25</v>
      </c>
      <c r="W149" s="109">
        <v>1.2285012285012284E-2</v>
      </c>
    </row>
    <row r="150" spans="1:23" ht="14.25" customHeight="1" x14ac:dyDescent="0.25">
      <c r="A150" s="78" t="str">
        <f>VLOOKUP(B150,[1]CCG!$A$2:$B$219,2,FALSE)</f>
        <v>E38000134</v>
      </c>
      <c r="B150" s="111" t="s">
        <v>971</v>
      </c>
      <c r="C150" s="129">
        <v>1650</v>
      </c>
      <c r="D150" s="130"/>
      <c r="E150" s="40"/>
      <c r="F150" s="40">
        <v>690</v>
      </c>
      <c r="G150" s="131">
        <v>0.41818181818181815</v>
      </c>
      <c r="H150" s="131"/>
      <c r="I150" s="132"/>
      <c r="J150" s="40">
        <v>650</v>
      </c>
      <c r="K150" s="131">
        <v>0.39393939393939392</v>
      </c>
      <c r="L150" s="133"/>
      <c r="M150" s="131"/>
      <c r="N150" s="40">
        <v>210</v>
      </c>
      <c r="O150" s="131">
        <v>0.12727272727272726</v>
      </c>
      <c r="P150" s="131"/>
      <c r="Q150" s="132"/>
      <c r="R150" s="40">
        <v>75</v>
      </c>
      <c r="S150" s="131">
        <v>4.5454545454545456E-2</v>
      </c>
      <c r="T150" s="133"/>
      <c r="U150" s="131"/>
      <c r="V150" s="40">
        <v>25</v>
      </c>
      <c r="W150" s="109">
        <v>1.5151515151515152E-2</v>
      </c>
    </row>
    <row r="151" spans="1:23" ht="14.25" customHeight="1" x14ac:dyDescent="0.25">
      <c r="A151" s="78" t="str">
        <f>VLOOKUP(B151,[1]CCG!$A$2:$B$219,2,FALSE)</f>
        <v>E38000135</v>
      </c>
      <c r="B151" s="111" t="s">
        <v>972</v>
      </c>
      <c r="C151" s="129">
        <v>2630</v>
      </c>
      <c r="D151" s="130"/>
      <c r="E151" s="40"/>
      <c r="F151" s="40">
        <v>1060</v>
      </c>
      <c r="G151" s="131">
        <v>0.40304182509505704</v>
      </c>
      <c r="H151" s="131"/>
      <c r="I151" s="132"/>
      <c r="J151" s="40">
        <v>965</v>
      </c>
      <c r="K151" s="131">
        <v>0.36692015209125473</v>
      </c>
      <c r="L151" s="133"/>
      <c r="M151" s="131"/>
      <c r="N151" s="40">
        <v>395</v>
      </c>
      <c r="O151" s="131">
        <v>0.15019011406844107</v>
      </c>
      <c r="P151" s="131"/>
      <c r="Q151" s="132"/>
      <c r="R151" s="40">
        <v>180</v>
      </c>
      <c r="S151" s="131">
        <v>6.8441064638783272E-2</v>
      </c>
      <c r="T151" s="133"/>
      <c r="U151" s="131"/>
      <c r="V151" s="40">
        <v>40</v>
      </c>
      <c r="W151" s="109">
        <v>1.5209125475285171E-2</v>
      </c>
    </row>
    <row r="152" spans="1:23" ht="14.25" customHeight="1" x14ac:dyDescent="0.25">
      <c r="A152" s="78" t="str">
        <f>VLOOKUP(B152,[1]CCG!$A$2:$B$219,2,FALSE)</f>
        <v>E38000136</v>
      </c>
      <c r="B152" s="111" t="s">
        <v>973</v>
      </c>
      <c r="C152" s="129">
        <v>8915</v>
      </c>
      <c r="D152" s="130"/>
      <c r="E152" s="40"/>
      <c r="F152" s="40">
        <v>4450</v>
      </c>
      <c r="G152" s="131">
        <v>0.49915872125630961</v>
      </c>
      <c r="H152" s="131"/>
      <c r="I152" s="132"/>
      <c r="J152" s="40">
        <v>3380</v>
      </c>
      <c r="K152" s="131">
        <v>0.37913628715647785</v>
      </c>
      <c r="L152" s="133"/>
      <c r="M152" s="131"/>
      <c r="N152" s="40">
        <v>805</v>
      </c>
      <c r="O152" s="131">
        <v>9.0297251822770611E-2</v>
      </c>
      <c r="P152" s="131"/>
      <c r="Q152" s="132"/>
      <c r="R152" s="40">
        <v>230</v>
      </c>
      <c r="S152" s="131">
        <v>2.5799214806505887E-2</v>
      </c>
      <c r="T152" s="133"/>
      <c r="U152" s="131"/>
      <c r="V152" s="40">
        <v>50</v>
      </c>
      <c r="W152" s="109" t="s">
        <v>1451</v>
      </c>
    </row>
    <row r="153" spans="1:23" ht="14.25" customHeight="1" x14ac:dyDescent="0.25">
      <c r="A153" s="78" t="str">
        <f>VLOOKUP(B153,[1]CCG!$A$2:$B$219,2,FALSE)</f>
        <v>E38000137</v>
      </c>
      <c r="B153" s="111" t="s">
        <v>974</v>
      </c>
      <c r="C153" s="129">
        <v>5050</v>
      </c>
      <c r="D153" s="130"/>
      <c r="E153" s="40"/>
      <c r="F153" s="40">
        <v>2240</v>
      </c>
      <c r="G153" s="131">
        <v>0.44356435643564357</v>
      </c>
      <c r="H153" s="131"/>
      <c r="I153" s="132"/>
      <c r="J153" s="40">
        <v>2030</v>
      </c>
      <c r="K153" s="131">
        <v>0.401980198019802</v>
      </c>
      <c r="L153" s="133"/>
      <c r="M153" s="131"/>
      <c r="N153" s="40">
        <v>545</v>
      </c>
      <c r="O153" s="131">
        <v>0.10792079207920792</v>
      </c>
      <c r="P153" s="131"/>
      <c r="Q153" s="132"/>
      <c r="R153" s="40">
        <v>195</v>
      </c>
      <c r="S153" s="131">
        <v>3.8613861386138613E-2</v>
      </c>
      <c r="T153" s="133"/>
      <c r="U153" s="131"/>
      <c r="V153" s="40">
        <v>40</v>
      </c>
      <c r="W153" s="109" t="s">
        <v>1451</v>
      </c>
    </row>
    <row r="154" spans="1:23" ht="14.25" customHeight="1" x14ac:dyDescent="0.25">
      <c r="A154" s="78" t="str">
        <f>VLOOKUP(B154,[1]CCG!$A$2:$B$219,2,FALSE)</f>
        <v>E38000138</v>
      </c>
      <c r="B154" s="111" t="s">
        <v>975</v>
      </c>
      <c r="C154" s="129">
        <v>840</v>
      </c>
      <c r="D154" s="130"/>
      <c r="E154" s="40"/>
      <c r="F154" s="40">
        <v>395</v>
      </c>
      <c r="G154" s="131">
        <v>0.47023809523809523</v>
      </c>
      <c r="H154" s="131"/>
      <c r="I154" s="132"/>
      <c r="J154" s="40">
        <v>280</v>
      </c>
      <c r="K154" s="131">
        <v>0.33333333333333331</v>
      </c>
      <c r="L154" s="133"/>
      <c r="M154" s="131"/>
      <c r="N154" s="40">
        <v>100</v>
      </c>
      <c r="O154" s="131">
        <v>0.11904761904761904</v>
      </c>
      <c r="P154" s="131"/>
      <c r="Q154" s="132"/>
      <c r="R154" s="40">
        <v>45</v>
      </c>
      <c r="S154" s="131">
        <v>5.3571428571428568E-2</v>
      </c>
      <c r="T154" s="133"/>
      <c r="U154" s="131"/>
      <c r="V154" s="40">
        <v>15</v>
      </c>
      <c r="W154" s="109">
        <v>1.7857142857142856E-2</v>
      </c>
    </row>
    <row r="155" spans="1:23" ht="14.25" customHeight="1" x14ac:dyDescent="0.25">
      <c r="A155" s="78" t="str">
        <f>VLOOKUP(B155,[1]CCG!$A$2:$B$219,2,FALSE)</f>
        <v>E38000139</v>
      </c>
      <c r="B155" s="111" t="s">
        <v>976</v>
      </c>
      <c r="C155" s="129">
        <v>2125</v>
      </c>
      <c r="D155" s="130"/>
      <c r="E155" s="40"/>
      <c r="F155" s="40">
        <v>1010</v>
      </c>
      <c r="G155" s="131">
        <v>0.47529411764705881</v>
      </c>
      <c r="H155" s="131"/>
      <c r="I155" s="132"/>
      <c r="J155" s="40">
        <v>795</v>
      </c>
      <c r="K155" s="131">
        <v>0.37411764705882355</v>
      </c>
      <c r="L155" s="133"/>
      <c r="M155" s="131"/>
      <c r="N155" s="40">
        <v>220</v>
      </c>
      <c r="O155" s="131">
        <v>0.10352941176470588</v>
      </c>
      <c r="P155" s="131"/>
      <c r="Q155" s="132"/>
      <c r="R155" s="40">
        <v>65</v>
      </c>
      <c r="S155" s="131">
        <v>3.0588235294117649E-2</v>
      </c>
      <c r="T155" s="133"/>
      <c r="U155" s="131"/>
      <c r="V155" s="40">
        <v>30</v>
      </c>
      <c r="W155" s="109">
        <v>1.411764705882353E-2</v>
      </c>
    </row>
    <row r="156" spans="1:23" ht="14.25" customHeight="1" x14ac:dyDescent="0.25">
      <c r="A156" s="78" t="str">
        <f>VLOOKUP(B156,[1]CCG!$A$2:$B$219,2,FALSE)</f>
        <v>E38000140</v>
      </c>
      <c r="B156" s="111" t="s">
        <v>977</v>
      </c>
      <c r="C156" s="129">
        <v>1355</v>
      </c>
      <c r="D156" s="130"/>
      <c r="E156" s="40"/>
      <c r="F156" s="40">
        <v>795</v>
      </c>
      <c r="G156" s="131">
        <v>0.58671586715867163</v>
      </c>
      <c r="H156" s="131"/>
      <c r="I156" s="132"/>
      <c r="J156" s="40">
        <v>430</v>
      </c>
      <c r="K156" s="131">
        <v>0.31734317343173429</v>
      </c>
      <c r="L156" s="133"/>
      <c r="M156" s="131"/>
      <c r="N156" s="40">
        <v>90</v>
      </c>
      <c r="O156" s="131">
        <v>6.6420664206642069E-2</v>
      </c>
      <c r="P156" s="131"/>
      <c r="Q156" s="132"/>
      <c r="R156" s="40">
        <v>25</v>
      </c>
      <c r="S156" s="131">
        <v>1.8450184501845018E-2</v>
      </c>
      <c r="T156" s="133"/>
      <c r="U156" s="131"/>
      <c r="V156" s="40">
        <v>10</v>
      </c>
      <c r="W156" s="109" t="s">
        <v>1451</v>
      </c>
    </row>
    <row r="157" spans="1:23" ht="14.25" customHeight="1" x14ac:dyDescent="0.25">
      <c r="A157" s="78" t="str">
        <f>VLOOKUP(B157,[1]CCG!$A$2:$B$219,2,FALSE)</f>
        <v>E38000141</v>
      </c>
      <c r="B157" s="111" t="s">
        <v>978</v>
      </c>
      <c r="C157" s="129">
        <v>3665</v>
      </c>
      <c r="D157" s="130"/>
      <c r="E157" s="40"/>
      <c r="F157" s="40">
        <v>1430</v>
      </c>
      <c r="G157" s="131">
        <v>0.39017735334242837</v>
      </c>
      <c r="H157" s="131"/>
      <c r="I157" s="132"/>
      <c r="J157" s="40">
        <v>1460</v>
      </c>
      <c r="K157" s="131">
        <v>0.39836289222373805</v>
      </c>
      <c r="L157" s="133"/>
      <c r="M157" s="131"/>
      <c r="N157" s="40">
        <v>515</v>
      </c>
      <c r="O157" s="131">
        <v>0.14051841746248295</v>
      </c>
      <c r="P157" s="131"/>
      <c r="Q157" s="132"/>
      <c r="R157" s="40">
        <v>200</v>
      </c>
      <c r="S157" s="131">
        <v>5.4570259208731244E-2</v>
      </c>
      <c r="T157" s="133"/>
      <c r="U157" s="131"/>
      <c r="V157" s="40">
        <v>60</v>
      </c>
      <c r="W157" s="109">
        <v>1.6371077762619372E-2</v>
      </c>
    </row>
    <row r="158" spans="1:23" ht="14.25" customHeight="1" x14ac:dyDescent="0.25">
      <c r="A158" s="78" t="str">
        <f>VLOOKUP(B158,[1]CCG!$A$2:$B$219,2,FALSE)</f>
        <v>E38000142</v>
      </c>
      <c r="B158" s="111" t="s">
        <v>979</v>
      </c>
      <c r="C158" s="129">
        <v>1320</v>
      </c>
      <c r="D158" s="130"/>
      <c r="E158" s="40"/>
      <c r="F158" s="40">
        <v>645</v>
      </c>
      <c r="G158" s="131">
        <v>0.48863636363636365</v>
      </c>
      <c r="H158" s="131"/>
      <c r="I158" s="132"/>
      <c r="J158" s="40">
        <v>500</v>
      </c>
      <c r="K158" s="131">
        <v>0.37878787878787878</v>
      </c>
      <c r="L158" s="133"/>
      <c r="M158" s="131"/>
      <c r="N158" s="40">
        <v>130</v>
      </c>
      <c r="O158" s="131">
        <v>9.8484848484848481E-2</v>
      </c>
      <c r="P158" s="131"/>
      <c r="Q158" s="132"/>
      <c r="R158" s="40">
        <v>35</v>
      </c>
      <c r="S158" s="131">
        <v>2.6515151515151516E-2</v>
      </c>
      <c r="T158" s="133"/>
      <c r="U158" s="131"/>
      <c r="V158" s="40">
        <v>15</v>
      </c>
      <c r="W158" s="109">
        <v>1.1363636363636364E-2</v>
      </c>
    </row>
    <row r="159" spans="1:23" ht="14.25" customHeight="1" x14ac:dyDescent="0.25">
      <c r="A159" s="78" t="str">
        <f>VLOOKUP(B159,[1]CCG!$A$2:$B$219,2,FALSE)</f>
        <v>E38000143</v>
      </c>
      <c r="B159" s="111" t="s">
        <v>980</v>
      </c>
      <c r="C159" s="129">
        <v>2815</v>
      </c>
      <c r="D159" s="130"/>
      <c r="E159" s="40"/>
      <c r="F159" s="40">
        <v>1055</v>
      </c>
      <c r="G159" s="131">
        <v>0.37477797513321492</v>
      </c>
      <c r="H159" s="131"/>
      <c r="I159" s="132"/>
      <c r="J159" s="40">
        <v>1040</v>
      </c>
      <c r="K159" s="131">
        <v>0.369449378330373</v>
      </c>
      <c r="L159" s="133"/>
      <c r="M159" s="131"/>
      <c r="N159" s="40">
        <v>440</v>
      </c>
      <c r="O159" s="131">
        <v>0.15630550621669628</v>
      </c>
      <c r="P159" s="131"/>
      <c r="Q159" s="132"/>
      <c r="R159" s="40">
        <v>220</v>
      </c>
      <c r="S159" s="131">
        <v>7.8152753108348141E-2</v>
      </c>
      <c r="T159" s="133"/>
      <c r="U159" s="131"/>
      <c r="V159" s="40">
        <v>65</v>
      </c>
      <c r="W159" s="109">
        <v>2.3090586145648313E-2</v>
      </c>
    </row>
    <row r="160" spans="1:23" ht="14.25" customHeight="1" x14ac:dyDescent="0.25">
      <c r="A160" s="78" t="str">
        <f>VLOOKUP(B160,[1]CCG!$A$2:$B$219,2,FALSE)</f>
        <v>E38000144</v>
      </c>
      <c r="B160" s="111" t="s">
        <v>981</v>
      </c>
      <c r="C160" s="129">
        <v>2745</v>
      </c>
      <c r="D160" s="130"/>
      <c r="E160" s="40"/>
      <c r="F160" s="40">
        <v>965</v>
      </c>
      <c r="G160" s="131">
        <v>0.35154826958105645</v>
      </c>
      <c r="H160" s="131"/>
      <c r="I160" s="132"/>
      <c r="J160" s="40">
        <v>1080</v>
      </c>
      <c r="K160" s="131">
        <v>0.39344262295081966</v>
      </c>
      <c r="L160" s="133"/>
      <c r="M160" s="131"/>
      <c r="N160" s="40">
        <v>445</v>
      </c>
      <c r="O160" s="131">
        <v>0.16211293260473589</v>
      </c>
      <c r="P160" s="131"/>
      <c r="Q160" s="132"/>
      <c r="R160" s="40">
        <v>195</v>
      </c>
      <c r="S160" s="131">
        <v>7.1038251366120214E-2</v>
      </c>
      <c r="T160" s="133"/>
      <c r="U160" s="131"/>
      <c r="V160" s="40">
        <v>55</v>
      </c>
      <c r="W160" s="109">
        <v>2.0036429872495445E-2</v>
      </c>
    </row>
    <row r="161" spans="1:23" ht="14.25" customHeight="1" x14ac:dyDescent="0.25">
      <c r="A161" s="78" t="str">
        <f>VLOOKUP(B161,[1]CCG!$A$2:$B$219,2,FALSE)</f>
        <v>E38000145</v>
      </c>
      <c r="B161" s="111" t="s">
        <v>982</v>
      </c>
      <c r="C161" s="129">
        <v>2050</v>
      </c>
      <c r="D161" s="130"/>
      <c r="E161" s="40"/>
      <c r="F161" s="40">
        <v>810</v>
      </c>
      <c r="G161" s="131">
        <v>0.39512195121951221</v>
      </c>
      <c r="H161" s="131"/>
      <c r="I161" s="132"/>
      <c r="J161" s="40">
        <v>835</v>
      </c>
      <c r="K161" s="131">
        <v>0.40731707317073168</v>
      </c>
      <c r="L161" s="133"/>
      <c r="M161" s="131"/>
      <c r="N161" s="40">
        <v>275</v>
      </c>
      <c r="O161" s="131">
        <v>0.13414634146341464</v>
      </c>
      <c r="P161" s="131"/>
      <c r="Q161" s="132"/>
      <c r="R161" s="40">
        <v>110</v>
      </c>
      <c r="S161" s="131">
        <v>5.3658536585365853E-2</v>
      </c>
      <c r="T161" s="133"/>
      <c r="U161" s="131"/>
      <c r="V161" s="40">
        <v>20</v>
      </c>
      <c r="W161" s="109" t="s">
        <v>1451</v>
      </c>
    </row>
    <row r="162" spans="1:23" ht="14.25" customHeight="1" x14ac:dyDescent="0.25">
      <c r="A162" s="78" t="str">
        <f>VLOOKUP(B162,[1]CCG!$A$2:$B$219,2,FALSE)</f>
        <v>E38000146</v>
      </c>
      <c r="B162" s="111" t="s">
        <v>983</v>
      </c>
      <c r="C162" s="129">
        <v>5140</v>
      </c>
      <c r="D162" s="130"/>
      <c r="E162" s="40"/>
      <c r="F162" s="40">
        <v>2080</v>
      </c>
      <c r="G162" s="131">
        <v>0.40466926070038911</v>
      </c>
      <c r="H162" s="131"/>
      <c r="I162" s="132"/>
      <c r="J162" s="40">
        <v>1950</v>
      </c>
      <c r="K162" s="131">
        <v>0.37937743190661477</v>
      </c>
      <c r="L162" s="133"/>
      <c r="M162" s="131"/>
      <c r="N162" s="40">
        <v>740</v>
      </c>
      <c r="O162" s="131">
        <v>0.14396887159533073</v>
      </c>
      <c r="P162" s="131"/>
      <c r="Q162" s="132"/>
      <c r="R162" s="40">
        <v>280</v>
      </c>
      <c r="S162" s="131">
        <v>5.4474708171206226E-2</v>
      </c>
      <c r="T162" s="133"/>
      <c r="U162" s="131"/>
      <c r="V162" s="40">
        <v>90</v>
      </c>
      <c r="W162" s="109">
        <v>1.7509727626459144E-2</v>
      </c>
    </row>
    <row r="163" spans="1:23" ht="14.25" customHeight="1" x14ac:dyDescent="0.25">
      <c r="A163" s="78" t="str">
        <f>VLOOKUP(B163,[1]CCG!$A$2:$B$219,2,FALSE)</f>
        <v>E38000147</v>
      </c>
      <c r="B163" s="111" t="s">
        <v>984</v>
      </c>
      <c r="C163" s="129">
        <v>5400</v>
      </c>
      <c r="D163" s="130"/>
      <c r="E163" s="40"/>
      <c r="F163" s="40">
        <v>2545</v>
      </c>
      <c r="G163" s="131">
        <v>0.47129629629629627</v>
      </c>
      <c r="H163" s="131"/>
      <c r="I163" s="132"/>
      <c r="J163" s="40">
        <v>2050</v>
      </c>
      <c r="K163" s="131">
        <v>0.37962962962962965</v>
      </c>
      <c r="L163" s="133"/>
      <c r="M163" s="131"/>
      <c r="N163" s="40">
        <v>565</v>
      </c>
      <c r="O163" s="131">
        <v>0.10462962962962963</v>
      </c>
      <c r="P163" s="131"/>
      <c r="Q163" s="132"/>
      <c r="R163" s="40">
        <v>195</v>
      </c>
      <c r="S163" s="131">
        <v>3.6111111111111108E-2</v>
      </c>
      <c r="T163" s="133"/>
      <c r="U163" s="131"/>
      <c r="V163" s="40">
        <v>45</v>
      </c>
      <c r="W163" s="109" t="s">
        <v>1451</v>
      </c>
    </row>
    <row r="164" spans="1:23" ht="14.25" customHeight="1" x14ac:dyDescent="0.25">
      <c r="A164" s="78" t="str">
        <f>VLOOKUP(B164,[1]CCG!$A$2:$B$219,2,FALSE)</f>
        <v>E38000148</v>
      </c>
      <c r="B164" s="111" t="s">
        <v>985</v>
      </c>
      <c r="C164" s="129">
        <v>775</v>
      </c>
      <c r="D164" s="130"/>
      <c r="E164" s="40"/>
      <c r="F164" s="40">
        <v>285</v>
      </c>
      <c r="G164" s="131">
        <v>0.36774193548387096</v>
      </c>
      <c r="H164" s="131"/>
      <c r="I164" s="132"/>
      <c r="J164" s="40">
        <v>320</v>
      </c>
      <c r="K164" s="131">
        <v>0.41290322580645161</v>
      </c>
      <c r="L164" s="133"/>
      <c r="M164" s="131"/>
      <c r="N164" s="40">
        <v>130</v>
      </c>
      <c r="O164" s="131">
        <v>0.16774193548387098</v>
      </c>
      <c r="P164" s="131"/>
      <c r="Q164" s="132"/>
      <c r="R164" s="40">
        <v>35</v>
      </c>
      <c r="S164" s="131">
        <v>4.5161290322580643E-2</v>
      </c>
      <c r="T164" s="133"/>
      <c r="U164" s="131"/>
      <c r="V164" s="40" t="s">
        <v>806</v>
      </c>
      <c r="W164" s="109" t="s">
        <v>806</v>
      </c>
    </row>
    <row r="165" spans="1:23" ht="14.25" customHeight="1" x14ac:dyDescent="0.25">
      <c r="A165" s="78" t="str">
        <f>VLOOKUP(B165,[1]CCG!$A$2:$B$219,2,FALSE)</f>
        <v>E38000149</v>
      </c>
      <c r="B165" s="111" t="s">
        <v>986</v>
      </c>
      <c r="C165" s="129">
        <v>1940</v>
      </c>
      <c r="D165" s="130"/>
      <c r="E165" s="40"/>
      <c r="F165" s="40">
        <v>920</v>
      </c>
      <c r="G165" s="131">
        <v>0.47422680412371132</v>
      </c>
      <c r="H165" s="131"/>
      <c r="I165" s="132"/>
      <c r="J165" s="40">
        <v>720</v>
      </c>
      <c r="K165" s="131">
        <v>0.37113402061855671</v>
      </c>
      <c r="L165" s="133"/>
      <c r="M165" s="131"/>
      <c r="N165" s="40">
        <v>220</v>
      </c>
      <c r="O165" s="131">
        <v>0.1134020618556701</v>
      </c>
      <c r="P165" s="131"/>
      <c r="Q165" s="132"/>
      <c r="R165" s="40">
        <v>70</v>
      </c>
      <c r="S165" s="131">
        <v>3.608247422680412E-2</v>
      </c>
      <c r="T165" s="133"/>
      <c r="U165" s="131"/>
      <c r="V165" s="40">
        <v>15</v>
      </c>
      <c r="W165" s="109" t="s">
        <v>1451</v>
      </c>
    </row>
    <row r="166" spans="1:23" ht="14.25" customHeight="1" x14ac:dyDescent="0.25">
      <c r="A166" s="78" t="str">
        <f>VLOOKUP(B166,[1]CCG!$A$2:$B$219,2,FALSE)</f>
        <v>E38000150</v>
      </c>
      <c r="B166" s="111" t="s">
        <v>987</v>
      </c>
      <c r="C166" s="129">
        <v>10330</v>
      </c>
      <c r="D166" s="130"/>
      <c r="E166" s="40"/>
      <c r="F166" s="40">
        <v>4865</v>
      </c>
      <c r="G166" s="131">
        <v>0.47095837366892546</v>
      </c>
      <c r="H166" s="131"/>
      <c r="I166" s="132"/>
      <c r="J166" s="40">
        <v>3945</v>
      </c>
      <c r="K166" s="131">
        <v>0.38189738625363018</v>
      </c>
      <c r="L166" s="133"/>
      <c r="M166" s="131"/>
      <c r="N166" s="40">
        <v>1090</v>
      </c>
      <c r="O166" s="131">
        <v>0.10551790900290416</v>
      </c>
      <c r="P166" s="131"/>
      <c r="Q166" s="132"/>
      <c r="R166" s="40">
        <v>345</v>
      </c>
      <c r="S166" s="131">
        <v>3.3397870280735723E-2</v>
      </c>
      <c r="T166" s="133"/>
      <c r="U166" s="131"/>
      <c r="V166" s="40">
        <v>80</v>
      </c>
      <c r="W166" s="109" t="s">
        <v>1451</v>
      </c>
    </row>
    <row r="167" spans="1:23" ht="14.25" customHeight="1" x14ac:dyDescent="0.25">
      <c r="A167" s="78" t="str">
        <f>VLOOKUP(B167,[1]CCG!$A$2:$B$219,2,FALSE)</f>
        <v>E38000151</v>
      </c>
      <c r="B167" s="111" t="s">
        <v>988</v>
      </c>
      <c r="C167" s="129">
        <v>2555</v>
      </c>
      <c r="D167" s="130"/>
      <c r="E167" s="40"/>
      <c r="F167" s="40">
        <v>1110</v>
      </c>
      <c r="G167" s="131">
        <v>0.43444227005870839</v>
      </c>
      <c r="H167" s="131"/>
      <c r="I167" s="132"/>
      <c r="J167" s="40">
        <v>980</v>
      </c>
      <c r="K167" s="131">
        <v>0.38356164383561642</v>
      </c>
      <c r="L167" s="133"/>
      <c r="M167" s="131"/>
      <c r="N167" s="40">
        <v>315</v>
      </c>
      <c r="O167" s="131">
        <v>0.12328767123287671</v>
      </c>
      <c r="P167" s="131"/>
      <c r="Q167" s="132"/>
      <c r="R167" s="40">
        <v>115</v>
      </c>
      <c r="S167" s="131">
        <v>4.5009784735812131E-2</v>
      </c>
      <c r="T167" s="133"/>
      <c r="U167" s="131"/>
      <c r="V167" s="40">
        <v>35</v>
      </c>
      <c r="W167" s="109">
        <v>1.3698630136986301E-2</v>
      </c>
    </row>
    <row r="168" spans="1:23" ht="14.25" customHeight="1" x14ac:dyDescent="0.25">
      <c r="A168" s="78" t="str">
        <f>VLOOKUP(B168,[1]CCG!$A$2:$B$219,2,FALSE)</f>
        <v>E38000152</v>
      </c>
      <c r="B168" s="111" t="s">
        <v>989</v>
      </c>
      <c r="C168" s="129">
        <v>4675</v>
      </c>
      <c r="D168" s="130"/>
      <c r="E168" s="40"/>
      <c r="F168" s="40">
        <v>2045</v>
      </c>
      <c r="G168" s="131">
        <v>0.43743315508021391</v>
      </c>
      <c r="H168" s="131"/>
      <c r="I168" s="132"/>
      <c r="J168" s="40">
        <v>1775</v>
      </c>
      <c r="K168" s="131">
        <v>0.37967914438502676</v>
      </c>
      <c r="L168" s="133"/>
      <c r="M168" s="131"/>
      <c r="N168" s="40">
        <v>580</v>
      </c>
      <c r="O168" s="131">
        <v>0.12406417112299466</v>
      </c>
      <c r="P168" s="131"/>
      <c r="Q168" s="132"/>
      <c r="R168" s="40">
        <v>210</v>
      </c>
      <c r="S168" s="131">
        <v>4.4919786096256686E-2</v>
      </c>
      <c r="T168" s="133"/>
      <c r="U168" s="131"/>
      <c r="V168" s="40">
        <v>70</v>
      </c>
      <c r="W168" s="109">
        <v>1.4973262032085561E-2</v>
      </c>
    </row>
    <row r="169" spans="1:23" ht="25.5" customHeight="1" x14ac:dyDescent="0.25">
      <c r="A169" s="78" t="str">
        <f>VLOOKUP(B169,[1]CCG!$A$2:$B$219,2,FALSE)</f>
        <v>E38000153</v>
      </c>
      <c r="B169" s="111" t="s">
        <v>990</v>
      </c>
      <c r="C169" s="129">
        <v>2930</v>
      </c>
      <c r="D169" s="130"/>
      <c r="E169" s="40"/>
      <c r="F169" s="40">
        <v>1240</v>
      </c>
      <c r="G169" s="131">
        <v>0.42320819112627989</v>
      </c>
      <c r="H169" s="131"/>
      <c r="I169" s="132"/>
      <c r="J169" s="40">
        <v>1155</v>
      </c>
      <c r="K169" s="131">
        <v>0.39419795221843001</v>
      </c>
      <c r="L169" s="133"/>
      <c r="M169" s="131"/>
      <c r="N169" s="40">
        <v>390</v>
      </c>
      <c r="O169" s="131">
        <v>0.13310580204778158</v>
      </c>
      <c r="P169" s="131"/>
      <c r="Q169" s="132"/>
      <c r="R169" s="40">
        <v>130</v>
      </c>
      <c r="S169" s="131">
        <v>4.4368600682593858E-2</v>
      </c>
      <c r="T169" s="133"/>
      <c r="U169" s="131"/>
      <c r="V169" s="40">
        <v>20</v>
      </c>
      <c r="W169" s="109" t="s">
        <v>1451</v>
      </c>
    </row>
    <row r="170" spans="1:23" ht="14.25" customHeight="1" x14ac:dyDescent="0.25">
      <c r="A170" s="78" t="str">
        <f>VLOOKUP(B170,[1]CCG!$A$2:$B$219,2,FALSE)</f>
        <v>E38000154</v>
      </c>
      <c r="B170" s="111" t="s">
        <v>991</v>
      </c>
      <c r="C170" s="129">
        <v>5025</v>
      </c>
      <c r="D170" s="130"/>
      <c r="E170" s="40"/>
      <c r="F170" s="40">
        <v>2380</v>
      </c>
      <c r="G170" s="131">
        <v>0.47363184079601989</v>
      </c>
      <c r="H170" s="131"/>
      <c r="I170" s="132"/>
      <c r="J170" s="40">
        <v>1930</v>
      </c>
      <c r="K170" s="131">
        <v>0.38407960199004976</v>
      </c>
      <c r="L170" s="133"/>
      <c r="M170" s="131"/>
      <c r="N170" s="40">
        <v>520</v>
      </c>
      <c r="O170" s="131">
        <v>0.10348258706467661</v>
      </c>
      <c r="P170" s="131"/>
      <c r="Q170" s="132"/>
      <c r="R170" s="40">
        <v>155</v>
      </c>
      <c r="S170" s="131">
        <v>3.0845771144278607E-2</v>
      </c>
      <c r="T170" s="133"/>
      <c r="U170" s="131"/>
      <c r="V170" s="40">
        <v>45</v>
      </c>
      <c r="W170" s="109" t="s">
        <v>1451</v>
      </c>
    </row>
    <row r="171" spans="1:23" ht="14.25" customHeight="1" x14ac:dyDescent="0.25">
      <c r="A171" s="78" t="str">
        <f>VLOOKUP(B171,[1]CCG!$A$2:$B$219,2,FALSE)</f>
        <v>E38000155</v>
      </c>
      <c r="B171" s="111" t="s">
        <v>992</v>
      </c>
      <c r="C171" s="129">
        <v>3600</v>
      </c>
      <c r="D171" s="130"/>
      <c r="E171" s="40"/>
      <c r="F171" s="40">
        <v>1675</v>
      </c>
      <c r="G171" s="131">
        <v>0.46527777777777779</v>
      </c>
      <c r="H171" s="131"/>
      <c r="I171" s="132"/>
      <c r="J171" s="40">
        <v>1420</v>
      </c>
      <c r="K171" s="131">
        <v>0.39444444444444443</v>
      </c>
      <c r="L171" s="133"/>
      <c r="M171" s="131"/>
      <c r="N171" s="40">
        <v>365</v>
      </c>
      <c r="O171" s="131">
        <v>0.10138888888888889</v>
      </c>
      <c r="P171" s="131"/>
      <c r="Q171" s="132"/>
      <c r="R171" s="40">
        <v>110</v>
      </c>
      <c r="S171" s="131">
        <v>3.0555555555555555E-2</v>
      </c>
      <c r="T171" s="133"/>
      <c r="U171" s="131"/>
      <c r="V171" s="40">
        <v>30</v>
      </c>
      <c r="W171" s="109" t="s">
        <v>1451</v>
      </c>
    </row>
    <row r="172" spans="1:23" ht="14.25" customHeight="1" x14ac:dyDescent="0.25">
      <c r="A172" s="78" t="str">
        <f>VLOOKUP(B172,[1]CCG!$A$2:$B$219,2,FALSE)</f>
        <v>E38000156</v>
      </c>
      <c r="B172" s="111" t="s">
        <v>993</v>
      </c>
      <c r="C172" s="129">
        <v>3770</v>
      </c>
      <c r="D172" s="130"/>
      <c r="E172" s="40"/>
      <c r="F172" s="40">
        <v>1505</v>
      </c>
      <c r="G172" s="131">
        <v>0.39920424403183025</v>
      </c>
      <c r="H172" s="131"/>
      <c r="I172" s="132"/>
      <c r="J172" s="40">
        <v>1490</v>
      </c>
      <c r="K172" s="131">
        <v>0.39522546419098142</v>
      </c>
      <c r="L172" s="133"/>
      <c r="M172" s="131"/>
      <c r="N172" s="40">
        <v>535</v>
      </c>
      <c r="O172" s="131">
        <v>0.14190981432360741</v>
      </c>
      <c r="P172" s="131"/>
      <c r="Q172" s="132"/>
      <c r="R172" s="40">
        <v>180</v>
      </c>
      <c r="S172" s="131">
        <v>4.7745358090185673E-2</v>
      </c>
      <c r="T172" s="133"/>
      <c r="U172" s="131"/>
      <c r="V172" s="40">
        <v>60</v>
      </c>
      <c r="W172" s="109">
        <v>1.5915119363395226E-2</v>
      </c>
    </row>
    <row r="173" spans="1:23" ht="14.25" customHeight="1" x14ac:dyDescent="0.25">
      <c r="A173" s="78" t="str">
        <f>VLOOKUP(B173,[1]CCG!$A$2:$B$219,2,FALSE)</f>
        <v>E38000157</v>
      </c>
      <c r="B173" s="111" t="s">
        <v>994</v>
      </c>
      <c r="C173" s="129">
        <v>2955</v>
      </c>
      <c r="D173" s="130"/>
      <c r="E173" s="40"/>
      <c r="F173" s="40">
        <v>1320</v>
      </c>
      <c r="G173" s="131">
        <v>0.4467005076142132</v>
      </c>
      <c r="H173" s="131"/>
      <c r="I173" s="132"/>
      <c r="J173" s="40">
        <v>1195</v>
      </c>
      <c r="K173" s="131">
        <v>0.40439932318104904</v>
      </c>
      <c r="L173" s="133"/>
      <c r="M173" s="131"/>
      <c r="N173" s="40">
        <v>305</v>
      </c>
      <c r="O173" s="131">
        <v>0.10321489001692047</v>
      </c>
      <c r="P173" s="131"/>
      <c r="Q173" s="132"/>
      <c r="R173" s="40">
        <v>100</v>
      </c>
      <c r="S173" s="131">
        <v>3.3840947546531303E-2</v>
      </c>
      <c r="T173" s="133"/>
      <c r="U173" s="131"/>
      <c r="V173" s="40">
        <v>30</v>
      </c>
      <c r="W173" s="109">
        <v>1.015228426395939E-2</v>
      </c>
    </row>
    <row r="174" spans="1:23" ht="14.25" customHeight="1" x14ac:dyDescent="0.25">
      <c r="A174" s="78" t="str">
        <f>VLOOKUP(B174,[1]CCG!$A$2:$B$219,2,FALSE)</f>
        <v>E38000158</v>
      </c>
      <c r="B174" s="111" t="s">
        <v>995</v>
      </c>
      <c r="C174" s="129">
        <v>1450</v>
      </c>
      <c r="D174" s="130"/>
      <c r="E174" s="40"/>
      <c r="F174" s="40">
        <v>550</v>
      </c>
      <c r="G174" s="131">
        <v>0.37931034482758619</v>
      </c>
      <c r="H174" s="131"/>
      <c r="I174" s="132"/>
      <c r="J174" s="40">
        <v>535</v>
      </c>
      <c r="K174" s="131">
        <v>0.36896551724137933</v>
      </c>
      <c r="L174" s="133"/>
      <c r="M174" s="131"/>
      <c r="N174" s="40">
        <v>230</v>
      </c>
      <c r="O174" s="131">
        <v>0.15862068965517243</v>
      </c>
      <c r="P174" s="131"/>
      <c r="Q174" s="132"/>
      <c r="R174" s="40">
        <v>100</v>
      </c>
      <c r="S174" s="131">
        <v>6.8965517241379309E-2</v>
      </c>
      <c r="T174" s="133"/>
      <c r="U174" s="131"/>
      <c r="V174" s="40">
        <v>35</v>
      </c>
      <c r="W174" s="109">
        <v>2.4137931034482758E-2</v>
      </c>
    </row>
    <row r="175" spans="1:23" ht="14.25" customHeight="1" x14ac:dyDescent="0.25">
      <c r="A175" s="78" t="str">
        <f>VLOOKUP(B175,[1]CCG!$A$2:$B$219,2,FALSE)</f>
        <v>E38000159</v>
      </c>
      <c r="B175" s="111" t="s">
        <v>996</v>
      </c>
      <c r="C175" s="129">
        <v>3765</v>
      </c>
      <c r="D175" s="130"/>
      <c r="E175" s="40"/>
      <c r="F175" s="40">
        <v>1695</v>
      </c>
      <c r="G175" s="131">
        <v>0.45019920318725098</v>
      </c>
      <c r="H175" s="131"/>
      <c r="I175" s="132"/>
      <c r="J175" s="40">
        <v>1520</v>
      </c>
      <c r="K175" s="131">
        <v>0.4037184594953519</v>
      </c>
      <c r="L175" s="133"/>
      <c r="M175" s="131"/>
      <c r="N175" s="40">
        <v>395</v>
      </c>
      <c r="O175" s="131">
        <v>0.10491367861885791</v>
      </c>
      <c r="P175" s="131"/>
      <c r="Q175" s="132"/>
      <c r="R175" s="40">
        <v>120</v>
      </c>
      <c r="S175" s="131">
        <v>3.1872509960159362E-2</v>
      </c>
      <c r="T175" s="133"/>
      <c r="U175" s="131"/>
      <c r="V175" s="40">
        <v>30</v>
      </c>
      <c r="W175" s="109" t="s">
        <v>1451</v>
      </c>
    </row>
    <row r="176" spans="1:23" ht="14.25" customHeight="1" x14ac:dyDescent="0.25">
      <c r="A176" s="78" t="str">
        <f>VLOOKUP(B176,[1]CCG!$A$2:$B$219,2,FALSE)</f>
        <v>E38000160</v>
      </c>
      <c r="B176" s="111" t="s">
        <v>997</v>
      </c>
      <c r="C176" s="129">
        <v>975</v>
      </c>
      <c r="D176" s="130"/>
      <c r="E176" s="40"/>
      <c r="F176" s="40">
        <v>405</v>
      </c>
      <c r="G176" s="131">
        <v>0.41538461538461541</v>
      </c>
      <c r="H176" s="131"/>
      <c r="I176" s="132"/>
      <c r="J176" s="40">
        <v>390</v>
      </c>
      <c r="K176" s="131">
        <v>0.4</v>
      </c>
      <c r="L176" s="133"/>
      <c r="M176" s="131"/>
      <c r="N176" s="40">
        <v>140</v>
      </c>
      <c r="O176" s="131">
        <v>0.14358974358974358</v>
      </c>
      <c r="P176" s="131"/>
      <c r="Q176" s="132"/>
      <c r="R176" s="40">
        <v>35</v>
      </c>
      <c r="S176" s="131">
        <v>3.5897435897435895E-2</v>
      </c>
      <c r="T176" s="133"/>
      <c r="U176" s="131"/>
      <c r="V176" s="40" t="s">
        <v>806</v>
      </c>
      <c r="W176" s="109" t="s">
        <v>806</v>
      </c>
    </row>
    <row r="177" spans="1:23" ht="14.25" customHeight="1" x14ac:dyDescent="0.25">
      <c r="A177" s="78" t="str">
        <f>VLOOKUP(B177,[1]CCG!$A$2:$B$219,2,FALSE)</f>
        <v>E38000161</v>
      </c>
      <c r="B177" s="111" t="s">
        <v>998</v>
      </c>
      <c r="C177" s="129">
        <v>2705</v>
      </c>
      <c r="D177" s="130"/>
      <c r="E177" s="40"/>
      <c r="F177" s="40">
        <v>1155</v>
      </c>
      <c r="G177" s="131">
        <v>0.42698706099815159</v>
      </c>
      <c r="H177" s="131"/>
      <c r="I177" s="132"/>
      <c r="J177" s="40">
        <v>965</v>
      </c>
      <c r="K177" s="131">
        <v>0.35674676524953791</v>
      </c>
      <c r="L177" s="133"/>
      <c r="M177" s="131"/>
      <c r="N177" s="40">
        <v>365</v>
      </c>
      <c r="O177" s="131">
        <v>0.13493530499075784</v>
      </c>
      <c r="P177" s="131"/>
      <c r="Q177" s="132"/>
      <c r="R177" s="40">
        <v>160</v>
      </c>
      <c r="S177" s="131">
        <v>5.9149722735674676E-2</v>
      </c>
      <c r="T177" s="133"/>
      <c r="U177" s="131"/>
      <c r="V177" s="40">
        <v>55</v>
      </c>
      <c r="W177" s="109">
        <v>2.0332717190388171E-2</v>
      </c>
    </row>
    <row r="178" spans="1:23" ht="14.25" customHeight="1" x14ac:dyDescent="0.25">
      <c r="A178" s="78" t="str">
        <f>VLOOKUP(B178,[1]CCG!$A$2:$B$219,2,FALSE)</f>
        <v>E38000162</v>
      </c>
      <c r="B178" s="111" t="s">
        <v>999</v>
      </c>
      <c r="C178" s="129">
        <v>5430</v>
      </c>
      <c r="D178" s="130"/>
      <c r="E178" s="40"/>
      <c r="F178" s="40">
        <v>2205</v>
      </c>
      <c r="G178" s="131">
        <v>0.40607734806629836</v>
      </c>
      <c r="H178" s="131"/>
      <c r="I178" s="132"/>
      <c r="J178" s="40">
        <v>2090</v>
      </c>
      <c r="K178" s="131">
        <v>0.38489871086556171</v>
      </c>
      <c r="L178" s="133"/>
      <c r="M178" s="131"/>
      <c r="N178" s="40">
        <v>745</v>
      </c>
      <c r="O178" s="131">
        <v>0.13720073664825047</v>
      </c>
      <c r="P178" s="131"/>
      <c r="Q178" s="132"/>
      <c r="R178" s="40">
        <v>300</v>
      </c>
      <c r="S178" s="131">
        <v>5.5248618784530384E-2</v>
      </c>
      <c r="T178" s="133"/>
      <c r="U178" s="131"/>
      <c r="V178" s="40">
        <v>85</v>
      </c>
      <c r="W178" s="109">
        <v>1.5653775322283611E-2</v>
      </c>
    </row>
    <row r="179" spans="1:23" ht="14.25" customHeight="1" x14ac:dyDescent="0.25">
      <c r="A179" s="78" t="str">
        <f>VLOOKUP(B179,[1]CCG!$A$2:$B$219,2,FALSE)</f>
        <v>E38000163</v>
      </c>
      <c r="B179" s="111" t="s">
        <v>1000</v>
      </c>
      <c r="C179" s="129">
        <v>3355</v>
      </c>
      <c r="D179" s="130"/>
      <c r="E179" s="40"/>
      <c r="F179" s="40">
        <v>1320</v>
      </c>
      <c r="G179" s="131">
        <v>0.39344262295081966</v>
      </c>
      <c r="H179" s="131"/>
      <c r="I179" s="132"/>
      <c r="J179" s="40">
        <v>1290</v>
      </c>
      <c r="K179" s="131">
        <v>0.38450074515648286</v>
      </c>
      <c r="L179" s="133"/>
      <c r="M179" s="131"/>
      <c r="N179" s="40">
        <v>480</v>
      </c>
      <c r="O179" s="131">
        <v>0.14307004470938897</v>
      </c>
      <c r="P179" s="131"/>
      <c r="Q179" s="132"/>
      <c r="R179" s="40">
        <v>205</v>
      </c>
      <c r="S179" s="131">
        <v>6.1102831594634872E-2</v>
      </c>
      <c r="T179" s="133"/>
      <c r="U179" s="131"/>
      <c r="V179" s="40">
        <v>65</v>
      </c>
      <c r="W179" s="109">
        <v>1.9374068554396422E-2</v>
      </c>
    </row>
    <row r="180" spans="1:23" ht="14.25" customHeight="1" x14ac:dyDescent="0.25">
      <c r="A180" s="78" t="str">
        <f>VLOOKUP(B180,[1]CCG!$A$2:$B$219,2,FALSE)</f>
        <v>E38000164</v>
      </c>
      <c r="B180" s="111" t="s">
        <v>1001</v>
      </c>
      <c r="C180" s="129">
        <v>2805</v>
      </c>
      <c r="D180" s="130"/>
      <c r="E180" s="40"/>
      <c r="F180" s="40">
        <v>1380</v>
      </c>
      <c r="G180" s="131">
        <v>0.49197860962566847</v>
      </c>
      <c r="H180" s="131"/>
      <c r="I180" s="132"/>
      <c r="J180" s="40">
        <v>1020</v>
      </c>
      <c r="K180" s="131">
        <v>0.36363636363636365</v>
      </c>
      <c r="L180" s="133"/>
      <c r="M180" s="131"/>
      <c r="N180" s="40">
        <v>300</v>
      </c>
      <c r="O180" s="131">
        <v>0.10695187165775401</v>
      </c>
      <c r="P180" s="131"/>
      <c r="Q180" s="132"/>
      <c r="R180" s="40">
        <v>95</v>
      </c>
      <c r="S180" s="131">
        <v>3.3868092691622102E-2</v>
      </c>
      <c r="T180" s="133"/>
      <c r="U180" s="131"/>
      <c r="V180" s="40">
        <v>15</v>
      </c>
      <c r="W180" s="109" t="s">
        <v>1451</v>
      </c>
    </row>
    <row r="181" spans="1:23" ht="14.25" customHeight="1" x14ac:dyDescent="0.25">
      <c r="A181" s="78" t="str">
        <f>VLOOKUP(B181,[1]CCG!$A$2:$B$219,2,FALSE)</f>
        <v>E38000165</v>
      </c>
      <c r="B181" s="111" t="s">
        <v>1002</v>
      </c>
      <c r="C181" s="129">
        <v>4255</v>
      </c>
      <c r="D181" s="130"/>
      <c r="E181" s="40"/>
      <c r="F181" s="40">
        <v>1990</v>
      </c>
      <c r="G181" s="131">
        <v>0.46768507638072854</v>
      </c>
      <c r="H181" s="131"/>
      <c r="I181" s="132"/>
      <c r="J181" s="40">
        <v>1680</v>
      </c>
      <c r="K181" s="131">
        <v>0.39482961222091656</v>
      </c>
      <c r="L181" s="133"/>
      <c r="M181" s="131"/>
      <c r="N181" s="40">
        <v>415</v>
      </c>
      <c r="O181" s="131">
        <v>9.7532314923619273E-2</v>
      </c>
      <c r="P181" s="131"/>
      <c r="Q181" s="132"/>
      <c r="R181" s="40">
        <v>135</v>
      </c>
      <c r="S181" s="131">
        <v>3.1727379553466509E-2</v>
      </c>
      <c r="T181" s="133"/>
      <c r="U181" s="131"/>
      <c r="V181" s="40">
        <v>30</v>
      </c>
      <c r="W181" s="109" t="s">
        <v>1451</v>
      </c>
    </row>
    <row r="182" spans="1:23" ht="14.25" customHeight="1" x14ac:dyDescent="0.25">
      <c r="A182" s="78" t="str">
        <f>VLOOKUP(B182,[1]CCG!$A$2:$B$219,2,FALSE)</f>
        <v>E38000166</v>
      </c>
      <c r="B182" s="111" t="s">
        <v>1003</v>
      </c>
      <c r="C182" s="129">
        <v>4250</v>
      </c>
      <c r="D182" s="130"/>
      <c r="E182" s="40"/>
      <c r="F182" s="40">
        <v>1895</v>
      </c>
      <c r="G182" s="131">
        <v>0.44588235294117645</v>
      </c>
      <c r="H182" s="131"/>
      <c r="I182" s="132"/>
      <c r="J182" s="40">
        <v>1690</v>
      </c>
      <c r="K182" s="131">
        <v>0.39764705882352941</v>
      </c>
      <c r="L182" s="133"/>
      <c r="M182" s="131"/>
      <c r="N182" s="40">
        <v>480</v>
      </c>
      <c r="O182" s="131">
        <v>0.11294117647058824</v>
      </c>
      <c r="P182" s="131"/>
      <c r="Q182" s="132"/>
      <c r="R182" s="40">
        <v>145</v>
      </c>
      <c r="S182" s="131">
        <v>3.411764705882353E-2</v>
      </c>
      <c r="T182" s="133"/>
      <c r="U182" s="131"/>
      <c r="V182" s="40">
        <v>40</v>
      </c>
      <c r="W182" s="109" t="s">
        <v>1451</v>
      </c>
    </row>
    <row r="183" spans="1:23" ht="14.25" customHeight="1" x14ac:dyDescent="0.25">
      <c r="A183" s="78" t="str">
        <f>VLOOKUP(B183,[1]CCG!$A$2:$B$219,2,FALSE)</f>
        <v>E38000167</v>
      </c>
      <c r="B183" s="111" t="s">
        <v>1004</v>
      </c>
      <c r="C183" s="129">
        <v>2655</v>
      </c>
      <c r="D183" s="130"/>
      <c r="E183" s="40"/>
      <c r="F183" s="40">
        <v>1065</v>
      </c>
      <c r="G183" s="131">
        <v>0.40112994350282488</v>
      </c>
      <c r="H183" s="131"/>
      <c r="I183" s="132"/>
      <c r="J183" s="40">
        <v>1070</v>
      </c>
      <c r="K183" s="131">
        <v>0.40301318267419961</v>
      </c>
      <c r="L183" s="133"/>
      <c r="M183" s="131"/>
      <c r="N183" s="40">
        <v>355</v>
      </c>
      <c r="O183" s="131">
        <v>0.13370998116760829</v>
      </c>
      <c r="P183" s="131"/>
      <c r="Q183" s="132"/>
      <c r="R183" s="40">
        <v>130</v>
      </c>
      <c r="S183" s="131">
        <v>4.8964218455743877E-2</v>
      </c>
      <c r="T183" s="133"/>
      <c r="U183" s="131"/>
      <c r="V183" s="40">
        <v>40</v>
      </c>
      <c r="W183" s="109">
        <v>1.5065913370998116E-2</v>
      </c>
    </row>
    <row r="184" spans="1:23" ht="14.25" customHeight="1" x14ac:dyDescent="0.25">
      <c r="A184" s="78" t="str">
        <f>VLOOKUP(B184,[1]CCG!$A$2:$B$219,2,FALSE)</f>
        <v>E38000168</v>
      </c>
      <c r="B184" s="111" t="s">
        <v>1005</v>
      </c>
      <c r="C184" s="129">
        <v>1580</v>
      </c>
      <c r="D184" s="130"/>
      <c r="E184" s="40"/>
      <c r="F184" s="40">
        <v>650</v>
      </c>
      <c r="G184" s="131">
        <v>0.41139240506329117</v>
      </c>
      <c r="H184" s="131"/>
      <c r="I184" s="132"/>
      <c r="J184" s="40">
        <v>605</v>
      </c>
      <c r="K184" s="131">
        <v>0.38291139240506328</v>
      </c>
      <c r="L184" s="133"/>
      <c r="M184" s="131"/>
      <c r="N184" s="40">
        <v>230</v>
      </c>
      <c r="O184" s="131">
        <v>0.14556962025316456</v>
      </c>
      <c r="P184" s="131"/>
      <c r="Q184" s="132"/>
      <c r="R184" s="40">
        <v>80</v>
      </c>
      <c r="S184" s="131">
        <v>5.0632911392405063E-2</v>
      </c>
      <c r="T184" s="133"/>
      <c r="U184" s="131"/>
      <c r="V184" s="40">
        <v>20</v>
      </c>
      <c r="W184" s="109">
        <v>1.2658227848101266E-2</v>
      </c>
    </row>
    <row r="185" spans="1:23" ht="14.25" customHeight="1" x14ac:dyDescent="0.25">
      <c r="A185" s="78" t="str">
        <f>VLOOKUP(B185,[1]CCG!$A$2:$B$219,2,FALSE)</f>
        <v>E38000169</v>
      </c>
      <c r="B185" s="111" t="s">
        <v>1006</v>
      </c>
      <c r="C185" s="129">
        <v>6425</v>
      </c>
      <c r="D185" s="130"/>
      <c r="E185" s="40"/>
      <c r="F185" s="40">
        <v>2630</v>
      </c>
      <c r="G185" s="131">
        <v>0.4093385214007782</v>
      </c>
      <c r="H185" s="131"/>
      <c r="I185" s="132"/>
      <c r="J185" s="40">
        <v>2570</v>
      </c>
      <c r="K185" s="131">
        <v>0.4</v>
      </c>
      <c r="L185" s="133"/>
      <c r="M185" s="131"/>
      <c r="N185" s="40">
        <v>830</v>
      </c>
      <c r="O185" s="131">
        <v>0.12918287937743192</v>
      </c>
      <c r="P185" s="131"/>
      <c r="Q185" s="132"/>
      <c r="R185" s="40">
        <v>310</v>
      </c>
      <c r="S185" s="131">
        <v>4.8249027237354088E-2</v>
      </c>
      <c r="T185" s="133"/>
      <c r="U185" s="131"/>
      <c r="V185" s="40">
        <v>80</v>
      </c>
      <c r="W185" s="109">
        <v>1.2451361867704281E-2</v>
      </c>
    </row>
    <row r="186" spans="1:23" ht="14.25" customHeight="1" x14ac:dyDescent="0.25">
      <c r="A186" s="78" t="str">
        <f>VLOOKUP(B186,[1]CCG!$A$2:$B$219,2,FALSE)</f>
        <v>E38000170</v>
      </c>
      <c r="B186" s="111" t="s">
        <v>1007</v>
      </c>
      <c r="C186" s="129">
        <v>1490</v>
      </c>
      <c r="D186" s="130"/>
      <c r="E186" s="40"/>
      <c r="F186" s="40">
        <v>655</v>
      </c>
      <c r="G186" s="131">
        <v>0.43959731543624159</v>
      </c>
      <c r="H186" s="131"/>
      <c r="I186" s="132"/>
      <c r="J186" s="40">
        <v>565</v>
      </c>
      <c r="K186" s="131">
        <v>0.37919463087248323</v>
      </c>
      <c r="L186" s="133"/>
      <c r="M186" s="131"/>
      <c r="N186" s="40">
        <v>185</v>
      </c>
      <c r="O186" s="131">
        <v>0.12416107382550336</v>
      </c>
      <c r="P186" s="131"/>
      <c r="Q186" s="132"/>
      <c r="R186" s="40">
        <v>60</v>
      </c>
      <c r="S186" s="131">
        <v>4.0268456375838924E-2</v>
      </c>
      <c r="T186" s="133"/>
      <c r="U186" s="131"/>
      <c r="V186" s="40">
        <v>20</v>
      </c>
      <c r="W186" s="109">
        <v>1.3422818791946308E-2</v>
      </c>
    </row>
    <row r="187" spans="1:23" ht="14.25" customHeight="1" x14ac:dyDescent="0.25">
      <c r="A187" s="78" t="str">
        <f>VLOOKUP(B187,[1]CCG!$A$2:$B$219,2,FALSE)</f>
        <v>E38000171</v>
      </c>
      <c r="B187" s="111" t="s">
        <v>1008</v>
      </c>
      <c r="C187" s="129">
        <v>1260</v>
      </c>
      <c r="D187" s="130"/>
      <c r="E187" s="40"/>
      <c r="F187" s="40">
        <v>625</v>
      </c>
      <c r="G187" s="131">
        <v>0.49603174603174605</v>
      </c>
      <c r="H187" s="131"/>
      <c r="I187" s="132"/>
      <c r="J187" s="40">
        <v>420</v>
      </c>
      <c r="K187" s="131">
        <v>0.33333333333333331</v>
      </c>
      <c r="L187" s="133"/>
      <c r="M187" s="131"/>
      <c r="N187" s="40">
        <v>140</v>
      </c>
      <c r="O187" s="131">
        <v>0.1111111111111111</v>
      </c>
      <c r="P187" s="131"/>
      <c r="Q187" s="132"/>
      <c r="R187" s="40">
        <v>60</v>
      </c>
      <c r="S187" s="131">
        <v>4.7619047619047616E-2</v>
      </c>
      <c r="T187" s="133"/>
      <c r="U187" s="131"/>
      <c r="V187" s="40">
        <v>15</v>
      </c>
      <c r="W187" s="109">
        <v>1.1904761904761904E-2</v>
      </c>
    </row>
    <row r="188" spans="1:23" ht="14.25" customHeight="1" x14ac:dyDescent="0.25">
      <c r="A188" s="78" t="str">
        <f>VLOOKUP(B188,[1]CCG!$A$2:$B$219,2,FALSE)</f>
        <v>E38000172</v>
      </c>
      <c r="B188" s="111" t="s">
        <v>1009</v>
      </c>
      <c r="C188" s="129">
        <v>2750</v>
      </c>
      <c r="D188" s="130"/>
      <c r="E188" s="40"/>
      <c r="F188" s="40">
        <v>1115</v>
      </c>
      <c r="G188" s="131">
        <v>0.40545454545454546</v>
      </c>
      <c r="H188" s="131"/>
      <c r="I188" s="132"/>
      <c r="J188" s="40">
        <v>1055</v>
      </c>
      <c r="K188" s="131">
        <v>0.38363636363636361</v>
      </c>
      <c r="L188" s="133"/>
      <c r="M188" s="131"/>
      <c r="N188" s="40">
        <v>350</v>
      </c>
      <c r="O188" s="131">
        <v>0.12727272727272726</v>
      </c>
      <c r="P188" s="131"/>
      <c r="Q188" s="132"/>
      <c r="R188" s="40">
        <v>185</v>
      </c>
      <c r="S188" s="131">
        <v>6.7272727272727276E-2</v>
      </c>
      <c r="T188" s="133"/>
      <c r="U188" s="131"/>
      <c r="V188" s="40">
        <v>45</v>
      </c>
      <c r="W188" s="109">
        <v>1.6363636363636365E-2</v>
      </c>
    </row>
    <row r="189" spans="1:23" ht="14.25" customHeight="1" x14ac:dyDescent="0.25">
      <c r="A189" s="78" t="str">
        <f>VLOOKUP(B189,[1]CCG!$A$2:$B$219,2,FALSE)</f>
        <v>E38000173</v>
      </c>
      <c r="B189" s="111" t="s">
        <v>1010</v>
      </c>
      <c r="C189" s="129">
        <v>2615</v>
      </c>
      <c r="D189" s="130"/>
      <c r="E189" s="40"/>
      <c r="F189" s="40">
        <v>1120</v>
      </c>
      <c r="G189" s="131">
        <v>0.42829827915869984</v>
      </c>
      <c r="H189" s="131"/>
      <c r="I189" s="132"/>
      <c r="J189" s="40">
        <v>1080</v>
      </c>
      <c r="K189" s="131">
        <v>0.4130019120458891</v>
      </c>
      <c r="L189" s="133"/>
      <c r="M189" s="131"/>
      <c r="N189" s="40">
        <v>280</v>
      </c>
      <c r="O189" s="131">
        <v>0.10707456978967496</v>
      </c>
      <c r="P189" s="131"/>
      <c r="Q189" s="132"/>
      <c r="R189" s="40">
        <v>105</v>
      </c>
      <c r="S189" s="131">
        <v>4.0152963671128104E-2</v>
      </c>
      <c r="T189" s="133"/>
      <c r="U189" s="131"/>
      <c r="V189" s="40">
        <v>30</v>
      </c>
      <c r="W189" s="109">
        <v>1.1472275334608031E-2</v>
      </c>
    </row>
    <row r="190" spans="1:23" ht="14.25" customHeight="1" x14ac:dyDescent="0.25">
      <c r="A190" s="78" t="str">
        <f>VLOOKUP(B190,[1]CCG!$A$2:$B$219,2,FALSE)</f>
        <v>E38000174</v>
      </c>
      <c r="B190" s="111" t="s">
        <v>1011</v>
      </c>
      <c r="C190" s="129">
        <v>2945</v>
      </c>
      <c r="D190" s="130"/>
      <c r="E190" s="40"/>
      <c r="F190" s="40">
        <v>1235</v>
      </c>
      <c r="G190" s="131">
        <v>0.41935483870967744</v>
      </c>
      <c r="H190" s="131"/>
      <c r="I190" s="132"/>
      <c r="J190" s="40">
        <v>1130</v>
      </c>
      <c r="K190" s="131">
        <v>0.3837011884550085</v>
      </c>
      <c r="L190" s="133"/>
      <c r="M190" s="131"/>
      <c r="N190" s="40">
        <v>380</v>
      </c>
      <c r="O190" s="131">
        <v>0.12903225806451613</v>
      </c>
      <c r="P190" s="131"/>
      <c r="Q190" s="132"/>
      <c r="R190" s="40">
        <v>165</v>
      </c>
      <c r="S190" s="131">
        <v>5.6027164685908321E-2</v>
      </c>
      <c r="T190" s="133"/>
      <c r="U190" s="131"/>
      <c r="V190" s="40">
        <v>35</v>
      </c>
      <c r="W190" s="109">
        <v>1.1884550084889643E-2</v>
      </c>
    </row>
    <row r="191" spans="1:23" ht="14.25" customHeight="1" x14ac:dyDescent="0.25">
      <c r="A191" s="78" t="str">
        <f>VLOOKUP(B191,[1]CCG!$A$2:$B$219,2,FALSE)</f>
        <v>E38000175</v>
      </c>
      <c r="B191" s="111" t="s">
        <v>1012</v>
      </c>
      <c r="C191" s="129">
        <v>3500</v>
      </c>
      <c r="D191" s="130"/>
      <c r="E191" s="40"/>
      <c r="F191" s="40">
        <v>1235</v>
      </c>
      <c r="G191" s="131">
        <v>0.35285714285714287</v>
      </c>
      <c r="H191" s="131"/>
      <c r="I191" s="132"/>
      <c r="J191" s="40">
        <v>1390</v>
      </c>
      <c r="K191" s="131">
        <v>0.39714285714285713</v>
      </c>
      <c r="L191" s="133"/>
      <c r="M191" s="131"/>
      <c r="N191" s="40">
        <v>530</v>
      </c>
      <c r="O191" s="131">
        <v>0.15142857142857144</v>
      </c>
      <c r="P191" s="131"/>
      <c r="Q191" s="132"/>
      <c r="R191" s="40">
        <v>265</v>
      </c>
      <c r="S191" s="131">
        <v>7.571428571428572E-2</v>
      </c>
      <c r="T191" s="133"/>
      <c r="U191" s="131"/>
      <c r="V191" s="40">
        <v>80</v>
      </c>
      <c r="W191" s="109">
        <v>2.2857142857142857E-2</v>
      </c>
    </row>
    <row r="192" spans="1:23" ht="14.25" customHeight="1" x14ac:dyDescent="0.25">
      <c r="A192" s="78" t="str">
        <f>VLOOKUP(B192,[1]CCG!$A$2:$B$219,2,FALSE)</f>
        <v>E38000176</v>
      </c>
      <c r="B192" s="111" t="s">
        <v>1013</v>
      </c>
      <c r="C192" s="129">
        <v>5620</v>
      </c>
      <c r="D192" s="130"/>
      <c r="E192" s="40"/>
      <c r="F192" s="40">
        <v>2145</v>
      </c>
      <c r="G192" s="131">
        <v>0.3816725978647687</v>
      </c>
      <c r="H192" s="131"/>
      <c r="I192" s="132"/>
      <c r="J192" s="40">
        <v>2145</v>
      </c>
      <c r="K192" s="131">
        <v>0.3816725978647687</v>
      </c>
      <c r="L192" s="133"/>
      <c r="M192" s="131"/>
      <c r="N192" s="40">
        <v>835</v>
      </c>
      <c r="O192" s="131">
        <v>0.14857651245551601</v>
      </c>
      <c r="P192" s="131"/>
      <c r="Q192" s="132"/>
      <c r="R192" s="40">
        <v>365</v>
      </c>
      <c r="S192" s="131">
        <v>6.494661921708185E-2</v>
      </c>
      <c r="T192" s="133"/>
      <c r="U192" s="131"/>
      <c r="V192" s="40">
        <v>125</v>
      </c>
      <c r="W192" s="109">
        <v>2.2241992882562279E-2</v>
      </c>
    </row>
    <row r="193" spans="1:23" ht="14.25" customHeight="1" x14ac:dyDescent="0.25">
      <c r="A193" s="78" t="str">
        <f>VLOOKUP(B193,[1]CCG!$A$2:$B$219,2,FALSE)</f>
        <v>E38000177</v>
      </c>
      <c r="B193" s="111" t="s">
        <v>1014</v>
      </c>
      <c r="C193" s="129">
        <v>2295</v>
      </c>
      <c r="D193" s="130"/>
      <c r="E193" s="40"/>
      <c r="F193" s="40">
        <v>1210</v>
      </c>
      <c r="G193" s="131">
        <v>0.52723311546840956</v>
      </c>
      <c r="H193" s="131"/>
      <c r="I193" s="132"/>
      <c r="J193" s="40">
        <v>810</v>
      </c>
      <c r="K193" s="131">
        <v>0.35294117647058826</v>
      </c>
      <c r="L193" s="133"/>
      <c r="M193" s="131"/>
      <c r="N193" s="40">
        <v>190</v>
      </c>
      <c r="O193" s="131">
        <v>8.2788671023965144E-2</v>
      </c>
      <c r="P193" s="131"/>
      <c r="Q193" s="132"/>
      <c r="R193" s="40">
        <v>70</v>
      </c>
      <c r="S193" s="131">
        <v>3.0501089324618737E-2</v>
      </c>
      <c r="T193" s="133"/>
      <c r="U193" s="131"/>
      <c r="V193" s="40">
        <v>15</v>
      </c>
      <c r="W193" s="109" t="s">
        <v>1451</v>
      </c>
    </row>
    <row r="194" spans="1:23" ht="14.25" customHeight="1" x14ac:dyDescent="0.25">
      <c r="A194" s="78" t="str">
        <f>VLOOKUP(B194,[1]CCG!$A$2:$B$219,2,FALSE)</f>
        <v>E38000178</v>
      </c>
      <c r="B194" s="111" t="s">
        <v>1015</v>
      </c>
      <c r="C194" s="129">
        <v>1685</v>
      </c>
      <c r="D194" s="130"/>
      <c r="E194" s="40"/>
      <c r="F194" s="40">
        <v>900</v>
      </c>
      <c r="G194" s="131">
        <v>0.53412462908011871</v>
      </c>
      <c r="H194" s="131"/>
      <c r="I194" s="132"/>
      <c r="J194" s="40">
        <v>590</v>
      </c>
      <c r="K194" s="131">
        <v>0.35014836795252224</v>
      </c>
      <c r="L194" s="133"/>
      <c r="M194" s="131"/>
      <c r="N194" s="40">
        <v>155</v>
      </c>
      <c r="O194" s="131">
        <v>9.1988130563798218E-2</v>
      </c>
      <c r="P194" s="131"/>
      <c r="Q194" s="132"/>
      <c r="R194" s="40">
        <v>25</v>
      </c>
      <c r="S194" s="131">
        <v>1.483679525222552E-2</v>
      </c>
      <c r="T194" s="133"/>
      <c r="U194" s="131"/>
      <c r="V194" s="40">
        <v>15</v>
      </c>
      <c r="W194" s="109" t="s">
        <v>1451</v>
      </c>
    </row>
    <row r="195" spans="1:23" ht="14.25" customHeight="1" x14ac:dyDescent="0.25">
      <c r="A195" s="78" t="str">
        <f>VLOOKUP(B195,[1]CCG!$A$2:$B$219,2,FALSE)</f>
        <v>E38000179</v>
      </c>
      <c r="B195" s="111" t="s">
        <v>1016</v>
      </c>
      <c r="C195" s="129">
        <v>1345</v>
      </c>
      <c r="D195" s="130"/>
      <c r="E195" s="40"/>
      <c r="F195" s="40">
        <v>595</v>
      </c>
      <c r="G195" s="131">
        <v>0.44237918215613381</v>
      </c>
      <c r="H195" s="131"/>
      <c r="I195" s="132"/>
      <c r="J195" s="40">
        <v>550</v>
      </c>
      <c r="K195" s="131">
        <v>0.40892193308550184</v>
      </c>
      <c r="L195" s="133"/>
      <c r="M195" s="131"/>
      <c r="N195" s="40">
        <v>140</v>
      </c>
      <c r="O195" s="131">
        <v>0.10408921933085502</v>
      </c>
      <c r="P195" s="131"/>
      <c r="Q195" s="132"/>
      <c r="R195" s="40">
        <v>35</v>
      </c>
      <c r="S195" s="131">
        <v>2.6022304832713755E-2</v>
      </c>
      <c r="T195" s="133"/>
      <c r="U195" s="131"/>
      <c r="V195" s="40">
        <v>15</v>
      </c>
      <c r="W195" s="109">
        <v>1.1152416356877323E-2</v>
      </c>
    </row>
    <row r="196" spans="1:23" ht="14.25" customHeight="1" x14ac:dyDescent="0.25">
      <c r="A196" s="78" t="str">
        <f>VLOOKUP(B196,[1]CCG!$A$2:$B$219,2,FALSE)</f>
        <v>E38000180</v>
      </c>
      <c r="B196" s="111" t="s">
        <v>1017</v>
      </c>
      <c r="C196" s="129">
        <v>1665</v>
      </c>
      <c r="D196" s="130"/>
      <c r="E196" s="40"/>
      <c r="F196" s="40">
        <v>640</v>
      </c>
      <c r="G196" s="131">
        <v>0.38438438438438438</v>
      </c>
      <c r="H196" s="131"/>
      <c r="I196" s="132"/>
      <c r="J196" s="40">
        <v>710</v>
      </c>
      <c r="K196" s="131">
        <v>0.42642642642642642</v>
      </c>
      <c r="L196" s="133"/>
      <c r="M196" s="131"/>
      <c r="N196" s="40">
        <v>205</v>
      </c>
      <c r="O196" s="131">
        <v>0.12312312312312312</v>
      </c>
      <c r="P196" s="131"/>
      <c r="Q196" s="132"/>
      <c r="R196" s="40">
        <v>90</v>
      </c>
      <c r="S196" s="131">
        <v>5.4054054054054057E-2</v>
      </c>
      <c r="T196" s="133"/>
      <c r="U196" s="131"/>
      <c r="V196" s="40">
        <v>20</v>
      </c>
      <c r="W196" s="109">
        <v>1.2012012012012012E-2</v>
      </c>
    </row>
    <row r="197" spans="1:23" ht="14.25" customHeight="1" x14ac:dyDescent="0.25">
      <c r="A197" s="78" t="str">
        <f>VLOOKUP(B197,[1]CCG!$A$2:$B$219,2,FALSE)</f>
        <v>E38000181</v>
      </c>
      <c r="B197" s="111" t="s">
        <v>1018</v>
      </c>
      <c r="C197" s="129">
        <v>4845</v>
      </c>
      <c r="D197" s="130"/>
      <c r="E197" s="40"/>
      <c r="F197" s="40">
        <v>2270</v>
      </c>
      <c r="G197" s="131">
        <v>0.46852425180598556</v>
      </c>
      <c r="H197" s="131"/>
      <c r="I197" s="132"/>
      <c r="J197" s="40">
        <v>1855</v>
      </c>
      <c r="K197" s="131">
        <v>0.38286893704850361</v>
      </c>
      <c r="L197" s="133"/>
      <c r="M197" s="131"/>
      <c r="N197" s="40">
        <v>525</v>
      </c>
      <c r="O197" s="131">
        <v>0.10835913312693499</v>
      </c>
      <c r="P197" s="131"/>
      <c r="Q197" s="132"/>
      <c r="R197" s="40">
        <v>145</v>
      </c>
      <c r="S197" s="131">
        <v>2.9927760577915376E-2</v>
      </c>
      <c r="T197" s="133"/>
      <c r="U197" s="131"/>
      <c r="V197" s="40">
        <v>45</v>
      </c>
      <c r="W197" s="109" t="s">
        <v>1451</v>
      </c>
    </row>
    <row r="198" spans="1:23" ht="14.25" customHeight="1" x14ac:dyDescent="0.25">
      <c r="A198" s="78" t="str">
        <f>VLOOKUP(B198,[1]CCG!$A$2:$B$219,2,FALSE)</f>
        <v>E38000182</v>
      </c>
      <c r="B198" s="111" t="s">
        <v>1019</v>
      </c>
      <c r="C198" s="129">
        <v>3635</v>
      </c>
      <c r="D198" s="130"/>
      <c r="E198" s="40"/>
      <c r="F198" s="40">
        <v>1400</v>
      </c>
      <c r="G198" s="131">
        <v>0.38514442916093533</v>
      </c>
      <c r="H198" s="131"/>
      <c r="I198" s="132"/>
      <c r="J198" s="40">
        <v>1410</v>
      </c>
      <c r="K198" s="131">
        <v>0.38789546079779919</v>
      </c>
      <c r="L198" s="133"/>
      <c r="M198" s="131"/>
      <c r="N198" s="40">
        <v>525</v>
      </c>
      <c r="O198" s="131">
        <v>0.14442916093535077</v>
      </c>
      <c r="P198" s="131"/>
      <c r="Q198" s="132"/>
      <c r="R198" s="40">
        <v>240</v>
      </c>
      <c r="S198" s="131">
        <v>6.6024759284731768E-2</v>
      </c>
      <c r="T198" s="133"/>
      <c r="U198" s="131"/>
      <c r="V198" s="40">
        <v>65</v>
      </c>
      <c r="W198" s="109">
        <v>1.7881705639614855E-2</v>
      </c>
    </row>
    <row r="199" spans="1:23" ht="14.25" customHeight="1" x14ac:dyDescent="0.25">
      <c r="A199" s="78" t="str">
        <f>VLOOKUP(B199,[1]CCG!$A$2:$B$219,2,FALSE)</f>
        <v>E38000183</v>
      </c>
      <c r="B199" s="111" t="s">
        <v>1020</v>
      </c>
      <c r="C199" s="129">
        <v>3800</v>
      </c>
      <c r="D199" s="130"/>
      <c r="E199" s="40"/>
      <c r="F199" s="40">
        <v>1515</v>
      </c>
      <c r="G199" s="131">
        <v>0.39868421052631581</v>
      </c>
      <c r="H199" s="131"/>
      <c r="I199" s="132"/>
      <c r="J199" s="40">
        <v>1520</v>
      </c>
      <c r="K199" s="131">
        <v>0.4</v>
      </c>
      <c r="L199" s="133"/>
      <c r="M199" s="131"/>
      <c r="N199" s="40">
        <v>525</v>
      </c>
      <c r="O199" s="131">
        <v>0.13815789473684212</v>
      </c>
      <c r="P199" s="131"/>
      <c r="Q199" s="132"/>
      <c r="R199" s="40">
        <v>175</v>
      </c>
      <c r="S199" s="131">
        <v>4.6052631578947366E-2</v>
      </c>
      <c r="T199" s="133"/>
      <c r="U199" s="131"/>
      <c r="V199" s="40">
        <v>60</v>
      </c>
      <c r="W199" s="109">
        <v>1.5789473684210527E-2</v>
      </c>
    </row>
    <row r="200" spans="1:23" ht="14.25" customHeight="1" x14ac:dyDescent="0.25">
      <c r="A200" s="78" t="str">
        <f>VLOOKUP(B200,[1]CCG!$A$2:$B$219,2,FALSE)</f>
        <v>E38000184</v>
      </c>
      <c r="B200" s="111" t="s">
        <v>1021</v>
      </c>
      <c r="C200" s="129">
        <v>1950</v>
      </c>
      <c r="D200" s="130"/>
      <c r="E200" s="40"/>
      <c r="F200" s="40">
        <v>675</v>
      </c>
      <c r="G200" s="131">
        <v>0.34615384615384615</v>
      </c>
      <c r="H200" s="131"/>
      <c r="I200" s="132"/>
      <c r="J200" s="40">
        <v>800</v>
      </c>
      <c r="K200" s="131">
        <v>0.41025641025641024</v>
      </c>
      <c r="L200" s="133"/>
      <c r="M200" s="131"/>
      <c r="N200" s="40">
        <v>315</v>
      </c>
      <c r="O200" s="131">
        <v>0.16153846153846155</v>
      </c>
      <c r="P200" s="131"/>
      <c r="Q200" s="132"/>
      <c r="R200" s="40">
        <v>125</v>
      </c>
      <c r="S200" s="131">
        <v>6.4102564102564097E-2</v>
      </c>
      <c r="T200" s="133"/>
      <c r="U200" s="131"/>
      <c r="V200" s="40">
        <v>35</v>
      </c>
      <c r="W200" s="109">
        <v>1.7948717948717947E-2</v>
      </c>
    </row>
    <row r="201" spans="1:23" ht="14.25" customHeight="1" x14ac:dyDescent="0.25">
      <c r="A201" s="78" t="str">
        <f>VLOOKUP(B201,[1]CCG!$A$2:$B$219,2,FALSE)</f>
        <v>E38000185</v>
      </c>
      <c r="B201" s="111" t="s">
        <v>1022</v>
      </c>
      <c r="C201" s="129">
        <v>1465</v>
      </c>
      <c r="D201" s="130"/>
      <c r="E201" s="40"/>
      <c r="F201" s="40">
        <v>580</v>
      </c>
      <c r="G201" s="131">
        <v>0.39590443686006827</v>
      </c>
      <c r="H201" s="131"/>
      <c r="I201" s="132"/>
      <c r="J201" s="40">
        <v>625</v>
      </c>
      <c r="K201" s="131">
        <v>0.42662116040955633</v>
      </c>
      <c r="L201" s="133"/>
      <c r="M201" s="131"/>
      <c r="N201" s="40">
        <v>185</v>
      </c>
      <c r="O201" s="131">
        <v>0.12627986348122866</v>
      </c>
      <c r="P201" s="131"/>
      <c r="Q201" s="132"/>
      <c r="R201" s="40">
        <v>55</v>
      </c>
      <c r="S201" s="131">
        <v>3.7542662116040959E-2</v>
      </c>
      <c r="T201" s="133"/>
      <c r="U201" s="131"/>
      <c r="V201" s="40">
        <v>25</v>
      </c>
      <c r="W201" s="109">
        <v>1.7064846416382253E-2</v>
      </c>
    </row>
    <row r="202" spans="1:23" ht="14.25" customHeight="1" x14ac:dyDescent="0.25">
      <c r="A202" s="78" t="str">
        <f>VLOOKUP(B202,[1]CCG!$A$2:$B$219,2,FALSE)</f>
        <v>E38000186</v>
      </c>
      <c r="B202" s="111" t="s">
        <v>1023</v>
      </c>
      <c r="C202" s="129">
        <v>900</v>
      </c>
      <c r="D202" s="130"/>
      <c r="E202" s="40"/>
      <c r="F202" s="40">
        <v>465</v>
      </c>
      <c r="G202" s="131">
        <v>0.51666666666666672</v>
      </c>
      <c r="H202" s="131"/>
      <c r="I202" s="132"/>
      <c r="J202" s="40">
        <v>275</v>
      </c>
      <c r="K202" s="131">
        <v>0.30555555555555558</v>
      </c>
      <c r="L202" s="133"/>
      <c r="M202" s="131"/>
      <c r="N202" s="40">
        <v>95</v>
      </c>
      <c r="O202" s="131">
        <v>0.10555555555555556</v>
      </c>
      <c r="P202" s="131"/>
      <c r="Q202" s="132"/>
      <c r="R202" s="40">
        <v>50</v>
      </c>
      <c r="S202" s="131">
        <v>5.5555555555555552E-2</v>
      </c>
      <c r="T202" s="133"/>
      <c r="U202" s="131"/>
      <c r="V202" s="40">
        <v>15</v>
      </c>
      <c r="W202" s="109">
        <v>1.6666666666666666E-2</v>
      </c>
    </row>
    <row r="203" spans="1:23" ht="14.25" customHeight="1" x14ac:dyDescent="0.25">
      <c r="A203" s="78" t="str">
        <f>VLOOKUP(B203,[1]CCG!$A$2:$B$219,2,FALSE)</f>
        <v>E38000187</v>
      </c>
      <c r="B203" s="111" t="s">
        <v>1024</v>
      </c>
      <c r="C203" s="129">
        <v>2195</v>
      </c>
      <c r="D203" s="130"/>
      <c r="E203" s="40"/>
      <c r="F203" s="40">
        <v>935</v>
      </c>
      <c r="G203" s="131">
        <v>0.42596810933940776</v>
      </c>
      <c r="H203" s="131"/>
      <c r="I203" s="132"/>
      <c r="J203" s="40">
        <v>850</v>
      </c>
      <c r="K203" s="131">
        <v>0.38724373576309795</v>
      </c>
      <c r="L203" s="133"/>
      <c r="M203" s="131"/>
      <c r="N203" s="40">
        <v>260</v>
      </c>
      <c r="O203" s="131">
        <v>0.11845102505694761</v>
      </c>
      <c r="P203" s="131"/>
      <c r="Q203" s="132"/>
      <c r="R203" s="40">
        <v>115</v>
      </c>
      <c r="S203" s="131">
        <v>5.2391799544419138E-2</v>
      </c>
      <c r="T203" s="133"/>
      <c r="U203" s="131"/>
      <c r="V203" s="40">
        <v>30</v>
      </c>
      <c r="W203" s="109">
        <v>1.366742596810934E-2</v>
      </c>
    </row>
    <row r="204" spans="1:23" ht="14.25" customHeight="1" x14ac:dyDescent="0.25">
      <c r="A204" s="78" t="str">
        <f>VLOOKUP(B204,[1]CCG!$A$2:$B$219,2,FALSE)</f>
        <v>E38000188</v>
      </c>
      <c r="B204" s="111" t="s">
        <v>1025</v>
      </c>
      <c r="C204" s="129">
        <v>5710</v>
      </c>
      <c r="D204" s="130"/>
      <c r="E204" s="40"/>
      <c r="F204" s="40">
        <v>2625</v>
      </c>
      <c r="G204" s="131">
        <v>0.45971978984238177</v>
      </c>
      <c r="H204" s="131"/>
      <c r="I204" s="132"/>
      <c r="J204" s="40">
        <v>2185</v>
      </c>
      <c r="K204" s="131">
        <v>0.38266199649737304</v>
      </c>
      <c r="L204" s="133"/>
      <c r="M204" s="131"/>
      <c r="N204" s="40">
        <v>640</v>
      </c>
      <c r="O204" s="131">
        <v>0.11208406304728546</v>
      </c>
      <c r="P204" s="131"/>
      <c r="Q204" s="132"/>
      <c r="R204" s="40">
        <v>200</v>
      </c>
      <c r="S204" s="131">
        <v>3.5026269702276708E-2</v>
      </c>
      <c r="T204" s="133"/>
      <c r="U204" s="131"/>
      <c r="V204" s="40">
        <v>55</v>
      </c>
      <c r="W204" s="109" t="s">
        <v>1451</v>
      </c>
    </row>
    <row r="205" spans="1:23" ht="14.25" customHeight="1" x14ac:dyDescent="0.25">
      <c r="A205" s="78" t="str">
        <f>VLOOKUP(B205,[1]CCG!$A$2:$B$219,2,FALSE)</f>
        <v>E38000189</v>
      </c>
      <c r="B205" s="111" t="s">
        <v>1026</v>
      </c>
      <c r="C205" s="129">
        <v>1540</v>
      </c>
      <c r="D205" s="130"/>
      <c r="E205" s="40"/>
      <c r="F205" s="40">
        <v>655</v>
      </c>
      <c r="G205" s="131">
        <v>0.42532467532467533</v>
      </c>
      <c r="H205" s="131"/>
      <c r="I205" s="132"/>
      <c r="J205" s="40">
        <v>580</v>
      </c>
      <c r="K205" s="131">
        <v>0.37662337662337664</v>
      </c>
      <c r="L205" s="133"/>
      <c r="M205" s="131"/>
      <c r="N205" s="40">
        <v>205</v>
      </c>
      <c r="O205" s="131">
        <v>0.13311688311688311</v>
      </c>
      <c r="P205" s="131"/>
      <c r="Q205" s="132"/>
      <c r="R205" s="40">
        <v>75</v>
      </c>
      <c r="S205" s="131">
        <v>4.8701298701298704E-2</v>
      </c>
      <c r="T205" s="133"/>
      <c r="U205" s="131"/>
      <c r="V205" s="40">
        <v>20</v>
      </c>
      <c r="W205" s="109">
        <v>1.2987012987012988E-2</v>
      </c>
    </row>
    <row r="206" spans="1:23" ht="14.25" customHeight="1" x14ac:dyDescent="0.25">
      <c r="A206" s="78" t="str">
        <f>VLOOKUP(B206,[1]CCG!$A$2:$B$219,2,FALSE)</f>
        <v>E38000190</v>
      </c>
      <c r="B206" s="111" t="s">
        <v>1027</v>
      </c>
      <c r="C206" s="129">
        <v>5360</v>
      </c>
      <c r="D206" s="130"/>
      <c r="E206" s="40"/>
      <c r="F206" s="40">
        <v>1960</v>
      </c>
      <c r="G206" s="131">
        <v>0.36567164179104478</v>
      </c>
      <c r="H206" s="131"/>
      <c r="I206" s="132"/>
      <c r="J206" s="40">
        <v>2135</v>
      </c>
      <c r="K206" s="131">
        <v>0.39832089552238809</v>
      </c>
      <c r="L206" s="133"/>
      <c r="M206" s="131"/>
      <c r="N206" s="40">
        <v>815</v>
      </c>
      <c r="O206" s="131">
        <v>0.15205223880597016</v>
      </c>
      <c r="P206" s="131"/>
      <c r="Q206" s="132"/>
      <c r="R206" s="40">
        <v>350</v>
      </c>
      <c r="S206" s="131">
        <v>6.5298507462686561E-2</v>
      </c>
      <c r="T206" s="133"/>
      <c r="U206" s="131"/>
      <c r="V206" s="40">
        <v>100</v>
      </c>
      <c r="W206" s="109">
        <v>1.8656716417910446E-2</v>
      </c>
    </row>
    <row r="207" spans="1:23" ht="14.25" customHeight="1" x14ac:dyDescent="0.25">
      <c r="A207" s="78" t="str">
        <f>VLOOKUP(B207,[1]CCG!$A$2:$B$219,2,FALSE)</f>
        <v>E38000191</v>
      </c>
      <c r="B207" s="111" t="s">
        <v>1028</v>
      </c>
      <c r="C207" s="129">
        <v>2430</v>
      </c>
      <c r="D207" s="130"/>
      <c r="E207" s="40"/>
      <c r="F207" s="40">
        <v>860</v>
      </c>
      <c r="G207" s="131">
        <v>0.35390946502057613</v>
      </c>
      <c r="H207" s="131"/>
      <c r="I207" s="132"/>
      <c r="J207" s="40">
        <v>1015</v>
      </c>
      <c r="K207" s="131">
        <v>0.41769547325102879</v>
      </c>
      <c r="L207" s="133"/>
      <c r="M207" s="131"/>
      <c r="N207" s="40">
        <v>355</v>
      </c>
      <c r="O207" s="131">
        <v>0.14609053497942387</v>
      </c>
      <c r="P207" s="131"/>
      <c r="Q207" s="132"/>
      <c r="R207" s="40">
        <v>150</v>
      </c>
      <c r="S207" s="131">
        <v>6.1728395061728392E-2</v>
      </c>
      <c r="T207" s="133"/>
      <c r="U207" s="131"/>
      <c r="V207" s="40">
        <v>50</v>
      </c>
      <c r="W207" s="109">
        <v>2.0576131687242798E-2</v>
      </c>
    </row>
    <row r="208" spans="1:23" ht="14.25" customHeight="1" x14ac:dyDescent="0.25">
      <c r="A208" s="78" t="str">
        <f>VLOOKUP(B208,[1]CCG!$A$2:$B$219,2,FALSE)</f>
        <v>E38000192</v>
      </c>
      <c r="B208" s="111" t="s">
        <v>1029</v>
      </c>
      <c r="C208" s="129">
        <v>825</v>
      </c>
      <c r="D208" s="130"/>
      <c r="E208" s="40"/>
      <c r="F208" s="40">
        <v>360</v>
      </c>
      <c r="G208" s="131">
        <v>0.43636363636363634</v>
      </c>
      <c r="H208" s="131"/>
      <c r="I208" s="132"/>
      <c r="J208" s="40">
        <v>325</v>
      </c>
      <c r="K208" s="131">
        <v>0.39393939393939392</v>
      </c>
      <c r="L208" s="133"/>
      <c r="M208" s="131"/>
      <c r="N208" s="40">
        <v>95</v>
      </c>
      <c r="O208" s="131">
        <v>0.11515151515151516</v>
      </c>
      <c r="P208" s="131"/>
      <c r="Q208" s="132"/>
      <c r="R208" s="40">
        <v>35</v>
      </c>
      <c r="S208" s="131">
        <v>4.2424242424242427E-2</v>
      </c>
      <c r="T208" s="133"/>
      <c r="U208" s="131"/>
      <c r="V208" s="40" t="s">
        <v>806</v>
      </c>
      <c r="W208" s="109" t="s">
        <v>806</v>
      </c>
    </row>
    <row r="209" spans="1:26" ht="14.25" customHeight="1" x14ac:dyDescent="0.25">
      <c r="A209" s="78" t="str">
        <f>VLOOKUP(B209,[1]CCG!$A$2:$B$219,2,FALSE)</f>
        <v>E38000193</v>
      </c>
      <c r="B209" s="111" t="s">
        <v>1030</v>
      </c>
      <c r="C209" s="129">
        <v>2410</v>
      </c>
      <c r="D209" s="130"/>
      <c r="E209" s="40"/>
      <c r="F209" s="40">
        <v>1585</v>
      </c>
      <c r="G209" s="131">
        <v>0.65767634854771784</v>
      </c>
      <c r="H209" s="131"/>
      <c r="I209" s="132"/>
      <c r="J209" s="40">
        <v>610</v>
      </c>
      <c r="K209" s="131">
        <v>0.25311203319502074</v>
      </c>
      <c r="L209" s="133"/>
      <c r="M209" s="131"/>
      <c r="N209" s="40">
        <v>160</v>
      </c>
      <c r="O209" s="131">
        <v>6.6390041493775934E-2</v>
      </c>
      <c r="P209" s="131"/>
      <c r="Q209" s="132"/>
      <c r="R209" s="40">
        <v>40</v>
      </c>
      <c r="S209" s="131">
        <v>1.6597510373443983E-2</v>
      </c>
      <c r="T209" s="133"/>
      <c r="U209" s="131"/>
      <c r="V209" s="40">
        <v>15</v>
      </c>
      <c r="W209" s="109" t="s">
        <v>1451</v>
      </c>
    </row>
    <row r="210" spans="1:26" ht="14.25" customHeight="1" x14ac:dyDescent="0.25">
      <c r="A210" s="78" t="str">
        <f>VLOOKUP(B210,[1]CCG!$A$2:$B$219,2,FALSE)</f>
        <v>E38000194</v>
      </c>
      <c r="B210" s="111" t="s">
        <v>1031</v>
      </c>
      <c r="C210" s="129">
        <v>3160</v>
      </c>
      <c r="D210" s="130"/>
      <c r="E210" s="40"/>
      <c r="F210" s="40">
        <v>1435</v>
      </c>
      <c r="G210" s="131">
        <v>0.45411392405063289</v>
      </c>
      <c r="H210" s="131"/>
      <c r="I210" s="132"/>
      <c r="J210" s="40">
        <v>1175</v>
      </c>
      <c r="K210" s="131">
        <v>0.37183544303797467</v>
      </c>
      <c r="L210" s="133"/>
      <c r="M210" s="131"/>
      <c r="N210" s="40">
        <v>365</v>
      </c>
      <c r="O210" s="131">
        <v>0.11550632911392406</v>
      </c>
      <c r="P210" s="131"/>
      <c r="Q210" s="132"/>
      <c r="R210" s="40">
        <v>150</v>
      </c>
      <c r="S210" s="131">
        <v>4.746835443037975E-2</v>
      </c>
      <c r="T210" s="133"/>
      <c r="U210" s="131"/>
      <c r="V210" s="40">
        <v>40</v>
      </c>
      <c r="W210" s="109">
        <v>1.2658227848101266E-2</v>
      </c>
    </row>
    <row r="211" spans="1:26" ht="14.25" customHeight="1" x14ac:dyDescent="0.25">
      <c r="A211" s="78" t="str">
        <f>VLOOKUP(B211,[1]CCG!$A$2:$B$219,2,FALSE)</f>
        <v>E38000195</v>
      </c>
      <c r="B211" s="111" t="s">
        <v>1032</v>
      </c>
      <c r="C211" s="129">
        <v>2790</v>
      </c>
      <c r="D211" s="130"/>
      <c r="E211" s="40"/>
      <c r="F211" s="40">
        <v>1135</v>
      </c>
      <c r="G211" s="131">
        <v>0.40681003584229392</v>
      </c>
      <c r="H211" s="131"/>
      <c r="I211" s="132"/>
      <c r="J211" s="40">
        <v>1130</v>
      </c>
      <c r="K211" s="131">
        <v>0.4050179211469534</v>
      </c>
      <c r="L211" s="133"/>
      <c r="M211" s="131"/>
      <c r="N211" s="40">
        <v>355</v>
      </c>
      <c r="O211" s="131">
        <v>0.12724014336917563</v>
      </c>
      <c r="P211" s="131"/>
      <c r="Q211" s="132"/>
      <c r="R211" s="40">
        <v>130</v>
      </c>
      <c r="S211" s="131">
        <v>4.6594982078853049E-2</v>
      </c>
      <c r="T211" s="133"/>
      <c r="U211" s="131"/>
      <c r="V211" s="40">
        <v>45</v>
      </c>
      <c r="W211" s="109">
        <v>1.6129032258064516E-2</v>
      </c>
    </row>
    <row r="212" spans="1:26" ht="14.25" customHeight="1" x14ac:dyDescent="0.25">
      <c r="A212" s="78" t="str">
        <f>VLOOKUP(B212,[1]CCG!$A$2:$B$219,2,FALSE)</f>
        <v>E38000196</v>
      </c>
      <c r="B212" s="111" t="s">
        <v>1033</v>
      </c>
      <c r="C212" s="129">
        <v>3915</v>
      </c>
      <c r="D212" s="130"/>
      <c r="E212" s="40"/>
      <c r="F212" s="40">
        <v>1810</v>
      </c>
      <c r="G212" s="131">
        <v>0.4623243933588761</v>
      </c>
      <c r="H212" s="131"/>
      <c r="I212" s="132"/>
      <c r="J212" s="40">
        <v>1445</v>
      </c>
      <c r="K212" s="131">
        <v>0.36909323116219667</v>
      </c>
      <c r="L212" s="133"/>
      <c r="M212" s="131"/>
      <c r="N212" s="40">
        <v>460</v>
      </c>
      <c r="O212" s="131">
        <v>0.11749680715197956</v>
      </c>
      <c r="P212" s="131"/>
      <c r="Q212" s="132"/>
      <c r="R212" s="40">
        <v>155</v>
      </c>
      <c r="S212" s="131">
        <v>3.9591315453384422E-2</v>
      </c>
      <c r="T212" s="133"/>
      <c r="U212" s="131"/>
      <c r="V212" s="40">
        <v>45</v>
      </c>
      <c r="W212" s="109">
        <v>1.1494252873563218E-2</v>
      </c>
    </row>
    <row r="213" spans="1:26" ht="14.25" customHeight="1" x14ac:dyDescent="0.25">
      <c r="A213" s="78" t="str">
        <f>VLOOKUP(B213,[1]CCG!$A$2:$B$219,2,FALSE)</f>
        <v>E38000197</v>
      </c>
      <c r="B213" s="111" t="s">
        <v>1034</v>
      </c>
      <c r="C213" s="129">
        <v>2485</v>
      </c>
      <c r="D213" s="130"/>
      <c r="E213" s="40"/>
      <c r="F213" s="40">
        <v>1160</v>
      </c>
      <c r="G213" s="131">
        <v>0.46680080482897385</v>
      </c>
      <c r="H213" s="131"/>
      <c r="I213" s="132"/>
      <c r="J213" s="40">
        <v>930</v>
      </c>
      <c r="K213" s="131">
        <v>0.37424547283702214</v>
      </c>
      <c r="L213" s="133"/>
      <c r="M213" s="131"/>
      <c r="N213" s="40">
        <v>270</v>
      </c>
      <c r="O213" s="131">
        <v>0.10865191146881288</v>
      </c>
      <c r="P213" s="131"/>
      <c r="Q213" s="132"/>
      <c r="R213" s="40">
        <v>100</v>
      </c>
      <c r="S213" s="131">
        <v>4.0241448692152917E-2</v>
      </c>
      <c r="T213" s="133"/>
      <c r="U213" s="131"/>
      <c r="V213" s="40">
        <v>30</v>
      </c>
      <c r="W213" s="109">
        <v>1.2072434607645875E-2</v>
      </c>
      <c r="Z213" s="110"/>
    </row>
    <row r="214" spans="1:26" ht="14.25" customHeight="1" x14ac:dyDescent="0.25">
      <c r="A214" s="78" t="str">
        <f>VLOOKUP(B214,[1]CCG!$A$2:$B$219,2,FALSE)</f>
        <v>E38000198</v>
      </c>
      <c r="B214" s="111" t="s">
        <v>1035</v>
      </c>
      <c r="C214" s="129">
        <v>9575</v>
      </c>
      <c r="D214" s="130"/>
      <c r="E214" s="40"/>
      <c r="F214" s="40">
        <v>4790</v>
      </c>
      <c r="G214" s="131">
        <v>0.50026109660574414</v>
      </c>
      <c r="H214" s="131"/>
      <c r="I214" s="132"/>
      <c r="J214" s="40">
        <v>3565</v>
      </c>
      <c r="K214" s="131">
        <v>0.3723237597911227</v>
      </c>
      <c r="L214" s="133"/>
      <c r="M214" s="131"/>
      <c r="N214" s="40">
        <v>935</v>
      </c>
      <c r="O214" s="131">
        <v>9.7650130548302877E-2</v>
      </c>
      <c r="P214" s="131"/>
      <c r="Q214" s="132"/>
      <c r="R214" s="40">
        <v>230</v>
      </c>
      <c r="S214" s="131">
        <v>2.402088772845953E-2</v>
      </c>
      <c r="T214" s="133"/>
      <c r="U214" s="131"/>
      <c r="V214" s="40">
        <v>55</v>
      </c>
      <c r="W214" s="109" t="s">
        <v>1451</v>
      </c>
    </row>
    <row r="215" spans="1:26" ht="14.25" customHeight="1" x14ac:dyDescent="0.25">
      <c r="A215" s="78" t="str">
        <f>VLOOKUP(B215,[1]CCG!$A$2:$B$219,2,FALSE)</f>
        <v>E38000199</v>
      </c>
      <c r="B215" s="111" t="s">
        <v>1036</v>
      </c>
      <c r="C215" s="129">
        <v>5080</v>
      </c>
      <c r="D215" s="130"/>
      <c r="E215" s="40"/>
      <c r="F215" s="40">
        <v>2405</v>
      </c>
      <c r="G215" s="131">
        <v>0.47342519685039369</v>
      </c>
      <c r="H215" s="131"/>
      <c r="I215" s="132"/>
      <c r="J215" s="40">
        <v>1970</v>
      </c>
      <c r="K215" s="131">
        <v>0.38779527559055116</v>
      </c>
      <c r="L215" s="133"/>
      <c r="M215" s="131"/>
      <c r="N215" s="40">
        <v>515</v>
      </c>
      <c r="O215" s="131">
        <v>0.10137795275590551</v>
      </c>
      <c r="P215" s="131"/>
      <c r="Q215" s="132"/>
      <c r="R215" s="40">
        <v>135</v>
      </c>
      <c r="S215" s="131">
        <v>2.6574803149606301E-2</v>
      </c>
      <c r="T215" s="133"/>
      <c r="U215" s="131"/>
      <c r="V215" s="40">
        <v>50</v>
      </c>
      <c r="W215" s="109" t="s">
        <v>1451</v>
      </c>
    </row>
    <row r="216" spans="1:26" ht="14.25" customHeight="1" x14ac:dyDescent="0.25">
      <c r="A216" s="78" t="str">
        <f>VLOOKUP(B216,[1]CCG!$A$2:$B$219,2,FALSE)</f>
        <v>E38000200</v>
      </c>
      <c r="B216" s="111" t="s">
        <v>1037</v>
      </c>
      <c r="C216" s="129">
        <v>1665</v>
      </c>
      <c r="D216" s="130"/>
      <c r="E216" s="40"/>
      <c r="F216" s="40">
        <v>725</v>
      </c>
      <c r="G216" s="131">
        <v>0.43543543543543545</v>
      </c>
      <c r="H216" s="131"/>
      <c r="I216" s="132"/>
      <c r="J216" s="40">
        <v>605</v>
      </c>
      <c r="K216" s="131">
        <v>0.36336336336336339</v>
      </c>
      <c r="L216" s="133"/>
      <c r="M216" s="131"/>
      <c r="N216" s="40">
        <v>215</v>
      </c>
      <c r="O216" s="131">
        <v>0.12912912912912913</v>
      </c>
      <c r="P216" s="131"/>
      <c r="Q216" s="132"/>
      <c r="R216" s="40">
        <v>90</v>
      </c>
      <c r="S216" s="131">
        <v>5.4054054054054057E-2</v>
      </c>
      <c r="T216" s="133"/>
      <c r="U216" s="131"/>
      <c r="V216" s="40">
        <v>30</v>
      </c>
      <c r="W216" s="109">
        <v>1.8018018018018018E-2</v>
      </c>
    </row>
    <row r="217" spans="1:26" ht="14.25" customHeight="1" x14ac:dyDescent="0.25">
      <c r="A217" s="78" t="str">
        <f>VLOOKUP(B217,[1]CCG!$A$2:$B$219,2,FALSE)</f>
        <v>E38000201</v>
      </c>
      <c r="B217" s="111" t="s">
        <v>1038</v>
      </c>
      <c r="C217" s="129">
        <v>4685</v>
      </c>
      <c r="D217" s="130"/>
      <c r="E217" s="40"/>
      <c r="F217" s="40">
        <v>2025</v>
      </c>
      <c r="G217" s="131">
        <v>0.43223052294557096</v>
      </c>
      <c r="H217" s="131"/>
      <c r="I217" s="132"/>
      <c r="J217" s="40">
        <v>1930</v>
      </c>
      <c r="K217" s="131">
        <v>0.41195304162219848</v>
      </c>
      <c r="L217" s="133"/>
      <c r="M217" s="131"/>
      <c r="N217" s="40">
        <v>515</v>
      </c>
      <c r="O217" s="131">
        <v>0.10992529348986126</v>
      </c>
      <c r="P217" s="131"/>
      <c r="Q217" s="132"/>
      <c r="R217" s="40">
        <v>170</v>
      </c>
      <c r="S217" s="131">
        <v>3.6286019210245463E-2</v>
      </c>
      <c r="T217" s="133"/>
      <c r="U217" s="131"/>
      <c r="V217" s="40">
        <v>45</v>
      </c>
      <c r="W217" s="109" t="s">
        <v>1451</v>
      </c>
    </row>
    <row r="218" spans="1:26" ht="25.5" customHeight="1" x14ac:dyDescent="0.25">
      <c r="A218" s="78" t="str">
        <f>VLOOKUP(B218,[1]CCG!$A$2:$B$219,2,FALSE)</f>
        <v>E38000202</v>
      </c>
      <c r="B218" s="111" t="s">
        <v>1039</v>
      </c>
      <c r="C218" s="129">
        <v>820</v>
      </c>
      <c r="D218" s="130"/>
      <c r="E218" s="40"/>
      <c r="F218" s="40">
        <v>485</v>
      </c>
      <c r="G218" s="131">
        <v>0.59146341463414631</v>
      </c>
      <c r="H218" s="131"/>
      <c r="I218" s="132"/>
      <c r="J218" s="40">
        <v>215</v>
      </c>
      <c r="K218" s="131">
        <v>0.26219512195121952</v>
      </c>
      <c r="L218" s="133"/>
      <c r="M218" s="131"/>
      <c r="N218" s="40">
        <v>75</v>
      </c>
      <c r="O218" s="131">
        <v>9.1463414634146339E-2</v>
      </c>
      <c r="P218" s="131"/>
      <c r="Q218" s="132"/>
      <c r="R218" s="40">
        <v>35</v>
      </c>
      <c r="S218" s="131">
        <v>4.2682926829268296E-2</v>
      </c>
      <c r="T218" s="133"/>
      <c r="U218" s="131"/>
      <c r="V218" s="40">
        <v>10</v>
      </c>
      <c r="W218" s="109">
        <v>1.2195121951219513E-2</v>
      </c>
    </row>
    <row r="219" spans="1:26" ht="14.25" customHeight="1" x14ac:dyDescent="0.25">
      <c r="A219" s="78" t="str">
        <f>VLOOKUP(B219,[1]CCG!$A$2:$B$219,2,FALSE)</f>
        <v>E38000203</v>
      </c>
      <c r="B219" s="111" t="s">
        <v>1040</v>
      </c>
      <c r="C219" s="129">
        <v>2955</v>
      </c>
      <c r="D219" s="130"/>
      <c r="E219" s="40"/>
      <c r="F219" s="40">
        <v>1200</v>
      </c>
      <c r="G219" s="131">
        <v>0.40609137055837563</v>
      </c>
      <c r="H219" s="131"/>
      <c r="I219" s="132"/>
      <c r="J219" s="40">
        <v>1230</v>
      </c>
      <c r="K219" s="131">
        <v>0.41624365482233505</v>
      </c>
      <c r="L219" s="133"/>
      <c r="M219" s="131"/>
      <c r="N219" s="40">
        <v>370</v>
      </c>
      <c r="O219" s="131">
        <v>0.12521150592216582</v>
      </c>
      <c r="P219" s="131"/>
      <c r="Q219" s="132"/>
      <c r="R219" s="40">
        <v>120</v>
      </c>
      <c r="S219" s="131">
        <v>4.060913705583756E-2</v>
      </c>
      <c r="T219" s="133"/>
      <c r="U219" s="131"/>
      <c r="V219" s="40">
        <v>35</v>
      </c>
      <c r="W219" s="109">
        <v>1.1844331641285956E-2</v>
      </c>
    </row>
    <row r="220" spans="1:26" ht="14.25" customHeight="1" x14ac:dyDescent="0.25">
      <c r="A220" s="78" t="str">
        <f>VLOOKUP(B220,[1]CCG!$A$2:$B$219,2,FALSE)</f>
        <v>E38000204</v>
      </c>
      <c r="B220" s="111" t="s">
        <v>1041</v>
      </c>
      <c r="C220" s="129">
        <v>3095</v>
      </c>
      <c r="D220" s="130"/>
      <c r="E220" s="40"/>
      <c r="F220" s="40">
        <v>1420</v>
      </c>
      <c r="G220" s="131">
        <v>0.45880452342487882</v>
      </c>
      <c r="H220" s="131"/>
      <c r="I220" s="132"/>
      <c r="J220" s="40">
        <v>1210</v>
      </c>
      <c r="K220" s="131">
        <v>0.39095315024232635</v>
      </c>
      <c r="L220" s="133"/>
      <c r="M220" s="131"/>
      <c r="N220" s="40">
        <v>340</v>
      </c>
      <c r="O220" s="131">
        <v>0.1098546042003231</v>
      </c>
      <c r="P220" s="131"/>
      <c r="Q220" s="132"/>
      <c r="R220" s="40">
        <v>105</v>
      </c>
      <c r="S220" s="131">
        <v>3.3925686591276254E-2</v>
      </c>
      <c r="T220" s="133"/>
      <c r="U220" s="131"/>
      <c r="V220" s="40">
        <v>20</v>
      </c>
      <c r="W220" s="109" t="s">
        <v>1451</v>
      </c>
    </row>
    <row r="221" spans="1:26" ht="14.25" customHeight="1" x14ac:dyDescent="0.25">
      <c r="A221" s="78" t="str">
        <f>VLOOKUP(B221,[1]CCG!$A$2:$B$219,2,FALSE)</f>
        <v>E38000205</v>
      </c>
      <c r="B221" s="111" t="s">
        <v>1042</v>
      </c>
      <c r="C221" s="129">
        <v>4615</v>
      </c>
      <c r="D221" s="130"/>
      <c r="E221" s="40"/>
      <c r="F221" s="40">
        <v>1930</v>
      </c>
      <c r="G221" s="131">
        <v>0.41820151679306611</v>
      </c>
      <c r="H221" s="131"/>
      <c r="I221" s="132"/>
      <c r="J221" s="40">
        <v>1790</v>
      </c>
      <c r="K221" s="131">
        <v>0.38786565547128926</v>
      </c>
      <c r="L221" s="133"/>
      <c r="M221" s="131"/>
      <c r="N221" s="40">
        <v>580</v>
      </c>
      <c r="O221" s="131">
        <v>0.12567713976164679</v>
      </c>
      <c r="P221" s="131"/>
      <c r="Q221" s="132"/>
      <c r="R221" s="40">
        <v>235</v>
      </c>
      <c r="S221" s="131">
        <v>5.0920910075839654E-2</v>
      </c>
      <c r="T221" s="133"/>
      <c r="U221" s="131"/>
      <c r="V221" s="40">
        <v>80</v>
      </c>
      <c r="W221" s="109">
        <v>1.7334777898158179E-2</v>
      </c>
    </row>
    <row r="222" spans="1:26" ht="14.25" customHeight="1" x14ac:dyDescent="0.25">
      <c r="A222" s="78" t="str">
        <f>VLOOKUP(B222,[1]CCG!$A$2:$B$219,2,FALSE)</f>
        <v>E38000206</v>
      </c>
      <c r="B222" s="111" t="s">
        <v>1043</v>
      </c>
      <c r="C222" s="129">
        <v>14375</v>
      </c>
      <c r="D222" s="130"/>
      <c r="E222" s="40"/>
      <c r="F222" s="40">
        <v>7480</v>
      </c>
      <c r="G222" s="131">
        <v>0.52034782608695651</v>
      </c>
      <c r="H222" s="131"/>
      <c r="I222" s="132"/>
      <c r="J222" s="40">
        <v>5195</v>
      </c>
      <c r="K222" s="131">
        <v>0.36139130434782607</v>
      </c>
      <c r="L222" s="133"/>
      <c r="M222" s="131"/>
      <c r="N222" s="40">
        <v>1280</v>
      </c>
      <c r="O222" s="131">
        <v>8.9043478260869571E-2</v>
      </c>
      <c r="P222" s="131"/>
      <c r="Q222" s="132"/>
      <c r="R222" s="40">
        <v>330</v>
      </c>
      <c r="S222" s="131">
        <v>2.2956521739130435E-2</v>
      </c>
      <c r="T222" s="133"/>
      <c r="U222" s="131"/>
      <c r="V222" s="40">
        <v>95</v>
      </c>
      <c r="W222" s="109" t="s">
        <v>1451</v>
      </c>
    </row>
    <row r="223" spans="1:26" ht="14.25" customHeight="1" x14ac:dyDescent="0.25">
      <c r="A223" s="78" t="str">
        <f>VLOOKUP(B223,[1]CCG!$A$2:$B$219,2,FALSE)</f>
        <v>E38000207</v>
      </c>
      <c r="B223" s="111" t="s">
        <v>1044</v>
      </c>
      <c r="C223" s="129">
        <v>1495</v>
      </c>
      <c r="D223" s="130"/>
      <c r="E223" s="40"/>
      <c r="F223" s="40">
        <v>825</v>
      </c>
      <c r="G223" s="131">
        <v>0.55183946488294311</v>
      </c>
      <c r="H223" s="131"/>
      <c r="I223" s="132"/>
      <c r="J223" s="40">
        <v>510</v>
      </c>
      <c r="K223" s="131">
        <v>0.34113712374581939</v>
      </c>
      <c r="L223" s="133"/>
      <c r="M223" s="131"/>
      <c r="N223" s="40">
        <v>115</v>
      </c>
      <c r="O223" s="131">
        <v>7.6923076923076927E-2</v>
      </c>
      <c r="P223" s="131"/>
      <c r="Q223" s="132"/>
      <c r="R223" s="40">
        <v>35</v>
      </c>
      <c r="S223" s="131">
        <v>2.3411371237458192E-2</v>
      </c>
      <c r="T223" s="133"/>
      <c r="U223" s="131"/>
      <c r="V223" s="40" t="s">
        <v>806</v>
      </c>
      <c r="W223" s="109" t="s">
        <v>806</v>
      </c>
    </row>
    <row r="224" spans="1:26" ht="14.25" customHeight="1" x14ac:dyDescent="0.25">
      <c r="A224" s="78" t="str">
        <f>VLOOKUP(B224,[1]CCG!$A$2:$B$219,2,FALSE)</f>
        <v>E38000208</v>
      </c>
      <c r="B224" s="111" t="s">
        <v>1045</v>
      </c>
      <c r="C224" s="129">
        <v>5455</v>
      </c>
      <c r="D224" s="130"/>
      <c r="E224" s="40"/>
      <c r="F224" s="40">
        <v>2370</v>
      </c>
      <c r="G224" s="131">
        <v>0.43446379468377633</v>
      </c>
      <c r="H224" s="131"/>
      <c r="I224" s="132"/>
      <c r="J224" s="40">
        <v>1965</v>
      </c>
      <c r="K224" s="131">
        <v>0.3602199816681943</v>
      </c>
      <c r="L224" s="133"/>
      <c r="M224" s="131"/>
      <c r="N224" s="40">
        <v>680</v>
      </c>
      <c r="O224" s="131">
        <v>0.12465627864344637</v>
      </c>
      <c r="P224" s="131"/>
      <c r="Q224" s="132"/>
      <c r="R224" s="40">
        <v>340</v>
      </c>
      <c r="S224" s="131">
        <v>6.2328139321723187E-2</v>
      </c>
      <c r="T224" s="133"/>
      <c r="U224" s="131"/>
      <c r="V224" s="40">
        <v>105</v>
      </c>
      <c r="W224" s="109">
        <v>1.924839596700275E-2</v>
      </c>
    </row>
    <row r="225" spans="1:25" ht="14.25" customHeight="1" x14ac:dyDescent="0.25">
      <c r="A225" s="78" t="str">
        <f>VLOOKUP(B225,[1]CCG!$A$2:$B$219,2,FALSE)</f>
        <v>E38000209</v>
      </c>
      <c r="B225" s="111" t="s">
        <v>1046</v>
      </c>
      <c r="C225" s="129">
        <v>1710</v>
      </c>
      <c r="D225" s="130"/>
      <c r="E225" s="40"/>
      <c r="F225" s="40">
        <v>860</v>
      </c>
      <c r="G225" s="131">
        <v>0.50292397660818711</v>
      </c>
      <c r="H225" s="131"/>
      <c r="I225" s="132"/>
      <c r="J225" s="40">
        <v>670</v>
      </c>
      <c r="K225" s="131">
        <v>0.391812865497076</v>
      </c>
      <c r="L225" s="133"/>
      <c r="M225" s="131"/>
      <c r="N225" s="40">
        <v>140</v>
      </c>
      <c r="O225" s="131">
        <v>8.1871345029239762E-2</v>
      </c>
      <c r="P225" s="131"/>
      <c r="Q225" s="132"/>
      <c r="R225" s="40">
        <v>35</v>
      </c>
      <c r="S225" s="131">
        <v>2.046783625730994E-2</v>
      </c>
      <c r="T225" s="133"/>
      <c r="U225" s="131"/>
      <c r="V225" s="40" t="s">
        <v>806</v>
      </c>
      <c r="W225" s="109" t="s">
        <v>806</v>
      </c>
    </row>
    <row r="226" spans="1:25" ht="14.25" customHeight="1" x14ac:dyDescent="0.25">
      <c r="A226" s="78" t="str">
        <f>VLOOKUP(B226,[1]CCG!$A$2:$B$219,2,FALSE)</f>
        <v>E38000210</v>
      </c>
      <c r="B226" s="111" t="s">
        <v>1047</v>
      </c>
      <c r="C226" s="129">
        <v>2175</v>
      </c>
      <c r="D226" s="130"/>
      <c r="E226" s="40"/>
      <c r="F226" s="40">
        <v>780</v>
      </c>
      <c r="G226" s="131">
        <v>0.35862068965517241</v>
      </c>
      <c r="H226" s="131"/>
      <c r="I226" s="132"/>
      <c r="J226" s="40">
        <v>920</v>
      </c>
      <c r="K226" s="131">
        <v>0.42298850574712643</v>
      </c>
      <c r="L226" s="133"/>
      <c r="M226" s="131"/>
      <c r="N226" s="40">
        <v>325</v>
      </c>
      <c r="O226" s="131">
        <v>0.14942528735632185</v>
      </c>
      <c r="P226" s="131"/>
      <c r="Q226" s="132"/>
      <c r="R226" s="40">
        <v>110</v>
      </c>
      <c r="S226" s="131">
        <v>5.057471264367816E-2</v>
      </c>
      <c r="T226" s="133"/>
      <c r="U226" s="131"/>
      <c r="V226" s="40">
        <v>40</v>
      </c>
      <c r="W226" s="109">
        <v>1.8390804597701149E-2</v>
      </c>
    </row>
    <row r="227" spans="1:25" ht="14.25" customHeight="1" x14ac:dyDescent="0.25">
      <c r="A227" s="78" t="str">
        <f>VLOOKUP(B227,[1]CCG!$A$2:$B$219,2,FALSE)</f>
        <v>E38000211</v>
      </c>
      <c r="B227" s="111" t="s">
        <v>1048</v>
      </c>
      <c r="C227" s="129">
        <v>1340</v>
      </c>
      <c r="D227" s="130"/>
      <c r="E227" s="40"/>
      <c r="F227" s="40">
        <v>570</v>
      </c>
      <c r="G227" s="131">
        <v>0.42537313432835822</v>
      </c>
      <c r="H227" s="131"/>
      <c r="I227" s="132"/>
      <c r="J227" s="40">
        <v>530</v>
      </c>
      <c r="K227" s="131">
        <v>0.39552238805970147</v>
      </c>
      <c r="L227" s="133"/>
      <c r="M227" s="131"/>
      <c r="N227" s="40">
        <v>160</v>
      </c>
      <c r="O227" s="131">
        <v>0.11940298507462686</v>
      </c>
      <c r="P227" s="131"/>
      <c r="Q227" s="132"/>
      <c r="R227" s="40">
        <v>60</v>
      </c>
      <c r="S227" s="131">
        <v>4.4776119402985072E-2</v>
      </c>
      <c r="T227" s="133"/>
      <c r="U227" s="131"/>
      <c r="V227" s="40">
        <v>20</v>
      </c>
      <c r="W227" s="109">
        <v>1.4925373134328358E-2</v>
      </c>
    </row>
    <row r="228" spans="1:25" ht="14.25" customHeight="1" x14ac:dyDescent="0.25">
      <c r="B228" s="111"/>
      <c r="C228" s="129"/>
      <c r="D228" s="130"/>
      <c r="E228" s="40"/>
      <c r="F228" s="40"/>
      <c r="G228" s="131"/>
      <c r="H228" s="131"/>
      <c r="I228" s="132"/>
      <c r="J228" s="40"/>
      <c r="K228" s="131"/>
      <c r="L228" s="133"/>
      <c r="M228" s="131"/>
      <c r="N228" s="40"/>
      <c r="O228" s="131"/>
      <c r="P228" s="131"/>
      <c r="Q228" s="132"/>
      <c r="R228" s="40"/>
      <c r="S228" s="131"/>
      <c r="T228" s="133"/>
      <c r="U228" s="131"/>
      <c r="V228" s="40"/>
      <c r="W228" s="109"/>
    </row>
    <row r="229" spans="1:25" ht="14.25" customHeight="1" x14ac:dyDescent="0.25">
      <c r="A229" s="166" t="s">
        <v>745</v>
      </c>
      <c r="B229" s="166" t="s">
        <v>746</v>
      </c>
      <c r="C229" s="257">
        <v>48055</v>
      </c>
      <c r="D229" s="258"/>
      <c r="E229" s="259"/>
      <c r="F229" s="259">
        <v>20640</v>
      </c>
      <c r="G229" s="260">
        <v>0.42950785558214544</v>
      </c>
      <c r="H229" s="260"/>
      <c r="I229" s="261"/>
      <c r="J229" s="259">
        <v>17465</v>
      </c>
      <c r="K229" s="260">
        <v>0.36343772760378734</v>
      </c>
      <c r="L229" s="262"/>
      <c r="M229" s="260"/>
      <c r="N229" s="259">
        <v>6225</v>
      </c>
      <c r="O229" s="260">
        <v>0.12953906981583602</v>
      </c>
      <c r="P229" s="260"/>
      <c r="Q229" s="261"/>
      <c r="R229" s="259">
        <v>2855</v>
      </c>
      <c r="S229" s="260">
        <v>5.9411091457704714E-2</v>
      </c>
      <c r="T229" s="262"/>
      <c r="U229" s="260"/>
      <c r="V229" s="259">
        <v>865</v>
      </c>
      <c r="W229" s="260">
        <v>1.8000208094891272E-2</v>
      </c>
    </row>
    <row r="230" spans="1:25" ht="14.25" customHeight="1" x14ac:dyDescent="0.25">
      <c r="A230" s="78"/>
      <c r="B230" s="112"/>
      <c r="C230" s="134"/>
      <c r="D230" s="25"/>
      <c r="E230" s="24"/>
      <c r="F230" s="24"/>
      <c r="G230" s="113"/>
      <c r="H230" s="113"/>
      <c r="I230" s="126"/>
      <c r="J230" s="24"/>
      <c r="K230" s="113"/>
      <c r="L230" s="128"/>
      <c r="M230" s="113"/>
      <c r="N230" s="24"/>
      <c r="O230" s="113"/>
      <c r="P230" s="113"/>
      <c r="Q230" s="126"/>
      <c r="R230" s="24"/>
      <c r="S230" s="113"/>
      <c r="T230" s="128"/>
      <c r="U230" s="113"/>
      <c r="V230" s="24"/>
      <c r="W230" s="113"/>
    </row>
    <row r="231" spans="1:25" ht="14.25" customHeight="1" x14ac:dyDescent="0.25">
      <c r="A231" s="78" t="str">
        <f>VLOOKUP(B231,[1]CCG!$A$2:$B$219,2,FALSE)</f>
        <v>W11000026</v>
      </c>
      <c r="B231" s="111" t="s">
        <v>1049</v>
      </c>
      <c r="C231" s="129">
        <v>8230</v>
      </c>
      <c r="D231" s="130"/>
      <c r="E231" s="40"/>
      <c r="F231" s="40">
        <v>3580</v>
      </c>
      <c r="G231" s="131">
        <v>0.43499392466585662</v>
      </c>
      <c r="H231" s="131"/>
      <c r="I231" s="132"/>
      <c r="J231" s="40">
        <v>2865</v>
      </c>
      <c r="K231" s="131">
        <v>0.34811664641555284</v>
      </c>
      <c r="L231" s="133"/>
      <c r="M231" s="131"/>
      <c r="N231" s="40">
        <v>1075</v>
      </c>
      <c r="O231" s="131">
        <v>0.13061968408262453</v>
      </c>
      <c r="P231" s="131"/>
      <c r="Q231" s="132"/>
      <c r="R231" s="40">
        <v>535</v>
      </c>
      <c r="S231" s="131">
        <v>6.5006075334143376E-2</v>
      </c>
      <c r="T231" s="133"/>
      <c r="U231" s="131"/>
      <c r="V231" s="40">
        <v>175</v>
      </c>
      <c r="W231" s="109">
        <v>2.12636695018226E-2</v>
      </c>
    </row>
    <row r="232" spans="1:25" ht="14.25" customHeight="1" x14ac:dyDescent="0.25">
      <c r="A232" s="78" t="str">
        <f>VLOOKUP(B232,[1]CCG!$A$2:$B$219,2,FALSE)</f>
        <v>W11000028</v>
      </c>
      <c r="B232" s="111" t="s">
        <v>1050</v>
      </c>
      <c r="C232" s="129">
        <v>9410</v>
      </c>
      <c r="D232" s="130"/>
      <c r="E232" s="40"/>
      <c r="F232" s="40">
        <v>3830</v>
      </c>
      <c r="G232" s="131">
        <v>0.40701381509032941</v>
      </c>
      <c r="H232" s="131"/>
      <c r="I232" s="132"/>
      <c r="J232" s="40">
        <v>3540</v>
      </c>
      <c r="K232" s="131">
        <v>0.37619553666312433</v>
      </c>
      <c r="L232" s="133"/>
      <c r="M232" s="131"/>
      <c r="N232" s="40">
        <v>1270</v>
      </c>
      <c r="O232" s="131">
        <v>0.13496280552603612</v>
      </c>
      <c r="P232" s="131"/>
      <c r="Q232" s="132"/>
      <c r="R232" s="40">
        <v>600</v>
      </c>
      <c r="S232" s="131">
        <v>6.3761955366631248E-2</v>
      </c>
      <c r="T232" s="133"/>
      <c r="U232" s="131"/>
      <c r="V232" s="40">
        <v>165</v>
      </c>
      <c r="W232" s="109">
        <v>1.7534537725823592E-2</v>
      </c>
    </row>
    <row r="233" spans="1:25" ht="14.25" customHeight="1" x14ac:dyDescent="0.25">
      <c r="A233" s="78" t="str">
        <f>VLOOKUP(B233,[1]CCG!$A$2:$B$219,2,FALSE)</f>
        <v>W11000023</v>
      </c>
      <c r="B233" s="111" t="s">
        <v>1051</v>
      </c>
      <c r="C233" s="129">
        <v>11905</v>
      </c>
      <c r="D233" s="130"/>
      <c r="E233" s="40"/>
      <c r="F233" s="40">
        <v>5330</v>
      </c>
      <c r="G233" s="131">
        <v>0.44771104577908444</v>
      </c>
      <c r="H233" s="131"/>
      <c r="I233" s="132"/>
      <c r="J233" s="40">
        <v>4350</v>
      </c>
      <c r="K233" s="131">
        <v>0.36539269214615705</v>
      </c>
      <c r="L233" s="133"/>
      <c r="M233" s="131"/>
      <c r="N233" s="40">
        <v>1450</v>
      </c>
      <c r="O233" s="131">
        <v>0.12179756404871903</v>
      </c>
      <c r="P233" s="131"/>
      <c r="Q233" s="132"/>
      <c r="R233" s="40">
        <v>600</v>
      </c>
      <c r="S233" s="131">
        <v>5.03989920201596E-2</v>
      </c>
      <c r="T233" s="133"/>
      <c r="U233" s="131"/>
      <c r="V233" s="40">
        <v>175</v>
      </c>
      <c r="W233" s="109">
        <v>1.4699706005879883E-2</v>
      </c>
    </row>
    <row r="234" spans="1:25" ht="14.25" customHeight="1" x14ac:dyDescent="0.25">
      <c r="A234" s="78" t="str">
        <f>VLOOKUP(B234,[1]CCG!$A$2:$B$219,2,FALSE)</f>
        <v>W11000029</v>
      </c>
      <c r="B234" s="111" t="s">
        <v>1052</v>
      </c>
      <c r="C234" s="129">
        <v>6105</v>
      </c>
      <c r="D234" s="130"/>
      <c r="E234" s="40"/>
      <c r="F234" s="40">
        <v>2650</v>
      </c>
      <c r="G234" s="131">
        <v>0.43407043407043405</v>
      </c>
      <c r="H234" s="131"/>
      <c r="I234" s="132"/>
      <c r="J234" s="40">
        <v>2230</v>
      </c>
      <c r="K234" s="131">
        <v>0.3652743652743653</v>
      </c>
      <c r="L234" s="133"/>
      <c r="M234" s="131"/>
      <c r="N234" s="40">
        <v>800</v>
      </c>
      <c r="O234" s="131">
        <v>0.13104013104013104</v>
      </c>
      <c r="P234" s="131"/>
      <c r="Q234" s="132"/>
      <c r="R234" s="40">
        <v>325</v>
      </c>
      <c r="S234" s="131">
        <v>5.3235053235053238E-2</v>
      </c>
      <c r="T234" s="133"/>
      <c r="U234" s="131"/>
      <c r="V234" s="40">
        <v>105</v>
      </c>
      <c r="W234" s="109">
        <v>1.7199017199017199E-2</v>
      </c>
    </row>
    <row r="235" spans="1:25" ht="14.25" customHeight="1" x14ac:dyDescent="0.25">
      <c r="A235" s="78" t="str">
        <f>VLOOKUP(B235,[1]CCG!$A$2:$B$219,2,FALSE)</f>
        <v>W11000027</v>
      </c>
      <c r="B235" s="111" t="s">
        <v>1053</v>
      </c>
      <c r="C235" s="129">
        <v>4285</v>
      </c>
      <c r="D235" s="130"/>
      <c r="E235" s="40"/>
      <c r="F235" s="40">
        <v>1750</v>
      </c>
      <c r="G235" s="131">
        <v>0.40840140023337224</v>
      </c>
      <c r="H235" s="131"/>
      <c r="I235" s="132"/>
      <c r="J235" s="40">
        <v>1500</v>
      </c>
      <c r="K235" s="131">
        <v>0.3500583430571762</v>
      </c>
      <c r="L235" s="133"/>
      <c r="M235" s="131"/>
      <c r="N235" s="40">
        <v>585</v>
      </c>
      <c r="O235" s="131">
        <v>0.13652275379229872</v>
      </c>
      <c r="P235" s="131"/>
      <c r="Q235" s="132"/>
      <c r="R235" s="40">
        <v>340</v>
      </c>
      <c r="S235" s="131">
        <v>7.934655775962661E-2</v>
      </c>
      <c r="T235" s="133"/>
      <c r="U235" s="131"/>
      <c r="V235" s="40">
        <v>105</v>
      </c>
      <c r="W235" s="109">
        <v>2.4504084014002333E-2</v>
      </c>
    </row>
    <row r="236" spans="1:25" ht="14.25" customHeight="1" x14ac:dyDescent="0.25">
      <c r="A236" s="78" t="str">
        <f>VLOOKUP(B236,[1]CCG!$A$2:$B$219,2,FALSE)</f>
        <v>W11000025</v>
      </c>
      <c r="B236" s="111" t="s">
        <v>1054</v>
      </c>
      <c r="C236" s="129">
        <v>6075</v>
      </c>
      <c r="D236" s="130"/>
      <c r="E236" s="40"/>
      <c r="F236" s="40">
        <v>2615</v>
      </c>
      <c r="G236" s="131">
        <v>0.43045267489711936</v>
      </c>
      <c r="H236" s="131"/>
      <c r="I236" s="132"/>
      <c r="J236" s="40">
        <v>2220</v>
      </c>
      <c r="K236" s="131">
        <v>0.36543209876543209</v>
      </c>
      <c r="L236" s="133"/>
      <c r="M236" s="131"/>
      <c r="N236" s="40">
        <v>795</v>
      </c>
      <c r="O236" s="131">
        <v>0.1308641975308642</v>
      </c>
      <c r="P236" s="131"/>
      <c r="Q236" s="132"/>
      <c r="R236" s="40">
        <v>335</v>
      </c>
      <c r="S236" s="131">
        <v>5.51440329218107E-2</v>
      </c>
      <c r="T236" s="133"/>
      <c r="U236" s="131"/>
      <c r="V236" s="40">
        <v>115</v>
      </c>
      <c r="W236" s="109">
        <v>1.8930041152263374E-2</v>
      </c>
    </row>
    <row r="237" spans="1:25" ht="14.25" customHeight="1" x14ac:dyDescent="0.25">
      <c r="A237" s="78" t="str">
        <f>VLOOKUP(B237,[1]CCG!$A$2:$B$219,2,FALSE)</f>
        <v>W11000024</v>
      </c>
      <c r="B237" s="111" t="s">
        <v>1055</v>
      </c>
      <c r="C237" s="129">
        <v>2050</v>
      </c>
      <c r="D237" s="130"/>
      <c r="E237" s="40"/>
      <c r="F237" s="40">
        <v>890</v>
      </c>
      <c r="G237" s="131">
        <v>0.43414634146341463</v>
      </c>
      <c r="H237" s="131"/>
      <c r="I237" s="132"/>
      <c r="J237" s="40">
        <v>760</v>
      </c>
      <c r="K237" s="131">
        <v>0.37073170731707317</v>
      </c>
      <c r="L237" s="133"/>
      <c r="M237" s="131"/>
      <c r="N237" s="40">
        <v>250</v>
      </c>
      <c r="O237" s="131">
        <v>0.12195121951219512</v>
      </c>
      <c r="P237" s="131"/>
      <c r="Q237" s="132"/>
      <c r="R237" s="40">
        <v>120</v>
      </c>
      <c r="S237" s="131">
        <v>5.8536585365853662E-2</v>
      </c>
      <c r="T237" s="133"/>
      <c r="U237" s="131"/>
      <c r="V237" s="40">
        <v>25</v>
      </c>
      <c r="W237" s="109">
        <v>1.2195121951219513E-2</v>
      </c>
    </row>
    <row r="238" spans="1:25" ht="14.25" customHeight="1" x14ac:dyDescent="0.25">
      <c r="B238" s="110"/>
      <c r="C238" s="110"/>
      <c r="D238" s="110"/>
      <c r="E238" s="110"/>
      <c r="F238" s="110"/>
      <c r="G238" s="110"/>
      <c r="H238" s="110"/>
      <c r="I238" s="110"/>
      <c r="J238" s="110"/>
      <c r="K238" s="110"/>
      <c r="L238" s="110"/>
      <c r="M238" s="110"/>
      <c r="N238" s="110"/>
      <c r="O238" s="110"/>
      <c r="P238" s="110"/>
      <c r="Q238" s="110"/>
      <c r="R238" s="110"/>
      <c r="S238" s="110"/>
      <c r="T238" s="110"/>
      <c r="U238" s="110"/>
      <c r="V238" s="110"/>
      <c r="X238" s="110"/>
    </row>
    <row r="239" spans="1:25" ht="14.25" customHeight="1" x14ac:dyDescent="0.25">
      <c r="A239" s="135" t="s">
        <v>1057</v>
      </c>
      <c r="B239" s="136"/>
      <c r="C239" s="110"/>
      <c r="D239" s="110"/>
      <c r="E239" s="110"/>
      <c r="F239" s="110"/>
      <c r="G239" s="110"/>
      <c r="H239" s="110"/>
      <c r="I239" s="110"/>
      <c r="J239" s="110"/>
      <c r="K239" s="110"/>
      <c r="L239" s="110"/>
      <c r="M239" s="110"/>
      <c r="N239" s="110"/>
      <c r="O239" s="110"/>
      <c r="P239" s="110"/>
      <c r="Q239" s="110"/>
      <c r="R239" s="110"/>
      <c r="S239" s="110"/>
      <c r="T239" s="110"/>
      <c r="U239" s="110"/>
      <c r="V239" s="110"/>
      <c r="Y239" s="110"/>
    </row>
    <row r="240" spans="1:25" ht="14.25" customHeight="1" x14ac:dyDescent="0.25">
      <c r="A240" s="11" t="s">
        <v>1056</v>
      </c>
      <c r="B240" s="85"/>
      <c r="C240" s="110"/>
      <c r="D240" s="110"/>
      <c r="E240" s="110"/>
      <c r="F240" s="110"/>
      <c r="G240" s="110"/>
      <c r="H240" s="110"/>
      <c r="I240" s="110"/>
      <c r="J240" s="110"/>
      <c r="K240" s="110"/>
      <c r="L240" s="110"/>
      <c r="M240" s="110"/>
      <c r="N240" s="110"/>
      <c r="O240" s="110"/>
      <c r="P240" s="110"/>
      <c r="Q240" s="110"/>
      <c r="R240" s="110"/>
      <c r="S240" s="110"/>
      <c r="T240" s="110"/>
      <c r="U240" s="110"/>
      <c r="V240" s="110"/>
      <c r="Y240" s="110"/>
    </row>
    <row r="241" spans="1:25" s="85" customFormat="1" ht="30" customHeight="1" x14ac:dyDescent="0.25">
      <c r="A241" s="621" t="s">
        <v>1554</v>
      </c>
      <c r="B241" s="621"/>
      <c r="C241" s="621"/>
      <c r="D241" s="621"/>
      <c r="E241" s="621"/>
      <c r="F241" s="621"/>
      <c r="G241" s="621"/>
      <c r="H241" s="621"/>
      <c r="I241" s="621"/>
      <c r="J241" s="621"/>
      <c r="K241" s="621"/>
      <c r="L241" s="621"/>
      <c r="M241" s="621"/>
      <c r="N241" s="621"/>
      <c r="O241" s="621"/>
      <c r="P241" s="621"/>
      <c r="Q241" s="621"/>
      <c r="R241" s="621"/>
      <c r="S241" s="621"/>
      <c r="T241" s="621"/>
      <c r="U241" s="621"/>
      <c r="V241" s="621"/>
      <c r="W241" s="621"/>
      <c r="X241" s="621"/>
      <c r="Y241" s="621"/>
    </row>
    <row r="242" spans="1:25" ht="14.25" customHeight="1" x14ac:dyDescent="0.25">
      <c r="A242" s="11" t="s">
        <v>1341</v>
      </c>
      <c r="B242" s="110"/>
      <c r="C242" s="110"/>
      <c r="D242" s="110"/>
      <c r="E242" s="110"/>
      <c r="F242" s="110"/>
      <c r="G242" s="110"/>
      <c r="H242" s="110"/>
      <c r="I242" s="110"/>
      <c r="J242" s="110"/>
      <c r="K242" s="110"/>
      <c r="L242" s="110"/>
      <c r="M242" s="110"/>
      <c r="N242" s="110"/>
      <c r="O242" s="110"/>
      <c r="P242" s="110"/>
      <c r="Q242" s="110"/>
      <c r="R242" s="110"/>
      <c r="S242" s="110"/>
      <c r="T242" s="110"/>
      <c r="U242" s="110"/>
      <c r="V242" s="110"/>
    </row>
    <row r="244" spans="1:25" ht="14.25" customHeight="1" x14ac:dyDescent="0.25">
      <c r="B244" s="110"/>
      <c r="C244" s="110"/>
      <c r="D244" s="110"/>
      <c r="E244" s="110"/>
      <c r="F244" s="110"/>
      <c r="G244" s="110"/>
      <c r="H244" s="110"/>
      <c r="I244" s="110"/>
      <c r="J244" s="110"/>
      <c r="K244" s="110"/>
      <c r="L244" s="110"/>
      <c r="M244" s="110"/>
      <c r="N244" s="110"/>
      <c r="O244" s="110"/>
      <c r="P244" s="110"/>
      <c r="Q244" s="110"/>
      <c r="R244" s="110"/>
      <c r="S244" s="110"/>
      <c r="T244" s="110"/>
      <c r="U244" s="110"/>
      <c r="V244" s="110"/>
    </row>
    <row r="245" spans="1:25" ht="14.25" customHeight="1" x14ac:dyDescent="0.25">
      <c r="B245" s="110"/>
      <c r="C245" s="110"/>
      <c r="D245" s="110"/>
      <c r="E245" s="110"/>
      <c r="F245" s="110"/>
      <c r="G245" s="110"/>
      <c r="H245" s="110"/>
      <c r="I245" s="110"/>
      <c r="J245" s="110"/>
      <c r="K245" s="110"/>
      <c r="L245" s="110"/>
      <c r="M245" s="110"/>
      <c r="N245" s="110"/>
      <c r="O245" s="110"/>
      <c r="P245" s="110"/>
      <c r="Q245" s="110"/>
      <c r="R245" s="110"/>
      <c r="S245" s="110"/>
      <c r="T245" s="110"/>
      <c r="U245" s="110"/>
      <c r="V245" s="110"/>
    </row>
    <row r="246" spans="1:25" ht="14.25" customHeight="1" x14ac:dyDescent="0.25">
      <c r="B246" s="110"/>
      <c r="C246" s="110"/>
      <c r="D246" s="110"/>
      <c r="E246" s="110"/>
      <c r="F246" s="110"/>
      <c r="G246" s="110"/>
      <c r="H246" s="110"/>
      <c r="I246" s="110"/>
      <c r="J246" s="110"/>
      <c r="K246" s="110"/>
      <c r="L246" s="110"/>
      <c r="M246" s="110"/>
      <c r="N246" s="110"/>
      <c r="O246" s="110"/>
      <c r="P246" s="110"/>
      <c r="Q246" s="110"/>
      <c r="R246" s="110"/>
      <c r="S246" s="110"/>
      <c r="T246" s="110"/>
      <c r="U246" s="110"/>
      <c r="V246" s="110"/>
    </row>
    <row r="247" spans="1:25" ht="14.25" customHeight="1" x14ac:dyDescent="0.25">
      <c r="B247" s="110"/>
      <c r="C247" s="110"/>
      <c r="D247" s="110"/>
      <c r="E247" s="110"/>
      <c r="F247" s="110"/>
      <c r="G247" s="110"/>
      <c r="H247" s="110"/>
      <c r="I247" s="110"/>
      <c r="J247" s="110"/>
      <c r="K247" s="110"/>
      <c r="L247" s="110"/>
      <c r="M247" s="110"/>
      <c r="N247" s="110"/>
      <c r="O247" s="110"/>
      <c r="P247" s="110"/>
      <c r="Q247" s="110"/>
      <c r="R247" s="110"/>
      <c r="S247" s="110"/>
      <c r="T247" s="110"/>
      <c r="U247" s="110"/>
      <c r="V247" s="110"/>
    </row>
    <row r="248" spans="1:25" ht="14.25" customHeight="1" x14ac:dyDescent="0.25">
      <c r="B248" s="110"/>
      <c r="C248" s="110"/>
      <c r="D248" s="110"/>
      <c r="E248" s="110"/>
      <c r="F248" s="110"/>
      <c r="G248" s="110"/>
      <c r="H248" s="110"/>
      <c r="I248" s="110"/>
      <c r="J248" s="110"/>
      <c r="K248" s="110"/>
      <c r="L248" s="110"/>
      <c r="M248" s="110"/>
      <c r="N248" s="110"/>
      <c r="O248" s="110"/>
      <c r="P248" s="110"/>
      <c r="Q248" s="110"/>
      <c r="R248" s="110"/>
      <c r="S248" s="110"/>
      <c r="T248" s="110"/>
      <c r="U248" s="110"/>
      <c r="V248" s="110"/>
    </row>
    <row r="249" spans="1:25" ht="14.25" customHeight="1" x14ac:dyDescent="0.25">
      <c r="B249" s="110"/>
      <c r="C249" s="110"/>
      <c r="D249" s="110"/>
      <c r="E249" s="110"/>
      <c r="F249" s="110"/>
      <c r="G249" s="110"/>
      <c r="H249" s="110"/>
      <c r="I249" s="110"/>
      <c r="J249" s="110"/>
      <c r="K249" s="110"/>
      <c r="L249" s="110"/>
      <c r="M249" s="110"/>
      <c r="N249" s="110"/>
      <c r="O249" s="110"/>
      <c r="P249" s="110"/>
      <c r="Q249" s="110"/>
      <c r="R249" s="110"/>
      <c r="S249" s="110"/>
      <c r="T249" s="110"/>
      <c r="U249" s="110"/>
      <c r="V249" s="110"/>
    </row>
    <row r="250" spans="1:25" ht="14.25" customHeight="1" x14ac:dyDescent="0.25">
      <c r="B250" s="110"/>
      <c r="C250" s="110"/>
      <c r="D250" s="110"/>
      <c r="E250" s="110"/>
      <c r="F250" s="110"/>
      <c r="G250" s="110"/>
      <c r="H250" s="110"/>
      <c r="I250" s="110"/>
      <c r="J250" s="110"/>
      <c r="K250" s="110"/>
      <c r="L250" s="110"/>
      <c r="M250" s="110"/>
      <c r="N250" s="110"/>
      <c r="O250" s="110"/>
      <c r="P250" s="110"/>
      <c r="Q250" s="110"/>
      <c r="R250" s="110"/>
      <c r="S250" s="110"/>
      <c r="T250" s="110"/>
      <c r="U250" s="110"/>
      <c r="V250" s="110"/>
    </row>
    <row r="251" spans="1:25" ht="14.25" customHeight="1" x14ac:dyDescent="0.25">
      <c r="B251" s="110"/>
      <c r="C251" s="110"/>
      <c r="D251" s="110"/>
      <c r="E251" s="110"/>
      <c r="F251" s="110"/>
      <c r="G251" s="110"/>
      <c r="H251" s="110"/>
      <c r="I251" s="110"/>
      <c r="J251" s="110"/>
      <c r="K251" s="110"/>
      <c r="L251" s="110"/>
      <c r="M251" s="110"/>
      <c r="N251" s="110"/>
      <c r="O251" s="110"/>
      <c r="P251" s="110"/>
      <c r="Q251" s="110"/>
      <c r="R251" s="110"/>
      <c r="S251" s="110"/>
      <c r="T251" s="110"/>
      <c r="U251" s="110"/>
      <c r="V251" s="110"/>
    </row>
    <row r="252" spans="1:25" ht="14.25" customHeight="1" x14ac:dyDescent="0.25">
      <c r="B252" s="110"/>
      <c r="C252" s="110"/>
      <c r="D252" s="110"/>
      <c r="E252" s="110"/>
      <c r="F252" s="110"/>
      <c r="G252" s="110"/>
      <c r="H252" s="110"/>
      <c r="I252" s="110"/>
      <c r="J252" s="110"/>
      <c r="K252" s="110"/>
      <c r="L252" s="110"/>
      <c r="M252" s="110"/>
      <c r="N252" s="110"/>
      <c r="O252" s="110"/>
      <c r="P252" s="110"/>
      <c r="Q252" s="110"/>
      <c r="R252" s="110"/>
      <c r="S252" s="110"/>
      <c r="T252" s="110"/>
      <c r="U252" s="110"/>
      <c r="V252" s="110"/>
    </row>
    <row r="253" spans="1:25" ht="14.25" customHeight="1" x14ac:dyDescent="0.25">
      <c r="B253" s="110"/>
      <c r="C253" s="110"/>
      <c r="D253" s="110"/>
      <c r="E253" s="110"/>
      <c r="F253" s="110"/>
      <c r="G253" s="110"/>
      <c r="H253" s="110"/>
      <c r="I253" s="110"/>
      <c r="J253" s="110"/>
      <c r="K253" s="110"/>
      <c r="L253" s="110"/>
      <c r="M253" s="110"/>
      <c r="N253" s="110"/>
      <c r="O253" s="110"/>
      <c r="P253" s="110"/>
      <c r="Q253" s="110"/>
      <c r="R253" s="110"/>
      <c r="S253" s="110"/>
      <c r="T253" s="110"/>
      <c r="U253" s="110"/>
      <c r="V253" s="110"/>
    </row>
    <row r="254" spans="1:25" ht="14.25" customHeight="1" x14ac:dyDescent="0.25">
      <c r="B254" s="110"/>
      <c r="C254" s="110"/>
      <c r="D254" s="110"/>
      <c r="E254" s="110"/>
      <c r="F254" s="110"/>
      <c r="G254" s="110"/>
      <c r="H254" s="110"/>
      <c r="I254" s="110"/>
      <c r="J254" s="110"/>
      <c r="K254" s="110"/>
      <c r="L254" s="110"/>
      <c r="M254" s="110"/>
      <c r="N254" s="110"/>
      <c r="O254" s="110"/>
      <c r="P254" s="110"/>
      <c r="Q254" s="110"/>
      <c r="R254" s="110"/>
      <c r="S254" s="110"/>
      <c r="T254" s="110"/>
      <c r="U254" s="110"/>
      <c r="V254" s="110"/>
    </row>
    <row r="255" spans="1:25" ht="14.25" customHeight="1" x14ac:dyDescent="0.25">
      <c r="B255" s="110"/>
      <c r="C255" s="110"/>
      <c r="D255" s="110"/>
      <c r="E255" s="110"/>
      <c r="F255" s="110"/>
      <c r="G255" s="110"/>
      <c r="H255" s="110"/>
      <c r="I255" s="110"/>
      <c r="J255" s="110"/>
      <c r="K255" s="110"/>
      <c r="L255" s="110"/>
      <c r="M255" s="110"/>
      <c r="N255" s="110"/>
      <c r="O255" s="110"/>
      <c r="P255" s="110"/>
      <c r="Q255" s="110"/>
      <c r="R255" s="110"/>
      <c r="S255" s="110"/>
      <c r="T255" s="110"/>
      <c r="U255" s="110"/>
      <c r="V255" s="110"/>
    </row>
    <row r="256" spans="1:25" ht="14.25" customHeight="1" x14ac:dyDescent="0.25">
      <c r="B256" s="110"/>
      <c r="C256" s="110"/>
      <c r="D256" s="110"/>
      <c r="E256" s="110"/>
      <c r="F256" s="110"/>
      <c r="G256" s="110"/>
      <c r="H256" s="110"/>
      <c r="I256" s="110"/>
      <c r="J256" s="110"/>
      <c r="K256" s="110"/>
      <c r="L256" s="110"/>
      <c r="M256" s="110"/>
      <c r="N256" s="110"/>
      <c r="O256" s="110"/>
      <c r="P256" s="110"/>
      <c r="Q256" s="110"/>
      <c r="R256" s="110"/>
      <c r="S256" s="110"/>
      <c r="T256" s="110"/>
      <c r="U256" s="110"/>
      <c r="V256" s="110"/>
    </row>
    <row r="257" spans="2:22" ht="14.25" customHeight="1" x14ac:dyDescent="0.25">
      <c r="B257" s="110"/>
      <c r="C257" s="110"/>
      <c r="D257" s="110"/>
      <c r="E257" s="110"/>
      <c r="F257" s="110"/>
      <c r="G257" s="110"/>
      <c r="H257" s="110"/>
      <c r="I257" s="110"/>
      <c r="J257" s="110"/>
      <c r="K257" s="110"/>
      <c r="L257" s="110"/>
      <c r="M257" s="110"/>
      <c r="N257" s="110"/>
      <c r="O257" s="110"/>
      <c r="P257" s="110"/>
      <c r="Q257" s="110"/>
      <c r="R257" s="110"/>
      <c r="S257" s="110"/>
      <c r="T257" s="110"/>
      <c r="U257" s="110"/>
      <c r="V257" s="110"/>
    </row>
    <row r="258" spans="2:22" ht="14.25" customHeight="1" x14ac:dyDescent="0.25">
      <c r="B258" s="110"/>
      <c r="C258" s="110"/>
      <c r="D258" s="110"/>
      <c r="E258" s="110"/>
      <c r="F258" s="110"/>
      <c r="G258" s="110"/>
      <c r="H258" s="110"/>
      <c r="I258" s="110"/>
      <c r="J258" s="110"/>
      <c r="K258" s="110"/>
      <c r="L258" s="110"/>
      <c r="M258" s="110"/>
      <c r="N258" s="110"/>
      <c r="O258" s="110"/>
      <c r="P258" s="110"/>
      <c r="Q258" s="110"/>
      <c r="R258" s="110"/>
      <c r="S258" s="110"/>
      <c r="T258" s="110"/>
      <c r="U258" s="110"/>
      <c r="V258" s="110"/>
    </row>
    <row r="259" spans="2:22" ht="14.25" customHeight="1" x14ac:dyDescent="0.25">
      <c r="B259" s="110"/>
      <c r="C259" s="110"/>
      <c r="D259" s="110"/>
      <c r="E259" s="110"/>
      <c r="F259" s="110"/>
      <c r="G259" s="110"/>
      <c r="H259" s="110"/>
      <c r="I259" s="110"/>
      <c r="J259" s="110"/>
      <c r="K259" s="110"/>
      <c r="L259" s="110"/>
      <c r="M259" s="110"/>
      <c r="N259" s="110"/>
      <c r="O259" s="110"/>
      <c r="P259" s="110"/>
      <c r="Q259" s="110"/>
      <c r="R259" s="110"/>
      <c r="S259" s="110"/>
      <c r="T259" s="110"/>
      <c r="U259" s="110"/>
      <c r="V259" s="110"/>
    </row>
    <row r="260" spans="2:22" ht="14.25" customHeight="1" x14ac:dyDescent="0.25">
      <c r="B260" s="110"/>
      <c r="C260" s="110"/>
      <c r="D260" s="110"/>
      <c r="E260" s="110"/>
      <c r="F260" s="110"/>
      <c r="G260" s="110"/>
      <c r="H260" s="110"/>
      <c r="I260" s="110"/>
      <c r="J260" s="110"/>
      <c r="K260" s="110"/>
      <c r="L260" s="110"/>
      <c r="M260" s="110"/>
      <c r="N260" s="110"/>
      <c r="O260" s="110"/>
      <c r="P260" s="110"/>
      <c r="Q260" s="110"/>
      <c r="R260" s="110"/>
      <c r="S260" s="110"/>
      <c r="T260" s="110"/>
      <c r="U260" s="110"/>
      <c r="V260" s="110"/>
    </row>
    <row r="261" spans="2:22" ht="14.25" customHeight="1" x14ac:dyDescent="0.25">
      <c r="B261" s="110"/>
      <c r="C261" s="110"/>
      <c r="D261" s="110"/>
      <c r="E261" s="110"/>
      <c r="F261" s="110"/>
      <c r="G261" s="110"/>
      <c r="H261" s="110"/>
      <c r="I261" s="110"/>
      <c r="J261" s="110"/>
      <c r="K261" s="110"/>
      <c r="L261" s="110"/>
      <c r="M261" s="110"/>
      <c r="N261" s="110"/>
      <c r="O261" s="110"/>
      <c r="P261" s="110"/>
      <c r="Q261" s="110"/>
      <c r="R261" s="110"/>
      <c r="S261" s="110"/>
      <c r="T261" s="110"/>
      <c r="U261" s="110"/>
      <c r="V261" s="110"/>
    </row>
    <row r="262" spans="2:22" ht="14.25" customHeight="1" x14ac:dyDescent="0.25">
      <c r="B262" s="110"/>
      <c r="C262" s="110"/>
      <c r="D262" s="110"/>
      <c r="E262" s="110"/>
      <c r="F262" s="110"/>
      <c r="G262" s="110"/>
      <c r="H262" s="110"/>
      <c r="I262" s="110"/>
      <c r="J262" s="110"/>
      <c r="K262" s="110"/>
      <c r="L262" s="110"/>
      <c r="M262" s="110"/>
      <c r="N262" s="110"/>
      <c r="O262" s="110"/>
      <c r="P262" s="110"/>
      <c r="Q262" s="110"/>
      <c r="R262" s="110"/>
      <c r="S262" s="110"/>
      <c r="T262" s="110"/>
      <c r="U262" s="110"/>
      <c r="V262" s="110"/>
    </row>
    <row r="263" spans="2:22" ht="14.25" customHeight="1" x14ac:dyDescent="0.25">
      <c r="B263" s="110"/>
      <c r="C263" s="110"/>
      <c r="D263" s="110"/>
      <c r="E263" s="110"/>
      <c r="F263" s="110"/>
      <c r="G263" s="110"/>
      <c r="H263" s="110"/>
      <c r="I263" s="110"/>
      <c r="J263" s="110"/>
      <c r="K263" s="110"/>
      <c r="L263" s="110"/>
      <c r="M263" s="110"/>
      <c r="N263" s="110"/>
      <c r="O263" s="110"/>
      <c r="P263" s="110"/>
      <c r="Q263" s="110"/>
      <c r="R263" s="110"/>
      <c r="S263" s="110"/>
      <c r="T263" s="110"/>
      <c r="U263" s="110"/>
      <c r="V263" s="110"/>
    </row>
    <row r="264" spans="2:22" ht="14.25" customHeight="1" x14ac:dyDescent="0.25">
      <c r="B264" s="110"/>
      <c r="C264" s="110"/>
      <c r="D264" s="110"/>
      <c r="E264" s="110"/>
      <c r="F264" s="110"/>
      <c r="G264" s="110"/>
      <c r="H264" s="110"/>
      <c r="I264" s="110"/>
      <c r="J264" s="110"/>
      <c r="K264" s="110"/>
      <c r="L264" s="110"/>
      <c r="M264" s="110"/>
      <c r="N264" s="110"/>
      <c r="O264" s="110"/>
      <c r="P264" s="110"/>
      <c r="Q264" s="110"/>
      <c r="R264" s="110"/>
      <c r="S264" s="110"/>
      <c r="T264" s="110"/>
      <c r="U264" s="110"/>
      <c r="V264" s="110"/>
    </row>
    <row r="265" spans="2:22" ht="14.25" customHeight="1" x14ac:dyDescent="0.25">
      <c r="B265" s="110"/>
      <c r="C265" s="110"/>
      <c r="D265" s="110"/>
      <c r="E265" s="110"/>
      <c r="F265" s="110"/>
      <c r="G265" s="110"/>
      <c r="H265" s="110"/>
      <c r="I265" s="110"/>
      <c r="J265" s="110"/>
      <c r="K265" s="110"/>
      <c r="L265" s="110"/>
      <c r="M265" s="110"/>
      <c r="N265" s="110"/>
      <c r="O265" s="110"/>
      <c r="P265" s="110"/>
      <c r="Q265" s="110"/>
      <c r="R265" s="110"/>
      <c r="S265" s="110"/>
      <c r="T265" s="110"/>
      <c r="U265" s="110"/>
      <c r="V265" s="110"/>
    </row>
  </sheetData>
  <mergeCells count="9">
    <mergeCell ref="A1:S2"/>
    <mergeCell ref="A241:Y241"/>
    <mergeCell ref="A12:B13"/>
    <mergeCell ref="A5:AC5"/>
    <mergeCell ref="F12:G12"/>
    <mergeCell ref="J12:K12"/>
    <mergeCell ref="N12:O12"/>
    <mergeCell ref="R12:S12"/>
    <mergeCell ref="V12:W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AK50"/>
  <sheetViews>
    <sheetView workbookViewId="0">
      <pane xSplit="2" ySplit="13" topLeftCell="C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35.140625" style="103" customWidth="1"/>
    <col min="3" max="3" width="9.140625" style="103" customWidth="1"/>
    <col min="4" max="5" width="1.140625" style="103" customWidth="1"/>
    <col min="6" max="6" width="9.140625" style="103" customWidth="1"/>
    <col min="7" max="7" width="6" style="103" customWidth="1"/>
    <col min="8" max="9" width="1.140625" style="103" customWidth="1"/>
    <col min="10" max="10" width="9.140625" style="103" customWidth="1"/>
    <col min="11" max="11" width="6" style="103" customWidth="1"/>
    <col min="12" max="13" width="1.140625" style="103" customWidth="1"/>
    <col min="14" max="14" width="9.140625" style="103" customWidth="1"/>
    <col min="15" max="15" width="6" style="103" customWidth="1"/>
    <col min="16" max="17" width="1.140625" style="103" customWidth="1"/>
    <col min="18" max="18" width="9.140625" style="103" customWidth="1"/>
    <col min="19" max="19" width="6" style="103" customWidth="1"/>
    <col min="20" max="21" width="1.140625" style="103" customWidth="1"/>
    <col min="22" max="22" width="9.140625" style="103" customWidth="1"/>
    <col min="23" max="23" width="6" style="103" customWidth="1"/>
    <col min="24" max="24" width="9.140625" style="103" customWidth="1"/>
    <col min="25" max="265" width="9.140625" style="103"/>
    <col min="266" max="266" width="2" style="103" customWidth="1"/>
    <col min="267" max="267" width="2.28515625" style="103" customWidth="1"/>
    <col min="268" max="268" width="40.140625" style="103" customWidth="1"/>
    <col min="269" max="280" width="9.140625" style="103" customWidth="1"/>
    <col min="281" max="521" width="9.140625" style="103"/>
    <col min="522" max="522" width="2" style="103" customWidth="1"/>
    <col min="523" max="523" width="2.28515625" style="103" customWidth="1"/>
    <col min="524" max="524" width="40.140625" style="103" customWidth="1"/>
    <col min="525" max="536" width="9.140625" style="103" customWidth="1"/>
    <col min="537" max="777" width="9.140625" style="103"/>
    <col min="778" max="778" width="2" style="103" customWidth="1"/>
    <col min="779" max="779" width="2.28515625" style="103" customWidth="1"/>
    <col min="780" max="780" width="40.140625" style="103" customWidth="1"/>
    <col min="781" max="792" width="9.140625" style="103" customWidth="1"/>
    <col min="793" max="1033" width="9.140625" style="103"/>
    <col min="1034" max="1034" width="2" style="103" customWidth="1"/>
    <col min="1035" max="1035" width="2.28515625" style="103" customWidth="1"/>
    <col min="1036" max="1036" width="40.140625" style="103" customWidth="1"/>
    <col min="1037" max="1048" width="9.140625" style="103" customWidth="1"/>
    <col min="1049" max="1289" width="9.140625" style="103"/>
    <col min="1290" max="1290" width="2" style="103" customWidth="1"/>
    <col min="1291" max="1291" width="2.28515625" style="103" customWidth="1"/>
    <col min="1292" max="1292" width="40.140625" style="103" customWidth="1"/>
    <col min="1293" max="1304" width="9.140625" style="103" customWidth="1"/>
    <col min="1305" max="1545" width="9.140625" style="103"/>
    <col min="1546" max="1546" width="2" style="103" customWidth="1"/>
    <col min="1547" max="1547" width="2.28515625" style="103" customWidth="1"/>
    <col min="1548" max="1548" width="40.140625" style="103" customWidth="1"/>
    <col min="1549" max="1560" width="9.140625" style="103" customWidth="1"/>
    <col min="1561" max="1801" width="9.140625" style="103"/>
    <col min="1802" max="1802" width="2" style="103" customWidth="1"/>
    <col min="1803" max="1803" width="2.28515625" style="103" customWidth="1"/>
    <col min="1804" max="1804" width="40.140625" style="103" customWidth="1"/>
    <col min="1805" max="1816" width="9.140625" style="103" customWidth="1"/>
    <col min="1817" max="2057" width="9.140625" style="103"/>
    <col min="2058" max="2058" width="2" style="103" customWidth="1"/>
    <col min="2059" max="2059" width="2.28515625" style="103" customWidth="1"/>
    <col min="2060" max="2060" width="40.140625" style="103" customWidth="1"/>
    <col min="2061" max="2072" width="9.140625" style="103" customWidth="1"/>
    <col min="2073" max="2313" width="9.140625" style="103"/>
    <col min="2314" max="2314" width="2" style="103" customWidth="1"/>
    <col min="2315" max="2315" width="2.28515625" style="103" customWidth="1"/>
    <col min="2316" max="2316" width="40.140625" style="103" customWidth="1"/>
    <col min="2317" max="2328" width="9.140625" style="103" customWidth="1"/>
    <col min="2329" max="2569" width="9.140625" style="103"/>
    <col min="2570" max="2570" width="2" style="103" customWidth="1"/>
    <col min="2571" max="2571" width="2.28515625" style="103" customWidth="1"/>
    <col min="2572" max="2572" width="40.140625" style="103" customWidth="1"/>
    <col min="2573" max="2584" width="9.140625" style="103" customWidth="1"/>
    <col min="2585" max="2825" width="9.140625" style="103"/>
    <col min="2826" max="2826" width="2" style="103" customWidth="1"/>
    <col min="2827" max="2827" width="2.28515625" style="103" customWidth="1"/>
    <col min="2828" max="2828" width="40.140625" style="103" customWidth="1"/>
    <col min="2829" max="2840" width="9.140625" style="103" customWidth="1"/>
    <col min="2841" max="3081" width="9.140625" style="103"/>
    <col min="3082" max="3082" width="2" style="103" customWidth="1"/>
    <col min="3083" max="3083" width="2.28515625" style="103" customWidth="1"/>
    <col min="3084" max="3084" width="40.140625" style="103" customWidth="1"/>
    <col min="3085" max="3096" width="9.140625" style="103" customWidth="1"/>
    <col min="3097" max="3337" width="9.140625" style="103"/>
    <col min="3338" max="3338" width="2" style="103" customWidth="1"/>
    <col min="3339" max="3339" width="2.28515625" style="103" customWidth="1"/>
    <col min="3340" max="3340" width="40.140625" style="103" customWidth="1"/>
    <col min="3341" max="3352" width="9.140625" style="103" customWidth="1"/>
    <col min="3353" max="3593" width="9.140625" style="103"/>
    <col min="3594" max="3594" width="2" style="103" customWidth="1"/>
    <col min="3595" max="3595" width="2.28515625" style="103" customWidth="1"/>
    <col min="3596" max="3596" width="40.140625" style="103" customWidth="1"/>
    <col min="3597" max="3608" width="9.140625" style="103" customWidth="1"/>
    <col min="3609" max="3849" width="9.140625" style="103"/>
    <col min="3850" max="3850" width="2" style="103" customWidth="1"/>
    <col min="3851" max="3851" width="2.28515625" style="103" customWidth="1"/>
    <col min="3852" max="3852" width="40.140625" style="103" customWidth="1"/>
    <col min="3853" max="3864" width="9.140625" style="103" customWidth="1"/>
    <col min="3865" max="4105" width="9.140625" style="103"/>
    <col min="4106" max="4106" width="2" style="103" customWidth="1"/>
    <col min="4107" max="4107" width="2.28515625" style="103" customWidth="1"/>
    <col min="4108" max="4108" width="40.140625" style="103" customWidth="1"/>
    <col min="4109" max="4120" width="9.140625" style="103" customWidth="1"/>
    <col min="4121" max="4361" width="9.140625" style="103"/>
    <col min="4362" max="4362" width="2" style="103" customWidth="1"/>
    <col min="4363" max="4363" width="2.28515625" style="103" customWidth="1"/>
    <col min="4364" max="4364" width="40.140625" style="103" customWidth="1"/>
    <col min="4365" max="4376" width="9.140625" style="103" customWidth="1"/>
    <col min="4377" max="4617" width="9.140625" style="103"/>
    <col min="4618" max="4618" width="2" style="103" customWidth="1"/>
    <col min="4619" max="4619" width="2.28515625" style="103" customWidth="1"/>
    <col min="4620" max="4620" width="40.140625" style="103" customWidth="1"/>
    <col min="4621" max="4632" width="9.140625" style="103" customWidth="1"/>
    <col min="4633" max="4873" width="9.140625" style="103"/>
    <col min="4874" max="4874" width="2" style="103" customWidth="1"/>
    <col min="4875" max="4875" width="2.28515625" style="103" customWidth="1"/>
    <col min="4876" max="4876" width="40.140625" style="103" customWidth="1"/>
    <col min="4877" max="4888" width="9.140625" style="103" customWidth="1"/>
    <col min="4889" max="5129" width="9.140625" style="103"/>
    <col min="5130" max="5130" width="2" style="103" customWidth="1"/>
    <col min="5131" max="5131" width="2.28515625" style="103" customWidth="1"/>
    <col min="5132" max="5132" width="40.140625" style="103" customWidth="1"/>
    <col min="5133" max="5144" width="9.140625" style="103" customWidth="1"/>
    <col min="5145" max="5385" width="9.140625" style="103"/>
    <col min="5386" max="5386" width="2" style="103" customWidth="1"/>
    <col min="5387" max="5387" width="2.28515625" style="103" customWidth="1"/>
    <col min="5388" max="5388" width="40.140625" style="103" customWidth="1"/>
    <col min="5389" max="5400" width="9.140625" style="103" customWidth="1"/>
    <col min="5401" max="5641" width="9.140625" style="103"/>
    <col min="5642" max="5642" width="2" style="103" customWidth="1"/>
    <col min="5643" max="5643" width="2.28515625" style="103" customWidth="1"/>
    <col min="5644" max="5644" width="40.140625" style="103" customWidth="1"/>
    <col min="5645" max="5656" width="9.140625" style="103" customWidth="1"/>
    <col min="5657" max="5897" width="9.140625" style="103"/>
    <col min="5898" max="5898" width="2" style="103" customWidth="1"/>
    <col min="5899" max="5899" width="2.28515625" style="103" customWidth="1"/>
    <col min="5900" max="5900" width="40.140625" style="103" customWidth="1"/>
    <col min="5901" max="5912" width="9.140625" style="103" customWidth="1"/>
    <col min="5913" max="6153" width="9.140625" style="103"/>
    <col min="6154" max="6154" width="2" style="103" customWidth="1"/>
    <col min="6155" max="6155" width="2.28515625" style="103" customWidth="1"/>
    <col min="6156" max="6156" width="40.140625" style="103" customWidth="1"/>
    <col min="6157" max="6168" width="9.140625" style="103" customWidth="1"/>
    <col min="6169" max="6409" width="9.140625" style="103"/>
    <col min="6410" max="6410" width="2" style="103" customWidth="1"/>
    <col min="6411" max="6411" width="2.28515625" style="103" customWidth="1"/>
    <col min="6412" max="6412" width="40.140625" style="103" customWidth="1"/>
    <col min="6413" max="6424" width="9.140625" style="103" customWidth="1"/>
    <col min="6425" max="6665" width="9.140625" style="103"/>
    <col min="6666" max="6666" width="2" style="103" customWidth="1"/>
    <col min="6667" max="6667" width="2.28515625" style="103" customWidth="1"/>
    <col min="6668" max="6668" width="40.140625" style="103" customWidth="1"/>
    <col min="6669" max="6680" width="9.140625" style="103" customWidth="1"/>
    <col min="6681" max="6921" width="9.140625" style="103"/>
    <col min="6922" max="6922" width="2" style="103" customWidth="1"/>
    <col min="6923" max="6923" width="2.28515625" style="103" customWidth="1"/>
    <col min="6924" max="6924" width="40.140625" style="103" customWidth="1"/>
    <col min="6925" max="6936" width="9.140625" style="103" customWidth="1"/>
    <col min="6937" max="7177" width="9.140625" style="103"/>
    <col min="7178" max="7178" width="2" style="103" customWidth="1"/>
    <col min="7179" max="7179" width="2.28515625" style="103" customWidth="1"/>
    <col min="7180" max="7180" width="40.140625" style="103" customWidth="1"/>
    <col min="7181" max="7192" width="9.140625" style="103" customWidth="1"/>
    <col min="7193" max="7433" width="9.140625" style="103"/>
    <col min="7434" max="7434" width="2" style="103" customWidth="1"/>
    <col min="7435" max="7435" width="2.28515625" style="103" customWidth="1"/>
    <col min="7436" max="7436" width="40.140625" style="103" customWidth="1"/>
    <col min="7437" max="7448" width="9.140625" style="103" customWidth="1"/>
    <col min="7449" max="7689" width="9.140625" style="103"/>
    <col min="7690" max="7690" width="2" style="103" customWidth="1"/>
    <col min="7691" max="7691" width="2.28515625" style="103" customWidth="1"/>
    <col min="7692" max="7692" width="40.140625" style="103" customWidth="1"/>
    <col min="7693" max="7704" width="9.140625" style="103" customWidth="1"/>
    <col min="7705" max="7945" width="9.140625" style="103"/>
    <col min="7946" max="7946" width="2" style="103" customWidth="1"/>
    <col min="7947" max="7947" width="2.28515625" style="103" customWidth="1"/>
    <col min="7948" max="7948" width="40.140625" style="103" customWidth="1"/>
    <col min="7949" max="7960" width="9.140625" style="103" customWidth="1"/>
    <col min="7961" max="8201" width="9.140625" style="103"/>
    <col min="8202" max="8202" width="2" style="103" customWidth="1"/>
    <col min="8203" max="8203" width="2.28515625" style="103" customWidth="1"/>
    <col min="8204" max="8204" width="40.140625" style="103" customWidth="1"/>
    <col min="8205" max="8216" width="9.140625" style="103" customWidth="1"/>
    <col min="8217" max="8457" width="9.140625" style="103"/>
    <col min="8458" max="8458" width="2" style="103" customWidth="1"/>
    <col min="8459" max="8459" width="2.28515625" style="103" customWidth="1"/>
    <col min="8460" max="8460" width="40.140625" style="103" customWidth="1"/>
    <col min="8461" max="8472" width="9.140625" style="103" customWidth="1"/>
    <col min="8473" max="8713" width="9.140625" style="103"/>
    <col min="8714" max="8714" width="2" style="103" customWidth="1"/>
    <col min="8715" max="8715" width="2.28515625" style="103" customWidth="1"/>
    <col min="8716" max="8716" width="40.140625" style="103" customWidth="1"/>
    <col min="8717" max="8728" width="9.140625" style="103" customWidth="1"/>
    <col min="8729" max="8969" width="9.140625" style="103"/>
    <col min="8970" max="8970" width="2" style="103" customWidth="1"/>
    <col min="8971" max="8971" width="2.28515625" style="103" customWidth="1"/>
    <col min="8972" max="8972" width="40.140625" style="103" customWidth="1"/>
    <col min="8973" max="8984" width="9.140625" style="103" customWidth="1"/>
    <col min="8985" max="9225" width="9.140625" style="103"/>
    <col min="9226" max="9226" width="2" style="103" customWidth="1"/>
    <col min="9227" max="9227" width="2.28515625" style="103" customWidth="1"/>
    <col min="9228" max="9228" width="40.140625" style="103" customWidth="1"/>
    <col min="9229" max="9240" width="9.140625" style="103" customWidth="1"/>
    <col min="9241" max="9481" width="9.140625" style="103"/>
    <col min="9482" max="9482" width="2" style="103" customWidth="1"/>
    <col min="9483" max="9483" width="2.28515625" style="103" customWidth="1"/>
    <col min="9484" max="9484" width="40.140625" style="103" customWidth="1"/>
    <col min="9485" max="9496" width="9.140625" style="103" customWidth="1"/>
    <col min="9497" max="9737" width="9.140625" style="103"/>
    <col min="9738" max="9738" width="2" style="103" customWidth="1"/>
    <col min="9739" max="9739" width="2.28515625" style="103" customWidth="1"/>
    <col min="9740" max="9740" width="40.140625" style="103" customWidth="1"/>
    <col min="9741" max="9752" width="9.140625" style="103" customWidth="1"/>
    <col min="9753" max="9993" width="9.140625" style="103"/>
    <col min="9994" max="9994" width="2" style="103" customWidth="1"/>
    <col min="9995" max="9995" width="2.28515625" style="103" customWidth="1"/>
    <col min="9996" max="9996" width="40.140625" style="103" customWidth="1"/>
    <col min="9997" max="10008" width="9.140625" style="103" customWidth="1"/>
    <col min="10009" max="10249" width="9.140625" style="103"/>
    <col min="10250" max="10250" width="2" style="103" customWidth="1"/>
    <col min="10251" max="10251" width="2.28515625" style="103" customWidth="1"/>
    <col min="10252" max="10252" width="40.140625" style="103" customWidth="1"/>
    <col min="10253" max="10264" width="9.140625" style="103" customWidth="1"/>
    <col min="10265" max="10505" width="9.140625" style="103"/>
    <col min="10506" max="10506" width="2" style="103" customWidth="1"/>
    <col min="10507" max="10507" width="2.28515625" style="103" customWidth="1"/>
    <col min="10508" max="10508" width="40.140625" style="103" customWidth="1"/>
    <col min="10509" max="10520" width="9.140625" style="103" customWidth="1"/>
    <col min="10521" max="10761" width="9.140625" style="103"/>
    <col min="10762" max="10762" width="2" style="103" customWidth="1"/>
    <col min="10763" max="10763" width="2.28515625" style="103" customWidth="1"/>
    <col min="10764" max="10764" width="40.140625" style="103" customWidth="1"/>
    <col min="10765" max="10776" width="9.140625" style="103" customWidth="1"/>
    <col min="10777" max="11017" width="9.140625" style="103"/>
    <col min="11018" max="11018" width="2" style="103" customWidth="1"/>
    <col min="11019" max="11019" width="2.28515625" style="103" customWidth="1"/>
    <col min="11020" max="11020" width="40.140625" style="103" customWidth="1"/>
    <col min="11021" max="11032" width="9.140625" style="103" customWidth="1"/>
    <col min="11033" max="11273" width="9.140625" style="103"/>
    <col min="11274" max="11274" width="2" style="103" customWidth="1"/>
    <col min="11275" max="11275" width="2.28515625" style="103" customWidth="1"/>
    <col min="11276" max="11276" width="40.140625" style="103" customWidth="1"/>
    <col min="11277" max="11288" width="9.140625" style="103" customWidth="1"/>
    <col min="11289" max="11529" width="9.140625" style="103"/>
    <col min="11530" max="11530" width="2" style="103" customWidth="1"/>
    <col min="11531" max="11531" width="2.28515625" style="103" customWidth="1"/>
    <col min="11532" max="11532" width="40.140625" style="103" customWidth="1"/>
    <col min="11533" max="11544" width="9.140625" style="103" customWidth="1"/>
    <col min="11545" max="11785" width="9.140625" style="103"/>
    <col min="11786" max="11786" width="2" style="103" customWidth="1"/>
    <col min="11787" max="11787" width="2.28515625" style="103" customWidth="1"/>
    <col min="11788" max="11788" width="40.140625" style="103" customWidth="1"/>
    <col min="11789" max="11800" width="9.140625" style="103" customWidth="1"/>
    <col min="11801" max="12041" width="9.140625" style="103"/>
    <col min="12042" max="12042" width="2" style="103" customWidth="1"/>
    <col min="12043" max="12043" width="2.28515625" style="103" customWidth="1"/>
    <col min="12044" max="12044" width="40.140625" style="103" customWidth="1"/>
    <col min="12045" max="12056" width="9.140625" style="103" customWidth="1"/>
    <col min="12057" max="12297" width="9.140625" style="103"/>
    <col min="12298" max="12298" width="2" style="103" customWidth="1"/>
    <col min="12299" max="12299" width="2.28515625" style="103" customWidth="1"/>
    <col min="12300" max="12300" width="40.140625" style="103" customWidth="1"/>
    <col min="12301" max="12312" width="9.140625" style="103" customWidth="1"/>
    <col min="12313" max="12553" width="9.140625" style="103"/>
    <col min="12554" max="12554" width="2" style="103" customWidth="1"/>
    <col min="12555" max="12555" width="2.28515625" style="103" customWidth="1"/>
    <col min="12556" max="12556" width="40.140625" style="103" customWidth="1"/>
    <col min="12557" max="12568" width="9.140625" style="103" customWidth="1"/>
    <col min="12569" max="12809" width="9.140625" style="103"/>
    <col min="12810" max="12810" width="2" style="103" customWidth="1"/>
    <col min="12811" max="12811" width="2.28515625" style="103" customWidth="1"/>
    <col min="12812" max="12812" width="40.140625" style="103" customWidth="1"/>
    <col min="12813" max="12824" width="9.140625" style="103" customWidth="1"/>
    <col min="12825" max="13065" width="9.140625" style="103"/>
    <col min="13066" max="13066" width="2" style="103" customWidth="1"/>
    <col min="13067" max="13067" width="2.28515625" style="103" customWidth="1"/>
    <col min="13068" max="13068" width="40.140625" style="103" customWidth="1"/>
    <col min="13069" max="13080" width="9.140625" style="103" customWidth="1"/>
    <col min="13081" max="13321" width="9.140625" style="103"/>
    <col min="13322" max="13322" width="2" style="103" customWidth="1"/>
    <col min="13323" max="13323" width="2.28515625" style="103" customWidth="1"/>
    <col min="13324" max="13324" width="40.140625" style="103" customWidth="1"/>
    <col min="13325" max="13336" width="9.140625" style="103" customWidth="1"/>
    <col min="13337" max="13577" width="9.140625" style="103"/>
    <col min="13578" max="13578" width="2" style="103" customWidth="1"/>
    <col min="13579" max="13579" width="2.28515625" style="103" customWidth="1"/>
    <col min="13580" max="13580" width="40.140625" style="103" customWidth="1"/>
    <col min="13581" max="13592" width="9.140625" style="103" customWidth="1"/>
    <col min="13593" max="13833" width="9.140625" style="103"/>
    <col min="13834" max="13834" width="2" style="103" customWidth="1"/>
    <col min="13835" max="13835" width="2.28515625" style="103" customWidth="1"/>
    <col min="13836" max="13836" width="40.140625" style="103" customWidth="1"/>
    <col min="13837" max="13848" width="9.140625" style="103" customWidth="1"/>
    <col min="13849" max="14089" width="9.140625" style="103"/>
    <col min="14090" max="14090" width="2" style="103" customWidth="1"/>
    <col min="14091" max="14091" width="2.28515625" style="103" customWidth="1"/>
    <col min="14092" max="14092" width="40.140625" style="103" customWidth="1"/>
    <col min="14093" max="14104" width="9.140625" style="103" customWidth="1"/>
    <col min="14105" max="14345" width="9.140625" style="103"/>
    <col min="14346" max="14346" width="2" style="103" customWidth="1"/>
    <col min="14347" max="14347" width="2.28515625" style="103" customWidth="1"/>
    <col min="14348" max="14348" width="40.140625" style="103" customWidth="1"/>
    <col min="14349" max="14360" width="9.140625" style="103" customWidth="1"/>
    <col min="14361" max="14601" width="9.140625" style="103"/>
    <col min="14602" max="14602" width="2" style="103" customWidth="1"/>
    <col min="14603" max="14603" width="2.28515625" style="103" customWidth="1"/>
    <col min="14604" max="14604" width="40.140625" style="103" customWidth="1"/>
    <col min="14605" max="14616" width="9.140625" style="103" customWidth="1"/>
    <col min="14617" max="14857" width="9.140625" style="103"/>
    <col min="14858" max="14858" width="2" style="103" customWidth="1"/>
    <col min="14859" max="14859" width="2.28515625" style="103" customWidth="1"/>
    <col min="14860" max="14860" width="40.140625" style="103" customWidth="1"/>
    <col min="14861" max="14872" width="9.140625" style="103" customWidth="1"/>
    <col min="14873" max="15113" width="9.140625" style="103"/>
    <col min="15114" max="15114" width="2" style="103" customWidth="1"/>
    <col min="15115" max="15115" width="2.28515625" style="103" customWidth="1"/>
    <col min="15116" max="15116" width="40.140625" style="103" customWidth="1"/>
    <col min="15117" max="15128" width="9.140625" style="103" customWidth="1"/>
    <col min="15129" max="15369" width="9.140625" style="103"/>
    <col min="15370" max="15370" width="2" style="103" customWidth="1"/>
    <col min="15371" max="15371" width="2.28515625" style="103" customWidth="1"/>
    <col min="15372" max="15372" width="40.140625" style="103" customWidth="1"/>
    <col min="15373" max="15384" width="9.140625" style="103" customWidth="1"/>
    <col min="15385" max="15625" width="9.140625" style="103"/>
    <col min="15626" max="15626" width="2" style="103" customWidth="1"/>
    <col min="15627" max="15627" width="2.28515625" style="103" customWidth="1"/>
    <col min="15628" max="15628" width="40.140625" style="103" customWidth="1"/>
    <col min="15629" max="15640" width="9.140625" style="103" customWidth="1"/>
    <col min="15641" max="15881" width="9.140625" style="103"/>
    <col min="15882" max="15882" width="2" style="103" customWidth="1"/>
    <col min="15883" max="15883" width="2.28515625" style="103" customWidth="1"/>
    <col min="15884" max="15884" width="40.140625" style="103" customWidth="1"/>
    <col min="15885" max="15896" width="9.140625" style="103" customWidth="1"/>
    <col min="15897" max="16137" width="9.140625" style="103"/>
    <col min="16138" max="16138" width="2" style="103" customWidth="1"/>
    <col min="16139" max="16139" width="2.28515625" style="103" customWidth="1"/>
    <col min="16140" max="16140" width="40.140625" style="103" customWidth="1"/>
    <col min="16141" max="16152" width="9.140625" style="103" customWidth="1"/>
    <col min="16153" max="16384" width="9.140625" style="103"/>
  </cols>
  <sheetData>
    <row r="1" spans="1:37" ht="14.25" customHeight="1" x14ac:dyDescent="0.25">
      <c r="A1" s="633"/>
      <c r="B1" s="634"/>
      <c r="C1" s="634"/>
      <c r="D1" s="634"/>
      <c r="E1" s="634"/>
      <c r="F1" s="634"/>
      <c r="G1" s="634"/>
      <c r="H1" s="634"/>
      <c r="I1" s="634"/>
      <c r="J1" s="634"/>
      <c r="K1" s="634"/>
      <c r="L1" s="634"/>
      <c r="M1" s="634"/>
      <c r="N1" s="634"/>
      <c r="O1" s="634"/>
      <c r="P1" s="634"/>
      <c r="Q1" s="634"/>
      <c r="R1" s="634"/>
      <c r="S1" s="634"/>
    </row>
    <row r="2" spans="1:37" ht="36.75" customHeight="1" x14ac:dyDescent="0.25">
      <c r="A2" s="634"/>
      <c r="B2" s="634"/>
      <c r="C2" s="634"/>
      <c r="D2" s="634"/>
      <c r="E2" s="634"/>
      <c r="F2" s="634"/>
      <c r="G2" s="634"/>
      <c r="H2" s="634"/>
      <c r="I2" s="634"/>
      <c r="J2" s="634"/>
      <c r="K2" s="634"/>
      <c r="L2" s="634"/>
      <c r="M2" s="634"/>
      <c r="N2" s="634"/>
      <c r="O2" s="634"/>
      <c r="P2" s="634"/>
      <c r="Q2" s="634"/>
      <c r="R2" s="634"/>
      <c r="S2" s="634"/>
    </row>
    <row r="3" spans="1:37" ht="17.25" customHeight="1" x14ac:dyDescent="0.25">
      <c r="A3" s="153" t="s">
        <v>1463</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row>
    <row r="4" spans="1:37" ht="6" customHeight="1" x14ac:dyDescent="0.25"/>
    <row r="5" spans="1:37" s="192" customFormat="1" ht="31.5" customHeight="1" x14ac:dyDescent="0.25">
      <c r="A5" s="635" t="s">
        <v>1464</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row>
    <row r="6" spans="1:37" ht="6" customHeight="1" x14ac:dyDescent="0.25"/>
    <row r="7" spans="1:37" s="142" customFormat="1" ht="14.25" customHeight="1" x14ac:dyDescent="0.25">
      <c r="A7" s="338" t="s">
        <v>1338</v>
      </c>
      <c r="B7" s="540"/>
      <c r="C7" s="540"/>
      <c r="D7" s="540"/>
      <c r="E7" s="540"/>
      <c r="F7" s="540"/>
      <c r="G7" s="540"/>
      <c r="H7" s="540"/>
      <c r="I7" s="540"/>
      <c r="J7" s="540"/>
      <c r="K7" s="540"/>
      <c r="L7" s="540"/>
      <c r="M7" s="540"/>
      <c r="N7" s="540"/>
      <c r="O7" s="540"/>
    </row>
    <row r="8" spans="1:37" s="142" customFormat="1" ht="6" customHeight="1" x14ac:dyDescent="0.25">
      <c r="A8" s="540"/>
      <c r="B8" s="540"/>
      <c r="C8" s="540"/>
      <c r="D8" s="540"/>
      <c r="E8" s="540"/>
      <c r="F8" s="540"/>
      <c r="G8" s="540"/>
      <c r="H8" s="540"/>
      <c r="I8" s="540"/>
      <c r="J8" s="540"/>
      <c r="K8" s="540"/>
      <c r="L8" s="540"/>
      <c r="M8" s="540"/>
      <c r="N8" s="540"/>
      <c r="O8" s="540"/>
    </row>
    <row r="9" spans="1:37" ht="17.25" customHeight="1" x14ac:dyDescent="0.25">
      <c r="A9" s="149" t="s">
        <v>1465</v>
      </c>
    </row>
    <row r="10" spans="1:37" ht="17.25" customHeight="1" x14ac:dyDescent="0.25">
      <c r="A10" s="3" t="s">
        <v>0</v>
      </c>
    </row>
    <row r="11" spans="1:37" ht="6" customHeight="1" x14ac:dyDescent="0.25"/>
    <row r="12" spans="1:37" ht="16.5" customHeight="1" x14ac:dyDescent="0.25">
      <c r="A12" s="636" t="s">
        <v>1543</v>
      </c>
      <c r="B12" s="636"/>
      <c r="C12" s="308" t="s">
        <v>808</v>
      </c>
      <c r="D12" s="121"/>
      <c r="E12" s="546"/>
      <c r="F12" s="638" t="s">
        <v>809</v>
      </c>
      <c r="G12" s="638"/>
      <c r="H12" s="547"/>
      <c r="I12" s="125"/>
      <c r="J12" s="638" t="s">
        <v>810</v>
      </c>
      <c r="K12" s="638"/>
      <c r="L12" s="127"/>
      <c r="M12" s="547"/>
      <c r="N12" s="638" t="s">
        <v>811</v>
      </c>
      <c r="O12" s="638"/>
      <c r="P12" s="547"/>
      <c r="Q12" s="125"/>
      <c r="R12" s="638" t="s">
        <v>812</v>
      </c>
      <c r="S12" s="638"/>
      <c r="T12" s="127"/>
      <c r="U12" s="547"/>
      <c r="V12" s="638" t="s">
        <v>813</v>
      </c>
      <c r="W12" s="638"/>
    </row>
    <row r="13" spans="1:37" ht="16.5" customHeight="1" x14ac:dyDescent="0.25">
      <c r="A13" s="636"/>
      <c r="B13" s="636"/>
      <c r="C13" s="308" t="s">
        <v>814</v>
      </c>
      <c r="D13" s="121"/>
      <c r="E13" s="290"/>
      <c r="F13" s="290" t="s">
        <v>814</v>
      </c>
      <c r="G13" s="290" t="s">
        <v>815</v>
      </c>
      <c r="H13" s="290"/>
      <c r="I13" s="308"/>
      <c r="J13" s="546" t="s">
        <v>814</v>
      </c>
      <c r="K13" s="546" t="s">
        <v>815</v>
      </c>
      <c r="L13" s="121"/>
      <c r="M13" s="290"/>
      <c r="N13" s="290" t="s">
        <v>814</v>
      </c>
      <c r="O13" s="290" t="s">
        <v>815</v>
      </c>
      <c r="P13" s="290"/>
      <c r="Q13" s="308"/>
      <c r="R13" s="546" t="s">
        <v>814</v>
      </c>
      <c r="S13" s="546" t="s">
        <v>815</v>
      </c>
      <c r="T13" s="121"/>
      <c r="U13" s="290"/>
      <c r="V13" s="290" t="s">
        <v>814</v>
      </c>
      <c r="W13" s="290" t="s">
        <v>815</v>
      </c>
    </row>
    <row r="14" spans="1:37" ht="14.25" customHeight="1" x14ac:dyDescent="0.25">
      <c r="A14" s="76"/>
      <c r="B14" s="545"/>
      <c r="C14" s="123"/>
      <c r="D14" s="119"/>
      <c r="E14" s="105"/>
      <c r="F14" s="105"/>
      <c r="G14" s="105"/>
      <c r="H14" s="105"/>
      <c r="I14" s="123"/>
      <c r="J14" s="117"/>
      <c r="K14" s="117"/>
      <c r="L14" s="119"/>
      <c r="M14" s="105"/>
      <c r="N14" s="105"/>
      <c r="O14" s="105"/>
      <c r="P14" s="105"/>
      <c r="Q14" s="123"/>
      <c r="R14" s="117"/>
      <c r="S14" s="117"/>
      <c r="T14" s="119"/>
      <c r="U14" s="105"/>
      <c r="V14" s="105"/>
      <c r="W14" s="105"/>
    </row>
    <row r="15" spans="1:37" ht="14.25" customHeight="1" x14ac:dyDescent="0.25">
      <c r="A15" s="166" t="s">
        <v>745</v>
      </c>
      <c r="B15" s="166" t="s">
        <v>746</v>
      </c>
      <c r="C15" s="257">
        <v>48055</v>
      </c>
      <c r="D15" s="258"/>
      <c r="E15" s="259"/>
      <c r="F15" s="259">
        <v>20640</v>
      </c>
      <c r="G15" s="260">
        <v>0.42950785558214544</v>
      </c>
      <c r="H15" s="260"/>
      <c r="I15" s="261"/>
      <c r="J15" s="259">
        <v>17465</v>
      </c>
      <c r="K15" s="260">
        <v>0.36343772760378734</v>
      </c>
      <c r="L15" s="262"/>
      <c r="M15" s="260"/>
      <c r="N15" s="259">
        <v>6225</v>
      </c>
      <c r="O15" s="260">
        <v>0.12953906981583602</v>
      </c>
      <c r="P15" s="260"/>
      <c r="Q15" s="261"/>
      <c r="R15" s="259">
        <v>2855</v>
      </c>
      <c r="S15" s="260">
        <v>5.9411091457704714E-2</v>
      </c>
      <c r="T15" s="262"/>
      <c r="U15" s="260"/>
      <c r="V15" s="259">
        <v>865</v>
      </c>
      <c r="W15" s="260">
        <v>1.8000208094891272E-2</v>
      </c>
    </row>
    <row r="16" spans="1:37" ht="14.25" customHeight="1" x14ac:dyDescent="0.25">
      <c r="A16" s="78"/>
      <c r="B16" s="112"/>
      <c r="C16" s="134"/>
      <c r="D16" s="25"/>
      <c r="E16" s="24"/>
      <c r="F16" s="24"/>
      <c r="G16" s="113"/>
      <c r="H16" s="113"/>
      <c r="I16" s="126"/>
      <c r="J16" s="24"/>
      <c r="K16" s="113"/>
      <c r="L16" s="128"/>
      <c r="M16" s="113"/>
      <c r="N16" s="24"/>
      <c r="O16" s="113"/>
      <c r="P16" s="113"/>
      <c r="Q16" s="126"/>
      <c r="R16" s="24"/>
      <c r="S16" s="113"/>
      <c r="T16" s="128"/>
      <c r="U16" s="113"/>
      <c r="V16" s="24"/>
      <c r="W16" s="113"/>
    </row>
    <row r="17" spans="1:25" ht="14.25" customHeight="1" x14ac:dyDescent="0.25">
      <c r="A17" s="78" t="str">
        <f>VLOOKUP(B17,[1]CCG!$A$2:$B$219,2,FALSE)</f>
        <v>W11000026</v>
      </c>
      <c r="B17" s="550" t="s">
        <v>1049</v>
      </c>
      <c r="C17" s="129">
        <v>8230</v>
      </c>
      <c r="D17" s="130"/>
      <c r="E17" s="40"/>
      <c r="F17" s="40">
        <v>3580</v>
      </c>
      <c r="G17" s="131">
        <v>0.43499392466585662</v>
      </c>
      <c r="H17" s="131"/>
      <c r="I17" s="132"/>
      <c r="J17" s="40">
        <v>2865</v>
      </c>
      <c r="K17" s="131">
        <v>0.34811664641555284</v>
      </c>
      <c r="L17" s="133"/>
      <c r="M17" s="131"/>
      <c r="N17" s="40">
        <v>1075</v>
      </c>
      <c r="O17" s="131">
        <v>0.13061968408262453</v>
      </c>
      <c r="P17" s="131"/>
      <c r="Q17" s="132"/>
      <c r="R17" s="40">
        <v>535</v>
      </c>
      <c r="S17" s="131">
        <v>6.5006075334143376E-2</v>
      </c>
      <c r="T17" s="133"/>
      <c r="U17" s="131"/>
      <c r="V17" s="40">
        <v>175</v>
      </c>
      <c r="W17" s="109">
        <v>2.12636695018226E-2</v>
      </c>
    </row>
    <row r="18" spans="1:25" ht="14.25" customHeight="1" x14ac:dyDescent="0.25">
      <c r="A18" s="78" t="str">
        <f>VLOOKUP(B18,[1]CCG!$A$2:$B$219,2,FALSE)</f>
        <v>W11000028</v>
      </c>
      <c r="B18" s="550" t="s">
        <v>1050</v>
      </c>
      <c r="C18" s="129">
        <v>9410</v>
      </c>
      <c r="D18" s="130"/>
      <c r="E18" s="40"/>
      <c r="F18" s="40">
        <v>3830</v>
      </c>
      <c r="G18" s="131">
        <v>0.40701381509032941</v>
      </c>
      <c r="H18" s="131"/>
      <c r="I18" s="132"/>
      <c r="J18" s="40">
        <v>3540</v>
      </c>
      <c r="K18" s="131">
        <v>0.37619553666312433</v>
      </c>
      <c r="L18" s="133"/>
      <c r="M18" s="131"/>
      <c r="N18" s="40">
        <v>1270</v>
      </c>
      <c r="O18" s="131">
        <v>0.13496280552603612</v>
      </c>
      <c r="P18" s="131"/>
      <c r="Q18" s="132"/>
      <c r="R18" s="40">
        <v>600</v>
      </c>
      <c r="S18" s="131">
        <v>6.3761955366631248E-2</v>
      </c>
      <c r="T18" s="133"/>
      <c r="U18" s="131"/>
      <c r="V18" s="40">
        <v>165</v>
      </c>
      <c r="W18" s="109">
        <v>1.7534537725823592E-2</v>
      </c>
    </row>
    <row r="19" spans="1:25" ht="14.25" customHeight="1" x14ac:dyDescent="0.25">
      <c r="A19" s="78" t="str">
        <f>VLOOKUP(B19,[1]CCG!$A$2:$B$219,2,FALSE)</f>
        <v>W11000023</v>
      </c>
      <c r="B19" s="550" t="s">
        <v>1051</v>
      </c>
      <c r="C19" s="129">
        <v>11905</v>
      </c>
      <c r="D19" s="130"/>
      <c r="E19" s="40"/>
      <c r="F19" s="40">
        <v>5330</v>
      </c>
      <c r="G19" s="131">
        <v>0.44771104577908444</v>
      </c>
      <c r="H19" s="131"/>
      <c r="I19" s="132"/>
      <c r="J19" s="40">
        <v>4350</v>
      </c>
      <c r="K19" s="131">
        <v>0.36539269214615705</v>
      </c>
      <c r="L19" s="133"/>
      <c r="M19" s="131"/>
      <c r="N19" s="40">
        <v>1450</v>
      </c>
      <c r="O19" s="131">
        <v>0.12179756404871903</v>
      </c>
      <c r="P19" s="131"/>
      <c r="Q19" s="132"/>
      <c r="R19" s="40">
        <v>600</v>
      </c>
      <c r="S19" s="131">
        <v>5.03989920201596E-2</v>
      </c>
      <c r="T19" s="133"/>
      <c r="U19" s="131"/>
      <c r="V19" s="40">
        <v>175</v>
      </c>
      <c r="W19" s="109">
        <v>1.4699706005879883E-2</v>
      </c>
    </row>
    <row r="20" spans="1:25" ht="14.25" customHeight="1" x14ac:dyDescent="0.25">
      <c r="A20" s="78" t="str">
        <f>VLOOKUP(B20,[1]CCG!$A$2:$B$219,2,FALSE)</f>
        <v>W11000029</v>
      </c>
      <c r="B20" s="550" t="s">
        <v>1052</v>
      </c>
      <c r="C20" s="129">
        <v>6105</v>
      </c>
      <c r="D20" s="130"/>
      <c r="E20" s="40"/>
      <c r="F20" s="40">
        <v>2650</v>
      </c>
      <c r="G20" s="131">
        <v>0.43407043407043405</v>
      </c>
      <c r="H20" s="131"/>
      <c r="I20" s="132"/>
      <c r="J20" s="40">
        <v>2230</v>
      </c>
      <c r="K20" s="131">
        <v>0.3652743652743653</v>
      </c>
      <c r="L20" s="133"/>
      <c r="M20" s="131"/>
      <c r="N20" s="40">
        <v>800</v>
      </c>
      <c r="O20" s="131">
        <v>0.13104013104013104</v>
      </c>
      <c r="P20" s="131"/>
      <c r="Q20" s="132"/>
      <c r="R20" s="40">
        <v>325</v>
      </c>
      <c r="S20" s="131">
        <v>5.3235053235053238E-2</v>
      </c>
      <c r="T20" s="133"/>
      <c r="U20" s="131"/>
      <c r="V20" s="40">
        <v>105</v>
      </c>
      <c r="W20" s="109">
        <v>1.7199017199017199E-2</v>
      </c>
    </row>
    <row r="21" spans="1:25" ht="14.25" customHeight="1" x14ac:dyDescent="0.25">
      <c r="A21" s="78" t="str">
        <f>VLOOKUP(B21,[1]CCG!$A$2:$B$219,2,FALSE)</f>
        <v>W11000027</v>
      </c>
      <c r="B21" s="550" t="s">
        <v>1053</v>
      </c>
      <c r="C21" s="129">
        <v>4285</v>
      </c>
      <c r="D21" s="130"/>
      <c r="E21" s="40"/>
      <c r="F21" s="40">
        <v>1750</v>
      </c>
      <c r="G21" s="131">
        <v>0.40840140023337224</v>
      </c>
      <c r="H21" s="131"/>
      <c r="I21" s="132"/>
      <c r="J21" s="40">
        <v>1500</v>
      </c>
      <c r="K21" s="131">
        <v>0.3500583430571762</v>
      </c>
      <c r="L21" s="133"/>
      <c r="M21" s="131"/>
      <c r="N21" s="40">
        <v>585</v>
      </c>
      <c r="O21" s="131">
        <v>0.13652275379229872</v>
      </c>
      <c r="P21" s="131"/>
      <c r="Q21" s="132"/>
      <c r="R21" s="40">
        <v>340</v>
      </c>
      <c r="S21" s="131">
        <v>7.934655775962661E-2</v>
      </c>
      <c r="T21" s="133"/>
      <c r="U21" s="131"/>
      <c r="V21" s="40">
        <v>105</v>
      </c>
      <c r="W21" s="109">
        <v>2.4504084014002333E-2</v>
      </c>
    </row>
    <row r="22" spans="1:25" ht="14.25" customHeight="1" x14ac:dyDescent="0.25">
      <c r="A22" s="78" t="str">
        <f>VLOOKUP(B22,[1]CCG!$A$2:$B$219,2,FALSE)</f>
        <v>W11000025</v>
      </c>
      <c r="B22" s="550" t="s">
        <v>1054</v>
      </c>
      <c r="C22" s="129">
        <v>6075</v>
      </c>
      <c r="D22" s="130"/>
      <c r="E22" s="40"/>
      <c r="F22" s="40">
        <v>2615</v>
      </c>
      <c r="G22" s="131">
        <v>0.43045267489711936</v>
      </c>
      <c r="H22" s="131"/>
      <c r="I22" s="132"/>
      <c r="J22" s="40">
        <v>2220</v>
      </c>
      <c r="K22" s="131">
        <v>0.36543209876543209</v>
      </c>
      <c r="L22" s="133"/>
      <c r="M22" s="131"/>
      <c r="N22" s="40">
        <v>795</v>
      </c>
      <c r="O22" s="131">
        <v>0.1308641975308642</v>
      </c>
      <c r="P22" s="131"/>
      <c r="Q22" s="132"/>
      <c r="R22" s="40">
        <v>335</v>
      </c>
      <c r="S22" s="131">
        <v>5.51440329218107E-2</v>
      </c>
      <c r="T22" s="133"/>
      <c r="U22" s="131"/>
      <c r="V22" s="40">
        <v>115</v>
      </c>
      <c r="W22" s="109">
        <v>1.8930041152263374E-2</v>
      </c>
    </row>
    <row r="23" spans="1:25" ht="14.25" customHeight="1" x14ac:dyDescent="0.25">
      <c r="A23" s="78" t="str">
        <f>VLOOKUP(B23,[1]CCG!$A$2:$B$219,2,FALSE)</f>
        <v>W11000024</v>
      </c>
      <c r="B23" s="550" t="s">
        <v>1055</v>
      </c>
      <c r="C23" s="129">
        <v>2050</v>
      </c>
      <c r="D23" s="130"/>
      <c r="E23" s="40"/>
      <c r="F23" s="40">
        <v>890</v>
      </c>
      <c r="G23" s="131">
        <v>0.43414634146341463</v>
      </c>
      <c r="H23" s="131"/>
      <c r="I23" s="132"/>
      <c r="J23" s="40">
        <v>760</v>
      </c>
      <c r="K23" s="131">
        <v>0.37073170731707317</v>
      </c>
      <c r="L23" s="133"/>
      <c r="M23" s="131"/>
      <c r="N23" s="40">
        <v>250</v>
      </c>
      <c r="O23" s="131">
        <v>0.12195121951219512</v>
      </c>
      <c r="P23" s="131"/>
      <c r="Q23" s="132"/>
      <c r="R23" s="40">
        <v>120</v>
      </c>
      <c r="S23" s="131">
        <v>5.8536585365853662E-2</v>
      </c>
      <c r="T23" s="133"/>
      <c r="U23" s="131"/>
      <c r="V23" s="40">
        <v>25</v>
      </c>
      <c r="W23" s="109">
        <v>1.2195121951219513E-2</v>
      </c>
    </row>
    <row r="24" spans="1:25" ht="14.25" customHeight="1" x14ac:dyDescent="0.25">
      <c r="B24" s="110"/>
      <c r="C24" s="110"/>
      <c r="D24" s="110"/>
      <c r="E24" s="110"/>
      <c r="F24" s="110"/>
      <c r="G24" s="110"/>
      <c r="H24" s="110"/>
      <c r="I24" s="110"/>
      <c r="J24" s="110"/>
      <c r="K24" s="110"/>
      <c r="L24" s="110"/>
      <c r="M24" s="110"/>
      <c r="N24" s="110"/>
      <c r="O24" s="110"/>
      <c r="P24" s="110"/>
      <c r="Q24" s="110"/>
      <c r="R24" s="110"/>
      <c r="S24" s="110"/>
      <c r="T24" s="110"/>
      <c r="U24" s="110"/>
      <c r="V24" s="110"/>
      <c r="X24" s="110"/>
    </row>
    <row r="25" spans="1:25" ht="14.25" customHeight="1" x14ac:dyDescent="0.25">
      <c r="A25" s="135" t="s">
        <v>1057</v>
      </c>
      <c r="B25" s="136"/>
      <c r="C25" s="110"/>
      <c r="D25" s="110"/>
      <c r="E25" s="110"/>
      <c r="F25" s="110"/>
      <c r="G25" s="110"/>
      <c r="H25" s="110"/>
      <c r="I25" s="110"/>
      <c r="J25" s="110"/>
      <c r="K25" s="110"/>
      <c r="L25" s="110"/>
      <c r="M25" s="110"/>
      <c r="N25" s="110"/>
      <c r="O25" s="110"/>
      <c r="P25" s="110"/>
      <c r="Q25" s="110"/>
      <c r="R25" s="110"/>
      <c r="S25" s="110"/>
      <c r="T25" s="110"/>
      <c r="U25" s="110"/>
      <c r="V25" s="110"/>
      <c r="Y25" s="110"/>
    </row>
    <row r="26" spans="1:25" ht="14.25" customHeight="1" x14ac:dyDescent="0.25">
      <c r="A26" s="11" t="s">
        <v>1056</v>
      </c>
      <c r="B26" s="85"/>
      <c r="C26" s="110"/>
      <c r="D26" s="110"/>
      <c r="E26" s="110"/>
      <c r="F26" s="110"/>
      <c r="G26" s="110"/>
      <c r="H26" s="110"/>
      <c r="I26" s="110"/>
      <c r="J26" s="110"/>
      <c r="K26" s="110"/>
      <c r="L26" s="110"/>
      <c r="M26" s="110"/>
      <c r="N26" s="110"/>
      <c r="O26" s="110"/>
      <c r="P26" s="110"/>
      <c r="Q26" s="110"/>
      <c r="R26" s="110"/>
      <c r="S26" s="110"/>
      <c r="T26" s="110"/>
      <c r="U26" s="110"/>
      <c r="V26" s="110"/>
      <c r="Y26" s="110"/>
    </row>
    <row r="27" spans="1:25" s="85" customFormat="1" ht="30" customHeight="1" x14ac:dyDescent="0.25">
      <c r="A27" s="621" t="s">
        <v>1554</v>
      </c>
      <c r="B27" s="621"/>
      <c r="C27" s="621"/>
      <c r="D27" s="621"/>
      <c r="E27" s="621"/>
      <c r="F27" s="621"/>
      <c r="G27" s="621"/>
      <c r="H27" s="621"/>
      <c r="I27" s="621"/>
      <c r="J27" s="621"/>
      <c r="K27" s="621"/>
      <c r="L27" s="621"/>
      <c r="M27" s="621"/>
      <c r="N27" s="621"/>
      <c r="O27" s="621"/>
      <c r="P27" s="621"/>
      <c r="Q27" s="621"/>
      <c r="R27" s="621"/>
      <c r="S27" s="621"/>
      <c r="T27" s="621"/>
      <c r="U27" s="621"/>
      <c r="V27" s="621"/>
      <c r="W27" s="621"/>
      <c r="X27" s="621"/>
      <c r="Y27" s="621"/>
    </row>
    <row r="29" spans="1:25" ht="14.25" customHeight="1" x14ac:dyDescent="0.25">
      <c r="B29" s="110"/>
      <c r="C29" s="110"/>
      <c r="D29" s="110"/>
      <c r="E29" s="110"/>
      <c r="F29" s="110"/>
      <c r="G29" s="110"/>
      <c r="H29" s="110"/>
      <c r="I29" s="110"/>
      <c r="J29" s="110"/>
      <c r="K29" s="110"/>
      <c r="L29" s="110"/>
      <c r="M29" s="110"/>
      <c r="N29" s="110"/>
      <c r="O29" s="110"/>
      <c r="P29" s="110"/>
      <c r="Q29" s="110"/>
      <c r="R29" s="110"/>
      <c r="S29" s="110"/>
      <c r="T29" s="110"/>
      <c r="U29" s="110"/>
      <c r="V29" s="110"/>
    </row>
    <row r="30" spans="1:25" ht="14.25" customHeight="1" x14ac:dyDescent="0.25">
      <c r="B30" s="110"/>
      <c r="C30" s="110"/>
      <c r="D30" s="110"/>
      <c r="E30" s="110"/>
      <c r="F30" s="110"/>
      <c r="G30" s="110"/>
      <c r="H30" s="110"/>
      <c r="I30" s="110"/>
      <c r="J30" s="110"/>
      <c r="K30" s="110"/>
      <c r="L30" s="110"/>
      <c r="M30" s="110"/>
      <c r="N30" s="110"/>
      <c r="O30" s="110"/>
      <c r="P30" s="110"/>
      <c r="Q30" s="110"/>
      <c r="R30" s="110"/>
      <c r="S30" s="110"/>
      <c r="T30" s="110"/>
      <c r="U30" s="110"/>
      <c r="V30" s="110"/>
    </row>
    <row r="31" spans="1:25" ht="14.25" customHeight="1" x14ac:dyDescent="0.25">
      <c r="B31" s="110"/>
      <c r="C31" s="110"/>
      <c r="D31" s="110"/>
      <c r="E31" s="110"/>
      <c r="F31" s="110"/>
      <c r="G31" s="110"/>
      <c r="H31" s="110"/>
      <c r="I31" s="110"/>
      <c r="J31" s="110"/>
      <c r="K31" s="110"/>
      <c r="L31" s="110"/>
      <c r="M31" s="110"/>
      <c r="N31" s="110"/>
      <c r="O31" s="110"/>
      <c r="P31" s="110"/>
      <c r="Q31" s="110"/>
      <c r="R31" s="110"/>
      <c r="S31" s="110"/>
      <c r="T31" s="110"/>
      <c r="U31" s="110"/>
      <c r="V31" s="110"/>
    </row>
    <row r="32" spans="1:25" ht="14.25" customHeight="1" x14ac:dyDescent="0.25">
      <c r="B32" s="110"/>
      <c r="C32" s="110"/>
      <c r="D32" s="110"/>
      <c r="E32" s="110"/>
      <c r="F32" s="110"/>
      <c r="G32" s="110"/>
      <c r="H32" s="110"/>
      <c r="I32" s="110"/>
      <c r="J32" s="110"/>
      <c r="K32" s="110"/>
      <c r="L32" s="110"/>
      <c r="M32" s="110"/>
      <c r="N32" s="110"/>
      <c r="O32" s="110"/>
      <c r="P32" s="110"/>
      <c r="Q32" s="110"/>
      <c r="R32" s="110"/>
      <c r="S32" s="110"/>
      <c r="T32" s="110"/>
      <c r="U32" s="110"/>
      <c r="V32" s="110"/>
    </row>
    <row r="33" spans="2:22" ht="14.25" customHeight="1" x14ac:dyDescent="0.25">
      <c r="B33" s="110"/>
      <c r="C33" s="110"/>
      <c r="D33" s="110"/>
      <c r="E33" s="110"/>
      <c r="F33" s="110"/>
      <c r="G33" s="110"/>
      <c r="H33" s="110"/>
      <c r="I33" s="110"/>
      <c r="J33" s="110"/>
      <c r="K33" s="110"/>
      <c r="L33" s="110"/>
      <c r="M33" s="110"/>
      <c r="N33" s="110"/>
      <c r="O33" s="110"/>
      <c r="P33" s="110"/>
      <c r="Q33" s="110"/>
      <c r="R33" s="110"/>
      <c r="S33" s="110"/>
      <c r="T33" s="110"/>
      <c r="U33" s="110"/>
      <c r="V33" s="110"/>
    </row>
    <row r="34" spans="2:22" ht="14.25" customHeight="1" x14ac:dyDescent="0.25">
      <c r="B34" s="110"/>
      <c r="C34" s="110"/>
      <c r="D34" s="110"/>
      <c r="E34" s="110"/>
      <c r="F34" s="110"/>
      <c r="G34" s="110"/>
      <c r="H34" s="110"/>
      <c r="I34" s="110"/>
      <c r="J34" s="110"/>
      <c r="K34" s="110"/>
      <c r="L34" s="110"/>
      <c r="M34" s="110"/>
      <c r="N34" s="110"/>
      <c r="O34" s="110"/>
      <c r="P34" s="110"/>
      <c r="Q34" s="110"/>
      <c r="R34" s="110"/>
      <c r="S34" s="110"/>
      <c r="T34" s="110"/>
      <c r="U34" s="110"/>
      <c r="V34" s="110"/>
    </row>
    <row r="35" spans="2:22" ht="14.25" customHeight="1" x14ac:dyDescent="0.25">
      <c r="B35" s="110"/>
      <c r="C35" s="110"/>
      <c r="D35" s="110"/>
      <c r="E35" s="110"/>
      <c r="F35" s="110"/>
      <c r="G35" s="110"/>
      <c r="H35" s="110"/>
      <c r="I35" s="110"/>
      <c r="J35" s="110"/>
      <c r="K35" s="110"/>
      <c r="L35" s="110"/>
      <c r="M35" s="110"/>
      <c r="N35" s="110"/>
      <c r="O35" s="110"/>
      <c r="P35" s="110"/>
      <c r="Q35" s="110"/>
      <c r="R35" s="110"/>
      <c r="S35" s="110"/>
      <c r="T35" s="110"/>
      <c r="U35" s="110"/>
      <c r="V35" s="110"/>
    </row>
    <row r="36" spans="2:22" ht="14.25" customHeight="1" x14ac:dyDescent="0.25">
      <c r="B36" s="110"/>
      <c r="C36" s="110"/>
      <c r="D36" s="110"/>
      <c r="E36" s="110"/>
      <c r="F36" s="110"/>
      <c r="G36" s="110"/>
      <c r="H36" s="110"/>
      <c r="I36" s="110"/>
      <c r="J36" s="110"/>
      <c r="K36" s="110"/>
      <c r="L36" s="110"/>
      <c r="M36" s="110"/>
      <c r="N36" s="110"/>
      <c r="O36" s="110"/>
      <c r="P36" s="110"/>
      <c r="Q36" s="110"/>
      <c r="R36" s="110"/>
      <c r="S36" s="110"/>
      <c r="T36" s="110"/>
      <c r="U36" s="110"/>
      <c r="V36" s="110"/>
    </row>
    <row r="37" spans="2:22" ht="14.25" customHeight="1" x14ac:dyDescent="0.25">
      <c r="B37" s="110"/>
      <c r="C37" s="110"/>
      <c r="D37" s="110"/>
      <c r="E37" s="110"/>
      <c r="F37" s="110"/>
      <c r="G37" s="110"/>
      <c r="H37" s="110"/>
      <c r="I37" s="110"/>
      <c r="J37" s="110"/>
      <c r="K37" s="110"/>
      <c r="L37" s="110"/>
      <c r="M37" s="110"/>
      <c r="N37" s="110"/>
      <c r="O37" s="110"/>
      <c r="P37" s="110"/>
      <c r="Q37" s="110"/>
      <c r="R37" s="110"/>
      <c r="S37" s="110"/>
      <c r="T37" s="110"/>
      <c r="U37" s="110"/>
      <c r="V37" s="110"/>
    </row>
    <row r="38" spans="2:22" ht="14.25" customHeight="1" x14ac:dyDescent="0.25">
      <c r="B38" s="110"/>
      <c r="C38" s="110"/>
      <c r="D38" s="110"/>
      <c r="E38" s="110"/>
      <c r="F38" s="110"/>
      <c r="G38" s="110"/>
      <c r="H38" s="110"/>
      <c r="I38" s="110"/>
      <c r="J38" s="110"/>
      <c r="K38" s="110"/>
      <c r="L38" s="110"/>
      <c r="M38" s="110"/>
      <c r="N38" s="110"/>
      <c r="O38" s="110"/>
      <c r="P38" s="110"/>
      <c r="Q38" s="110"/>
      <c r="R38" s="110"/>
      <c r="S38" s="110"/>
      <c r="T38" s="110"/>
      <c r="U38" s="110"/>
      <c r="V38" s="110"/>
    </row>
    <row r="39" spans="2:22" ht="14.25" customHeight="1" x14ac:dyDescent="0.25">
      <c r="B39" s="110"/>
      <c r="C39" s="110"/>
      <c r="D39" s="110"/>
      <c r="E39" s="110"/>
      <c r="F39" s="110"/>
      <c r="G39" s="110"/>
      <c r="H39" s="110"/>
      <c r="I39" s="110"/>
      <c r="J39" s="110"/>
      <c r="K39" s="110"/>
      <c r="L39" s="110"/>
      <c r="M39" s="110"/>
      <c r="N39" s="110"/>
      <c r="O39" s="110"/>
      <c r="P39" s="110"/>
      <c r="Q39" s="110"/>
      <c r="R39" s="110"/>
      <c r="S39" s="110"/>
      <c r="T39" s="110"/>
      <c r="U39" s="110"/>
      <c r="V39" s="110"/>
    </row>
    <row r="40" spans="2:22" ht="14.25" customHeight="1" x14ac:dyDescent="0.25">
      <c r="B40" s="110"/>
      <c r="C40" s="110"/>
      <c r="D40" s="110"/>
      <c r="E40" s="110"/>
      <c r="F40" s="110"/>
      <c r="G40" s="110"/>
      <c r="H40" s="110"/>
      <c r="I40" s="110"/>
      <c r="J40" s="110"/>
      <c r="K40" s="110"/>
      <c r="L40" s="110"/>
      <c r="M40" s="110"/>
      <c r="N40" s="110"/>
      <c r="O40" s="110"/>
      <c r="P40" s="110"/>
      <c r="Q40" s="110"/>
      <c r="R40" s="110"/>
      <c r="S40" s="110"/>
      <c r="T40" s="110"/>
      <c r="U40" s="110"/>
      <c r="V40" s="110"/>
    </row>
    <row r="41" spans="2:22" ht="14.25" customHeight="1" x14ac:dyDescent="0.25">
      <c r="B41" s="110"/>
      <c r="C41" s="110"/>
      <c r="D41" s="110"/>
      <c r="E41" s="110"/>
      <c r="F41" s="110"/>
      <c r="G41" s="110"/>
      <c r="H41" s="110"/>
      <c r="I41" s="110"/>
      <c r="J41" s="110"/>
      <c r="K41" s="110"/>
      <c r="L41" s="110"/>
      <c r="M41" s="110"/>
      <c r="N41" s="110"/>
      <c r="O41" s="110"/>
      <c r="P41" s="110"/>
      <c r="Q41" s="110"/>
      <c r="R41" s="110"/>
      <c r="S41" s="110"/>
      <c r="T41" s="110"/>
      <c r="U41" s="110"/>
      <c r="V41" s="110"/>
    </row>
    <row r="42" spans="2:22" ht="14.25" customHeight="1" x14ac:dyDescent="0.25">
      <c r="B42" s="110"/>
      <c r="C42" s="110"/>
      <c r="D42" s="110"/>
      <c r="E42" s="110"/>
      <c r="F42" s="110"/>
      <c r="G42" s="110"/>
      <c r="H42" s="110"/>
      <c r="I42" s="110"/>
      <c r="J42" s="110"/>
      <c r="K42" s="110"/>
      <c r="L42" s="110"/>
      <c r="M42" s="110"/>
      <c r="N42" s="110"/>
      <c r="O42" s="110"/>
      <c r="P42" s="110"/>
      <c r="Q42" s="110"/>
      <c r="R42" s="110"/>
      <c r="S42" s="110"/>
      <c r="T42" s="110"/>
      <c r="U42" s="110"/>
      <c r="V42" s="110"/>
    </row>
    <row r="43" spans="2:22" ht="14.25" customHeight="1" x14ac:dyDescent="0.25">
      <c r="B43" s="110"/>
      <c r="C43" s="110"/>
      <c r="D43" s="110"/>
      <c r="E43" s="110"/>
      <c r="F43" s="110"/>
      <c r="G43" s="110"/>
      <c r="H43" s="110"/>
      <c r="I43" s="110"/>
      <c r="J43" s="110"/>
      <c r="K43" s="110"/>
      <c r="L43" s="110"/>
      <c r="M43" s="110"/>
      <c r="N43" s="110"/>
      <c r="O43" s="110"/>
      <c r="P43" s="110"/>
      <c r="Q43" s="110"/>
      <c r="R43" s="110"/>
      <c r="S43" s="110"/>
      <c r="T43" s="110"/>
      <c r="U43" s="110"/>
      <c r="V43" s="110"/>
    </row>
    <row r="44" spans="2:22" ht="14.25" customHeight="1" x14ac:dyDescent="0.25">
      <c r="B44" s="110"/>
      <c r="C44" s="110"/>
      <c r="D44" s="110"/>
      <c r="E44" s="110"/>
      <c r="F44" s="110"/>
      <c r="G44" s="110"/>
      <c r="H44" s="110"/>
      <c r="I44" s="110"/>
      <c r="J44" s="110"/>
      <c r="K44" s="110"/>
      <c r="L44" s="110"/>
      <c r="M44" s="110"/>
      <c r="N44" s="110"/>
      <c r="O44" s="110"/>
      <c r="P44" s="110"/>
      <c r="Q44" s="110"/>
      <c r="R44" s="110"/>
      <c r="S44" s="110"/>
      <c r="T44" s="110"/>
      <c r="U44" s="110"/>
      <c r="V44" s="110"/>
    </row>
    <row r="45" spans="2:22" ht="14.25" customHeight="1" x14ac:dyDescent="0.25">
      <c r="B45" s="110"/>
      <c r="C45" s="110"/>
      <c r="D45" s="110"/>
      <c r="E45" s="110"/>
      <c r="F45" s="110"/>
      <c r="G45" s="110"/>
      <c r="H45" s="110"/>
      <c r="I45" s="110"/>
      <c r="J45" s="110"/>
      <c r="K45" s="110"/>
      <c r="L45" s="110"/>
      <c r="M45" s="110"/>
      <c r="N45" s="110"/>
      <c r="O45" s="110"/>
      <c r="P45" s="110"/>
      <c r="Q45" s="110"/>
      <c r="R45" s="110"/>
      <c r="S45" s="110"/>
      <c r="T45" s="110"/>
      <c r="U45" s="110"/>
      <c r="V45" s="110"/>
    </row>
    <row r="46" spans="2:22" ht="14.25" customHeight="1" x14ac:dyDescent="0.25">
      <c r="B46" s="110"/>
      <c r="C46" s="110"/>
      <c r="D46" s="110"/>
      <c r="E46" s="110"/>
      <c r="F46" s="110"/>
      <c r="G46" s="110"/>
      <c r="H46" s="110"/>
      <c r="I46" s="110"/>
      <c r="J46" s="110"/>
      <c r="K46" s="110"/>
      <c r="L46" s="110"/>
      <c r="M46" s="110"/>
      <c r="N46" s="110"/>
      <c r="O46" s="110"/>
      <c r="P46" s="110"/>
      <c r="Q46" s="110"/>
      <c r="R46" s="110"/>
      <c r="S46" s="110"/>
      <c r="T46" s="110"/>
      <c r="U46" s="110"/>
      <c r="V46" s="110"/>
    </row>
    <row r="47" spans="2:22" ht="14.25" customHeight="1" x14ac:dyDescent="0.25">
      <c r="B47" s="110"/>
      <c r="C47" s="110"/>
      <c r="D47" s="110"/>
      <c r="E47" s="110"/>
      <c r="F47" s="110"/>
      <c r="G47" s="110"/>
      <c r="H47" s="110"/>
      <c r="I47" s="110"/>
      <c r="J47" s="110"/>
      <c r="K47" s="110"/>
      <c r="L47" s="110"/>
      <c r="M47" s="110"/>
      <c r="N47" s="110"/>
      <c r="O47" s="110"/>
      <c r="P47" s="110"/>
      <c r="Q47" s="110"/>
      <c r="R47" s="110"/>
      <c r="S47" s="110"/>
      <c r="T47" s="110"/>
      <c r="U47" s="110"/>
      <c r="V47" s="110"/>
    </row>
    <row r="48" spans="2:22" ht="14.25" customHeight="1" x14ac:dyDescent="0.25">
      <c r="B48" s="110"/>
      <c r="C48" s="110"/>
      <c r="D48" s="110"/>
      <c r="E48" s="110"/>
      <c r="F48" s="110"/>
      <c r="G48" s="110"/>
      <c r="H48" s="110"/>
      <c r="I48" s="110"/>
      <c r="J48" s="110"/>
      <c r="K48" s="110"/>
      <c r="L48" s="110"/>
      <c r="M48" s="110"/>
      <c r="N48" s="110"/>
      <c r="O48" s="110"/>
      <c r="P48" s="110"/>
      <c r="Q48" s="110"/>
      <c r="R48" s="110"/>
      <c r="S48" s="110"/>
      <c r="T48" s="110"/>
      <c r="U48" s="110"/>
      <c r="V48" s="110"/>
    </row>
    <row r="49" spans="2:22" ht="14.25" customHeight="1" x14ac:dyDescent="0.25">
      <c r="B49" s="110"/>
      <c r="C49" s="110"/>
      <c r="D49" s="110"/>
      <c r="E49" s="110"/>
      <c r="F49" s="110"/>
      <c r="G49" s="110"/>
      <c r="H49" s="110"/>
      <c r="I49" s="110"/>
      <c r="J49" s="110"/>
      <c r="K49" s="110"/>
      <c r="L49" s="110"/>
      <c r="M49" s="110"/>
      <c r="N49" s="110"/>
      <c r="O49" s="110"/>
      <c r="P49" s="110"/>
      <c r="Q49" s="110"/>
      <c r="R49" s="110"/>
      <c r="S49" s="110"/>
      <c r="T49" s="110"/>
      <c r="U49" s="110"/>
      <c r="V49" s="110"/>
    </row>
    <row r="50" spans="2:22" ht="14.25" customHeight="1" x14ac:dyDescent="0.25">
      <c r="B50" s="110"/>
      <c r="C50" s="110"/>
      <c r="D50" s="110"/>
      <c r="E50" s="110"/>
      <c r="F50" s="110"/>
      <c r="G50" s="110"/>
      <c r="H50" s="110"/>
      <c r="I50" s="110"/>
      <c r="J50" s="110"/>
      <c r="K50" s="110"/>
      <c r="L50" s="110"/>
      <c r="M50" s="110"/>
      <c r="N50" s="110"/>
      <c r="O50" s="110"/>
      <c r="P50" s="110"/>
      <c r="Q50" s="110"/>
      <c r="R50" s="110"/>
      <c r="S50" s="110"/>
      <c r="T50" s="110"/>
      <c r="U50" s="110"/>
      <c r="V50" s="110"/>
    </row>
  </sheetData>
  <mergeCells count="9">
    <mergeCell ref="A1:S2"/>
    <mergeCell ref="A27:Y27"/>
    <mergeCell ref="A5:AC5"/>
    <mergeCell ref="A12:B13"/>
    <mergeCell ref="F12:G12"/>
    <mergeCell ref="J12:K12"/>
    <mergeCell ref="N12:O12"/>
    <mergeCell ref="R12:S12"/>
    <mergeCell ref="V12:W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F213A"/>
  </sheetPr>
  <dimension ref="A1:AN65"/>
  <sheetViews>
    <sheetView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214" customWidth="1"/>
    <col min="2" max="2" width="1.7109375" style="214" customWidth="1"/>
    <col min="3" max="3" width="26.28515625" style="214" customWidth="1"/>
    <col min="4" max="4" width="9.140625" style="214"/>
    <col min="5" max="6" width="1.140625" style="214" customWidth="1"/>
    <col min="7" max="7" width="9.140625" style="214"/>
    <col min="8" max="8" width="6" style="214" customWidth="1"/>
    <col min="9" max="10" width="1.140625" style="214" customWidth="1"/>
    <col min="11" max="11" width="9.140625" style="214"/>
    <col min="12" max="12" width="6" style="214" customWidth="1"/>
    <col min="13" max="14" width="1.140625" style="214" customWidth="1"/>
    <col min="15" max="15" width="9.140625" style="214"/>
    <col min="16" max="16" width="6" style="214" customWidth="1"/>
    <col min="17" max="18" width="1.140625" style="214" customWidth="1"/>
    <col min="19" max="19" width="9.140625" style="214"/>
    <col min="20" max="20" width="6" style="214" customWidth="1"/>
    <col min="21" max="22" width="1.140625" style="214" customWidth="1"/>
    <col min="23" max="23" width="9.140625" style="214"/>
    <col min="24" max="24" width="6" style="214" customWidth="1"/>
    <col min="25" max="266" width="9.140625" style="214"/>
    <col min="267" max="268" width="1.7109375" style="214" customWidth="1"/>
    <col min="269" max="269" width="26.28515625" style="214" customWidth="1"/>
    <col min="270" max="271" width="9.140625" style="214"/>
    <col min="272" max="272" width="9.140625" style="214" customWidth="1"/>
    <col min="273" max="273" width="9.140625" style="214"/>
    <col min="274" max="274" width="9.140625" style="214" customWidth="1"/>
    <col min="275" max="275" width="9.140625" style="214"/>
    <col min="276" max="276" width="9.140625" style="214" customWidth="1"/>
    <col min="277" max="277" width="9.140625" style="214"/>
    <col min="278" max="278" width="9.140625" style="214" customWidth="1"/>
    <col min="279" max="279" width="9.140625" style="214"/>
    <col min="280" max="280" width="9.140625" style="214" customWidth="1"/>
    <col min="281" max="522" width="9.140625" style="214"/>
    <col min="523" max="524" width="1.7109375" style="214" customWidth="1"/>
    <col min="525" max="525" width="26.28515625" style="214" customWidth="1"/>
    <col min="526" max="527" width="9.140625" style="214"/>
    <col min="528" max="528" width="9.140625" style="214" customWidth="1"/>
    <col min="529" max="529" width="9.140625" style="214"/>
    <col min="530" max="530" width="9.140625" style="214" customWidth="1"/>
    <col min="531" max="531" width="9.140625" style="214"/>
    <col min="532" max="532" width="9.140625" style="214" customWidth="1"/>
    <col min="533" max="533" width="9.140625" style="214"/>
    <col min="534" max="534" width="9.140625" style="214" customWidth="1"/>
    <col min="535" max="535" width="9.140625" style="214"/>
    <col min="536" max="536" width="9.140625" style="214" customWidth="1"/>
    <col min="537" max="778" width="9.140625" style="214"/>
    <col min="779" max="780" width="1.7109375" style="214" customWidth="1"/>
    <col min="781" max="781" width="26.28515625" style="214" customWidth="1"/>
    <col min="782" max="783" width="9.140625" style="214"/>
    <col min="784" max="784" width="9.140625" style="214" customWidth="1"/>
    <col min="785" max="785" width="9.140625" style="214"/>
    <col min="786" max="786" width="9.140625" style="214" customWidth="1"/>
    <col min="787" max="787" width="9.140625" style="214"/>
    <col min="788" max="788" width="9.140625" style="214" customWidth="1"/>
    <col min="789" max="789" width="9.140625" style="214"/>
    <col min="790" max="790" width="9.140625" style="214" customWidth="1"/>
    <col min="791" max="791" width="9.140625" style="214"/>
    <col min="792" max="792" width="9.140625" style="214" customWidth="1"/>
    <col min="793" max="1034" width="9.140625" style="214"/>
    <col min="1035" max="1036" width="1.7109375" style="214" customWidth="1"/>
    <col min="1037" max="1037" width="26.28515625" style="214" customWidth="1"/>
    <col min="1038" max="1039" width="9.140625" style="214"/>
    <col min="1040" max="1040" width="9.140625" style="214" customWidth="1"/>
    <col min="1041" max="1041" width="9.140625" style="214"/>
    <col min="1042" max="1042" width="9.140625" style="214" customWidth="1"/>
    <col min="1043" max="1043" width="9.140625" style="214"/>
    <col min="1044" max="1044" width="9.140625" style="214" customWidth="1"/>
    <col min="1045" max="1045" width="9.140625" style="214"/>
    <col min="1046" max="1046" width="9.140625" style="214" customWidth="1"/>
    <col min="1047" max="1047" width="9.140625" style="214"/>
    <col min="1048" max="1048" width="9.140625" style="214" customWidth="1"/>
    <col min="1049" max="1290" width="9.140625" style="214"/>
    <col min="1291" max="1292" width="1.7109375" style="214" customWidth="1"/>
    <col min="1293" max="1293" width="26.28515625" style="214" customWidth="1"/>
    <col min="1294" max="1295" width="9.140625" style="214"/>
    <col min="1296" max="1296" width="9.140625" style="214" customWidth="1"/>
    <col min="1297" max="1297" width="9.140625" style="214"/>
    <col min="1298" max="1298" width="9.140625" style="214" customWidth="1"/>
    <col min="1299" max="1299" width="9.140625" style="214"/>
    <col min="1300" max="1300" width="9.140625" style="214" customWidth="1"/>
    <col min="1301" max="1301" width="9.140625" style="214"/>
    <col min="1302" max="1302" width="9.140625" style="214" customWidth="1"/>
    <col min="1303" max="1303" width="9.140625" style="214"/>
    <col min="1304" max="1304" width="9.140625" style="214" customWidth="1"/>
    <col min="1305" max="1546" width="9.140625" style="214"/>
    <col min="1547" max="1548" width="1.7109375" style="214" customWidth="1"/>
    <col min="1549" max="1549" width="26.28515625" style="214" customWidth="1"/>
    <col min="1550" max="1551" width="9.140625" style="214"/>
    <col min="1552" max="1552" width="9.140625" style="214" customWidth="1"/>
    <col min="1553" max="1553" width="9.140625" style="214"/>
    <col min="1554" max="1554" width="9.140625" style="214" customWidth="1"/>
    <col min="1555" max="1555" width="9.140625" style="214"/>
    <col min="1556" max="1556" width="9.140625" style="214" customWidth="1"/>
    <col min="1557" max="1557" width="9.140625" style="214"/>
    <col min="1558" max="1558" width="9.140625" style="214" customWidth="1"/>
    <col min="1559" max="1559" width="9.140625" style="214"/>
    <col min="1560" max="1560" width="9.140625" style="214" customWidth="1"/>
    <col min="1561" max="1802" width="9.140625" style="214"/>
    <col min="1803" max="1804" width="1.7109375" style="214" customWidth="1"/>
    <col min="1805" max="1805" width="26.28515625" style="214" customWidth="1"/>
    <col min="1806" max="1807" width="9.140625" style="214"/>
    <col min="1808" max="1808" width="9.140625" style="214" customWidth="1"/>
    <col min="1809" max="1809" width="9.140625" style="214"/>
    <col min="1810" max="1810" width="9.140625" style="214" customWidth="1"/>
    <col min="1811" max="1811" width="9.140625" style="214"/>
    <col min="1812" max="1812" width="9.140625" style="214" customWidth="1"/>
    <col min="1813" max="1813" width="9.140625" style="214"/>
    <col min="1814" max="1814" width="9.140625" style="214" customWidth="1"/>
    <col min="1815" max="1815" width="9.140625" style="214"/>
    <col min="1816" max="1816" width="9.140625" style="214" customWidth="1"/>
    <col min="1817" max="2058" width="9.140625" style="214"/>
    <col min="2059" max="2060" width="1.7109375" style="214" customWidth="1"/>
    <col min="2061" max="2061" width="26.28515625" style="214" customWidth="1"/>
    <col min="2062" max="2063" width="9.140625" style="214"/>
    <col min="2064" max="2064" width="9.140625" style="214" customWidth="1"/>
    <col min="2065" max="2065" width="9.140625" style="214"/>
    <col min="2066" max="2066" width="9.140625" style="214" customWidth="1"/>
    <col min="2067" max="2067" width="9.140625" style="214"/>
    <col min="2068" max="2068" width="9.140625" style="214" customWidth="1"/>
    <col min="2069" max="2069" width="9.140625" style="214"/>
    <col min="2070" max="2070" width="9.140625" style="214" customWidth="1"/>
    <col min="2071" max="2071" width="9.140625" style="214"/>
    <col min="2072" max="2072" width="9.140625" style="214" customWidth="1"/>
    <col min="2073" max="2314" width="9.140625" style="214"/>
    <col min="2315" max="2316" width="1.7109375" style="214" customWidth="1"/>
    <col min="2317" max="2317" width="26.28515625" style="214" customWidth="1"/>
    <col min="2318" max="2319" width="9.140625" style="214"/>
    <col min="2320" max="2320" width="9.140625" style="214" customWidth="1"/>
    <col min="2321" max="2321" width="9.140625" style="214"/>
    <col min="2322" max="2322" width="9.140625" style="214" customWidth="1"/>
    <col min="2323" max="2323" width="9.140625" style="214"/>
    <col min="2324" max="2324" width="9.140625" style="214" customWidth="1"/>
    <col min="2325" max="2325" width="9.140625" style="214"/>
    <col min="2326" max="2326" width="9.140625" style="214" customWidth="1"/>
    <col min="2327" max="2327" width="9.140625" style="214"/>
    <col min="2328" max="2328" width="9.140625" style="214" customWidth="1"/>
    <col min="2329" max="2570" width="9.140625" style="214"/>
    <col min="2571" max="2572" width="1.7109375" style="214" customWidth="1"/>
    <col min="2573" max="2573" width="26.28515625" style="214" customWidth="1"/>
    <col min="2574" max="2575" width="9.140625" style="214"/>
    <col min="2576" max="2576" width="9.140625" style="214" customWidth="1"/>
    <col min="2577" max="2577" width="9.140625" style="214"/>
    <col min="2578" max="2578" width="9.140625" style="214" customWidth="1"/>
    <col min="2579" max="2579" width="9.140625" style="214"/>
    <col min="2580" max="2580" width="9.140625" style="214" customWidth="1"/>
    <col min="2581" max="2581" width="9.140625" style="214"/>
    <col min="2582" max="2582" width="9.140625" style="214" customWidth="1"/>
    <col min="2583" max="2583" width="9.140625" style="214"/>
    <col min="2584" max="2584" width="9.140625" style="214" customWidth="1"/>
    <col min="2585" max="2826" width="9.140625" style="214"/>
    <col min="2827" max="2828" width="1.7109375" style="214" customWidth="1"/>
    <col min="2829" max="2829" width="26.28515625" style="214" customWidth="1"/>
    <col min="2830" max="2831" width="9.140625" style="214"/>
    <col min="2832" max="2832" width="9.140625" style="214" customWidth="1"/>
    <col min="2833" max="2833" width="9.140625" style="214"/>
    <col min="2834" max="2834" width="9.140625" style="214" customWidth="1"/>
    <col min="2835" max="2835" width="9.140625" style="214"/>
    <col min="2836" max="2836" width="9.140625" style="214" customWidth="1"/>
    <col min="2837" max="2837" width="9.140625" style="214"/>
    <col min="2838" max="2838" width="9.140625" style="214" customWidth="1"/>
    <col min="2839" max="2839" width="9.140625" style="214"/>
    <col min="2840" max="2840" width="9.140625" style="214" customWidth="1"/>
    <col min="2841" max="3082" width="9.140625" style="214"/>
    <col min="3083" max="3084" width="1.7109375" style="214" customWidth="1"/>
    <col min="3085" max="3085" width="26.28515625" style="214" customWidth="1"/>
    <col min="3086" max="3087" width="9.140625" style="214"/>
    <col min="3088" max="3088" width="9.140625" style="214" customWidth="1"/>
    <col min="3089" max="3089" width="9.140625" style="214"/>
    <col min="3090" max="3090" width="9.140625" style="214" customWidth="1"/>
    <col min="3091" max="3091" width="9.140625" style="214"/>
    <col min="3092" max="3092" width="9.140625" style="214" customWidth="1"/>
    <col min="3093" max="3093" width="9.140625" style="214"/>
    <col min="3094" max="3094" width="9.140625" style="214" customWidth="1"/>
    <col min="3095" max="3095" width="9.140625" style="214"/>
    <col min="3096" max="3096" width="9.140625" style="214" customWidth="1"/>
    <col min="3097" max="3338" width="9.140625" style="214"/>
    <col min="3339" max="3340" width="1.7109375" style="214" customWidth="1"/>
    <col min="3341" max="3341" width="26.28515625" style="214" customWidth="1"/>
    <col min="3342" max="3343" width="9.140625" style="214"/>
    <col min="3344" max="3344" width="9.140625" style="214" customWidth="1"/>
    <col min="3345" max="3345" width="9.140625" style="214"/>
    <col min="3346" max="3346" width="9.140625" style="214" customWidth="1"/>
    <col min="3347" max="3347" width="9.140625" style="214"/>
    <col min="3348" max="3348" width="9.140625" style="214" customWidth="1"/>
    <col min="3349" max="3349" width="9.140625" style="214"/>
    <col min="3350" max="3350" width="9.140625" style="214" customWidth="1"/>
    <col min="3351" max="3351" width="9.140625" style="214"/>
    <col min="3352" max="3352" width="9.140625" style="214" customWidth="1"/>
    <col min="3353" max="3594" width="9.140625" style="214"/>
    <col min="3595" max="3596" width="1.7109375" style="214" customWidth="1"/>
    <col min="3597" max="3597" width="26.28515625" style="214" customWidth="1"/>
    <col min="3598" max="3599" width="9.140625" style="214"/>
    <col min="3600" max="3600" width="9.140625" style="214" customWidth="1"/>
    <col min="3601" max="3601" width="9.140625" style="214"/>
    <col min="3602" max="3602" width="9.140625" style="214" customWidth="1"/>
    <col min="3603" max="3603" width="9.140625" style="214"/>
    <col min="3604" max="3604" width="9.140625" style="214" customWidth="1"/>
    <col min="3605" max="3605" width="9.140625" style="214"/>
    <col min="3606" max="3606" width="9.140625" style="214" customWidth="1"/>
    <col min="3607" max="3607" width="9.140625" style="214"/>
    <col min="3608" max="3608" width="9.140625" style="214" customWidth="1"/>
    <col min="3609" max="3850" width="9.140625" style="214"/>
    <col min="3851" max="3852" width="1.7109375" style="214" customWidth="1"/>
    <col min="3853" max="3853" width="26.28515625" style="214" customWidth="1"/>
    <col min="3854" max="3855" width="9.140625" style="214"/>
    <col min="3856" max="3856" width="9.140625" style="214" customWidth="1"/>
    <col min="3857" max="3857" width="9.140625" style="214"/>
    <col min="3858" max="3858" width="9.140625" style="214" customWidth="1"/>
    <col min="3859" max="3859" width="9.140625" style="214"/>
    <col min="3860" max="3860" width="9.140625" style="214" customWidth="1"/>
    <col min="3861" max="3861" width="9.140625" style="214"/>
    <col min="3862" max="3862" width="9.140625" style="214" customWidth="1"/>
    <col min="3863" max="3863" width="9.140625" style="214"/>
    <col min="3864" max="3864" width="9.140625" style="214" customWidth="1"/>
    <col min="3865" max="4106" width="9.140625" style="214"/>
    <col min="4107" max="4108" width="1.7109375" style="214" customWidth="1"/>
    <col min="4109" max="4109" width="26.28515625" style="214" customWidth="1"/>
    <col min="4110" max="4111" width="9.140625" style="214"/>
    <col min="4112" max="4112" width="9.140625" style="214" customWidth="1"/>
    <col min="4113" max="4113" width="9.140625" style="214"/>
    <col min="4114" max="4114" width="9.140625" style="214" customWidth="1"/>
    <col min="4115" max="4115" width="9.140625" style="214"/>
    <col min="4116" max="4116" width="9.140625" style="214" customWidth="1"/>
    <col min="4117" max="4117" width="9.140625" style="214"/>
    <col min="4118" max="4118" width="9.140625" style="214" customWidth="1"/>
    <col min="4119" max="4119" width="9.140625" style="214"/>
    <col min="4120" max="4120" width="9.140625" style="214" customWidth="1"/>
    <col min="4121" max="4362" width="9.140625" style="214"/>
    <col min="4363" max="4364" width="1.7109375" style="214" customWidth="1"/>
    <col min="4365" max="4365" width="26.28515625" style="214" customWidth="1"/>
    <col min="4366" max="4367" width="9.140625" style="214"/>
    <col min="4368" max="4368" width="9.140625" style="214" customWidth="1"/>
    <col min="4369" max="4369" width="9.140625" style="214"/>
    <col min="4370" max="4370" width="9.140625" style="214" customWidth="1"/>
    <col min="4371" max="4371" width="9.140625" style="214"/>
    <col min="4372" max="4372" width="9.140625" style="214" customWidth="1"/>
    <col min="4373" max="4373" width="9.140625" style="214"/>
    <col min="4374" max="4374" width="9.140625" style="214" customWidth="1"/>
    <col min="4375" max="4375" width="9.140625" style="214"/>
    <col min="4376" max="4376" width="9.140625" style="214" customWidth="1"/>
    <col min="4377" max="4618" width="9.140625" style="214"/>
    <col min="4619" max="4620" width="1.7109375" style="214" customWidth="1"/>
    <col min="4621" max="4621" width="26.28515625" style="214" customWidth="1"/>
    <col min="4622" max="4623" width="9.140625" style="214"/>
    <col min="4624" max="4624" width="9.140625" style="214" customWidth="1"/>
    <col min="4625" max="4625" width="9.140625" style="214"/>
    <col min="4626" max="4626" width="9.140625" style="214" customWidth="1"/>
    <col min="4627" max="4627" width="9.140625" style="214"/>
    <col min="4628" max="4628" width="9.140625" style="214" customWidth="1"/>
    <col min="4629" max="4629" width="9.140625" style="214"/>
    <col min="4630" max="4630" width="9.140625" style="214" customWidth="1"/>
    <col min="4631" max="4631" width="9.140625" style="214"/>
    <col min="4632" max="4632" width="9.140625" style="214" customWidth="1"/>
    <col min="4633" max="4874" width="9.140625" style="214"/>
    <col min="4875" max="4876" width="1.7109375" style="214" customWidth="1"/>
    <col min="4877" max="4877" width="26.28515625" style="214" customWidth="1"/>
    <col min="4878" max="4879" width="9.140625" style="214"/>
    <col min="4880" max="4880" width="9.140625" style="214" customWidth="1"/>
    <col min="4881" max="4881" width="9.140625" style="214"/>
    <col min="4882" max="4882" width="9.140625" style="214" customWidth="1"/>
    <col min="4883" max="4883" width="9.140625" style="214"/>
    <col min="4884" max="4884" width="9.140625" style="214" customWidth="1"/>
    <col min="4885" max="4885" width="9.140625" style="214"/>
    <col min="4886" max="4886" width="9.140625" style="214" customWidth="1"/>
    <col min="4887" max="4887" width="9.140625" style="214"/>
    <col min="4888" max="4888" width="9.140625" style="214" customWidth="1"/>
    <col min="4889" max="5130" width="9.140625" style="214"/>
    <col min="5131" max="5132" width="1.7109375" style="214" customWidth="1"/>
    <col min="5133" max="5133" width="26.28515625" style="214" customWidth="1"/>
    <col min="5134" max="5135" width="9.140625" style="214"/>
    <col min="5136" max="5136" width="9.140625" style="214" customWidth="1"/>
    <col min="5137" max="5137" width="9.140625" style="214"/>
    <col min="5138" max="5138" width="9.140625" style="214" customWidth="1"/>
    <col min="5139" max="5139" width="9.140625" style="214"/>
    <col min="5140" max="5140" width="9.140625" style="214" customWidth="1"/>
    <col min="5141" max="5141" width="9.140625" style="214"/>
    <col min="5142" max="5142" width="9.140625" style="214" customWidth="1"/>
    <col min="5143" max="5143" width="9.140625" style="214"/>
    <col min="5144" max="5144" width="9.140625" style="214" customWidth="1"/>
    <col min="5145" max="5386" width="9.140625" style="214"/>
    <col min="5387" max="5388" width="1.7109375" style="214" customWidth="1"/>
    <col min="5389" max="5389" width="26.28515625" style="214" customWidth="1"/>
    <col min="5390" max="5391" width="9.140625" style="214"/>
    <col min="5392" max="5392" width="9.140625" style="214" customWidth="1"/>
    <col min="5393" max="5393" width="9.140625" style="214"/>
    <col min="5394" max="5394" width="9.140625" style="214" customWidth="1"/>
    <col min="5395" max="5395" width="9.140625" style="214"/>
    <col min="5396" max="5396" width="9.140625" style="214" customWidth="1"/>
    <col min="5397" max="5397" width="9.140625" style="214"/>
    <col min="5398" max="5398" width="9.140625" style="214" customWidth="1"/>
    <col min="5399" max="5399" width="9.140625" style="214"/>
    <col min="5400" max="5400" width="9.140625" style="214" customWidth="1"/>
    <col min="5401" max="5642" width="9.140625" style="214"/>
    <col min="5643" max="5644" width="1.7109375" style="214" customWidth="1"/>
    <col min="5645" max="5645" width="26.28515625" style="214" customWidth="1"/>
    <col min="5646" max="5647" width="9.140625" style="214"/>
    <col min="5648" max="5648" width="9.140625" style="214" customWidth="1"/>
    <col min="5649" max="5649" width="9.140625" style="214"/>
    <col min="5650" max="5650" width="9.140625" style="214" customWidth="1"/>
    <col min="5651" max="5651" width="9.140625" style="214"/>
    <col min="5652" max="5652" width="9.140625" style="214" customWidth="1"/>
    <col min="5653" max="5653" width="9.140625" style="214"/>
    <col min="5654" max="5654" width="9.140625" style="214" customWidth="1"/>
    <col min="5655" max="5655" width="9.140625" style="214"/>
    <col min="5656" max="5656" width="9.140625" style="214" customWidth="1"/>
    <col min="5657" max="5898" width="9.140625" style="214"/>
    <col min="5899" max="5900" width="1.7109375" style="214" customWidth="1"/>
    <col min="5901" max="5901" width="26.28515625" style="214" customWidth="1"/>
    <col min="5902" max="5903" width="9.140625" style="214"/>
    <col min="5904" max="5904" width="9.140625" style="214" customWidth="1"/>
    <col min="5905" max="5905" width="9.140625" style="214"/>
    <col min="5906" max="5906" width="9.140625" style="214" customWidth="1"/>
    <col min="5907" max="5907" width="9.140625" style="214"/>
    <col min="5908" max="5908" width="9.140625" style="214" customWidth="1"/>
    <col min="5909" max="5909" width="9.140625" style="214"/>
    <col min="5910" max="5910" width="9.140625" style="214" customWidth="1"/>
    <col min="5911" max="5911" width="9.140625" style="214"/>
    <col min="5912" max="5912" width="9.140625" style="214" customWidth="1"/>
    <col min="5913" max="6154" width="9.140625" style="214"/>
    <col min="6155" max="6156" width="1.7109375" style="214" customWidth="1"/>
    <col min="6157" max="6157" width="26.28515625" style="214" customWidth="1"/>
    <col min="6158" max="6159" width="9.140625" style="214"/>
    <col min="6160" max="6160" width="9.140625" style="214" customWidth="1"/>
    <col min="6161" max="6161" width="9.140625" style="214"/>
    <col min="6162" max="6162" width="9.140625" style="214" customWidth="1"/>
    <col min="6163" max="6163" width="9.140625" style="214"/>
    <col min="6164" max="6164" width="9.140625" style="214" customWidth="1"/>
    <col min="6165" max="6165" width="9.140625" style="214"/>
    <col min="6166" max="6166" width="9.140625" style="214" customWidth="1"/>
    <col min="6167" max="6167" width="9.140625" style="214"/>
    <col min="6168" max="6168" width="9.140625" style="214" customWidth="1"/>
    <col min="6169" max="6410" width="9.140625" style="214"/>
    <col min="6411" max="6412" width="1.7109375" style="214" customWidth="1"/>
    <col min="6413" max="6413" width="26.28515625" style="214" customWidth="1"/>
    <col min="6414" max="6415" width="9.140625" style="214"/>
    <col min="6416" max="6416" width="9.140625" style="214" customWidth="1"/>
    <col min="6417" max="6417" width="9.140625" style="214"/>
    <col min="6418" max="6418" width="9.140625" style="214" customWidth="1"/>
    <col min="6419" max="6419" width="9.140625" style="214"/>
    <col min="6420" max="6420" width="9.140625" style="214" customWidth="1"/>
    <col min="6421" max="6421" width="9.140625" style="214"/>
    <col min="6422" max="6422" width="9.140625" style="214" customWidth="1"/>
    <col min="6423" max="6423" width="9.140625" style="214"/>
    <col min="6424" max="6424" width="9.140625" style="214" customWidth="1"/>
    <col min="6425" max="6666" width="9.140625" style="214"/>
    <col min="6667" max="6668" width="1.7109375" style="214" customWidth="1"/>
    <col min="6669" max="6669" width="26.28515625" style="214" customWidth="1"/>
    <col min="6670" max="6671" width="9.140625" style="214"/>
    <col min="6672" max="6672" width="9.140625" style="214" customWidth="1"/>
    <col min="6673" max="6673" width="9.140625" style="214"/>
    <col min="6674" max="6674" width="9.140625" style="214" customWidth="1"/>
    <col min="6675" max="6675" width="9.140625" style="214"/>
    <col min="6676" max="6676" width="9.140625" style="214" customWidth="1"/>
    <col min="6677" max="6677" width="9.140625" style="214"/>
    <col min="6678" max="6678" width="9.140625" style="214" customWidth="1"/>
    <col min="6679" max="6679" width="9.140625" style="214"/>
    <col min="6680" max="6680" width="9.140625" style="214" customWidth="1"/>
    <col min="6681" max="6922" width="9.140625" style="214"/>
    <col min="6923" max="6924" width="1.7109375" style="214" customWidth="1"/>
    <col min="6925" max="6925" width="26.28515625" style="214" customWidth="1"/>
    <col min="6926" max="6927" width="9.140625" style="214"/>
    <col min="6928" max="6928" width="9.140625" style="214" customWidth="1"/>
    <col min="6929" max="6929" width="9.140625" style="214"/>
    <col min="6930" max="6930" width="9.140625" style="214" customWidth="1"/>
    <col min="6931" max="6931" width="9.140625" style="214"/>
    <col min="6932" max="6932" width="9.140625" style="214" customWidth="1"/>
    <col min="6933" max="6933" width="9.140625" style="214"/>
    <col min="6934" max="6934" width="9.140625" style="214" customWidth="1"/>
    <col min="6935" max="6935" width="9.140625" style="214"/>
    <col min="6936" max="6936" width="9.140625" style="214" customWidth="1"/>
    <col min="6937" max="7178" width="9.140625" style="214"/>
    <col min="7179" max="7180" width="1.7109375" style="214" customWidth="1"/>
    <col min="7181" max="7181" width="26.28515625" style="214" customWidth="1"/>
    <col min="7182" max="7183" width="9.140625" style="214"/>
    <col min="7184" max="7184" width="9.140625" style="214" customWidth="1"/>
    <col min="7185" max="7185" width="9.140625" style="214"/>
    <col min="7186" max="7186" width="9.140625" style="214" customWidth="1"/>
    <col min="7187" max="7187" width="9.140625" style="214"/>
    <col min="7188" max="7188" width="9.140625" style="214" customWidth="1"/>
    <col min="7189" max="7189" width="9.140625" style="214"/>
    <col min="7190" max="7190" width="9.140625" style="214" customWidth="1"/>
    <col min="7191" max="7191" width="9.140625" style="214"/>
    <col min="7192" max="7192" width="9.140625" style="214" customWidth="1"/>
    <col min="7193" max="7434" width="9.140625" style="214"/>
    <col min="7435" max="7436" width="1.7109375" style="214" customWidth="1"/>
    <col min="7437" max="7437" width="26.28515625" style="214" customWidth="1"/>
    <col min="7438" max="7439" width="9.140625" style="214"/>
    <col min="7440" max="7440" width="9.140625" style="214" customWidth="1"/>
    <col min="7441" max="7441" width="9.140625" style="214"/>
    <col min="7442" max="7442" width="9.140625" style="214" customWidth="1"/>
    <col min="7443" max="7443" width="9.140625" style="214"/>
    <col min="7444" max="7444" width="9.140625" style="214" customWidth="1"/>
    <col min="7445" max="7445" width="9.140625" style="214"/>
    <col min="7446" max="7446" width="9.140625" style="214" customWidth="1"/>
    <col min="7447" max="7447" width="9.140625" style="214"/>
    <col min="7448" max="7448" width="9.140625" style="214" customWidth="1"/>
    <col min="7449" max="7690" width="9.140625" style="214"/>
    <col min="7691" max="7692" width="1.7109375" style="214" customWidth="1"/>
    <col min="7693" max="7693" width="26.28515625" style="214" customWidth="1"/>
    <col min="7694" max="7695" width="9.140625" style="214"/>
    <col min="7696" max="7696" width="9.140625" style="214" customWidth="1"/>
    <col min="7697" max="7697" width="9.140625" style="214"/>
    <col min="7698" max="7698" width="9.140625" style="214" customWidth="1"/>
    <col min="7699" max="7699" width="9.140625" style="214"/>
    <col min="7700" max="7700" width="9.140625" style="214" customWidth="1"/>
    <col min="7701" max="7701" width="9.140625" style="214"/>
    <col min="7702" max="7702" width="9.140625" style="214" customWidth="1"/>
    <col min="7703" max="7703" width="9.140625" style="214"/>
    <col min="7704" max="7704" width="9.140625" style="214" customWidth="1"/>
    <col min="7705" max="7946" width="9.140625" style="214"/>
    <col min="7947" max="7948" width="1.7109375" style="214" customWidth="1"/>
    <col min="7949" max="7949" width="26.28515625" style="214" customWidth="1"/>
    <col min="7950" max="7951" width="9.140625" style="214"/>
    <col min="7952" max="7952" width="9.140625" style="214" customWidth="1"/>
    <col min="7953" max="7953" width="9.140625" style="214"/>
    <col min="7954" max="7954" width="9.140625" style="214" customWidth="1"/>
    <col min="7955" max="7955" width="9.140625" style="214"/>
    <col min="7956" max="7956" width="9.140625" style="214" customWidth="1"/>
    <col min="7957" max="7957" width="9.140625" style="214"/>
    <col min="7958" max="7958" width="9.140625" style="214" customWidth="1"/>
    <col min="7959" max="7959" width="9.140625" style="214"/>
    <col min="7960" max="7960" width="9.140625" style="214" customWidth="1"/>
    <col min="7961" max="8202" width="9.140625" style="214"/>
    <col min="8203" max="8204" width="1.7109375" style="214" customWidth="1"/>
    <col min="8205" max="8205" width="26.28515625" style="214" customWidth="1"/>
    <col min="8206" max="8207" width="9.140625" style="214"/>
    <col min="8208" max="8208" width="9.140625" style="214" customWidth="1"/>
    <col min="8209" max="8209" width="9.140625" style="214"/>
    <col min="8210" max="8210" width="9.140625" style="214" customWidth="1"/>
    <col min="8211" max="8211" width="9.140625" style="214"/>
    <col min="8212" max="8212" width="9.140625" style="214" customWidth="1"/>
    <col min="8213" max="8213" width="9.140625" style="214"/>
    <col min="8214" max="8214" width="9.140625" style="214" customWidth="1"/>
    <col min="8215" max="8215" width="9.140625" style="214"/>
    <col min="8216" max="8216" width="9.140625" style="214" customWidth="1"/>
    <col min="8217" max="8458" width="9.140625" style="214"/>
    <col min="8459" max="8460" width="1.7109375" style="214" customWidth="1"/>
    <col min="8461" max="8461" width="26.28515625" style="214" customWidth="1"/>
    <col min="8462" max="8463" width="9.140625" style="214"/>
    <col min="8464" max="8464" width="9.140625" style="214" customWidth="1"/>
    <col min="8465" max="8465" width="9.140625" style="214"/>
    <col min="8466" max="8466" width="9.140625" style="214" customWidth="1"/>
    <col min="8467" max="8467" width="9.140625" style="214"/>
    <col min="8468" max="8468" width="9.140625" style="214" customWidth="1"/>
    <col min="8469" max="8469" width="9.140625" style="214"/>
    <col min="8470" max="8470" width="9.140625" style="214" customWidth="1"/>
    <col min="8471" max="8471" width="9.140625" style="214"/>
    <col min="8472" max="8472" width="9.140625" style="214" customWidth="1"/>
    <col min="8473" max="8714" width="9.140625" style="214"/>
    <col min="8715" max="8716" width="1.7109375" style="214" customWidth="1"/>
    <col min="8717" max="8717" width="26.28515625" style="214" customWidth="1"/>
    <col min="8718" max="8719" width="9.140625" style="214"/>
    <col min="8720" max="8720" width="9.140625" style="214" customWidth="1"/>
    <col min="8721" max="8721" width="9.140625" style="214"/>
    <col min="8722" max="8722" width="9.140625" style="214" customWidth="1"/>
    <col min="8723" max="8723" width="9.140625" style="214"/>
    <col min="8724" max="8724" width="9.140625" style="214" customWidth="1"/>
    <col min="8725" max="8725" width="9.140625" style="214"/>
    <col min="8726" max="8726" width="9.140625" style="214" customWidth="1"/>
    <col min="8727" max="8727" width="9.140625" style="214"/>
    <col min="8728" max="8728" width="9.140625" style="214" customWidth="1"/>
    <col min="8729" max="8970" width="9.140625" style="214"/>
    <col min="8971" max="8972" width="1.7109375" style="214" customWidth="1"/>
    <col min="8973" max="8973" width="26.28515625" style="214" customWidth="1"/>
    <col min="8974" max="8975" width="9.140625" style="214"/>
    <col min="8976" max="8976" width="9.140625" style="214" customWidth="1"/>
    <col min="8977" max="8977" width="9.140625" style="214"/>
    <col min="8978" max="8978" width="9.140625" style="214" customWidth="1"/>
    <col min="8979" max="8979" width="9.140625" style="214"/>
    <col min="8980" max="8980" width="9.140625" style="214" customWidth="1"/>
    <col min="8981" max="8981" width="9.140625" style="214"/>
    <col min="8982" max="8982" width="9.140625" style="214" customWidth="1"/>
    <col min="8983" max="8983" width="9.140625" style="214"/>
    <col min="8984" max="8984" width="9.140625" style="214" customWidth="1"/>
    <col min="8985" max="9226" width="9.140625" style="214"/>
    <col min="9227" max="9228" width="1.7109375" style="214" customWidth="1"/>
    <col min="9229" max="9229" width="26.28515625" style="214" customWidth="1"/>
    <col min="9230" max="9231" width="9.140625" style="214"/>
    <col min="9232" max="9232" width="9.140625" style="214" customWidth="1"/>
    <col min="9233" max="9233" width="9.140625" style="214"/>
    <col min="9234" max="9234" width="9.140625" style="214" customWidth="1"/>
    <col min="9235" max="9235" width="9.140625" style="214"/>
    <col min="9236" max="9236" width="9.140625" style="214" customWidth="1"/>
    <col min="9237" max="9237" width="9.140625" style="214"/>
    <col min="9238" max="9238" width="9.140625" style="214" customWidth="1"/>
    <col min="9239" max="9239" width="9.140625" style="214"/>
    <col min="9240" max="9240" width="9.140625" style="214" customWidth="1"/>
    <col min="9241" max="9482" width="9.140625" style="214"/>
    <col min="9483" max="9484" width="1.7109375" style="214" customWidth="1"/>
    <col min="9485" max="9485" width="26.28515625" style="214" customWidth="1"/>
    <col min="9486" max="9487" width="9.140625" style="214"/>
    <col min="9488" max="9488" width="9.140625" style="214" customWidth="1"/>
    <col min="9489" max="9489" width="9.140625" style="214"/>
    <col min="9490" max="9490" width="9.140625" style="214" customWidth="1"/>
    <col min="9491" max="9491" width="9.140625" style="214"/>
    <col min="9492" max="9492" width="9.140625" style="214" customWidth="1"/>
    <col min="9493" max="9493" width="9.140625" style="214"/>
    <col min="9494" max="9494" width="9.140625" style="214" customWidth="1"/>
    <col min="9495" max="9495" width="9.140625" style="214"/>
    <col min="9496" max="9496" width="9.140625" style="214" customWidth="1"/>
    <col min="9497" max="9738" width="9.140625" style="214"/>
    <col min="9739" max="9740" width="1.7109375" style="214" customWidth="1"/>
    <col min="9741" max="9741" width="26.28515625" style="214" customWidth="1"/>
    <col min="9742" max="9743" width="9.140625" style="214"/>
    <col min="9744" max="9744" width="9.140625" style="214" customWidth="1"/>
    <col min="9745" max="9745" width="9.140625" style="214"/>
    <col min="9746" max="9746" width="9.140625" style="214" customWidth="1"/>
    <col min="9747" max="9747" width="9.140625" style="214"/>
    <col min="9748" max="9748" width="9.140625" style="214" customWidth="1"/>
    <col min="9749" max="9749" width="9.140625" style="214"/>
    <col min="9750" max="9750" width="9.140625" style="214" customWidth="1"/>
    <col min="9751" max="9751" width="9.140625" style="214"/>
    <col min="9752" max="9752" width="9.140625" style="214" customWidth="1"/>
    <col min="9753" max="9994" width="9.140625" style="214"/>
    <col min="9995" max="9996" width="1.7109375" style="214" customWidth="1"/>
    <col min="9997" max="9997" width="26.28515625" style="214" customWidth="1"/>
    <col min="9998" max="9999" width="9.140625" style="214"/>
    <col min="10000" max="10000" width="9.140625" style="214" customWidth="1"/>
    <col min="10001" max="10001" width="9.140625" style="214"/>
    <col min="10002" max="10002" width="9.140625" style="214" customWidth="1"/>
    <col min="10003" max="10003" width="9.140625" style="214"/>
    <col min="10004" max="10004" width="9.140625" style="214" customWidth="1"/>
    <col min="10005" max="10005" width="9.140625" style="214"/>
    <col min="10006" max="10006" width="9.140625" style="214" customWidth="1"/>
    <col min="10007" max="10007" width="9.140625" style="214"/>
    <col min="10008" max="10008" width="9.140625" style="214" customWidth="1"/>
    <col min="10009" max="10250" width="9.140625" style="214"/>
    <col min="10251" max="10252" width="1.7109375" style="214" customWidth="1"/>
    <col min="10253" max="10253" width="26.28515625" style="214" customWidth="1"/>
    <col min="10254" max="10255" width="9.140625" style="214"/>
    <col min="10256" max="10256" width="9.140625" style="214" customWidth="1"/>
    <col min="10257" max="10257" width="9.140625" style="214"/>
    <col min="10258" max="10258" width="9.140625" style="214" customWidth="1"/>
    <col min="10259" max="10259" width="9.140625" style="214"/>
    <col min="10260" max="10260" width="9.140625" style="214" customWidth="1"/>
    <col min="10261" max="10261" width="9.140625" style="214"/>
    <col min="10262" max="10262" width="9.140625" style="214" customWidth="1"/>
    <col min="10263" max="10263" width="9.140625" style="214"/>
    <col min="10264" max="10264" width="9.140625" style="214" customWidth="1"/>
    <col min="10265" max="10506" width="9.140625" style="214"/>
    <col min="10507" max="10508" width="1.7109375" style="214" customWidth="1"/>
    <col min="10509" max="10509" width="26.28515625" style="214" customWidth="1"/>
    <col min="10510" max="10511" width="9.140625" style="214"/>
    <col min="10512" max="10512" width="9.140625" style="214" customWidth="1"/>
    <col min="10513" max="10513" width="9.140625" style="214"/>
    <col min="10514" max="10514" width="9.140625" style="214" customWidth="1"/>
    <col min="10515" max="10515" width="9.140625" style="214"/>
    <col min="10516" max="10516" width="9.140625" style="214" customWidth="1"/>
    <col min="10517" max="10517" width="9.140625" style="214"/>
    <col min="10518" max="10518" width="9.140625" style="214" customWidth="1"/>
    <col min="10519" max="10519" width="9.140625" style="214"/>
    <col min="10520" max="10520" width="9.140625" style="214" customWidth="1"/>
    <col min="10521" max="10762" width="9.140625" style="214"/>
    <col min="10763" max="10764" width="1.7109375" style="214" customWidth="1"/>
    <col min="10765" max="10765" width="26.28515625" style="214" customWidth="1"/>
    <col min="10766" max="10767" width="9.140625" style="214"/>
    <col min="10768" max="10768" width="9.140625" style="214" customWidth="1"/>
    <col min="10769" max="10769" width="9.140625" style="214"/>
    <col min="10770" max="10770" width="9.140625" style="214" customWidth="1"/>
    <col min="10771" max="10771" width="9.140625" style="214"/>
    <col min="10772" max="10772" width="9.140625" style="214" customWidth="1"/>
    <col min="10773" max="10773" width="9.140625" style="214"/>
    <col min="10774" max="10774" width="9.140625" style="214" customWidth="1"/>
    <col min="10775" max="10775" width="9.140625" style="214"/>
    <col min="10776" max="10776" width="9.140625" style="214" customWidth="1"/>
    <col min="10777" max="11018" width="9.140625" style="214"/>
    <col min="11019" max="11020" width="1.7109375" style="214" customWidth="1"/>
    <col min="11021" max="11021" width="26.28515625" style="214" customWidth="1"/>
    <col min="11022" max="11023" width="9.140625" style="214"/>
    <col min="11024" max="11024" width="9.140625" style="214" customWidth="1"/>
    <col min="11025" max="11025" width="9.140625" style="214"/>
    <col min="11026" max="11026" width="9.140625" style="214" customWidth="1"/>
    <col min="11027" max="11027" width="9.140625" style="214"/>
    <col min="11028" max="11028" width="9.140625" style="214" customWidth="1"/>
    <col min="11029" max="11029" width="9.140625" style="214"/>
    <col min="11030" max="11030" width="9.140625" style="214" customWidth="1"/>
    <col min="11031" max="11031" width="9.140625" style="214"/>
    <col min="11032" max="11032" width="9.140625" style="214" customWidth="1"/>
    <col min="11033" max="11274" width="9.140625" style="214"/>
    <col min="11275" max="11276" width="1.7109375" style="214" customWidth="1"/>
    <col min="11277" max="11277" width="26.28515625" style="214" customWidth="1"/>
    <col min="11278" max="11279" width="9.140625" style="214"/>
    <col min="11280" max="11280" width="9.140625" style="214" customWidth="1"/>
    <col min="11281" max="11281" width="9.140625" style="214"/>
    <col min="11282" max="11282" width="9.140625" style="214" customWidth="1"/>
    <col min="11283" max="11283" width="9.140625" style="214"/>
    <col min="11284" max="11284" width="9.140625" style="214" customWidth="1"/>
    <col min="11285" max="11285" width="9.140625" style="214"/>
    <col min="11286" max="11286" width="9.140625" style="214" customWidth="1"/>
    <col min="11287" max="11287" width="9.140625" style="214"/>
    <col min="11288" max="11288" width="9.140625" style="214" customWidth="1"/>
    <col min="11289" max="11530" width="9.140625" style="214"/>
    <col min="11531" max="11532" width="1.7109375" style="214" customWidth="1"/>
    <col min="11533" max="11533" width="26.28515625" style="214" customWidth="1"/>
    <col min="11534" max="11535" width="9.140625" style="214"/>
    <col min="11536" max="11536" width="9.140625" style="214" customWidth="1"/>
    <col min="11537" max="11537" width="9.140625" style="214"/>
    <col min="11538" max="11538" width="9.140625" style="214" customWidth="1"/>
    <col min="11539" max="11539" width="9.140625" style="214"/>
    <col min="11540" max="11540" width="9.140625" style="214" customWidth="1"/>
    <col min="11541" max="11541" width="9.140625" style="214"/>
    <col min="11542" max="11542" width="9.140625" style="214" customWidth="1"/>
    <col min="11543" max="11543" width="9.140625" style="214"/>
    <col min="11544" max="11544" width="9.140625" style="214" customWidth="1"/>
    <col min="11545" max="11786" width="9.140625" style="214"/>
    <col min="11787" max="11788" width="1.7109375" style="214" customWidth="1"/>
    <col min="11789" max="11789" width="26.28515625" style="214" customWidth="1"/>
    <col min="11790" max="11791" width="9.140625" style="214"/>
    <col min="11792" max="11792" width="9.140625" style="214" customWidth="1"/>
    <col min="11793" max="11793" width="9.140625" style="214"/>
    <col min="11794" max="11794" width="9.140625" style="214" customWidth="1"/>
    <col min="11795" max="11795" width="9.140625" style="214"/>
    <col min="11796" max="11796" width="9.140625" style="214" customWidth="1"/>
    <col min="11797" max="11797" width="9.140625" style="214"/>
    <col min="11798" max="11798" width="9.140625" style="214" customWidth="1"/>
    <col min="11799" max="11799" width="9.140625" style="214"/>
    <col min="11800" max="11800" width="9.140625" style="214" customWidth="1"/>
    <col min="11801" max="12042" width="9.140625" style="214"/>
    <col min="12043" max="12044" width="1.7109375" style="214" customWidth="1"/>
    <col min="12045" max="12045" width="26.28515625" style="214" customWidth="1"/>
    <col min="12046" max="12047" width="9.140625" style="214"/>
    <col min="12048" max="12048" width="9.140625" style="214" customWidth="1"/>
    <col min="12049" max="12049" width="9.140625" style="214"/>
    <col min="12050" max="12050" width="9.140625" style="214" customWidth="1"/>
    <col min="12051" max="12051" width="9.140625" style="214"/>
    <col min="12052" max="12052" width="9.140625" style="214" customWidth="1"/>
    <col min="12053" max="12053" width="9.140625" style="214"/>
    <col min="12054" max="12054" width="9.140625" style="214" customWidth="1"/>
    <col min="12055" max="12055" width="9.140625" style="214"/>
    <col min="12056" max="12056" width="9.140625" style="214" customWidth="1"/>
    <col min="12057" max="12298" width="9.140625" style="214"/>
    <col min="12299" max="12300" width="1.7109375" style="214" customWidth="1"/>
    <col min="12301" max="12301" width="26.28515625" style="214" customWidth="1"/>
    <col min="12302" max="12303" width="9.140625" style="214"/>
    <col min="12304" max="12304" width="9.140625" style="214" customWidth="1"/>
    <col min="12305" max="12305" width="9.140625" style="214"/>
    <col min="12306" max="12306" width="9.140625" style="214" customWidth="1"/>
    <col min="12307" max="12307" width="9.140625" style="214"/>
    <col min="12308" max="12308" width="9.140625" style="214" customWidth="1"/>
    <col min="12309" max="12309" width="9.140625" style="214"/>
    <col min="12310" max="12310" width="9.140625" style="214" customWidth="1"/>
    <col min="12311" max="12311" width="9.140625" style="214"/>
    <col min="12312" max="12312" width="9.140625" style="214" customWidth="1"/>
    <col min="12313" max="12554" width="9.140625" style="214"/>
    <col min="12555" max="12556" width="1.7109375" style="214" customWidth="1"/>
    <col min="12557" max="12557" width="26.28515625" style="214" customWidth="1"/>
    <col min="12558" max="12559" width="9.140625" style="214"/>
    <col min="12560" max="12560" width="9.140625" style="214" customWidth="1"/>
    <col min="12561" max="12561" width="9.140625" style="214"/>
    <col min="12562" max="12562" width="9.140625" style="214" customWidth="1"/>
    <col min="12563" max="12563" width="9.140625" style="214"/>
    <col min="12564" max="12564" width="9.140625" style="214" customWidth="1"/>
    <col min="12565" max="12565" width="9.140625" style="214"/>
    <col min="12566" max="12566" width="9.140625" style="214" customWidth="1"/>
    <col min="12567" max="12567" width="9.140625" style="214"/>
    <col min="12568" max="12568" width="9.140625" style="214" customWidth="1"/>
    <col min="12569" max="12810" width="9.140625" style="214"/>
    <col min="12811" max="12812" width="1.7109375" style="214" customWidth="1"/>
    <col min="12813" max="12813" width="26.28515625" style="214" customWidth="1"/>
    <col min="12814" max="12815" width="9.140625" style="214"/>
    <col min="12816" max="12816" width="9.140625" style="214" customWidth="1"/>
    <col min="12817" max="12817" width="9.140625" style="214"/>
    <col min="12818" max="12818" width="9.140625" style="214" customWidth="1"/>
    <col min="12819" max="12819" width="9.140625" style="214"/>
    <col min="12820" max="12820" width="9.140625" style="214" customWidth="1"/>
    <col min="12821" max="12821" width="9.140625" style="214"/>
    <col min="12822" max="12822" width="9.140625" style="214" customWidth="1"/>
    <col min="12823" max="12823" width="9.140625" style="214"/>
    <col min="12824" max="12824" width="9.140625" style="214" customWidth="1"/>
    <col min="12825" max="13066" width="9.140625" style="214"/>
    <col min="13067" max="13068" width="1.7109375" style="214" customWidth="1"/>
    <col min="13069" max="13069" width="26.28515625" style="214" customWidth="1"/>
    <col min="13070" max="13071" width="9.140625" style="214"/>
    <col min="13072" max="13072" width="9.140625" style="214" customWidth="1"/>
    <col min="13073" max="13073" width="9.140625" style="214"/>
    <col min="13074" max="13074" width="9.140625" style="214" customWidth="1"/>
    <col min="13075" max="13075" width="9.140625" style="214"/>
    <col min="13076" max="13076" width="9.140625" style="214" customWidth="1"/>
    <col min="13077" max="13077" width="9.140625" style="214"/>
    <col min="13078" max="13078" width="9.140625" style="214" customWidth="1"/>
    <col min="13079" max="13079" width="9.140625" style="214"/>
    <col min="13080" max="13080" width="9.140625" style="214" customWidth="1"/>
    <col min="13081" max="13322" width="9.140625" style="214"/>
    <col min="13323" max="13324" width="1.7109375" style="214" customWidth="1"/>
    <col min="13325" max="13325" width="26.28515625" style="214" customWidth="1"/>
    <col min="13326" max="13327" width="9.140625" style="214"/>
    <col min="13328" max="13328" width="9.140625" style="214" customWidth="1"/>
    <col min="13329" max="13329" width="9.140625" style="214"/>
    <col min="13330" max="13330" width="9.140625" style="214" customWidth="1"/>
    <col min="13331" max="13331" width="9.140625" style="214"/>
    <col min="13332" max="13332" width="9.140625" style="214" customWidth="1"/>
    <col min="13333" max="13333" width="9.140625" style="214"/>
    <col min="13334" max="13334" width="9.140625" style="214" customWidth="1"/>
    <col min="13335" max="13335" width="9.140625" style="214"/>
    <col min="13336" max="13336" width="9.140625" style="214" customWidth="1"/>
    <col min="13337" max="13578" width="9.140625" style="214"/>
    <col min="13579" max="13580" width="1.7109375" style="214" customWidth="1"/>
    <col min="13581" max="13581" width="26.28515625" style="214" customWidth="1"/>
    <col min="13582" max="13583" width="9.140625" style="214"/>
    <col min="13584" max="13584" width="9.140625" style="214" customWidth="1"/>
    <col min="13585" max="13585" width="9.140625" style="214"/>
    <col min="13586" max="13586" width="9.140625" style="214" customWidth="1"/>
    <col min="13587" max="13587" width="9.140625" style="214"/>
    <col min="13588" max="13588" width="9.140625" style="214" customWidth="1"/>
    <col min="13589" max="13589" width="9.140625" style="214"/>
    <col min="13590" max="13590" width="9.140625" style="214" customWidth="1"/>
    <col min="13591" max="13591" width="9.140625" style="214"/>
    <col min="13592" max="13592" width="9.140625" style="214" customWidth="1"/>
    <col min="13593" max="13834" width="9.140625" style="214"/>
    <col min="13835" max="13836" width="1.7109375" style="214" customWidth="1"/>
    <col min="13837" max="13837" width="26.28515625" style="214" customWidth="1"/>
    <col min="13838" max="13839" width="9.140625" style="214"/>
    <col min="13840" max="13840" width="9.140625" style="214" customWidth="1"/>
    <col min="13841" max="13841" width="9.140625" style="214"/>
    <col min="13842" max="13842" width="9.140625" style="214" customWidth="1"/>
    <col min="13843" max="13843" width="9.140625" style="214"/>
    <col min="13844" max="13844" width="9.140625" style="214" customWidth="1"/>
    <col min="13845" max="13845" width="9.140625" style="214"/>
    <col min="13846" max="13846" width="9.140625" style="214" customWidth="1"/>
    <col min="13847" max="13847" width="9.140625" style="214"/>
    <col min="13848" max="13848" width="9.140625" style="214" customWidth="1"/>
    <col min="13849" max="14090" width="9.140625" style="214"/>
    <col min="14091" max="14092" width="1.7109375" style="214" customWidth="1"/>
    <col min="14093" max="14093" width="26.28515625" style="214" customWidth="1"/>
    <col min="14094" max="14095" width="9.140625" style="214"/>
    <col min="14096" max="14096" width="9.140625" style="214" customWidth="1"/>
    <col min="14097" max="14097" width="9.140625" style="214"/>
    <col min="14098" max="14098" width="9.140625" style="214" customWidth="1"/>
    <col min="14099" max="14099" width="9.140625" style="214"/>
    <col min="14100" max="14100" width="9.140625" style="214" customWidth="1"/>
    <col min="14101" max="14101" width="9.140625" style="214"/>
    <col min="14102" max="14102" width="9.140625" style="214" customWidth="1"/>
    <col min="14103" max="14103" width="9.140625" style="214"/>
    <col min="14104" max="14104" width="9.140625" style="214" customWidth="1"/>
    <col min="14105" max="14346" width="9.140625" style="214"/>
    <col min="14347" max="14348" width="1.7109375" style="214" customWidth="1"/>
    <col min="14349" max="14349" width="26.28515625" style="214" customWidth="1"/>
    <col min="14350" max="14351" width="9.140625" style="214"/>
    <col min="14352" max="14352" width="9.140625" style="214" customWidth="1"/>
    <col min="14353" max="14353" width="9.140625" style="214"/>
    <col min="14354" max="14354" width="9.140625" style="214" customWidth="1"/>
    <col min="14355" max="14355" width="9.140625" style="214"/>
    <col min="14356" max="14356" width="9.140625" style="214" customWidth="1"/>
    <col min="14357" max="14357" width="9.140625" style="214"/>
    <col min="14358" max="14358" width="9.140625" style="214" customWidth="1"/>
    <col min="14359" max="14359" width="9.140625" style="214"/>
    <col min="14360" max="14360" width="9.140625" style="214" customWidth="1"/>
    <col min="14361" max="14602" width="9.140625" style="214"/>
    <col min="14603" max="14604" width="1.7109375" style="214" customWidth="1"/>
    <col min="14605" max="14605" width="26.28515625" style="214" customWidth="1"/>
    <col min="14606" max="14607" width="9.140625" style="214"/>
    <col min="14608" max="14608" width="9.140625" style="214" customWidth="1"/>
    <col min="14609" max="14609" width="9.140625" style="214"/>
    <col min="14610" max="14610" width="9.140625" style="214" customWidth="1"/>
    <col min="14611" max="14611" width="9.140625" style="214"/>
    <col min="14612" max="14612" width="9.140625" style="214" customWidth="1"/>
    <col min="14613" max="14613" width="9.140625" style="214"/>
    <col min="14614" max="14614" width="9.140625" style="214" customWidth="1"/>
    <col min="14615" max="14615" width="9.140625" style="214"/>
    <col min="14616" max="14616" width="9.140625" style="214" customWidth="1"/>
    <col min="14617" max="14858" width="9.140625" style="214"/>
    <col min="14859" max="14860" width="1.7109375" style="214" customWidth="1"/>
    <col min="14861" max="14861" width="26.28515625" style="214" customWidth="1"/>
    <col min="14862" max="14863" width="9.140625" style="214"/>
    <col min="14864" max="14864" width="9.140625" style="214" customWidth="1"/>
    <col min="14865" max="14865" width="9.140625" style="214"/>
    <col min="14866" max="14866" width="9.140625" style="214" customWidth="1"/>
    <col min="14867" max="14867" width="9.140625" style="214"/>
    <col min="14868" max="14868" width="9.140625" style="214" customWidth="1"/>
    <col min="14869" max="14869" width="9.140625" style="214"/>
    <col min="14870" max="14870" width="9.140625" style="214" customWidth="1"/>
    <col min="14871" max="14871" width="9.140625" style="214"/>
    <col min="14872" max="14872" width="9.140625" style="214" customWidth="1"/>
    <col min="14873" max="15114" width="9.140625" style="214"/>
    <col min="15115" max="15116" width="1.7109375" style="214" customWidth="1"/>
    <col min="15117" max="15117" width="26.28515625" style="214" customWidth="1"/>
    <col min="15118" max="15119" width="9.140625" style="214"/>
    <col min="15120" max="15120" width="9.140625" style="214" customWidth="1"/>
    <col min="15121" max="15121" width="9.140625" style="214"/>
    <col min="15122" max="15122" width="9.140625" style="214" customWidth="1"/>
    <col min="15123" max="15123" width="9.140625" style="214"/>
    <col min="15124" max="15124" width="9.140625" style="214" customWidth="1"/>
    <col min="15125" max="15125" width="9.140625" style="214"/>
    <col min="15126" max="15126" width="9.140625" style="214" customWidth="1"/>
    <col min="15127" max="15127" width="9.140625" style="214"/>
    <col min="15128" max="15128" width="9.140625" style="214" customWidth="1"/>
    <col min="15129" max="15370" width="9.140625" style="214"/>
    <col min="15371" max="15372" width="1.7109375" style="214" customWidth="1"/>
    <col min="15373" max="15373" width="26.28515625" style="214" customWidth="1"/>
    <col min="15374" max="15375" width="9.140625" style="214"/>
    <col min="15376" max="15376" width="9.140625" style="214" customWidth="1"/>
    <col min="15377" max="15377" width="9.140625" style="214"/>
    <col min="15378" max="15378" width="9.140625" style="214" customWidth="1"/>
    <col min="15379" max="15379" width="9.140625" style="214"/>
    <col min="15380" max="15380" width="9.140625" style="214" customWidth="1"/>
    <col min="15381" max="15381" width="9.140625" style="214"/>
    <col min="15382" max="15382" width="9.140625" style="214" customWidth="1"/>
    <col min="15383" max="15383" width="9.140625" style="214"/>
    <col min="15384" max="15384" width="9.140625" style="214" customWidth="1"/>
    <col min="15385" max="15626" width="9.140625" style="214"/>
    <col min="15627" max="15628" width="1.7109375" style="214" customWidth="1"/>
    <col min="15629" max="15629" width="26.28515625" style="214" customWidth="1"/>
    <col min="15630" max="15631" width="9.140625" style="214"/>
    <col min="15632" max="15632" width="9.140625" style="214" customWidth="1"/>
    <col min="15633" max="15633" width="9.140625" style="214"/>
    <col min="15634" max="15634" width="9.140625" style="214" customWidth="1"/>
    <col min="15635" max="15635" width="9.140625" style="214"/>
    <col min="15636" max="15636" width="9.140625" style="214" customWidth="1"/>
    <col min="15637" max="15637" width="9.140625" style="214"/>
    <col min="15638" max="15638" width="9.140625" style="214" customWidth="1"/>
    <col min="15639" max="15639" width="9.140625" style="214"/>
    <col min="15640" max="15640" width="9.140625" style="214" customWidth="1"/>
    <col min="15641" max="15882" width="9.140625" style="214"/>
    <col min="15883" max="15884" width="1.7109375" style="214" customWidth="1"/>
    <col min="15885" max="15885" width="26.28515625" style="214" customWidth="1"/>
    <col min="15886" max="15887" width="9.140625" style="214"/>
    <col min="15888" max="15888" width="9.140625" style="214" customWidth="1"/>
    <col min="15889" max="15889" width="9.140625" style="214"/>
    <col min="15890" max="15890" width="9.140625" style="214" customWidth="1"/>
    <col min="15891" max="15891" width="9.140625" style="214"/>
    <col min="15892" max="15892" width="9.140625" style="214" customWidth="1"/>
    <col min="15893" max="15893" width="9.140625" style="214"/>
    <col min="15894" max="15894" width="9.140625" style="214" customWidth="1"/>
    <col min="15895" max="15895" width="9.140625" style="214"/>
    <col min="15896" max="15896" width="9.140625" style="214" customWidth="1"/>
    <col min="15897" max="16138" width="9.140625" style="214"/>
    <col min="16139" max="16140" width="1.7109375" style="214" customWidth="1"/>
    <col min="16141" max="16141" width="26.28515625" style="214" customWidth="1"/>
    <col min="16142" max="16143" width="9.140625" style="214"/>
    <col min="16144" max="16144" width="9.140625" style="214" customWidth="1"/>
    <col min="16145" max="16145" width="9.140625" style="214"/>
    <col min="16146" max="16146" width="9.140625" style="214" customWidth="1"/>
    <col min="16147" max="16147" width="9.140625" style="214"/>
    <col min="16148" max="16148" width="9.140625" style="214" customWidth="1"/>
    <col min="16149" max="16149" width="9.140625" style="214"/>
    <col min="16150" max="16150" width="9.140625" style="214" customWidth="1"/>
    <col min="16151" max="16151" width="9.140625" style="214"/>
    <col min="16152" max="16152" width="9.140625" style="214" customWidth="1"/>
    <col min="16153" max="16384" width="9.140625" style="214"/>
  </cols>
  <sheetData>
    <row r="1" spans="1:40" ht="14.25" customHeight="1" x14ac:dyDescent="0.25">
      <c r="A1" s="614"/>
      <c r="B1" s="639"/>
      <c r="C1" s="639"/>
      <c r="D1" s="639"/>
      <c r="E1" s="639"/>
      <c r="F1" s="639"/>
      <c r="G1" s="639"/>
      <c r="H1" s="639"/>
      <c r="I1" s="639"/>
      <c r="J1" s="639"/>
      <c r="K1" s="639"/>
      <c r="L1" s="639"/>
      <c r="M1" s="639"/>
      <c r="N1" s="639"/>
      <c r="O1" s="639"/>
      <c r="P1" s="639"/>
      <c r="Q1" s="639"/>
      <c r="R1" s="639"/>
      <c r="S1" s="639"/>
    </row>
    <row r="2" spans="1:40" ht="36.75" customHeight="1" x14ac:dyDescent="0.25">
      <c r="A2" s="639"/>
      <c r="B2" s="639"/>
      <c r="C2" s="639"/>
      <c r="D2" s="639"/>
      <c r="E2" s="639"/>
      <c r="F2" s="639"/>
      <c r="G2" s="639"/>
      <c r="H2" s="639"/>
      <c r="I2" s="639"/>
      <c r="J2" s="639"/>
      <c r="K2" s="639"/>
      <c r="L2" s="639"/>
      <c r="M2" s="639"/>
      <c r="N2" s="639"/>
      <c r="O2" s="639"/>
      <c r="P2" s="639"/>
      <c r="Q2" s="639"/>
      <c r="R2" s="639"/>
      <c r="S2" s="639"/>
    </row>
    <row r="3" spans="1:40" s="103" customFormat="1" ht="17.25" customHeight="1" x14ac:dyDescent="0.25">
      <c r="A3" s="153" t="s">
        <v>1084</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294"/>
      <c r="AE3" s="294"/>
      <c r="AF3" s="294"/>
      <c r="AG3" s="294"/>
      <c r="AH3" s="294"/>
      <c r="AI3" s="294"/>
      <c r="AJ3" s="294"/>
      <c r="AK3" s="294"/>
      <c r="AL3" s="294"/>
      <c r="AM3" s="294"/>
      <c r="AN3" s="294"/>
    </row>
    <row r="4" spans="1:40" s="103" customFormat="1" ht="6" customHeight="1" x14ac:dyDescent="0.25"/>
    <row r="5" spans="1:40" s="192" customFormat="1" ht="31.5" customHeight="1" x14ac:dyDescent="0.25">
      <c r="A5" s="635" t="s">
        <v>1097</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row>
    <row r="6" spans="1:40" s="103" customFormat="1" ht="6" customHeight="1" x14ac:dyDescent="0.25"/>
    <row r="7" spans="1:40" s="142" customFormat="1" ht="14.25" customHeight="1" x14ac:dyDescent="0.25">
      <c r="A7" s="338" t="s">
        <v>1338</v>
      </c>
      <c r="B7" s="326"/>
      <c r="C7" s="326"/>
      <c r="D7" s="326"/>
      <c r="E7" s="326"/>
      <c r="F7" s="326"/>
      <c r="G7" s="326"/>
      <c r="H7" s="326"/>
      <c r="I7" s="326"/>
      <c r="J7" s="326"/>
      <c r="K7" s="326"/>
      <c r="L7" s="326"/>
      <c r="M7" s="326"/>
      <c r="N7" s="326"/>
      <c r="O7" s="326"/>
    </row>
    <row r="8" spans="1:40" s="142" customFormat="1" ht="6" customHeight="1" x14ac:dyDescent="0.25">
      <c r="A8" s="326"/>
      <c r="B8" s="326"/>
      <c r="C8" s="326"/>
      <c r="D8" s="326"/>
      <c r="E8" s="326"/>
      <c r="F8" s="326"/>
      <c r="G8" s="326"/>
      <c r="H8" s="326"/>
      <c r="I8" s="326"/>
      <c r="J8" s="326"/>
      <c r="K8" s="326"/>
      <c r="L8" s="326"/>
      <c r="M8" s="326"/>
      <c r="N8" s="326"/>
      <c r="O8" s="326"/>
    </row>
    <row r="9" spans="1:40" s="103" customFormat="1" ht="17.25" customHeight="1" x14ac:dyDescent="0.25">
      <c r="A9" s="149" t="s">
        <v>1095</v>
      </c>
    </row>
    <row r="10" spans="1:40" s="103" customFormat="1" ht="17.25" customHeight="1" x14ac:dyDescent="0.25">
      <c r="A10" s="3" t="s">
        <v>0</v>
      </c>
    </row>
    <row r="11" spans="1:40" ht="6" customHeight="1" x14ac:dyDescent="0.25"/>
    <row r="12" spans="1:40" ht="14.25" customHeight="1" x14ac:dyDescent="0.25">
      <c r="A12" s="640" t="s">
        <v>1544</v>
      </c>
      <c r="B12" s="640"/>
      <c r="C12" s="640"/>
      <c r="D12" s="215" t="s">
        <v>808</v>
      </c>
      <c r="E12" s="51"/>
      <c r="F12" s="216"/>
      <c r="G12" s="641" t="s">
        <v>809</v>
      </c>
      <c r="H12" s="641"/>
      <c r="I12" s="216"/>
      <c r="J12" s="215"/>
      <c r="K12" s="624" t="s">
        <v>810</v>
      </c>
      <c r="L12" s="624"/>
      <c r="M12" s="51"/>
      <c r="N12" s="216"/>
      <c r="O12" s="641" t="s">
        <v>811</v>
      </c>
      <c r="P12" s="641"/>
      <c r="Q12" s="216"/>
      <c r="R12" s="215"/>
      <c r="S12" s="624" t="s">
        <v>812</v>
      </c>
      <c r="T12" s="624"/>
      <c r="U12" s="51"/>
      <c r="V12" s="216"/>
      <c r="W12" s="641" t="s">
        <v>813</v>
      </c>
      <c r="X12" s="641"/>
    </row>
    <row r="13" spans="1:40" ht="14.25" customHeight="1" x14ac:dyDescent="0.25">
      <c r="A13" s="640"/>
      <c r="B13" s="640"/>
      <c r="C13" s="640"/>
      <c r="D13" s="215" t="s">
        <v>814</v>
      </c>
      <c r="E13" s="317"/>
      <c r="F13" s="320"/>
      <c r="G13" s="320" t="s">
        <v>814</v>
      </c>
      <c r="H13" s="320" t="s">
        <v>815</v>
      </c>
      <c r="I13" s="320"/>
      <c r="J13" s="215"/>
      <c r="K13" s="316" t="s">
        <v>814</v>
      </c>
      <c r="L13" s="316" t="s">
        <v>815</v>
      </c>
      <c r="M13" s="317"/>
      <c r="N13" s="320"/>
      <c r="O13" s="320" t="s">
        <v>814</v>
      </c>
      <c r="P13" s="320" t="s">
        <v>815</v>
      </c>
      <c r="Q13" s="320"/>
      <c r="R13" s="215"/>
      <c r="S13" s="316" t="s">
        <v>814</v>
      </c>
      <c r="T13" s="316" t="s">
        <v>815</v>
      </c>
      <c r="U13" s="317"/>
      <c r="V13" s="320"/>
      <c r="W13" s="320" t="s">
        <v>814</v>
      </c>
      <c r="X13" s="320" t="s">
        <v>815</v>
      </c>
    </row>
    <row r="14" spans="1:40" ht="14.25" customHeight="1" x14ac:dyDescent="0.25">
      <c r="A14" s="164" t="s">
        <v>1</v>
      </c>
      <c r="B14" s="184" t="s">
        <v>2</v>
      </c>
      <c r="C14" s="188"/>
      <c r="D14" s="197">
        <v>740585</v>
      </c>
      <c r="E14" s="198"/>
      <c r="F14" s="190"/>
      <c r="G14" s="190">
        <v>323715</v>
      </c>
      <c r="H14" s="199">
        <v>0.43710597134435253</v>
      </c>
      <c r="I14" s="199"/>
      <c r="J14" s="200"/>
      <c r="K14" s="201">
        <v>284285</v>
      </c>
      <c r="L14" s="202">
        <v>0.38386712162109243</v>
      </c>
      <c r="M14" s="203"/>
      <c r="N14" s="199"/>
      <c r="O14" s="190">
        <v>89785</v>
      </c>
      <c r="P14" s="199">
        <v>0.12123221174554778</v>
      </c>
      <c r="Q14" s="199"/>
      <c r="R14" s="200"/>
      <c r="S14" s="201">
        <v>33250</v>
      </c>
      <c r="T14" s="202">
        <v>4.4899518895146685E-2</v>
      </c>
      <c r="U14" s="203"/>
      <c r="V14" s="199"/>
      <c r="W14" s="190">
        <v>9550</v>
      </c>
      <c r="X14" s="432">
        <v>1.2895176393860546E-2</v>
      </c>
    </row>
    <row r="15" spans="1:40" ht="14.25" customHeight="1" x14ac:dyDescent="0.25">
      <c r="A15" s="4"/>
      <c r="C15" s="214" t="s">
        <v>816</v>
      </c>
      <c r="D15" s="220">
        <v>679250</v>
      </c>
      <c r="E15" s="221"/>
      <c r="F15" s="222"/>
      <c r="G15" s="222">
        <v>293145</v>
      </c>
      <c r="H15" s="223">
        <v>0.4315715863084284</v>
      </c>
      <c r="I15" s="223"/>
      <c r="J15" s="224"/>
      <c r="K15" s="225">
        <v>262010</v>
      </c>
      <c r="L15" s="226">
        <v>0.38573426573426572</v>
      </c>
      <c r="M15" s="227"/>
      <c r="N15" s="223"/>
      <c r="O15" s="222">
        <v>83695</v>
      </c>
      <c r="P15" s="223">
        <v>0.12321678321678321</v>
      </c>
      <c r="Q15" s="223"/>
      <c r="R15" s="224"/>
      <c r="S15" s="225">
        <v>31355</v>
      </c>
      <c r="T15" s="226">
        <v>4.616120721383879E-2</v>
      </c>
      <c r="U15" s="227"/>
      <c r="V15" s="223"/>
      <c r="W15" s="222">
        <v>9050</v>
      </c>
      <c r="X15" s="248">
        <v>1.3323518586676481E-2</v>
      </c>
    </row>
    <row r="16" spans="1:40" ht="14.25" customHeight="1" x14ac:dyDescent="0.25">
      <c r="A16" s="4"/>
      <c r="C16" s="214" t="s">
        <v>817</v>
      </c>
      <c r="D16" s="220">
        <v>61335</v>
      </c>
      <c r="E16" s="221"/>
      <c r="F16" s="222"/>
      <c r="G16" s="222">
        <v>30570</v>
      </c>
      <c r="H16" s="223">
        <v>0.4984103692834434</v>
      </c>
      <c r="I16" s="223"/>
      <c r="J16" s="224"/>
      <c r="K16" s="225">
        <v>22280</v>
      </c>
      <c r="L16" s="226">
        <v>0.3632509986141681</v>
      </c>
      <c r="M16" s="227"/>
      <c r="N16" s="223"/>
      <c r="O16" s="222">
        <v>6090</v>
      </c>
      <c r="P16" s="223">
        <v>9.9290780141843976E-2</v>
      </c>
      <c r="Q16" s="223"/>
      <c r="R16" s="224"/>
      <c r="S16" s="225">
        <v>1900</v>
      </c>
      <c r="T16" s="226">
        <v>3.0977419091872502E-2</v>
      </c>
      <c r="U16" s="227"/>
      <c r="V16" s="223"/>
      <c r="W16" s="222">
        <v>500</v>
      </c>
      <c r="X16" s="248" t="s">
        <v>1451</v>
      </c>
    </row>
    <row r="17" spans="1:24" ht="14.25" customHeight="1" x14ac:dyDescent="0.25">
      <c r="A17" s="4"/>
      <c r="D17" s="220"/>
      <c r="E17" s="221"/>
      <c r="F17" s="222"/>
      <c r="G17" s="222"/>
      <c r="H17" s="223"/>
      <c r="I17" s="223"/>
      <c r="J17" s="224"/>
      <c r="K17" s="225"/>
      <c r="L17" s="226"/>
      <c r="M17" s="227"/>
      <c r="N17" s="223"/>
      <c r="O17" s="222"/>
      <c r="P17" s="223"/>
      <c r="Q17" s="223"/>
      <c r="R17" s="224"/>
      <c r="S17" s="225"/>
      <c r="T17" s="226"/>
      <c r="U17" s="227"/>
      <c r="V17" s="223"/>
      <c r="W17" s="222"/>
      <c r="X17" s="248"/>
    </row>
    <row r="18" spans="1:24" ht="14.25" customHeight="1" x14ac:dyDescent="0.25">
      <c r="A18" s="166" t="s">
        <v>3</v>
      </c>
      <c r="B18" s="178" t="s">
        <v>4</v>
      </c>
      <c r="C18" s="228"/>
      <c r="D18" s="229">
        <v>692530</v>
      </c>
      <c r="E18" s="230"/>
      <c r="F18" s="231"/>
      <c r="G18" s="231">
        <v>303075</v>
      </c>
      <c r="H18" s="365">
        <v>0.43763447070885014</v>
      </c>
      <c r="I18" s="232"/>
      <c r="J18" s="233"/>
      <c r="K18" s="234">
        <v>266820</v>
      </c>
      <c r="L18" s="147">
        <v>0.38528294803113222</v>
      </c>
      <c r="M18" s="236"/>
      <c r="N18" s="232"/>
      <c r="O18" s="231">
        <v>83555</v>
      </c>
      <c r="P18" s="365">
        <v>0.12065181291785193</v>
      </c>
      <c r="Q18" s="232"/>
      <c r="R18" s="233"/>
      <c r="S18" s="234">
        <v>30395</v>
      </c>
      <c r="T18" s="147">
        <v>4.388979538792543E-2</v>
      </c>
      <c r="U18" s="236"/>
      <c r="V18" s="232"/>
      <c r="W18" s="231">
        <v>8685</v>
      </c>
      <c r="X18" s="368">
        <v>1.254097295424025E-2</v>
      </c>
    </row>
    <row r="19" spans="1:24" ht="14.25" customHeight="1" x14ac:dyDescent="0.25">
      <c r="A19" s="103"/>
      <c r="B19" s="103"/>
      <c r="C19" s="103" t="s">
        <v>816</v>
      </c>
      <c r="D19" s="268">
        <v>635185</v>
      </c>
      <c r="E19" s="269"/>
      <c r="F19" s="254"/>
      <c r="G19" s="254">
        <v>274375</v>
      </c>
      <c r="H19" s="475">
        <v>0.43196076733550071</v>
      </c>
      <c r="I19" s="108"/>
      <c r="J19" s="270"/>
      <c r="K19" s="271">
        <v>245935</v>
      </c>
      <c r="L19" s="476">
        <v>0.38718641025842865</v>
      </c>
      <c r="M19" s="272"/>
      <c r="N19" s="108"/>
      <c r="O19" s="254">
        <v>77975</v>
      </c>
      <c r="P19" s="475">
        <v>0.12275951100860379</v>
      </c>
      <c r="Q19" s="108"/>
      <c r="R19" s="270"/>
      <c r="S19" s="271">
        <v>28670</v>
      </c>
      <c r="T19" s="476">
        <v>4.5136456308004752E-2</v>
      </c>
      <c r="U19" s="272"/>
      <c r="V19" s="108"/>
      <c r="W19" s="254">
        <v>8235</v>
      </c>
      <c r="X19" s="374">
        <v>1.2964726811873706E-2</v>
      </c>
    </row>
    <row r="20" spans="1:24" ht="14.25" customHeight="1" x14ac:dyDescent="0.25">
      <c r="A20" s="103"/>
      <c r="B20" s="103"/>
      <c r="C20" s="103" t="s">
        <v>817</v>
      </c>
      <c r="D20" s="268">
        <v>57345</v>
      </c>
      <c r="E20" s="269"/>
      <c r="F20" s="254"/>
      <c r="G20" s="254">
        <v>28700</v>
      </c>
      <c r="H20" s="475">
        <v>0.50047955357921359</v>
      </c>
      <c r="I20" s="108"/>
      <c r="J20" s="270"/>
      <c r="K20" s="271">
        <v>20890</v>
      </c>
      <c r="L20" s="476">
        <v>0.36428633708257041</v>
      </c>
      <c r="M20" s="272"/>
      <c r="N20" s="108"/>
      <c r="O20" s="254">
        <v>5580</v>
      </c>
      <c r="P20" s="475">
        <v>9.7305780800418518E-2</v>
      </c>
      <c r="Q20" s="108"/>
      <c r="R20" s="270"/>
      <c r="S20" s="271">
        <v>1725</v>
      </c>
      <c r="T20" s="476">
        <v>3.0081088150667016E-2</v>
      </c>
      <c r="U20" s="272"/>
      <c r="V20" s="108"/>
      <c r="W20" s="254">
        <v>450</v>
      </c>
      <c r="X20" s="374" t="s">
        <v>1451</v>
      </c>
    </row>
    <row r="21" spans="1:24" ht="14.25" customHeight="1" x14ac:dyDescent="0.25">
      <c r="A21" s="4"/>
      <c r="D21" s="220"/>
      <c r="E21" s="221"/>
      <c r="F21" s="222"/>
      <c r="G21" s="222"/>
      <c r="H21" s="223"/>
      <c r="I21" s="223"/>
      <c r="J21" s="224"/>
      <c r="K21" s="225"/>
      <c r="L21" s="226"/>
      <c r="M21" s="227"/>
      <c r="N21" s="223"/>
      <c r="O21" s="222"/>
      <c r="P21" s="223"/>
      <c r="Q21" s="223"/>
      <c r="R21" s="224"/>
      <c r="S21" s="225"/>
      <c r="T21" s="226"/>
      <c r="U21" s="227"/>
      <c r="V21" s="223"/>
      <c r="W21" s="222"/>
      <c r="X21" s="248"/>
    </row>
    <row r="22" spans="1:24" ht="14.25" customHeight="1" x14ac:dyDescent="0.25">
      <c r="A22" s="169" t="s">
        <v>5</v>
      </c>
      <c r="B22" s="170" t="s">
        <v>6</v>
      </c>
      <c r="C22" s="237"/>
      <c r="D22" s="238">
        <v>52580</v>
      </c>
      <c r="E22" s="239"/>
      <c r="F22" s="240"/>
      <c r="G22" s="240">
        <v>20800</v>
      </c>
      <c r="H22" s="241">
        <v>0.39558767592240396</v>
      </c>
      <c r="I22" s="241"/>
      <c r="J22" s="242"/>
      <c r="K22" s="243">
        <v>20295</v>
      </c>
      <c r="L22" s="210">
        <v>0.38598326359832635</v>
      </c>
      <c r="M22" s="244"/>
      <c r="N22" s="241"/>
      <c r="O22" s="240">
        <v>7395</v>
      </c>
      <c r="P22" s="241">
        <v>0.14064282997337391</v>
      </c>
      <c r="Q22" s="241"/>
      <c r="R22" s="242"/>
      <c r="S22" s="243">
        <v>3135</v>
      </c>
      <c r="T22" s="210">
        <v>5.9623430962343099E-2</v>
      </c>
      <c r="U22" s="244"/>
      <c r="V22" s="241"/>
      <c r="W22" s="240">
        <v>955</v>
      </c>
      <c r="X22" s="458">
        <v>1.8162799543552682E-2</v>
      </c>
    </row>
    <row r="23" spans="1:24" ht="14.25" customHeight="1" x14ac:dyDescent="0.25">
      <c r="A23" s="4"/>
      <c r="C23" s="214" t="s">
        <v>816</v>
      </c>
      <c r="D23" s="220">
        <v>48680</v>
      </c>
      <c r="E23" s="221"/>
      <c r="F23" s="222"/>
      <c r="G23" s="222">
        <v>18990</v>
      </c>
      <c r="H23" s="223">
        <v>0.39009860312243222</v>
      </c>
      <c r="I23" s="223"/>
      <c r="J23" s="224"/>
      <c r="K23" s="225">
        <v>18815</v>
      </c>
      <c r="L23" s="226">
        <v>0.38650369761709119</v>
      </c>
      <c r="M23" s="227"/>
      <c r="N23" s="223"/>
      <c r="O23" s="222">
        <v>6950</v>
      </c>
      <c r="P23" s="223">
        <v>0.14276910435497125</v>
      </c>
      <c r="Q23" s="223"/>
      <c r="R23" s="224"/>
      <c r="S23" s="225">
        <v>3005</v>
      </c>
      <c r="T23" s="226">
        <v>6.172966310599836E-2</v>
      </c>
      <c r="U23" s="227"/>
      <c r="V23" s="223"/>
      <c r="W23" s="222">
        <v>915</v>
      </c>
      <c r="X23" s="248">
        <v>1.8796220213640098E-2</v>
      </c>
    </row>
    <row r="24" spans="1:24" ht="14.25" customHeight="1" x14ac:dyDescent="0.25">
      <c r="A24" s="4"/>
      <c r="C24" s="214" t="s">
        <v>817</v>
      </c>
      <c r="D24" s="220">
        <v>3900</v>
      </c>
      <c r="E24" s="221"/>
      <c r="F24" s="222"/>
      <c r="G24" s="222">
        <v>1810</v>
      </c>
      <c r="H24" s="223">
        <v>0.46410256410256412</v>
      </c>
      <c r="I24" s="223"/>
      <c r="J24" s="224"/>
      <c r="K24" s="225">
        <v>1475</v>
      </c>
      <c r="L24" s="226">
        <v>0.37820512820512819</v>
      </c>
      <c r="M24" s="227"/>
      <c r="N24" s="223"/>
      <c r="O24" s="222">
        <v>445</v>
      </c>
      <c r="P24" s="223">
        <v>0.1141025641025641</v>
      </c>
      <c r="Q24" s="223"/>
      <c r="R24" s="224"/>
      <c r="S24" s="225">
        <v>130</v>
      </c>
      <c r="T24" s="226">
        <v>3.3333333333333333E-2</v>
      </c>
      <c r="U24" s="227"/>
      <c r="V24" s="223"/>
      <c r="W24" s="222">
        <v>40</v>
      </c>
      <c r="X24" s="248">
        <v>1.0256410256410256E-2</v>
      </c>
    </row>
    <row r="25" spans="1:24" ht="14.25" customHeight="1" x14ac:dyDescent="0.25">
      <c r="A25" s="4"/>
      <c r="D25" s="220"/>
      <c r="E25" s="221"/>
      <c r="F25" s="222"/>
      <c r="G25" s="222"/>
      <c r="H25" s="223"/>
      <c r="I25" s="223"/>
      <c r="J25" s="224"/>
      <c r="K25" s="225"/>
      <c r="L25" s="226"/>
      <c r="M25" s="227"/>
      <c r="N25" s="223"/>
      <c r="O25" s="222"/>
      <c r="P25" s="223"/>
      <c r="Q25" s="223"/>
      <c r="R25" s="224"/>
      <c r="S25" s="225"/>
      <c r="T25" s="226"/>
      <c r="U25" s="227"/>
      <c r="V25" s="223"/>
      <c r="W25" s="222"/>
      <c r="X25" s="248"/>
    </row>
    <row r="26" spans="1:24" ht="14.25" customHeight="1" x14ac:dyDescent="0.25">
      <c r="A26" s="169" t="s">
        <v>34</v>
      </c>
      <c r="B26" s="170" t="s">
        <v>35</v>
      </c>
      <c r="C26" s="237"/>
      <c r="D26" s="238">
        <v>97225</v>
      </c>
      <c r="E26" s="239"/>
      <c r="F26" s="240"/>
      <c r="G26" s="240">
        <v>40315</v>
      </c>
      <c r="H26" s="241">
        <v>0.41465672409359733</v>
      </c>
      <c r="I26" s="241"/>
      <c r="J26" s="242"/>
      <c r="K26" s="243">
        <v>36510</v>
      </c>
      <c r="L26" s="210">
        <v>0.37552069940858834</v>
      </c>
      <c r="M26" s="244"/>
      <c r="N26" s="241"/>
      <c r="O26" s="240">
        <v>12970</v>
      </c>
      <c r="P26" s="241">
        <v>0.13340190280277706</v>
      </c>
      <c r="Q26" s="241"/>
      <c r="R26" s="242"/>
      <c r="S26" s="243">
        <v>5735</v>
      </c>
      <c r="T26" s="210">
        <v>5.8986886088968883E-2</v>
      </c>
      <c r="U26" s="244"/>
      <c r="V26" s="241"/>
      <c r="W26" s="240">
        <v>1690</v>
      </c>
      <c r="X26" s="458">
        <v>1.7382360503985599E-2</v>
      </c>
    </row>
    <row r="27" spans="1:24" ht="14.25" customHeight="1" x14ac:dyDescent="0.25">
      <c r="A27" s="4"/>
      <c r="C27" s="214" t="s">
        <v>816</v>
      </c>
      <c r="D27" s="220">
        <v>90215</v>
      </c>
      <c r="E27" s="221"/>
      <c r="F27" s="222"/>
      <c r="G27" s="222">
        <v>36925</v>
      </c>
      <c r="H27" s="223">
        <v>0.4093000055423156</v>
      </c>
      <c r="I27" s="223"/>
      <c r="J27" s="224"/>
      <c r="K27" s="225">
        <v>34010</v>
      </c>
      <c r="L27" s="226">
        <v>0.37698830571412734</v>
      </c>
      <c r="M27" s="227"/>
      <c r="N27" s="223"/>
      <c r="O27" s="222">
        <v>12175</v>
      </c>
      <c r="P27" s="223">
        <v>0.13495538435958543</v>
      </c>
      <c r="Q27" s="223"/>
      <c r="R27" s="224"/>
      <c r="S27" s="225">
        <v>5480</v>
      </c>
      <c r="T27" s="226">
        <v>6.0743778750762069E-2</v>
      </c>
      <c r="U27" s="227"/>
      <c r="V27" s="223"/>
      <c r="W27" s="222">
        <v>1620</v>
      </c>
      <c r="X27" s="248">
        <v>1.7957102477415065E-2</v>
      </c>
    </row>
    <row r="28" spans="1:24" ht="14.25" customHeight="1" x14ac:dyDescent="0.25">
      <c r="A28" s="4"/>
      <c r="C28" s="214" t="s">
        <v>817</v>
      </c>
      <c r="D28" s="220">
        <v>7010</v>
      </c>
      <c r="E28" s="221"/>
      <c r="F28" s="222"/>
      <c r="G28" s="222">
        <v>3390</v>
      </c>
      <c r="H28" s="223">
        <v>0.48359486447931527</v>
      </c>
      <c r="I28" s="223"/>
      <c r="J28" s="224"/>
      <c r="K28" s="225">
        <v>2500</v>
      </c>
      <c r="L28" s="226">
        <v>0.35663338088445079</v>
      </c>
      <c r="M28" s="227"/>
      <c r="N28" s="223"/>
      <c r="O28" s="222">
        <v>795</v>
      </c>
      <c r="P28" s="223">
        <v>0.11340941512125535</v>
      </c>
      <c r="Q28" s="223"/>
      <c r="R28" s="224"/>
      <c r="S28" s="225">
        <v>255</v>
      </c>
      <c r="T28" s="226">
        <v>3.6376604850213982E-2</v>
      </c>
      <c r="U28" s="227"/>
      <c r="V28" s="223"/>
      <c r="W28" s="222">
        <v>70</v>
      </c>
      <c r="X28" s="248" t="s">
        <v>1451</v>
      </c>
    </row>
    <row r="29" spans="1:24" ht="14.25" customHeight="1" x14ac:dyDescent="0.25">
      <c r="A29" s="4"/>
      <c r="D29" s="220"/>
      <c r="E29" s="221"/>
      <c r="F29" s="222"/>
      <c r="G29" s="222"/>
      <c r="H29" s="223"/>
      <c r="I29" s="223"/>
      <c r="J29" s="224"/>
      <c r="K29" s="225"/>
      <c r="L29" s="226"/>
      <c r="M29" s="227"/>
      <c r="N29" s="223"/>
      <c r="O29" s="222"/>
      <c r="P29" s="223"/>
      <c r="Q29" s="223"/>
      <c r="R29" s="224"/>
      <c r="S29" s="225"/>
      <c r="T29" s="226"/>
      <c r="U29" s="227"/>
      <c r="V29" s="223"/>
      <c r="W29" s="222"/>
      <c r="X29" s="248"/>
    </row>
    <row r="30" spans="1:24" ht="14.25" customHeight="1" x14ac:dyDescent="0.25">
      <c r="A30" s="169" t="s">
        <v>122</v>
      </c>
      <c r="B30" s="170" t="s">
        <v>123</v>
      </c>
      <c r="C30" s="237"/>
      <c r="D30" s="238">
        <v>78815</v>
      </c>
      <c r="E30" s="239"/>
      <c r="F30" s="240"/>
      <c r="G30" s="240">
        <v>32385</v>
      </c>
      <c r="H30" s="241">
        <v>0.41089894055700055</v>
      </c>
      <c r="I30" s="241"/>
      <c r="J30" s="242"/>
      <c r="K30" s="243">
        <v>30855</v>
      </c>
      <c r="L30" s="210">
        <v>0.39148639218422887</v>
      </c>
      <c r="M30" s="244"/>
      <c r="N30" s="241"/>
      <c r="O30" s="240">
        <v>10505</v>
      </c>
      <c r="P30" s="241">
        <v>0.1332868108862526</v>
      </c>
      <c r="Q30" s="241"/>
      <c r="R30" s="242"/>
      <c r="S30" s="243">
        <v>3955</v>
      </c>
      <c r="T30" s="210">
        <v>5.0180803146609151E-2</v>
      </c>
      <c r="U30" s="244"/>
      <c r="V30" s="241"/>
      <c r="W30" s="240">
        <v>1120</v>
      </c>
      <c r="X30" s="458">
        <v>1.4210492926473388E-2</v>
      </c>
    </row>
    <row r="31" spans="1:24" ht="14.25" customHeight="1" x14ac:dyDescent="0.25">
      <c r="A31" s="4"/>
      <c r="C31" s="214" t="s">
        <v>816</v>
      </c>
      <c r="D31" s="220">
        <v>72520</v>
      </c>
      <c r="E31" s="221"/>
      <c r="F31" s="222"/>
      <c r="G31" s="222">
        <v>29410</v>
      </c>
      <c r="H31" s="223">
        <v>0.40554329840044123</v>
      </c>
      <c r="I31" s="223"/>
      <c r="J31" s="224"/>
      <c r="K31" s="225">
        <v>28450</v>
      </c>
      <c r="L31" s="226">
        <v>0.39230557087699947</v>
      </c>
      <c r="M31" s="227"/>
      <c r="N31" s="223"/>
      <c r="O31" s="222">
        <v>9830</v>
      </c>
      <c r="P31" s="223">
        <v>0.13554881412024269</v>
      </c>
      <c r="Q31" s="223"/>
      <c r="R31" s="224"/>
      <c r="S31" s="225">
        <v>3760</v>
      </c>
      <c r="T31" s="226">
        <v>5.1847766133480418E-2</v>
      </c>
      <c r="U31" s="227"/>
      <c r="V31" s="223"/>
      <c r="W31" s="222">
        <v>1070</v>
      </c>
      <c r="X31" s="248">
        <v>1.4754550468836183E-2</v>
      </c>
    </row>
    <row r="32" spans="1:24" ht="14.25" customHeight="1" x14ac:dyDescent="0.25">
      <c r="A32" s="4"/>
      <c r="C32" s="214" t="s">
        <v>817</v>
      </c>
      <c r="D32" s="220">
        <v>6290</v>
      </c>
      <c r="E32" s="221"/>
      <c r="F32" s="222"/>
      <c r="G32" s="222">
        <v>2975</v>
      </c>
      <c r="H32" s="223">
        <v>0.47297297297297297</v>
      </c>
      <c r="I32" s="223"/>
      <c r="J32" s="224"/>
      <c r="K32" s="225">
        <v>2405</v>
      </c>
      <c r="L32" s="226">
        <v>0.38235294117647056</v>
      </c>
      <c r="M32" s="227"/>
      <c r="N32" s="223"/>
      <c r="O32" s="222">
        <v>670</v>
      </c>
      <c r="P32" s="223">
        <v>0.10651828298887123</v>
      </c>
      <c r="Q32" s="223"/>
      <c r="R32" s="224"/>
      <c r="S32" s="225">
        <v>190</v>
      </c>
      <c r="T32" s="226">
        <v>3.0206677265500796E-2</v>
      </c>
      <c r="U32" s="227"/>
      <c r="V32" s="223"/>
      <c r="W32" s="222">
        <v>50</v>
      </c>
      <c r="X32" s="248" t="s">
        <v>1451</v>
      </c>
    </row>
    <row r="33" spans="1:24" ht="14.25" customHeight="1" x14ac:dyDescent="0.25">
      <c r="A33" s="4"/>
      <c r="D33" s="220"/>
      <c r="E33" s="221"/>
      <c r="F33" s="222"/>
      <c r="G33" s="222"/>
      <c r="H33" s="223"/>
      <c r="I33" s="223"/>
      <c r="J33" s="224"/>
      <c r="K33" s="225"/>
      <c r="L33" s="226"/>
      <c r="M33" s="227"/>
      <c r="N33" s="223"/>
      <c r="O33" s="222"/>
      <c r="P33" s="223"/>
      <c r="Q33" s="223"/>
      <c r="R33" s="224"/>
      <c r="S33" s="225"/>
      <c r="T33" s="226"/>
      <c r="U33" s="227"/>
      <c r="V33" s="223"/>
      <c r="W33" s="222"/>
      <c r="X33" s="248"/>
    </row>
    <row r="34" spans="1:24" ht="14.25" customHeight="1" x14ac:dyDescent="0.25">
      <c r="A34" s="169" t="s">
        <v>172</v>
      </c>
      <c r="B34" s="170" t="s">
        <v>173</v>
      </c>
      <c r="C34" s="237"/>
      <c r="D34" s="238">
        <v>68885</v>
      </c>
      <c r="E34" s="239"/>
      <c r="F34" s="240"/>
      <c r="G34" s="240">
        <v>28805</v>
      </c>
      <c r="H34" s="241">
        <v>0.41816070262030919</v>
      </c>
      <c r="I34" s="241"/>
      <c r="J34" s="242"/>
      <c r="K34" s="243">
        <v>27340</v>
      </c>
      <c r="L34" s="210">
        <v>0.39689337301299266</v>
      </c>
      <c r="M34" s="244"/>
      <c r="N34" s="241"/>
      <c r="O34" s="240">
        <v>8710</v>
      </c>
      <c r="P34" s="241">
        <v>0.12644262176090587</v>
      </c>
      <c r="Q34" s="241"/>
      <c r="R34" s="242"/>
      <c r="S34" s="243">
        <v>3135</v>
      </c>
      <c r="T34" s="210">
        <v>4.5510633664803658E-2</v>
      </c>
      <c r="U34" s="244"/>
      <c r="V34" s="241"/>
      <c r="W34" s="240">
        <v>895</v>
      </c>
      <c r="X34" s="458">
        <v>1.2992668940988604E-2</v>
      </c>
    </row>
    <row r="35" spans="1:24" ht="14.25" customHeight="1" x14ac:dyDescent="0.25">
      <c r="A35" s="4"/>
      <c r="C35" s="214" t="s">
        <v>816</v>
      </c>
      <c r="D35" s="220">
        <v>63140</v>
      </c>
      <c r="E35" s="221"/>
      <c r="F35" s="222"/>
      <c r="G35" s="222">
        <v>26020</v>
      </c>
      <c r="H35" s="223">
        <v>0.4121000950269243</v>
      </c>
      <c r="I35" s="223"/>
      <c r="J35" s="224"/>
      <c r="K35" s="225">
        <v>25170</v>
      </c>
      <c r="L35" s="226">
        <v>0.39863794741843522</v>
      </c>
      <c r="M35" s="227"/>
      <c r="N35" s="223"/>
      <c r="O35" s="222">
        <v>8165</v>
      </c>
      <c r="P35" s="223">
        <v>0.12931580614507443</v>
      </c>
      <c r="Q35" s="223"/>
      <c r="R35" s="224"/>
      <c r="S35" s="225">
        <v>2940</v>
      </c>
      <c r="T35" s="226">
        <v>4.6563192904656318E-2</v>
      </c>
      <c r="U35" s="227"/>
      <c r="V35" s="223"/>
      <c r="W35" s="222">
        <v>845</v>
      </c>
      <c r="X35" s="248">
        <v>1.3382958504909724E-2</v>
      </c>
    </row>
    <row r="36" spans="1:24" ht="14.25" customHeight="1" x14ac:dyDescent="0.25">
      <c r="A36" s="4"/>
      <c r="C36" s="214" t="s">
        <v>817</v>
      </c>
      <c r="D36" s="220">
        <v>5750</v>
      </c>
      <c r="E36" s="221"/>
      <c r="F36" s="222"/>
      <c r="G36" s="222">
        <v>2785</v>
      </c>
      <c r="H36" s="223">
        <v>0.48434782608695653</v>
      </c>
      <c r="I36" s="223"/>
      <c r="J36" s="224"/>
      <c r="K36" s="225">
        <v>2170</v>
      </c>
      <c r="L36" s="226">
        <v>0.37739130434782608</v>
      </c>
      <c r="M36" s="227"/>
      <c r="N36" s="223"/>
      <c r="O36" s="222">
        <v>545</v>
      </c>
      <c r="P36" s="223">
        <v>9.4782608695652179E-2</v>
      </c>
      <c r="Q36" s="223"/>
      <c r="R36" s="224"/>
      <c r="S36" s="225">
        <v>195</v>
      </c>
      <c r="T36" s="226">
        <v>3.3913043478260872E-2</v>
      </c>
      <c r="U36" s="227"/>
      <c r="V36" s="223"/>
      <c r="W36" s="222">
        <v>50</v>
      </c>
      <c r="X36" s="248" t="s">
        <v>1451</v>
      </c>
    </row>
    <row r="37" spans="1:24" ht="14.25" customHeight="1" x14ac:dyDescent="0.25">
      <c r="A37" s="4"/>
      <c r="D37" s="220"/>
      <c r="E37" s="221"/>
      <c r="F37" s="222"/>
      <c r="G37" s="222"/>
      <c r="H37" s="223"/>
      <c r="I37" s="223"/>
      <c r="J37" s="224"/>
      <c r="K37" s="225"/>
      <c r="L37" s="226"/>
      <c r="M37" s="227"/>
      <c r="N37" s="223"/>
      <c r="O37" s="222"/>
      <c r="P37" s="223"/>
      <c r="Q37" s="223"/>
      <c r="R37" s="224"/>
      <c r="S37" s="225"/>
      <c r="T37" s="226"/>
      <c r="U37" s="227"/>
      <c r="V37" s="223"/>
      <c r="W37" s="222"/>
      <c r="X37" s="248"/>
    </row>
    <row r="38" spans="1:24" ht="14.25" customHeight="1" x14ac:dyDescent="0.25">
      <c r="A38" s="169" t="s">
        <v>264</v>
      </c>
      <c r="B38" s="170" t="s">
        <v>265</v>
      </c>
      <c r="C38" s="237"/>
      <c r="D38" s="238">
        <v>65175</v>
      </c>
      <c r="E38" s="239"/>
      <c r="F38" s="240"/>
      <c r="G38" s="240">
        <v>27415</v>
      </c>
      <c r="H38" s="241">
        <v>0.42063674721902572</v>
      </c>
      <c r="I38" s="241"/>
      <c r="J38" s="242"/>
      <c r="K38" s="243">
        <v>25630</v>
      </c>
      <c r="L38" s="210">
        <v>0.39324894514767933</v>
      </c>
      <c r="M38" s="244"/>
      <c r="N38" s="241"/>
      <c r="O38" s="240">
        <v>8245</v>
      </c>
      <c r="P38" s="241">
        <v>0.12650556194859991</v>
      </c>
      <c r="Q38" s="241"/>
      <c r="R38" s="242"/>
      <c r="S38" s="243">
        <v>3025</v>
      </c>
      <c r="T38" s="210">
        <v>4.6413502109704644E-2</v>
      </c>
      <c r="U38" s="244"/>
      <c r="V38" s="241"/>
      <c r="W38" s="240">
        <v>865</v>
      </c>
      <c r="X38" s="458">
        <v>1.3271960107403145E-2</v>
      </c>
    </row>
    <row r="39" spans="1:24" ht="14.25" customHeight="1" x14ac:dyDescent="0.25">
      <c r="A39" s="4"/>
      <c r="C39" s="214" t="s">
        <v>816</v>
      </c>
      <c r="D39" s="220">
        <v>60185</v>
      </c>
      <c r="E39" s="221"/>
      <c r="F39" s="222"/>
      <c r="G39" s="222">
        <v>25015</v>
      </c>
      <c r="H39" s="223">
        <v>0.41563512503115396</v>
      </c>
      <c r="I39" s="223"/>
      <c r="J39" s="224"/>
      <c r="K39" s="225">
        <v>23740</v>
      </c>
      <c r="L39" s="226">
        <v>0.39445044446290606</v>
      </c>
      <c r="M39" s="227"/>
      <c r="N39" s="223"/>
      <c r="O39" s="222">
        <v>7765</v>
      </c>
      <c r="P39" s="223">
        <v>0.12901885851956468</v>
      </c>
      <c r="Q39" s="223"/>
      <c r="R39" s="224"/>
      <c r="S39" s="225">
        <v>2850</v>
      </c>
      <c r="T39" s="226">
        <v>4.7353991858436487E-2</v>
      </c>
      <c r="U39" s="227"/>
      <c r="V39" s="223"/>
      <c r="W39" s="222">
        <v>820</v>
      </c>
      <c r="X39" s="248">
        <v>1.3624657306637866E-2</v>
      </c>
    </row>
    <row r="40" spans="1:24" ht="14.25" customHeight="1" x14ac:dyDescent="0.25">
      <c r="A40" s="4"/>
      <c r="C40" s="214" t="s">
        <v>817</v>
      </c>
      <c r="D40" s="220">
        <v>4990</v>
      </c>
      <c r="E40" s="221"/>
      <c r="F40" s="222"/>
      <c r="G40" s="222">
        <v>2405</v>
      </c>
      <c r="H40" s="223">
        <v>0.4819639278557114</v>
      </c>
      <c r="I40" s="223"/>
      <c r="J40" s="224"/>
      <c r="K40" s="225">
        <v>1890</v>
      </c>
      <c r="L40" s="226">
        <v>0.37875751503006011</v>
      </c>
      <c r="M40" s="227"/>
      <c r="N40" s="223"/>
      <c r="O40" s="222">
        <v>480</v>
      </c>
      <c r="P40" s="223">
        <v>9.6192384769539077E-2</v>
      </c>
      <c r="Q40" s="223"/>
      <c r="R40" s="224"/>
      <c r="S40" s="225">
        <v>175</v>
      </c>
      <c r="T40" s="226">
        <v>3.5070140280561123E-2</v>
      </c>
      <c r="U40" s="227"/>
      <c r="V40" s="223"/>
      <c r="W40" s="222">
        <v>45</v>
      </c>
      <c r="X40" s="248" t="s">
        <v>1451</v>
      </c>
    </row>
    <row r="41" spans="1:24" ht="14.25" customHeight="1" x14ac:dyDescent="0.25">
      <c r="A41" s="4"/>
      <c r="D41" s="220"/>
      <c r="E41" s="221"/>
      <c r="F41" s="222"/>
      <c r="G41" s="222"/>
      <c r="H41" s="223"/>
      <c r="I41" s="223"/>
      <c r="J41" s="224"/>
      <c r="K41" s="225"/>
      <c r="L41" s="226"/>
      <c r="M41" s="227"/>
      <c r="N41" s="223"/>
      <c r="O41" s="222"/>
      <c r="P41" s="223"/>
      <c r="Q41" s="223"/>
      <c r="R41" s="224"/>
      <c r="S41" s="225"/>
      <c r="T41" s="226"/>
      <c r="U41" s="227"/>
      <c r="V41" s="223"/>
      <c r="W41" s="222"/>
      <c r="X41" s="248"/>
    </row>
    <row r="42" spans="1:24" ht="14.25" customHeight="1" x14ac:dyDescent="0.25">
      <c r="A42" s="169" t="s">
        <v>334</v>
      </c>
      <c r="B42" s="213" t="s">
        <v>1060</v>
      </c>
      <c r="C42" s="213"/>
      <c r="D42" s="238">
        <v>69000</v>
      </c>
      <c r="E42" s="239"/>
      <c r="F42" s="240"/>
      <c r="G42" s="240">
        <v>30705</v>
      </c>
      <c r="H42" s="241">
        <v>0.44500000000000001</v>
      </c>
      <c r="I42" s="241"/>
      <c r="J42" s="242"/>
      <c r="K42" s="243">
        <v>27365</v>
      </c>
      <c r="L42" s="210">
        <v>0.39659420289855074</v>
      </c>
      <c r="M42" s="244"/>
      <c r="N42" s="241"/>
      <c r="O42" s="240">
        <v>7790</v>
      </c>
      <c r="P42" s="241">
        <v>0.11289855072463768</v>
      </c>
      <c r="Q42" s="241"/>
      <c r="R42" s="242"/>
      <c r="S42" s="243">
        <v>2460</v>
      </c>
      <c r="T42" s="210">
        <v>3.5652173913043476E-2</v>
      </c>
      <c r="U42" s="244"/>
      <c r="V42" s="241"/>
      <c r="W42" s="240">
        <v>680</v>
      </c>
      <c r="X42" s="458" t="s">
        <v>1451</v>
      </c>
    </row>
    <row r="43" spans="1:24" ht="14.25" customHeight="1" x14ac:dyDescent="0.25">
      <c r="A43" s="4"/>
      <c r="C43" s="214" t="s">
        <v>816</v>
      </c>
      <c r="D43" s="220">
        <v>63215</v>
      </c>
      <c r="E43" s="221"/>
      <c r="F43" s="222"/>
      <c r="G43" s="222">
        <v>27945</v>
      </c>
      <c r="H43" s="223">
        <v>0.44206280155026495</v>
      </c>
      <c r="I43" s="223"/>
      <c r="J43" s="224"/>
      <c r="K43" s="225">
        <v>25140</v>
      </c>
      <c r="L43" s="226">
        <v>0.39769042157715734</v>
      </c>
      <c r="M43" s="227"/>
      <c r="N43" s="223"/>
      <c r="O43" s="222">
        <v>7185</v>
      </c>
      <c r="P43" s="223">
        <v>0.11365973265838804</v>
      </c>
      <c r="Q43" s="223"/>
      <c r="R43" s="224"/>
      <c r="S43" s="225">
        <v>2305</v>
      </c>
      <c r="T43" s="226">
        <v>3.6462864826386145E-2</v>
      </c>
      <c r="U43" s="227"/>
      <c r="V43" s="223"/>
      <c r="W43" s="222">
        <v>645</v>
      </c>
      <c r="X43" s="248">
        <v>1.0203274539270743E-2</v>
      </c>
    </row>
    <row r="44" spans="1:24" ht="14.25" customHeight="1" x14ac:dyDescent="0.25">
      <c r="A44" s="4"/>
      <c r="C44" s="214" t="s">
        <v>817</v>
      </c>
      <c r="D44" s="220">
        <v>5785</v>
      </c>
      <c r="E44" s="221"/>
      <c r="F44" s="222"/>
      <c r="G44" s="222">
        <v>2760</v>
      </c>
      <c r="H44" s="223">
        <v>0.47709593777009507</v>
      </c>
      <c r="I44" s="223"/>
      <c r="J44" s="224"/>
      <c r="K44" s="225">
        <v>2220</v>
      </c>
      <c r="L44" s="226">
        <v>0.38375108038029387</v>
      </c>
      <c r="M44" s="227"/>
      <c r="N44" s="223"/>
      <c r="O44" s="222">
        <v>605</v>
      </c>
      <c r="P44" s="223">
        <v>0.10458081244598098</v>
      </c>
      <c r="Q44" s="223"/>
      <c r="R44" s="224"/>
      <c r="S44" s="225">
        <v>160</v>
      </c>
      <c r="T44" s="226">
        <v>2.7657735522904063E-2</v>
      </c>
      <c r="U44" s="227"/>
      <c r="V44" s="223"/>
      <c r="W44" s="222">
        <v>35</v>
      </c>
      <c r="X44" s="248" t="s">
        <v>1451</v>
      </c>
    </row>
    <row r="45" spans="1:24" ht="14.25" customHeight="1" x14ac:dyDescent="0.25">
      <c r="A45" s="4"/>
      <c r="D45" s="220"/>
      <c r="E45" s="221"/>
      <c r="F45" s="222"/>
      <c r="G45" s="222"/>
      <c r="H45" s="223"/>
      <c r="I45" s="223"/>
      <c r="J45" s="224"/>
      <c r="K45" s="225"/>
      <c r="L45" s="226"/>
      <c r="M45" s="227"/>
      <c r="N45" s="223"/>
      <c r="O45" s="222"/>
      <c r="P45" s="223"/>
      <c r="Q45" s="223"/>
      <c r="R45" s="224"/>
      <c r="S45" s="225"/>
      <c r="T45" s="226"/>
      <c r="U45" s="227"/>
      <c r="V45" s="223"/>
      <c r="W45" s="222"/>
      <c r="X45" s="248"/>
    </row>
    <row r="46" spans="1:24" ht="14.25" customHeight="1" x14ac:dyDescent="0.25">
      <c r="A46" s="169" t="s">
        <v>439</v>
      </c>
      <c r="B46" s="170" t="s">
        <v>440</v>
      </c>
      <c r="C46" s="237"/>
      <c r="D46" s="238">
        <v>37250</v>
      </c>
      <c r="E46" s="239"/>
      <c r="F46" s="240"/>
      <c r="G46" s="240">
        <v>18170</v>
      </c>
      <c r="H46" s="241">
        <v>0.48778523489932885</v>
      </c>
      <c r="I46" s="241"/>
      <c r="J46" s="242"/>
      <c r="K46" s="243">
        <v>13150</v>
      </c>
      <c r="L46" s="210">
        <v>0.3530201342281879</v>
      </c>
      <c r="M46" s="244"/>
      <c r="N46" s="241"/>
      <c r="O46" s="240">
        <v>3975</v>
      </c>
      <c r="P46" s="241">
        <v>0.10671140939597315</v>
      </c>
      <c r="Q46" s="241"/>
      <c r="R46" s="242"/>
      <c r="S46" s="243">
        <v>1480</v>
      </c>
      <c r="T46" s="210">
        <v>3.9731543624161071E-2</v>
      </c>
      <c r="U46" s="244"/>
      <c r="V46" s="241"/>
      <c r="W46" s="240">
        <v>475</v>
      </c>
      <c r="X46" s="458">
        <v>1.2751677852348993E-2</v>
      </c>
    </row>
    <row r="47" spans="1:24" ht="14.25" customHeight="1" x14ac:dyDescent="0.25">
      <c r="A47" s="4"/>
      <c r="C47" s="214" t="s">
        <v>816</v>
      </c>
      <c r="D47" s="220">
        <v>33410</v>
      </c>
      <c r="E47" s="221"/>
      <c r="F47" s="222"/>
      <c r="G47" s="222">
        <v>15985</v>
      </c>
      <c r="H47" s="223">
        <v>0.47844956599820415</v>
      </c>
      <c r="I47" s="223"/>
      <c r="J47" s="224"/>
      <c r="K47" s="225">
        <v>11960</v>
      </c>
      <c r="L47" s="226">
        <v>0.35797665369649806</v>
      </c>
      <c r="M47" s="227"/>
      <c r="N47" s="223"/>
      <c r="O47" s="222">
        <v>3655</v>
      </c>
      <c r="P47" s="223">
        <v>0.10939838371744987</v>
      </c>
      <c r="Q47" s="223"/>
      <c r="R47" s="224"/>
      <c r="S47" s="225">
        <v>1375</v>
      </c>
      <c r="T47" s="226">
        <v>4.1155342711762945E-2</v>
      </c>
      <c r="U47" s="227"/>
      <c r="V47" s="223"/>
      <c r="W47" s="222">
        <v>435</v>
      </c>
      <c r="X47" s="248">
        <v>1.3020053876085005E-2</v>
      </c>
    </row>
    <row r="48" spans="1:24" ht="14.25" customHeight="1" x14ac:dyDescent="0.25">
      <c r="A48" s="4"/>
      <c r="C48" s="214" t="s">
        <v>817</v>
      </c>
      <c r="D48" s="220">
        <v>3840</v>
      </c>
      <c r="E48" s="221"/>
      <c r="F48" s="222"/>
      <c r="G48" s="222">
        <v>2185</v>
      </c>
      <c r="H48" s="223">
        <v>0.56901041666666663</v>
      </c>
      <c r="I48" s="223"/>
      <c r="J48" s="224"/>
      <c r="K48" s="225">
        <v>1185</v>
      </c>
      <c r="L48" s="226">
        <v>0.30859375</v>
      </c>
      <c r="M48" s="227"/>
      <c r="N48" s="223"/>
      <c r="O48" s="222">
        <v>320</v>
      </c>
      <c r="P48" s="223">
        <v>8.3333333333333329E-2</v>
      </c>
      <c r="Q48" s="223"/>
      <c r="R48" s="224"/>
      <c r="S48" s="225">
        <v>110</v>
      </c>
      <c r="T48" s="226">
        <v>2.8645833333333332E-2</v>
      </c>
      <c r="U48" s="227"/>
      <c r="V48" s="223"/>
      <c r="W48" s="222">
        <v>40</v>
      </c>
      <c r="X48" s="248">
        <v>1.0416666666666666E-2</v>
      </c>
    </row>
    <row r="49" spans="1:25" ht="14.25" customHeight="1" x14ac:dyDescent="0.25">
      <c r="A49" s="4"/>
      <c r="D49" s="220"/>
      <c r="E49" s="221"/>
      <c r="F49" s="222"/>
      <c r="G49" s="222"/>
      <c r="H49" s="223"/>
      <c r="I49" s="223"/>
      <c r="J49" s="224"/>
      <c r="K49" s="225"/>
      <c r="L49" s="226"/>
      <c r="M49" s="227"/>
      <c r="N49" s="223"/>
      <c r="O49" s="222"/>
      <c r="P49" s="223"/>
      <c r="Q49" s="223"/>
      <c r="R49" s="224"/>
      <c r="S49" s="225"/>
      <c r="T49" s="226"/>
      <c r="U49" s="227"/>
      <c r="V49" s="223"/>
      <c r="W49" s="222"/>
      <c r="X49" s="248"/>
    </row>
    <row r="50" spans="1:25" ht="14.25" customHeight="1" x14ac:dyDescent="0.25">
      <c r="A50" s="169" t="s">
        <v>511</v>
      </c>
      <c r="B50" s="170" t="s">
        <v>512</v>
      </c>
      <c r="C50" s="237"/>
      <c r="D50" s="238">
        <v>120780</v>
      </c>
      <c r="E50" s="239"/>
      <c r="F50" s="240"/>
      <c r="G50" s="240">
        <v>56410</v>
      </c>
      <c r="H50" s="241">
        <v>0.46704752442457359</v>
      </c>
      <c r="I50" s="241"/>
      <c r="J50" s="242"/>
      <c r="K50" s="243">
        <v>46710</v>
      </c>
      <c r="L50" s="210">
        <v>0.38673621460506707</v>
      </c>
      <c r="M50" s="244"/>
      <c r="N50" s="241"/>
      <c r="O50" s="240">
        <v>12825</v>
      </c>
      <c r="P50" s="241">
        <v>0.10618479880774963</v>
      </c>
      <c r="Q50" s="241"/>
      <c r="R50" s="242"/>
      <c r="S50" s="243">
        <v>3830</v>
      </c>
      <c r="T50" s="210">
        <v>3.1710548103990724E-2</v>
      </c>
      <c r="U50" s="244"/>
      <c r="V50" s="241"/>
      <c r="W50" s="240">
        <v>1005</v>
      </c>
      <c r="X50" s="458" t="s">
        <v>1451</v>
      </c>
    </row>
    <row r="51" spans="1:25" ht="14.25" customHeight="1" x14ac:dyDescent="0.25">
      <c r="A51" s="4"/>
      <c r="C51" s="214" t="s">
        <v>816</v>
      </c>
      <c r="D51" s="220">
        <v>110345</v>
      </c>
      <c r="E51" s="221"/>
      <c r="F51" s="222"/>
      <c r="G51" s="222">
        <v>50935</v>
      </c>
      <c r="H51" s="223">
        <v>0.46159771625356838</v>
      </c>
      <c r="I51" s="223"/>
      <c r="J51" s="224"/>
      <c r="K51" s="225">
        <v>42965</v>
      </c>
      <c r="L51" s="226">
        <v>0.38936970410983734</v>
      </c>
      <c r="M51" s="227"/>
      <c r="N51" s="223"/>
      <c r="O51" s="222">
        <v>11925</v>
      </c>
      <c r="P51" s="223">
        <v>0.10807014364040056</v>
      </c>
      <c r="Q51" s="223"/>
      <c r="R51" s="224"/>
      <c r="S51" s="225">
        <v>3565</v>
      </c>
      <c r="T51" s="226">
        <v>3.2307762019121847E-2</v>
      </c>
      <c r="U51" s="227"/>
      <c r="V51" s="223"/>
      <c r="W51" s="222">
        <v>955</v>
      </c>
      <c r="X51" s="248" t="s">
        <v>1451</v>
      </c>
    </row>
    <row r="52" spans="1:25" ht="14.25" customHeight="1" x14ac:dyDescent="0.25">
      <c r="A52" s="4"/>
      <c r="C52" s="214" t="s">
        <v>817</v>
      </c>
      <c r="D52" s="220">
        <v>10435</v>
      </c>
      <c r="E52" s="221"/>
      <c r="F52" s="222"/>
      <c r="G52" s="222">
        <v>5475</v>
      </c>
      <c r="H52" s="223">
        <v>0.52467656923814088</v>
      </c>
      <c r="I52" s="223"/>
      <c r="J52" s="224"/>
      <c r="K52" s="225">
        <v>3745</v>
      </c>
      <c r="L52" s="226">
        <v>0.35888835649257306</v>
      </c>
      <c r="M52" s="227"/>
      <c r="N52" s="223"/>
      <c r="O52" s="222">
        <v>900</v>
      </c>
      <c r="P52" s="223">
        <v>8.6248203162434117E-2</v>
      </c>
      <c r="Q52" s="223"/>
      <c r="R52" s="224"/>
      <c r="S52" s="225">
        <v>260</v>
      </c>
      <c r="T52" s="226">
        <v>2.4916147580258743E-2</v>
      </c>
      <c r="U52" s="227"/>
      <c r="V52" s="223"/>
      <c r="W52" s="222">
        <v>55</v>
      </c>
      <c r="X52" s="248" t="s">
        <v>1451</v>
      </c>
    </row>
    <row r="53" spans="1:25" ht="14.25" customHeight="1" x14ac:dyDescent="0.25">
      <c r="A53" s="4"/>
      <c r="D53" s="220"/>
      <c r="E53" s="221"/>
      <c r="F53" s="222"/>
      <c r="G53" s="222"/>
      <c r="H53" s="223"/>
      <c r="I53" s="223"/>
      <c r="J53" s="224"/>
      <c r="K53" s="225"/>
      <c r="L53" s="226"/>
      <c r="M53" s="227"/>
      <c r="N53" s="223"/>
      <c r="O53" s="222"/>
      <c r="P53" s="223"/>
      <c r="Q53" s="223"/>
      <c r="R53" s="224"/>
      <c r="S53" s="225"/>
      <c r="T53" s="226"/>
      <c r="U53" s="227"/>
      <c r="V53" s="223"/>
      <c r="W53" s="222"/>
      <c r="X53" s="248"/>
    </row>
    <row r="54" spans="1:25" ht="14.25" customHeight="1" x14ac:dyDescent="0.25">
      <c r="A54" s="169" t="s">
        <v>661</v>
      </c>
      <c r="B54" s="170" t="s">
        <v>662</v>
      </c>
      <c r="C54" s="237"/>
      <c r="D54" s="238">
        <v>102820</v>
      </c>
      <c r="E54" s="239"/>
      <c r="F54" s="240"/>
      <c r="G54" s="240">
        <v>48070</v>
      </c>
      <c r="H54" s="241">
        <v>0.46751604746158337</v>
      </c>
      <c r="I54" s="241"/>
      <c r="J54" s="242"/>
      <c r="K54" s="243">
        <v>38975</v>
      </c>
      <c r="L54" s="210">
        <v>0.37906049406730208</v>
      </c>
      <c r="M54" s="244"/>
      <c r="N54" s="241"/>
      <c r="O54" s="240">
        <v>11140</v>
      </c>
      <c r="P54" s="241">
        <v>0.10834468002334176</v>
      </c>
      <c r="Q54" s="241"/>
      <c r="R54" s="242"/>
      <c r="S54" s="243">
        <v>3640</v>
      </c>
      <c r="T54" s="210">
        <v>3.5401672826298386E-2</v>
      </c>
      <c r="U54" s="244"/>
      <c r="V54" s="241"/>
      <c r="W54" s="240">
        <v>1000</v>
      </c>
      <c r="X54" s="458" t="s">
        <v>1451</v>
      </c>
    </row>
    <row r="55" spans="1:25" ht="14.25" customHeight="1" x14ac:dyDescent="0.25">
      <c r="A55" s="4"/>
      <c r="C55" s="214" t="s">
        <v>816</v>
      </c>
      <c r="D55" s="220">
        <v>93470</v>
      </c>
      <c r="E55" s="221"/>
      <c r="F55" s="222"/>
      <c r="G55" s="222">
        <v>43150</v>
      </c>
      <c r="H55" s="223">
        <v>0.46164544773724192</v>
      </c>
      <c r="I55" s="223"/>
      <c r="J55" s="224"/>
      <c r="K55" s="225">
        <v>35675</v>
      </c>
      <c r="L55" s="226">
        <v>0.38167326414892477</v>
      </c>
      <c r="M55" s="227"/>
      <c r="N55" s="223"/>
      <c r="O55" s="222">
        <v>10325</v>
      </c>
      <c r="P55" s="223">
        <v>0.11046325024071894</v>
      </c>
      <c r="Q55" s="223"/>
      <c r="R55" s="224"/>
      <c r="S55" s="225">
        <v>3390</v>
      </c>
      <c r="T55" s="226">
        <v>3.6268321386541139E-2</v>
      </c>
      <c r="U55" s="227"/>
      <c r="V55" s="223"/>
      <c r="W55" s="222">
        <v>930</v>
      </c>
      <c r="X55" s="248" t="s">
        <v>1451</v>
      </c>
    </row>
    <row r="56" spans="1:25" ht="14.25" customHeight="1" x14ac:dyDescent="0.25">
      <c r="A56" s="4"/>
      <c r="C56" s="214" t="s">
        <v>817</v>
      </c>
      <c r="D56" s="220">
        <v>9350</v>
      </c>
      <c r="E56" s="221"/>
      <c r="F56" s="222"/>
      <c r="G56" s="222">
        <v>4920</v>
      </c>
      <c r="H56" s="223">
        <v>0.52620320855614977</v>
      </c>
      <c r="I56" s="223"/>
      <c r="J56" s="224"/>
      <c r="K56" s="225">
        <v>3295</v>
      </c>
      <c r="L56" s="226">
        <v>0.35240641711229947</v>
      </c>
      <c r="M56" s="227"/>
      <c r="N56" s="223"/>
      <c r="O56" s="222">
        <v>815</v>
      </c>
      <c r="P56" s="223">
        <v>8.7165775401069512E-2</v>
      </c>
      <c r="Q56" s="223"/>
      <c r="R56" s="224"/>
      <c r="S56" s="225">
        <v>250</v>
      </c>
      <c r="T56" s="226">
        <v>2.6737967914438502E-2</v>
      </c>
      <c r="U56" s="227"/>
      <c r="V56" s="223"/>
      <c r="W56" s="222">
        <v>65</v>
      </c>
      <c r="X56" s="248" t="s">
        <v>1451</v>
      </c>
    </row>
    <row r="57" spans="1:25" ht="14.25" customHeight="1" x14ac:dyDescent="0.25">
      <c r="A57" s="4"/>
      <c r="D57" s="220"/>
      <c r="E57" s="221"/>
      <c r="F57" s="222"/>
      <c r="G57" s="222"/>
      <c r="H57" s="223"/>
      <c r="I57" s="223"/>
      <c r="J57" s="224"/>
      <c r="K57" s="225"/>
      <c r="L57" s="226"/>
      <c r="M57" s="227"/>
      <c r="N57" s="223"/>
      <c r="O57" s="222"/>
      <c r="P57" s="223"/>
      <c r="Q57" s="223"/>
      <c r="R57" s="224"/>
      <c r="S57" s="225"/>
      <c r="T57" s="226"/>
      <c r="U57" s="227"/>
      <c r="V57" s="223"/>
      <c r="W57" s="222"/>
      <c r="X57" s="248"/>
    </row>
    <row r="58" spans="1:25" ht="14.25" customHeight="1" x14ac:dyDescent="0.25">
      <c r="A58" s="148" t="s">
        <v>745</v>
      </c>
      <c r="B58" s="170" t="s">
        <v>746</v>
      </c>
      <c r="C58" s="237"/>
      <c r="D58" s="238">
        <v>48055</v>
      </c>
      <c r="E58" s="239"/>
      <c r="F58" s="240"/>
      <c r="G58" s="240">
        <v>20640</v>
      </c>
      <c r="H58" s="241">
        <v>0.42950785558214544</v>
      </c>
      <c r="I58" s="241"/>
      <c r="J58" s="242"/>
      <c r="K58" s="243">
        <v>17465</v>
      </c>
      <c r="L58" s="210">
        <v>0.36343772760378734</v>
      </c>
      <c r="M58" s="244"/>
      <c r="N58" s="241"/>
      <c r="O58" s="240">
        <v>6225</v>
      </c>
      <c r="P58" s="241">
        <v>0.12953906981583602</v>
      </c>
      <c r="Q58" s="241"/>
      <c r="R58" s="242"/>
      <c r="S58" s="243">
        <v>2855</v>
      </c>
      <c r="T58" s="210">
        <v>5.9411091457704714E-2</v>
      </c>
      <c r="U58" s="244"/>
      <c r="V58" s="241"/>
      <c r="W58" s="240">
        <v>865</v>
      </c>
      <c r="X58" s="458">
        <v>1.8000208094891272E-2</v>
      </c>
    </row>
    <row r="59" spans="1:25" ht="14.25" customHeight="1" x14ac:dyDescent="0.25">
      <c r="A59" s="4"/>
      <c r="C59" s="214" t="s">
        <v>816</v>
      </c>
      <c r="D59" s="220">
        <v>44065</v>
      </c>
      <c r="E59" s="221"/>
      <c r="F59" s="222"/>
      <c r="G59" s="222">
        <v>18770</v>
      </c>
      <c r="H59" s="223">
        <v>0.42596164756609556</v>
      </c>
      <c r="I59" s="223"/>
      <c r="J59" s="224"/>
      <c r="K59" s="225">
        <v>16075</v>
      </c>
      <c r="L59" s="226">
        <v>0.36480199704981275</v>
      </c>
      <c r="M59" s="227"/>
      <c r="N59" s="223"/>
      <c r="O59" s="222">
        <v>5720</v>
      </c>
      <c r="P59" s="223">
        <v>0.12980823783047771</v>
      </c>
      <c r="Q59" s="223"/>
      <c r="R59" s="224"/>
      <c r="S59" s="225">
        <v>2685</v>
      </c>
      <c r="T59" s="226">
        <v>6.093271303755815E-2</v>
      </c>
      <c r="U59" s="227"/>
      <c r="V59" s="223"/>
      <c r="W59" s="222">
        <v>815</v>
      </c>
      <c r="X59" s="248">
        <v>1.8495404516055827E-2</v>
      </c>
    </row>
    <row r="60" spans="1:25" ht="14.25" customHeight="1" x14ac:dyDescent="0.25">
      <c r="A60" s="4"/>
      <c r="C60" s="214" t="s">
        <v>817</v>
      </c>
      <c r="D60" s="220">
        <v>3990</v>
      </c>
      <c r="E60" s="221"/>
      <c r="F60" s="222"/>
      <c r="G60" s="222">
        <v>1870</v>
      </c>
      <c r="H60" s="223">
        <v>0.46867167919799496</v>
      </c>
      <c r="I60" s="223"/>
      <c r="J60" s="224"/>
      <c r="K60" s="225">
        <v>1390</v>
      </c>
      <c r="L60" s="226">
        <v>0.34837092731829572</v>
      </c>
      <c r="M60" s="227"/>
      <c r="N60" s="223"/>
      <c r="O60" s="222">
        <v>505</v>
      </c>
      <c r="P60" s="223">
        <v>0.12656641604010024</v>
      </c>
      <c r="Q60" s="223"/>
      <c r="R60" s="224"/>
      <c r="S60" s="225">
        <v>170</v>
      </c>
      <c r="T60" s="226">
        <v>4.2606516290726815E-2</v>
      </c>
      <c r="U60" s="227"/>
      <c r="V60" s="223"/>
      <c r="W60" s="222">
        <v>50</v>
      </c>
      <c r="X60" s="248">
        <v>1.2531328320802004E-2</v>
      </c>
    </row>
    <row r="62" spans="1:25" ht="14.25" customHeight="1" x14ac:dyDescent="0.25">
      <c r="A62" s="135" t="s">
        <v>1057</v>
      </c>
    </row>
    <row r="63" spans="1:25" ht="14.25" customHeight="1" x14ac:dyDescent="0.25">
      <c r="A63" s="11" t="s">
        <v>1056</v>
      </c>
    </row>
    <row r="64" spans="1:25" s="85" customFormat="1" ht="30" customHeight="1" x14ac:dyDescent="0.25">
      <c r="A64" s="621" t="s">
        <v>1554</v>
      </c>
      <c r="B64" s="621"/>
      <c r="C64" s="621"/>
      <c r="D64" s="621"/>
      <c r="E64" s="621"/>
      <c r="F64" s="621"/>
      <c r="G64" s="621"/>
      <c r="H64" s="621"/>
      <c r="I64" s="621"/>
      <c r="J64" s="621"/>
      <c r="K64" s="621"/>
      <c r="L64" s="621"/>
      <c r="M64" s="621"/>
      <c r="N64" s="621"/>
      <c r="O64" s="621"/>
      <c r="P64" s="621"/>
      <c r="Q64" s="621"/>
      <c r="R64" s="621"/>
      <c r="S64" s="621"/>
      <c r="T64" s="621"/>
      <c r="U64" s="621"/>
      <c r="V64" s="621"/>
      <c r="W64" s="621"/>
      <c r="X64" s="621"/>
      <c r="Y64" s="621"/>
    </row>
    <row r="65" spans="1:1" ht="14.25" customHeight="1" x14ac:dyDescent="0.25">
      <c r="A65" s="11" t="s">
        <v>1341</v>
      </c>
    </row>
  </sheetData>
  <mergeCells count="9">
    <mergeCell ref="A1:S2"/>
    <mergeCell ref="A64:Y64"/>
    <mergeCell ref="A5:AC5"/>
    <mergeCell ref="A12:C13"/>
    <mergeCell ref="G12:H12"/>
    <mergeCell ref="K12:L12"/>
    <mergeCell ref="O12:P12"/>
    <mergeCell ref="S12:T12"/>
    <mergeCell ref="W12:X12"/>
  </mergeCells>
  <hyperlinks>
    <hyperlink ref="A7" location="Contents!A1" display="Contents!A1"/>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4F213A"/>
  </sheetPr>
  <dimension ref="A1:AN66"/>
  <sheetViews>
    <sheetView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214" customWidth="1"/>
    <col min="2" max="2" width="1.7109375" style="214" customWidth="1"/>
    <col min="3" max="3" width="26.28515625" style="214" customWidth="1"/>
    <col min="4" max="4" width="9.140625" style="214"/>
    <col min="5" max="6" width="1.140625" style="214" customWidth="1"/>
    <col min="7" max="7" width="9.140625" style="214"/>
    <col min="8" max="8" width="6" style="214" customWidth="1"/>
    <col min="9" max="10" width="1.140625" style="214" customWidth="1"/>
    <col min="11" max="11" width="9.140625" style="214"/>
    <col min="12" max="12" width="6" style="214" customWidth="1"/>
    <col min="13" max="14" width="1.140625" style="214" customWidth="1"/>
    <col min="15" max="15" width="9.140625" style="214"/>
    <col min="16" max="16" width="6" style="214" customWidth="1"/>
    <col min="17" max="18" width="1.140625" style="214" customWidth="1"/>
    <col min="19" max="19" width="9.140625" style="214"/>
    <col min="20" max="20" width="6" style="214" customWidth="1"/>
    <col min="21" max="22" width="1.140625" style="214" customWidth="1"/>
    <col min="23" max="23" width="9.140625" style="214"/>
    <col min="24" max="24" width="6" style="214" customWidth="1"/>
    <col min="25" max="266" width="9.140625" style="214"/>
    <col min="267" max="268" width="1.7109375" style="214" customWidth="1"/>
    <col min="269" max="269" width="26.28515625" style="214" customWidth="1"/>
    <col min="270" max="271" width="9.140625" style="214"/>
    <col min="272" max="272" width="9.140625" style="214" customWidth="1"/>
    <col min="273" max="273" width="9.140625" style="214"/>
    <col min="274" max="274" width="9.140625" style="214" customWidth="1"/>
    <col min="275" max="275" width="9.140625" style="214"/>
    <col min="276" max="276" width="9.140625" style="214" customWidth="1"/>
    <col min="277" max="277" width="9.140625" style="214"/>
    <col min="278" max="278" width="9.140625" style="214" customWidth="1"/>
    <col min="279" max="279" width="9.140625" style="214"/>
    <col min="280" max="280" width="9.140625" style="214" customWidth="1"/>
    <col min="281" max="522" width="9.140625" style="214"/>
    <col min="523" max="524" width="1.7109375" style="214" customWidth="1"/>
    <col min="525" max="525" width="26.28515625" style="214" customWidth="1"/>
    <col min="526" max="527" width="9.140625" style="214"/>
    <col min="528" max="528" width="9.140625" style="214" customWidth="1"/>
    <col min="529" max="529" width="9.140625" style="214"/>
    <col min="530" max="530" width="9.140625" style="214" customWidth="1"/>
    <col min="531" max="531" width="9.140625" style="214"/>
    <col min="532" max="532" width="9.140625" style="214" customWidth="1"/>
    <col min="533" max="533" width="9.140625" style="214"/>
    <col min="534" max="534" width="9.140625" style="214" customWidth="1"/>
    <col min="535" max="535" width="9.140625" style="214"/>
    <col min="536" max="536" width="9.140625" style="214" customWidth="1"/>
    <col min="537" max="778" width="9.140625" style="214"/>
    <col min="779" max="780" width="1.7109375" style="214" customWidth="1"/>
    <col min="781" max="781" width="26.28515625" style="214" customWidth="1"/>
    <col min="782" max="783" width="9.140625" style="214"/>
    <col min="784" max="784" width="9.140625" style="214" customWidth="1"/>
    <col min="785" max="785" width="9.140625" style="214"/>
    <col min="786" max="786" width="9.140625" style="214" customWidth="1"/>
    <col min="787" max="787" width="9.140625" style="214"/>
    <col min="788" max="788" width="9.140625" style="214" customWidth="1"/>
    <col min="789" max="789" width="9.140625" style="214"/>
    <col min="790" max="790" width="9.140625" style="214" customWidth="1"/>
    <col min="791" max="791" width="9.140625" style="214"/>
    <col min="792" max="792" width="9.140625" style="214" customWidth="1"/>
    <col min="793" max="1034" width="9.140625" style="214"/>
    <col min="1035" max="1036" width="1.7109375" style="214" customWidth="1"/>
    <col min="1037" max="1037" width="26.28515625" style="214" customWidth="1"/>
    <col min="1038" max="1039" width="9.140625" style="214"/>
    <col min="1040" max="1040" width="9.140625" style="214" customWidth="1"/>
    <col min="1041" max="1041" width="9.140625" style="214"/>
    <col min="1042" max="1042" width="9.140625" style="214" customWidth="1"/>
    <col min="1043" max="1043" width="9.140625" style="214"/>
    <col min="1044" max="1044" width="9.140625" style="214" customWidth="1"/>
    <col min="1045" max="1045" width="9.140625" style="214"/>
    <col min="1046" max="1046" width="9.140625" style="214" customWidth="1"/>
    <col min="1047" max="1047" width="9.140625" style="214"/>
    <col min="1048" max="1048" width="9.140625" style="214" customWidth="1"/>
    <col min="1049" max="1290" width="9.140625" style="214"/>
    <col min="1291" max="1292" width="1.7109375" style="214" customWidth="1"/>
    <col min="1293" max="1293" width="26.28515625" style="214" customWidth="1"/>
    <col min="1294" max="1295" width="9.140625" style="214"/>
    <col min="1296" max="1296" width="9.140625" style="214" customWidth="1"/>
    <col min="1297" max="1297" width="9.140625" style="214"/>
    <col min="1298" max="1298" width="9.140625" style="214" customWidth="1"/>
    <col min="1299" max="1299" width="9.140625" style="214"/>
    <col min="1300" max="1300" width="9.140625" style="214" customWidth="1"/>
    <col min="1301" max="1301" width="9.140625" style="214"/>
    <col min="1302" max="1302" width="9.140625" style="214" customWidth="1"/>
    <col min="1303" max="1303" width="9.140625" style="214"/>
    <col min="1304" max="1304" width="9.140625" style="214" customWidth="1"/>
    <col min="1305" max="1546" width="9.140625" style="214"/>
    <col min="1547" max="1548" width="1.7109375" style="214" customWidth="1"/>
    <col min="1549" max="1549" width="26.28515625" style="214" customWidth="1"/>
    <col min="1550" max="1551" width="9.140625" style="214"/>
    <col min="1552" max="1552" width="9.140625" style="214" customWidth="1"/>
    <col min="1553" max="1553" width="9.140625" style="214"/>
    <col min="1554" max="1554" width="9.140625" style="214" customWidth="1"/>
    <col min="1555" max="1555" width="9.140625" style="214"/>
    <col min="1556" max="1556" width="9.140625" style="214" customWidth="1"/>
    <col min="1557" max="1557" width="9.140625" style="214"/>
    <col min="1558" max="1558" width="9.140625" style="214" customWidth="1"/>
    <col min="1559" max="1559" width="9.140625" style="214"/>
    <col min="1560" max="1560" width="9.140625" style="214" customWidth="1"/>
    <col min="1561" max="1802" width="9.140625" style="214"/>
    <col min="1803" max="1804" width="1.7109375" style="214" customWidth="1"/>
    <col min="1805" max="1805" width="26.28515625" style="214" customWidth="1"/>
    <col min="1806" max="1807" width="9.140625" style="214"/>
    <col min="1808" max="1808" width="9.140625" style="214" customWidth="1"/>
    <col min="1809" max="1809" width="9.140625" style="214"/>
    <col min="1810" max="1810" width="9.140625" style="214" customWidth="1"/>
    <col min="1811" max="1811" width="9.140625" style="214"/>
    <col min="1812" max="1812" width="9.140625" style="214" customWidth="1"/>
    <col min="1813" max="1813" width="9.140625" style="214"/>
    <col min="1814" max="1814" width="9.140625" style="214" customWidth="1"/>
    <col min="1815" max="1815" width="9.140625" style="214"/>
    <col min="1816" max="1816" width="9.140625" style="214" customWidth="1"/>
    <col min="1817" max="2058" width="9.140625" style="214"/>
    <col min="2059" max="2060" width="1.7109375" style="214" customWidth="1"/>
    <col min="2061" max="2061" width="26.28515625" style="214" customWidth="1"/>
    <col min="2062" max="2063" width="9.140625" style="214"/>
    <col min="2064" max="2064" width="9.140625" style="214" customWidth="1"/>
    <col min="2065" max="2065" width="9.140625" style="214"/>
    <col min="2066" max="2066" width="9.140625" style="214" customWidth="1"/>
    <col min="2067" max="2067" width="9.140625" style="214"/>
    <col min="2068" max="2068" width="9.140625" style="214" customWidth="1"/>
    <col min="2069" max="2069" width="9.140625" style="214"/>
    <col min="2070" max="2070" width="9.140625" style="214" customWidth="1"/>
    <col min="2071" max="2071" width="9.140625" style="214"/>
    <col min="2072" max="2072" width="9.140625" style="214" customWidth="1"/>
    <col min="2073" max="2314" width="9.140625" style="214"/>
    <col min="2315" max="2316" width="1.7109375" style="214" customWidth="1"/>
    <col min="2317" max="2317" width="26.28515625" style="214" customWidth="1"/>
    <col min="2318" max="2319" width="9.140625" style="214"/>
    <col min="2320" max="2320" width="9.140625" style="214" customWidth="1"/>
    <col min="2321" max="2321" width="9.140625" style="214"/>
    <col min="2322" max="2322" width="9.140625" style="214" customWidth="1"/>
    <col min="2323" max="2323" width="9.140625" style="214"/>
    <col min="2324" max="2324" width="9.140625" style="214" customWidth="1"/>
    <col min="2325" max="2325" width="9.140625" style="214"/>
    <col min="2326" max="2326" width="9.140625" style="214" customWidth="1"/>
    <col min="2327" max="2327" width="9.140625" style="214"/>
    <col min="2328" max="2328" width="9.140625" style="214" customWidth="1"/>
    <col min="2329" max="2570" width="9.140625" style="214"/>
    <col min="2571" max="2572" width="1.7109375" style="214" customWidth="1"/>
    <col min="2573" max="2573" width="26.28515625" style="214" customWidth="1"/>
    <col min="2574" max="2575" width="9.140625" style="214"/>
    <col min="2576" max="2576" width="9.140625" style="214" customWidth="1"/>
    <col min="2577" max="2577" width="9.140625" style="214"/>
    <col min="2578" max="2578" width="9.140625" style="214" customWidth="1"/>
    <col min="2579" max="2579" width="9.140625" style="214"/>
    <col min="2580" max="2580" width="9.140625" style="214" customWidth="1"/>
    <col min="2581" max="2581" width="9.140625" style="214"/>
    <col min="2582" max="2582" width="9.140625" style="214" customWidth="1"/>
    <col min="2583" max="2583" width="9.140625" style="214"/>
    <col min="2584" max="2584" width="9.140625" style="214" customWidth="1"/>
    <col min="2585" max="2826" width="9.140625" style="214"/>
    <col min="2827" max="2828" width="1.7109375" style="214" customWidth="1"/>
    <col min="2829" max="2829" width="26.28515625" style="214" customWidth="1"/>
    <col min="2830" max="2831" width="9.140625" style="214"/>
    <col min="2832" max="2832" width="9.140625" style="214" customWidth="1"/>
    <col min="2833" max="2833" width="9.140625" style="214"/>
    <col min="2834" max="2834" width="9.140625" style="214" customWidth="1"/>
    <col min="2835" max="2835" width="9.140625" style="214"/>
    <col min="2836" max="2836" width="9.140625" style="214" customWidth="1"/>
    <col min="2837" max="2837" width="9.140625" style="214"/>
    <col min="2838" max="2838" width="9.140625" style="214" customWidth="1"/>
    <col min="2839" max="2839" width="9.140625" style="214"/>
    <col min="2840" max="2840" width="9.140625" style="214" customWidth="1"/>
    <col min="2841" max="3082" width="9.140625" style="214"/>
    <col min="3083" max="3084" width="1.7109375" style="214" customWidth="1"/>
    <col min="3085" max="3085" width="26.28515625" style="214" customWidth="1"/>
    <col min="3086" max="3087" width="9.140625" style="214"/>
    <col min="3088" max="3088" width="9.140625" style="214" customWidth="1"/>
    <col min="3089" max="3089" width="9.140625" style="214"/>
    <col min="3090" max="3090" width="9.140625" style="214" customWidth="1"/>
    <col min="3091" max="3091" width="9.140625" style="214"/>
    <col min="3092" max="3092" width="9.140625" style="214" customWidth="1"/>
    <col min="3093" max="3093" width="9.140625" style="214"/>
    <col min="3094" max="3094" width="9.140625" style="214" customWidth="1"/>
    <col min="3095" max="3095" width="9.140625" style="214"/>
    <col min="3096" max="3096" width="9.140625" style="214" customWidth="1"/>
    <col min="3097" max="3338" width="9.140625" style="214"/>
    <col min="3339" max="3340" width="1.7109375" style="214" customWidth="1"/>
    <col min="3341" max="3341" width="26.28515625" style="214" customWidth="1"/>
    <col min="3342" max="3343" width="9.140625" style="214"/>
    <col min="3344" max="3344" width="9.140625" style="214" customWidth="1"/>
    <col min="3345" max="3345" width="9.140625" style="214"/>
    <col min="3346" max="3346" width="9.140625" style="214" customWidth="1"/>
    <col min="3347" max="3347" width="9.140625" style="214"/>
    <col min="3348" max="3348" width="9.140625" style="214" customWidth="1"/>
    <col min="3349" max="3349" width="9.140625" style="214"/>
    <col min="3350" max="3350" width="9.140625" style="214" customWidth="1"/>
    <col min="3351" max="3351" width="9.140625" style="214"/>
    <col min="3352" max="3352" width="9.140625" style="214" customWidth="1"/>
    <col min="3353" max="3594" width="9.140625" style="214"/>
    <col min="3595" max="3596" width="1.7109375" style="214" customWidth="1"/>
    <col min="3597" max="3597" width="26.28515625" style="214" customWidth="1"/>
    <col min="3598" max="3599" width="9.140625" style="214"/>
    <col min="3600" max="3600" width="9.140625" style="214" customWidth="1"/>
    <col min="3601" max="3601" width="9.140625" style="214"/>
    <col min="3602" max="3602" width="9.140625" style="214" customWidth="1"/>
    <col min="3603" max="3603" width="9.140625" style="214"/>
    <col min="3604" max="3604" width="9.140625" style="214" customWidth="1"/>
    <col min="3605" max="3605" width="9.140625" style="214"/>
    <col min="3606" max="3606" width="9.140625" style="214" customWidth="1"/>
    <col min="3607" max="3607" width="9.140625" style="214"/>
    <col min="3608" max="3608" width="9.140625" style="214" customWidth="1"/>
    <col min="3609" max="3850" width="9.140625" style="214"/>
    <col min="3851" max="3852" width="1.7109375" style="214" customWidth="1"/>
    <col min="3853" max="3853" width="26.28515625" style="214" customWidth="1"/>
    <col min="3854" max="3855" width="9.140625" style="214"/>
    <col min="3856" max="3856" width="9.140625" style="214" customWidth="1"/>
    <col min="3857" max="3857" width="9.140625" style="214"/>
    <col min="3858" max="3858" width="9.140625" style="214" customWidth="1"/>
    <col min="3859" max="3859" width="9.140625" style="214"/>
    <col min="3860" max="3860" width="9.140625" style="214" customWidth="1"/>
    <col min="3861" max="3861" width="9.140625" style="214"/>
    <col min="3862" max="3862" width="9.140625" style="214" customWidth="1"/>
    <col min="3863" max="3863" width="9.140625" style="214"/>
    <col min="3864" max="3864" width="9.140625" style="214" customWidth="1"/>
    <col min="3865" max="4106" width="9.140625" style="214"/>
    <col min="4107" max="4108" width="1.7109375" style="214" customWidth="1"/>
    <col min="4109" max="4109" width="26.28515625" style="214" customWidth="1"/>
    <col min="4110" max="4111" width="9.140625" style="214"/>
    <col min="4112" max="4112" width="9.140625" style="214" customWidth="1"/>
    <col min="4113" max="4113" width="9.140625" style="214"/>
    <col min="4114" max="4114" width="9.140625" style="214" customWidth="1"/>
    <col min="4115" max="4115" width="9.140625" style="214"/>
    <col min="4116" max="4116" width="9.140625" style="214" customWidth="1"/>
    <col min="4117" max="4117" width="9.140625" style="214"/>
    <col min="4118" max="4118" width="9.140625" style="214" customWidth="1"/>
    <col min="4119" max="4119" width="9.140625" style="214"/>
    <col min="4120" max="4120" width="9.140625" style="214" customWidth="1"/>
    <col min="4121" max="4362" width="9.140625" style="214"/>
    <col min="4363" max="4364" width="1.7109375" style="214" customWidth="1"/>
    <col min="4365" max="4365" width="26.28515625" style="214" customWidth="1"/>
    <col min="4366" max="4367" width="9.140625" style="214"/>
    <col min="4368" max="4368" width="9.140625" style="214" customWidth="1"/>
    <col min="4369" max="4369" width="9.140625" style="214"/>
    <col min="4370" max="4370" width="9.140625" style="214" customWidth="1"/>
    <col min="4371" max="4371" width="9.140625" style="214"/>
    <col min="4372" max="4372" width="9.140625" style="214" customWidth="1"/>
    <col min="4373" max="4373" width="9.140625" style="214"/>
    <col min="4374" max="4374" width="9.140625" style="214" customWidth="1"/>
    <col min="4375" max="4375" width="9.140625" style="214"/>
    <col min="4376" max="4376" width="9.140625" style="214" customWidth="1"/>
    <col min="4377" max="4618" width="9.140625" style="214"/>
    <col min="4619" max="4620" width="1.7109375" style="214" customWidth="1"/>
    <col min="4621" max="4621" width="26.28515625" style="214" customWidth="1"/>
    <col min="4622" max="4623" width="9.140625" style="214"/>
    <col min="4624" max="4624" width="9.140625" style="214" customWidth="1"/>
    <col min="4625" max="4625" width="9.140625" style="214"/>
    <col min="4626" max="4626" width="9.140625" style="214" customWidth="1"/>
    <col min="4627" max="4627" width="9.140625" style="214"/>
    <col min="4628" max="4628" width="9.140625" style="214" customWidth="1"/>
    <col min="4629" max="4629" width="9.140625" style="214"/>
    <col min="4630" max="4630" width="9.140625" style="214" customWidth="1"/>
    <col min="4631" max="4631" width="9.140625" style="214"/>
    <col min="4632" max="4632" width="9.140625" style="214" customWidth="1"/>
    <col min="4633" max="4874" width="9.140625" style="214"/>
    <col min="4875" max="4876" width="1.7109375" style="214" customWidth="1"/>
    <col min="4877" max="4877" width="26.28515625" style="214" customWidth="1"/>
    <col min="4878" max="4879" width="9.140625" style="214"/>
    <col min="4880" max="4880" width="9.140625" style="214" customWidth="1"/>
    <col min="4881" max="4881" width="9.140625" style="214"/>
    <col min="4882" max="4882" width="9.140625" style="214" customWidth="1"/>
    <col min="4883" max="4883" width="9.140625" style="214"/>
    <col min="4884" max="4884" width="9.140625" style="214" customWidth="1"/>
    <col min="4885" max="4885" width="9.140625" style="214"/>
    <col min="4886" max="4886" width="9.140625" style="214" customWidth="1"/>
    <col min="4887" max="4887" width="9.140625" style="214"/>
    <col min="4888" max="4888" width="9.140625" style="214" customWidth="1"/>
    <col min="4889" max="5130" width="9.140625" style="214"/>
    <col min="5131" max="5132" width="1.7109375" style="214" customWidth="1"/>
    <col min="5133" max="5133" width="26.28515625" style="214" customWidth="1"/>
    <col min="5134" max="5135" width="9.140625" style="214"/>
    <col min="5136" max="5136" width="9.140625" style="214" customWidth="1"/>
    <col min="5137" max="5137" width="9.140625" style="214"/>
    <col min="5138" max="5138" width="9.140625" style="214" customWidth="1"/>
    <col min="5139" max="5139" width="9.140625" style="214"/>
    <col min="5140" max="5140" width="9.140625" style="214" customWidth="1"/>
    <col min="5141" max="5141" width="9.140625" style="214"/>
    <col min="5142" max="5142" width="9.140625" style="214" customWidth="1"/>
    <col min="5143" max="5143" width="9.140625" style="214"/>
    <col min="5144" max="5144" width="9.140625" style="214" customWidth="1"/>
    <col min="5145" max="5386" width="9.140625" style="214"/>
    <col min="5387" max="5388" width="1.7109375" style="214" customWidth="1"/>
    <col min="5389" max="5389" width="26.28515625" style="214" customWidth="1"/>
    <col min="5390" max="5391" width="9.140625" style="214"/>
    <col min="5392" max="5392" width="9.140625" style="214" customWidth="1"/>
    <col min="5393" max="5393" width="9.140625" style="214"/>
    <col min="5394" max="5394" width="9.140625" style="214" customWidth="1"/>
    <col min="5395" max="5395" width="9.140625" style="214"/>
    <col min="5396" max="5396" width="9.140625" style="214" customWidth="1"/>
    <col min="5397" max="5397" width="9.140625" style="214"/>
    <col min="5398" max="5398" width="9.140625" style="214" customWidth="1"/>
    <col min="5399" max="5399" width="9.140625" style="214"/>
    <col min="5400" max="5400" width="9.140625" style="214" customWidth="1"/>
    <col min="5401" max="5642" width="9.140625" style="214"/>
    <col min="5643" max="5644" width="1.7109375" style="214" customWidth="1"/>
    <col min="5645" max="5645" width="26.28515625" style="214" customWidth="1"/>
    <col min="5646" max="5647" width="9.140625" style="214"/>
    <col min="5648" max="5648" width="9.140625" style="214" customWidth="1"/>
    <col min="5649" max="5649" width="9.140625" style="214"/>
    <col min="5650" max="5650" width="9.140625" style="214" customWidth="1"/>
    <col min="5651" max="5651" width="9.140625" style="214"/>
    <col min="5652" max="5652" width="9.140625" style="214" customWidth="1"/>
    <col min="5653" max="5653" width="9.140625" style="214"/>
    <col min="5654" max="5654" width="9.140625" style="214" customWidth="1"/>
    <col min="5655" max="5655" width="9.140625" style="214"/>
    <col min="5656" max="5656" width="9.140625" style="214" customWidth="1"/>
    <col min="5657" max="5898" width="9.140625" style="214"/>
    <col min="5899" max="5900" width="1.7109375" style="214" customWidth="1"/>
    <col min="5901" max="5901" width="26.28515625" style="214" customWidth="1"/>
    <col min="5902" max="5903" width="9.140625" style="214"/>
    <col min="5904" max="5904" width="9.140625" style="214" customWidth="1"/>
    <col min="5905" max="5905" width="9.140625" style="214"/>
    <col min="5906" max="5906" width="9.140625" style="214" customWidth="1"/>
    <col min="5907" max="5907" width="9.140625" style="214"/>
    <col min="5908" max="5908" width="9.140625" style="214" customWidth="1"/>
    <col min="5909" max="5909" width="9.140625" style="214"/>
    <col min="5910" max="5910" width="9.140625" style="214" customWidth="1"/>
    <col min="5911" max="5911" width="9.140625" style="214"/>
    <col min="5912" max="5912" width="9.140625" style="214" customWidth="1"/>
    <col min="5913" max="6154" width="9.140625" style="214"/>
    <col min="6155" max="6156" width="1.7109375" style="214" customWidth="1"/>
    <col min="6157" max="6157" width="26.28515625" style="214" customWidth="1"/>
    <col min="6158" max="6159" width="9.140625" style="214"/>
    <col min="6160" max="6160" width="9.140625" style="214" customWidth="1"/>
    <col min="6161" max="6161" width="9.140625" style="214"/>
    <col min="6162" max="6162" width="9.140625" style="214" customWidth="1"/>
    <col min="6163" max="6163" width="9.140625" style="214"/>
    <col min="6164" max="6164" width="9.140625" style="214" customWidth="1"/>
    <col min="6165" max="6165" width="9.140625" style="214"/>
    <col min="6166" max="6166" width="9.140625" style="214" customWidth="1"/>
    <col min="6167" max="6167" width="9.140625" style="214"/>
    <col min="6168" max="6168" width="9.140625" style="214" customWidth="1"/>
    <col min="6169" max="6410" width="9.140625" style="214"/>
    <col min="6411" max="6412" width="1.7109375" style="214" customWidth="1"/>
    <col min="6413" max="6413" width="26.28515625" style="214" customWidth="1"/>
    <col min="6414" max="6415" width="9.140625" style="214"/>
    <col min="6416" max="6416" width="9.140625" style="214" customWidth="1"/>
    <col min="6417" max="6417" width="9.140625" style="214"/>
    <col min="6418" max="6418" width="9.140625" style="214" customWidth="1"/>
    <col min="6419" max="6419" width="9.140625" style="214"/>
    <col min="6420" max="6420" width="9.140625" style="214" customWidth="1"/>
    <col min="6421" max="6421" width="9.140625" style="214"/>
    <col min="6422" max="6422" width="9.140625" style="214" customWidth="1"/>
    <col min="6423" max="6423" width="9.140625" style="214"/>
    <col min="6424" max="6424" width="9.140625" style="214" customWidth="1"/>
    <col min="6425" max="6666" width="9.140625" style="214"/>
    <col min="6667" max="6668" width="1.7109375" style="214" customWidth="1"/>
    <col min="6669" max="6669" width="26.28515625" style="214" customWidth="1"/>
    <col min="6670" max="6671" width="9.140625" style="214"/>
    <col min="6672" max="6672" width="9.140625" style="214" customWidth="1"/>
    <col min="6673" max="6673" width="9.140625" style="214"/>
    <col min="6674" max="6674" width="9.140625" style="214" customWidth="1"/>
    <col min="6675" max="6675" width="9.140625" style="214"/>
    <col min="6676" max="6676" width="9.140625" style="214" customWidth="1"/>
    <col min="6677" max="6677" width="9.140625" style="214"/>
    <col min="6678" max="6678" width="9.140625" style="214" customWidth="1"/>
    <col min="6679" max="6679" width="9.140625" style="214"/>
    <col min="6680" max="6680" width="9.140625" style="214" customWidth="1"/>
    <col min="6681" max="6922" width="9.140625" style="214"/>
    <col min="6923" max="6924" width="1.7109375" style="214" customWidth="1"/>
    <col min="6925" max="6925" width="26.28515625" style="214" customWidth="1"/>
    <col min="6926" max="6927" width="9.140625" style="214"/>
    <col min="6928" max="6928" width="9.140625" style="214" customWidth="1"/>
    <col min="6929" max="6929" width="9.140625" style="214"/>
    <col min="6930" max="6930" width="9.140625" style="214" customWidth="1"/>
    <col min="6931" max="6931" width="9.140625" style="214"/>
    <col min="6932" max="6932" width="9.140625" style="214" customWidth="1"/>
    <col min="6933" max="6933" width="9.140625" style="214"/>
    <col min="6934" max="6934" width="9.140625" style="214" customWidth="1"/>
    <col min="6935" max="6935" width="9.140625" style="214"/>
    <col min="6936" max="6936" width="9.140625" style="214" customWidth="1"/>
    <col min="6937" max="7178" width="9.140625" style="214"/>
    <col min="7179" max="7180" width="1.7109375" style="214" customWidth="1"/>
    <col min="7181" max="7181" width="26.28515625" style="214" customWidth="1"/>
    <col min="7182" max="7183" width="9.140625" style="214"/>
    <col min="7184" max="7184" width="9.140625" style="214" customWidth="1"/>
    <col min="7185" max="7185" width="9.140625" style="214"/>
    <col min="7186" max="7186" width="9.140625" style="214" customWidth="1"/>
    <col min="7187" max="7187" width="9.140625" style="214"/>
    <col min="7188" max="7188" width="9.140625" style="214" customWidth="1"/>
    <col min="7189" max="7189" width="9.140625" style="214"/>
    <col min="7190" max="7190" width="9.140625" style="214" customWidth="1"/>
    <col min="7191" max="7191" width="9.140625" style="214"/>
    <col min="7192" max="7192" width="9.140625" style="214" customWidth="1"/>
    <col min="7193" max="7434" width="9.140625" style="214"/>
    <col min="7435" max="7436" width="1.7109375" style="214" customWidth="1"/>
    <col min="7437" max="7437" width="26.28515625" style="214" customWidth="1"/>
    <col min="7438" max="7439" width="9.140625" style="214"/>
    <col min="7440" max="7440" width="9.140625" style="214" customWidth="1"/>
    <col min="7441" max="7441" width="9.140625" style="214"/>
    <col min="7442" max="7442" width="9.140625" style="214" customWidth="1"/>
    <col min="7443" max="7443" width="9.140625" style="214"/>
    <col min="7444" max="7444" width="9.140625" style="214" customWidth="1"/>
    <col min="7445" max="7445" width="9.140625" style="214"/>
    <col min="7446" max="7446" width="9.140625" style="214" customWidth="1"/>
    <col min="7447" max="7447" width="9.140625" style="214"/>
    <col min="7448" max="7448" width="9.140625" style="214" customWidth="1"/>
    <col min="7449" max="7690" width="9.140625" style="214"/>
    <col min="7691" max="7692" width="1.7109375" style="214" customWidth="1"/>
    <col min="7693" max="7693" width="26.28515625" style="214" customWidth="1"/>
    <col min="7694" max="7695" width="9.140625" style="214"/>
    <col min="7696" max="7696" width="9.140625" style="214" customWidth="1"/>
    <col min="7697" max="7697" width="9.140625" style="214"/>
    <col min="7698" max="7698" width="9.140625" style="214" customWidth="1"/>
    <col min="7699" max="7699" width="9.140625" style="214"/>
    <col min="7700" max="7700" width="9.140625" style="214" customWidth="1"/>
    <col min="7701" max="7701" width="9.140625" style="214"/>
    <col min="7702" max="7702" width="9.140625" style="214" customWidth="1"/>
    <col min="7703" max="7703" width="9.140625" style="214"/>
    <col min="7704" max="7704" width="9.140625" style="214" customWidth="1"/>
    <col min="7705" max="7946" width="9.140625" style="214"/>
    <col min="7947" max="7948" width="1.7109375" style="214" customWidth="1"/>
    <col min="7949" max="7949" width="26.28515625" style="214" customWidth="1"/>
    <col min="7950" max="7951" width="9.140625" style="214"/>
    <col min="7952" max="7952" width="9.140625" style="214" customWidth="1"/>
    <col min="7953" max="7953" width="9.140625" style="214"/>
    <col min="7954" max="7954" width="9.140625" style="214" customWidth="1"/>
    <col min="7955" max="7955" width="9.140625" style="214"/>
    <col min="7956" max="7956" width="9.140625" style="214" customWidth="1"/>
    <col min="7957" max="7957" width="9.140625" style="214"/>
    <col min="7958" max="7958" width="9.140625" style="214" customWidth="1"/>
    <col min="7959" max="7959" width="9.140625" style="214"/>
    <col min="7960" max="7960" width="9.140625" style="214" customWidth="1"/>
    <col min="7961" max="8202" width="9.140625" style="214"/>
    <col min="8203" max="8204" width="1.7109375" style="214" customWidth="1"/>
    <col min="8205" max="8205" width="26.28515625" style="214" customWidth="1"/>
    <col min="8206" max="8207" width="9.140625" style="214"/>
    <col min="8208" max="8208" width="9.140625" style="214" customWidth="1"/>
    <col min="8209" max="8209" width="9.140625" style="214"/>
    <col min="8210" max="8210" width="9.140625" style="214" customWidth="1"/>
    <col min="8211" max="8211" width="9.140625" style="214"/>
    <col min="8212" max="8212" width="9.140625" style="214" customWidth="1"/>
    <col min="8213" max="8213" width="9.140625" style="214"/>
    <col min="8214" max="8214" width="9.140625" style="214" customWidth="1"/>
    <col min="8215" max="8215" width="9.140625" style="214"/>
    <col min="8216" max="8216" width="9.140625" style="214" customWidth="1"/>
    <col min="8217" max="8458" width="9.140625" style="214"/>
    <col min="8459" max="8460" width="1.7109375" style="214" customWidth="1"/>
    <col min="8461" max="8461" width="26.28515625" style="214" customWidth="1"/>
    <col min="8462" max="8463" width="9.140625" style="214"/>
    <col min="8464" max="8464" width="9.140625" style="214" customWidth="1"/>
    <col min="8465" max="8465" width="9.140625" style="214"/>
    <col min="8466" max="8466" width="9.140625" style="214" customWidth="1"/>
    <col min="8467" max="8467" width="9.140625" style="214"/>
    <col min="8468" max="8468" width="9.140625" style="214" customWidth="1"/>
    <col min="8469" max="8469" width="9.140625" style="214"/>
    <col min="8470" max="8470" width="9.140625" style="214" customWidth="1"/>
    <col min="8471" max="8471" width="9.140625" style="214"/>
    <col min="8472" max="8472" width="9.140625" style="214" customWidth="1"/>
    <col min="8473" max="8714" width="9.140625" style="214"/>
    <col min="8715" max="8716" width="1.7109375" style="214" customWidth="1"/>
    <col min="8717" max="8717" width="26.28515625" style="214" customWidth="1"/>
    <col min="8718" max="8719" width="9.140625" style="214"/>
    <col min="8720" max="8720" width="9.140625" style="214" customWidth="1"/>
    <col min="8721" max="8721" width="9.140625" style="214"/>
    <col min="8722" max="8722" width="9.140625" style="214" customWidth="1"/>
    <col min="8723" max="8723" width="9.140625" style="214"/>
    <col min="8724" max="8724" width="9.140625" style="214" customWidth="1"/>
    <col min="8725" max="8725" width="9.140625" style="214"/>
    <col min="8726" max="8726" width="9.140625" style="214" customWidth="1"/>
    <col min="8727" max="8727" width="9.140625" style="214"/>
    <col min="8728" max="8728" width="9.140625" style="214" customWidth="1"/>
    <col min="8729" max="8970" width="9.140625" style="214"/>
    <col min="8971" max="8972" width="1.7109375" style="214" customWidth="1"/>
    <col min="8973" max="8973" width="26.28515625" style="214" customWidth="1"/>
    <col min="8974" max="8975" width="9.140625" style="214"/>
    <col min="8976" max="8976" width="9.140625" style="214" customWidth="1"/>
    <col min="8977" max="8977" width="9.140625" style="214"/>
    <col min="8978" max="8978" width="9.140625" style="214" customWidth="1"/>
    <col min="8979" max="8979" width="9.140625" style="214"/>
    <col min="8980" max="8980" width="9.140625" style="214" customWidth="1"/>
    <col min="8981" max="8981" width="9.140625" style="214"/>
    <col min="8982" max="8982" width="9.140625" style="214" customWidth="1"/>
    <col min="8983" max="8983" width="9.140625" style="214"/>
    <col min="8984" max="8984" width="9.140625" style="214" customWidth="1"/>
    <col min="8985" max="9226" width="9.140625" style="214"/>
    <col min="9227" max="9228" width="1.7109375" style="214" customWidth="1"/>
    <col min="9229" max="9229" width="26.28515625" style="214" customWidth="1"/>
    <col min="9230" max="9231" width="9.140625" style="214"/>
    <col min="9232" max="9232" width="9.140625" style="214" customWidth="1"/>
    <col min="9233" max="9233" width="9.140625" style="214"/>
    <col min="9234" max="9234" width="9.140625" style="214" customWidth="1"/>
    <col min="9235" max="9235" width="9.140625" style="214"/>
    <col min="9236" max="9236" width="9.140625" style="214" customWidth="1"/>
    <col min="9237" max="9237" width="9.140625" style="214"/>
    <col min="9238" max="9238" width="9.140625" style="214" customWidth="1"/>
    <col min="9239" max="9239" width="9.140625" style="214"/>
    <col min="9240" max="9240" width="9.140625" style="214" customWidth="1"/>
    <col min="9241" max="9482" width="9.140625" style="214"/>
    <col min="9483" max="9484" width="1.7109375" style="214" customWidth="1"/>
    <col min="9485" max="9485" width="26.28515625" style="214" customWidth="1"/>
    <col min="9486" max="9487" width="9.140625" style="214"/>
    <col min="9488" max="9488" width="9.140625" style="214" customWidth="1"/>
    <col min="9489" max="9489" width="9.140625" style="214"/>
    <col min="9490" max="9490" width="9.140625" style="214" customWidth="1"/>
    <col min="9491" max="9491" width="9.140625" style="214"/>
    <col min="9492" max="9492" width="9.140625" style="214" customWidth="1"/>
    <col min="9493" max="9493" width="9.140625" style="214"/>
    <col min="9494" max="9494" width="9.140625" style="214" customWidth="1"/>
    <col min="9495" max="9495" width="9.140625" style="214"/>
    <col min="9496" max="9496" width="9.140625" style="214" customWidth="1"/>
    <col min="9497" max="9738" width="9.140625" style="214"/>
    <col min="9739" max="9740" width="1.7109375" style="214" customWidth="1"/>
    <col min="9741" max="9741" width="26.28515625" style="214" customWidth="1"/>
    <col min="9742" max="9743" width="9.140625" style="214"/>
    <col min="9744" max="9744" width="9.140625" style="214" customWidth="1"/>
    <col min="9745" max="9745" width="9.140625" style="214"/>
    <col min="9746" max="9746" width="9.140625" style="214" customWidth="1"/>
    <col min="9747" max="9747" width="9.140625" style="214"/>
    <col min="9748" max="9748" width="9.140625" style="214" customWidth="1"/>
    <col min="9749" max="9749" width="9.140625" style="214"/>
    <col min="9750" max="9750" width="9.140625" style="214" customWidth="1"/>
    <col min="9751" max="9751" width="9.140625" style="214"/>
    <col min="9752" max="9752" width="9.140625" style="214" customWidth="1"/>
    <col min="9753" max="9994" width="9.140625" style="214"/>
    <col min="9995" max="9996" width="1.7109375" style="214" customWidth="1"/>
    <col min="9997" max="9997" width="26.28515625" style="214" customWidth="1"/>
    <col min="9998" max="9999" width="9.140625" style="214"/>
    <col min="10000" max="10000" width="9.140625" style="214" customWidth="1"/>
    <col min="10001" max="10001" width="9.140625" style="214"/>
    <col min="10002" max="10002" width="9.140625" style="214" customWidth="1"/>
    <col min="10003" max="10003" width="9.140625" style="214"/>
    <col min="10004" max="10004" width="9.140625" style="214" customWidth="1"/>
    <col min="10005" max="10005" width="9.140625" style="214"/>
    <col min="10006" max="10006" width="9.140625" style="214" customWidth="1"/>
    <col min="10007" max="10007" width="9.140625" style="214"/>
    <col min="10008" max="10008" width="9.140625" style="214" customWidth="1"/>
    <col min="10009" max="10250" width="9.140625" style="214"/>
    <col min="10251" max="10252" width="1.7109375" style="214" customWidth="1"/>
    <col min="10253" max="10253" width="26.28515625" style="214" customWidth="1"/>
    <col min="10254" max="10255" width="9.140625" style="214"/>
    <col min="10256" max="10256" width="9.140625" style="214" customWidth="1"/>
    <col min="10257" max="10257" width="9.140625" style="214"/>
    <col min="10258" max="10258" width="9.140625" style="214" customWidth="1"/>
    <col min="10259" max="10259" width="9.140625" style="214"/>
    <col min="10260" max="10260" width="9.140625" style="214" customWidth="1"/>
    <col min="10261" max="10261" width="9.140625" style="214"/>
    <col min="10262" max="10262" width="9.140625" style="214" customWidth="1"/>
    <col min="10263" max="10263" width="9.140625" style="214"/>
    <col min="10264" max="10264" width="9.140625" style="214" customWidth="1"/>
    <col min="10265" max="10506" width="9.140625" style="214"/>
    <col min="10507" max="10508" width="1.7109375" style="214" customWidth="1"/>
    <col min="10509" max="10509" width="26.28515625" style="214" customWidth="1"/>
    <col min="10510" max="10511" width="9.140625" style="214"/>
    <col min="10512" max="10512" width="9.140625" style="214" customWidth="1"/>
    <col min="10513" max="10513" width="9.140625" style="214"/>
    <col min="10514" max="10514" width="9.140625" style="214" customWidth="1"/>
    <col min="10515" max="10515" width="9.140625" style="214"/>
    <col min="10516" max="10516" width="9.140625" style="214" customWidth="1"/>
    <col min="10517" max="10517" width="9.140625" style="214"/>
    <col min="10518" max="10518" width="9.140625" style="214" customWidth="1"/>
    <col min="10519" max="10519" width="9.140625" style="214"/>
    <col min="10520" max="10520" width="9.140625" style="214" customWidth="1"/>
    <col min="10521" max="10762" width="9.140625" style="214"/>
    <col min="10763" max="10764" width="1.7109375" style="214" customWidth="1"/>
    <col min="10765" max="10765" width="26.28515625" style="214" customWidth="1"/>
    <col min="10766" max="10767" width="9.140625" style="214"/>
    <col min="10768" max="10768" width="9.140625" style="214" customWidth="1"/>
    <col min="10769" max="10769" width="9.140625" style="214"/>
    <col min="10770" max="10770" width="9.140625" style="214" customWidth="1"/>
    <col min="10771" max="10771" width="9.140625" style="214"/>
    <col min="10772" max="10772" width="9.140625" style="214" customWidth="1"/>
    <col min="10773" max="10773" width="9.140625" style="214"/>
    <col min="10774" max="10774" width="9.140625" style="214" customWidth="1"/>
    <col min="10775" max="10775" width="9.140625" style="214"/>
    <col min="10776" max="10776" width="9.140625" style="214" customWidth="1"/>
    <col min="10777" max="11018" width="9.140625" style="214"/>
    <col min="11019" max="11020" width="1.7109375" style="214" customWidth="1"/>
    <col min="11021" max="11021" width="26.28515625" style="214" customWidth="1"/>
    <col min="11022" max="11023" width="9.140625" style="214"/>
    <col min="11024" max="11024" width="9.140625" style="214" customWidth="1"/>
    <col min="11025" max="11025" width="9.140625" style="214"/>
    <col min="11026" max="11026" width="9.140625" style="214" customWidth="1"/>
    <col min="11027" max="11027" width="9.140625" style="214"/>
    <col min="11028" max="11028" width="9.140625" style="214" customWidth="1"/>
    <col min="11029" max="11029" width="9.140625" style="214"/>
    <col min="11030" max="11030" width="9.140625" style="214" customWidth="1"/>
    <col min="11031" max="11031" width="9.140625" style="214"/>
    <col min="11032" max="11032" width="9.140625" style="214" customWidth="1"/>
    <col min="11033" max="11274" width="9.140625" style="214"/>
    <col min="11275" max="11276" width="1.7109375" style="214" customWidth="1"/>
    <col min="11277" max="11277" width="26.28515625" style="214" customWidth="1"/>
    <col min="11278" max="11279" width="9.140625" style="214"/>
    <col min="11280" max="11280" width="9.140625" style="214" customWidth="1"/>
    <col min="11281" max="11281" width="9.140625" style="214"/>
    <col min="11282" max="11282" width="9.140625" style="214" customWidth="1"/>
    <col min="11283" max="11283" width="9.140625" style="214"/>
    <col min="11284" max="11284" width="9.140625" style="214" customWidth="1"/>
    <col min="11285" max="11285" width="9.140625" style="214"/>
    <col min="11286" max="11286" width="9.140625" style="214" customWidth="1"/>
    <col min="11287" max="11287" width="9.140625" style="214"/>
    <col min="11288" max="11288" width="9.140625" style="214" customWidth="1"/>
    <col min="11289" max="11530" width="9.140625" style="214"/>
    <col min="11531" max="11532" width="1.7109375" style="214" customWidth="1"/>
    <col min="11533" max="11533" width="26.28515625" style="214" customWidth="1"/>
    <col min="11534" max="11535" width="9.140625" style="214"/>
    <col min="11536" max="11536" width="9.140625" style="214" customWidth="1"/>
    <col min="11537" max="11537" width="9.140625" style="214"/>
    <col min="11538" max="11538" width="9.140625" style="214" customWidth="1"/>
    <col min="11539" max="11539" width="9.140625" style="214"/>
    <col min="11540" max="11540" width="9.140625" style="214" customWidth="1"/>
    <col min="11541" max="11541" width="9.140625" style="214"/>
    <col min="11542" max="11542" width="9.140625" style="214" customWidth="1"/>
    <col min="11543" max="11543" width="9.140625" style="214"/>
    <col min="11544" max="11544" width="9.140625" style="214" customWidth="1"/>
    <col min="11545" max="11786" width="9.140625" style="214"/>
    <col min="11787" max="11788" width="1.7109375" style="214" customWidth="1"/>
    <col min="11789" max="11789" width="26.28515625" style="214" customWidth="1"/>
    <col min="11790" max="11791" width="9.140625" style="214"/>
    <col min="11792" max="11792" width="9.140625" style="214" customWidth="1"/>
    <col min="11793" max="11793" width="9.140625" style="214"/>
    <col min="11794" max="11794" width="9.140625" style="214" customWidth="1"/>
    <col min="11795" max="11795" width="9.140625" style="214"/>
    <col min="11796" max="11796" width="9.140625" style="214" customWidth="1"/>
    <col min="11797" max="11797" width="9.140625" style="214"/>
    <col min="11798" max="11798" width="9.140625" style="214" customWidth="1"/>
    <col min="11799" max="11799" width="9.140625" style="214"/>
    <col min="11800" max="11800" width="9.140625" style="214" customWidth="1"/>
    <col min="11801" max="12042" width="9.140625" style="214"/>
    <col min="12043" max="12044" width="1.7109375" style="214" customWidth="1"/>
    <col min="12045" max="12045" width="26.28515625" style="214" customWidth="1"/>
    <col min="12046" max="12047" width="9.140625" style="214"/>
    <col min="12048" max="12048" width="9.140625" style="214" customWidth="1"/>
    <col min="12049" max="12049" width="9.140625" style="214"/>
    <col min="12050" max="12050" width="9.140625" style="214" customWidth="1"/>
    <col min="12051" max="12051" width="9.140625" style="214"/>
    <col min="12052" max="12052" width="9.140625" style="214" customWidth="1"/>
    <col min="12053" max="12053" width="9.140625" style="214"/>
    <col min="12054" max="12054" width="9.140625" style="214" customWidth="1"/>
    <col min="12055" max="12055" width="9.140625" style="214"/>
    <col min="12056" max="12056" width="9.140625" style="214" customWidth="1"/>
    <col min="12057" max="12298" width="9.140625" style="214"/>
    <col min="12299" max="12300" width="1.7109375" style="214" customWidth="1"/>
    <col min="12301" max="12301" width="26.28515625" style="214" customWidth="1"/>
    <col min="12302" max="12303" width="9.140625" style="214"/>
    <col min="12304" max="12304" width="9.140625" style="214" customWidth="1"/>
    <col min="12305" max="12305" width="9.140625" style="214"/>
    <col min="12306" max="12306" width="9.140625" style="214" customWidth="1"/>
    <col min="12307" max="12307" width="9.140625" style="214"/>
    <col min="12308" max="12308" width="9.140625" style="214" customWidth="1"/>
    <col min="12309" max="12309" width="9.140625" style="214"/>
    <col min="12310" max="12310" width="9.140625" style="214" customWidth="1"/>
    <col min="12311" max="12311" width="9.140625" style="214"/>
    <col min="12312" max="12312" width="9.140625" style="214" customWidth="1"/>
    <col min="12313" max="12554" width="9.140625" style="214"/>
    <col min="12555" max="12556" width="1.7109375" style="214" customWidth="1"/>
    <col min="12557" max="12557" width="26.28515625" style="214" customWidth="1"/>
    <col min="12558" max="12559" width="9.140625" style="214"/>
    <col min="12560" max="12560" width="9.140625" style="214" customWidth="1"/>
    <col min="12561" max="12561" width="9.140625" style="214"/>
    <col min="12562" max="12562" width="9.140625" style="214" customWidth="1"/>
    <col min="12563" max="12563" width="9.140625" style="214"/>
    <col min="12564" max="12564" width="9.140625" style="214" customWidth="1"/>
    <col min="12565" max="12565" width="9.140625" style="214"/>
    <col min="12566" max="12566" width="9.140625" style="214" customWidth="1"/>
    <col min="12567" max="12567" width="9.140625" style="214"/>
    <col min="12568" max="12568" width="9.140625" style="214" customWidth="1"/>
    <col min="12569" max="12810" width="9.140625" style="214"/>
    <col min="12811" max="12812" width="1.7109375" style="214" customWidth="1"/>
    <col min="12813" max="12813" width="26.28515625" style="214" customWidth="1"/>
    <col min="12814" max="12815" width="9.140625" style="214"/>
    <col min="12816" max="12816" width="9.140625" style="214" customWidth="1"/>
    <col min="12817" max="12817" width="9.140625" style="214"/>
    <col min="12818" max="12818" width="9.140625" style="214" customWidth="1"/>
    <col min="12819" max="12819" width="9.140625" style="214"/>
    <col min="12820" max="12820" width="9.140625" style="214" customWidth="1"/>
    <col min="12821" max="12821" width="9.140625" style="214"/>
    <col min="12822" max="12822" width="9.140625" style="214" customWidth="1"/>
    <col min="12823" max="12823" width="9.140625" style="214"/>
    <col min="12824" max="12824" width="9.140625" style="214" customWidth="1"/>
    <col min="12825" max="13066" width="9.140625" style="214"/>
    <col min="13067" max="13068" width="1.7109375" style="214" customWidth="1"/>
    <col min="13069" max="13069" width="26.28515625" style="214" customWidth="1"/>
    <col min="13070" max="13071" width="9.140625" style="214"/>
    <col min="13072" max="13072" width="9.140625" style="214" customWidth="1"/>
    <col min="13073" max="13073" width="9.140625" style="214"/>
    <col min="13074" max="13074" width="9.140625" style="214" customWidth="1"/>
    <col min="13075" max="13075" width="9.140625" style="214"/>
    <col min="13076" max="13076" width="9.140625" style="214" customWidth="1"/>
    <col min="13077" max="13077" width="9.140625" style="214"/>
    <col min="13078" max="13078" width="9.140625" style="214" customWidth="1"/>
    <col min="13079" max="13079" width="9.140625" style="214"/>
    <col min="13080" max="13080" width="9.140625" style="214" customWidth="1"/>
    <col min="13081" max="13322" width="9.140625" style="214"/>
    <col min="13323" max="13324" width="1.7109375" style="214" customWidth="1"/>
    <col min="13325" max="13325" width="26.28515625" style="214" customWidth="1"/>
    <col min="13326" max="13327" width="9.140625" style="214"/>
    <col min="13328" max="13328" width="9.140625" style="214" customWidth="1"/>
    <col min="13329" max="13329" width="9.140625" style="214"/>
    <col min="13330" max="13330" width="9.140625" style="214" customWidth="1"/>
    <col min="13331" max="13331" width="9.140625" style="214"/>
    <col min="13332" max="13332" width="9.140625" style="214" customWidth="1"/>
    <col min="13333" max="13333" width="9.140625" style="214"/>
    <col min="13334" max="13334" width="9.140625" style="214" customWidth="1"/>
    <col min="13335" max="13335" width="9.140625" style="214"/>
    <col min="13336" max="13336" width="9.140625" style="214" customWidth="1"/>
    <col min="13337" max="13578" width="9.140625" style="214"/>
    <col min="13579" max="13580" width="1.7109375" style="214" customWidth="1"/>
    <col min="13581" max="13581" width="26.28515625" style="214" customWidth="1"/>
    <col min="13582" max="13583" width="9.140625" style="214"/>
    <col min="13584" max="13584" width="9.140625" style="214" customWidth="1"/>
    <col min="13585" max="13585" width="9.140625" style="214"/>
    <col min="13586" max="13586" width="9.140625" style="214" customWidth="1"/>
    <col min="13587" max="13587" width="9.140625" style="214"/>
    <col min="13588" max="13588" width="9.140625" style="214" customWidth="1"/>
    <col min="13589" max="13589" width="9.140625" style="214"/>
    <col min="13590" max="13590" width="9.140625" style="214" customWidth="1"/>
    <col min="13591" max="13591" width="9.140625" style="214"/>
    <col min="13592" max="13592" width="9.140625" style="214" customWidth="1"/>
    <col min="13593" max="13834" width="9.140625" style="214"/>
    <col min="13835" max="13836" width="1.7109375" style="214" customWidth="1"/>
    <col min="13837" max="13837" width="26.28515625" style="214" customWidth="1"/>
    <col min="13838" max="13839" width="9.140625" style="214"/>
    <col min="13840" max="13840" width="9.140625" style="214" customWidth="1"/>
    <col min="13841" max="13841" width="9.140625" style="214"/>
    <col min="13842" max="13842" width="9.140625" style="214" customWidth="1"/>
    <col min="13843" max="13843" width="9.140625" style="214"/>
    <col min="13844" max="13844" width="9.140625" style="214" customWidth="1"/>
    <col min="13845" max="13845" width="9.140625" style="214"/>
    <col min="13846" max="13846" width="9.140625" style="214" customWidth="1"/>
    <col min="13847" max="13847" width="9.140625" style="214"/>
    <col min="13848" max="13848" width="9.140625" style="214" customWidth="1"/>
    <col min="13849" max="14090" width="9.140625" style="214"/>
    <col min="14091" max="14092" width="1.7109375" style="214" customWidth="1"/>
    <col min="14093" max="14093" width="26.28515625" style="214" customWidth="1"/>
    <col min="14094" max="14095" width="9.140625" style="214"/>
    <col min="14096" max="14096" width="9.140625" style="214" customWidth="1"/>
    <col min="14097" max="14097" width="9.140625" style="214"/>
    <col min="14098" max="14098" width="9.140625" style="214" customWidth="1"/>
    <col min="14099" max="14099" width="9.140625" style="214"/>
    <col min="14100" max="14100" width="9.140625" style="214" customWidth="1"/>
    <col min="14101" max="14101" width="9.140625" style="214"/>
    <col min="14102" max="14102" width="9.140625" style="214" customWidth="1"/>
    <col min="14103" max="14103" width="9.140625" style="214"/>
    <col min="14104" max="14104" width="9.140625" style="214" customWidth="1"/>
    <col min="14105" max="14346" width="9.140625" style="214"/>
    <col min="14347" max="14348" width="1.7109375" style="214" customWidth="1"/>
    <col min="14349" max="14349" width="26.28515625" style="214" customWidth="1"/>
    <col min="14350" max="14351" width="9.140625" style="214"/>
    <col min="14352" max="14352" width="9.140625" style="214" customWidth="1"/>
    <col min="14353" max="14353" width="9.140625" style="214"/>
    <col min="14354" max="14354" width="9.140625" style="214" customWidth="1"/>
    <col min="14355" max="14355" width="9.140625" style="214"/>
    <col min="14356" max="14356" width="9.140625" style="214" customWidth="1"/>
    <col min="14357" max="14357" width="9.140625" style="214"/>
    <col min="14358" max="14358" width="9.140625" style="214" customWidth="1"/>
    <col min="14359" max="14359" width="9.140625" style="214"/>
    <col min="14360" max="14360" width="9.140625" style="214" customWidth="1"/>
    <col min="14361" max="14602" width="9.140625" style="214"/>
    <col min="14603" max="14604" width="1.7109375" style="214" customWidth="1"/>
    <col min="14605" max="14605" width="26.28515625" style="214" customWidth="1"/>
    <col min="14606" max="14607" width="9.140625" style="214"/>
    <col min="14608" max="14608" width="9.140625" style="214" customWidth="1"/>
    <col min="14609" max="14609" width="9.140625" style="214"/>
    <col min="14610" max="14610" width="9.140625" style="214" customWidth="1"/>
    <col min="14611" max="14611" width="9.140625" style="214"/>
    <col min="14612" max="14612" width="9.140625" style="214" customWidth="1"/>
    <col min="14613" max="14613" width="9.140625" style="214"/>
    <col min="14614" max="14614" width="9.140625" style="214" customWidth="1"/>
    <col min="14615" max="14615" width="9.140625" style="214"/>
    <col min="14616" max="14616" width="9.140625" style="214" customWidth="1"/>
    <col min="14617" max="14858" width="9.140625" style="214"/>
    <col min="14859" max="14860" width="1.7109375" style="214" customWidth="1"/>
    <col min="14861" max="14861" width="26.28515625" style="214" customWidth="1"/>
    <col min="14862" max="14863" width="9.140625" style="214"/>
    <col min="14864" max="14864" width="9.140625" style="214" customWidth="1"/>
    <col min="14865" max="14865" width="9.140625" style="214"/>
    <col min="14866" max="14866" width="9.140625" style="214" customWidth="1"/>
    <col min="14867" max="14867" width="9.140625" style="214"/>
    <col min="14868" max="14868" width="9.140625" style="214" customWidth="1"/>
    <col min="14869" max="14869" width="9.140625" style="214"/>
    <col min="14870" max="14870" width="9.140625" style="214" customWidth="1"/>
    <col min="14871" max="14871" width="9.140625" style="214"/>
    <col min="14872" max="14872" width="9.140625" style="214" customWidth="1"/>
    <col min="14873" max="15114" width="9.140625" style="214"/>
    <col min="15115" max="15116" width="1.7109375" style="214" customWidth="1"/>
    <col min="15117" max="15117" width="26.28515625" style="214" customWidth="1"/>
    <col min="15118" max="15119" width="9.140625" style="214"/>
    <col min="15120" max="15120" width="9.140625" style="214" customWidth="1"/>
    <col min="15121" max="15121" width="9.140625" style="214"/>
    <col min="15122" max="15122" width="9.140625" style="214" customWidth="1"/>
    <col min="15123" max="15123" width="9.140625" style="214"/>
    <col min="15124" max="15124" width="9.140625" style="214" customWidth="1"/>
    <col min="15125" max="15125" width="9.140625" style="214"/>
    <col min="15126" max="15126" width="9.140625" style="214" customWidth="1"/>
    <col min="15127" max="15127" width="9.140625" style="214"/>
    <col min="15128" max="15128" width="9.140625" style="214" customWidth="1"/>
    <col min="15129" max="15370" width="9.140625" style="214"/>
    <col min="15371" max="15372" width="1.7109375" style="214" customWidth="1"/>
    <col min="15373" max="15373" width="26.28515625" style="214" customWidth="1"/>
    <col min="15374" max="15375" width="9.140625" style="214"/>
    <col min="15376" max="15376" width="9.140625" style="214" customWidth="1"/>
    <col min="15377" max="15377" width="9.140625" style="214"/>
    <col min="15378" max="15378" width="9.140625" style="214" customWidth="1"/>
    <col min="15379" max="15379" width="9.140625" style="214"/>
    <col min="15380" max="15380" width="9.140625" style="214" customWidth="1"/>
    <col min="15381" max="15381" width="9.140625" style="214"/>
    <col min="15382" max="15382" width="9.140625" style="214" customWidth="1"/>
    <col min="15383" max="15383" width="9.140625" style="214"/>
    <col min="15384" max="15384" width="9.140625" style="214" customWidth="1"/>
    <col min="15385" max="15626" width="9.140625" style="214"/>
    <col min="15627" max="15628" width="1.7109375" style="214" customWidth="1"/>
    <col min="15629" max="15629" width="26.28515625" style="214" customWidth="1"/>
    <col min="15630" max="15631" width="9.140625" style="214"/>
    <col min="15632" max="15632" width="9.140625" style="214" customWidth="1"/>
    <col min="15633" max="15633" width="9.140625" style="214"/>
    <col min="15634" max="15634" width="9.140625" style="214" customWidth="1"/>
    <col min="15635" max="15635" width="9.140625" style="214"/>
    <col min="15636" max="15636" width="9.140625" style="214" customWidth="1"/>
    <col min="15637" max="15637" width="9.140625" style="214"/>
    <col min="15638" max="15638" width="9.140625" style="214" customWidth="1"/>
    <col min="15639" max="15639" width="9.140625" style="214"/>
    <col min="15640" max="15640" width="9.140625" style="214" customWidth="1"/>
    <col min="15641" max="15882" width="9.140625" style="214"/>
    <col min="15883" max="15884" width="1.7109375" style="214" customWidth="1"/>
    <col min="15885" max="15885" width="26.28515625" style="214" customWidth="1"/>
    <col min="15886" max="15887" width="9.140625" style="214"/>
    <col min="15888" max="15888" width="9.140625" style="214" customWidth="1"/>
    <col min="15889" max="15889" width="9.140625" style="214"/>
    <col min="15890" max="15890" width="9.140625" style="214" customWidth="1"/>
    <col min="15891" max="15891" width="9.140625" style="214"/>
    <col min="15892" max="15892" width="9.140625" style="214" customWidth="1"/>
    <col min="15893" max="15893" width="9.140625" style="214"/>
    <col min="15894" max="15894" width="9.140625" style="214" customWidth="1"/>
    <col min="15895" max="15895" width="9.140625" style="214"/>
    <col min="15896" max="15896" width="9.140625" style="214" customWidth="1"/>
    <col min="15897" max="16138" width="9.140625" style="214"/>
    <col min="16139" max="16140" width="1.7109375" style="214" customWidth="1"/>
    <col min="16141" max="16141" width="26.28515625" style="214" customWidth="1"/>
    <col min="16142" max="16143" width="9.140625" style="214"/>
    <col min="16144" max="16144" width="9.140625" style="214" customWidth="1"/>
    <col min="16145" max="16145" width="9.140625" style="214"/>
    <col min="16146" max="16146" width="9.140625" style="214" customWidth="1"/>
    <col min="16147" max="16147" width="9.140625" style="214"/>
    <col min="16148" max="16148" width="9.140625" style="214" customWidth="1"/>
    <col min="16149" max="16149" width="9.140625" style="214"/>
    <col min="16150" max="16150" width="9.140625" style="214" customWidth="1"/>
    <col min="16151" max="16151" width="9.140625" style="214"/>
    <col min="16152" max="16152" width="9.140625" style="214" customWidth="1"/>
    <col min="16153" max="16384" width="9.140625" style="214"/>
  </cols>
  <sheetData>
    <row r="1" spans="1:40" ht="14.25" customHeight="1" x14ac:dyDescent="0.25">
      <c r="A1" s="614"/>
      <c r="B1" s="639"/>
      <c r="C1" s="639"/>
      <c r="D1" s="639"/>
      <c r="E1" s="639"/>
      <c r="F1" s="639"/>
      <c r="G1" s="639"/>
      <c r="H1" s="639"/>
      <c r="I1" s="639"/>
      <c r="J1" s="639"/>
      <c r="K1" s="639"/>
      <c r="L1" s="639"/>
      <c r="M1" s="639"/>
      <c r="N1" s="639"/>
      <c r="O1" s="639"/>
      <c r="P1" s="639"/>
      <c r="Q1" s="639"/>
      <c r="R1" s="639"/>
      <c r="S1" s="639"/>
    </row>
    <row r="2" spans="1:40" ht="36.75" customHeight="1" x14ac:dyDescent="0.25">
      <c r="A2" s="639"/>
      <c r="B2" s="639"/>
      <c r="C2" s="639"/>
      <c r="D2" s="639"/>
      <c r="E2" s="639"/>
      <c r="F2" s="639"/>
      <c r="G2" s="639"/>
      <c r="H2" s="639"/>
      <c r="I2" s="639"/>
      <c r="J2" s="639"/>
      <c r="K2" s="639"/>
      <c r="L2" s="639"/>
      <c r="M2" s="639"/>
      <c r="N2" s="639"/>
      <c r="O2" s="639"/>
      <c r="P2" s="639"/>
      <c r="Q2" s="639"/>
      <c r="R2" s="639"/>
      <c r="S2" s="639"/>
    </row>
    <row r="3" spans="1:40" s="103" customFormat="1" ht="17.25" customHeight="1" x14ac:dyDescent="0.25">
      <c r="A3" s="153" t="s">
        <v>1084</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294"/>
      <c r="AE3" s="294"/>
      <c r="AF3" s="294"/>
      <c r="AG3" s="294"/>
      <c r="AH3" s="294"/>
      <c r="AI3" s="294"/>
      <c r="AJ3" s="294"/>
      <c r="AK3" s="294"/>
      <c r="AL3" s="294"/>
      <c r="AM3" s="294"/>
      <c r="AN3" s="294"/>
    </row>
    <row r="4" spans="1:40" s="103" customFormat="1" ht="6" customHeight="1" x14ac:dyDescent="0.25"/>
    <row r="5" spans="1:40" s="192" customFormat="1" ht="31.5" customHeight="1" x14ac:dyDescent="0.25">
      <c r="A5" s="635" t="s">
        <v>1098</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row>
    <row r="6" spans="1:40" s="103" customFormat="1" ht="6" customHeight="1" x14ac:dyDescent="0.25"/>
    <row r="7" spans="1:40" s="142" customFormat="1" ht="14.25" customHeight="1" x14ac:dyDescent="0.25">
      <c r="A7" s="338" t="s">
        <v>1338</v>
      </c>
      <c r="B7" s="326"/>
      <c r="C7" s="326"/>
      <c r="D7" s="326"/>
      <c r="E7" s="326"/>
      <c r="F7" s="326"/>
      <c r="G7" s="326"/>
      <c r="H7" s="326"/>
      <c r="I7" s="326"/>
      <c r="J7" s="326"/>
      <c r="K7" s="326"/>
      <c r="L7" s="326"/>
      <c r="M7" s="326"/>
      <c r="N7" s="326"/>
      <c r="O7" s="326"/>
    </row>
    <row r="8" spans="1:40" s="142" customFormat="1" ht="6" customHeight="1" x14ac:dyDescent="0.25">
      <c r="A8" s="326"/>
      <c r="B8" s="326"/>
      <c r="C8" s="326"/>
      <c r="D8" s="326"/>
      <c r="E8" s="326"/>
      <c r="F8" s="326"/>
      <c r="G8" s="326"/>
      <c r="H8" s="326"/>
      <c r="I8" s="326"/>
      <c r="J8" s="326"/>
      <c r="K8" s="326"/>
      <c r="L8" s="326"/>
      <c r="M8" s="326"/>
      <c r="N8" s="326"/>
      <c r="O8" s="326"/>
    </row>
    <row r="9" spans="1:40" s="103" customFormat="1" ht="17.25" customHeight="1" x14ac:dyDescent="0.25">
      <c r="A9" s="149" t="s">
        <v>1358</v>
      </c>
    </row>
    <row r="10" spans="1:40" s="103" customFormat="1" ht="17.25" customHeight="1" x14ac:dyDescent="0.25">
      <c r="A10" s="3" t="s">
        <v>0</v>
      </c>
    </row>
    <row r="11" spans="1:40" ht="6" customHeight="1" x14ac:dyDescent="0.25"/>
    <row r="12" spans="1:40" ht="14.25" customHeight="1" x14ac:dyDescent="0.25">
      <c r="A12" s="640" t="s">
        <v>1544</v>
      </c>
      <c r="B12" s="640"/>
      <c r="C12" s="640"/>
      <c r="D12" s="215" t="s">
        <v>808</v>
      </c>
      <c r="E12" s="51"/>
      <c r="F12" s="216"/>
      <c r="G12" s="641" t="s">
        <v>809</v>
      </c>
      <c r="H12" s="641"/>
      <c r="I12" s="216"/>
      <c r="J12" s="215"/>
      <c r="K12" s="624" t="s">
        <v>810</v>
      </c>
      <c r="L12" s="624"/>
      <c r="M12" s="51"/>
      <c r="N12" s="216"/>
      <c r="O12" s="641" t="s">
        <v>811</v>
      </c>
      <c r="P12" s="641"/>
      <c r="Q12" s="216"/>
      <c r="R12" s="215"/>
      <c r="S12" s="624" t="s">
        <v>812</v>
      </c>
      <c r="T12" s="624"/>
      <c r="U12" s="51"/>
      <c r="V12" s="216"/>
      <c r="W12" s="641" t="s">
        <v>813</v>
      </c>
      <c r="X12" s="641"/>
    </row>
    <row r="13" spans="1:40" ht="14.25" customHeight="1" x14ac:dyDescent="0.25">
      <c r="A13" s="640"/>
      <c r="B13" s="640"/>
      <c r="C13" s="640"/>
      <c r="D13" s="215" t="s">
        <v>814</v>
      </c>
      <c r="E13" s="317"/>
      <c r="F13" s="320"/>
      <c r="G13" s="320" t="s">
        <v>814</v>
      </c>
      <c r="H13" s="320" t="s">
        <v>815</v>
      </c>
      <c r="I13" s="320"/>
      <c r="J13" s="215"/>
      <c r="K13" s="316" t="s">
        <v>814</v>
      </c>
      <c r="L13" s="316" t="s">
        <v>815</v>
      </c>
      <c r="M13" s="317"/>
      <c r="N13" s="320"/>
      <c r="O13" s="320" t="s">
        <v>814</v>
      </c>
      <c r="P13" s="320" t="s">
        <v>815</v>
      </c>
      <c r="Q13" s="320"/>
      <c r="R13" s="215"/>
      <c r="S13" s="316" t="s">
        <v>814</v>
      </c>
      <c r="T13" s="316" t="s">
        <v>815</v>
      </c>
      <c r="U13" s="317"/>
      <c r="V13" s="320"/>
      <c r="W13" s="320" t="s">
        <v>814</v>
      </c>
      <c r="X13" s="320" t="s">
        <v>815</v>
      </c>
    </row>
    <row r="14" spans="1:40" ht="14.25" customHeight="1" x14ac:dyDescent="0.25">
      <c r="A14" s="164" t="s">
        <v>1</v>
      </c>
      <c r="B14" s="184" t="s">
        <v>2</v>
      </c>
      <c r="C14" s="188"/>
      <c r="D14" s="197">
        <v>740585</v>
      </c>
      <c r="E14" s="198"/>
      <c r="F14" s="190"/>
      <c r="G14" s="190">
        <v>323715</v>
      </c>
      <c r="H14" s="199">
        <v>0.43710597134435253</v>
      </c>
      <c r="I14" s="199"/>
      <c r="J14" s="200"/>
      <c r="K14" s="201">
        <v>284285</v>
      </c>
      <c r="L14" s="202">
        <v>0.38386712162109243</v>
      </c>
      <c r="M14" s="203"/>
      <c r="N14" s="199"/>
      <c r="O14" s="190">
        <v>89785</v>
      </c>
      <c r="P14" s="199">
        <v>0.12123221174554778</v>
      </c>
      <c r="Q14" s="199"/>
      <c r="R14" s="200"/>
      <c r="S14" s="201">
        <v>33250</v>
      </c>
      <c r="T14" s="202">
        <v>4.4899518895146685E-2</v>
      </c>
      <c r="U14" s="203"/>
      <c r="V14" s="199"/>
      <c r="W14" s="190">
        <v>9550</v>
      </c>
      <c r="X14" s="432">
        <v>1.2895176393860546E-2</v>
      </c>
    </row>
    <row r="15" spans="1:40" ht="14.25" customHeight="1" x14ac:dyDescent="0.25">
      <c r="A15" s="4"/>
      <c r="C15" s="214" t="s">
        <v>797</v>
      </c>
      <c r="D15" s="220">
        <v>722720</v>
      </c>
      <c r="E15" s="221"/>
      <c r="F15" s="222"/>
      <c r="G15" s="222">
        <v>314825</v>
      </c>
      <c r="H15" s="49">
        <v>0.43561130174894841</v>
      </c>
      <c r="I15" s="223"/>
      <c r="J15" s="224"/>
      <c r="K15" s="225">
        <v>277860</v>
      </c>
      <c r="L15" s="226">
        <v>0.38446424618109365</v>
      </c>
      <c r="M15" s="227"/>
      <c r="N15" s="223"/>
      <c r="O15" s="222">
        <v>87985</v>
      </c>
      <c r="P15" s="223">
        <v>0.12174147664379012</v>
      </c>
      <c r="Q15" s="223"/>
      <c r="R15" s="224"/>
      <c r="S15" s="225">
        <v>32670</v>
      </c>
      <c r="T15" s="226">
        <v>4.5204228470223602E-2</v>
      </c>
      <c r="U15" s="227"/>
      <c r="V15" s="223"/>
      <c r="W15" s="222">
        <v>9375</v>
      </c>
      <c r="X15" s="248">
        <v>1.29718286473323E-2</v>
      </c>
    </row>
    <row r="16" spans="1:40" ht="14.25" customHeight="1" x14ac:dyDescent="0.25">
      <c r="A16" s="4"/>
      <c r="C16" s="214" t="s">
        <v>1403</v>
      </c>
      <c r="D16" s="220">
        <v>17870</v>
      </c>
      <c r="E16" s="221"/>
      <c r="F16" s="222"/>
      <c r="G16" s="222">
        <v>8890</v>
      </c>
      <c r="H16" s="49">
        <v>0.4974818130945719</v>
      </c>
      <c r="I16" s="223"/>
      <c r="J16" s="224"/>
      <c r="K16" s="225">
        <v>6425</v>
      </c>
      <c r="L16" s="226">
        <v>0.35954113038612201</v>
      </c>
      <c r="M16" s="227"/>
      <c r="N16" s="223"/>
      <c r="O16" s="222">
        <v>1795</v>
      </c>
      <c r="P16" s="223">
        <v>0.1004476776720761</v>
      </c>
      <c r="Q16" s="223"/>
      <c r="R16" s="224"/>
      <c r="S16" s="225">
        <v>580</v>
      </c>
      <c r="T16" s="226">
        <v>3.2456631225517625E-2</v>
      </c>
      <c r="U16" s="227"/>
      <c r="V16" s="223"/>
      <c r="W16" s="222">
        <v>175</v>
      </c>
      <c r="X16" s="248" t="s">
        <v>1451</v>
      </c>
    </row>
    <row r="17" spans="1:25" ht="14.25" customHeight="1" x14ac:dyDescent="0.25">
      <c r="A17" s="4"/>
      <c r="D17" s="220"/>
      <c r="E17" s="221"/>
      <c r="F17" s="222"/>
      <c r="G17" s="222"/>
      <c r="H17" s="223"/>
      <c r="I17" s="223"/>
      <c r="J17" s="224"/>
      <c r="K17" s="225"/>
      <c r="L17" s="226"/>
      <c r="M17" s="227"/>
      <c r="N17" s="223"/>
      <c r="O17" s="222"/>
      <c r="P17" s="223"/>
      <c r="Q17" s="223"/>
      <c r="R17" s="224"/>
      <c r="S17" s="225"/>
      <c r="T17" s="226"/>
      <c r="U17" s="227"/>
      <c r="V17" s="223"/>
      <c r="W17" s="222"/>
      <c r="X17" s="248"/>
    </row>
    <row r="18" spans="1:25" ht="14.25" customHeight="1" x14ac:dyDescent="0.25">
      <c r="A18" s="166" t="s">
        <v>3</v>
      </c>
      <c r="B18" s="178" t="s">
        <v>4</v>
      </c>
      <c r="C18" s="228"/>
      <c r="D18" s="229">
        <v>692530</v>
      </c>
      <c r="E18" s="230"/>
      <c r="F18" s="231"/>
      <c r="G18" s="231">
        <v>303075</v>
      </c>
      <c r="H18" s="232">
        <v>0.43763447070885014</v>
      </c>
      <c r="I18" s="232"/>
      <c r="J18" s="233"/>
      <c r="K18" s="234">
        <v>266820</v>
      </c>
      <c r="L18" s="235">
        <v>0.38528294803113222</v>
      </c>
      <c r="M18" s="236"/>
      <c r="N18" s="232"/>
      <c r="O18" s="231">
        <v>83555</v>
      </c>
      <c r="P18" s="232">
        <v>0.12065181291785193</v>
      </c>
      <c r="Q18" s="232"/>
      <c r="R18" s="233"/>
      <c r="S18" s="234">
        <v>30395</v>
      </c>
      <c r="T18" s="235">
        <v>4.388979538792543E-2</v>
      </c>
      <c r="U18" s="236"/>
      <c r="V18" s="232"/>
      <c r="W18" s="231">
        <v>8685</v>
      </c>
      <c r="X18" s="455">
        <v>1.254097295424025E-2</v>
      </c>
    </row>
    <row r="19" spans="1:25" s="103" customFormat="1" ht="14.25" customHeight="1" x14ac:dyDescent="0.25">
      <c r="C19" s="103" t="s">
        <v>797</v>
      </c>
      <c r="D19" s="268">
        <v>675115</v>
      </c>
      <c r="E19" s="269"/>
      <c r="F19" s="254"/>
      <c r="G19" s="254">
        <v>294405</v>
      </c>
      <c r="H19" s="108">
        <v>0.43608126022973864</v>
      </c>
      <c r="I19" s="108"/>
      <c r="J19" s="270"/>
      <c r="K19" s="271">
        <v>260550</v>
      </c>
      <c r="L19" s="212">
        <v>0.38593424823918887</v>
      </c>
      <c r="M19" s="272"/>
      <c r="N19" s="108"/>
      <c r="O19" s="254">
        <v>81815</v>
      </c>
      <c r="P19" s="108">
        <v>0.12118676077409034</v>
      </c>
      <c r="Q19" s="108"/>
      <c r="R19" s="270"/>
      <c r="S19" s="271">
        <v>29835</v>
      </c>
      <c r="T19" s="212">
        <v>4.4192470912363079E-2</v>
      </c>
      <c r="U19" s="272"/>
      <c r="V19" s="108"/>
      <c r="W19" s="254">
        <v>8515</v>
      </c>
      <c r="X19" s="109">
        <v>1.26126659902387E-2</v>
      </c>
      <c r="Y19" s="214"/>
    </row>
    <row r="20" spans="1:25" s="103" customFormat="1" ht="14.25" customHeight="1" x14ac:dyDescent="0.25">
      <c r="C20" s="214" t="s">
        <v>1403</v>
      </c>
      <c r="D20" s="268">
        <v>17415</v>
      </c>
      <c r="E20" s="269"/>
      <c r="F20" s="254"/>
      <c r="G20" s="254">
        <v>8670</v>
      </c>
      <c r="H20" s="108">
        <v>0.49784668389319553</v>
      </c>
      <c r="I20" s="108"/>
      <c r="J20" s="270"/>
      <c r="K20" s="271">
        <v>6275</v>
      </c>
      <c r="L20" s="212">
        <v>0.36032156187194947</v>
      </c>
      <c r="M20" s="272"/>
      <c r="N20" s="108"/>
      <c r="O20" s="254">
        <v>1740</v>
      </c>
      <c r="P20" s="108">
        <v>9.9913867355727826E-2</v>
      </c>
      <c r="Q20" s="108"/>
      <c r="R20" s="270"/>
      <c r="S20" s="271">
        <v>560</v>
      </c>
      <c r="T20" s="212">
        <v>3.2156187194946888E-2</v>
      </c>
      <c r="U20" s="272"/>
      <c r="V20" s="108"/>
      <c r="W20" s="254">
        <v>170</v>
      </c>
      <c r="X20" s="109" t="s">
        <v>1451</v>
      </c>
      <c r="Y20" s="214"/>
    </row>
    <row r="21" spans="1:25" ht="14.25" customHeight="1" x14ac:dyDescent="0.25">
      <c r="A21" s="4"/>
      <c r="D21" s="220"/>
      <c r="E21" s="221"/>
      <c r="F21" s="222"/>
      <c r="G21" s="222"/>
      <c r="H21" s="223"/>
      <c r="I21" s="223"/>
      <c r="J21" s="224"/>
      <c r="K21" s="225"/>
      <c r="L21" s="226"/>
      <c r="M21" s="227"/>
      <c r="N21" s="223"/>
      <c r="O21" s="222"/>
      <c r="P21" s="223"/>
      <c r="Q21" s="223"/>
      <c r="R21" s="224"/>
      <c r="S21" s="225"/>
      <c r="T21" s="226"/>
      <c r="U21" s="227"/>
      <c r="V21" s="223"/>
      <c r="W21" s="222"/>
      <c r="X21" s="248"/>
    </row>
    <row r="22" spans="1:25" ht="14.25" customHeight="1" x14ac:dyDescent="0.25">
      <c r="A22" s="169" t="s">
        <v>5</v>
      </c>
      <c r="B22" s="170" t="s">
        <v>6</v>
      </c>
      <c r="C22" s="237"/>
      <c r="D22" s="238">
        <v>52580</v>
      </c>
      <c r="E22" s="239"/>
      <c r="F22" s="240"/>
      <c r="G22" s="240">
        <v>20800</v>
      </c>
      <c r="H22" s="241">
        <v>0.39558767592240396</v>
      </c>
      <c r="I22" s="241"/>
      <c r="J22" s="242"/>
      <c r="K22" s="243">
        <v>20295</v>
      </c>
      <c r="L22" s="210">
        <v>0.38598326359832635</v>
      </c>
      <c r="M22" s="244"/>
      <c r="N22" s="241"/>
      <c r="O22" s="240">
        <v>7395</v>
      </c>
      <c r="P22" s="241">
        <v>0.14064282997337391</v>
      </c>
      <c r="Q22" s="241"/>
      <c r="R22" s="242"/>
      <c r="S22" s="243">
        <v>3135</v>
      </c>
      <c r="T22" s="210">
        <v>5.9623430962343099E-2</v>
      </c>
      <c r="U22" s="244"/>
      <c r="V22" s="241"/>
      <c r="W22" s="240">
        <v>955</v>
      </c>
      <c r="X22" s="458">
        <v>1.8162799543552682E-2</v>
      </c>
    </row>
    <row r="23" spans="1:25" ht="14.25" customHeight="1" x14ac:dyDescent="0.25">
      <c r="A23" s="4"/>
      <c r="C23" s="214" t="s">
        <v>797</v>
      </c>
      <c r="D23" s="245">
        <v>52205</v>
      </c>
      <c r="E23" s="246"/>
      <c r="F23" s="247"/>
      <c r="G23" s="247">
        <v>20620</v>
      </c>
      <c r="H23" s="80">
        <v>0.39498132362800498</v>
      </c>
      <c r="I23" s="248"/>
      <c r="J23" s="249"/>
      <c r="K23" s="250">
        <v>20170</v>
      </c>
      <c r="L23" s="251">
        <v>0.38636145963030361</v>
      </c>
      <c r="M23" s="252"/>
      <c r="N23" s="248"/>
      <c r="O23" s="247">
        <v>7350</v>
      </c>
      <c r="P23" s="248">
        <v>0.1407911119624557</v>
      </c>
      <c r="Q23" s="248"/>
      <c r="R23" s="249"/>
      <c r="S23" s="250">
        <v>3115</v>
      </c>
      <c r="T23" s="251">
        <v>5.9668614117421706E-2</v>
      </c>
      <c r="U23" s="252"/>
      <c r="V23" s="248"/>
      <c r="W23" s="247">
        <v>950</v>
      </c>
      <c r="X23" s="248">
        <v>1.8197490661814003E-2</v>
      </c>
    </row>
    <row r="24" spans="1:25" ht="14.25" customHeight="1" x14ac:dyDescent="0.25">
      <c r="A24" s="4"/>
      <c r="C24" s="214" t="s">
        <v>1403</v>
      </c>
      <c r="D24" s="245">
        <v>375</v>
      </c>
      <c r="E24" s="246"/>
      <c r="F24" s="247"/>
      <c r="G24" s="247">
        <v>180</v>
      </c>
      <c r="H24" s="80">
        <v>0.48</v>
      </c>
      <c r="I24" s="248"/>
      <c r="J24" s="249"/>
      <c r="K24" s="250">
        <v>120</v>
      </c>
      <c r="L24" s="251">
        <v>0.32</v>
      </c>
      <c r="M24" s="252"/>
      <c r="N24" s="248"/>
      <c r="O24" s="247">
        <v>45</v>
      </c>
      <c r="P24" s="248">
        <v>0.12</v>
      </c>
      <c r="Q24" s="248"/>
      <c r="R24" s="249"/>
      <c r="S24" s="250">
        <v>20</v>
      </c>
      <c r="T24" s="251">
        <v>5.3333333333333337E-2</v>
      </c>
      <c r="U24" s="252"/>
      <c r="V24" s="248"/>
      <c r="W24" s="247" t="s">
        <v>806</v>
      </c>
      <c r="X24" s="248" t="s">
        <v>806</v>
      </c>
    </row>
    <row r="25" spans="1:25" ht="14.25" customHeight="1" x14ac:dyDescent="0.25">
      <c r="A25" s="4"/>
      <c r="D25" s="220"/>
      <c r="E25" s="221"/>
      <c r="F25" s="222"/>
      <c r="G25" s="222"/>
      <c r="H25" s="223"/>
      <c r="I25" s="223"/>
      <c r="J25" s="224"/>
      <c r="K25" s="225"/>
      <c r="L25" s="226"/>
      <c r="M25" s="227"/>
      <c r="N25" s="223"/>
      <c r="O25" s="222"/>
      <c r="P25" s="223"/>
      <c r="Q25" s="223"/>
      <c r="R25" s="224"/>
      <c r="S25" s="225"/>
      <c r="T25" s="226"/>
      <c r="U25" s="227"/>
      <c r="V25" s="223"/>
      <c r="W25" s="222"/>
      <c r="X25" s="248"/>
    </row>
    <row r="26" spans="1:25" ht="14.25" customHeight="1" x14ac:dyDescent="0.25">
      <c r="A26" s="169" t="s">
        <v>34</v>
      </c>
      <c r="B26" s="170" t="s">
        <v>35</v>
      </c>
      <c r="C26" s="237"/>
      <c r="D26" s="238">
        <v>97225</v>
      </c>
      <c r="E26" s="239"/>
      <c r="F26" s="240"/>
      <c r="G26" s="240">
        <v>40315</v>
      </c>
      <c r="H26" s="241">
        <v>0.41465672409359733</v>
      </c>
      <c r="I26" s="241"/>
      <c r="J26" s="242"/>
      <c r="K26" s="243">
        <v>36510</v>
      </c>
      <c r="L26" s="210">
        <v>0.37552069940858834</v>
      </c>
      <c r="M26" s="244"/>
      <c r="N26" s="241"/>
      <c r="O26" s="240">
        <v>12970</v>
      </c>
      <c r="P26" s="241">
        <v>0.13340190280277706</v>
      </c>
      <c r="Q26" s="241"/>
      <c r="R26" s="242"/>
      <c r="S26" s="243">
        <v>5735</v>
      </c>
      <c r="T26" s="210">
        <v>5.8986886088968883E-2</v>
      </c>
      <c r="U26" s="244"/>
      <c r="V26" s="241"/>
      <c r="W26" s="240">
        <v>1690</v>
      </c>
      <c r="X26" s="458">
        <v>1.7382360503985599E-2</v>
      </c>
    </row>
    <row r="27" spans="1:25" ht="14.25" customHeight="1" x14ac:dyDescent="0.25">
      <c r="A27" s="4"/>
      <c r="C27" s="214" t="s">
        <v>797</v>
      </c>
      <c r="D27" s="245">
        <v>95790</v>
      </c>
      <c r="E27" s="246"/>
      <c r="F27" s="247"/>
      <c r="G27" s="247">
        <v>39620</v>
      </c>
      <c r="H27" s="80">
        <v>0.41361311201586803</v>
      </c>
      <c r="I27" s="248"/>
      <c r="J27" s="249"/>
      <c r="K27" s="250">
        <v>36045</v>
      </c>
      <c r="L27" s="251">
        <v>0.37629188850610712</v>
      </c>
      <c r="M27" s="252"/>
      <c r="N27" s="248"/>
      <c r="O27" s="247">
        <v>12785</v>
      </c>
      <c r="P27" s="248">
        <v>0.13346904687336883</v>
      </c>
      <c r="Q27" s="248"/>
      <c r="R27" s="249"/>
      <c r="S27" s="250">
        <v>5665</v>
      </c>
      <c r="T27" s="251">
        <v>5.9139784946236562E-2</v>
      </c>
      <c r="U27" s="252"/>
      <c r="V27" s="248"/>
      <c r="W27" s="247">
        <v>1670</v>
      </c>
      <c r="X27" s="248">
        <v>1.7433970143021192E-2</v>
      </c>
    </row>
    <row r="28" spans="1:25" ht="14.25" customHeight="1" x14ac:dyDescent="0.25">
      <c r="A28" s="4"/>
      <c r="C28" s="214" t="s">
        <v>1403</v>
      </c>
      <c r="D28" s="245">
        <v>1435</v>
      </c>
      <c r="E28" s="246"/>
      <c r="F28" s="247"/>
      <c r="G28" s="247">
        <v>695</v>
      </c>
      <c r="H28" s="80">
        <v>0.48432055749128922</v>
      </c>
      <c r="I28" s="248"/>
      <c r="J28" s="249"/>
      <c r="K28" s="250">
        <v>465</v>
      </c>
      <c r="L28" s="251">
        <v>0.3240418118466899</v>
      </c>
      <c r="M28" s="252"/>
      <c r="N28" s="248"/>
      <c r="O28" s="247">
        <v>180</v>
      </c>
      <c r="P28" s="248">
        <v>0.12543554006968641</v>
      </c>
      <c r="Q28" s="248"/>
      <c r="R28" s="249"/>
      <c r="S28" s="250">
        <v>70</v>
      </c>
      <c r="T28" s="251">
        <v>4.878048780487805E-2</v>
      </c>
      <c r="U28" s="252"/>
      <c r="V28" s="248"/>
      <c r="W28" s="247">
        <v>25</v>
      </c>
      <c r="X28" s="248">
        <v>1.7421602787456445E-2</v>
      </c>
    </row>
    <row r="29" spans="1:25" ht="14.25" customHeight="1" x14ac:dyDescent="0.25">
      <c r="A29" s="4"/>
      <c r="D29" s="220"/>
      <c r="E29" s="221"/>
      <c r="F29" s="222"/>
      <c r="G29" s="222"/>
      <c r="H29" s="223"/>
      <c r="I29" s="223"/>
      <c r="J29" s="224"/>
      <c r="K29" s="225"/>
      <c r="L29" s="226"/>
      <c r="M29" s="227"/>
      <c r="N29" s="223"/>
      <c r="O29" s="222"/>
      <c r="P29" s="223"/>
      <c r="Q29" s="223"/>
      <c r="R29" s="224"/>
      <c r="S29" s="225"/>
      <c r="T29" s="226"/>
      <c r="U29" s="227"/>
      <c r="V29" s="223"/>
      <c r="W29" s="222"/>
      <c r="X29" s="248"/>
    </row>
    <row r="30" spans="1:25" ht="14.25" customHeight="1" x14ac:dyDescent="0.25">
      <c r="A30" s="169" t="s">
        <v>122</v>
      </c>
      <c r="B30" s="170" t="s">
        <v>123</v>
      </c>
      <c r="C30" s="237"/>
      <c r="D30" s="238">
        <v>78815</v>
      </c>
      <c r="E30" s="239"/>
      <c r="F30" s="240"/>
      <c r="G30" s="240">
        <v>32385</v>
      </c>
      <c r="H30" s="241">
        <v>0.41089894055700055</v>
      </c>
      <c r="I30" s="241"/>
      <c r="J30" s="242"/>
      <c r="K30" s="243">
        <v>30855</v>
      </c>
      <c r="L30" s="210">
        <v>0.39148639218422887</v>
      </c>
      <c r="M30" s="244"/>
      <c r="N30" s="241"/>
      <c r="O30" s="240">
        <v>10505</v>
      </c>
      <c r="P30" s="241">
        <v>0.1332868108862526</v>
      </c>
      <c r="Q30" s="241"/>
      <c r="R30" s="242"/>
      <c r="S30" s="243">
        <v>3955</v>
      </c>
      <c r="T30" s="210">
        <v>5.0180803146609151E-2</v>
      </c>
      <c r="U30" s="244"/>
      <c r="V30" s="241"/>
      <c r="W30" s="240">
        <v>1120</v>
      </c>
      <c r="X30" s="458">
        <v>1.4210492926473388E-2</v>
      </c>
    </row>
    <row r="31" spans="1:25" ht="14.25" customHeight="1" x14ac:dyDescent="0.25">
      <c r="A31" s="4"/>
      <c r="C31" s="214" t="s">
        <v>797</v>
      </c>
      <c r="D31" s="245">
        <v>77550</v>
      </c>
      <c r="E31" s="246"/>
      <c r="F31" s="247"/>
      <c r="G31" s="247">
        <v>31820</v>
      </c>
      <c r="H31" s="80">
        <v>0.41031592520954224</v>
      </c>
      <c r="I31" s="248"/>
      <c r="J31" s="249"/>
      <c r="K31" s="250">
        <v>30380</v>
      </c>
      <c r="L31" s="251">
        <v>0.39174725983236619</v>
      </c>
      <c r="M31" s="252"/>
      <c r="N31" s="248"/>
      <c r="O31" s="247">
        <v>10345</v>
      </c>
      <c r="P31" s="248">
        <v>0.13339780786589298</v>
      </c>
      <c r="Q31" s="248"/>
      <c r="R31" s="249"/>
      <c r="S31" s="250">
        <v>3900</v>
      </c>
      <c r="T31" s="251">
        <v>5.0290135396518373E-2</v>
      </c>
      <c r="U31" s="252"/>
      <c r="V31" s="248"/>
      <c r="W31" s="247">
        <v>1100</v>
      </c>
      <c r="X31" s="248">
        <v>1.4184397163120567E-2</v>
      </c>
    </row>
    <row r="32" spans="1:25" ht="14.25" customHeight="1" x14ac:dyDescent="0.25">
      <c r="A32" s="4"/>
      <c r="C32" s="214" t="s">
        <v>1403</v>
      </c>
      <c r="D32" s="245">
        <v>1265</v>
      </c>
      <c r="E32" s="246"/>
      <c r="F32" s="247"/>
      <c r="G32" s="247">
        <v>565</v>
      </c>
      <c r="H32" s="80">
        <v>0.44664031620553357</v>
      </c>
      <c r="I32" s="248"/>
      <c r="J32" s="249"/>
      <c r="K32" s="250">
        <v>470</v>
      </c>
      <c r="L32" s="251">
        <v>0.3715415019762846</v>
      </c>
      <c r="M32" s="252"/>
      <c r="N32" s="248"/>
      <c r="O32" s="247">
        <v>155</v>
      </c>
      <c r="P32" s="248">
        <v>0.1225296442687747</v>
      </c>
      <c r="Q32" s="248"/>
      <c r="R32" s="249"/>
      <c r="S32" s="250">
        <v>55</v>
      </c>
      <c r="T32" s="251">
        <v>4.3478260869565216E-2</v>
      </c>
      <c r="U32" s="252"/>
      <c r="V32" s="248"/>
      <c r="W32" s="247">
        <v>15</v>
      </c>
      <c r="X32" s="248">
        <v>1.1857707509881422E-2</v>
      </c>
    </row>
    <row r="33" spans="1:24" ht="14.25" customHeight="1" x14ac:dyDescent="0.25">
      <c r="A33" s="4"/>
      <c r="D33" s="220"/>
      <c r="E33" s="221"/>
      <c r="F33" s="222"/>
      <c r="G33" s="222"/>
      <c r="H33" s="223"/>
      <c r="I33" s="223"/>
      <c r="J33" s="224"/>
      <c r="K33" s="225"/>
      <c r="L33" s="226"/>
      <c r="M33" s="227"/>
      <c r="N33" s="223"/>
      <c r="O33" s="222"/>
      <c r="P33" s="223"/>
      <c r="Q33" s="223"/>
      <c r="R33" s="224"/>
      <c r="S33" s="225"/>
      <c r="T33" s="226"/>
      <c r="U33" s="227"/>
      <c r="V33" s="223"/>
      <c r="W33" s="222"/>
      <c r="X33" s="248"/>
    </row>
    <row r="34" spans="1:24" ht="14.25" customHeight="1" x14ac:dyDescent="0.25">
      <c r="A34" s="169" t="s">
        <v>172</v>
      </c>
      <c r="B34" s="170" t="s">
        <v>173</v>
      </c>
      <c r="C34" s="237"/>
      <c r="D34" s="238">
        <v>68885</v>
      </c>
      <c r="E34" s="239"/>
      <c r="F34" s="240"/>
      <c r="G34" s="240">
        <v>28805</v>
      </c>
      <c r="H34" s="241">
        <v>0.41816070262030919</v>
      </c>
      <c r="I34" s="241"/>
      <c r="J34" s="242"/>
      <c r="K34" s="243">
        <v>27340</v>
      </c>
      <c r="L34" s="210">
        <v>0.39689337301299266</v>
      </c>
      <c r="M34" s="244"/>
      <c r="N34" s="241"/>
      <c r="O34" s="240">
        <v>8710</v>
      </c>
      <c r="P34" s="241">
        <v>0.12644262176090587</v>
      </c>
      <c r="Q34" s="241"/>
      <c r="R34" s="242"/>
      <c r="S34" s="243">
        <v>3135</v>
      </c>
      <c r="T34" s="210">
        <v>4.5510633664803658E-2</v>
      </c>
      <c r="U34" s="244"/>
      <c r="V34" s="241"/>
      <c r="W34" s="240">
        <v>895</v>
      </c>
      <c r="X34" s="458">
        <v>1.2992668940988604E-2</v>
      </c>
    </row>
    <row r="35" spans="1:24" ht="14.25" customHeight="1" x14ac:dyDescent="0.25">
      <c r="A35" s="4"/>
      <c r="C35" s="214" t="s">
        <v>797</v>
      </c>
      <c r="D35" s="245">
        <v>67640</v>
      </c>
      <c r="E35" s="246"/>
      <c r="F35" s="247"/>
      <c r="G35" s="247">
        <v>28215</v>
      </c>
      <c r="H35" s="80">
        <v>0.41713483146067415</v>
      </c>
      <c r="I35" s="248"/>
      <c r="J35" s="249"/>
      <c r="K35" s="250">
        <v>26890</v>
      </c>
      <c r="L35" s="251">
        <v>0.39754583086930811</v>
      </c>
      <c r="M35" s="252"/>
      <c r="N35" s="248"/>
      <c r="O35" s="247">
        <v>8560</v>
      </c>
      <c r="P35" s="248">
        <v>0.12655233589591958</v>
      </c>
      <c r="Q35" s="248"/>
      <c r="R35" s="249"/>
      <c r="S35" s="250">
        <v>3100</v>
      </c>
      <c r="T35" s="251">
        <v>4.5830869308101714E-2</v>
      </c>
      <c r="U35" s="252"/>
      <c r="V35" s="248"/>
      <c r="W35" s="247">
        <v>880</v>
      </c>
      <c r="X35" s="248">
        <v>1.3010053222945003E-2</v>
      </c>
    </row>
    <row r="36" spans="1:24" ht="14.25" customHeight="1" x14ac:dyDescent="0.25">
      <c r="A36" s="4"/>
      <c r="C36" s="214" t="s">
        <v>1403</v>
      </c>
      <c r="D36" s="245">
        <v>1245</v>
      </c>
      <c r="E36" s="246"/>
      <c r="F36" s="247"/>
      <c r="G36" s="247">
        <v>590</v>
      </c>
      <c r="H36" s="80">
        <v>0.47389558232931728</v>
      </c>
      <c r="I36" s="248"/>
      <c r="J36" s="249"/>
      <c r="K36" s="250">
        <v>450</v>
      </c>
      <c r="L36" s="251">
        <v>0.36144578313253012</v>
      </c>
      <c r="M36" s="252"/>
      <c r="N36" s="248"/>
      <c r="O36" s="247">
        <v>155</v>
      </c>
      <c r="P36" s="248">
        <v>0.12449799196787148</v>
      </c>
      <c r="Q36" s="248"/>
      <c r="R36" s="249"/>
      <c r="S36" s="250">
        <v>35</v>
      </c>
      <c r="T36" s="251">
        <v>2.8112449799196786E-2</v>
      </c>
      <c r="U36" s="252"/>
      <c r="V36" s="248"/>
      <c r="W36" s="247">
        <v>15</v>
      </c>
      <c r="X36" s="248">
        <v>1.2048192771084338E-2</v>
      </c>
    </row>
    <row r="37" spans="1:24" ht="14.25" customHeight="1" x14ac:dyDescent="0.25">
      <c r="A37" s="4"/>
      <c r="D37" s="220"/>
      <c r="E37" s="221"/>
      <c r="F37" s="222"/>
      <c r="G37" s="222"/>
      <c r="H37" s="223"/>
      <c r="I37" s="223"/>
      <c r="J37" s="224"/>
      <c r="K37" s="225"/>
      <c r="L37" s="226"/>
      <c r="M37" s="227"/>
      <c r="N37" s="223"/>
      <c r="O37" s="222"/>
      <c r="P37" s="223"/>
      <c r="Q37" s="223"/>
      <c r="R37" s="224"/>
      <c r="S37" s="225"/>
      <c r="T37" s="226"/>
      <c r="U37" s="227"/>
      <c r="V37" s="223"/>
      <c r="W37" s="222"/>
      <c r="X37" s="248"/>
    </row>
    <row r="38" spans="1:24" ht="14.25" customHeight="1" x14ac:dyDescent="0.25">
      <c r="A38" s="169" t="s">
        <v>264</v>
      </c>
      <c r="B38" s="170" t="s">
        <v>265</v>
      </c>
      <c r="C38" s="237"/>
      <c r="D38" s="238">
        <v>65175</v>
      </c>
      <c r="E38" s="239"/>
      <c r="F38" s="240"/>
      <c r="G38" s="240">
        <v>27415</v>
      </c>
      <c r="H38" s="241">
        <v>0.42063674721902572</v>
      </c>
      <c r="I38" s="241"/>
      <c r="J38" s="242"/>
      <c r="K38" s="243">
        <v>25630</v>
      </c>
      <c r="L38" s="210">
        <v>0.39324894514767933</v>
      </c>
      <c r="M38" s="244"/>
      <c r="N38" s="241"/>
      <c r="O38" s="240">
        <v>8245</v>
      </c>
      <c r="P38" s="241">
        <v>0.12650556194859991</v>
      </c>
      <c r="Q38" s="241"/>
      <c r="R38" s="242"/>
      <c r="S38" s="243">
        <v>3025</v>
      </c>
      <c r="T38" s="210">
        <v>4.6413502109704644E-2</v>
      </c>
      <c r="U38" s="244"/>
      <c r="V38" s="241"/>
      <c r="W38" s="240">
        <v>865</v>
      </c>
      <c r="X38" s="458">
        <v>1.3271960107403145E-2</v>
      </c>
    </row>
    <row r="39" spans="1:24" ht="14.25" customHeight="1" x14ac:dyDescent="0.25">
      <c r="A39" s="4"/>
      <c r="C39" s="214" t="s">
        <v>797</v>
      </c>
      <c r="D39" s="245">
        <v>63110</v>
      </c>
      <c r="E39" s="246"/>
      <c r="F39" s="247"/>
      <c r="G39" s="247">
        <v>26490</v>
      </c>
      <c r="H39" s="80">
        <v>0.41974330533988274</v>
      </c>
      <c r="I39" s="248"/>
      <c r="J39" s="249"/>
      <c r="K39" s="250">
        <v>24820</v>
      </c>
      <c r="L39" s="251">
        <v>0.39328157185865947</v>
      </c>
      <c r="M39" s="252"/>
      <c r="N39" s="248"/>
      <c r="O39" s="247">
        <v>8020</v>
      </c>
      <c r="P39" s="248">
        <v>0.12707970210743147</v>
      </c>
      <c r="Q39" s="248"/>
      <c r="R39" s="249"/>
      <c r="S39" s="250">
        <v>2935</v>
      </c>
      <c r="T39" s="251">
        <v>4.6506100459515129E-2</v>
      </c>
      <c r="U39" s="252"/>
      <c r="V39" s="248"/>
      <c r="W39" s="247">
        <v>845</v>
      </c>
      <c r="X39" s="248">
        <v>1.3389320234511171E-2</v>
      </c>
    </row>
    <row r="40" spans="1:24" ht="14.25" customHeight="1" x14ac:dyDescent="0.25">
      <c r="A40" s="4"/>
      <c r="C40" s="214" t="s">
        <v>1403</v>
      </c>
      <c r="D40" s="245">
        <v>2065</v>
      </c>
      <c r="E40" s="246"/>
      <c r="F40" s="247"/>
      <c r="G40" s="247">
        <v>925</v>
      </c>
      <c r="H40" s="80">
        <v>0.44794188861985473</v>
      </c>
      <c r="I40" s="248"/>
      <c r="J40" s="249"/>
      <c r="K40" s="250">
        <v>810</v>
      </c>
      <c r="L40" s="251">
        <v>0.39225181598062953</v>
      </c>
      <c r="M40" s="252"/>
      <c r="N40" s="248"/>
      <c r="O40" s="247">
        <v>225</v>
      </c>
      <c r="P40" s="248">
        <v>0.10895883777239709</v>
      </c>
      <c r="Q40" s="248"/>
      <c r="R40" s="249"/>
      <c r="S40" s="250">
        <v>90</v>
      </c>
      <c r="T40" s="251">
        <v>4.3583535108958835E-2</v>
      </c>
      <c r="U40" s="252"/>
      <c r="V40" s="248"/>
      <c r="W40" s="247">
        <v>20</v>
      </c>
      <c r="X40" s="248" t="s">
        <v>1451</v>
      </c>
    </row>
    <row r="41" spans="1:24" ht="14.25" customHeight="1" x14ac:dyDescent="0.25">
      <c r="A41" s="4"/>
      <c r="D41" s="220"/>
      <c r="E41" s="221"/>
      <c r="F41" s="222"/>
      <c r="G41" s="222"/>
      <c r="H41" s="223"/>
      <c r="I41" s="223"/>
      <c r="J41" s="224"/>
      <c r="K41" s="225"/>
      <c r="L41" s="226"/>
      <c r="M41" s="227"/>
      <c r="N41" s="223"/>
      <c r="O41" s="222"/>
      <c r="P41" s="223"/>
      <c r="Q41" s="223"/>
      <c r="R41" s="224"/>
      <c r="S41" s="225"/>
      <c r="T41" s="226"/>
      <c r="U41" s="227"/>
      <c r="V41" s="223"/>
      <c r="W41" s="222"/>
      <c r="X41" s="248"/>
    </row>
    <row r="42" spans="1:24" ht="14.25" customHeight="1" x14ac:dyDescent="0.25">
      <c r="A42" s="169" t="s">
        <v>334</v>
      </c>
      <c r="B42" s="213" t="s">
        <v>1060</v>
      </c>
      <c r="C42" s="213"/>
      <c r="D42" s="238">
        <v>69000</v>
      </c>
      <c r="E42" s="239"/>
      <c r="F42" s="240"/>
      <c r="G42" s="240">
        <v>30705</v>
      </c>
      <c r="H42" s="241">
        <v>0.44500000000000001</v>
      </c>
      <c r="I42" s="241"/>
      <c r="J42" s="242"/>
      <c r="K42" s="243">
        <v>27365</v>
      </c>
      <c r="L42" s="210">
        <v>0.39659420289855074</v>
      </c>
      <c r="M42" s="244"/>
      <c r="N42" s="241"/>
      <c r="O42" s="240">
        <v>7790</v>
      </c>
      <c r="P42" s="241">
        <v>0.11289855072463768</v>
      </c>
      <c r="Q42" s="241"/>
      <c r="R42" s="242"/>
      <c r="S42" s="243">
        <v>2460</v>
      </c>
      <c r="T42" s="210">
        <v>3.5652173913043476E-2</v>
      </c>
      <c r="U42" s="244"/>
      <c r="V42" s="241"/>
      <c r="W42" s="240">
        <v>680</v>
      </c>
      <c r="X42" s="458" t="s">
        <v>1451</v>
      </c>
    </row>
    <row r="43" spans="1:24" ht="14.25" customHeight="1" x14ac:dyDescent="0.25">
      <c r="A43" s="4"/>
      <c r="C43" s="214" t="s">
        <v>797</v>
      </c>
      <c r="D43" s="245">
        <v>67510</v>
      </c>
      <c r="E43" s="246"/>
      <c r="F43" s="247"/>
      <c r="G43" s="247">
        <v>29955</v>
      </c>
      <c r="H43" s="80">
        <v>0.44371204266034664</v>
      </c>
      <c r="I43" s="248"/>
      <c r="J43" s="249"/>
      <c r="K43" s="250">
        <v>26810</v>
      </c>
      <c r="L43" s="251">
        <v>0.39712635165160715</v>
      </c>
      <c r="M43" s="252"/>
      <c r="N43" s="248"/>
      <c r="O43" s="247">
        <v>7650</v>
      </c>
      <c r="P43" s="248">
        <v>0.11331654569693379</v>
      </c>
      <c r="Q43" s="248"/>
      <c r="R43" s="249"/>
      <c r="S43" s="250">
        <v>2420</v>
      </c>
      <c r="T43" s="251">
        <v>3.5846541253147679E-2</v>
      </c>
      <c r="U43" s="252"/>
      <c r="V43" s="248"/>
      <c r="W43" s="247">
        <v>670</v>
      </c>
      <c r="X43" s="248" t="s">
        <v>1451</v>
      </c>
    </row>
    <row r="44" spans="1:24" ht="14.25" customHeight="1" x14ac:dyDescent="0.25">
      <c r="A44" s="4"/>
      <c r="C44" s="214" t="s">
        <v>1403</v>
      </c>
      <c r="D44" s="245">
        <v>1495</v>
      </c>
      <c r="E44" s="246"/>
      <c r="F44" s="247"/>
      <c r="G44" s="247">
        <v>750</v>
      </c>
      <c r="H44" s="80">
        <v>0.50167224080267558</v>
      </c>
      <c r="I44" s="248"/>
      <c r="J44" s="249"/>
      <c r="K44" s="250">
        <v>555</v>
      </c>
      <c r="L44" s="251">
        <v>0.37123745819397991</v>
      </c>
      <c r="M44" s="252"/>
      <c r="N44" s="248"/>
      <c r="O44" s="247">
        <v>140</v>
      </c>
      <c r="P44" s="248">
        <v>9.3645484949832769E-2</v>
      </c>
      <c r="Q44" s="248"/>
      <c r="R44" s="249"/>
      <c r="S44" s="250">
        <v>40</v>
      </c>
      <c r="T44" s="251">
        <v>2.6755852842809364E-2</v>
      </c>
      <c r="U44" s="252"/>
      <c r="V44" s="248"/>
      <c r="W44" s="247">
        <v>10</v>
      </c>
      <c r="X44" s="248" t="s">
        <v>1451</v>
      </c>
    </row>
    <row r="45" spans="1:24" ht="14.25" customHeight="1" x14ac:dyDescent="0.25">
      <c r="A45" s="4"/>
      <c r="D45" s="220"/>
      <c r="E45" s="221"/>
      <c r="F45" s="222"/>
      <c r="G45" s="222"/>
      <c r="H45" s="223"/>
      <c r="I45" s="223"/>
      <c r="J45" s="224"/>
      <c r="K45" s="225"/>
      <c r="L45" s="226"/>
      <c r="M45" s="227"/>
      <c r="N45" s="223"/>
      <c r="O45" s="222"/>
      <c r="P45" s="223"/>
      <c r="Q45" s="223"/>
      <c r="R45" s="224"/>
      <c r="S45" s="225"/>
      <c r="T45" s="226"/>
      <c r="U45" s="227"/>
      <c r="V45" s="223"/>
      <c r="W45" s="222"/>
      <c r="X45" s="248"/>
    </row>
    <row r="46" spans="1:24" ht="14.25" customHeight="1" x14ac:dyDescent="0.25">
      <c r="A46" s="169" t="s">
        <v>439</v>
      </c>
      <c r="B46" s="170" t="s">
        <v>440</v>
      </c>
      <c r="C46" s="237"/>
      <c r="D46" s="238">
        <v>37250</v>
      </c>
      <c r="E46" s="239"/>
      <c r="F46" s="240"/>
      <c r="G46" s="240">
        <v>18170</v>
      </c>
      <c r="H46" s="241">
        <v>0.48778523489932885</v>
      </c>
      <c r="I46" s="241"/>
      <c r="J46" s="242"/>
      <c r="K46" s="243">
        <v>13150</v>
      </c>
      <c r="L46" s="210">
        <v>0.3530201342281879</v>
      </c>
      <c r="M46" s="244"/>
      <c r="N46" s="241"/>
      <c r="O46" s="240">
        <v>3975</v>
      </c>
      <c r="P46" s="241">
        <v>0.10671140939597315</v>
      </c>
      <c r="Q46" s="241"/>
      <c r="R46" s="242"/>
      <c r="S46" s="243">
        <v>1480</v>
      </c>
      <c r="T46" s="210">
        <v>3.9731543624161071E-2</v>
      </c>
      <c r="U46" s="244"/>
      <c r="V46" s="241"/>
      <c r="W46" s="240">
        <v>475</v>
      </c>
      <c r="X46" s="458">
        <v>1.2751677852348993E-2</v>
      </c>
    </row>
    <row r="47" spans="1:24" ht="14.25" customHeight="1" x14ac:dyDescent="0.25">
      <c r="A47" s="4"/>
      <c r="C47" s="214" t="s">
        <v>797</v>
      </c>
      <c r="D47" s="245">
        <v>32785</v>
      </c>
      <c r="E47" s="246"/>
      <c r="F47" s="247"/>
      <c r="G47" s="247">
        <v>16015</v>
      </c>
      <c r="H47" s="80">
        <v>0.48848558792130548</v>
      </c>
      <c r="I47" s="248"/>
      <c r="J47" s="249"/>
      <c r="K47" s="250">
        <v>11495</v>
      </c>
      <c r="L47" s="251">
        <v>0.35061766051547966</v>
      </c>
      <c r="M47" s="252"/>
      <c r="N47" s="248"/>
      <c r="O47" s="247">
        <v>3515</v>
      </c>
      <c r="P47" s="248">
        <v>0.10721366478572518</v>
      </c>
      <c r="Q47" s="248"/>
      <c r="R47" s="249"/>
      <c r="S47" s="250">
        <v>1335</v>
      </c>
      <c r="T47" s="251">
        <v>4.0719841390879974E-2</v>
      </c>
      <c r="U47" s="252"/>
      <c r="V47" s="248"/>
      <c r="W47" s="247">
        <v>425</v>
      </c>
      <c r="X47" s="248">
        <v>1.296324538660973E-2</v>
      </c>
    </row>
    <row r="48" spans="1:24" ht="14.25" customHeight="1" x14ac:dyDescent="0.25">
      <c r="A48" s="4"/>
      <c r="C48" s="214" t="s">
        <v>1403</v>
      </c>
      <c r="D48" s="245">
        <v>4465</v>
      </c>
      <c r="E48" s="246"/>
      <c r="F48" s="247"/>
      <c r="G48" s="247">
        <v>2155</v>
      </c>
      <c r="H48" s="80">
        <v>0.48264277715565512</v>
      </c>
      <c r="I48" s="248"/>
      <c r="J48" s="249"/>
      <c r="K48" s="250">
        <v>1650</v>
      </c>
      <c r="L48" s="251">
        <v>0.36954087346024633</v>
      </c>
      <c r="M48" s="252"/>
      <c r="N48" s="248"/>
      <c r="O48" s="247">
        <v>465</v>
      </c>
      <c r="P48" s="248">
        <v>0.10414333706606943</v>
      </c>
      <c r="Q48" s="248"/>
      <c r="R48" s="249"/>
      <c r="S48" s="250">
        <v>145</v>
      </c>
      <c r="T48" s="251">
        <v>3.2474804031354984E-2</v>
      </c>
      <c r="U48" s="252"/>
      <c r="V48" s="248"/>
      <c r="W48" s="247">
        <v>50</v>
      </c>
      <c r="X48" s="248">
        <v>1.1198208286674132E-2</v>
      </c>
    </row>
    <row r="49" spans="1:24" ht="14.25" customHeight="1" x14ac:dyDescent="0.25">
      <c r="A49" s="4"/>
      <c r="D49" s="220"/>
      <c r="E49" s="221"/>
      <c r="F49" s="222"/>
      <c r="G49" s="222"/>
      <c r="H49" s="223"/>
      <c r="I49" s="223"/>
      <c r="J49" s="224"/>
      <c r="K49" s="225"/>
      <c r="L49" s="226"/>
      <c r="M49" s="227"/>
      <c r="N49" s="223"/>
      <c r="O49" s="222"/>
      <c r="P49" s="223"/>
      <c r="Q49" s="223"/>
      <c r="R49" s="224"/>
      <c r="S49" s="225"/>
      <c r="T49" s="226"/>
      <c r="U49" s="227"/>
      <c r="V49" s="223"/>
      <c r="W49" s="222"/>
      <c r="X49" s="248"/>
    </row>
    <row r="50" spans="1:24" ht="14.25" customHeight="1" x14ac:dyDescent="0.25">
      <c r="A50" s="169" t="s">
        <v>511</v>
      </c>
      <c r="B50" s="170" t="s">
        <v>512</v>
      </c>
      <c r="C50" s="237"/>
      <c r="D50" s="238">
        <v>120780</v>
      </c>
      <c r="E50" s="239"/>
      <c r="F50" s="240"/>
      <c r="G50" s="240">
        <v>56410</v>
      </c>
      <c r="H50" s="241">
        <v>0.46704752442457359</v>
      </c>
      <c r="I50" s="241"/>
      <c r="J50" s="242"/>
      <c r="K50" s="243">
        <v>46710</v>
      </c>
      <c r="L50" s="210">
        <v>0.38673621460506707</v>
      </c>
      <c r="M50" s="244"/>
      <c r="N50" s="241"/>
      <c r="O50" s="240">
        <v>12825</v>
      </c>
      <c r="P50" s="241">
        <v>0.10618479880774963</v>
      </c>
      <c r="Q50" s="241"/>
      <c r="R50" s="242"/>
      <c r="S50" s="243">
        <v>3830</v>
      </c>
      <c r="T50" s="210">
        <v>3.1710548103990724E-2</v>
      </c>
      <c r="U50" s="244"/>
      <c r="V50" s="241"/>
      <c r="W50" s="240">
        <v>1005</v>
      </c>
      <c r="X50" s="458" t="s">
        <v>1451</v>
      </c>
    </row>
    <row r="51" spans="1:24" ht="14.25" customHeight="1" x14ac:dyDescent="0.25">
      <c r="A51" s="4"/>
      <c r="C51" s="214" t="s">
        <v>797</v>
      </c>
      <c r="D51" s="245">
        <v>117240</v>
      </c>
      <c r="E51" s="246"/>
      <c r="F51" s="247"/>
      <c r="G51" s="247">
        <v>54475</v>
      </c>
      <c r="H51" s="80">
        <v>0.46464517229614466</v>
      </c>
      <c r="I51" s="248"/>
      <c r="J51" s="249"/>
      <c r="K51" s="250">
        <v>45445</v>
      </c>
      <c r="L51" s="251">
        <v>0.38762367792562263</v>
      </c>
      <c r="M51" s="252"/>
      <c r="N51" s="248"/>
      <c r="O51" s="247">
        <v>12570</v>
      </c>
      <c r="P51" s="248">
        <v>0.1072159672466735</v>
      </c>
      <c r="Q51" s="248"/>
      <c r="R51" s="249"/>
      <c r="S51" s="250">
        <v>3760</v>
      </c>
      <c r="T51" s="251">
        <v>3.2070965540771067E-2</v>
      </c>
      <c r="U51" s="252"/>
      <c r="V51" s="248"/>
      <c r="W51" s="247">
        <v>985</v>
      </c>
      <c r="X51" s="248" t="s">
        <v>1451</v>
      </c>
    </row>
    <row r="52" spans="1:24" ht="14.25" customHeight="1" x14ac:dyDescent="0.25">
      <c r="A52" s="4"/>
      <c r="C52" s="214" t="s">
        <v>1403</v>
      </c>
      <c r="D52" s="245">
        <v>3545</v>
      </c>
      <c r="E52" s="246"/>
      <c r="F52" s="247"/>
      <c r="G52" s="247">
        <v>1935</v>
      </c>
      <c r="H52" s="80">
        <v>0.54583921015514814</v>
      </c>
      <c r="I52" s="248"/>
      <c r="J52" s="249"/>
      <c r="K52" s="250">
        <v>1260</v>
      </c>
      <c r="L52" s="251">
        <v>0.35543018335684062</v>
      </c>
      <c r="M52" s="252"/>
      <c r="N52" s="248"/>
      <c r="O52" s="247">
        <v>255</v>
      </c>
      <c r="P52" s="248">
        <v>7.1932299012693934E-2</v>
      </c>
      <c r="Q52" s="248"/>
      <c r="R52" s="249"/>
      <c r="S52" s="250">
        <v>65</v>
      </c>
      <c r="T52" s="251">
        <v>1.8335684062059238E-2</v>
      </c>
      <c r="U52" s="252"/>
      <c r="V52" s="248"/>
      <c r="W52" s="247">
        <v>20</v>
      </c>
      <c r="X52" s="248" t="s">
        <v>1451</v>
      </c>
    </row>
    <row r="53" spans="1:24" ht="14.25" customHeight="1" x14ac:dyDescent="0.25">
      <c r="A53" s="4"/>
      <c r="D53" s="220"/>
      <c r="E53" s="221"/>
      <c r="F53" s="222"/>
      <c r="G53" s="222"/>
      <c r="H53" s="223"/>
      <c r="I53" s="223"/>
      <c r="J53" s="224"/>
      <c r="K53" s="225"/>
      <c r="L53" s="226"/>
      <c r="M53" s="227"/>
      <c r="N53" s="223"/>
      <c r="O53" s="222"/>
      <c r="P53" s="223"/>
      <c r="Q53" s="223"/>
      <c r="R53" s="224"/>
      <c r="S53" s="225"/>
      <c r="T53" s="226"/>
      <c r="U53" s="227"/>
      <c r="V53" s="223"/>
      <c r="W53" s="222"/>
      <c r="X53" s="248"/>
    </row>
    <row r="54" spans="1:24" ht="14.25" customHeight="1" x14ac:dyDescent="0.25">
      <c r="A54" s="169" t="s">
        <v>661</v>
      </c>
      <c r="B54" s="170" t="s">
        <v>662</v>
      </c>
      <c r="C54" s="237"/>
      <c r="D54" s="238">
        <v>102820</v>
      </c>
      <c r="E54" s="239"/>
      <c r="F54" s="240"/>
      <c r="G54" s="240">
        <v>48070</v>
      </c>
      <c r="H54" s="241">
        <v>0.46751604746158337</v>
      </c>
      <c r="I54" s="241"/>
      <c r="J54" s="242"/>
      <c r="K54" s="243">
        <v>38975</v>
      </c>
      <c r="L54" s="210">
        <v>0.37906049406730208</v>
      </c>
      <c r="M54" s="244"/>
      <c r="N54" s="241"/>
      <c r="O54" s="240">
        <v>11140</v>
      </c>
      <c r="P54" s="241">
        <v>0.10834468002334176</v>
      </c>
      <c r="Q54" s="241"/>
      <c r="R54" s="242"/>
      <c r="S54" s="243">
        <v>3640</v>
      </c>
      <c r="T54" s="210">
        <v>3.5401672826298386E-2</v>
      </c>
      <c r="U54" s="244"/>
      <c r="V54" s="241"/>
      <c r="W54" s="240">
        <v>1000</v>
      </c>
      <c r="X54" s="458" t="s">
        <v>1451</v>
      </c>
    </row>
    <row r="55" spans="1:24" ht="14.25" customHeight="1" x14ac:dyDescent="0.25">
      <c r="A55" s="4"/>
      <c r="C55" s="214" t="s">
        <v>797</v>
      </c>
      <c r="D55" s="245">
        <v>101290</v>
      </c>
      <c r="E55" s="246"/>
      <c r="F55" s="247"/>
      <c r="G55" s="247">
        <v>47195</v>
      </c>
      <c r="H55" s="80">
        <v>0.46593938197255408</v>
      </c>
      <c r="I55" s="248"/>
      <c r="J55" s="249"/>
      <c r="K55" s="250">
        <v>38490</v>
      </c>
      <c r="L55" s="251">
        <v>0.3799980254714187</v>
      </c>
      <c r="M55" s="252"/>
      <c r="N55" s="248"/>
      <c r="O55" s="247">
        <v>11015</v>
      </c>
      <c r="P55" s="248">
        <v>0.10874716161516437</v>
      </c>
      <c r="Q55" s="248"/>
      <c r="R55" s="249"/>
      <c r="S55" s="250">
        <v>3600</v>
      </c>
      <c r="T55" s="251">
        <v>3.554151446342186E-2</v>
      </c>
      <c r="U55" s="252"/>
      <c r="V55" s="248"/>
      <c r="W55" s="247">
        <v>990</v>
      </c>
      <c r="X55" s="248" t="s">
        <v>1451</v>
      </c>
    </row>
    <row r="56" spans="1:24" ht="14.25" customHeight="1" x14ac:dyDescent="0.25">
      <c r="A56" s="4"/>
      <c r="C56" s="214" t="s">
        <v>1403</v>
      </c>
      <c r="D56" s="245">
        <v>1530</v>
      </c>
      <c r="E56" s="246"/>
      <c r="F56" s="247"/>
      <c r="G56" s="247">
        <v>875</v>
      </c>
      <c r="H56" s="80">
        <v>0.57189542483660127</v>
      </c>
      <c r="I56" s="248"/>
      <c r="J56" s="249"/>
      <c r="K56" s="250">
        <v>485</v>
      </c>
      <c r="L56" s="251">
        <v>0.31699346405228757</v>
      </c>
      <c r="M56" s="252"/>
      <c r="N56" s="248"/>
      <c r="O56" s="247">
        <v>125</v>
      </c>
      <c r="P56" s="248">
        <v>8.1699346405228759E-2</v>
      </c>
      <c r="Q56" s="248"/>
      <c r="R56" s="249"/>
      <c r="S56" s="250">
        <v>35</v>
      </c>
      <c r="T56" s="251">
        <v>2.2875816993464051E-2</v>
      </c>
      <c r="U56" s="252"/>
      <c r="V56" s="248"/>
      <c r="W56" s="247" t="s">
        <v>806</v>
      </c>
      <c r="X56" s="248" t="s">
        <v>806</v>
      </c>
    </row>
    <row r="57" spans="1:24" ht="14.25" customHeight="1" x14ac:dyDescent="0.25">
      <c r="A57" s="4"/>
      <c r="D57" s="220"/>
      <c r="E57" s="221"/>
      <c r="F57" s="222"/>
      <c r="G57" s="222"/>
      <c r="H57" s="223"/>
      <c r="I57" s="223"/>
      <c r="J57" s="224"/>
      <c r="K57" s="225"/>
      <c r="L57" s="226"/>
      <c r="M57" s="227"/>
      <c r="N57" s="223"/>
      <c r="O57" s="222"/>
      <c r="P57" s="223"/>
      <c r="Q57" s="223"/>
      <c r="R57" s="224"/>
      <c r="S57" s="225"/>
      <c r="T57" s="226"/>
      <c r="U57" s="227"/>
      <c r="V57" s="223"/>
      <c r="W57" s="222"/>
      <c r="X57" s="248"/>
    </row>
    <row r="58" spans="1:24" ht="14.25" customHeight="1" x14ac:dyDescent="0.25">
      <c r="A58" s="148" t="s">
        <v>745</v>
      </c>
      <c r="B58" s="170" t="s">
        <v>746</v>
      </c>
      <c r="C58" s="237"/>
      <c r="D58" s="238">
        <v>48055</v>
      </c>
      <c r="E58" s="239"/>
      <c r="F58" s="240"/>
      <c r="G58" s="240">
        <v>20640</v>
      </c>
      <c r="H58" s="241">
        <v>0.42950785558214544</v>
      </c>
      <c r="I58" s="241"/>
      <c r="J58" s="242"/>
      <c r="K58" s="243">
        <v>17465</v>
      </c>
      <c r="L58" s="210">
        <v>0.36343772760378734</v>
      </c>
      <c r="M58" s="244"/>
      <c r="N58" s="241"/>
      <c r="O58" s="240">
        <v>6225</v>
      </c>
      <c r="P58" s="241">
        <v>0.12953906981583602</v>
      </c>
      <c r="Q58" s="241"/>
      <c r="R58" s="242"/>
      <c r="S58" s="243">
        <v>2855</v>
      </c>
      <c r="T58" s="210">
        <v>5.9411091457704714E-2</v>
      </c>
      <c r="U58" s="244"/>
      <c r="V58" s="241"/>
      <c r="W58" s="240">
        <v>865</v>
      </c>
      <c r="X58" s="458">
        <v>1.8000208094891272E-2</v>
      </c>
    </row>
    <row r="59" spans="1:24" ht="14.25" customHeight="1" x14ac:dyDescent="0.25">
      <c r="A59" s="4"/>
      <c r="C59" s="214" t="s">
        <v>797</v>
      </c>
      <c r="D59" s="245">
        <v>47600</v>
      </c>
      <c r="E59" s="246"/>
      <c r="F59" s="247"/>
      <c r="G59" s="247">
        <v>20425</v>
      </c>
      <c r="H59" s="80">
        <v>0.42909663865546216</v>
      </c>
      <c r="I59" s="248"/>
      <c r="J59" s="249"/>
      <c r="K59" s="250">
        <v>17315</v>
      </c>
      <c r="L59" s="251">
        <v>0.36376050420168066</v>
      </c>
      <c r="M59" s="252"/>
      <c r="N59" s="248"/>
      <c r="O59" s="247">
        <v>6170</v>
      </c>
      <c r="P59" s="248">
        <v>0.12962184873949581</v>
      </c>
      <c r="Q59" s="248"/>
      <c r="R59" s="249"/>
      <c r="S59" s="250">
        <v>2835</v>
      </c>
      <c r="T59" s="251">
        <v>5.9558823529411761E-2</v>
      </c>
      <c r="U59" s="252"/>
      <c r="V59" s="248"/>
      <c r="W59" s="247">
        <v>860</v>
      </c>
      <c r="X59" s="248">
        <v>1.8067226890756304E-2</v>
      </c>
    </row>
    <row r="60" spans="1:24" ht="14.25" customHeight="1" x14ac:dyDescent="0.25">
      <c r="A60" s="4"/>
      <c r="C60" s="214" t="s">
        <v>1403</v>
      </c>
      <c r="D60" s="245">
        <v>455</v>
      </c>
      <c r="E60" s="246"/>
      <c r="F60" s="247"/>
      <c r="G60" s="247">
        <v>220</v>
      </c>
      <c r="H60" s="80">
        <v>0.48351648351648352</v>
      </c>
      <c r="I60" s="248"/>
      <c r="J60" s="249"/>
      <c r="K60" s="250">
        <v>150</v>
      </c>
      <c r="L60" s="251">
        <v>0.32967032967032966</v>
      </c>
      <c r="M60" s="252"/>
      <c r="N60" s="248"/>
      <c r="O60" s="247">
        <v>55</v>
      </c>
      <c r="P60" s="248">
        <v>0.12087912087912088</v>
      </c>
      <c r="Q60" s="248"/>
      <c r="R60" s="249"/>
      <c r="S60" s="250">
        <v>20</v>
      </c>
      <c r="T60" s="251">
        <v>4.3956043956043959E-2</v>
      </c>
      <c r="U60" s="252"/>
      <c r="V60" s="248"/>
      <c r="W60" s="247" t="s">
        <v>806</v>
      </c>
      <c r="X60" s="248" t="s">
        <v>806</v>
      </c>
    </row>
    <row r="62" spans="1:24" ht="14.25" customHeight="1" x14ac:dyDescent="0.25">
      <c r="A62" s="135" t="s">
        <v>1057</v>
      </c>
    </row>
    <row r="63" spans="1:24" ht="14.25" customHeight="1" x14ac:dyDescent="0.25">
      <c r="A63" s="11" t="s">
        <v>1056</v>
      </c>
    </row>
    <row r="64" spans="1:24" s="136" customFormat="1" ht="12.75" x14ac:dyDescent="0.25">
      <c r="A64" s="11" t="s">
        <v>1340</v>
      </c>
      <c r="G64" s="339"/>
      <c r="H64" s="340"/>
    </row>
    <row r="65" spans="1:25" s="85" customFormat="1" ht="30" customHeight="1" x14ac:dyDescent="0.25">
      <c r="A65" s="621" t="s">
        <v>1342</v>
      </c>
      <c r="B65" s="621"/>
      <c r="C65" s="621"/>
      <c r="D65" s="621"/>
      <c r="E65" s="621"/>
      <c r="F65" s="621"/>
      <c r="G65" s="621"/>
      <c r="H65" s="621"/>
      <c r="I65" s="621"/>
      <c r="J65" s="621"/>
      <c r="K65" s="621"/>
      <c r="L65" s="621"/>
      <c r="M65" s="621"/>
      <c r="N65" s="621"/>
      <c r="O65" s="621"/>
      <c r="P65" s="621"/>
      <c r="Q65" s="621"/>
      <c r="R65" s="621"/>
      <c r="S65" s="621"/>
      <c r="T65" s="621"/>
      <c r="U65" s="621"/>
      <c r="V65" s="621"/>
      <c r="W65" s="621"/>
      <c r="X65" s="621"/>
      <c r="Y65" s="621"/>
    </row>
    <row r="66" spans="1:25" ht="14.25" customHeight="1" x14ac:dyDescent="0.25">
      <c r="A66" s="11" t="s">
        <v>1341</v>
      </c>
    </row>
  </sheetData>
  <mergeCells count="9">
    <mergeCell ref="A1:S2"/>
    <mergeCell ref="A65:Y65"/>
    <mergeCell ref="A5:AC5"/>
    <mergeCell ref="A12:C13"/>
    <mergeCell ref="G12:H12"/>
    <mergeCell ref="K12:L12"/>
    <mergeCell ref="O12:P12"/>
    <mergeCell ref="S12:T12"/>
    <mergeCell ref="W12:X12"/>
  </mergeCells>
  <hyperlinks>
    <hyperlink ref="A7" location="Contents!A1" display="Contents!A1"/>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4F213A"/>
  </sheetPr>
  <dimension ref="A1:BB149"/>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214" customWidth="1"/>
    <col min="2" max="2" width="1.7109375" style="214" customWidth="1"/>
    <col min="3" max="3" width="26.28515625" style="214" customWidth="1"/>
    <col min="4" max="4" width="9.140625" style="214"/>
    <col min="5" max="6" width="1.140625" style="214" customWidth="1"/>
    <col min="7" max="7" width="9.140625" style="214"/>
    <col min="8" max="8" width="6" style="214" customWidth="1"/>
    <col min="9" max="10" width="1.140625" style="214" customWidth="1"/>
    <col min="11" max="11" width="9.140625" style="214"/>
    <col min="12" max="12" width="6" style="214" customWidth="1"/>
    <col min="13" max="14" width="1.140625" style="214" customWidth="1"/>
    <col min="15" max="15" width="9.140625" style="214"/>
    <col min="16" max="16" width="6" style="214" customWidth="1"/>
    <col min="17" max="18" width="1.140625" style="214" customWidth="1"/>
    <col min="19" max="19" width="9.140625" style="214"/>
    <col min="20" max="20" width="6" style="214" customWidth="1"/>
    <col min="21" max="22" width="1.140625" style="214" customWidth="1"/>
    <col min="23" max="23" width="9.140625" style="214"/>
    <col min="24" max="24" width="6" style="214" customWidth="1"/>
    <col min="25" max="266" width="9.140625" style="214"/>
    <col min="267" max="268" width="1.7109375" style="214" customWidth="1"/>
    <col min="269" max="269" width="26.28515625" style="214" customWidth="1"/>
    <col min="270" max="271" width="9.140625" style="214"/>
    <col min="272" max="272" width="9.140625" style="214" customWidth="1"/>
    <col min="273" max="273" width="9.140625" style="214"/>
    <col min="274" max="274" width="9.140625" style="214" customWidth="1"/>
    <col min="275" max="275" width="9.140625" style="214"/>
    <col min="276" max="276" width="9.140625" style="214" customWidth="1"/>
    <col min="277" max="277" width="9.140625" style="214"/>
    <col min="278" max="278" width="9.140625" style="214" customWidth="1"/>
    <col min="279" max="279" width="9.140625" style="214"/>
    <col min="280" max="280" width="9.140625" style="214" customWidth="1"/>
    <col min="281" max="522" width="9.140625" style="214"/>
    <col min="523" max="524" width="1.7109375" style="214" customWidth="1"/>
    <col min="525" max="525" width="26.28515625" style="214" customWidth="1"/>
    <col min="526" max="527" width="9.140625" style="214"/>
    <col min="528" max="528" width="9.140625" style="214" customWidth="1"/>
    <col min="529" max="529" width="9.140625" style="214"/>
    <col min="530" max="530" width="9.140625" style="214" customWidth="1"/>
    <col min="531" max="531" width="9.140625" style="214"/>
    <col min="532" max="532" width="9.140625" style="214" customWidth="1"/>
    <col min="533" max="533" width="9.140625" style="214"/>
    <col min="534" max="534" width="9.140625" style="214" customWidth="1"/>
    <col min="535" max="535" width="9.140625" style="214"/>
    <col min="536" max="536" width="9.140625" style="214" customWidth="1"/>
    <col min="537" max="778" width="9.140625" style="214"/>
    <col min="779" max="780" width="1.7109375" style="214" customWidth="1"/>
    <col min="781" max="781" width="26.28515625" style="214" customWidth="1"/>
    <col min="782" max="783" width="9.140625" style="214"/>
    <col min="784" max="784" width="9.140625" style="214" customWidth="1"/>
    <col min="785" max="785" width="9.140625" style="214"/>
    <col min="786" max="786" width="9.140625" style="214" customWidth="1"/>
    <col min="787" max="787" width="9.140625" style="214"/>
    <col min="788" max="788" width="9.140625" style="214" customWidth="1"/>
    <col min="789" max="789" width="9.140625" style="214"/>
    <col min="790" max="790" width="9.140625" style="214" customWidth="1"/>
    <col min="791" max="791" width="9.140625" style="214"/>
    <col min="792" max="792" width="9.140625" style="214" customWidth="1"/>
    <col min="793" max="1034" width="9.140625" style="214"/>
    <col min="1035" max="1036" width="1.7109375" style="214" customWidth="1"/>
    <col min="1037" max="1037" width="26.28515625" style="214" customWidth="1"/>
    <col min="1038" max="1039" width="9.140625" style="214"/>
    <col min="1040" max="1040" width="9.140625" style="214" customWidth="1"/>
    <col min="1041" max="1041" width="9.140625" style="214"/>
    <col min="1042" max="1042" width="9.140625" style="214" customWidth="1"/>
    <col min="1043" max="1043" width="9.140625" style="214"/>
    <col min="1044" max="1044" width="9.140625" style="214" customWidth="1"/>
    <col min="1045" max="1045" width="9.140625" style="214"/>
    <col min="1046" max="1046" width="9.140625" style="214" customWidth="1"/>
    <col min="1047" max="1047" width="9.140625" style="214"/>
    <col min="1048" max="1048" width="9.140625" style="214" customWidth="1"/>
    <col min="1049" max="1290" width="9.140625" style="214"/>
    <col min="1291" max="1292" width="1.7109375" style="214" customWidth="1"/>
    <col min="1293" max="1293" width="26.28515625" style="214" customWidth="1"/>
    <col min="1294" max="1295" width="9.140625" style="214"/>
    <col min="1296" max="1296" width="9.140625" style="214" customWidth="1"/>
    <col min="1297" max="1297" width="9.140625" style="214"/>
    <col min="1298" max="1298" width="9.140625" style="214" customWidth="1"/>
    <col min="1299" max="1299" width="9.140625" style="214"/>
    <col min="1300" max="1300" width="9.140625" style="214" customWidth="1"/>
    <col min="1301" max="1301" width="9.140625" style="214"/>
    <col min="1302" max="1302" width="9.140625" style="214" customWidth="1"/>
    <col min="1303" max="1303" width="9.140625" style="214"/>
    <col min="1304" max="1304" width="9.140625" style="214" customWidth="1"/>
    <col min="1305" max="1546" width="9.140625" style="214"/>
    <col min="1547" max="1548" width="1.7109375" style="214" customWidth="1"/>
    <col min="1549" max="1549" width="26.28515625" style="214" customWidth="1"/>
    <col min="1550" max="1551" width="9.140625" style="214"/>
    <col min="1552" max="1552" width="9.140625" style="214" customWidth="1"/>
    <col min="1553" max="1553" width="9.140625" style="214"/>
    <col min="1554" max="1554" width="9.140625" style="214" customWidth="1"/>
    <col min="1555" max="1555" width="9.140625" style="214"/>
    <col min="1556" max="1556" width="9.140625" style="214" customWidth="1"/>
    <col min="1557" max="1557" width="9.140625" style="214"/>
    <col min="1558" max="1558" width="9.140625" style="214" customWidth="1"/>
    <col min="1559" max="1559" width="9.140625" style="214"/>
    <col min="1560" max="1560" width="9.140625" style="214" customWidth="1"/>
    <col min="1561" max="1802" width="9.140625" style="214"/>
    <col min="1803" max="1804" width="1.7109375" style="214" customWidth="1"/>
    <col min="1805" max="1805" width="26.28515625" style="214" customWidth="1"/>
    <col min="1806" max="1807" width="9.140625" style="214"/>
    <col min="1808" max="1808" width="9.140625" style="214" customWidth="1"/>
    <col min="1809" max="1809" width="9.140625" style="214"/>
    <col min="1810" max="1810" width="9.140625" style="214" customWidth="1"/>
    <col min="1811" max="1811" width="9.140625" style="214"/>
    <col min="1812" max="1812" width="9.140625" style="214" customWidth="1"/>
    <col min="1813" max="1813" width="9.140625" style="214"/>
    <col min="1814" max="1814" width="9.140625" style="214" customWidth="1"/>
    <col min="1815" max="1815" width="9.140625" style="214"/>
    <col min="1816" max="1816" width="9.140625" style="214" customWidth="1"/>
    <col min="1817" max="2058" width="9.140625" style="214"/>
    <col min="2059" max="2060" width="1.7109375" style="214" customWidth="1"/>
    <col min="2061" max="2061" width="26.28515625" style="214" customWidth="1"/>
    <col min="2062" max="2063" width="9.140625" style="214"/>
    <col min="2064" max="2064" width="9.140625" style="214" customWidth="1"/>
    <col min="2065" max="2065" width="9.140625" style="214"/>
    <col min="2066" max="2066" width="9.140625" style="214" customWidth="1"/>
    <col min="2067" max="2067" width="9.140625" style="214"/>
    <col min="2068" max="2068" width="9.140625" style="214" customWidth="1"/>
    <col min="2069" max="2069" width="9.140625" style="214"/>
    <col min="2070" max="2070" width="9.140625" style="214" customWidth="1"/>
    <col min="2071" max="2071" width="9.140625" style="214"/>
    <col min="2072" max="2072" width="9.140625" style="214" customWidth="1"/>
    <col min="2073" max="2314" width="9.140625" style="214"/>
    <col min="2315" max="2316" width="1.7109375" style="214" customWidth="1"/>
    <col min="2317" max="2317" width="26.28515625" style="214" customWidth="1"/>
    <col min="2318" max="2319" width="9.140625" style="214"/>
    <col min="2320" max="2320" width="9.140625" style="214" customWidth="1"/>
    <col min="2321" max="2321" width="9.140625" style="214"/>
    <col min="2322" max="2322" width="9.140625" style="214" customWidth="1"/>
    <col min="2323" max="2323" width="9.140625" style="214"/>
    <col min="2324" max="2324" width="9.140625" style="214" customWidth="1"/>
    <col min="2325" max="2325" width="9.140625" style="214"/>
    <col min="2326" max="2326" width="9.140625" style="214" customWidth="1"/>
    <col min="2327" max="2327" width="9.140625" style="214"/>
    <col min="2328" max="2328" width="9.140625" style="214" customWidth="1"/>
    <col min="2329" max="2570" width="9.140625" style="214"/>
    <col min="2571" max="2572" width="1.7109375" style="214" customWidth="1"/>
    <col min="2573" max="2573" width="26.28515625" style="214" customWidth="1"/>
    <col min="2574" max="2575" width="9.140625" style="214"/>
    <col min="2576" max="2576" width="9.140625" style="214" customWidth="1"/>
    <col min="2577" max="2577" width="9.140625" style="214"/>
    <col min="2578" max="2578" width="9.140625" style="214" customWidth="1"/>
    <col min="2579" max="2579" width="9.140625" style="214"/>
    <col min="2580" max="2580" width="9.140625" style="214" customWidth="1"/>
    <col min="2581" max="2581" width="9.140625" style="214"/>
    <col min="2582" max="2582" width="9.140625" style="214" customWidth="1"/>
    <col min="2583" max="2583" width="9.140625" style="214"/>
    <col min="2584" max="2584" width="9.140625" style="214" customWidth="1"/>
    <col min="2585" max="2826" width="9.140625" style="214"/>
    <col min="2827" max="2828" width="1.7109375" style="214" customWidth="1"/>
    <col min="2829" max="2829" width="26.28515625" style="214" customWidth="1"/>
    <col min="2830" max="2831" width="9.140625" style="214"/>
    <col min="2832" max="2832" width="9.140625" style="214" customWidth="1"/>
    <col min="2833" max="2833" width="9.140625" style="214"/>
    <col min="2834" max="2834" width="9.140625" style="214" customWidth="1"/>
    <col min="2835" max="2835" width="9.140625" style="214"/>
    <col min="2836" max="2836" width="9.140625" style="214" customWidth="1"/>
    <col min="2837" max="2837" width="9.140625" style="214"/>
    <col min="2838" max="2838" width="9.140625" style="214" customWidth="1"/>
    <col min="2839" max="2839" width="9.140625" style="214"/>
    <col min="2840" max="2840" width="9.140625" style="214" customWidth="1"/>
    <col min="2841" max="3082" width="9.140625" style="214"/>
    <col min="3083" max="3084" width="1.7109375" style="214" customWidth="1"/>
    <col min="3085" max="3085" width="26.28515625" style="214" customWidth="1"/>
    <col min="3086" max="3087" width="9.140625" style="214"/>
    <col min="3088" max="3088" width="9.140625" style="214" customWidth="1"/>
    <col min="3089" max="3089" width="9.140625" style="214"/>
    <col min="3090" max="3090" width="9.140625" style="214" customWidth="1"/>
    <col min="3091" max="3091" width="9.140625" style="214"/>
    <col min="3092" max="3092" width="9.140625" style="214" customWidth="1"/>
    <col min="3093" max="3093" width="9.140625" style="214"/>
    <col min="3094" max="3094" width="9.140625" style="214" customWidth="1"/>
    <col min="3095" max="3095" width="9.140625" style="214"/>
    <col min="3096" max="3096" width="9.140625" style="214" customWidth="1"/>
    <col min="3097" max="3338" width="9.140625" style="214"/>
    <col min="3339" max="3340" width="1.7109375" style="214" customWidth="1"/>
    <col min="3341" max="3341" width="26.28515625" style="214" customWidth="1"/>
    <col min="3342" max="3343" width="9.140625" style="214"/>
    <col min="3344" max="3344" width="9.140625" style="214" customWidth="1"/>
    <col min="3345" max="3345" width="9.140625" style="214"/>
    <col min="3346" max="3346" width="9.140625" style="214" customWidth="1"/>
    <col min="3347" max="3347" width="9.140625" style="214"/>
    <col min="3348" max="3348" width="9.140625" style="214" customWidth="1"/>
    <col min="3349" max="3349" width="9.140625" style="214"/>
    <col min="3350" max="3350" width="9.140625" style="214" customWidth="1"/>
    <col min="3351" max="3351" width="9.140625" style="214"/>
    <col min="3352" max="3352" width="9.140625" style="214" customWidth="1"/>
    <col min="3353" max="3594" width="9.140625" style="214"/>
    <col min="3595" max="3596" width="1.7109375" style="214" customWidth="1"/>
    <col min="3597" max="3597" width="26.28515625" style="214" customWidth="1"/>
    <col min="3598" max="3599" width="9.140625" style="214"/>
    <col min="3600" max="3600" width="9.140625" style="214" customWidth="1"/>
    <col min="3601" max="3601" width="9.140625" style="214"/>
    <col min="3602" max="3602" width="9.140625" style="214" customWidth="1"/>
    <col min="3603" max="3603" width="9.140625" style="214"/>
    <col min="3604" max="3604" width="9.140625" style="214" customWidth="1"/>
    <col min="3605" max="3605" width="9.140625" style="214"/>
    <col min="3606" max="3606" width="9.140625" style="214" customWidth="1"/>
    <col min="3607" max="3607" width="9.140625" style="214"/>
    <col min="3608" max="3608" width="9.140625" style="214" customWidth="1"/>
    <col min="3609" max="3850" width="9.140625" style="214"/>
    <col min="3851" max="3852" width="1.7109375" style="214" customWidth="1"/>
    <col min="3853" max="3853" width="26.28515625" style="214" customWidth="1"/>
    <col min="3854" max="3855" width="9.140625" style="214"/>
    <col min="3856" max="3856" width="9.140625" style="214" customWidth="1"/>
    <col min="3857" max="3857" width="9.140625" style="214"/>
    <col min="3858" max="3858" width="9.140625" style="214" customWidth="1"/>
    <col min="3859" max="3859" width="9.140625" style="214"/>
    <col min="3860" max="3860" width="9.140625" style="214" customWidth="1"/>
    <col min="3861" max="3861" width="9.140625" style="214"/>
    <col min="3862" max="3862" width="9.140625" style="214" customWidth="1"/>
    <col min="3863" max="3863" width="9.140625" style="214"/>
    <col min="3864" max="3864" width="9.140625" style="214" customWidth="1"/>
    <col min="3865" max="4106" width="9.140625" style="214"/>
    <col min="4107" max="4108" width="1.7109375" style="214" customWidth="1"/>
    <col min="4109" max="4109" width="26.28515625" style="214" customWidth="1"/>
    <col min="4110" max="4111" width="9.140625" style="214"/>
    <col min="4112" max="4112" width="9.140625" style="214" customWidth="1"/>
    <col min="4113" max="4113" width="9.140625" style="214"/>
    <col min="4114" max="4114" width="9.140625" style="214" customWidth="1"/>
    <col min="4115" max="4115" width="9.140625" style="214"/>
    <col min="4116" max="4116" width="9.140625" style="214" customWidth="1"/>
    <col min="4117" max="4117" width="9.140625" style="214"/>
    <col min="4118" max="4118" width="9.140625" style="214" customWidth="1"/>
    <col min="4119" max="4119" width="9.140625" style="214"/>
    <col min="4120" max="4120" width="9.140625" style="214" customWidth="1"/>
    <col min="4121" max="4362" width="9.140625" style="214"/>
    <col min="4363" max="4364" width="1.7109375" style="214" customWidth="1"/>
    <col min="4365" max="4365" width="26.28515625" style="214" customWidth="1"/>
    <col min="4366" max="4367" width="9.140625" style="214"/>
    <col min="4368" max="4368" width="9.140625" style="214" customWidth="1"/>
    <col min="4369" max="4369" width="9.140625" style="214"/>
    <col min="4370" max="4370" width="9.140625" style="214" customWidth="1"/>
    <col min="4371" max="4371" width="9.140625" style="214"/>
    <col min="4372" max="4372" width="9.140625" style="214" customWidth="1"/>
    <col min="4373" max="4373" width="9.140625" style="214"/>
    <col min="4374" max="4374" width="9.140625" style="214" customWidth="1"/>
    <col min="4375" max="4375" width="9.140625" style="214"/>
    <col min="4376" max="4376" width="9.140625" style="214" customWidth="1"/>
    <col min="4377" max="4618" width="9.140625" style="214"/>
    <col min="4619" max="4620" width="1.7109375" style="214" customWidth="1"/>
    <col min="4621" max="4621" width="26.28515625" style="214" customWidth="1"/>
    <col min="4622" max="4623" width="9.140625" style="214"/>
    <col min="4624" max="4624" width="9.140625" style="214" customWidth="1"/>
    <col min="4625" max="4625" width="9.140625" style="214"/>
    <col min="4626" max="4626" width="9.140625" style="214" customWidth="1"/>
    <col min="4627" max="4627" width="9.140625" style="214"/>
    <col min="4628" max="4628" width="9.140625" style="214" customWidth="1"/>
    <col min="4629" max="4629" width="9.140625" style="214"/>
    <col min="4630" max="4630" width="9.140625" style="214" customWidth="1"/>
    <col min="4631" max="4631" width="9.140625" style="214"/>
    <col min="4632" max="4632" width="9.140625" style="214" customWidth="1"/>
    <col min="4633" max="4874" width="9.140625" style="214"/>
    <col min="4875" max="4876" width="1.7109375" style="214" customWidth="1"/>
    <col min="4877" max="4877" width="26.28515625" style="214" customWidth="1"/>
    <col min="4878" max="4879" width="9.140625" style="214"/>
    <col min="4880" max="4880" width="9.140625" style="214" customWidth="1"/>
    <col min="4881" max="4881" width="9.140625" style="214"/>
    <col min="4882" max="4882" width="9.140625" style="214" customWidth="1"/>
    <col min="4883" max="4883" width="9.140625" style="214"/>
    <col min="4884" max="4884" width="9.140625" style="214" customWidth="1"/>
    <col min="4885" max="4885" width="9.140625" style="214"/>
    <col min="4886" max="4886" width="9.140625" style="214" customWidth="1"/>
    <col min="4887" max="4887" width="9.140625" style="214"/>
    <col min="4888" max="4888" width="9.140625" style="214" customWidth="1"/>
    <col min="4889" max="5130" width="9.140625" style="214"/>
    <col min="5131" max="5132" width="1.7109375" style="214" customWidth="1"/>
    <col min="5133" max="5133" width="26.28515625" style="214" customWidth="1"/>
    <col min="5134" max="5135" width="9.140625" style="214"/>
    <col min="5136" max="5136" width="9.140625" style="214" customWidth="1"/>
    <col min="5137" max="5137" width="9.140625" style="214"/>
    <col min="5138" max="5138" width="9.140625" style="214" customWidth="1"/>
    <col min="5139" max="5139" width="9.140625" style="214"/>
    <col min="5140" max="5140" width="9.140625" style="214" customWidth="1"/>
    <col min="5141" max="5141" width="9.140625" style="214"/>
    <col min="5142" max="5142" width="9.140625" style="214" customWidth="1"/>
    <col min="5143" max="5143" width="9.140625" style="214"/>
    <col min="5144" max="5144" width="9.140625" style="214" customWidth="1"/>
    <col min="5145" max="5386" width="9.140625" style="214"/>
    <col min="5387" max="5388" width="1.7109375" style="214" customWidth="1"/>
    <col min="5389" max="5389" width="26.28515625" style="214" customWidth="1"/>
    <col min="5390" max="5391" width="9.140625" style="214"/>
    <col min="5392" max="5392" width="9.140625" style="214" customWidth="1"/>
    <col min="5393" max="5393" width="9.140625" style="214"/>
    <col min="5394" max="5394" width="9.140625" style="214" customWidth="1"/>
    <col min="5395" max="5395" width="9.140625" style="214"/>
    <col min="5396" max="5396" width="9.140625" style="214" customWidth="1"/>
    <col min="5397" max="5397" width="9.140625" style="214"/>
    <col min="5398" max="5398" width="9.140625" style="214" customWidth="1"/>
    <col min="5399" max="5399" width="9.140625" style="214"/>
    <col min="5400" max="5400" width="9.140625" style="214" customWidth="1"/>
    <col min="5401" max="5642" width="9.140625" style="214"/>
    <col min="5643" max="5644" width="1.7109375" style="214" customWidth="1"/>
    <col min="5645" max="5645" width="26.28515625" style="214" customWidth="1"/>
    <col min="5646" max="5647" width="9.140625" style="214"/>
    <col min="5648" max="5648" width="9.140625" style="214" customWidth="1"/>
    <col min="5649" max="5649" width="9.140625" style="214"/>
    <col min="5650" max="5650" width="9.140625" style="214" customWidth="1"/>
    <col min="5651" max="5651" width="9.140625" style="214"/>
    <col min="5652" max="5652" width="9.140625" style="214" customWidth="1"/>
    <col min="5653" max="5653" width="9.140625" style="214"/>
    <col min="5654" max="5654" width="9.140625" style="214" customWidth="1"/>
    <col min="5655" max="5655" width="9.140625" style="214"/>
    <col min="5656" max="5656" width="9.140625" style="214" customWidth="1"/>
    <col min="5657" max="5898" width="9.140625" style="214"/>
    <col min="5899" max="5900" width="1.7109375" style="214" customWidth="1"/>
    <col min="5901" max="5901" width="26.28515625" style="214" customWidth="1"/>
    <col min="5902" max="5903" width="9.140625" style="214"/>
    <col min="5904" max="5904" width="9.140625" style="214" customWidth="1"/>
    <col min="5905" max="5905" width="9.140625" style="214"/>
    <col min="5906" max="5906" width="9.140625" style="214" customWidth="1"/>
    <col min="5907" max="5907" width="9.140625" style="214"/>
    <col min="5908" max="5908" width="9.140625" style="214" customWidth="1"/>
    <col min="5909" max="5909" width="9.140625" style="214"/>
    <col min="5910" max="5910" width="9.140625" style="214" customWidth="1"/>
    <col min="5911" max="5911" width="9.140625" style="214"/>
    <col min="5912" max="5912" width="9.140625" style="214" customWidth="1"/>
    <col min="5913" max="6154" width="9.140625" style="214"/>
    <col min="6155" max="6156" width="1.7109375" style="214" customWidth="1"/>
    <col min="6157" max="6157" width="26.28515625" style="214" customWidth="1"/>
    <col min="6158" max="6159" width="9.140625" style="214"/>
    <col min="6160" max="6160" width="9.140625" style="214" customWidth="1"/>
    <col min="6161" max="6161" width="9.140625" style="214"/>
    <col min="6162" max="6162" width="9.140625" style="214" customWidth="1"/>
    <col min="6163" max="6163" width="9.140625" style="214"/>
    <col min="6164" max="6164" width="9.140625" style="214" customWidth="1"/>
    <col min="6165" max="6165" width="9.140625" style="214"/>
    <col min="6166" max="6166" width="9.140625" style="214" customWidth="1"/>
    <col min="6167" max="6167" width="9.140625" style="214"/>
    <col min="6168" max="6168" width="9.140625" style="214" customWidth="1"/>
    <col min="6169" max="6410" width="9.140625" style="214"/>
    <col min="6411" max="6412" width="1.7109375" style="214" customWidth="1"/>
    <col min="6413" max="6413" width="26.28515625" style="214" customWidth="1"/>
    <col min="6414" max="6415" width="9.140625" style="214"/>
    <col min="6416" max="6416" width="9.140625" style="214" customWidth="1"/>
    <col min="6417" max="6417" width="9.140625" style="214"/>
    <col min="6418" max="6418" width="9.140625" style="214" customWidth="1"/>
    <col min="6419" max="6419" width="9.140625" style="214"/>
    <col min="6420" max="6420" width="9.140625" style="214" customWidth="1"/>
    <col min="6421" max="6421" width="9.140625" style="214"/>
    <col min="6422" max="6422" width="9.140625" style="214" customWidth="1"/>
    <col min="6423" max="6423" width="9.140625" style="214"/>
    <col min="6424" max="6424" width="9.140625" style="214" customWidth="1"/>
    <col min="6425" max="6666" width="9.140625" style="214"/>
    <col min="6667" max="6668" width="1.7109375" style="214" customWidth="1"/>
    <col min="6669" max="6669" width="26.28515625" style="214" customWidth="1"/>
    <col min="6670" max="6671" width="9.140625" style="214"/>
    <col min="6672" max="6672" width="9.140625" style="214" customWidth="1"/>
    <col min="6673" max="6673" width="9.140625" style="214"/>
    <col min="6674" max="6674" width="9.140625" style="214" customWidth="1"/>
    <col min="6675" max="6675" width="9.140625" style="214"/>
    <col min="6676" max="6676" width="9.140625" style="214" customWidth="1"/>
    <col min="6677" max="6677" width="9.140625" style="214"/>
    <col min="6678" max="6678" width="9.140625" style="214" customWidth="1"/>
    <col min="6679" max="6679" width="9.140625" style="214"/>
    <col min="6680" max="6680" width="9.140625" style="214" customWidth="1"/>
    <col min="6681" max="6922" width="9.140625" style="214"/>
    <col min="6923" max="6924" width="1.7109375" style="214" customWidth="1"/>
    <col min="6925" max="6925" width="26.28515625" style="214" customWidth="1"/>
    <col min="6926" max="6927" width="9.140625" style="214"/>
    <col min="6928" max="6928" width="9.140625" style="214" customWidth="1"/>
    <col min="6929" max="6929" width="9.140625" style="214"/>
    <col min="6930" max="6930" width="9.140625" style="214" customWidth="1"/>
    <col min="6931" max="6931" width="9.140625" style="214"/>
    <col min="6932" max="6932" width="9.140625" style="214" customWidth="1"/>
    <col min="6933" max="6933" width="9.140625" style="214"/>
    <col min="6934" max="6934" width="9.140625" style="214" customWidth="1"/>
    <col min="6935" max="6935" width="9.140625" style="214"/>
    <col min="6936" max="6936" width="9.140625" style="214" customWidth="1"/>
    <col min="6937" max="7178" width="9.140625" style="214"/>
    <col min="7179" max="7180" width="1.7109375" style="214" customWidth="1"/>
    <col min="7181" max="7181" width="26.28515625" style="214" customWidth="1"/>
    <col min="7182" max="7183" width="9.140625" style="214"/>
    <col min="7184" max="7184" width="9.140625" style="214" customWidth="1"/>
    <col min="7185" max="7185" width="9.140625" style="214"/>
    <col min="7186" max="7186" width="9.140625" style="214" customWidth="1"/>
    <col min="7187" max="7187" width="9.140625" style="214"/>
    <col min="7188" max="7188" width="9.140625" style="214" customWidth="1"/>
    <col min="7189" max="7189" width="9.140625" style="214"/>
    <col min="7190" max="7190" width="9.140625" style="214" customWidth="1"/>
    <col min="7191" max="7191" width="9.140625" style="214"/>
    <col min="7192" max="7192" width="9.140625" style="214" customWidth="1"/>
    <col min="7193" max="7434" width="9.140625" style="214"/>
    <col min="7435" max="7436" width="1.7109375" style="214" customWidth="1"/>
    <col min="7437" max="7437" width="26.28515625" style="214" customWidth="1"/>
    <col min="7438" max="7439" width="9.140625" style="214"/>
    <col min="7440" max="7440" width="9.140625" style="214" customWidth="1"/>
    <col min="7441" max="7441" width="9.140625" style="214"/>
    <col min="7442" max="7442" width="9.140625" style="214" customWidth="1"/>
    <col min="7443" max="7443" width="9.140625" style="214"/>
    <col min="7444" max="7444" width="9.140625" style="214" customWidth="1"/>
    <col min="7445" max="7445" width="9.140625" style="214"/>
    <col min="7446" max="7446" width="9.140625" style="214" customWidth="1"/>
    <col min="7447" max="7447" width="9.140625" style="214"/>
    <col min="7448" max="7448" width="9.140625" style="214" customWidth="1"/>
    <col min="7449" max="7690" width="9.140625" style="214"/>
    <col min="7691" max="7692" width="1.7109375" style="214" customWidth="1"/>
    <col min="7693" max="7693" width="26.28515625" style="214" customWidth="1"/>
    <col min="7694" max="7695" width="9.140625" style="214"/>
    <col min="7696" max="7696" width="9.140625" style="214" customWidth="1"/>
    <col min="7697" max="7697" width="9.140625" style="214"/>
    <col min="7698" max="7698" width="9.140625" style="214" customWidth="1"/>
    <col min="7699" max="7699" width="9.140625" style="214"/>
    <col min="7700" max="7700" width="9.140625" style="214" customWidth="1"/>
    <col min="7701" max="7701" width="9.140625" style="214"/>
    <col min="7702" max="7702" width="9.140625" style="214" customWidth="1"/>
    <col min="7703" max="7703" width="9.140625" style="214"/>
    <col min="7704" max="7704" width="9.140625" style="214" customWidth="1"/>
    <col min="7705" max="7946" width="9.140625" style="214"/>
    <col min="7947" max="7948" width="1.7109375" style="214" customWidth="1"/>
    <col min="7949" max="7949" width="26.28515625" style="214" customWidth="1"/>
    <col min="7950" max="7951" width="9.140625" style="214"/>
    <col min="7952" max="7952" width="9.140625" style="214" customWidth="1"/>
    <col min="7953" max="7953" width="9.140625" style="214"/>
    <col min="7954" max="7954" width="9.140625" style="214" customWidth="1"/>
    <col min="7955" max="7955" width="9.140625" style="214"/>
    <col min="7956" max="7956" width="9.140625" style="214" customWidth="1"/>
    <col min="7957" max="7957" width="9.140625" style="214"/>
    <col min="7958" max="7958" width="9.140625" style="214" customWidth="1"/>
    <col min="7959" max="7959" width="9.140625" style="214"/>
    <col min="7960" max="7960" width="9.140625" style="214" customWidth="1"/>
    <col min="7961" max="8202" width="9.140625" style="214"/>
    <col min="8203" max="8204" width="1.7109375" style="214" customWidth="1"/>
    <col min="8205" max="8205" width="26.28515625" style="214" customWidth="1"/>
    <col min="8206" max="8207" width="9.140625" style="214"/>
    <col min="8208" max="8208" width="9.140625" style="214" customWidth="1"/>
    <col min="8209" max="8209" width="9.140625" style="214"/>
    <col min="8210" max="8210" width="9.140625" style="214" customWidth="1"/>
    <col min="8211" max="8211" width="9.140625" style="214"/>
    <col min="8212" max="8212" width="9.140625" style="214" customWidth="1"/>
    <col min="8213" max="8213" width="9.140625" style="214"/>
    <col min="8214" max="8214" width="9.140625" style="214" customWidth="1"/>
    <col min="8215" max="8215" width="9.140625" style="214"/>
    <col min="8216" max="8216" width="9.140625" style="214" customWidth="1"/>
    <col min="8217" max="8458" width="9.140625" style="214"/>
    <col min="8459" max="8460" width="1.7109375" style="214" customWidth="1"/>
    <col min="8461" max="8461" width="26.28515625" style="214" customWidth="1"/>
    <col min="8462" max="8463" width="9.140625" style="214"/>
    <col min="8464" max="8464" width="9.140625" style="214" customWidth="1"/>
    <col min="8465" max="8465" width="9.140625" style="214"/>
    <col min="8466" max="8466" width="9.140625" style="214" customWidth="1"/>
    <col min="8467" max="8467" width="9.140625" style="214"/>
    <col min="8468" max="8468" width="9.140625" style="214" customWidth="1"/>
    <col min="8469" max="8469" width="9.140625" style="214"/>
    <col min="8470" max="8470" width="9.140625" style="214" customWidth="1"/>
    <col min="8471" max="8471" width="9.140625" style="214"/>
    <col min="8472" max="8472" width="9.140625" style="214" customWidth="1"/>
    <col min="8473" max="8714" width="9.140625" style="214"/>
    <col min="8715" max="8716" width="1.7109375" style="214" customWidth="1"/>
    <col min="8717" max="8717" width="26.28515625" style="214" customWidth="1"/>
    <col min="8718" max="8719" width="9.140625" style="214"/>
    <col min="8720" max="8720" width="9.140625" style="214" customWidth="1"/>
    <col min="8721" max="8721" width="9.140625" style="214"/>
    <col min="8722" max="8722" width="9.140625" style="214" customWidth="1"/>
    <col min="8723" max="8723" width="9.140625" style="214"/>
    <col min="8724" max="8724" width="9.140625" style="214" customWidth="1"/>
    <col min="8725" max="8725" width="9.140625" style="214"/>
    <col min="8726" max="8726" width="9.140625" style="214" customWidth="1"/>
    <col min="8727" max="8727" width="9.140625" style="214"/>
    <col min="8728" max="8728" width="9.140625" style="214" customWidth="1"/>
    <col min="8729" max="8970" width="9.140625" style="214"/>
    <col min="8971" max="8972" width="1.7109375" style="214" customWidth="1"/>
    <col min="8973" max="8973" width="26.28515625" style="214" customWidth="1"/>
    <col min="8974" max="8975" width="9.140625" style="214"/>
    <col min="8976" max="8976" width="9.140625" style="214" customWidth="1"/>
    <col min="8977" max="8977" width="9.140625" style="214"/>
    <col min="8978" max="8978" width="9.140625" style="214" customWidth="1"/>
    <col min="8979" max="8979" width="9.140625" style="214"/>
    <col min="8980" max="8980" width="9.140625" style="214" customWidth="1"/>
    <col min="8981" max="8981" width="9.140625" style="214"/>
    <col min="8982" max="8982" width="9.140625" style="214" customWidth="1"/>
    <col min="8983" max="8983" width="9.140625" style="214"/>
    <col min="8984" max="8984" width="9.140625" style="214" customWidth="1"/>
    <col min="8985" max="9226" width="9.140625" style="214"/>
    <col min="9227" max="9228" width="1.7109375" style="214" customWidth="1"/>
    <col min="9229" max="9229" width="26.28515625" style="214" customWidth="1"/>
    <col min="9230" max="9231" width="9.140625" style="214"/>
    <col min="9232" max="9232" width="9.140625" style="214" customWidth="1"/>
    <col min="9233" max="9233" width="9.140625" style="214"/>
    <col min="9234" max="9234" width="9.140625" style="214" customWidth="1"/>
    <col min="9235" max="9235" width="9.140625" style="214"/>
    <col min="9236" max="9236" width="9.140625" style="214" customWidth="1"/>
    <col min="9237" max="9237" width="9.140625" style="214"/>
    <col min="9238" max="9238" width="9.140625" style="214" customWidth="1"/>
    <col min="9239" max="9239" width="9.140625" style="214"/>
    <col min="9240" max="9240" width="9.140625" style="214" customWidth="1"/>
    <col min="9241" max="9482" width="9.140625" style="214"/>
    <col min="9483" max="9484" width="1.7109375" style="214" customWidth="1"/>
    <col min="9485" max="9485" width="26.28515625" style="214" customWidth="1"/>
    <col min="9486" max="9487" width="9.140625" style="214"/>
    <col min="9488" max="9488" width="9.140625" style="214" customWidth="1"/>
    <col min="9489" max="9489" width="9.140625" style="214"/>
    <col min="9490" max="9490" width="9.140625" style="214" customWidth="1"/>
    <col min="9491" max="9491" width="9.140625" style="214"/>
    <col min="9492" max="9492" width="9.140625" style="214" customWidth="1"/>
    <col min="9493" max="9493" width="9.140625" style="214"/>
    <col min="9494" max="9494" width="9.140625" style="214" customWidth="1"/>
    <col min="9495" max="9495" width="9.140625" style="214"/>
    <col min="9496" max="9496" width="9.140625" style="214" customWidth="1"/>
    <col min="9497" max="9738" width="9.140625" style="214"/>
    <col min="9739" max="9740" width="1.7109375" style="214" customWidth="1"/>
    <col min="9741" max="9741" width="26.28515625" style="214" customWidth="1"/>
    <col min="9742" max="9743" width="9.140625" style="214"/>
    <col min="9744" max="9744" width="9.140625" style="214" customWidth="1"/>
    <col min="9745" max="9745" width="9.140625" style="214"/>
    <col min="9746" max="9746" width="9.140625" style="214" customWidth="1"/>
    <col min="9747" max="9747" width="9.140625" style="214"/>
    <col min="9748" max="9748" width="9.140625" style="214" customWidth="1"/>
    <col min="9749" max="9749" width="9.140625" style="214"/>
    <col min="9750" max="9750" width="9.140625" style="214" customWidth="1"/>
    <col min="9751" max="9751" width="9.140625" style="214"/>
    <col min="9752" max="9752" width="9.140625" style="214" customWidth="1"/>
    <col min="9753" max="9994" width="9.140625" style="214"/>
    <col min="9995" max="9996" width="1.7109375" style="214" customWidth="1"/>
    <col min="9997" max="9997" width="26.28515625" style="214" customWidth="1"/>
    <col min="9998" max="9999" width="9.140625" style="214"/>
    <col min="10000" max="10000" width="9.140625" style="214" customWidth="1"/>
    <col min="10001" max="10001" width="9.140625" style="214"/>
    <col min="10002" max="10002" width="9.140625" style="214" customWidth="1"/>
    <col min="10003" max="10003" width="9.140625" style="214"/>
    <col min="10004" max="10004" width="9.140625" style="214" customWidth="1"/>
    <col min="10005" max="10005" width="9.140625" style="214"/>
    <col min="10006" max="10006" width="9.140625" style="214" customWidth="1"/>
    <col min="10007" max="10007" width="9.140625" style="214"/>
    <col min="10008" max="10008" width="9.140625" style="214" customWidth="1"/>
    <col min="10009" max="10250" width="9.140625" style="214"/>
    <col min="10251" max="10252" width="1.7109375" style="214" customWidth="1"/>
    <col min="10253" max="10253" width="26.28515625" style="214" customWidth="1"/>
    <col min="10254" max="10255" width="9.140625" style="214"/>
    <col min="10256" max="10256" width="9.140625" style="214" customWidth="1"/>
    <col min="10257" max="10257" width="9.140625" style="214"/>
    <col min="10258" max="10258" width="9.140625" style="214" customWidth="1"/>
    <col min="10259" max="10259" width="9.140625" style="214"/>
    <col min="10260" max="10260" width="9.140625" style="214" customWidth="1"/>
    <col min="10261" max="10261" width="9.140625" style="214"/>
    <col min="10262" max="10262" width="9.140625" style="214" customWidth="1"/>
    <col min="10263" max="10263" width="9.140625" style="214"/>
    <col min="10264" max="10264" width="9.140625" style="214" customWidth="1"/>
    <col min="10265" max="10506" width="9.140625" style="214"/>
    <col min="10507" max="10508" width="1.7109375" style="214" customWidth="1"/>
    <col min="10509" max="10509" width="26.28515625" style="214" customWidth="1"/>
    <col min="10510" max="10511" width="9.140625" style="214"/>
    <col min="10512" max="10512" width="9.140625" style="214" customWidth="1"/>
    <col min="10513" max="10513" width="9.140625" style="214"/>
    <col min="10514" max="10514" width="9.140625" style="214" customWidth="1"/>
    <col min="10515" max="10515" width="9.140625" style="214"/>
    <col min="10516" max="10516" width="9.140625" style="214" customWidth="1"/>
    <col min="10517" max="10517" width="9.140625" style="214"/>
    <col min="10518" max="10518" width="9.140625" style="214" customWidth="1"/>
    <col min="10519" max="10519" width="9.140625" style="214"/>
    <col min="10520" max="10520" width="9.140625" style="214" customWidth="1"/>
    <col min="10521" max="10762" width="9.140625" style="214"/>
    <col min="10763" max="10764" width="1.7109375" style="214" customWidth="1"/>
    <col min="10765" max="10765" width="26.28515625" style="214" customWidth="1"/>
    <col min="10766" max="10767" width="9.140625" style="214"/>
    <col min="10768" max="10768" width="9.140625" style="214" customWidth="1"/>
    <col min="10769" max="10769" width="9.140625" style="214"/>
    <col min="10770" max="10770" width="9.140625" style="214" customWidth="1"/>
    <col min="10771" max="10771" width="9.140625" style="214"/>
    <col min="10772" max="10772" width="9.140625" style="214" customWidth="1"/>
    <col min="10773" max="10773" width="9.140625" style="214"/>
    <col min="10774" max="10774" width="9.140625" style="214" customWidth="1"/>
    <col min="10775" max="10775" width="9.140625" style="214"/>
    <col min="10776" max="10776" width="9.140625" style="214" customWidth="1"/>
    <col min="10777" max="11018" width="9.140625" style="214"/>
    <col min="11019" max="11020" width="1.7109375" style="214" customWidth="1"/>
    <col min="11021" max="11021" width="26.28515625" style="214" customWidth="1"/>
    <col min="11022" max="11023" width="9.140625" style="214"/>
    <col min="11024" max="11024" width="9.140625" style="214" customWidth="1"/>
    <col min="11025" max="11025" width="9.140625" style="214"/>
    <col min="11026" max="11026" width="9.140625" style="214" customWidth="1"/>
    <col min="11027" max="11027" width="9.140625" style="214"/>
    <col min="11028" max="11028" width="9.140625" style="214" customWidth="1"/>
    <col min="11029" max="11029" width="9.140625" style="214"/>
    <col min="11030" max="11030" width="9.140625" style="214" customWidth="1"/>
    <col min="11031" max="11031" width="9.140625" style="214"/>
    <col min="11032" max="11032" width="9.140625" style="214" customWidth="1"/>
    <col min="11033" max="11274" width="9.140625" style="214"/>
    <col min="11275" max="11276" width="1.7109375" style="214" customWidth="1"/>
    <col min="11277" max="11277" width="26.28515625" style="214" customWidth="1"/>
    <col min="11278" max="11279" width="9.140625" style="214"/>
    <col min="11280" max="11280" width="9.140625" style="214" customWidth="1"/>
    <col min="11281" max="11281" width="9.140625" style="214"/>
    <col min="11282" max="11282" width="9.140625" style="214" customWidth="1"/>
    <col min="11283" max="11283" width="9.140625" style="214"/>
    <col min="11284" max="11284" width="9.140625" style="214" customWidth="1"/>
    <col min="11285" max="11285" width="9.140625" style="214"/>
    <col min="11286" max="11286" width="9.140625" style="214" customWidth="1"/>
    <col min="11287" max="11287" width="9.140625" style="214"/>
    <col min="11288" max="11288" width="9.140625" style="214" customWidth="1"/>
    <col min="11289" max="11530" width="9.140625" style="214"/>
    <col min="11531" max="11532" width="1.7109375" style="214" customWidth="1"/>
    <col min="11533" max="11533" width="26.28515625" style="214" customWidth="1"/>
    <col min="11534" max="11535" width="9.140625" style="214"/>
    <col min="11536" max="11536" width="9.140625" style="214" customWidth="1"/>
    <col min="11537" max="11537" width="9.140625" style="214"/>
    <col min="11538" max="11538" width="9.140625" style="214" customWidth="1"/>
    <col min="11539" max="11539" width="9.140625" style="214"/>
    <col min="11540" max="11540" width="9.140625" style="214" customWidth="1"/>
    <col min="11541" max="11541" width="9.140625" style="214"/>
    <col min="11542" max="11542" width="9.140625" style="214" customWidth="1"/>
    <col min="11543" max="11543" width="9.140625" style="214"/>
    <col min="11544" max="11544" width="9.140625" style="214" customWidth="1"/>
    <col min="11545" max="11786" width="9.140625" style="214"/>
    <col min="11787" max="11788" width="1.7109375" style="214" customWidth="1"/>
    <col min="11789" max="11789" width="26.28515625" style="214" customWidth="1"/>
    <col min="11790" max="11791" width="9.140625" style="214"/>
    <col min="11792" max="11792" width="9.140625" style="214" customWidth="1"/>
    <col min="11793" max="11793" width="9.140625" style="214"/>
    <col min="11794" max="11794" width="9.140625" style="214" customWidth="1"/>
    <col min="11795" max="11795" width="9.140625" style="214"/>
    <col min="11796" max="11796" width="9.140625" style="214" customWidth="1"/>
    <col min="11797" max="11797" width="9.140625" style="214"/>
    <col min="11798" max="11798" width="9.140625" style="214" customWidth="1"/>
    <col min="11799" max="11799" width="9.140625" style="214"/>
    <col min="11800" max="11800" width="9.140625" style="214" customWidth="1"/>
    <col min="11801" max="12042" width="9.140625" style="214"/>
    <col min="12043" max="12044" width="1.7109375" style="214" customWidth="1"/>
    <col min="12045" max="12045" width="26.28515625" style="214" customWidth="1"/>
    <col min="12046" max="12047" width="9.140625" style="214"/>
    <col min="12048" max="12048" width="9.140625" style="214" customWidth="1"/>
    <col min="12049" max="12049" width="9.140625" style="214"/>
    <col min="12050" max="12050" width="9.140625" style="214" customWidth="1"/>
    <col min="12051" max="12051" width="9.140625" style="214"/>
    <col min="12052" max="12052" width="9.140625" style="214" customWidth="1"/>
    <col min="12053" max="12053" width="9.140625" style="214"/>
    <col min="12054" max="12054" width="9.140625" style="214" customWidth="1"/>
    <col min="12055" max="12055" width="9.140625" style="214"/>
    <col min="12056" max="12056" width="9.140625" style="214" customWidth="1"/>
    <col min="12057" max="12298" width="9.140625" style="214"/>
    <col min="12299" max="12300" width="1.7109375" style="214" customWidth="1"/>
    <col min="12301" max="12301" width="26.28515625" style="214" customWidth="1"/>
    <col min="12302" max="12303" width="9.140625" style="214"/>
    <col min="12304" max="12304" width="9.140625" style="214" customWidth="1"/>
    <col min="12305" max="12305" width="9.140625" style="214"/>
    <col min="12306" max="12306" width="9.140625" style="214" customWidth="1"/>
    <col min="12307" max="12307" width="9.140625" style="214"/>
    <col min="12308" max="12308" width="9.140625" style="214" customWidth="1"/>
    <col min="12309" max="12309" width="9.140625" style="214"/>
    <col min="12310" max="12310" width="9.140625" style="214" customWidth="1"/>
    <col min="12311" max="12311" width="9.140625" style="214"/>
    <col min="12312" max="12312" width="9.140625" style="214" customWidth="1"/>
    <col min="12313" max="12554" width="9.140625" style="214"/>
    <col min="12555" max="12556" width="1.7109375" style="214" customWidth="1"/>
    <col min="12557" max="12557" width="26.28515625" style="214" customWidth="1"/>
    <col min="12558" max="12559" width="9.140625" style="214"/>
    <col min="12560" max="12560" width="9.140625" style="214" customWidth="1"/>
    <col min="12561" max="12561" width="9.140625" style="214"/>
    <col min="12562" max="12562" width="9.140625" style="214" customWidth="1"/>
    <col min="12563" max="12563" width="9.140625" style="214"/>
    <col min="12564" max="12564" width="9.140625" style="214" customWidth="1"/>
    <col min="12565" max="12565" width="9.140625" style="214"/>
    <col min="12566" max="12566" width="9.140625" style="214" customWidth="1"/>
    <col min="12567" max="12567" width="9.140625" style="214"/>
    <col min="12568" max="12568" width="9.140625" style="214" customWidth="1"/>
    <col min="12569" max="12810" width="9.140625" style="214"/>
    <col min="12811" max="12812" width="1.7109375" style="214" customWidth="1"/>
    <col min="12813" max="12813" width="26.28515625" style="214" customWidth="1"/>
    <col min="12814" max="12815" width="9.140625" style="214"/>
    <col min="12816" max="12816" width="9.140625" style="214" customWidth="1"/>
    <col min="12817" max="12817" width="9.140625" style="214"/>
    <col min="12818" max="12818" width="9.140625" style="214" customWidth="1"/>
    <col min="12819" max="12819" width="9.140625" style="214"/>
    <col min="12820" max="12820" width="9.140625" style="214" customWidth="1"/>
    <col min="12821" max="12821" width="9.140625" style="214"/>
    <col min="12822" max="12822" width="9.140625" style="214" customWidth="1"/>
    <col min="12823" max="12823" width="9.140625" style="214"/>
    <col min="12824" max="12824" width="9.140625" style="214" customWidth="1"/>
    <col min="12825" max="13066" width="9.140625" style="214"/>
    <col min="13067" max="13068" width="1.7109375" style="214" customWidth="1"/>
    <col min="13069" max="13069" width="26.28515625" style="214" customWidth="1"/>
    <col min="13070" max="13071" width="9.140625" style="214"/>
    <col min="13072" max="13072" width="9.140625" style="214" customWidth="1"/>
    <col min="13073" max="13073" width="9.140625" style="214"/>
    <col min="13074" max="13074" width="9.140625" style="214" customWidth="1"/>
    <col min="13075" max="13075" width="9.140625" style="214"/>
    <col min="13076" max="13076" width="9.140625" style="214" customWidth="1"/>
    <col min="13077" max="13077" width="9.140625" style="214"/>
    <col min="13078" max="13078" width="9.140625" style="214" customWidth="1"/>
    <col min="13079" max="13079" width="9.140625" style="214"/>
    <col min="13080" max="13080" width="9.140625" style="214" customWidth="1"/>
    <col min="13081" max="13322" width="9.140625" style="214"/>
    <col min="13323" max="13324" width="1.7109375" style="214" customWidth="1"/>
    <col min="13325" max="13325" width="26.28515625" style="214" customWidth="1"/>
    <col min="13326" max="13327" width="9.140625" style="214"/>
    <col min="13328" max="13328" width="9.140625" style="214" customWidth="1"/>
    <col min="13329" max="13329" width="9.140625" style="214"/>
    <col min="13330" max="13330" width="9.140625" style="214" customWidth="1"/>
    <col min="13331" max="13331" width="9.140625" style="214"/>
    <col min="13332" max="13332" width="9.140625" style="214" customWidth="1"/>
    <col min="13333" max="13333" width="9.140625" style="214"/>
    <col min="13334" max="13334" width="9.140625" style="214" customWidth="1"/>
    <col min="13335" max="13335" width="9.140625" style="214"/>
    <col min="13336" max="13336" width="9.140625" style="214" customWidth="1"/>
    <col min="13337" max="13578" width="9.140625" style="214"/>
    <col min="13579" max="13580" width="1.7109375" style="214" customWidth="1"/>
    <col min="13581" max="13581" width="26.28515625" style="214" customWidth="1"/>
    <col min="13582" max="13583" width="9.140625" style="214"/>
    <col min="13584" max="13584" width="9.140625" style="214" customWidth="1"/>
    <col min="13585" max="13585" width="9.140625" style="214"/>
    <col min="13586" max="13586" width="9.140625" style="214" customWidth="1"/>
    <col min="13587" max="13587" width="9.140625" style="214"/>
    <col min="13588" max="13588" width="9.140625" style="214" customWidth="1"/>
    <col min="13589" max="13589" width="9.140625" style="214"/>
    <col min="13590" max="13590" width="9.140625" style="214" customWidth="1"/>
    <col min="13591" max="13591" width="9.140625" style="214"/>
    <col min="13592" max="13592" width="9.140625" style="214" customWidth="1"/>
    <col min="13593" max="13834" width="9.140625" style="214"/>
    <col min="13835" max="13836" width="1.7109375" style="214" customWidth="1"/>
    <col min="13837" max="13837" width="26.28515625" style="214" customWidth="1"/>
    <col min="13838" max="13839" width="9.140625" style="214"/>
    <col min="13840" max="13840" width="9.140625" style="214" customWidth="1"/>
    <col min="13841" max="13841" width="9.140625" style="214"/>
    <col min="13842" max="13842" width="9.140625" style="214" customWidth="1"/>
    <col min="13843" max="13843" width="9.140625" style="214"/>
    <col min="13844" max="13844" width="9.140625" style="214" customWidth="1"/>
    <col min="13845" max="13845" width="9.140625" style="214"/>
    <col min="13846" max="13846" width="9.140625" style="214" customWidth="1"/>
    <col min="13847" max="13847" width="9.140625" style="214"/>
    <col min="13848" max="13848" width="9.140625" style="214" customWidth="1"/>
    <col min="13849" max="14090" width="9.140625" style="214"/>
    <col min="14091" max="14092" width="1.7109375" style="214" customWidth="1"/>
    <col min="14093" max="14093" width="26.28515625" style="214" customWidth="1"/>
    <col min="14094" max="14095" width="9.140625" style="214"/>
    <col min="14096" max="14096" width="9.140625" style="214" customWidth="1"/>
    <col min="14097" max="14097" width="9.140625" style="214"/>
    <col min="14098" max="14098" width="9.140625" style="214" customWidth="1"/>
    <col min="14099" max="14099" width="9.140625" style="214"/>
    <col min="14100" max="14100" width="9.140625" style="214" customWidth="1"/>
    <col min="14101" max="14101" width="9.140625" style="214"/>
    <col min="14102" max="14102" width="9.140625" style="214" customWidth="1"/>
    <col min="14103" max="14103" width="9.140625" style="214"/>
    <col min="14104" max="14104" width="9.140625" style="214" customWidth="1"/>
    <col min="14105" max="14346" width="9.140625" style="214"/>
    <col min="14347" max="14348" width="1.7109375" style="214" customWidth="1"/>
    <col min="14349" max="14349" width="26.28515625" style="214" customWidth="1"/>
    <col min="14350" max="14351" width="9.140625" style="214"/>
    <col min="14352" max="14352" width="9.140625" style="214" customWidth="1"/>
    <col min="14353" max="14353" width="9.140625" style="214"/>
    <col min="14354" max="14354" width="9.140625" style="214" customWidth="1"/>
    <col min="14355" max="14355" width="9.140625" style="214"/>
    <col min="14356" max="14356" width="9.140625" style="214" customWidth="1"/>
    <col min="14357" max="14357" width="9.140625" style="214"/>
    <col min="14358" max="14358" width="9.140625" style="214" customWidth="1"/>
    <col min="14359" max="14359" width="9.140625" style="214"/>
    <col min="14360" max="14360" width="9.140625" style="214" customWidth="1"/>
    <col min="14361" max="14602" width="9.140625" style="214"/>
    <col min="14603" max="14604" width="1.7109375" style="214" customWidth="1"/>
    <col min="14605" max="14605" width="26.28515625" style="214" customWidth="1"/>
    <col min="14606" max="14607" width="9.140625" style="214"/>
    <col min="14608" max="14608" width="9.140625" style="214" customWidth="1"/>
    <col min="14609" max="14609" width="9.140625" style="214"/>
    <col min="14610" max="14610" width="9.140625" style="214" customWidth="1"/>
    <col min="14611" max="14611" width="9.140625" style="214"/>
    <col min="14612" max="14612" width="9.140625" style="214" customWidth="1"/>
    <col min="14613" max="14613" width="9.140625" style="214"/>
    <col min="14614" max="14614" width="9.140625" style="214" customWidth="1"/>
    <col min="14615" max="14615" width="9.140625" style="214"/>
    <col min="14616" max="14616" width="9.140625" style="214" customWidth="1"/>
    <col min="14617" max="14858" width="9.140625" style="214"/>
    <col min="14859" max="14860" width="1.7109375" style="214" customWidth="1"/>
    <col min="14861" max="14861" width="26.28515625" style="214" customWidth="1"/>
    <col min="14862" max="14863" width="9.140625" style="214"/>
    <col min="14864" max="14864" width="9.140625" style="214" customWidth="1"/>
    <col min="14865" max="14865" width="9.140625" style="214"/>
    <col min="14866" max="14866" width="9.140625" style="214" customWidth="1"/>
    <col min="14867" max="14867" width="9.140625" style="214"/>
    <col min="14868" max="14868" width="9.140625" style="214" customWidth="1"/>
    <col min="14869" max="14869" width="9.140625" style="214"/>
    <col min="14870" max="14870" width="9.140625" style="214" customWidth="1"/>
    <col min="14871" max="14871" width="9.140625" style="214"/>
    <col min="14872" max="14872" width="9.140625" style="214" customWidth="1"/>
    <col min="14873" max="15114" width="9.140625" style="214"/>
    <col min="15115" max="15116" width="1.7109375" style="214" customWidth="1"/>
    <col min="15117" max="15117" width="26.28515625" style="214" customWidth="1"/>
    <col min="15118" max="15119" width="9.140625" style="214"/>
    <col min="15120" max="15120" width="9.140625" style="214" customWidth="1"/>
    <col min="15121" max="15121" width="9.140625" style="214"/>
    <col min="15122" max="15122" width="9.140625" style="214" customWidth="1"/>
    <col min="15123" max="15123" width="9.140625" style="214"/>
    <col min="15124" max="15124" width="9.140625" style="214" customWidth="1"/>
    <col min="15125" max="15125" width="9.140625" style="214"/>
    <col min="15126" max="15126" width="9.140625" style="214" customWidth="1"/>
    <col min="15127" max="15127" width="9.140625" style="214"/>
    <col min="15128" max="15128" width="9.140625" style="214" customWidth="1"/>
    <col min="15129" max="15370" width="9.140625" style="214"/>
    <col min="15371" max="15372" width="1.7109375" style="214" customWidth="1"/>
    <col min="15373" max="15373" width="26.28515625" style="214" customWidth="1"/>
    <col min="15374" max="15375" width="9.140625" style="214"/>
    <col min="15376" max="15376" width="9.140625" style="214" customWidth="1"/>
    <col min="15377" max="15377" width="9.140625" style="214"/>
    <col min="15378" max="15378" width="9.140625" style="214" customWidth="1"/>
    <col min="15379" max="15379" width="9.140625" style="214"/>
    <col min="15380" max="15380" width="9.140625" style="214" customWidth="1"/>
    <col min="15381" max="15381" width="9.140625" style="214"/>
    <col min="15382" max="15382" width="9.140625" style="214" customWidth="1"/>
    <col min="15383" max="15383" width="9.140625" style="214"/>
    <col min="15384" max="15384" width="9.140625" style="214" customWidth="1"/>
    <col min="15385" max="15626" width="9.140625" style="214"/>
    <col min="15627" max="15628" width="1.7109375" style="214" customWidth="1"/>
    <col min="15629" max="15629" width="26.28515625" style="214" customWidth="1"/>
    <col min="15630" max="15631" width="9.140625" style="214"/>
    <col min="15632" max="15632" width="9.140625" style="214" customWidth="1"/>
    <col min="15633" max="15633" width="9.140625" style="214"/>
    <col min="15634" max="15634" width="9.140625" style="214" customWidth="1"/>
    <col min="15635" max="15635" width="9.140625" style="214"/>
    <col min="15636" max="15636" width="9.140625" style="214" customWidth="1"/>
    <col min="15637" max="15637" width="9.140625" style="214"/>
    <col min="15638" max="15638" width="9.140625" style="214" customWidth="1"/>
    <col min="15639" max="15639" width="9.140625" style="214"/>
    <col min="15640" max="15640" width="9.140625" style="214" customWidth="1"/>
    <col min="15641" max="15882" width="9.140625" style="214"/>
    <col min="15883" max="15884" width="1.7109375" style="214" customWidth="1"/>
    <col min="15885" max="15885" width="26.28515625" style="214" customWidth="1"/>
    <col min="15886" max="15887" width="9.140625" style="214"/>
    <col min="15888" max="15888" width="9.140625" style="214" customWidth="1"/>
    <col min="15889" max="15889" width="9.140625" style="214"/>
    <col min="15890" max="15890" width="9.140625" style="214" customWidth="1"/>
    <col min="15891" max="15891" width="9.140625" style="214"/>
    <col min="15892" max="15892" width="9.140625" style="214" customWidth="1"/>
    <col min="15893" max="15893" width="9.140625" style="214"/>
    <col min="15894" max="15894" width="9.140625" style="214" customWidth="1"/>
    <col min="15895" max="15895" width="9.140625" style="214"/>
    <col min="15896" max="15896" width="9.140625" style="214" customWidth="1"/>
    <col min="15897" max="16138" width="9.140625" style="214"/>
    <col min="16139" max="16140" width="1.7109375" style="214" customWidth="1"/>
    <col min="16141" max="16141" width="26.28515625" style="214" customWidth="1"/>
    <col min="16142" max="16143" width="9.140625" style="214"/>
    <col min="16144" max="16144" width="9.140625" style="214" customWidth="1"/>
    <col min="16145" max="16145" width="9.140625" style="214"/>
    <col min="16146" max="16146" width="9.140625" style="214" customWidth="1"/>
    <col min="16147" max="16147" width="9.140625" style="214"/>
    <col min="16148" max="16148" width="9.140625" style="214" customWidth="1"/>
    <col min="16149" max="16149" width="9.140625" style="214"/>
    <col min="16150" max="16150" width="9.140625" style="214" customWidth="1"/>
    <col min="16151" max="16151" width="9.140625" style="214"/>
    <col min="16152" max="16152" width="9.140625" style="214" customWidth="1"/>
    <col min="16153" max="16384" width="9.140625" style="214"/>
  </cols>
  <sheetData>
    <row r="1" spans="1:54" ht="14.25" customHeight="1" x14ac:dyDescent="0.25">
      <c r="A1" s="614"/>
      <c r="B1" s="639"/>
      <c r="C1" s="639"/>
      <c r="D1" s="639"/>
      <c r="E1" s="639"/>
      <c r="F1" s="639"/>
      <c r="G1" s="639"/>
      <c r="H1" s="639"/>
      <c r="I1" s="639"/>
      <c r="J1" s="639"/>
      <c r="K1" s="639"/>
      <c r="L1" s="639"/>
      <c r="M1" s="639"/>
      <c r="N1" s="639"/>
      <c r="O1" s="639"/>
      <c r="P1" s="639"/>
      <c r="Q1" s="639"/>
      <c r="R1" s="639"/>
      <c r="S1" s="639"/>
    </row>
    <row r="2" spans="1:54" ht="36.75" customHeight="1" x14ac:dyDescent="0.25">
      <c r="A2" s="639"/>
      <c r="B2" s="639"/>
      <c r="C2" s="639"/>
      <c r="D2" s="639"/>
      <c r="E2" s="639"/>
      <c r="F2" s="639"/>
      <c r="G2" s="639"/>
      <c r="H2" s="639"/>
      <c r="I2" s="639"/>
      <c r="J2" s="639"/>
      <c r="K2" s="639"/>
      <c r="L2" s="639"/>
      <c r="M2" s="639"/>
      <c r="N2" s="639"/>
      <c r="O2" s="639"/>
      <c r="P2" s="639"/>
      <c r="Q2" s="639"/>
      <c r="R2" s="639"/>
      <c r="S2" s="639"/>
    </row>
    <row r="3" spans="1:54" s="103" customFormat="1" ht="17.25" customHeight="1" x14ac:dyDescent="0.25">
      <c r="A3" s="153" t="s">
        <v>1084</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row>
    <row r="4" spans="1:54" s="103" customFormat="1" ht="6" customHeight="1" x14ac:dyDescent="0.25"/>
    <row r="5" spans="1:54" s="192" customFormat="1" ht="31.5" customHeight="1" x14ac:dyDescent="0.25">
      <c r="A5" s="635" t="s">
        <v>1099</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row>
    <row r="6" spans="1:54" s="103" customFormat="1" ht="6" customHeight="1" x14ac:dyDescent="0.25"/>
    <row r="7" spans="1:54" s="142" customFormat="1" ht="14.25" customHeight="1" x14ac:dyDescent="0.25">
      <c r="A7" s="338" t="s">
        <v>1338</v>
      </c>
      <c r="B7" s="326"/>
      <c r="C7" s="326"/>
      <c r="D7" s="326"/>
      <c r="E7" s="326"/>
      <c r="F7" s="326"/>
      <c r="G7" s="326"/>
      <c r="H7" s="326"/>
      <c r="I7" s="326"/>
      <c r="J7" s="326"/>
      <c r="K7" s="326"/>
      <c r="L7" s="326"/>
      <c r="M7" s="326"/>
      <c r="N7" s="326"/>
      <c r="O7" s="326"/>
    </row>
    <row r="8" spans="1:54" s="142" customFormat="1" ht="6" customHeight="1" x14ac:dyDescent="0.25">
      <c r="A8" s="326"/>
      <c r="B8" s="326"/>
      <c r="C8" s="326"/>
      <c r="D8" s="326"/>
      <c r="E8" s="326"/>
      <c r="F8" s="326"/>
      <c r="G8" s="326"/>
      <c r="H8" s="326"/>
      <c r="I8" s="326"/>
      <c r="J8" s="326"/>
      <c r="K8" s="326"/>
      <c r="L8" s="326"/>
      <c r="M8" s="326"/>
      <c r="N8" s="326"/>
      <c r="O8" s="326"/>
    </row>
    <row r="9" spans="1:54" s="103" customFormat="1" ht="17.25" customHeight="1" x14ac:dyDescent="0.25">
      <c r="A9" s="149" t="s">
        <v>1100</v>
      </c>
    </row>
    <row r="10" spans="1:54" s="103" customFormat="1" ht="17.25" customHeight="1" x14ac:dyDescent="0.25">
      <c r="A10" s="3" t="s">
        <v>0</v>
      </c>
    </row>
    <row r="11" spans="1:54" ht="6" customHeight="1" x14ac:dyDescent="0.25"/>
    <row r="12" spans="1:54" ht="14.25" customHeight="1" x14ac:dyDescent="0.25">
      <c r="A12" s="640" t="s">
        <v>1544</v>
      </c>
      <c r="B12" s="640"/>
      <c r="C12" s="640"/>
      <c r="D12" s="215" t="s">
        <v>808</v>
      </c>
      <c r="E12" s="51"/>
      <c r="F12" s="216"/>
      <c r="G12" s="641" t="s">
        <v>809</v>
      </c>
      <c r="H12" s="641"/>
      <c r="I12" s="216"/>
      <c r="J12" s="215"/>
      <c r="K12" s="624" t="s">
        <v>810</v>
      </c>
      <c r="L12" s="624"/>
      <c r="M12" s="51"/>
      <c r="N12" s="216"/>
      <c r="O12" s="641" t="s">
        <v>811</v>
      </c>
      <c r="P12" s="641"/>
      <c r="Q12" s="216"/>
      <c r="R12" s="215"/>
      <c r="S12" s="624" t="s">
        <v>812</v>
      </c>
      <c r="T12" s="624"/>
      <c r="U12" s="51"/>
      <c r="V12" s="216"/>
      <c r="W12" s="641" t="s">
        <v>813</v>
      </c>
      <c r="X12" s="641"/>
    </row>
    <row r="13" spans="1:54" ht="14.25" customHeight="1" x14ac:dyDescent="0.25">
      <c r="A13" s="640"/>
      <c r="B13" s="640"/>
      <c r="C13" s="640"/>
      <c r="D13" s="215" t="s">
        <v>814</v>
      </c>
      <c r="E13" s="317"/>
      <c r="F13" s="320"/>
      <c r="G13" s="320" t="s">
        <v>814</v>
      </c>
      <c r="H13" s="320" t="s">
        <v>815</v>
      </c>
      <c r="I13" s="320"/>
      <c r="J13" s="215"/>
      <c r="K13" s="316" t="s">
        <v>814</v>
      </c>
      <c r="L13" s="316" t="s">
        <v>815</v>
      </c>
      <c r="M13" s="317"/>
      <c r="N13" s="320"/>
      <c r="O13" s="320" t="s">
        <v>814</v>
      </c>
      <c r="P13" s="320" t="s">
        <v>815</v>
      </c>
      <c r="Q13" s="320"/>
      <c r="R13" s="215"/>
      <c r="S13" s="316" t="s">
        <v>814</v>
      </c>
      <c r="T13" s="316" t="s">
        <v>815</v>
      </c>
      <c r="U13" s="317"/>
      <c r="V13" s="320"/>
      <c r="W13" s="320" t="s">
        <v>814</v>
      </c>
      <c r="X13" s="320" t="s">
        <v>815</v>
      </c>
    </row>
    <row r="14" spans="1:54" ht="14.25" customHeight="1" x14ac:dyDescent="0.25">
      <c r="A14" s="164" t="s">
        <v>1</v>
      </c>
      <c r="B14" s="184" t="s">
        <v>2</v>
      </c>
      <c r="C14" s="188"/>
      <c r="D14" s="197">
        <v>740585</v>
      </c>
      <c r="E14" s="198"/>
      <c r="F14" s="190"/>
      <c r="G14" s="190">
        <v>323715</v>
      </c>
      <c r="H14" s="199">
        <v>0.43710597134435253</v>
      </c>
      <c r="I14" s="199"/>
      <c r="J14" s="200"/>
      <c r="K14" s="201">
        <v>284285</v>
      </c>
      <c r="L14" s="202">
        <v>0.38386712162109243</v>
      </c>
      <c r="M14" s="203"/>
      <c r="N14" s="199"/>
      <c r="O14" s="190">
        <v>89785</v>
      </c>
      <c r="P14" s="199">
        <v>0.12123221174554778</v>
      </c>
      <c r="Q14" s="199"/>
      <c r="R14" s="200"/>
      <c r="S14" s="201">
        <v>33250</v>
      </c>
      <c r="T14" s="443">
        <v>4.4899518895146685E-2</v>
      </c>
      <c r="U14" s="203"/>
      <c r="V14" s="199"/>
      <c r="W14" s="190">
        <v>9550</v>
      </c>
      <c r="X14" s="432">
        <v>1.2895176393860546E-2</v>
      </c>
    </row>
    <row r="15" spans="1:54" ht="14.25" customHeight="1" x14ac:dyDescent="0.2">
      <c r="A15" s="4"/>
      <c r="C15" s="43" t="s">
        <v>1456</v>
      </c>
      <c r="D15" s="220">
        <v>25940</v>
      </c>
      <c r="E15" s="221"/>
      <c r="F15" s="222"/>
      <c r="G15" s="222">
        <v>18595</v>
      </c>
      <c r="H15" s="49">
        <v>0.71684656900539712</v>
      </c>
      <c r="I15" s="223"/>
      <c r="J15" s="224"/>
      <c r="K15" s="225">
        <v>6415</v>
      </c>
      <c r="L15" s="226">
        <v>0.24730146491904395</v>
      </c>
      <c r="M15" s="227"/>
      <c r="N15" s="223"/>
      <c r="O15" s="222">
        <v>740</v>
      </c>
      <c r="P15" s="223">
        <v>2.8527370855821126E-2</v>
      </c>
      <c r="Q15" s="223"/>
      <c r="R15" s="224"/>
      <c r="S15" s="225">
        <v>155</v>
      </c>
      <c r="T15" s="251" t="s">
        <v>1451</v>
      </c>
      <c r="U15" s="558"/>
      <c r="V15" s="223"/>
      <c r="W15" s="222">
        <v>35</v>
      </c>
      <c r="X15" s="248" t="s">
        <v>1451</v>
      </c>
    </row>
    <row r="16" spans="1:54" ht="14.25" customHeight="1" x14ac:dyDescent="0.2">
      <c r="A16" s="4"/>
      <c r="C16" s="43" t="s">
        <v>798</v>
      </c>
      <c r="D16" s="220">
        <v>45325</v>
      </c>
      <c r="E16" s="221"/>
      <c r="F16" s="222"/>
      <c r="G16" s="222">
        <v>30245</v>
      </c>
      <c r="H16" s="49">
        <v>0.66729178157749591</v>
      </c>
      <c r="I16" s="223"/>
      <c r="J16" s="224"/>
      <c r="K16" s="225">
        <v>12795</v>
      </c>
      <c r="L16" s="226">
        <v>0.28229453943739657</v>
      </c>
      <c r="M16" s="227"/>
      <c r="N16" s="223"/>
      <c r="O16" s="222">
        <v>1765</v>
      </c>
      <c r="P16" s="223">
        <v>3.8940981798124656E-2</v>
      </c>
      <c r="Q16" s="223"/>
      <c r="R16" s="224"/>
      <c r="S16" s="225">
        <v>430</v>
      </c>
      <c r="T16" s="251" t="s">
        <v>1451</v>
      </c>
      <c r="U16" s="558"/>
      <c r="V16" s="223"/>
      <c r="W16" s="222">
        <v>90</v>
      </c>
      <c r="X16" s="248" t="s">
        <v>1451</v>
      </c>
    </row>
    <row r="17" spans="1:25" ht="14.25" customHeight="1" x14ac:dyDescent="0.2">
      <c r="A17" s="4"/>
      <c r="C17" s="43" t="s">
        <v>799</v>
      </c>
      <c r="D17" s="220">
        <v>51580</v>
      </c>
      <c r="E17" s="221"/>
      <c r="F17" s="222"/>
      <c r="G17" s="222">
        <v>32505</v>
      </c>
      <c r="H17" s="49">
        <v>0.63018611865063978</v>
      </c>
      <c r="I17" s="223"/>
      <c r="J17" s="224"/>
      <c r="K17" s="225">
        <v>15805</v>
      </c>
      <c r="L17" s="226">
        <v>0.30641721597518418</v>
      </c>
      <c r="M17" s="227"/>
      <c r="N17" s="223"/>
      <c r="O17" s="222">
        <v>2425</v>
      </c>
      <c r="P17" s="223">
        <v>4.7014346645986818E-2</v>
      </c>
      <c r="Q17" s="223"/>
      <c r="R17" s="224"/>
      <c r="S17" s="225">
        <v>660</v>
      </c>
      <c r="T17" s="251">
        <v>1.2795657231485071E-2</v>
      </c>
      <c r="U17" s="558"/>
      <c r="V17" s="223"/>
      <c r="W17" s="222">
        <v>185</v>
      </c>
      <c r="X17" s="248" t="s">
        <v>1451</v>
      </c>
    </row>
    <row r="18" spans="1:25" ht="14.25" customHeight="1" x14ac:dyDescent="0.2">
      <c r="A18" s="4"/>
      <c r="C18" s="43" t="s">
        <v>800</v>
      </c>
      <c r="D18" s="220">
        <v>71350</v>
      </c>
      <c r="E18" s="221"/>
      <c r="F18" s="222"/>
      <c r="G18" s="222">
        <v>39270</v>
      </c>
      <c r="H18" s="49">
        <v>0.55038542396636303</v>
      </c>
      <c r="I18" s="223"/>
      <c r="J18" s="224"/>
      <c r="K18" s="225">
        <v>25015</v>
      </c>
      <c r="L18" s="226">
        <v>0.35059565522074282</v>
      </c>
      <c r="M18" s="227"/>
      <c r="N18" s="223"/>
      <c r="O18" s="222">
        <v>4985</v>
      </c>
      <c r="P18" s="223">
        <v>6.9866853538892784E-2</v>
      </c>
      <c r="Q18" s="223"/>
      <c r="R18" s="224"/>
      <c r="S18" s="225">
        <v>1635</v>
      </c>
      <c r="T18" s="251">
        <v>2.2915206727400141E-2</v>
      </c>
      <c r="U18" s="558"/>
      <c r="V18" s="223"/>
      <c r="W18" s="222">
        <v>450</v>
      </c>
      <c r="X18" s="248" t="s">
        <v>1451</v>
      </c>
    </row>
    <row r="19" spans="1:25" ht="14.25" customHeight="1" x14ac:dyDescent="0.2">
      <c r="A19" s="4"/>
      <c r="C19" s="43" t="s">
        <v>801</v>
      </c>
      <c r="D19" s="220">
        <v>107520</v>
      </c>
      <c r="E19" s="221"/>
      <c r="F19" s="222"/>
      <c r="G19" s="222">
        <v>53830</v>
      </c>
      <c r="H19" s="49">
        <v>0.50065104166666663</v>
      </c>
      <c r="I19" s="223"/>
      <c r="J19" s="224"/>
      <c r="K19" s="225">
        <v>41025</v>
      </c>
      <c r="L19" s="226">
        <v>0.38155691964285715</v>
      </c>
      <c r="M19" s="227"/>
      <c r="N19" s="223"/>
      <c r="O19" s="222">
        <v>9005</v>
      </c>
      <c r="P19" s="223">
        <v>8.3751860119047616E-2</v>
      </c>
      <c r="Q19" s="223"/>
      <c r="R19" s="224"/>
      <c r="S19" s="225">
        <v>2855</v>
      </c>
      <c r="T19" s="251">
        <v>2.6553199404761904E-2</v>
      </c>
      <c r="U19" s="558"/>
      <c r="V19" s="223"/>
      <c r="W19" s="222">
        <v>810</v>
      </c>
      <c r="X19" s="248" t="s">
        <v>1451</v>
      </c>
    </row>
    <row r="20" spans="1:25" ht="14.25" customHeight="1" x14ac:dyDescent="0.2">
      <c r="A20" s="4"/>
      <c r="C20" s="43" t="s">
        <v>802</v>
      </c>
      <c r="D20" s="220">
        <v>129940</v>
      </c>
      <c r="E20" s="221"/>
      <c r="F20" s="222"/>
      <c r="G20" s="222">
        <v>55970</v>
      </c>
      <c r="H20" s="49">
        <v>0.43073726335231644</v>
      </c>
      <c r="I20" s="223"/>
      <c r="J20" s="224"/>
      <c r="K20" s="225">
        <v>53155</v>
      </c>
      <c r="L20" s="226">
        <v>0.40907341850084655</v>
      </c>
      <c r="M20" s="227"/>
      <c r="N20" s="223"/>
      <c r="O20" s="222">
        <v>14585</v>
      </c>
      <c r="P20" s="223">
        <v>0.11224411266738495</v>
      </c>
      <c r="Q20" s="223"/>
      <c r="R20" s="224"/>
      <c r="S20" s="225">
        <v>4850</v>
      </c>
      <c r="T20" s="251">
        <v>3.7324919193473909E-2</v>
      </c>
      <c r="U20" s="558"/>
      <c r="V20" s="223"/>
      <c r="W20" s="222">
        <v>1380</v>
      </c>
      <c r="X20" s="248">
        <v>1.0620286285978144E-2</v>
      </c>
    </row>
    <row r="21" spans="1:25" ht="14.25" customHeight="1" x14ac:dyDescent="0.2">
      <c r="A21" s="4"/>
      <c r="C21" s="43" t="s">
        <v>803</v>
      </c>
      <c r="D21" s="220">
        <v>131480</v>
      </c>
      <c r="E21" s="221"/>
      <c r="F21" s="222"/>
      <c r="G21" s="222">
        <v>45835</v>
      </c>
      <c r="H21" s="49">
        <v>0.34860815333130513</v>
      </c>
      <c r="I21" s="223"/>
      <c r="J21" s="224"/>
      <c r="K21" s="225">
        <v>55985</v>
      </c>
      <c r="L21" s="226">
        <v>0.42580620626711285</v>
      </c>
      <c r="M21" s="227"/>
      <c r="N21" s="223"/>
      <c r="O21" s="222">
        <v>19880</v>
      </c>
      <c r="P21" s="223">
        <v>0.15120170368116823</v>
      </c>
      <c r="Q21" s="223"/>
      <c r="R21" s="224"/>
      <c r="S21" s="225">
        <v>7465</v>
      </c>
      <c r="T21" s="251">
        <v>5.6776696075448739E-2</v>
      </c>
      <c r="U21" s="558"/>
      <c r="V21" s="223"/>
      <c r="W21" s="222">
        <v>2310</v>
      </c>
      <c r="X21" s="248">
        <v>1.756921204745969E-2</v>
      </c>
    </row>
    <row r="22" spans="1:25" ht="14.25" customHeight="1" x14ac:dyDescent="0.2">
      <c r="A22" s="4"/>
      <c r="C22" s="43" t="s">
        <v>804</v>
      </c>
      <c r="D22" s="220">
        <v>93625</v>
      </c>
      <c r="E22" s="221"/>
      <c r="F22" s="222"/>
      <c r="G22" s="222">
        <v>26785</v>
      </c>
      <c r="H22" s="49">
        <v>0.28608811748998664</v>
      </c>
      <c r="I22" s="223"/>
      <c r="J22" s="224"/>
      <c r="K22" s="225">
        <v>39495</v>
      </c>
      <c r="L22" s="226">
        <v>0.42184245660881176</v>
      </c>
      <c r="M22" s="227"/>
      <c r="N22" s="223"/>
      <c r="O22" s="222">
        <v>17540</v>
      </c>
      <c r="P22" s="223">
        <v>0.18734312416555407</v>
      </c>
      <c r="Q22" s="223"/>
      <c r="R22" s="224"/>
      <c r="S22" s="225">
        <v>7495</v>
      </c>
      <c r="T22" s="251">
        <v>8.005340453938585E-2</v>
      </c>
      <c r="U22" s="558"/>
      <c r="V22" s="223"/>
      <c r="W22" s="222">
        <v>2310</v>
      </c>
      <c r="X22" s="248">
        <v>2.4672897196261683E-2</v>
      </c>
    </row>
    <row r="23" spans="1:25" ht="14.25" customHeight="1" x14ac:dyDescent="0.2">
      <c r="A23" s="4"/>
      <c r="C23" s="43" t="s">
        <v>805</v>
      </c>
      <c r="D23" s="220">
        <v>83820</v>
      </c>
      <c r="E23" s="221"/>
      <c r="F23" s="222"/>
      <c r="G23" s="222">
        <v>20680</v>
      </c>
      <c r="H23" s="49">
        <v>0.24671916010498687</v>
      </c>
      <c r="I23" s="223"/>
      <c r="J23" s="224"/>
      <c r="K23" s="225">
        <v>34600</v>
      </c>
      <c r="L23" s="226">
        <v>0.4127893104271057</v>
      </c>
      <c r="M23" s="227"/>
      <c r="N23" s="223"/>
      <c r="O23" s="222">
        <v>18855</v>
      </c>
      <c r="P23" s="223">
        <v>0.22494631352899069</v>
      </c>
      <c r="Q23" s="223"/>
      <c r="R23" s="224"/>
      <c r="S23" s="225">
        <v>7705</v>
      </c>
      <c r="T23" s="251">
        <v>9.1923168694822241E-2</v>
      </c>
      <c r="U23" s="558"/>
      <c r="V23" s="223"/>
      <c r="W23" s="222">
        <v>1985</v>
      </c>
      <c r="X23" s="248">
        <v>2.3681698878549273E-2</v>
      </c>
    </row>
    <row r="24" spans="1:25" ht="14.25" customHeight="1" x14ac:dyDescent="0.25">
      <c r="A24" s="4"/>
      <c r="D24" s="220"/>
      <c r="E24" s="221"/>
      <c r="F24" s="222"/>
      <c r="G24" s="222"/>
      <c r="H24" s="223"/>
      <c r="I24" s="223"/>
      <c r="J24" s="224"/>
      <c r="K24" s="225"/>
      <c r="L24" s="226"/>
      <c r="M24" s="227"/>
      <c r="N24" s="223"/>
      <c r="O24" s="222"/>
      <c r="P24" s="223"/>
      <c r="Q24" s="223"/>
      <c r="R24" s="224"/>
      <c r="S24" s="225"/>
      <c r="T24" s="251"/>
      <c r="U24" s="558"/>
      <c r="V24" s="223"/>
      <c r="W24" s="222"/>
      <c r="X24" s="248"/>
    </row>
    <row r="25" spans="1:25" ht="14.25" customHeight="1" x14ac:dyDescent="0.25">
      <c r="A25" s="166" t="s">
        <v>3</v>
      </c>
      <c r="B25" s="178" t="s">
        <v>4</v>
      </c>
      <c r="C25" s="228"/>
      <c r="D25" s="229">
        <v>692530</v>
      </c>
      <c r="E25" s="230"/>
      <c r="F25" s="231"/>
      <c r="G25" s="231">
        <v>303075</v>
      </c>
      <c r="H25" s="232">
        <v>0.43763447070885014</v>
      </c>
      <c r="I25" s="232"/>
      <c r="J25" s="233"/>
      <c r="K25" s="234">
        <v>266820</v>
      </c>
      <c r="L25" s="235">
        <v>0.38528294803113222</v>
      </c>
      <c r="M25" s="236"/>
      <c r="N25" s="232"/>
      <c r="O25" s="231">
        <v>83555</v>
      </c>
      <c r="P25" s="232">
        <v>0.12065181291785193</v>
      </c>
      <c r="Q25" s="232"/>
      <c r="R25" s="233"/>
      <c r="S25" s="234">
        <v>30395</v>
      </c>
      <c r="T25" s="260">
        <v>4.388979538792543E-2</v>
      </c>
      <c r="U25" s="559"/>
      <c r="V25" s="232"/>
      <c r="W25" s="231">
        <v>8685</v>
      </c>
      <c r="X25" s="455">
        <v>1.254097295424025E-2</v>
      </c>
    </row>
    <row r="26" spans="1:25" s="103" customFormat="1" ht="14.25" customHeight="1" x14ac:dyDescent="0.2">
      <c r="C26" s="43" t="s">
        <v>1456</v>
      </c>
      <c r="D26" s="268">
        <v>24010</v>
      </c>
      <c r="E26" s="269"/>
      <c r="F26" s="254"/>
      <c r="G26" s="254">
        <v>17205</v>
      </c>
      <c r="H26" s="108">
        <v>0.71657642648896291</v>
      </c>
      <c r="I26" s="108"/>
      <c r="J26" s="270"/>
      <c r="K26" s="271">
        <v>5945</v>
      </c>
      <c r="L26" s="212">
        <v>0.24760516451478551</v>
      </c>
      <c r="M26" s="272"/>
      <c r="N26" s="108"/>
      <c r="O26" s="254">
        <v>690</v>
      </c>
      <c r="P26" s="108">
        <v>2.8738025822573926E-2</v>
      </c>
      <c r="Q26" s="108"/>
      <c r="R26" s="270"/>
      <c r="S26" s="271">
        <v>140</v>
      </c>
      <c r="T26" s="131" t="s">
        <v>1451</v>
      </c>
      <c r="U26" s="558"/>
      <c r="V26" s="108"/>
      <c r="W26" s="254">
        <v>30</v>
      </c>
      <c r="X26" s="109" t="s">
        <v>1451</v>
      </c>
      <c r="Y26" s="214"/>
    </row>
    <row r="27" spans="1:25" s="103" customFormat="1" ht="14.25" customHeight="1" x14ac:dyDescent="0.2">
      <c r="C27" s="89" t="s">
        <v>798</v>
      </c>
      <c r="D27" s="268">
        <v>42205</v>
      </c>
      <c r="E27" s="269"/>
      <c r="F27" s="254"/>
      <c r="G27" s="254">
        <v>28170</v>
      </c>
      <c r="H27" s="108">
        <v>0.66745646250444257</v>
      </c>
      <c r="I27" s="108"/>
      <c r="J27" s="270"/>
      <c r="K27" s="271">
        <v>11940</v>
      </c>
      <c r="L27" s="212">
        <v>0.28290486909133988</v>
      </c>
      <c r="M27" s="272"/>
      <c r="N27" s="108"/>
      <c r="O27" s="254">
        <v>1630</v>
      </c>
      <c r="P27" s="108">
        <v>3.8621016467243217E-2</v>
      </c>
      <c r="Q27" s="108"/>
      <c r="R27" s="270"/>
      <c r="S27" s="271">
        <v>380</v>
      </c>
      <c r="T27" s="131" t="s">
        <v>1451</v>
      </c>
      <c r="U27" s="558"/>
      <c r="V27" s="108"/>
      <c r="W27" s="254">
        <v>85</v>
      </c>
      <c r="X27" s="109" t="s">
        <v>1451</v>
      </c>
      <c r="Y27" s="214"/>
    </row>
    <row r="28" spans="1:25" s="103" customFormat="1" ht="14.25" customHeight="1" x14ac:dyDescent="0.2">
      <c r="C28" s="89" t="s">
        <v>799</v>
      </c>
      <c r="D28" s="268">
        <v>48255</v>
      </c>
      <c r="E28" s="269"/>
      <c r="F28" s="254"/>
      <c r="G28" s="254">
        <v>30455</v>
      </c>
      <c r="H28" s="108">
        <v>0.63112630815459536</v>
      </c>
      <c r="I28" s="108"/>
      <c r="J28" s="270"/>
      <c r="K28" s="271">
        <v>14805</v>
      </c>
      <c r="L28" s="212">
        <v>0.30680758470624808</v>
      </c>
      <c r="M28" s="272"/>
      <c r="N28" s="108"/>
      <c r="O28" s="254">
        <v>2235</v>
      </c>
      <c r="P28" s="108">
        <v>4.6316443891824682E-2</v>
      </c>
      <c r="Q28" s="108"/>
      <c r="R28" s="270"/>
      <c r="S28" s="271">
        <v>600</v>
      </c>
      <c r="T28" s="131">
        <v>1.2433944668946224E-2</v>
      </c>
      <c r="U28" s="558"/>
      <c r="V28" s="108"/>
      <c r="W28" s="254">
        <v>165</v>
      </c>
      <c r="X28" s="109" t="s">
        <v>1451</v>
      </c>
      <c r="Y28" s="214"/>
    </row>
    <row r="29" spans="1:25" s="103" customFormat="1" ht="14.25" customHeight="1" x14ac:dyDescent="0.2">
      <c r="C29" s="89" t="s">
        <v>800</v>
      </c>
      <c r="D29" s="268">
        <v>66700</v>
      </c>
      <c r="E29" s="269"/>
      <c r="F29" s="254"/>
      <c r="G29" s="254">
        <v>36795</v>
      </c>
      <c r="H29" s="108">
        <v>0.55164917541229386</v>
      </c>
      <c r="I29" s="108"/>
      <c r="J29" s="270"/>
      <c r="K29" s="271">
        <v>23445</v>
      </c>
      <c r="L29" s="212">
        <v>0.35149925037481261</v>
      </c>
      <c r="M29" s="272"/>
      <c r="N29" s="108"/>
      <c r="O29" s="254">
        <v>4585</v>
      </c>
      <c r="P29" s="108">
        <v>6.8740629685157414E-2</v>
      </c>
      <c r="Q29" s="108"/>
      <c r="R29" s="270"/>
      <c r="S29" s="271">
        <v>1480</v>
      </c>
      <c r="T29" s="131">
        <v>2.2188905547226388E-2</v>
      </c>
      <c r="U29" s="558"/>
      <c r="V29" s="108"/>
      <c r="W29" s="254">
        <v>395</v>
      </c>
      <c r="X29" s="109" t="s">
        <v>1451</v>
      </c>
      <c r="Y29" s="214"/>
    </row>
    <row r="30" spans="1:25" s="103" customFormat="1" ht="14.25" customHeight="1" x14ac:dyDescent="0.2">
      <c r="C30" s="89" t="s">
        <v>801</v>
      </c>
      <c r="D30" s="268">
        <v>100580</v>
      </c>
      <c r="E30" s="269"/>
      <c r="F30" s="254"/>
      <c r="G30" s="254">
        <v>50370</v>
      </c>
      <c r="H30" s="108">
        <v>0.50079538675681046</v>
      </c>
      <c r="I30" s="108"/>
      <c r="J30" s="270"/>
      <c r="K30" s="271">
        <v>38470</v>
      </c>
      <c r="L30" s="212">
        <v>0.38248160668124875</v>
      </c>
      <c r="M30" s="272"/>
      <c r="N30" s="108"/>
      <c r="O30" s="254">
        <v>8395</v>
      </c>
      <c r="P30" s="108">
        <v>8.3465897792801752E-2</v>
      </c>
      <c r="Q30" s="108"/>
      <c r="R30" s="270"/>
      <c r="S30" s="271">
        <v>2610</v>
      </c>
      <c r="T30" s="131">
        <v>2.5949492940942533E-2</v>
      </c>
      <c r="U30" s="558"/>
      <c r="V30" s="108"/>
      <c r="W30" s="254">
        <v>730</v>
      </c>
      <c r="X30" s="109" t="s">
        <v>1451</v>
      </c>
      <c r="Y30" s="214"/>
    </row>
    <row r="31" spans="1:25" s="103" customFormat="1" ht="14.25" customHeight="1" x14ac:dyDescent="0.2">
      <c r="C31" s="89" t="s">
        <v>802</v>
      </c>
      <c r="D31" s="268">
        <v>121500</v>
      </c>
      <c r="E31" s="269"/>
      <c r="F31" s="254"/>
      <c r="G31" s="254">
        <v>52430</v>
      </c>
      <c r="H31" s="108">
        <v>0.43152263374485594</v>
      </c>
      <c r="I31" s="108"/>
      <c r="J31" s="270"/>
      <c r="K31" s="271">
        <v>49895</v>
      </c>
      <c r="L31" s="212">
        <v>0.41065843621399178</v>
      </c>
      <c r="M31" s="272"/>
      <c r="N31" s="108"/>
      <c r="O31" s="254">
        <v>13515</v>
      </c>
      <c r="P31" s="108">
        <v>0.11123456790123457</v>
      </c>
      <c r="Q31" s="108"/>
      <c r="R31" s="270"/>
      <c r="S31" s="271">
        <v>4415</v>
      </c>
      <c r="T31" s="131">
        <v>3.6337448559670783E-2</v>
      </c>
      <c r="U31" s="558"/>
      <c r="V31" s="108"/>
      <c r="W31" s="254">
        <v>1245</v>
      </c>
      <c r="X31" s="109">
        <v>1.0246913580246913E-2</v>
      </c>
      <c r="Y31" s="214"/>
    </row>
    <row r="32" spans="1:25" s="103" customFormat="1" ht="14.25" customHeight="1" x14ac:dyDescent="0.2">
      <c r="C32" s="89" t="s">
        <v>803</v>
      </c>
      <c r="D32" s="268">
        <v>123360</v>
      </c>
      <c r="E32" s="269"/>
      <c r="F32" s="254"/>
      <c r="G32" s="254">
        <v>43050</v>
      </c>
      <c r="H32" s="108">
        <v>0.34897859922178986</v>
      </c>
      <c r="I32" s="108"/>
      <c r="J32" s="270"/>
      <c r="K32" s="271">
        <v>52705</v>
      </c>
      <c r="L32" s="212">
        <v>0.42724546044098571</v>
      </c>
      <c r="M32" s="272"/>
      <c r="N32" s="108"/>
      <c r="O32" s="254">
        <v>18595</v>
      </c>
      <c r="P32" s="108">
        <v>0.15073767833981841</v>
      </c>
      <c r="Q32" s="108"/>
      <c r="R32" s="270"/>
      <c r="S32" s="271">
        <v>6895</v>
      </c>
      <c r="T32" s="131">
        <v>5.5893320363164724E-2</v>
      </c>
      <c r="U32" s="558"/>
      <c r="V32" s="108"/>
      <c r="W32" s="254">
        <v>2115</v>
      </c>
      <c r="X32" s="109">
        <v>1.7144941634241247E-2</v>
      </c>
      <c r="Y32" s="214"/>
    </row>
    <row r="33" spans="1:25" s="103" customFormat="1" ht="14.25" customHeight="1" x14ac:dyDescent="0.2">
      <c r="C33" s="89" t="s">
        <v>804</v>
      </c>
      <c r="D33" s="268">
        <v>87545</v>
      </c>
      <c r="E33" s="269"/>
      <c r="F33" s="254"/>
      <c r="G33" s="254">
        <v>25170</v>
      </c>
      <c r="H33" s="108">
        <v>0.28750928094123024</v>
      </c>
      <c r="I33" s="108"/>
      <c r="J33" s="270"/>
      <c r="K33" s="271">
        <v>37060</v>
      </c>
      <c r="L33" s="212">
        <v>0.42332514706722257</v>
      </c>
      <c r="M33" s="272"/>
      <c r="N33" s="108"/>
      <c r="O33" s="254">
        <v>16330</v>
      </c>
      <c r="P33" s="108">
        <v>0.18653264035638814</v>
      </c>
      <c r="Q33" s="108"/>
      <c r="R33" s="270"/>
      <c r="S33" s="271">
        <v>6885</v>
      </c>
      <c r="T33" s="131">
        <v>7.8645268147809699E-2</v>
      </c>
      <c r="U33" s="558"/>
      <c r="V33" s="108"/>
      <c r="W33" s="254">
        <v>2095</v>
      </c>
      <c r="X33" s="109">
        <v>2.3930550002855676E-2</v>
      </c>
      <c r="Y33" s="214"/>
    </row>
    <row r="34" spans="1:25" s="103" customFormat="1" ht="14.25" customHeight="1" x14ac:dyDescent="0.2">
      <c r="C34" s="89" t="s">
        <v>805</v>
      </c>
      <c r="D34" s="268">
        <v>78385</v>
      </c>
      <c r="E34" s="269"/>
      <c r="F34" s="254"/>
      <c r="G34" s="254">
        <v>19425</v>
      </c>
      <c r="H34" s="108">
        <v>0.24781527077884799</v>
      </c>
      <c r="I34" s="108"/>
      <c r="J34" s="270"/>
      <c r="K34" s="271">
        <v>32560</v>
      </c>
      <c r="L34" s="212">
        <v>0.415385596734069</v>
      </c>
      <c r="M34" s="272"/>
      <c r="N34" s="108"/>
      <c r="O34" s="254">
        <v>17580</v>
      </c>
      <c r="P34" s="108">
        <v>0.22427760413344389</v>
      </c>
      <c r="Q34" s="108"/>
      <c r="R34" s="270"/>
      <c r="S34" s="271">
        <v>6990</v>
      </c>
      <c r="T34" s="131">
        <v>8.917522485169356E-2</v>
      </c>
      <c r="U34" s="558"/>
      <c r="V34" s="108"/>
      <c r="W34" s="254">
        <v>1825</v>
      </c>
      <c r="X34" s="109">
        <v>2.3282515787459334E-2</v>
      </c>
      <c r="Y34" s="214"/>
    </row>
    <row r="35" spans="1:25" ht="14.25" customHeight="1" x14ac:dyDescent="0.25">
      <c r="A35" s="4"/>
      <c r="D35" s="220"/>
      <c r="E35" s="221"/>
      <c r="F35" s="222"/>
      <c r="G35" s="222"/>
      <c r="H35" s="223"/>
      <c r="I35" s="223"/>
      <c r="J35" s="224"/>
      <c r="K35" s="225"/>
      <c r="L35" s="226"/>
      <c r="M35" s="227"/>
      <c r="N35" s="223"/>
      <c r="O35" s="222"/>
      <c r="P35" s="223"/>
      <c r="Q35" s="223"/>
      <c r="R35" s="224"/>
      <c r="S35" s="225"/>
      <c r="T35" s="251"/>
      <c r="U35" s="558"/>
      <c r="V35" s="223"/>
      <c r="W35" s="222"/>
      <c r="X35" s="248"/>
    </row>
    <row r="36" spans="1:25" ht="14.25" customHeight="1" x14ac:dyDescent="0.25">
      <c r="A36" s="169" t="s">
        <v>5</v>
      </c>
      <c r="B36" s="170" t="s">
        <v>6</v>
      </c>
      <c r="C36" s="237"/>
      <c r="D36" s="238">
        <v>52580</v>
      </c>
      <c r="E36" s="239"/>
      <c r="F36" s="240"/>
      <c r="G36" s="240">
        <v>20800</v>
      </c>
      <c r="H36" s="241">
        <v>0.39558767592240396</v>
      </c>
      <c r="I36" s="241"/>
      <c r="J36" s="242"/>
      <c r="K36" s="243">
        <v>20295</v>
      </c>
      <c r="L36" s="210">
        <v>0.38598326359832635</v>
      </c>
      <c r="M36" s="244"/>
      <c r="N36" s="241"/>
      <c r="O36" s="240">
        <v>7395</v>
      </c>
      <c r="P36" s="241">
        <v>0.14064282997337391</v>
      </c>
      <c r="Q36" s="241"/>
      <c r="R36" s="242"/>
      <c r="S36" s="243">
        <v>3135</v>
      </c>
      <c r="T36" s="207">
        <v>5.9623430962343099E-2</v>
      </c>
      <c r="U36" s="560"/>
      <c r="V36" s="241"/>
      <c r="W36" s="240">
        <v>955</v>
      </c>
      <c r="X36" s="458">
        <v>1.8162799543552682E-2</v>
      </c>
    </row>
    <row r="37" spans="1:25" ht="14.25" customHeight="1" x14ac:dyDescent="0.2">
      <c r="A37" s="4"/>
      <c r="C37" s="43" t="s">
        <v>1456</v>
      </c>
      <c r="D37" s="245">
        <v>2345</v>
      </c>
      <c r="E37" s="246"/>
      <c r="F37" s="247"/>
      <c r="G37" s="247">
        <v>1635</v>
      </c>
      <c r="H37" s="80">
        <v>0.69722814498933905</v>
      </c>
      <c r="I37" s="248"/>
      <c r="J37" s="249"/>
      <c r="K37" s="250">
        <v>625</v>
      </c>
      <c r="L37" s="251">
        <v>0.26652452025586354</v>
      </c>
      <c r="M37" s="252"/>
      <c r="N37" s="248"/>
      <c r="O37" s="247">
        <v>70</v>
      </c>
      <c r="P37" s="248">
        <v>2.9850746268656716E-2</v>
      </c>
      <c r="Q37" s="248"/>
      <c r="R37" s="249"/>
      <c r="S37" s="250">
        <v>10</v>
      </c>
      <c r="T37" s="251" t="s">
        <v>1451</v>
      </c>
      <c r="U37" s="558"/>
      <c r="V37" s="248"/>
      <c r="W37" s="247" t="s">
        <v>806</v>
      </c>
      <c r="X37" s="248" t="s">
        <v>806</v>
      </c>
    </row>
    <row r="38" spans="1:25" ht="14.25" customHeight="1" x14ac:dyDescent="0.2">
      <c r="A38" s="4"/>
      <c r="C38" s="43" t="s">
        <v>798</v>
      </c>
      <c r="D38" s="245">
        <v>3850</v>
      </c>
      <c r="E38" s="246"/>
      <c r="F38" s="247"/>
      <c r="G38" s="247">
        <v>2435</v>
      </c>
      <c r="H38" s="80">
        <v>0.63246753246753251</v>
      </c>
      <c r="I38" s="248"/>
      <c r="J38" s="249"/>
      <c r="K38" s="250">
        <v>1180</v>
      </c>
      <c r="L38" s="251">
        <v>0.30649350649350648</v>
      </c>
      <c r="M38" s="252"/>
      <c r="N38" s="248"/>
      <c r="O38" s="247">
        <v>180</v>
      </c>
      <c r="P38" s="248">
        <v>4.6753246753246755E-2</v>
      </c>
      <c r="Q38" s="248"/>
      <c r="R38" s="249"/>
      <c r="S38" s="250">
        <v>45</v>
      </c>
      <c r="T38" s="251">
        <v>1.1688311688311689E-2</v>
      </c>
      <c r="U38" s="558"/>
      <c r="V38" s="248"/>
      <c r="W38" s="247">
        <v>10</v>
      </c>
      <c r="X38" s="248" t="s">
        <v>1451</v>
      </c>
    </row>
    <row r="39" spans="1:25" ht="14.25" customHeight="1" x14ac:dyDescent="0.2">
      <c r="A39" s="4"/>
      <c r="C39" s="43" t="s">
        <v>799</v>
      </c>
      <c r="D39" s="245">
        <v>4230</v>
      </c>
      <c r="E39" s="246"/>
      <c r="F39" s="247"/>
      <c r="G39" s="247">
        <v>2475</v>
      </c>
      <c r="H39" s="80">
        <v>0.58510638297872342</v>
      </c>
      <c r="I39" s="248"/>
      <c r="J39" s="249"/>
      <c r="K39" s="250">
        <v>1435</v>
      </c>
      <c r="L39" s="251">
        <v>0.33924349881796689</v>
      </c>
      <c r="M39" s="252"/>
      <c r="N39" s="248"/>
      <c r="O39" s="247">
        <v>230</v>
      </c>
      <c r="P39" s="248">
        <v>5.4373522458628844E-2</v>
      </c>
      <c r="Q39" s="248"/>
      <c r="R39" s="249"/>
      <c r="S39" s="250">
        <v>65</v>
      </c>
      <c r="T39" s="251">
        <v>1.5366430260047281E-2</v>
      </c>
      <c r="U39" s="558"/>
      <c r="V39" s="248"/>
      <c r="W39" s="247">
        <v>20</v>
      </c>
      <c r="X39" s="248" t="s">
        <v>1451</v>
      </c>
    </row>
    <row r="40" spans="1:25" ht="14.25" customHeight="1" x14ac:dyDescent="0.2">
      <c r="A40" s="4"/>
      <c r="C40" s="43" t="s">
        <v>800</v>
      </c>
      <c r="D40" s="245">
        <v>5380</v>
      </c>
      <c r="E40" s="246"/>
      <c r="F40" s="247"/>
      <c r="G40" s="247">
        <v>2650</v>
      </c>
      <c r="H40" s="80">
        <v>0.49256505576208176</v>
      </c>
      <c r="I40" s="248"/>
      <c r="J40" s="249"/>
      <c r="K40" s="250">
        <v>2055</v>
      </c>
      <c r="L40" s="251">
        <v>0.38197026022304831</v>
      </c>
      <c r="M40" s="252"/>
      <c r="N40" s="248"/>
      <c r="O40" s="247">
        <v>440</v>
      </c>
      <c r="P40" s="248">
        <v>8.1784386617100371E-2</v>
      </c>
      <c r="Q40" s="248"/>
      <c r="R40" s="249"/>
      <c r="S40" s="250">
        <v>190</v>
      </c>
      <c r="T40" s="251">
        <v>3.5315985130111527E-2</v>
      </c>
      <c r="U40" s="558"/>
      <c r="V40" s="248"/>
      <c r="W40" s="247">
        <v>45</v>
      </c>
      <c r="X40" s="248" t="s">
        <v>1451</v>
      </c>
    </row>
    <row r="41" spans="1:25" ht="14.25" customHeight="1" x14ac:dyDescent="0.2">
      <c r="A41" s="4"/>
      <c r="C41" s="43" t="s">
        <v>801</v>
      </c>
      <c r="D41" s="245">
        <v>7935</v>
      </c>
      <c r="E41" s="246"/>
      <c r="F41" s="247"/>
      <c r="G41" s="247">
        <v>3530</v>
      </c>
      <c r="H41" s="80">
        <v>0.44486452425960932</v>
      </c>
      <c r="I41" s="248"/>
      <c r="J41" s="249"/>
      <c r="K41" s="250">
        <v>3190</v>
      </c>
      <c r="L41" s="251">
        <v>0.40201638311279142</v>
      </c>
      <c r="M41" s="252"/>
      <c r="N41" s="248"/>
      <c r="O41" s="247">
        <v>850</v>
      </c>
      <c r="P41" s="248">
        <v>0.10712035286704474</v>
      </c>
      <c r="Q41" s="248"/>
      <c r="R41" s="249"/>
      <c r="S41" s="250">
        <v>280</v>
      </c>
      <c r="T41" s="251">
        <v>3.5286704473850031E-2</v>
      </c>
      <c r="U41" s="558"/>
      <c r="V41" s="248"/>
      <c r="W41" s="247">
        <v>85</v>
      </c>
      <c r="X41" s="248">
        <v>1.0712035286704474E-2</v>
      </c>
    </row>
    <row r="42" spans="1:25" ht="14.25" customHeight="1" x14ac:dyDescent="0.2">
      <c r="A42" s="4"/>
      <c r="C42" s="43" t="s">
        <v>802</v>
      </c>
      <c r="D42" s="245">
        <v>8805</v>
      </c>
      <c r="E42" s="246"/>
      <c r="F42" s="247"/>
      <c r="G42" s="247">
        <v>3395</v>
      </c>
      <c r="H42" s="80">
        <v>0.38557637705848952</v>
      </c>
      <c r="I42" s="248"/>
      <c r="J42" s="249"/>
      <c r="K42" s="250">
        <v>3720</v>
      </c>
      <c r="L42" s="251">
        <v>0.42248722316865417</v>
      </c>
      <c r="M42" s="252"/>
      <c r="N42" s="248"/>
      <c r="O42" s="247">
        <v>1165</v>
      </c>
      <c r="P42" s="248">
        <v>0.13231118682566723</v>
      </c>
      <c r="Q42" s="248"/>
      <c r="R42" s="249"/>
      <c r="S42" s="250">
        <v>405</v>
      </c>
      <c r="T42" s="251">
        <v>4.5996592844974447E-2</v>
      </c>
      <c r="U42" s="558"/>
      <c r="V42" s="248"/>
      <c r="W42" s="247">
        <v>125</v>
      </c>
      <c r="X42" s="248">
        <v>1.4196479273140262E-2</v>
      </c>
    </row>
    <row r="43" spans="1:25" ht="14.25" customHeight="1" x14ac:dyDescent="0.2">
      <c r="A43" s="4"/>
      <c r="C43" s="43" t="s">
        <v>803</v>
      </c>
      <c r="D43" s="245">
        <v>8710</v>
      </c>
      <c r="E43" s="246"/>
      <c r="F43" s="247"/>
      <c r="G43" s="247">
        <v>2520</v>
      </c>
      <c r="H43" s="80">
        <v>0.28932261768082662</v>
      </c>
      <c r="I43" s="248"/>
      <c r="J43" s="249"/>
      <c r="K43" s="250">
        <v>3630</v>
      </c>
      <c r="L43" s="251">
        <v>0.41676234213547647</v>
      </c>
      <c r="M43" s="252"/>
      <c r="N43" s="248"/>
      <c r="O43" s="247">
        <v>1570</v>
      </c>
      <c r="P43" s="248">
        <v>0.18025258323765786</v>
      </c>
      <c r="Q43" s="248"/>
      <c r="R43" s="249"/>
      <c r="S43" s="250">
        <v>750</v>
      </c>
      <c r="T43" s="251">
        <v>8.6107921928817457E-2</v>
      </c>
      <c r="U43" s="558"/>
      <c r="V43" s="248"/>
      <c r="W43" s="247">
        <v>240</v>
      </c>
      <c r="X43" s="248">
        <v>2.7554535017221583E-2</v>
      </c>
    </row>
    <row r="44" spans="1:25" ht="14.25" customHeight="1" x14ac:dyDescent="0.2">
      <c r="A44" s="4"/>
      <c r="C44" s="43" t="s">
        <v>804</v>
      </c>
      <c r="D44" s="245">
        <v>6065</v>
      </c>
      <c r="E44" s="246"/>
      <c r="F44" s="247"/>
      <c r="G44" s="247">
        <v>1255</v>
      </c>
      <c r="H44" s="80">
        <v>0.20692497938994228</v>
      </c>
      <c r="I44" s="248"/>
      <c r="J44" s="249"/>
      <c r="K44" s="250">
        <v>2500</v>
      </c>
      <c r="L44" s="251">
        <v>0.41220115416323166</v>
      </c>
      <c r="M44" s="252"/>
      <c r="N44" s="248"/>
      <c r="O44" s="247">
        <v>1365</v>
      </c>
      <c r="P44" s="248">
        <v>0.22506183017312448</v>
      </c>
      <c r="Q44" s="248"/>
      <c r="R44" s="249"/>
      <c r="S44" s="250">
        <v>700</v>
      </c>
      <c r="T44" s="251">
        <v>0.11541632316570487</v>
      </c>
      <c r="U44" s="558"/>
      <c r="V44" s="248"/>
      <c r="W44" s="247">
        <v>245</v>
      </c>
      <c r="X44" s="248">
        <v>4.0395713107996702E-2</v>
      </c>
    </row>
    <row r="45" spans="1:25" ht="14.25" customHeight="1" x14ac:dyDescent="0.2">
      <c r="A45" s="4"/>
      <c r="C45" s="43" t="s">
        <v>805</v>
      </c>
      <c r="D45" s="245">
        <v>5265</v>
      </c>
      <c r="E45" s="246"/>
      <c r="F45" s="247"/>
      <c r="G45" s="247">
        <v>915</v>
      </c>
      <c r="H45" s="80">
        <v>0.1737891737891738</v>
      </c>
      <c r="I45" s="248"/>
      <c r="J45" s="249"/>
      <c r="K45" s="250">
        <v>1960</v>
      </c>
      <c r="L45" s="251">
        <v>0.37226970560303896</v>
      </c>
      <c r="M45" s="252"/>
      <c r="N45" s="248"/>
      <c r="O45" s="247">
        <v>1525</v>
      </c>
      <c r="P45" s="248">
        <v>0.28964862298195632</v>
      </c>
      <c r="Q45" s="248"/>
      <c r="R45" s="249"/>
      <c r="S45" s="250">
        <v>685</v>
      </c>
      <c r="T45" s="251">
        <v>0.13010446343779677</v>
      </c>
      <c r="U45" s="558"/>
      <c r="V45" s="248"/>
      <c r="W45" s="247">
        <v>180</v>
      </c>
      <c r="X45" s="248">
        <v>3.4188034188034191E-2</v>
      </c>
    </row>
    <row r="46" spans="1:25" ht="14.25" customHeight="1" x14ac:dyDescent="0.25">
      <c r="A46" s="4"/>
      <c r="D46" s="220"/>
      <c r="E46" s="221"/>
      <c r="F46" s="222"/>
      <c r="G46" s="222"/>
      <c r="H46" s="223"/>
      <c r="I46" s="223"/>
      <c r="J46" s="224"/>
      <c r="K46" s="225"/>
      <c r="L46" s="226"/>
      <c r="M46" s="227"/>
      <c r="N46" s="223"/>
      <c r="O46" s="222"/>
      <c r="P46" s="223"/>
      <c r="Q46" s="223"/>
      <c r="R46" s="224"/>
      <c r="S46" s="225"/>
      <c r="T46" s="251"/>
      <c r="U46" s="558"/>
      <c r="V46" s="223"/>
      <c r="W46" s="222"/>
      <c r="X46" s="248"/>
    </row>
    <row r="47" spans="1:25" ht="14.25" customHeight="1" x14ac:dyDescent="0.25">
      <c r="A47" s="169" t="s">
        <v>34</v>
      </c>
      <c r="B47" s="170" t="s">
        <v>35</v>
      </c>
      <c r="C47" s="237"/>
      <c r="D47" s="238">
        <v>97225</v>
      </c>
      <c r="E47" s="239"/>
      <c r="F47" s="240"/>
      <c r="G47" s="240">
        <v>40315</v>
      </c>
      <c r="H47" s="241">
        <v>0.41465672409359733</v>
      </c>
      <c r="I47" s="241"/>
      <c r="J47" s="242"/>
      <c r="K47" s="243">
        <v>36510</v>
      </c>
      <c r="L47" s="210">
        <v>0.37552069940858834</v>
      </c>
      <c r="M47" s="244"/>
      <c r="N47" s="241"/>
      <c r="O47" s="240">
        <v>12970</v>
      </c>
      <c r="P47" s="241">
        <v>0.13340190280277706</v>
      </c>
      <c r="Q47" s="241"/>
      <c r="R47" s="242"/>
      <c r="S47" s="243">
        <v>5735</v>
      </c>
      <c r="T47" s="207">
        <v>5.8986886088968883E-2</v>
      </c>
      <c r="U47" s="560"/>
      <c r="V47" s="241"/>
      <c r="W47" s="240">
        <v>1690</v>
      </c>
      <c r="X47" s="458">
        <v>1.7382360503985599E-2</v>
      </c>
    </row>
    <row r="48" spans="1:25" ht="14.25" customHeight="1" x14ac:dyDescent="0.2">
      <c r="A48" s="4"/>
      <c r="C48" s="43" t="s">
        <v>1456</v>
      </c>
      <c r="D48" s="245">
        <v>3905</v>
      </c>
      <c r="E48" s="246"/>
      <c r="F48" s="247"/>
      <c r="G48" s="247">
        <v>2835</v>
      </c>
      <c r="H48" s="80">
        <v>0.72599231754161331</v>
      </c>
      <c r="I48" s="248"/>
      <c r="J48" s="249"/>
      <c r="K48" s="250">
        <v>930</v>
      </c>
      <c r="L48" s="251">
        <v>0.23815620998719592</v>
      </c>
      <c r="M48" s="252"/>
      <c r="N48" s="248"/>
      <c r="O48" s="247">
        <v>110</v>
      </c>
      <c r="P48" s="248">
        <v>2.8169014084507043E-2</v>
      </c>
      <c r="Q48" s="248"/>
      <c r="R48" s="249"/>
      <c r="S48" s="250">
        <v>30</v>
      </c>
      <c r="T48" s="251" t="s">
        <v>1451</v>
      </c>
      <c r="U48" s="558"/>
      <c r="V48" s="248"/>
      <c r="W48" s="247" t="s">
        <v>806</v>
      </c>
      <c r="X48" s="248" t="s">
        <v>806</v>
      </c>
    </row>
    <row r="49" spans="1:24" ht="14.25" customHeight="1" x14ac:dyDescent="0.2">
      <c r="A49" s="4"/>
      <c r="C49" s="43" t="s">
        <v>798</v>
      </c>
      <c r="D49" s="245">
        <v>6535</v>
      </c>
      <c r="E49" s="246"/>
      <c r="F49" s="247"/>
      <c r="G49" s="247">
        <v>4370</v>
      </c>
      <c r="H49" s="80">
        <v>0.66870696250956385</v>
      </c>
      <c r="I49" s="248"/>
      <c r="J49" s="249"/>
      <c r="K49" s="250">
        <v>1800</v>
      </c>
      <c r="L49" s="251">
        <v>0.27543993879112472</v>
      </c>
      <c r="M49" s="252"/>
      <c r="N49" s="248"/>
      <c r="O49" s="247">
        <v>270</v>
      </c>
      <c r="P49" s="248">
        <v>4.1315990818668706E-2</v>
      </c>
      <c r="Q49" s="248"/>
      <c r="R49" s="249"/>
      <c r="S49" s="250">
        <v>80</v>
      </c>
      <c r="T49" s="251">
        <v>1.224177505738332E-2</v>
      </c>
      <c r="U49" s="558"/>
      <c r="V49" s="248"/>
      <c r="W49" s="247">
        <v>15</v>
      </c>
      <c r="X49" s="248" t="s">
        <v>1451</v>
      </c>
    </row>
    <row r="50" spans="1:24" ht="14.25" customHeight="1" x14ac:dyDescent="0.2">
      <c r="A50" s="4"/>
      <c r="C50" s="43" t="s">
        <v>799</v>
      </c>
      <c r="D50" s="245">
        <v>6885</v>
      </c>
      <c r="E50" s="246"/>
      <c r="F50" s="247"/>
      <c r="G50" s="247">
        <v>4195</v>
      </c>
      <c r="H50" s="80">
        <v>0.60929557007988377</v>
      </c>
      <c r="I50" s="248"/>
      <c r="J50" s="249"/>
      <c r="K50" s="250">
        <v>2140</v>
      </c>
      <c r="L50" s="251">
        <v>0.31082062454611475</v>
      </c>
      <c r="M50" s="252"/>
      <c r="N50" s="248"/>
      <c r="O50" s="247">
        <v>395</v>
      </c>
      <c r="P50" s="248">
        <v>5.7371096586782862E-2</v>
      </c>
      <c r="Q50" s="248"/>
      <c r="R50" s="249"/>
      <c r="S50" s="250">
        <v>120</v>
      </c>
      <c r="T50" s="251">
        <v>1.7429193899782137E-2</v>
      </c>
      <c r="U50" s="558"/>
      <c r="V50" s="248"/>
      <c r="W50" s="247">
        <v>30</v>
      </c>
      <c r="X50" s="248" t="s">
        <v>1451</v>
      </c>
    </row>
    <row r="51" spans="1:24" ht="14.25" customHeight="1" x14ac:dyDescent="0.2">
      <c r="A51" s="4"/>
      <c r="C51" s="43" t="s">
        <v>800</v>
      </c>
      <c r="D51" s="245">
        <v>9575</v>
      </c>
      <c r="E51" s="246"/>
      <c r="F51" s="247"/>
      <c r="G51" s="247">
        <v>4965</v>
      </c>
      <c r="H51" s="80">
        <v>0.51853785900783289</v>
      </c>
      <c r="I51" s="248"/>
      <c r="J51" s="249"/>
      <c r="K51" s="250">
        <v>3495</v>
      </c>
      <c r="L51" s="251">
        <v>0.36501305483028723</v>
      </c>
      <c r="M51" s="252"/>
      <c r="N51" s="248"/>
      <c r="O51" s="247">
        <v>765</v>
      </c>
      <c r="P51" s="248">
        <v>7.9895561357702344E-2</v>
      </c>
      <c r="Q51" s="248"/>
      <c r="R51" s="249"/>
      <c r="S51" s="250">
        <v>265</v>
      </c>
      <c r="T51" s="251">
        <v>2.7676240208877285E-2</v>
      </c>
      <c r="U51" s="558"/>
      <c r="V51" s="248"/>
      <c r="W51" s="247">
        <v>80</v>
      </c>
      <c r="X51" s="248" t="s">
        <v>1451</v>
      </c>
    </row>
    <row r="52" spans="1:24" ht="14.25" customHeight="1" x14ac:dyDescent="0.2">
      <c r="A52" s="4"/>
      <c r="C52" s="43" t="s">
        <v>801</v>
      </c>
      <c r="D52" s="245">
        <v>14515</v>
      </c>
      <c r="E52" s="246"/>
      <c r="F52" s="247"/>
      <c r="G52" s="247">
        <v>6945</v>
      </c>
      <c r="H52" s="80">
        <v>0.47847054770926628</v>
      </c>
      <c r="I52" s="248"/>
      <c r="J52" s="249"/>
      <c r="K52" s="250">
        <v>5530</v>
      </c>
      <c r="L52" s="251">
        <v>0.38098518773682399</v>
      </c>
      <c r="M52" s="252"/>
      <c r="N52" s="248"/>
      <c r="O52" s="247">
        <v>1365</v>
      </c>
      <c r="P52" s="248">
        <v>9.4040647605924899E-2</v>
      </c>
      <c r="Q52" s="248"/>
      <c r="R52" s="249"/>
      <c r="S52" s="250">
        <v>525</v>
      </c>
      <c r="T52" s="251">
        <v>3.6169479848432655E-2</v>
      </c>
      <c r="U52" s="558"/>
      <c r="V52" s="248"/>
      <c r="W52" s="247">
        <v>145</v>
      </c>
      <c r="X52" s="248" t="s">
        <v>1451</v>
      </c>
    </row>
    <row r="53" spans="1:24" ht="14.25" customHeight="1" x14ac:dyDescent="0.2">
      <c r="A53" s="4"/>
      <c r="C53" s="43" t="s">
        <v>802</v>
      </c>
      <c r="D53" s="245">
        <v>16735</v>
      </c>
      <c r="E53" s="246"/>
      <c r="F53" s="247"/>
      <c r="G53" s="247">
        <v>6750</v>
      </c>
      <c r="H53" s="80">
        <v>0.40334628025097102</v>
      </c>
      <c r="I53" s="248"/>
      <c r="J53" s="249"/>
      <c r="K53" s="250">
        <v>6810</v>
      </c>
      <c r="L53" s="251">
        <v>0.40693158051986855</v>
      </c>
      <c r="M53" s="252"/>
      <c r="N53" s="248"/>
      <c r="O53" s="247">
        <v>2130</v>
      </c>
      <c r="P53" s="248">
        <v>0.12727815954586197</v>
      </c>
      <c r="Q53" s="248"/>
      <c r="R53" s="249"/>
      <c r="S53" s="250">
        <v>810</v>
      </c>
      <c r="T53" s="251">
        <v>4.8401553630116521E-2</v>
      </c>
      <c r="U53" s="558"/>
      <c r="V53" s="248"/>
      <c r="W53" s="247">
        <v>235</v>
      </c>
      <c r="X53" s="248">
        <v>1.4042426053181954E-2</v>
      </c>
    </row>
    <row r="54" spans="1:24" ht="14.25" customHeight="1" x14ac:dyDescent="0.2">
      <c r="A54" s="4"/>
      <c r="C54" s="43" t="s">
        <v>803</v>
      </c>
      <c r="D54" s="245">
        <v>16920</v>
      </c>
      <c r="E54" s="246"/>
      <c r="F54" s="247"/>
      <c r="G54" s="247">
        <v>5295</v>
      </c>
      <c r="H54" s="80">
        <v>0.31294326241134751</v>
      </c>
      <c r="I54" s="248"/>
      <c r="J54" s="249"/>
      <c r="K54" s="250">
        <v>7035</v>
      </c>
      <c r="L54" s="251">
        <v>0.41578014184397161</v>
      </c>
      <c r="M54" s="252"/>
      <c r="N54" s="248"/>
      <c r="O54" s="247">
        <v>2865</v>
      </c>
      <c r="P54" s="248">
        <v>0.16932624113475178</v>
      </c>
      <c r="Q54" s="248"/>
      <c r="R54" s="249"/>
      <c r="S54" s="250">
        <v>1295</v>
      </c>
      <c r="T54" s="251">
        <v>7.6536643026004728E-2</v>
      </c>
      <c r="U54" s="558"/>
      <c r="V54" s="248"/>
      <c r="W54" s="247">
        <v>430</v>
      </c>
      <c r="X54" s="248">
        <v>2.5413711583924348E-2</v>
      </c>
    </row>
    <row r="55" spans="1:24" ht="14.25" customHeight="1" x14ac:dyDescent="0.2">
      <c r="A55" s="4"/>
      <c r="C55" s="43" t="s">
        <v>804</v>
      </c>
      <c r="D55" s="245">
        <v>12130</v>
      </c>
      <c r="E55" s="246"/>
      <c r="F55" s="247"/>
      <c r="G55" s="247">
        <v>2955</v>
      </c>
      <c r="H55" s="80">
        <v>0.24361088211046991</v>
      </c>
      <c r="I55" s="248"/>
      <c r="J55" s="249"/>
      <c r="K55" s="250">
        <v>4885</v>
      </c>
      <c r="L55" s="251">
        <v>0.40272052761747734</v>
      </c>
      <c r="M55" s="252"/>
      <c r="N55" s="248"/>
      <c r="O55" s="247">
        <v>2525</v>
      </c>
      <c r="P55" s="248">
        <v>0.208161582852432</v>
      </c>
      <c r="Q55" s="248"/>
      <c r="R55" s="249"/>
      <c r="S55" s="250">
        <v>1365</v>
      </c>
      <c r="T55" s="251">
        <v>0.11253091508656224</v>
      </c>
      <c r="U55" s="558"/>
      <c r="V55" s="248"/>
      <c r="W55" s="247">
        <v>405</v>
      </c>
      <c r="X55" s="248">
        <v>3.3388293487221762E-2</v>
      </c>
    </row>
    <row r="56" spans="1:24" ht="14.25" customHeight="1" x14ac:dyDescent="0.2">
      <c r="A56" s="4"/>
      <c r="C56" s="43" t="s">
        <v>805</v>
      </c>
      <c r="D56" s="245">
        <v>10030</v>
      </c>
      <c r="E56" s="246"/>
      <c r="F56" s="247"/>
      <c r="G56" s="247">
        <v>2010</v>
      </c>
      <c r="H56" s="80">
        <v>0.20039880358923232</v>
      </c>
      <c r="I56" s="248"/>
      <c r="J56" s="249"/>
      <c r="K56" s="250">
        <v>3885</v>
      </c>
      <c r="L56" s="251">
        <v>0.38733798604187436</v>
      </c>
      <c r="M56" s="252"/>
      <c r="N56" s="248"/>
      <c r="O56" s="247">
        <v>2545</v>
      </c>
      <c r="P56" s="248">
        <v>0.25373878364905283</v>
      </c>
      <c r="Q56" s="248"/>
      <c r="R56" s="249"/>
      <c r="S56" s="250">
        <v>1245</v>
      </c>
      <c r="T56" s="251">
        <v>0.12412761714855433</v>
      </c>
      <c r="U56" s="558"/>
      <c r="V56" s="248"/>
      <c r="W56" s="247">
        <v>345</v>
      </c>
      <c r="X56" s="248">
        <v>3.4396809571286144E-2</v>
      </c>
    </row>
    <row r="57" spans="1:24" ht="14.25" customHeight="1" x14ac:dyDescent="0.25">
      <c r="A57" s="4"/>
      <c r="D57" s="220"/>
      <c r="E57" s="221"/>
      <c r="F57" s="222"/>
      <c r="G57" s="222"/>
      <c r="H57" s="223"/>
      <c r="I57" s="223"/>
      <c r="J57" s="224"/>
      <c r="K57" s="225"/>
      <c r="L57" s="226"/>
      <c r="M57" s="227"/>
      <c r="N57" s="223"/>
      <c r="O57" s="222"/>
      <c r="P57" s="223"/>
      <c r="Q57" s="223"/>
      <c r="R57" s="224"/>
      <c r="S57" s="225"/>
      <c r="T57" s="251"/>
      <c r="U57" s="558"/>
      <c r="V57" s="223"/>
      <c r="W57" s="222"/>
      <c r="X57" s="248"/>
    </row>
    <row r="58" spans="1:24" ht="14.25" customHeight="1" x14ac:dyDescent="0.25">
      <c r="A58" s="169" t="s">
        <v>122</v>
      </c>
      <c r="B58" s="170" t="s">
        <v>123</v>
      </c>
      <c r="C58" s="237"/>
      <c r="D58" s="238">
        <v>78815</v>
      </c>
      <c r="E58" s="239"/>
      <c r="F58" s="240"/>
      <c r="G58" s="240">
        <v>32385</v>
      </c>
      <c r="H58" s="241">
        <v>0.41089894055700055</v>
      </c>
      <c r="I58" s="241"/>
      <c r="J58" s="242"/>
      <c r="K58" s="243">
        <v>30855</v>
      </c>
      <c r="L58" s="210">
        <v>0.39148639218422887</v>
      </c>
      <c r="M58" s="244"/>
      <c r="N58" s="241"/>
      <c r="O58" s="240">
        <v>10505</v>
      </c>
      <c r="P58" s="241">
        <v>0.1332868108862526</v>
      </c>
      <c r="Q58" s="241"/>
      <c r="R58" s="242"/>
      <c r="S58" s="243">
        <v>3955</v>
      </c>
      <c r="T58" s="207">
        <v>5.0180803146609151E-2</v>
      </c>
      <c r="U58" s="560"/>
      <c r="V58" s="241"/>
      <c r="W58" s="240">
        <v>1120</v>
      </c>
      <c r="X58" s="458">
        <v>1.4210492926473388E-2</v>
      </c>
    </row>
    <row r="59" spans="1:24" ht="14.25" customHeight="1" x14ac:dyDescent="0.2">
      <c r="A59" s="4"/>
      <c r="C59" s="43" t="s">
        <v>1456</v>
      </c>
      <c r="D59" s="245">
        <v>3260</v>
      </c>
      <c r="E59" s="246"/>
      <c r="F59" s="247"/>
      <c r="G59" s="247">
        <v>2315</v>
      </c>
      <c r="H59" s="80">
        <v>0.71012269938650308</v>
      </c>
      <c r="I59" s="248"/>
      <c r="J59" s="249"/>
      <c r="K59" s="250">
        <v>810</v>
      </c>
      <c r="L59" s="251">
        <v>0.24846625766871167</v>
      </c>
      <c r="M59" s="252"/>
      <c r="N59" s="248"/>
      <c r="O59" s="247">
        <v>105</v>
      </c>
      <c r="P59" s="248">
        <v>3.2208588957055216E-2</v>
      </c>
      <c r="Q59" s="248"/>
      <c r="R59" s="249"/>
      <c r="S59" s="250">
        <v>25</v>
      </c>
      <c r="T59" s="251" t="s">
        <v>1451</v>
      </c>
      <c r="U59" s="558"/>
      <c r="V59" s="248"/>
      <c r="W59" s="247" t="s">
        <v>806</v>
      </c>
      <c r="X59" s="248" t="s">
        <v>806</v>
      </c>
    </row>
    <row r="60" spans="1:24" ht="14.25" customHeight="1" x14ac:dyDescent="0.2">
      <c r="A60" s="4"/>
      <c r="C60" s="43" t="s">
        <v>798</v>
      </c>
      <c r="D60" s="245">
        <v>5175</v>
      </c>
      <c r="E60" s="246"/>
      <c r="F60" s="247"/>
      <c r="G60" s="247">
        <v>3320</v>
      </c>
      <c r="H60" s="80">
        <v>0.64154589371980675</v>
      </c>
      <c r="I60" s="248"/>
      <c r="J60" s="249"/>
      <c r="K60" s="250">
        <v>1560</v>
      </c>
      <c r="L60" s="251">
        <v>0.30144927536231886</v>
      </c>
      <c r="M60" s="252"/>
      <c r="N60" s="248"/>
      <c r="O60" s="247">
        <v>220</v>
      </c>
      <c r="P60" s="248">
        <v>4.2512077294685993E-2</v>
      </c>
      <c r="Q60" s="248"/>
      <c r="R60" s="249"/>
      <c r="S60" s="250">
        <v>65</v>
      </c>
      <c r="T60" s="251">
        <v>1.2560386473429951E-2</v>
      </c>
      <c r="U60" s="558"/>
      <c r="V60" s="248"/>
      <c r="W60" s="247">
        <v>15</v>
      </c>
      <c r="X60" s="248" t="s">
        <v>1451</v>
      </c>
    </row>
    <row r="61" spans="1:24" ht="14.25" customHeight="1" x14ac:dyDescent="0.2">
      <c r="A61" s="4"/>
      <c r="C61" s="43" t="s">
        <v>799</v>
      </c>
      <c r="D61" s="245">
        <v>5385</v>
      </c>
      <c r="E61" s="246"/>
      <c r="F61" s="247"/>
      <c r="G61" s="247">
        <v>3255</v>
      </c>
      <c r="H61" s="80">
        <v>0.6044568245125348</v>
      </c>
      <c r="I61" s="248"/>
      <c r="J61" s="249"/>
      <c r="K61" s="250">
        <v>1720</v>
      </c>
      <c r="L61" s="251">
        <v>0.31940575673166205</v>
      </c>
      <c r="M61" s="252"/>
      <c r="N61" s="248"/>
      <c r="O61" s="247">
        <v>305</v>
      </c>
      <c r="P61" s="248">
        <v>5.6638811513463325E-2</v>
      </c>
      <c r="Q61" s="248"/>
      <c r="R61" s="249"/>
      <c r="S61" s="250">
        <v>75</v>
      </c>
      <c r="T61" s="251">
        <v>1.3927576601671309E-2</v>
      </c>
      <c r="U61" s="558"/>
      <c r="V61" s="248"/>
      <c r="W61" s="247">
        <v>25</v>
      </c>
      <c r="X61" s="248" t="s">
        <v>1451</v>
      </c>
    </row>
    <row r="62" spans="1:24" ht="14.25" customHeight="1" x14ac:dyDescent="0.2">
      <c r="A62" s="4"/>
      <c r="C62" s="43" t="s">
        <v>800</v>
      </c>
      <c r="D62" s="245">
        <v>7325</v>
      </c>
      <c r="E62" s="246"/>
      <c r="F62" s="247"/>
      <c r="G62" s="247">
        <v>3820</v>
      </c>
      <c r="H62" s="80">
        <v>0.52150170648464167</v>
      </c>
      <c r="I62" s="248"/>
      <c r="J62" s="249"/>
      <c r="K62" s="250">
        <v>2730</v>
      </c>
      <c r="L62" s="251">
        <v>0.3726962457337884</v>
      </c>
      <c r="M62" s="252"/>
      <c r="N62" s="248"/>
      <c r="O62" s="247">
        <v>545</v>
      </c>
      <c r="P62" s="248">
        <v>7.4402730375426621E-2</v>
      </c>
      <c r="Q62" s="248"/>
      <c r="R62" s="249"/>
      <c r="S62" s="250">
        <v>190</v>
      </c>
      <c r="T62" s="251">
        <v>2.5938566552901023E-2</v>
      </c>
      <c r="U62" s="558"/>
      <c r="V62" s="248"/>
      <c r="W62" s="247">
        <v>45</v>
      </c>
      <c r="X62" s="248" t="s">
        <v>1451</v>
      </c>
    </row>
    <row r="63" spans="1:24" ht="14.25" customHeight="1" x14ac:dyDescent="0.2">
      <c r="A63" s="4"/>
      <c r="C63" s="43" t="s">
        <v>801</v>
      </c>
      <c r="D63" s="245">
        <v>11120</v>
      </c>
      <c r="E63" s="246"/>
      <c r="F63" s="247"/>
      <c r="G63" s="247">
        <v>5295</v>
      </c>
      <c r="H63" s="80">
        <v>0.47616906474820142</v>
      </c>
      <c r="I63" s="248"/>
      <c r="J63" s="249"/>
      <c r="K63" s="250">
        <v>4410</v>
      </c>
      <c r="L63" s="251">
        <v>0.39658273381294962</v>
      </c>
      <c r="M63" s="252"/>
      <c r="N63" s="248"/>
      <c r="O63" s="247">
        <v>1030</v>
      </c>
      <c r="P63" s="248">
        <v>9.2625899280575533E-2</v>
      </c>
      <c r="Q63" s="248"/>
      <c r="R63" s="249"/>
      <c r="S63" s="250">
        <v>300</v>
      </c>
      <c r="T63" s="251">
        <v>2.6978417266187049E-2</v>
      </c>
      <c r="U63" s="558"/>
      <c r="V63" s="248"/>
      <c r="W63" s="247">
        <v>85</v>
      </c>
      <c r="X63" s="248" t="s">
        <v>1451</v>
      </c>
    </row>
    <row r="64" spans="1:24" ht="14.25" customHeight="1" x14ac:dyDescent="0.2">
      <c r="A64" s="4"/>
      <c r="C64" s="43" t="s">
        <v>802</v>
      </c>
      <c r="D64" s="245">
        <v>13460</v>
      </c>
      <c r="E64" s="246"/>
      <c r="F64" s="247"/>
      <c r="G64" s="247">
        <v>5350</v>
      </c>
      <c r="H64" s="80">
        <v>0.39747399702823177</v>
      </c>
      <c r="I64" s="248"/>
      <c r="J64" s="249"/>
      <c r="K64" s="250">
        <v>5740</v>
      </c>
      <c r="L64" s="251">
        <v>0.4264487369985141</v>
      </c>
      <c r="M64" s="252"/>
      <c r="N64" s="248"/>
      <c r="O64" s="247">
        <v>1620</v>
      </c>
      <c r="P64" s="248">
        <v>0.12035661218424963</v>
      </c>
      <c r="Q64" s="248"/>
      <c r="R64" s="249"/>
      <c r="S64" s="250">
        <v>580</v>
      </c>
      <c r="T64" s="251">
        <v>4.3090638930163447E-2</v>
      </c>
      <c r="U64" s="558"/>
      <c r="V64" s="248"/>
      <c r="W64" s="247">
        <v>175</v>
      </c>
      <c r="X64" s="248">
        <v>1.3001485884101041E-2</v>
      </c>
    </row>
    <row r="65" spans="1:24" ht="14.25" customHeight="1" x14ac:dyDescent="0.2">
      <c r="A65" s="4"/>
      <c r="C65" s="43" t="s">
        <v>803</v>
      </c>
      <c r="D65" s="245">
        <v>14130</v>
      </c>
      <c r="E65" s="246"/>
      <c r="F65" s="247"/>
      <c r="G65" s="247">
        <v>4510</v>
      </c>
      <c r="H65" s="80">
        <v>0.3191790516631281</v>
      </c>
      <c r="I65" s="248"/>
      <c r="J65" s="249"/>
      <c r="K65" s="250">
        <v>6090</v>
      </c>
      <c r="L65" s="251">
        <v>0.43099787685774948</v>
      </c>
      <c r="M65" s="252"/>
      <c r="N65" s="248"/>
      <c r="O65" s="247">
        <v>2400</v>
      </c>
      <c r="P65" s="248">
        <v>0.16985138004246284</v>
      </c>
      <c r="Q65" s="248"/>
      <c r="R65" s="249"/>
      <c r="S65" s="250">
        <v>875</v>
      </c>
      <c r="T65" s="251">
        <v>6.1924982307147915E-2</v>
      </c>
      <c r="U65" s="558"/>
      <c r="V65" s="248"/>
      <c r="W65" s="247">
        <v>255</v>
      </c>
      <c r="X65" s="248">
        <v>1.8046709129511677E-2</v>
      </c>
    </row>
    <row r="66" spans="1:24" ht="14.25" customHeight="1" x14ac:dyDescent="0.2">
      <c r="A66" s="4"/>
      <c r="C66" s="43" t="s">
        <v>804</v>
      </c>
      <c r="D66" s="245">
        <v>10000</v>
      </c>
      <c r="E66" s="246"/>
      <c r="F66" s="247"/>
      <c r="G66" s="247">
        <v>2645</v>
      </c>
      <c r="H66" s="80">
        <v>0.26450000000000001</v>
      </c>
      <c r="I66" s="248"/>
      <c r="J66" s="249"/>
      <c r="K66" s="250">
        <v>4140</v>
      </c>
      <c r="L66" s="251">
        <v>0.41399999999999998</v>
      </c>
      <c r="M66" s="252"/>
      <c r="N66" s="248"/>
      <c r="O66" s="247">
        <v>2025</v>
      </c>
      <c r="P66" s="248">
        <v>0.20250000000000001</v>
      </c>
      <c r="Q66" s="248"/>
      <c r="R66" s="249"/>
      <c r="S66" s="250">
        <v>930</v>
      </c>
      <c r="T66" s="251">
        <v>9.2999999999999999E-2</v>
      </c>
      <c r="U66" s="558"/>
      <c r="V66" s="248"/>
      <c r="W66" s="247">
        <v>260</v>
      </c>
      <c r="X66" s="248">
        <v>2.5999999999999999E-2</v>
      </c>
    </row>
    <row r="67" spans="1:24" ht="14.25" customHeight="1" x14ac:dyDescent="0.2">
      <c r="A67" s="4"/>
      <c r="C67" s="43" t="s">
        <v>805</v>
      </c>
      <c r="D67" s="245">
        <v>8955</v>
      </c>
      <c r="E67" s="246"/>
      <c r="F67" s="247"/>
      <c r="G67" s="247">
        <v>1875</v>
      </c>
      <c r="H67" s="80">
        <v>0.20938023450586266</v>
      </c>
      <c r="I67" s="248"/>
      <c r="J67" s="249"/>
      <c r="K67" s="250">
        <v>3660</v>
      </c>
      <c r="L67" s="251">
        <v>0.40871021775544386</v>
      </c>
      <c r="M67" s="252"/>
      <c r="N67" s="248"/>
      <c r="O67" s="247">
        <v>2255</v>
      </c>
      <c r="P67" s="248">
        <v>0.2518146286990508</v>
      </c>
      <c r="Q67" s="248"/>
      <c r="R67" s="249"/>
      <c r="S67" s="250">
        <v>920</v>
      </c>
      <c r="T67" s="251">
        <v>0.1027359017308766</v>
      </c>
      <c r="U67" s="558"/>
      <c r="V67" s="248"/>
      <c r="W67" s="247">
        <v>250</v>
      </c>
      <c r="X67" s="248">
        <v>2.7917364600781685E-2</v>
      </c>
    </row>
    <row r="68" spans="1:24" ht="14.25" customHeight="1" x14ac:dyDescent="0.25">
      <c r="A68" s="4"/>
      <c r="D68" s="220"/>
      <c r="E68" s="221"/>
      <c r="F68" s="222"/>
      <c r="G68" s="222"/>
      <c r="H68" s="223"/>
      <c r="I68" s="223"/>
      <c r="J68" s="224"/>
      <c r="K68" s="225"/>
      <c r="L68" s="226"/>
      <c r="M68" s="227"/>
      <c r="N68" s="223"/>
      <c r="O68" s="222"/>
      <c r="P68" s="223"/>
      <c r="Q68" s="223"/>
      <c r="R68" s="224"/>
      <c r="S68" s="225"/>
      <c r="T68" s="251"/>
      <c r="U68" s="558"/>
      <c r="V68" s="223"/>
      <c r="W68" s="222"/>
      <c r="X68" s="248"/>
    </row>
    <row r="69" spans="1:24" ht="14.25" customHeight="1" x14ac:dyDescent="0.25">
      <c r="A69" s="169" t="s">
        <v>172</v>
      </c>
      <c r="B69" s="170" t="s">
        <v>173</v>
      </c>
      <c r="C69" s="237"/>
      <c r="D69" s="238">
        <v>68885</v>
      </c>
      <c r="E69" s="239"/>
      <c r="F69" s="240"/>
      <c r="G69" s="240">
        <v>28805</v>
      </c>
      <c r="H69" s="241">
        <v>0.41816070262030919</v>
      </c>
      <c r="I69" s="241"/>
      <c r="J69" s="242"/>
      <c r="K69" s="243">
        <v>27340</v>
      </c>
      <c r="L69" s="210">
        <v>0.39689337301299266</v>
      </c>
      <c r="M69" s="244"/>
      <c r="N69" s="241"/>
      <c r="O69" s="240">
        <v>8710</v>
      </c>
      <c r="P69" s="241">
        <v>0.12644262176090587</v>
      </c>
      <c r="Q69" s="241"/>
      <c r="R69" s="242"/>
      <c r="S69" s="243">
        <v>3135</v>
      </c>
      <c r="T69" s="207">
        <v>4.5510633664803658E-2</v>
      </c>
      <c r="U69" s="560"/>
      <c r="V69" s="241"/>
      <c r="W69" s="240">
        <v>895</v>
      </c>
      <c r="X69" s="458">
        <v>1.2992668940988604E-2</v>
      </c>
    </row>
    <row r="70" spans="1:24" ht="14.25" customHeight="1" x14ac:dyDescent="0.2">
      <c r="A70" s="4"/>
      <c r="C70" s="43" t="s">
        <v>1456</v>
      </c>
      <c r="D70" s="245">
        <v>2120</v>
      </c>
      <c r="E70" s="246"/>
      <c r="F70" s="247"/>
      <c r="G70" s="247">
        <v>1500</v>
      </c>
      <c r="H70" s="80">
        <v>0.70754716981132071</v>
      </c>
      <c r="I70" s="248"/>
      <c r="J70" s="249"/>
      <c r="K70" s="250">
        <v>545</v>
      </c>
      <c r="L70" s="251">
        <v>0.25707547169811323</v>
      </c>
      <c r="M70" s="252"/>
      <c r="N70" s="248"/>
      <c r="O70" s="247">
        <v>65</v>
      </c>
      <c r="P70" s="248">
        <v>3.0660377358490566E-2</v>
      </c>
      <c r="Q70" s="248"/>
      <c r="R70" s="249"/>
      <c r="S70" s="250">
        <v>10</v>
      </c>
      <c r="T70" s="251" t="s">
        <v>1451</v>
      </c>
      <c r="U70" s="558"/>
      <c r="V70" s="248"/>
      <c r="W70" s="247" t="s">
        <v>806</v>
      </c>
      <c r="X70" s="248" t="s">
        <v>806</v>
      </c>
    </row>
    <row r="71" spans="1:24" ht="14.25" customHeight="1" x14ac:dyDescent="0.2">
      <c r="A71" s="4"/>
      <c r="C71" s="43" t="s">
        <v>798</v>
      </c>
      <c r="D71" s="245">
        <v>3790</v>
      </c>
      <c r="E71" s="246"/>
      <c r="F71" s="247"/>
      <c r="G71" s="247">
        <v>2465</v>
      </c>
      <c r="H71" s="80">
        <v>0.65039577836411611</v>
      </c>
      <c r="I71" s="248"/>
      <c r="J71" s="249"/>
      <c r="K71" s="250">
        <v>1145</v>
      </c>
      <c r="L71" s="251">
        <v>0.30211081794195249</v>
      </c>
      <c r="M71" s="252"/>
      <c r="N71" s="248"/>
      <c r="O71" s="247">
        <v>150</v>
      </c>
      <c r="P71" s="248">
        <v>3.9577836411609502E-2</v>
      </c>
      <c r="Q71" s="248"/>
      <c r="R71" s="249"/>
      <c r="S71" s="250">
        <v>25</v>
      </c>
      <c r="T71" s="251" t="s">
        <v>1451</v>
      </c>
      <c r="U71" s="558"/>
      <c r="V71" s="248"/>
      <c r="W71" s="247" t="s">
        <v>806</v>
      </c>
      <c r="X71" s="248" t="s">
        <v>806</v>
      </c>
    </row>
    <row r="72" spans="1:24" ht="14.25" customHeight="1" x14ac:dyDescent="0.2">
      <c r="A72" s="4"/>
      <c r="C72" s="43" t="s">
        <v>799</v>
      </c>
      <c r="D72" s="245">
        <v>4180</v>
      </c>
      <c r="E72" s="246"/>
      <c r="F72" s="247"/>
      <c r="G72" s="247">
        <v>2480</v>
      </c>
      <c r="H72" s="80">
        <v>0.59330143540669855</v>
      </c>
      <c r="I72" s="248"/>
      <c r="J72" s="249"/>
      <c r="K72" s="250">
        <v>1410</v>
      </c>
      <c r="L72" s="251">
        <v>0.33732057416267941</v>
      </c>
      <c r="M72" s="252"/>
      <c r="N72" s="248"/>
      <c r="O72" s="247">
        <v>215</v>
      </c>
      <c r="P72" s="248">
        <v>5.1435406698564591E-2</v>
      </c>
      <c r="Q72" s="248"/>
      <c r="R72" s="249"/>
      <c r="S72" s="250">
        <v>65</v>
      </c>
      <c r="T72" s="251">
        <v>1.555023923444976E-2</v>
      </c>
      <c r="U72" s="558"/>
      <c r="V72" s="248"/>
      <c r="W72" s="247">
        <v>15</v>
      </c>
      <c r="X72" s="248" t="s">
        <v>1451</v>
      </c>
    </row>
    <row r="73" spans="1:24" ht="14.25" customHeight="1" x14ac:dyDescent="0.2">
      <c r="A73" s="4"/>
      <c r="C73" s="43" t="s">
        <v>800</v>
      </c>
      <c r="D73" s="245">
        <v>6450</v>
      </c>
      <c r="E73" s="246"/>
      <c r="F73" s="247"/>
      <c r="G73" s="247">
        <v>3435</v>
      </c>
      <c r="H73" s="80">
        <v>0.53255813953488373</v>
      </c>
      <c r="I73" s="248"/>
      <c r="J73" s="249"/>
      <c r="K73" s="250">
        <v>2370</v>
      </c>
      <c r="L73" s="251">
        <v>0.36744186046511629</v>
      </c>
      <c r="M73" s="252"/>
      <c r="N73" s="248"/>
      <c r="O73" s="247">
        <v>470</v>
      </c>
      <c r="P73" s="248">
        <v>7.2868217054263565E-2</v>
      </c>
      <c r="Q73" s="248"/>
      <c r="R73" s="249"/>
      <c r="S73" s="250">
        <v>140</v>
      </c>
      <c r="T73" s="251">
        <v>2.1705426356589147E-2</v>
      </c>
      <c r="U73" s="558"/>
      <c r="V73" s="248"/>
      <c r="W73" s="247">
        <v>35</v>
      </c>
      <c r="X73" s="248" t="s">
        <v>1451</v>
      </c>
    </row>
    <row r="74" spans="1:24" ht="14.25" customHeight="1" x14ac:dyDescent="0.2">
      <c r="A74" s="4"/>
      <c r="C74" s="43" t="s">
        <v>801</v>
      </c>
      <c r="D74" s="245">
        <v>10010</v>
      </c>
      <c r="E74" s="246"/>
      <c r="F74" s="247"/>
      <c r="G74" s="247">
        <v>4865</v>
      </c>
      <c r="H74" s="80">
        <v>0.48601398601398599</v>
      </c>
      <c r="I74" s="248"/>
      <c r="J74" s="249"/>
      <c r="K74" s="250">
        <v>3940</v>
      </c>
      <c r="L74" s="251">
        <v>0.3936063936063936</v>
      </c>
      <c r="M74" s="252"/>
      <c r="N74" s="248"/>
      <c r="O74" s="247">
        <v>895</v>
      </c>
      <c r="P74" s="248">
        <v>8.9410589410589408E-2</v>
      </c>
      <c r="Q74" s="248"/>
      <c r="R74" s="249"/>
      <c r="S74" s="250">
        <v>245</v>
      </c>
      <c r="T74" s="251">
        <v>2.4475524475524476E-2</v>
      </c>
      <c r="U74" s="558"/>
      <c r="V74" s="248"/>
      <c r="W74" s="247">
        <v>70</v>
      </c>
      <c r="X74" s="248" t="s">
        <v>1451</v>
      </c>
    </row>
    <row r="75" spans="1:24" ht="14.25" customHeight="1" x14ac:dyDescent="0.2">
      <c r="A75" s="4"/>
      <c r="C75" s="43" t="s">
        <v>802</v>
      </c>
      <c r="D75" s="245">
        <v>12745</v>
      </c>
      <c r="E75" s="246"/>
      <c r="F75" s="247"/>
      <c r="G75" s="247">
        <v>5335</v>
      </c>
      <c r="H75" s="80">
        <v>0.41859552765790509</v>
      </c>
      <c r="I75" s="248"/>
      <c r="J75" s="249"/>
      <c r="K75" s="250">
        <v>5330</v>
      </c>
      <c r="L75" s="251">
        <v>0.4182032169478227</v>
      </c>
      <c r="M75" s="252"/>
      <c r="N75" s="248"/>
      <c r="O75" s="247">
        <v>1470</v>
      </c>
      <c r="P75" s="248">
        <v>0.11533934876422126</v>
      </c>
      <c r="Q75" s="248"/>
      <c r="R75" s="249"/>
      <c r="S75" s="250">
        <v>485</v>
      </c>
      <c r="T75" s="251">
        <v>3.8054138877991368E-2</v>
      </c>
      <c r="U75" s="558"/>
      <c r="V75" s="248"/>
      <c r="W75" s="247">
        <v>125</v>
      </c>
      <c r="X75" s="248" t="s">
        <v>1451</v>
      </c>
    </row>
    <row r="76" spans="1:24" ht="14.25" customHeight="1" x14ac:dyDescent="0.2">
      <c r="A76" s="4"/>
      <c r="C76" s="43" t="s">
        <v>803</v>
      </c>
      <c r="D76" s="245">
        <v>12215</v>
      </c>
      <c r="E76" s="246"/>
      <c r="F76" s="247"/>
      <c r="G76" s="247">
        <v>4210</v>
      </c>
      <c r="H76" s="80">
        <v>0.34465820712239048</v>
      </c>
      <c r="I76" s="248"/>
      <c r="J76" s="249"/>
      <c r="K76" s="250">
        <v>5320</v>
      </c>
      <c r="L76" s="251">
        <v>0.4355300859598854</v>
      </c>
      <c r="M76" s="252"/>
      <c r="N76" s="248"/>
      <c r="O76" s="247">
        <v>1800</v>
      </c>
      <c r="P76" s="248">
        <v>0.14735980352026198</v>
      </c>
      <c r="Q76" s="248"/>
      <c r="R76" s="249"/>
      <c r="S76" s="250">
        <v>675</v>
      </c>
      <c r="T76" s="251">
        <v>5.525992632009824E-2</v>
      </c>
      <c r="U76" s="558"/>
      <c r="V76" s="248"/>
      <c r="W76" s="247">
        <v>210</v>
      </c>
      <c r="X76" s="248">
        <v>1.7191977077363897E-2</v>
      </c>
    </row>
    <row r="77" spans="1:24" ht="14.25" customHeight="1" x14ac:dyDescent="0.2">
      <c r="A77" s="4"/>
      <c r="C77" s="43" t="s">
        <v>804</v>
      </c>
      <c r="D77" s="245">
        <v>9065</v>
      </c>
      <c r="E77" s="246"/>
      <c r="F77" s="247"/>
      <c r="G77" s="247">
        <v>2555</v>
      </c>
      <c r="H77" s="80">
        <v>0.28185328185328185</v>
      </c>
      <c r="I77" s="248"/>
      <c r="J77" s="249"/>
      <c r="K77" s="250">
        <v>3845</v>
      </c>
      <c r="L77" s="251">
        <v>0.42415885273028131</v>
      </c>
      <c r="M77" s="252"/>
      <c r="N77" s="248"/>
      <c r="O77" s="247">
        <v>1740</v>
      </c>
      <c r="P77" s="248">
        <v>0.19194704908990623</v>
      </c>
      <c r="Q77" s="248"/>
      <c r="R77" s="249"/>
      <c r="S77" s="250">
        <v>695</v>
      </c>
      <c r="T77" s="251">
        <v>7.6668505239933807E-2</v>
      </c>
      <c r="U77" s="558"/>
      <c r="V77" s="248"/>
      <c r="W77" s="247">
        <v>230</v>
      </c>
      <c r="X77" s="248">
        <v>2.5372311086596801E-2</v>
      </c>
    </row>
    <row r="78" spans="1:24" ht="14.25" customHeight="1" x14ac:dyDescent="0.2">
      <c r="A78" s="4"/>
      <c r="C78" s="43" t="s">
        <v>805</v>
      </c>
      <c r="D78" s="245">
        <v>8300</v>
      </c>
      <c r="E78" s="246"/>
      <c r="F78" s="247"/>
      <c r="G78" s="247">
        <v>1955</v>
      </c>
      <c r="H78" s="80">
        <v>0.23554216867469879</v>
      </c>
      <c r="I78" s="248"/>
      <c r="J78" s="249"/>
      <c r="K78" s="250">
        <v>3440</v>
      </c>
      <c r="L78" s="251">
        <v>0.41445783132530123</v>
      </c>
      <c r="M78" s="252"/>
      <c r="N78" s="248"/>
      <c r="O78" s="247">
        <v>1910</v>
      </c>
      <c r="P78" s="248">
        <v>0.23012048192771084</v>
      </c>
      <c r="Q78" s="248"/>
      <c r="R78" s="249"/>
      <c r="S78" s="250">
        <v>795</v>
      </c>
      <c r="T78" s="251">
        <v>9.5783132530120482E-2</v>
      </c>
      <c r="U78" s="558"/>
      <c r="V78" s="248"/>
      <c r="W78" s="247">
        <v>205</v>
      </c>
      <c r="X78" s="248">
        <v>2.4698795180722891E-2</v>
      </c>
    </row>
    <row r="79" spans="1:24" ht="14.25" customHeight="1" x14ac:dyDescent="0.25">
      <c r="A79" s="4"/>
      <c r="D79" s="220"/>
      <c r="E79" s="221"/>
      <c r="F79" s="222"/>
      <c r="G79" s="222"/>
      <c r="H79" s="223"/>
      <c r="I79" s="223"/>
      <c r="J79" s="224"/>
      <c r="K79" s="225"/>
      <c r="L79" s="226"/>
      <c r="M79" s="227"/>
      <c r="N79" s="223"/>
      <c r="O79" s="222"/>
      <c r="P79" s="223"/>
      <c r="Q79" s="223"/>
      <c r="R79" s="224"/>
      <c r="S79" s="225"/>
      <c r="T79" s="251"/>
      <c r="U79" s="558"/>
      <c r="V79" s="223"/>
      <c r="W79" s="222"/>
      <c r="X79" s="248"/>
    </row>
    <row r="80" spans="1:24" ht="14.25" customHeight="1" x14ac:dyDescent="0.25">
      <c r="A80" s="169" t="s">
        <v>264</v>
      </c>
      <c r="B80" s="170" t="s">
        <v>265</v>
      </c>
      <c r="C80" s="237"/>
      <c r="D80" s="238">
        <v>65175</v>
      </c>
      <c r="E80" s="239"/>
      <c r="F80" s="240"/>
      <c r="G80" s="240">
        <v>27415</v>
      </c>
      <c r="H80" s="241">
        <v>0.42063674721902572</v>
      </c>
      <c r="I80" s="241"/>
      <c r="J80" s="242"/>
      <c r="K80" s="243">
        <v>25630</v>
      </c>
      <c r="L80" s="210">
        <v>0.39324894514767933</v>
      </c>
      <c r="M80" s="244"/>
      <c r="N80" s="241"/>
      <c r="O80" s="240">
        <v>8245</v>
      </c>
      <c r="P80" s="241">
        <v>0.12650556194859991</v>
      </c>
      <c r="Q80" s="241"/>
      <c r="R80" s="242"/>
      <c r="S80" s="243">
        <v>3025</v>
      </c>
      <c r="T80" s="207">
        <v>4.6413502109704644E-2</v>
      </c>
      <c r="U80" s="560"/>
      <c r="V80" s="241"/>
      <c r="W80" s="240">
        <v>865</v>
      </c>
      <c r="X80" s="458">
        <v>1.3271960107403145E-2</v>
      </c>
    </row>
    <row r="81" spans="1:24" ht="14.25" customHeight="1" x14ac:dyDescent="0.2">
      <c r="A81" s="4"/>
      <c r="C81" s="43" t="s">
        <v>1456</v>
      </c>
      <c r="D81" s="245">
        <v>2755</v>
      </c>
      <c r="E81" s="246"/>
      <c r="F81" s="247"/>
      <c r="G81" s="247">
        <v>1915</v>
      </c>
      <c r="H81" s="80">
        <v>0.6950998185117967</v>
      </c>
      <c r="I81" s="248"/>
      <c r="J81" s="249"/>
      <c r="K81" s="250">
        <v>735</v>
      </c>
      <c r="L81" s="251">
        <v>0.26678765880217786</v>
      </c>
      <c r="M81" s="252"/>
      <c r="N81" s="248"/>
      <c r="O81" s="247">
        <v>85</v>
      </c>
      <c r="P81" s="248">
        <v>3.0852994555353903E-2</v>
      </c>
      <c r="Q81" s="248"/>
      <c r="R81" s="249"/>
      <c r="S81" s="250">
        <v>20</v>
      </c>
      <c r="T81" s="251" t="s">
        <v>1451</v>
      </c>
      <c r="U81" s="558"/>
      <c r="V81" s="248"/>
      <c r="W81" s="247" t="s">
        <v>806</v>
      </c>
      <c r="X81" s="248" t="s">
        <v>806</v>
      </c>
    </row>
    <row r="82" spans="1:24" ht="14.25" customHeight="1" x14ac:dyDescent="0.2">
      <c r="A82" s="4"/>
      <c r="C82" s="43" t="s">
        <v>798</v>
      </c>
      <c r="D82" s="245">
        <v>3895</v>
      </c>
      <c r="E82" s="246"/>
      <c r="F82" s="247"/>
      <c r="G82" s="247">
        <v>2570</v>
      </c>
      <c r="H82" s="80">
        <v>0.65982028241335045</v>
      </c>
      <c r="I82" s="248"/>
      <c r="J82" s="249"/>
      <c r="K82" s="250">
        <v>1125</v>
      </c>
      <c r="L82" s="251">
        <v>0.28883183568677789</v>
      </c>
      <c r="M82" s="252"/>
      <c r="N82" s="248"/>
      <c r="O82" s="247">
        <v>160</v>
      </c>
      <c r="P82" s="248">
        <v>4.1078305519897301E-2</v>
      </c>
      <c r="Q82" s="248"/>
      <c r="R82" s="249"/>
      <c r="S82" s="250">
        <v>30</v>
      </c>
      <c r="T82" s="251" t="s">
        <v>1451</v>
      </c>
      <c r="U82" s="558"/>
      <c r="V82" s="248"/>
      <c r="W82" s="247" t="s">
        <v>806</v>
      </c>
      <c r="X82" s="248" t="s">
        <v>806</v>
      </c>
    </row>
    <row r="83" spans="1:24" ht="14.25" customHeight="1" x14ac:dyDescent="0.2">
      <c r="A83" s="4"/>
      <c r="C83" s="43" t="s">
        <v>799</v>
      </c>
      <c r="D83" s="245">
        <v>4270</v>
      </c>
      <c r="E83" s="246"/>
      <c r="F83" s="247"/>
      <c r="G83" s="247">
        <v>2625</v>
      </c>
      <c r="H83" s="80">
        <v>0.61475409836065575</v>
      </c>
      <c r="I83" s="248"/>
      <c r="J83" s="249"/>
      <c r="K83" s="250">
        <v>1350</v>
      </c>
      <c r="L83" s="251">
        <v>0.31615925058548011</v>
      </c>
      <c r="M83" s="252"/>
      <c r="N83" s="248"/>
      <c r="O83" s="247">
        <v>210</v>
      </c>
      <c r="P83" s="248">
        <v>4.9180327868852458E-2</v>
      </c>
      <c r="Q83" s="248"/>
      <c r="R83" s="249"/>
      <c r="S83" s="250">
        <v>70</v>
      </c>
      <c r="T83" s="251">
        <v>1.6393442622950821E-2</v>
      </c>
      <c r="U83" s="558"/>
      <c r="V83" s="248"/>
      <c r="W83" s="247">
        <v>10</v>
      </c>
      <c r="X83" s="248" t="s">
        <v>1451</v>
      </c>
    </row>
    <row r="84" spans="1:24" ht="14.25" customHeight="1" x14ac:dyDescent="0.2">
      <c r="A84" s="4"/>
      <c r="C84" s="43" t="s">
        <v>800</v>
      </c>
      <c r="D84" s="245">
        <v>6380</v>
      </c>
      <c r="E84" s="246"/>
      <c r="F84" s="247"/>
      <c r="G84" s="247">
        <v>3375</v>
      </c>
      <c r="H84" s="80">
        <v>0.52899686520376177</v>
      </c>
      <c r="I84" s="248"/>
      <c r="J84" s="249"/>
      <c r="K84" s="250">
        <v>2380</v>
      </c>
      <c r="L84" s="251">
        <v>0.37304075235109718</v>
      </c>
      <c r="M84" s="252"/>
      <c r="N84" s="248"/>
      <c r="O84" s="247">
        <v>450</v>
      </c>
      <c r="P84" s="248">
        <v>7.0532915360501561E-2</v>
      </c>
      <c r="Q84" s="248"/>
      <c r="R84" s="249"/>
      <c r="S84" s="250">
        <v>145</v>
      </c>
      <c r="T84" s="251">
        <v>2.2727272727272728E-2</v>
      </c>
      <c r="U84" s="558"/>
      <c r="V84" s="248"/>
      <c r="W84" s="247">
        <v>30</v>
      </c>
      <c r="X84" s="248" t="s">
        <v>1451</v>
      </c>
    </row>
    <row r="85" spans="1:24" ht="14.25" customHeight="1" x14ac:dyDescent="0.2">
      <c r="A85" s="4"/>
      <c r="C85" s="43" t="s">
        <v>801</v>
      </c>
      <c r="D85" s="245">
        <v>9705</v>
      </c>
      <c r="E85" s="246"/>
      <c r="F85" s="247"/>
      <c r="G85" s="247">
        <v>4775</v>
      </c>
      <c r="H85" s="80">
        <v>0.49201442555383823</v>
      </c>
      <c r="I85" s="248"/>
      <c r="J85" s="249"/>
      <c r="K85" s="250">
        <v>3780</v>
      </c>
      <c r="L85" s="251">
        <v>0.38948995363214839</v>
      </c>
      <c r="M85" s="252"/>
      <c r="N85" s="248"/>
      <c r="O85" s="247">
        <v>820</v>
      </c>
      <c r="P85" s="248">
        <v>8.4492529623905202E-2</v>
      </c>
      <c r="Q85" s="248"/>
      <c r="R85" s="249"/>
      <c r="S85" s="250">
        <v>255</v>
      </c>
      <c r="T85" s="251">
        <v>2.6275115919629059E-2</v>
      </c>
      <c r="U85" s="558"/>
      <c r="V85" s="248"/>
      <c r="W85" s="247">
        <v>75</v>
      </c>
      <c r="X85" s="248" t="s">
        <v>1451</v>
      </c>
    </row>
    <row r="86" spans="1:24" ht="14.25" customHeight="1" x14ac:dyDescent="0.2">
      <c r="A86" s="4"/>
      <c r="C86" s="43" t="s">
        <v>802</v>
      </c>
      <c r="D86" s="245">
        <v>11740</v>
      </c>
      <c r="E86" s="246"/>
      <c r="F86" s="247"/>
      <c r="G86" s="247">
        <v>4810</v>
      </c>
      <c r="H86" s="80">
        <v>0.40971039182282792</v>
      </c>
      <c r="I86" s="248"/>
      <c r="J86" s="249"/>
      <c r="K86" s="250">
        <v>5035</v>
      </c>
      <c r="L86" s="251">
        <v>0.42887563884156726</v>
      </c>
      <c r="M86" s="252"/>
      <c r="N86" s="248"/>
      <c r="O86" s="247">
        <v>1345</v>
      </c>
      <c r="P86" s="248">
        <v>0.11456558773424191</v>
      </c>
      <c r="Q86" s="248"/>
      <c r="R86" s="249"/>
      <c r="S86" s="250">
        <v>440</v>
      </c>
      <c r="T86" s="251">
        <v>3.7478705281090291E-2</v>
      </c>
      <c r="U86" s="558"/>
      <c r="V86" s="248"/>
      <c r="W86" s="247">
        <v>110</v>
      </c>
      <c r="X86" s="248" t="s">
        <v>1451</v>
      </c>
    </row>
    <row r="87" spans="1:24" ht="14.25" customHeight="1" x14ac:dyDescent="0.2">
      <c r="A87" s="4"/>
      <c r="C87" s="43" t="s">
        <v>803</v>
      </c>
      <c r="D87" s="245">
        <v>11440</v>
      </c>
      <c r="E87" s="246"/>
      <c r="F87" s="247"/>
      <c r="G87" s="247">
        <v>3650</v>
      </c>
      <c r="H87" s="80">
        <v>0.31905594405594406</v>
      </c>
      <c r="I87" s="248"/>
      <c r="J87" s="249"/>
      <c r="K87" s="250">
        <v>5000</v>
      </c>
      <c r="L87" s="251">
        <v>0.43706293706293708</v>
      </c>
      <c r="M87" s="252"/>
      <c r="N87" s="248"/>
      <c r="O87" s="247">
        <v>1865</v>
      </c>
      <c r="P87" s="248">
        <v>0.16302447552447552</v>
      </c>
      <c r="Q87" s="248"/>
      <c r="R87" s="249"/>
      <c r="S87" s="250">
        <v>700</v>
      </c>
      <c r="T87" s="251">
        <v>6.1188811188811192E-2</v>
      </c>
      <c r="U87" s="558"/>
      <c r="V87" s="248"/>
      <c r="W87" s="247">
        <v>225</v>
      </c>
      <c r="X87" s="248">
        <v>1.9667832167832168E-2</v>
      </c>
    </row>
    <row r="88" spans="1:24" ht="14.25" customHeight="1" x14ac:dyDescent="0.2">
      <c r="A88" s="4"/>
      <c r="C88" s="43" t="s">
        <v>804</v>
      </c>
      <c r="D88" s="245">
        <v>8145</v>
      </c>
      <c r="E88" s="246"/>
      <c r="F88" s="247"/>
      <c r="G88" s="247">
        <v>2180</v>
      </c>
      <c r="H88" s="80">
        <v>0.26764886433394719</v>
      </c>
      <c r="I88" s="248"/>
      <c r="J88" s="249"/>
      <c r="K88" s="250">
        <v>3430</v>
      </c>
      <c r="L88" s="251">
        <v>0.42111724984653159</v>
      </c>
      <c r="M88" s="252"/>
      <c r="N88" s="248"/>
      <c r="O88" s="247">
        <v>1650</v>
      </c>
      <c r="P88" s="248">
        <v>0.20257826887661143</v>
      </c>
      <c r="Q88" s="248"/>
      <c r="R88" s="249"/>
      <c r="S88" s="250">
        <v>665</v>
      </c>
      <c r="T88" s="251">
        <v>8.1645181092694905E-2</v>
      </c>
      <c r="U88" s="558"/>
      <c r="V88" s="248"/>
      <c r="W88" s="247">
        <v>220</v>
      </c>
      <c r="X88" s="248">
        <v>2.7010435850214856E-2</v>
      </c>
    </row>
    <row r="89" spans="1:24" ht="14.25" customHeight="1" x14ac:dyDescent="0.2">
      <c r="A89" s="4"/>
      <c r="C89" s="43" t="s">
        <v>805</v>
      </c>
      <c r="D89" s="245">
        <v>6845</v>
      </c>
      <c r="E89" s="246"/>
      <c r="F89" s="247"/>
      <c r="G89" s="247">
        <v>1515</v>
      </c>
      <c r="H89" s="80">
        <v>0.22132943754565376</v>
      </c>
      <c r="I89" s="248"/>
      <c r="J89" s="249"/>
      <c r="K89" s="250">
        <v>2795</v>
      </c>
      <c r="L89" s="251">
        <v>0.40832724616508398</v>
      </c>
      <c r="M89" s="252"/>
      <c r="N89" s="248"/>
      <c r="O89" s="247">
        <v>1650</v>
      </c>
      <c r="P89" s="248">
        <v>0.2410518626734843</v>
      </c>
      <c r="Q89" s="248"/>
      <c r="R89" s="249"/>
      <c r="S89" s="250">
        <v>705</v>
      </c>
      <c r="T89" s="251">
        <v>0.10299488677867057</v>
      </c>
      <c r="U89" s="558"/>
      <c r="V89" s="248"/>
      <c r="W89" s="247">
        <v>180</v>
      </c>
      <c r="X89" s="248">
        <v>2.6296566837107377E-2</v>
      </c>
    </row>
    <row r="90" spans="1:24" ht="14.25" customHeight="1" x14ac:dyDescent="0.25">
      <c r="A90" s="4"/>
      <c r="D90" s="220"/>
      <c r="E90" s="221"/>
      <c r="F90" s="222"/>
      <c r="G90" s="222"/>
      <c r="H90" s="223"/>
      <c r="I90" s="223"/>
      <c r="J90" s="224"/>
      <c r="K90" s="225"/>
      <c r="L90" s="226"/>
      <c r="M90" s="227"/>
      <c r="N90" s="223"/>
      <c r="O90" s="222"/>
      <c r="P90" s="223"/>
      <c r="Q90" s="223"/>
      <c r="R90" s="224"/>
      <c r="S90" s="225"/>
      <c r="T90" s="251"/>
      <c r="U90" s="558"/>
      <c r="V90" s="223"/>
      <c r="W90" s="222"/>
      <c r="X90" s="248"/>
    </row>
    <row r="91" spans="1:24" ht="14.25" customHeight="1" x14ac:dyDescent="0.25">
      <c r="A91" s="169" t="s">
        <v>334</v>
      </c>
      <c r="B91" s="213" t="s">
        <v>1060</v>
      </c>
      <c r="C91" s="213"/>
      <c r="D91" s="238">
        <v>69000</v>
      </c>
      <c r="E91" s="239"/>
      <c r="F91" s="240"/>
      <c r="G91" s="240">
        <v>30705</v>
      </c>
      <c r="H91" s="241">
        <v>0.44500000000000001</v>
      </c>
      <c r="I91" s="241"/>
      <c r="J91" s="242"/>
      <c r="K91" s="243">
        <v>27365</v>
      </c>
      <c r="L91" s="210">
        <v>0.39659420289855074</v>
      </c>
      <c r="M91" s="244"/>
      <c r="N91" s="241"/>
      <c r="O91" s="240">
        <v>7790</v>
      </c>
      <c r="P91" s="241">
        <v>0.11289855072463768</v>
      </c>
      <c r="Q91" s="241"/>
      <c r="R91" s="242"/>
      <c r="S91" s="243">
        <v>2460</v>
      </c>
      <c r="T91" s="207">
        <v>3.5652173913043476E-2</v>
      </c>
      <c r="U91" s="560"/>
      <c r="V91" s="241"/>
      <c r="W91" s="240">
        <v>680</v>
      </c>
      <c r="X91" s="458" t="s">
        <v>1451</v>
      </c>
    </row>
    <row r="92" spans="1:24" ht="14.25" customHeight="1" x14ac:dyDescent="0.2">
      <c r="A92" s="4"/>
      <c r="C92" s="43" t="s">
        <v>1456</v>
      </c>
      <c r="D92" s="245">
        <v>2125</v>
      </c>
      <c r="E92" s="246"/>
      <c r="F92" s="247"/>
      <c r="G92" s="247">
        <v>1520</v>
      </c>
      <c r="H92" s="80">
        <v>0.71529411764705886</v>
      </c>
      <c r="I92" s="248"/>
      <c r="J92" s="249"/>
      <c r="K92" s="250">
        <v>530</v>
      </c>
      <c r="L92" s="251">
        <v>0.24941176470588236</v>
      </c>
      <c r="M92" s="252"/>
      <c r="N92" s="248"/>
      <c r="O92" s="247">
        <v>60</v>
      </c>
      <c r="P92" s="248">
        <v>2.823529411764706E-2</v>
      </c>
      <c r="Q92" s="248"/>
      <c r="R92" s="249"/>
      <c r="S92" s="250">
        <v>10</v>
      </c>
      <c r="T92" s="251" t="s">
        <v>1451</v>
      </c>
      <c r="U92" s="558"/>
      <c r="V92" s="248"/>
      <c r="W92" s="247" t="s">
        <v>806</v>
      </c>
      <c r="X92" s="248" t="s">
        <v>806</v>
      </c>
    </row>
    <row r="93" spans="1:24" ht="14.25" customHeight="1" x14ac:dyDescent="0.2">
      <c r="A93" s="4"/>
      <c r="C93" s="43" t="s">
        <v>798</v>
      </c>
      <c r="D93" s="245">
        <v>3660</v>
      </c>
      <c r="E93" s="246"/>
      <c r="F93" s="247"/>
      <c r="G93" s="247">
        <v>2450</v>
      </c>
      <c r="H93" s="80">
        <v>0.6693989071038251</v>
      </c>
      <c r="I93" s="248"/>
      <c r="J93" s="249"/>
      <c r="K93" s="250">
        <v>1045</v>
      </c>
      <c r="L93" s="251">
        <v>0.28551912568306009</v>
      </c>
      <c r="M93" s="252"/>
      <c r="N93" s="248"/>
      <c r="O93" s="247">
        <v>130</v>
      </c>
      <c r="P93" s="248">
        <v>3.5519125683060107E-2</v>
      </c>
      <c r="Q93" s="248"/>
      <c r="R93" s="249"/>
      <c r="S93" s="250">
        <v>25</v>
      </c>
      <c r="T93" s="251" t="s">
        <v>1451</v>
      </c>
      <c r="U93" s="558"/>
      <c r="V93" s="248"/>
      <c r="W93" s="247" t="s">
        <v>806</v>
      </c>
      <c r="X93" s="248" t="s">
        <v>806</v>
      </c>
    </row>
    <row r="94" spans="1:24" ht="14.25" customHeight="1" x14ac:dyDescent="0.2">
      <c r="A94" s="4"/>
      <c r="C94" s="43" t="s">
        <v>799</v>
      </c>
      <c r="D94" s="245">
        <v>4595</v>
      </c>
      <c r="E94" s="246"/>
      <c r="F94" s="247"/>
      <c r="G94" s="247">
        <v>2915</v>
      </c>
      <c r="H94" s="80">
        <v>0.63438520130576714</v>
      </c>
      <c r="I94" s="248"/>
      <c r="J94" s="249"/>
      <c r="K94" s="250">
        <v>1410</v>
      </c>
      <c r="L94" s="251">
        <v>0.30685527747551689</v>
      </c>
      <c r="M94" s="252"/>
      <c r="N94" s="248"/>
      <c r="O94" s="247">
        <v>195</v>
      </c>
      <c r="P94" s="248">
        <v>4.2437431991294884E-2</v>
      </c>
      <c r="Q94" s="248"/>
      <c r="R94" s="249"/>
      <c r="S94" s="250">
        <v>60</v>
      </c>
      <c r="T94" s="251">
        <v>1.3057671381936888E-2</v>
      </c>
      <c r="U94" s="558"/>
      <c r="V94" s="248"/>
      <c r="W94" s="247">
        <v>10</v>
      </c>
      <c r="X94" s="248" t="s">
        <v>1451</v>
      </c>
    </row>
    <row r="95" spans="1:24" ht="14.25" customHeight="1" x14ac:dyDescent="0.2">
      <c r="A95" s="4"/>
      <c r="C95" s="43" t="s">
        <v>800</v>
      </c>
      <c r="D95" s="245">
        <v>6570</v>
      </c>
      <c r="E95" s="246"/>
      <c r="F95" s="247"/>
      <c r="G95" s="247">
        <v>3705</v>
      </c>
      <c r="H95" s="80">
        <v>0.5639269406392694</v>
      </c>
      <c r="I95" s="248"/>
      <c r="J95" s="249"/>
      <c r="K95" s="250">
        <v>2285</v>
      </c>
      <c r="L95" s="251">
        <v>0.34779299847792999</v>
      </c>
      <c r="M95" s="252"/>
      <c r="N95" s="248"/>
      <c r="O95" s="247">
        <v>430</v>
      </c>
      <c r="P95" s="248">
        <v>6.5449010654490103E-2</v>
      </c>
      <c r="Q95" s="248"/>
      <c r="R95" s="249"/>
      <c r="S95" s="250">
        <v>110</v>
      </c>
      <c r="T95" s="251">
        <v>1.6742770167427701E-2</v>
      </c>
      <c r="U95" s="558"/>
      <c r="V95" s="248"/>
      <c r="W95" s="247">
        <v>40</v>
      </c>
      <c r="X95" s="248" t="s">
        <v>1451</v>
      </c>
    </row>
    <row r="96" spans="1:24" ht="14.25" customHeight="1" x14ac:dyDescent="0.2">
      <c r="A96" s="4"/>
      <c r="C96" s="43" t="s">
        <v>801</v>
      </c>
      <c r="D96" s="245">
        <v>10085</v>
      </c>
      <c r="E96" s="246"/>
      <c r="F96" s="247"/>
      <c r="G96" s="247">
        <v>5060</v>
      </c>
      <c r="H96" s="80">
        <v>0.50173525037183941</v>
      </c>
      <c r="I96" s="248"/>
      <c r="J96" s="249"/>
      <c r="K96" s="250">
        <v>3990</v>
      </c>
      <c r="L96" s="251">
        <v>0.39563708477937531</v>
      </c>
      <c r="M96" s="252"/>
      <c r="N96" s="248"/>
      <c r="O96" s="247">
        <v>760</v>
      </c>
      <c r="P96" s="248">
        <v>7.5359444719881014E-2</v>
      </c>
      <c r="Q96" s="248"/>
      <c r="R96" s="249"/>
      <c r="S96" s="250">
        <v>215</v>
      </c>
      <c r="T96" s="251">
        <v>2.1318790282597918E-2</v>
      </c>
      <c r="U96" s="558"/>
      <c r="V96" s="248"/>
      <c r="W96" s="247">
        <v>65</v>
      </c>
      <c r="X96" s="248" t="s">
        <v>1451</v>
      </c>
    </row>
    <row r="97" spans="1:24" ht="14.25" customHeight="1" x14ac:dyDescent="0.2">
      <c r="A97" s="4"/>
      <c r="C97" s="43" t="s">
        <v>802</v>
      </c>
      <c r="D97" s="245">
        <v>12135</v>
      </c>
      <c r="E97" s="246"/>
      <c r="F97" s="247"/>
      <c r="G97" s="247">
        <v>5395</v>
      </c>
      <c r="H97" s="80">
        <v>0.44458178821590438</v>
      </c>
      <c r="I97" s="248"/>
      <c r="J97" s="249"/>
      <c r="K97" s="250">
        <v>5010</v>
      </c>
      <c r="L97" s="251">
        <v>0.41285537700865266</v>
      </c>
      <c r="M97" s="252"/>
      <c r="N97" s="248"/>
      <c r="O97" s="247">
        <v>1260</v>
      </c>
      <c r="P97" s="248">
        <v>0.103831891223733</v>
      </c>
      <c r="Q97" s="248"/>
      <c r="R97" s="249"/>
      <c r="S97" s="250">
        <v>375</v>
      </c>
      <c r="T97" s="251">
        <v>3.0902348578491966E-2</v>
      </c>
      <c r="U97" s="558"/>
      <c r="V97" s="248"/>
      <c r="W97" s="247">
        <v>95</v>
      </c>
      <c r="X97" s="248" t="s">
        <v>1451</v>
      </c>
    </row>
    <row r="98" spans="1:24" ht="14.25" customHeight="1" x14ac:dyDescent="0.2">
      <c r="A98" s="4"/>
      <c r="C98" s="43" t="s">
        <v>803</v>
      </c>
      <c r="D98" s="245">
        <v>12690</v>
      </c>
      <c r="E98" s="246"/>
      <c r="F98" s="247"/>
      <c r="G98" s="247">
        <v>4670</v>
      </c>
      <c r="H98" s="80">
        <v>0.36800630417651692</v>
      </c>
      <c r="I98" s="248"/>
      <c r="J98" s="249"/>
      <c r="K98" s="250">
        <v>5580</v>
      </c>
      <c r="L98" s="251">
        <v>0.43971631205673761</v>
      </c>
      <c r="M98" s="252"/>
      <c r="N98" s="248"/>
      <c r="O98" s="247">
        <v>1735</v>
      </c>
      <c r="P98" s="248">
        <v>0.13672182821118992</v>
      </c>
      <c r="Q98" s="248"/>
      <c r="R98" s="249"/>
      <c r="S98" s="250">
        <v>540</v>
      </c>
      <c r="T98" s="251">
        <v>4.2553191489361701E-2</v>
      </c>
      <c r="U98" s="558"/>
      <c r="V98" s="248"/>
      <c r="W98" s="247">
        <v>170</v>
      </c>
      <c r="X98" s="248">
        <v>1.3396375098502758E-2</v>
      </c>
    </row>
    <row r="99" spans="1:24" ht="14.25" customHeight="1" x14ac:dyDescent="0.2">
      <c r="A99" s="4"/>
      <c r="C99" s="43" t="s">
        <v>804</v>
      </c>
      <c r="D99" s="245">
        <v>8985</v>
      </c>
      <c r="E99" s="246"/>
      <c r="F99" s="247"/>
      <c r="G99" s="247">
        <v>2775</v>
      </c>
      <c r="H99" s="80">
        <v>0.30884808013355591</v>
      </c>
      <c r="I99" s="248"/>
      <c r="J99" s="249"/>
      <c r="K99" s="250">
        <v>3935</v>
      </c>
      <c r="L99" s="251">
        <v>0.43795214245965497</v>
      </c>
      <c r="M99" s="252"/>
      <c r="N99" s="248"/>
      <c r="O99" s="247">
        <v>1550</v>
      </c>
      <c r="P99" s="248">
        <v>0.17250973845297718</v>
      </c>
      <c r="Q99" s="248"/>
      <c r="R99" s="249"/>
      <c r="S99" s="250">
        <v>560</v>
      </c>
      <c r="T99" s="251">
        <v>6.2326099053978852E-2</v>
      </c>
      <c r="U99" s="558"/>
      <c r="V99" s="248"/>
      <c r="W99" s="247">
        <v>165</v>
      </c>
      <c r="X99" s="248">
        <v>1.8363939899833055E-2</v>
      </c>
    </row>
    <row r="100" spans="1:24" ht="14.25" customHeight="1" x14ac:dyDescent="0.2">
      <c r="A100" s="4"/>
      <c r="C100" s="43" t="s">
        <v>805</v>
      </c>
      <c r="D100" s="245">
        <v>8155</v>
      </c>
      <c r="E100" s="246"/>
      <c r="F100" s="247"/>
      <c r="G100" s="247">
        <v>2210</v>
      </c>
      <c r="H100" s="80">
        <v>0.27099938687921521</v>
      </c>
      <c r="I100" s="248"/>
      <c r="J100" s="249"/>
      <c r="K100" s="250">
        <v>3580</v>
      </c>
      <c r="L100" s="251">
        <v>0.43899448191293683</v>
      </c>
      <c r="M100" s="252"/>
      <c r="N100" s="248"/>
      <c r="O100" s="247">
        <v>1675</v>
      </c>
      <c r="P100" s="248">
        <v>0.20539546290619251</v>
      </c>
      <c r="Q100" s="248"/>
      <c r="R100" s="249"/>
      <c r="S100" s="250">
        <v>565</v>
      </c>
      <c r="T100" s="251">
        <v>6.9282648681790307E-2</v>
      </c>
      <c r="U100" s="558"/>
      <c r="V100" s="248"/>
      <c r="W100" s="247">
        <v>130</v>
      </c>
      <c r="X100" s="248">
        <v>1.5941140404659718E-2</v>
      </c>
    </row>
    <row r="101" spans="1:24" ht="14.25" customHeight="1" x14ac:dyDescent="0.25">
      <c r="A101" s="4"/>
      <c r="D101" s="220"/>
      <c r="E101" s="221"/>
      <c r="F101" s="222"/>
      <c r="G101" s="222"/>
      <c r="H101" s="223"/>
      <c r="I101" s="223"/>
      <c r="J101" s="224"/>
      <c r="K101" s="225"/>
      <c r="L101" s="226"/>
      <c r="M101" s="227"/>
      <c r="N101" s="223"/>
      <c r="O101" s="222"/>
      <c r="P101" s="223"/>
      <c r="Q101" s="223"/>
      <c r="R101" s="224"/>
      <c r="S101" s="225"/>
      <c r="T101" s="251"/>
      <c r="U101" s="558"/>
      <c r="V101" s="223"/>
      <c r="W101" s="222"/>
      <c r="X101" s="248"/>
    </row>
    <row r="102" spans="1:24" ht="14.25" customHeight="1" x14ac:dyDescent="0.25">
      <c r="A102" s="169" t="s">
        <v>439</v>
      </c>
      <c r="B102" s="170" t="s">
        <v>440</v>
      </c>
      <c r="C102" s="237"/>
      <c r="D102" s="238">
        <v>37250</v>
      </c>
      <c r="E102" s="239"/>
      <c r="F102" s="240"/>
      <c r="G102" s="240">
        <v>18170</v>
      </c>
      <c r="H102" s="241">
        <v>0.48778523489932885</v>
      </c>
      <c r="I102" s="241"/>
      <c r="J102" s="242"/>
      <c r="K102" s="243">
        <v>13150</v>
      </c>
      <c r="L102" s="210">
        <v>0.3530201342281879</v>
      </c>
      <c r="M102" s="244"/>
      <c r="N102" s="241"/>
      <c r="O102" s="240">
        <v>3975</v>
      </c>
      <c r="P102" s="241">
        <v>0.10671140939597315</v>
      </c>
      <c r="Q102" s="241"/>
      <c r="R102" s="242"/>
      <c r="S102" s="243">
        <v>1480</v>
      </c>
      <c r="T102" s="207">
        <v>3.9731543624161071E-2</v>
      </c>
      <c r="U102" s="560"/>
      <c r="V102" s="241"/>
      <c r="W102" s="240">
        <v>475</v>
      </c>
      <c r="X102" s="458">
        <v>1.2751677852348993E-2</v>
      </c>
    </row>
    <row r="103" spans="1:24" ht="14.25" customHeight="1" x14ac:dyDescent="0.2">
      <c r="A103" s="4"/>
      <c r="C103" s="43" t="s">
        <v>1456</v>
      </c>
      <c r="D103" s="245">
        <v>1480</v>
      </c>
      <c r="E103" s="246"/>
      <c r="F103" s="247"/>
      <c r="G103" s="247">
        <v>1085</v>
      </c>
      <c r="H103" s="80">
        <v>0.73310810810810811</v>
      </c>
      <c r="I103" s="248"/>
      <c r="J103" s="249"/>
      <c r="K103" s="250">
        <v>350</v>
      </c>
      <c r="L103" s="251">
        <v>0.23648648648648649</v>
      </c>
      <c r="M103" s="252"/>
      <c r="N103" s="248"/>
      <c r="O103" s="247">
        <v>35</v>
      </c>
      <c r="P103" s="248">
        <v>2.364864864864865E-2</v>
      </c>
      <c r="Q103" s="248"/>
      <c r="R103" s="249"/>
      <c r="S103" s="250" t="s">
        <v>806</v>
      </c>
      <c r="T103" s="251" t="s">
        <v>806</v>
      </c>
      <c r="U103" s="558"/>
      <c r="V103" s="248"/>
      <c r="W103" s="247" t="s">
        <v>806</v>
      </c>
      <c r="X103" s="248" t="s">
        <v>806</v>
      </c>
    </row>
    <row r="104" spans="1:24" ht="14.25" customHeight="1" x14ac:dyDescent="0.2">
      <c r="A104" s="4"/>
      <c r="C104" s="43" t="s">
        <v>798</v>
      </c>
      <c r="D104" s="245">
        <v>3355</v>
      </c>
      <c r="E104" s="246"/>
      <c r="F104" s="247"/>
      <c r="G104" s="247">
        <v>2400</v>
      </c>
      <c r="H104" s="80">
        <v>0.71535022354694489</v>
      </c>
      <c r="I104" s="248"/>
      <c r="J104" s="249"/>
      <c r="K104" s="250">
        <v>825</v>
      </c>
      <c r="L104" s="251">
        <v>0.24590163934426229</v>
      </c>
      <c r="M104" s="252"/>
      <c r="N104" s="248"/>
      <c r="O104" s="247">
        <v>110</v>
      </c>
      <c r="P104" s="248">
        <v>3.2786885245901641E-2</v>
      </c>
      <c r="Q104" s="248"/>
      <c r="R104" s="249"/>
      <c r="S104" s="250">
        <v>15</v>
      </c>
      <c r="T104" s="251" t="s">
        <v>1451</v>
      </c>
      <c r="U104" s="558"/>
      <c r="V104" s="248"/>
      <c r="W104" s="247" t="s">
        <v>806</v>
      </c>
      <c r="X104" s="248" t="s">
        <v>806</v>
      </c>
    </row>
    <row r="105" spans="1:24" ht="14.25" customHeight="1" x14ac:dyDescent="0.2">
      <c r="A105" s="4"/>
      <c r="C105" s="43" t="s">
        <v>799</v>
      </c>
      <c r="D105" s="245">
        <v>3700</v>
      </c>
      <c r="E105" s="246"/>
      <c r="F105" s="247"/>
      <c r="G105" s="247">
        <v>2560</v>
      </c>
      <c r="H105" s="80">
        <v>0.69189189189189193</v>
      </c>
      <c r="I105" s="248"/>
      <c r="J105" s="249"/>
      <c r="K105" s="250">
        <v>965</v>
      </c>
      <c r="L105" s="251">
        <v>0.26081081081081081</v>
      </c>
      <c r="M105" s="252"/>
      <c r="N105" s="248"/>
      <c r="O105" s="247">
        <v>135</v>
      </c>
      <c r="P105" s="248">
        <v>3.6486486486486489E-2</v>
      </c>
      <c r="Q105" s="248"/>
      <c r="R105" s="249"/>
      <c r="S105" s="250">
        <v>30</v>
      </c>
      <c r="T105" s="251" t="s">
        <v>1451</v>
      </c>
      <c r="U105" s="558"/>
      <c r="V105" s="248"/>
      <c r="W105" s="247">
        <v>10</v>
      </c>
      <c r="X105" s="248" t="s">
        <v>1451</v>
      </c>
    </row>
    <row r="106" spans="1:24" ht="14.25" customHeight="1" x14ac:dyDescent="0.2">
      <c r="A106" s="4"/>
      <c r="C106" s="43" t="s">
        <v>800</v>
      </c>
      <c r="D106" s="245">
        <v>4045</v>
      </c>
      <c r="E106" s="246"/>
      <c r="F106" s="247"/>
      <c r="G106" s="247">
        <v>2525</v>
      </c>
      <c r="H106" s="80">
        <v>0.62422744128553775</v>
      </c>
      <c r="I106" s="248"/>
      <c r="J106" s="249"/>
      <c r="K106" s="250">
        <v>1190</v>
      </c>
      <c r="L106" s="251">
        <v>0.29419035846724351</v>
      </c>
      <c r="M106" s="252"/>
      <c r="N106" s="248"/>
      <c r="O106" s="247">
        <v>240</v>
      </c>
      <c r="P106" s="248">
        <v>5.9332509270704575E-2</v>
      </c>
      <c r="Q106" s="248"/>
      <c r="R106" s="249"/>
      <c r="S106" s="250">
        <v>65</v>
      </c>
      <c r="T106" s="251">
        <v>1.6069221260815822E-2</v>
      </c>
      <c r="U106" s="558"/>
      <c r="V106" s="248"/>
      <c r="W106" s="247">
        <v>25</v>
      </c>
      <c r="X106" s="248" t="s">
        <v>1451</v>
      </c>
    </row>
    <row r="107" spans="1:24" ht="14.25" customHeight="1" x14ac:dyDescent="0.2">
      <c r="A107" s="4"/>
      <c r="C107" s="43" t="s">
        <v>801</v>
      </c>
      <c r="D107" s="245">
        <v>5200</v>
      </c>
      <c r="E107" s="246"/>
      <c r="F107" s="247"/>
      <c r="G107" s="247">
        <v>2750</v>
      </c>
      <c r="H107" s="80">
        <v>0.52884615384615385</v>
      </c>
      <c r="I107" s="248"/>
      <c r="J107" s="249"/>
      <c r="K107" s="250">
        <v>1865</v>
      </c>
      <c r="L107" s="251">
        <v>0.35865384615384616</v>
      </c>
      <c r="M107" s="252"/>
      <c r="N107" s="248"/>
      <c r="O107" s="247">
        <v>400</v>
      </c>
      <c r="P107" s="248">
        <v>7.6923076923076927E-2</v>
      </c>
      <c r="Q107" s="248"/>
      <c r="R107" s="249"/>
      <c r="S107" s="250">
        <v>135</v>
      </c>
      <c r="T107" s="251">
        <v>2.5961538461538463E-2</v>
      </c>
      <c r="U107" s="558"/>
      <c r="V107" s="248"/>
      <c r="W107" s="247">
        <v>45</v>
      </c>
      <c r="X107" s="248" t="s">
        <v>1451</v>
      </c>
    </row>
    <row r="108" spans="1:24" ht="14.25" customHeight="1" x14ac:dyDescent="0.2">
      <c r="A108" s="4"/>
      <c r="C108" s="43" t="s">
        <v>802</v>
      </c>
      <c r="D108" s="245">
        <v>6285</v>
      </c>
      <c r="E108" s="246"/>
      <c r="F108" s="247"/>
      <c r="G108" s="247">
        <v>2795</v>
      </c>
      <c r="H108" s="80">
        <v>0.44470962609387432</v>
      </c>
      <c r="I108" s="248"/>
      <c r="J108" s="249"/>
      <c r="K108" s="250">
        <v>2505</v>
      </c>
      <c r="L108" s="251">
        <v>0.39856801909307876</v>
      </c>
      <c r="M108" s="252"/>
      <c r="N108" s="248"/>
      <c r="O108" s="247">
        <v>710</v>
      </c>
      <c r="P108" s="248">
        <v>0.11296738265712013</v>
      </c>
      <c r="Q108" s="248"/>
      <c r="R108" s="249"/>
      <c r="S108" s="250">
        <v>200</v>
      </c>
      <c r="T108" s="251">
        <v>3.1821797931583136E-2</v>
      </c>
      <c r="U108" s="558"/>
      <c r="V108" s="248"/>
      <c r="W108" s="247">
        <v>75</v>
      </c>
      <c r="X108" s="248">
        <v>1.1933174224343675E-2</v>
      </c>
    </row>
    <row r="109" spans="1:24" ht="14.25" customHeight="1" x14ac:dyDescent="0.2">
      <c r="A109" s="4"/>
      <c r="C109" s="43" t="s">
        <v>803</v>
      </c>
      <c r="D109" s="245">
        <v>6145</v>
      </c>
      <c r="E109" s="246"/>
      <c r="F109" s="247"/>
      <c r="G109" s="247">
        <v>2125</v>
      </c>
      <c r="H109" s="80">
        <v>0.34580960130187144</v>
      </c>
      <c r="I109" s="248"/>
      <c r="J109" s="249"/>
      <c r="K109" s="250">
        <v>2540</v>
      </c>
      <c r="L109" s="251">
        <v>0.41334418226200165</v>
      </c>
      <c r="M109" s="252"/>
      <c r="N109" s="248"/>
      <c r="O109" s="247">
        <v>950</v>
      </c>
      <c r="P109" s="248">
        <v>0.15459723352318958</v>
      </c>
      <c r="Q109" s="248"/>
      <c r="R109" s="249"/>
      <c r="S109" s="250">
        <v>415</v>
      </c>
      <c r="T109" s="251">
        <v>6.7534580960130181E-2</v>
      </c>
      <c r="U109" s="558"/>
      <c r="V109" s="248"/>
      <c r="W109" s="247">
        <v>115</v>
      </c>
      <c r="X109" s="248">
        <v>1.8714401952807162E-2</v>
      </c>
    </row>
    <row r="110" spans="1:24" ht="14.25" customHeight="1" x14ac:dyDescent="0.2">
      <c r="A110" s="4"/>
      <c r="C110" s="43" t="s">
        <v>804</v>
      </c>
      <c r="D110" s="245">
        <v>4020</v>
      </c>
      <c r="E110" s="246"/>
      <c r="F110" s="247"/>
      <c r="G110" s="247">
        <v>1175</v>
      </c>
      <c r="H110" s="80">
        <v>0.29228855721393032</v>
      </c>
      <c r="I110" s="248"/>
      <c r="J110" s="249"/>
      <c r="K110" s="250">
        <v>1665</v>
      </c>
      <c r="L110" s="251">
        <v>0.41417910447761191</v>
      </c>
      <c r="M110" s="252"/>
      <c r="N110" s="248"/>
      <c r="O110" s="247">
        <v>745</v>
      </c>
      <c r="P110" s="248">
        <v>0.1853233830845771</v>
      </c>
      <c r="Q110" s="248"/>
      <c r="R110" s="249"/>
      <c r="S110" s="250">
        <v>335</v>
      </c>
      <c r="T110" s="251">
        <v>8.3333333333333329E-2</v>
      </c>
      <c r="U110" s="558"/>
      <c r="V110" s="248"/>
      <c r="W110" s="247">
        <v>105</v>
      </c>
      <c r="X110" s="248">
        <v>2.6119402985074626E-2</v>
      </c>
    </row>
    <row r="111" spans="1:24" ht="14.25" customHeight="1" x14ac:dyDescent="0.2">
      <c r="A111" s="4"/>
      <c r="C111" s="43" t="s">
        <v>805</v>
      </c>
      <c r="D111" s="245">
        <v>3020</v>
      </c>
      <c r="E111" s="246"/>
      <c r="F111" s="247"/>
      <c r="G111" s="247">
        <v>755</v>
      </c>
      <c r="H111" s="80">
        <v>0.25</v>
      </c>
      <c r="I111" s="248"/>
      <c r="J111" s="249"/>
      <c r="K111" s="250">
        <v>1235</v>
      </c>
      <c r="L111" s="251">
        <v>0.40894039735099336</v>
      </c>
      <c r="M111" s="252"/>
      <c r="N111" s="248"/>
      <c r="O111" s="247">
        <v>650</v>
      </c>
      <c r="P111" s="248">
        <v>0.21523178807947019</v>
      </c>
      <c r="Q111" s="248"/>
      <c r="R111" s="249"/>
      <c r="S111" s="250">
        <v>280</v>
      </c>
      <c r="T111" s="251">
        <v>9.2715231788079472E-2</v>
      </c>
      <c r="U111" s="558"/>
      <c r="V111" s="248"/>
      <c r="W111" s="247">
        <v>95</v>
      </c>
      <c r="X111" s="248">
        <v>3.1456953642384107E-2</v>
      </c>
    </row>
    <row r="112" spans="1:24" ht="14.25" customHeight="1" x14ac:dyDescent="0.25">
      <c r="A112" s="4"/>
      <c r="D112" s="220"/>
      <c r="E112" s="221"/>
      <c r="F112" s="222"/>
      <c r="G112" s="222"/>
      <c r="H112" s="223"/>
      <c r="I112" s="223"/>
      <c r="J112" s="224"/>
      <c r="K112" s="225"/>
      <c r="L112" s="226"/>
      <c r="M112" s="227"/>
      <c r="N112" s="223"/>
      <c r="O112" s="222"/>
      <c r="P112" s="223"/>
      <c r="Q112" s="223"/>
      <c r="R112" s="224"/>
      <c r="S112" s="225"/>
      <c r="T112" s="251"/>
      <c r="U112" s="558"/>
      <c r="V112" s="223"/>
      <c r="W112" s="222"/>
      <c r="X112" s="248"/>
    </row>
    <row r="113" spans="1:24" ht="14.25" customHeight="1" x14ac:dyDescent="0.25">
      <c r="A113" s="169" t="s">
        <v>511</v>
      </c>
      <c r="B113" s="170" t="s">
        <v>512</v>
      </c>
      <c r="C113" s="237"/>
      <c r="D113" s="238">
        <v>120780</v>
      </c>
      <c r="E113" s="239"/>
      <c r="F113" s="240"/>
      <c r="G113" s="240">
        <v>56410</v>
      </c>
      <c r="H113" s="241">
        <v>0.46704752442457359</v>
      </c>
      <c r="I113" s="241"/>
      <c r="J113" s="242"/>
      <c r="K113" s="243">
        <v>46710</v>
      </c>
      <c r="L113" s="210">
        <v>0.38673621460506707</v>
      </c>
      <c r="M113" s="244"/>
      <c r="N113" s="241"/>
      <c r="O113" s="240">
        <v>12825</v>
      </c>
      <c r="P113" s="241">
        <v>0.10618479880774963</v>
      </c>
      <c r="Q113" s="241"/>
      <c r="R113" s="242"/>
      <c r="S113" s="243">
        <v>3830</v>
      </c>
      <c r="T113" s="207">
        <v>3.1710548103990724E-2</v>
      </c>
      <c r="U113" s="560"/>
      <c r="V113" s="241"/>
      <c r="W113" s="240">
        <v>1005</v>
      </c>
      <c r="X113" s="458" t="s">
        <v>1451</v>
      </c>
    </row>
    <row r="114" spans="1:24" ht="14.25" customHeight="1" x14ac:dyDescent="0.2">
      <c r="A114" s="4"/>
      <c r="C114" s="43" t="s">
        <v>1456</v>
      </c>
      <c r="D114" s="245">
        <v>3265</v>
      </c>
      <c r="E114" s="246"/>
      <c r="F114" s="247"/>
      <c r="G114" s="247">
        <v>2375</v>
      </c>
      <c r="H114" s="80">
        <v>0.72741194486983152</v>
      </c>
      <c r="I114" s="248"/>
      <c r="J114" s="249"/>
      <c r="K114" s="250">
        <v>795</v>
      </c>
      <c r="L114" s="251">
        <v>0.24349157733537519</v>
      </c>
      <c r="M114" s="252"/>
      <c r="N114" s="248"/>
      <c r="O114" s="247">
        <v>80</v>
      </c>
      <c r="P114" s="248">
        <v>2.4502297090352222E-2</v>
      </c>
      <c r="Q114" s="248"/>
      <c r="R114" s="249"/>
      <c r="S114" s="250">
        <v>15</v>
      </c>
      <c r="T114" s="251" t="s">
        <v>1451</v>
      </c>
      <c r="U114" s="558"/>
      <c r="V114" s="248"/>
      <c r="W114" s="247" t="s">
        <v>806</v>
      </c>
      <c r="X114" s="248" t="s">
        <v>806</v>
      </c>
    </row>
    <row r="115" spans="1:24" ht="14.25" customHeight="1" x14ac:dyDescent="0.2">
      <c r="A115" s="4"/>
      <c r="C115" s="43" t="s">
        <v>798</v>
      </c>
      <c r="D115" s="245">
        <v>6145</v>
      </c>
      <c r="E115" s="246"/>
      <c r="F115" s="247"/>
      <c r="G115" s="247">
        <v>4165</v>
      </c>
      <c r="H115" s="80">
        <v>0.677786818551668</v>
      </c>
      <c r="I115" s="248"/>
      <c r="J115" s="249"/>
      <c r="K115" s="250">
        <v>1715</v>
      </c>
      <c r="L115" s="251">
        <v>0.27908868999186331</v>
      </c>
      <c r="M115" s="252"/>
      <c r="N115" s="248"/>
      <c r="O115" s="247">
        <v>210</v>
      </c>
      <c r="P115" s="248">
        <v>3.4174125305126118E-2</v>
      </c>
      <c r="Q115" s="248"/>
      <c r="R115" s="249"/>
      <c r="S115" s="250">
        <v>50</v>
      </c>
      <c r="T115" s="251" t="s">
        <v>1451</v>
      </c>
      <c r="U115" s="558"/>
      <c r="V115" s="248"/>
      <c r="W115" s="247" t="s">
        <v>806</v>
      </c>
      <c r="X115" s="248" t="s">
        <v>806</v>
      </c>
    </row>
    <row r="116" spans="1:24" ht="14.25" customHeight="1" x14ac:dyDescent="0.2">
      <c r="A116" s="4"/>
      <c r="C116" s="43" t="s">
        <v>799</v>
      </c>
      <c r="D116" s="245">
        <v>8025</v>
      </c>
      <c r="E116" s="246"/>
      <c r="F116" s="247"/>
      <c r="G116" s="247">
        <v>5315</v>
      </c>
      <c r="H116" s="80">
        <v>0.66230529595015575</v>
      </c>
      <c r="I116" s="248"/>
      <c r="J116" s="249"/>
      <c r="K116" s="250">
        <v>2330</v>
      </c>
      <c r="L116" s="251">
        <v>0.29034267912772588</v>
      </c>
      <c r="M116" s="252"/>
      <c r="N116" s="248"/>
      <c r="O116" s="247">
        <v>290</v>
      </c>
      <c r="P116" s="248">
        <v>3.6137071651090341E-2</v>
      </c>
      <c r="Q116" s="248"/>
      <c r="R116" s="249"/>
      <c r="S116" s="250">
        <v>65</v>
      </c>
      <c r="T116" s="251" t="s">
        <v>1451</v>
      </c>
      <c r="U116" s="558"/>
      <c r="V116" s="248"/>
      <c r="W116" s="247">
        <v>25</v>
      </c>
      <c r="X116" s="248" t="s">
        <v>1451</v>
      </c>
    </row>
    <row r="117" spans="1:24" ht="14.25" customHeight="1" x14ac:dyDescent="0.2">
      <c r="A117" s="4"/>
      <c r="C117" s="43" t="s">
        <v>800</v>
      </c>
      <c r="D117" s="245">
        <v>11475</v>
      </c>
      <c r="E117" s="246"/>
      <c r="F117" s="247"/>
      <c r="G117" s="247">
        <v>6725</v>
      </c>
      <c r="H117" s="80">
        <v>0.58605664488017428</v>
      </c>
      <c r="I117" s="248"/>
      <c r="J117" s="249"/>
      <c r="K117" s="250">
        <v>3870</v>
      </c>
      <c r="L117" s="251">
        <v>0.33725490196078434</v>
      </c>
      <c r="M117" s="252"/>
      <c r="N117" s="248"/>
      <c r="O117" s="247">
        <v>640</v>
      </c>
      <c r="P117" s="248">
        <v>5.5773420479302831E-2</v>
      </c>
      <c r="Q117" s="248"/>
      <c r="R117" s="249"/>
      <c r="S117" s="250">
        <v>190</v>
      </c>
      <c r="T117" s="251">
        <v>1.6557734204793027E-2</v>
      </c>
      <c r="U117" s="558"/>
      <c r="V117" s="248"/>
      <c r="W117" s="247">
        <v>45</v>
      </c>
      <c r="X117" s="248" t="s">
        <v>1451</v>
      </c>
    </row>
    <row r="118" spans="1:24" ht="14.25" customHeight="1" x14ac:dyDescent="0.2">
      <c r="A118" s="4"/>
      <c r="C118" s="43" t="s">
        <v>801</v>
      </c>
      <c r="D118" s="245">
        <v>17625</v>
      </c>
      <c r="E118" s="246"/>
      <c r="F118" s="247"/>
      <c r="G118" s="247">
        <v>9485</v>
      </c>
      <c r="H118" s="80">
        <v>0.53815602836879428</v>
      </c>
      <c r="I118" s="248"/>
      <c r="J118" s="249"/>
      <c r="K118" s="250">
        <v>6525</v>
      </c>
      <c r="L118" s="251">
        <v>0.37021276595744679</v>
      </c>
      <c r="M118" s="252"/>
      <c r="N118" s="248"/>
      <c r="O118" s="247">
        <v>1200</v>
      </c>
      <c r="P118" s="248">
        <v>6.8085106382978725E-2</v>
      </c>
      <c r="Q118" s="248"/>
      <c r="R118" s="249"/>
      <c r="S118" s="250">
        <v>330</v>
      </c>
      <c r="T118" s="251">
        <v>1.872340425531915E-2</v>
      </c>
      <c r="U118" s="558"/>
      <c r="V118" s="248"/>
      <c r="W118" s="247">
        <v>85</v>
      </c>
      <c r="X118" s="248" t="s">
        <v>1451</v>
      </c>
    </row>
    <row r="119" spans="1:24" ht="14.25" customHeight="1" x14ac:dyDescent="0.2">
      <c r="A119" s="4"/>
      <c r="C119" s="43" t="s">
        <v>802</v>
      </c>
      <c r="D119" s="245">
        <v>21770</v>
      </c>
      <c r="E119" s="246"/>
      <c r="F119" s="247"/>
      <c r="G119" s="247">
        <v>10225</v>
      </c>
      <c r="H119" s="80">
        <v>0.46968305006890215</v>
      </c>
      <c r="I119" s="248"/>
      <c r="J119" s="249"/>
      <c r="K119" s="250">
        <v>8725</v>
      </c>
      <c r="L119" s="251">
        <v>0.40078089113458887</v>
      </c>
      <c r="M119" s="252"/>
      <c r="N119" s="248"/>
      <c r="O119" s="247">
        <v>2135</v>
      </c>
      <c r="P119" s="248">
        <v>9.8070739549839234E-2</v>
      </c>
      <c r="Q119" s="248"/>
      <c r="R119" s="249"/>
      <c r="S119" s="250">
        <v>550</v>
      </c>
      <c r="T119" s="251">
        <v>2.5264124942581533E-2</v>
      </c>
      <c r="U119" s="558"/>
      <c r="V119" s="248"/>
      <c r="W119" s="247">
        <v>140</v>
      </c>
      <c r="X119" s="248" t="s">
        <v>1451</v>
      </c>
    </row>
    <row r="120" spans="1:24" ht="14.25" customHeight="1" x14ac:dyDescent="0.2">
      <c r="A120" s="4"/>
      <c r="C120" s="43" t="s">
        <v>803</v>
      </c>
      <c r="D120" s="245">
        <v>22280</v>
      </c>
      <c r="E120" s="246"/>
      <c r="F120" s="247"/>
      <c r="G120" s="247">
        <v>8680</v>
      </c>
      <c r="H120" s="80">
        <v>0.38958707360861761</v>
      </c>
      <c r="I120" s="248"/>
      <c r="J120" s="249"/>
      <c r="K120" s="250">
        <v>9535</v>
      </c>
      <c r="L120" s="251">
        <v>0.42796229802513464</v>
      </c>
      <c r="M120" s="252"/>
      <c r="N120" s="248"/>
      <c r="O120" s="247">
        <v>2965</v>
      </c>
      <c r="P120" s="248">
        <v>0.1330789946140036</v>
      </c>
      <c r="Q120" s="248"/>
      <c r="R120" s="249"/>
      <c r="S120" s="250">
        <v>855</v>
      </c>
      <c r="T120" s="251">
        <v>3.8375224416517056E-2</v>
      </c>
      <c r="U120" s="558"/>
      <c r="V120" s="248"/>
      <c r="W120" s="247">
        <v>245</v>
      </c>
      <c r="X120" s="248">
        <v>1.099640933572711E-2</v>
      </c>
    </row>
    <row r="121" spans="1:24" ht="14.25" customHeight="1" x14ac:dyDescent="0.2">
      <c r="A121" s="4"/>
      <c r="C121" s="43" t="s">
        <v>804</v>
      </c>
      <c r="D121" s="245">
        <v>15345</v>
      </c>
      <c r="E121" s="246"/>
      <c r="F121" s="247"/>
      <c r="G121" s="247">
        <v>5075</v>
      </c>
      <c r="H121" s="80">
        <v>0.3307266210492017</v>
      </c>
      <c r="I121" s="248"/>
      <c r="J121" s="249"/>
      <c r="K121" s="250">
        <v>6770</v>
      </c>
      <c r="L121" s="251">
        <v>0.44118605408927991</v>
      </c>
      <c r="M121" s="252"/>
      <c r="N121" s="248"/>
      <c r="O121" s="247">
        <v>2460</v>
      </c>
      <c r="P121" s="248">
        <v>0.16031280547409579</v>
      </c>
      <c r="Q121" s="248"/>
      <c r="R121" s="249"/>
      <c r="S121" s="250">
        <v>815</v>
      </c>
      <c r="T121" s="251">
        <v>5.3111762789182143E-2</v>
      </c>
      <c r="U121" s="558"/>
      <c r="V121" s="248"/>
      <c r="W121" s="247">
        <v>225</v>
      </c>
      <c r="X121" s="248">
        <v>1.466275659824047E-2</v>
      </c>
    </row>
    <row r="122" spans="1:24" ht="14.25" customHeight="1" x14ac:dyDescent="0.2">
      <c r="A122" s="4"/>
      <c r="C122" s="43" t="s">
        <v>805</v>
      </c>
      <c r="D122" s="245">
        <v>14850</v>
      </c>
      <c r="E122" s="246"/>
      <c r="F122" s="247"/>
      <c r="G122" s="247">
        <v>4365</v>
      </c>
      <c r="H122" s="80">
        <v>0.29393939393939394</v>
      </c>
      <c r="I122" s="248"/>
      <c r="J122" s="249"/>
      <c r="K122" s="250">
        <v>6445</v>
      </c>
      <c r="L122" s="251">
        <v>0.43400673400673401</v>
      </c>
      <c r="M122" s="252"/>
      <c r="N122" s="248"/>
      <c r="O122" s="247">
        <v>2855</v>
      </c>
      <c r="P122" s="248">
        <v>0.19225589225589226</v>
      </c>
      <c r="Q122" s="248"/>
      <c r="R122" s="249"/>
      <c r="S122" s="250">
        <v>955</v>
      </c>
      <c r="T122" s="251">
        <v>6.4309764309764303E-2</v>
      </c>
      <c r="U122" s="558"/>
      <c r="V122" s="248"/>
      <c r="W122" s="247">
        <v>230</v>
      </c>
      <c r="X122" s="248">
        <v>1.5488215488215488E-2</v>
      </c>
    </row>
    <row r="123" spans="1:24" ht="14.25" customHeight="1" x14ac:dyDescent="0.25">
      <c r="A123" s="4"/>
      <c r="D123" s="220"/>
      <c r="E123" s="221"/>
      <c r="F123" s="222"/>
      <c r="G123" s="222"/>
      <c r="H123" s="223"/>
      <c r="I123" s="223"/>
      <c r="J123" s="224"/>
      <c r="K123" s="225"/>
      <c r="L123" s="226"/>
      <c r="M123" s="227"/>
      <c r="N123" s="223"/>
      <c r="O123" s="222"/>
      <c r="P123" s="223"/>
      <c r="Q123" s="223"/>
      <c r="R123" s="224"/>
      <c r="S123" s="225"/>
      <c r="T123" s="251"/>
      <c r="U123" s="558"/>
      <c r="V123" s="223"/>
      <c r="W123" s="222"/>
      <c r="X123" s="248"/>
    </row>
    <row r="124" spans="1:24" ht="14.25" customHeight="1" x14ac:dyDescent="0.25">
      <c r="A124" s="169" t="s">
        <v>661</v>
      </c>
      <c r="B124" s="170" t="s">
        <v>662</v>
      </c>
      <c r="C124" s="237"/>
      <c r="D124" s="238">
        <v>102820</v>
      </c>
      <c r="E124" s="239"/>
      <c r="F124" s="240"/>
      <c r="G124" s="240">
        <v>48070</v>
      </c>
      <c r="H124" s="241">
        <v>0.46751604746158337</v>
      </c>
      <c r="I124" s="241"/>
      <c r="J124" s="242"/>
      <c r="K124" s="243">
        <v>38975</v>
      </c>
      <c r="L124" s="210">
        <v>0.37906049406730208</v>
      </c>
      <c r="M124" s="244"/>
      <c r="N124" s="241"/>
      <c r="O124" s="240">
        <v>11140</v>
      </c>
      <c r="P124" s="241">
        <v>0.10834468002334176</v>
      </c>
      <c r="Q124" s="241"/>
      <c r="R124" s="242"/>
      <c r="S124" s="243">
        <v>3640</v>
      </c>
      <c r="T124" s="207">
        <v>3.5401672826298386E-2</v>
      </c>
      <c r="U124" s="560"/>
      <c r="V124" s="241"/>
      <c r="W124" s="240">
        <v>1000</v>
      </c>
      <c r="X124" s="458" t="s">
        <v>1451</v>
      </c>
    </row>
    <row r="125" spans="1:24" ht="14.25" customHeight="1" x14ac:dyDescent="0.2">
      <c r="A125" s="4"/>
      <c r="C125" s="43" t="s">
        <v>1456</v>
      </c>
      <c r="D125" s="245">
        <v>2750</v>
      </c>
      <c r="E125" s="246"/>
      <c r="F125" s="247"/>
      <c r="G125" s="247">
        <v>2030</v>
      </c>
      <c r="H125" s="80">
        <v>0.73818181818181816</v>
      </c>
      <c r="I125" s="248"/>
      <c r="J125" s="249"/>
      <c r="K125" s="250">
        <v>630</v>
      </c>
      <c r="L125" s="251">
        <v>0.2290909090909091</v>
      </c>
      <c r="M125" s="252"/>
      <c r="N125" s="248"/>
      <c r="O125" s="247">
        <v>75</v>
      </c>
      <c r="P125" s="248">
        <v>2.7272727272727271E-2</v>
      </c>
      <c r="Q125" s="248"/>
      <c r="R125" s="249"/>
      <c r="S125" s="250">
        <v>15</v>
      </c>
      <c r="T125" s="251" t="s">
        <v>1451</v>
      </c>
      <c r="U125" s="558"/>
      <c r="V125" s="248"/>
      <c r="W125" s="247" t="s">
        <v>806</v>
      </c>
      <c r="X125" s="248" t="s">
        <v>806</v>
      </c>
    </row>
    <row r="126" spans="1:24" ht="14.25" customHeight="1" x14ac:dyDescent="0.2">
      <c r="A126" s="4"/>
      <c r="C126" s="43" t="s">
        <v>798</v>
      </c>
      <c r="D126" s="245">
        <v>5795</v>
      </c>
      <c r="E126" s="246"/>
      <c r="F126" s="247"/>
      <c r="G126" s="247">
        <v>4000</v>
      </c>
      <c r="H126" s="80">
        <v>0.69025021570319245</v>
      </c>
      <c r="I126" s="248"/>
      <c r="J126" s="249"/>
      <c r="K126" s="250">
        <v>1540</v>
      </c>
      <c r="L126" s="251">
        <v>0.26574633304572909</v>
      </c>
      <c r="M126" s="252"/>
      <c r="N126" s="248"/>
      <c r="O126" s="247">
        <v>200</v>
      </c>
      <c r="P126" s="248">
        <v>3.4512510785159621E-2</v>
      </c>
      <c r="Q126" s="248"/>
      <c r="R126" s="249"/>
      <c r="S126" s="250">
        <v>45</v>
      </c>
      <c r="T126" s="251" t="s">
        <v>1451</v>
      </c>
      <c r="U126" s="558"/>
      <c r="V126" s="248"/>
      <c r="W126" s="247">
        <v>15</v>
      </c>
      <c r="X126" s="248" t="s">
        <v>1451</v>
      </c>
    </row>
    <row r="127" spans="1:24" ht="14.25" customHeight="1" x14ac:dyDescent="0.2">
      <c r="A127" s="4"/>
      <c r="C127" s="43" t="s">
        <v>799</v>
      </c>
      <c r="D127" s="245">
        <v>6990</v>
      </c>
      <c r="E127" s="246"/>
      <c r="F127" s="247"/>
      <c r="G127" s="247">
        <v>4630</v>
      </c>
      <c r="H127" s="80">
        <v>0.66237482117310442</v>
      </c>
      <c r="I127" s="248"/>
      <c r="J127" s="249"/>
      <c r="K127" s="250">
        <v>2040</v>
      </c>
      <c r="L127" s="251">
        <v>0.29184549356223177</v>
      </c>
      <c r="M127" s="252"/>
      <c r="N127" s="248"/>
      <c r="O127" s="247">
        <v>260</v>
      </c>
      <c r="P127" s="248">
        <v>3.7195994277539342E-2</v>
      </c>
      <c r="Q127" s="248"/>
      <c r="R127" s="249"/>
      <c r="S127" s="250">
        <v>45</v>
      </c>
      <c r="T127" s="251" t="s">
        <v>1451</v>
      </c>
      <c r="U127" s="558"/>
      <c r="V127" s="248"/>
      <c r="W127" s="247">
        <v>15</v>
      </c>
      <c r="X127" s="248" t="s">
        <v>1451</v>
      </c>
    </row>
    <row r="128" spans="1:24" ht="14.25" customHeight="1" x14ac:dyDescent="0.2">
      <c r="A128" s="4"/>
      <c r="C128" s="43" t="s">
        <v>800</v>
      </c>
      <c r="D128" s="245">
        <v>9500</v>
      </c>
      <c r="E128" s="246"/>
      <c r="F128" s="247"/>
      <c r="G128" s="247">
        <v>5595</v>
      </c>
      <c r="H128" s="80">
        <v>0.58894736842105266</v>
      </c>
      <c r="I128" s="248"/>
      <c r="J128" s="249"/>
      <c r="K128" s="250">
        <v>3070</v>
      </c>
      <c r="L128" s="251">
        <v>0.32315789473684209</v>
      </c>
      <c r="M128" s="252"/>
      <c r="N128" s="248"/>
      <c r="O128" s="247">
        <v>600</v>
      </c>
      <c r="P128" s="248">
        <v>6.3157894736842107E-2</v>
      </c>
      <c r="Q128" s="248"/>
      <c r="R128" s="249"/>
      <c r="S128" s="250">
        <v>185</v>
      </c>
      <c r="T128" s="251">
        <v>1.9473684210526317E-2</v>
      </c>
      <c r="U128" s="558"/>
      <c r="V128" s="248"/>
      <c r="W128" s="247">
        <v>45</v>
      </c>
      <c r="X128" s="248" t="s">
        <v>1451</v>
      </c>
    </row>
    <row r="129" spans="1:24" ht="14.25" customHeight="1" x14ac:dyDescent="0.2">
      <c r="A129" s="4"/>
      <c r="C129" s="43" t="s">
        <v>801</v>
      </c>
      <c r="D129" s="245">
        <v>14385</v>
      </c>
      <c r="E129" s="246"/>
      <c r="F129" s="247"/>
      <c r="G129" s="247">
        <v>7665</v>
      </c>
      <c r="H129" s="80">
        <v>0.53284671532846717</v>
      </c>
      <c r="I129" s="248"/>
      <c r="J129" s="249"/>
      <c r="K129" s="250">
        <v>5245</v>
      </c>
      <c r="L129" s="251">
        <v>0.36461591936044491</v>
      </c>
      <c r="M129" s="252"/>
      <c r="N129" s="248"/>
      <c r="O129" s="247">
        <v>1080</v>
      </c>
      <c r="P129" s="248">
        <v>7.5078206465067784E-2</v>
      </c>
      <c r="Q129" s="248"/>
      <c r="R129" s="249"/>
      <c r="S129" s="250">
        <v>320</v>
      </c>
      <c r="T129" s="251">
        <v>2.2245394508168231E-2</v>
      </c>
      <c r="U129" s="558"/>
      <c r="V129" s="248"/>
      <c r="W129" s="247">
        <v>75</v>
      </c>
      <c r="X129" s="248" t="s">
        <v>1451</v>
      </c>
    </row>
    <row r="130" spans="1:24" ht="14.25" customHeight="1" x14ac:dyDescent="0.2">
      <c r="A130" s="4"/>
      <c r="C130" s="43" t="s">
        <v>802</v>
      </c>
      <c r="D130" s="245">
        <v>17820</v>
      </c>
      <c r="E130" s="246"/>
      <c r="F130" s="247"/>
      <c r="G130" s="247">
        <v>8380</v>
      </c>
      <c r="H130" s="80">
        <v>0.47025813692480362</v>
      </c>
      <c r="I130" s="248"/>
      <c r="J130" s="249"/>
      <c r="K130" s="250">
        <v>7020</v>
      </c>
      <c r="L130" s="251">
        <v>0.39393939393939392</v>
      </c>
      <c r="M130" s="252"/>
      <c r="N130" s="248"/>
      <c r="O130" s="247">
        <v>1690</v>
      </c>
      <c r="P130" s="248">
        <v>9.4837261503928169E-2</v>
      </c>
      <c r="Q130" s="248"/>
      <c r="R130" s="249"/>
      <c r="S130" s="250">
        <v>570</v>
      </c>
      <c r="T130" s="251">
        <v>3.1986531986531987E-2</v>
      </c>
      <c r="U130" s="558"/>
      <c r="V130" s="248"/>
      <c r="W130" s="247">
        <v>165</v>
      </c>
      <c r="X130" s="248" t="s">
        <v>1451</v>
      </c>
    </row>
    <row r="131" spans="1:24" ht="14.25" customHeight="1" x14ac:dyDescent="0.2">
      <c r="A131" s="4"/>
      <c r="C131" s="43" t="s">
        <v>803</v>
      </c>
      <c r="D131" s="245">
        <v>18830</v>
      </c>
      <c r="E131" s="246"/>
      <c r="F131" s="247"/>
      <c r="G131" s="247">
        <v>7390</v>
      </c>
      <c r="H131" s="80">
        <v>0.39245884227296868</v>
      </c>
      <c r="I131" s="248"/>
      <c r="J131" s="249"/>
      <c r="K131" s="250">
        <v>7970</v>
      </c>
      <c r="L131" s="251">
        <v>0.42326075411577269</v>
      </c>
      <c r="M131" s="252"/>
      <c r="N131" s="248"/>
      <c r="O131" s="247">
        <v>2440</v>
      </c>
      <c r="P131" s="248">
        <v>0.1295804567180032</v>
      </c>
      <c r="Q131" s="248"/>
      <c r="R131" s="249"/>
      <c r="S131" s="250">
        <v>795</v>
      </c>
      <c r="T131" s="251">
        <v>4.2219861922464151E-2</v>
      </c>
      <c r="U131" s="558"/>
      <c r="V131" s="248"/>
      <c r="W131" s="247">
        <v>230</v>
      </c>
      <c r="X131" s="248">
        <v>1.2214551248008496E-2</v>
      </c>
    </row>
    <row r="132" spans="1:24" ht="14.25" customHeight="1" x14ac:dyDescent="0.2">
      <c r="A132" s="4"/>
      <c r="C132" s="43" t="s">
        <v>804</v>
      </c>
      <c r="D132" s="245">
        <v>13785</v>
      </c>
      <c r="E132" s="246"/>
      <c r="F132" s="247"/>
      <c r="G132" s="247">
        <v>4555</v>
      </c>
      <c r="H132" s="80">
        <v>0.33043162858179181</v>
      </c>
      <c r="I132" s="248"/>
      <c r="J132" s="249"/>
      <c r="K132" s="250">
        <v>5890</v>
      </c>
      <c r="L132" s="251">
        <v>0.42727602466449038</v>
      </c>
      <c r="M132" s="252"/>
      <c r="N132" s="248"/>
      <c r="O132" s="247">
        <v>2275</v>
      </c>
      <c r="P132" s="248">
        <v>0.16503445774392456</v>
      </c>
      <c r="Q132" s="248"/>
      <c r="R132" s="249"/>
      <c r="S132" s="250">
        <v>825</v>
      </c>
      <c r="T132" s="251">
        <v>5.9847660500544068E-2</v>
      </c>
      <c r="U132" s="558"/>
      <c r="V132" s="248"/>
      <c r="W132" s="247">
        <v>240</v>
      </c>
      <c r="X132" s="248">
        <v>1.7410228509249184E-2</v>
      </c>
    </row>
    <row r="133" spans="1:24" ht="14.25" customHeight="1" x14ac:dyDescent="0.2">
      <c r="A133" s="4"/>
      <c r="C133" s="43" t="s">
        <v>805</v>
      </c>
      <c r="D133" s="245">
        <v>12965</v>
      </c>
      <c r="E133" s="246"/>
      <c r="F133" s="247"/>
      <c r="G133" s="247">
        <v>3830</v>
      </c>
      <c r="H133" s="80">
        <v>0.2954107211723872</v>
      </c>
      <c r="I133" s="248"/>
      <c r="J133" s="249"/>
      <c r="K133" s="250">
        <v>5570</v>
      </c>
      <c r="L133" s="251">
        <v>0.42961820285383723</v>
      </c>
      <c r="M133" s="252"/>
      <c r="N133" s="248"/>
      <c r="O133" s="247">
        <v>2520</v>
      </c>
      <c r="P133" s="248">
        <v>0.19436945622830698</v>
      </c>
      <c r="Q133" s="248"/>
      <c r="R133" s="249"/>
      <c r="S133" s="250">
        <v>840</v>
      </c>
      <c r="T133" s="251">
        <v>6.4789818742768998E-2</v>
      </c>
      <c r="U133" s="558"/>
      <c r="V133" s="248"/>
      <c r="W133" s="247">
        <v>205</v>
      </c>
      <c r="X133" s="248">
        <v>1.5811801002699577E-2</v>
      </c>
    </row>
    <row r="134" spans="1:24" ht="14.25" customHeight="1" x14ac:dyDescent="0.25">
      <c r="A134" s="4"/>
      <c r="D134" s="220"/>
      <c r="E134" s="221"/>
      <c r="F134" s="222"/>
      <c r="G134" s="222"/>
      <c r="H134" s="223"/>
      <c r="I134" s="223"/>
      <c r="J134" s="224"/>
      <c r="K134" s="225"/>
      <c r="L134" s="226"/>
      <c r="M134" s="227"/>
      <c r="N134" s="223"/>
      <c r="O134" s="222"/>
      <c r="P134" s="223"/>
      <c r="Q134" s="223"/>
      <c r="R134" s="224"/>
      <c r="S134" s="225"/>
      <c r="T134" s="251"/>
      <c r="U134" s="558"/>
      <c r="V134" s="223"/>
      <c r="W134" s="222"/>
      <c r="X134" s="248"/>
    </row>
    <row r="135" spans="1:24" ht="14.25" customHeight="1" x14ac:dyDescent="0.25">
      <c r="A135" s="148" t="s">
        <v>745</v>
      </c>
      <c r="B135" s="170" t="s">
        <v>746</v>
      </c>
      <c r="C135" s="237"/>
      <c r="D135" s="238">
        <v>48055</v>
      </c>
      <c r="E135" s="239"/>
      <c r="F135" s="240"/>
      <c r="G135" s="240">
        <v>20640</v>
      </c>
      <c r="H135" s="241">
        <v>0.42950785558214544</v>
      </c>
      <c r="I135" s="241"/>
      <c r="J135" s="242"/>
      <c r="K135" s="243">
        <v>17465</v>
      </c>
      <c r="L135" s="210">
        <v>0.36343772760378734</v>
      </c>
      <c r="M135" s="244"/>
      <c r="N135" s="241"/>
      <c r="O135" s="240">
        <v>6225</v>
      </c>
      <c r="P135" s="241">
        <v>0.12953906981583602</v>
      </c>
      <c r="Q135" s="241"/>
      <c r="R135" s="242"/>
      <c r="S135" s="243">
        <v>2855</v>
      </c>
      <c r="T135" s="207">
        <v>5.9411091457704714E-2</v>
      </c>
      <c r="U135" s="560"/>
      <c r="V135" s="241"/>
      <c r="W135" s="240">
        <v>865</v>
      </c>
      <c r="X135" s="458">
        <v>1.8000208094891272E-2</v>
      </c>
    </row>
    <row r="136" spans="1:24" ht="14.25" customHeight="1" x14ac:dyDescent="0.2">
      <c r="A136" s="4"/>
      <c r="C136" s="43" t="s">
        <v>1456</v>
      </c>
      <c r="D136" s="245">
        <v>1930</v>
      </c>
      <c r="E136" s="246"/>
      <c r="F136" s="247"/>
      <c r="G136" s="247">
        <v>1385</v>
      </c>
      <c r="H136" s="80">
        <v>0.71761658031088082</v>
      </c>
      <c r="I136" s="248"/>
      <c r="J136" s="249"/>
      <c r="K136" s="250">
        <v>475</v>
      </c>
      <c r="L136" s="251">
        <v>0.24611398963730569</v>
      </c>
      <c r="M136" s="252"/>
      <c r="N136" s="248"/>
      <c r="O136" s="247">
        <v>55</v>
      </c>
      <c r="P136" s="248">
        <v>2.8497409326424871E-2</v>
      </c>
      <c r="Q136" s="248"/>
      <c r="R136" s="249"/>
      <c r="S136" s="250">
        <v>15</v>
      </c>
      <c r="T136" s="251" t="s">
        <v>1451</v>
      </c>
      <c r="U136" s="558"/>
      <c r="V136" s="248"/>
      <c r="W136" s="247" t="s">
        <v>806</v>
      </c>
      <c r="X136" s="248" t="s">
        <v>806</v>
      </c>
    </row>
    <row r="137" spans="1:24" ht="14.25" customHeight="1" x14ac:dyDescent="0.2">
      <c r="A137" s="4"/>
      <c r="C137" s="43" t="s">
        <v>798</v>
      </c>
      <c r="D137" s="245">
        <v>3125</v>
      </c>
      <c r="E137" s="246"/>
      <c r="F137" s="247"/>
      <c r="G137" s="247">
        <v>2075</v>
      </c>
      <c r="H137" s="80">
        <v>0.66400000000000003</v>
      </c>
      <c r="I137" s="248"/>
      <c r="J137" s="249"/>
      <c r="K137" s="250">
        <v>855</v>
      </c>
      <c r="L137" s="251">
        <v>0.27360000000000001</v>
      </c>
      <c r="M137" s="252"/>
      <c r="N137" s="248"/>
      <c r="O137" s="247">
        <v>135</v>
      </c>
      <c r="P137" s="248">
        <v>4.3200000000000002E-2</v>
      </c>
      <c r="Q137" s="248"/>
      <c r="R137" s="249"/>
      <c r="S137" s="250">
        <v>50</v>
      </c>
      <c r="T137" s="251">
        <v>1.6E-2</v>
      </c>
      <c r="U137" s="558"/>
      <c r="V137" s="248"/>
      <c r="W137" s="247" t="s">
        <v>806</v>
      </c>
      <c r="X137" s="248" t="s">
        <v>806</v>
      </c>
    </row>
    <row r="138" spans="1:24" ht="14.25" customHeight="1" x14ac:dyDescent="0.2">
      <c r="A138" s="4"/>
      <c r="C138" s="43" t="s">
        <v>799</v>
      </c>
      <c r="D138" s="245">
        <v>3325</v>
      </c>
      <c r="E138" s="246"/>
      <c r="F138" s="247"/>
      <c r="G138" s="247">
        <v>2050</v>
      </c>
      <c r="H138" s="80">
        <v>0.61654135338345861</v>
      </c>
      <c r="I138" s="248"/>
      <c r="J138" s="249"/>
      <c r="K138" s="250">
        <v>1000</v>
      </c>
      <c r="L138" s="251">
        <v>0.3007518796992481</v>
      </c>
      <c r="M138" s="252"/>
      <c r="N138" s="248"/>
      <c r="O138" s="247">
        <v>195</v>
      </c>
      <c r="P138" s="248">
        <v>5.8646616541353384E-2</v>
      </c>
      <c r="Q138" s="248"/>
      <c r="R138" s="249"/>
      <c r="S138" s="250">
        <v>60</v>
      </c>
      <c r="T138" s="251">
        <v>1.8045112781954888E-2</v>
      </c>
      <c r="U138" s="558"/>
      <c r="V138" s="248"/>
      <c r="W138" s="247">
        <v>20</v>
      </c>
      <c r="X138" s="248" t="s">
        <v>1451</v>
      </c>
    </row>
    <row r="139" spans="1:24" ht="14.25" customHeight="1" x14ac:dyDescent="0.2">
      <c r="A139" s="4"/>
      <c r="C139" s="43" t="s">
        <v>800</v>
      </c>
      <c r="D139" s="245">
        <v>4655</v>
      </c>
      <c r="E139" s="246"/>
      <c r="F139" s="247"/>
      <c r="G139" s="247">
        <v>2475</v>
      </c>
      <c r="H139" s="80">
        <v>0.53168635875402792</v>
      </c>
      <c r="I139" s="248"/>
      <c r="J139" s="249"/>
      <c r="K139" s="250">
        <v>1570</v>
      </c>
      <c r="L139" s="251">
        <v>0.33727175080558541</v>
      </c>
      <c r="M139" s="252"/>
      <c r="N139" s="248"/>
      <c r="O139" s="247">
        <v>400</v>
      </c>
      <c r="P139" s="248">
        <v>8.5929108485499464E-2</v>
      </c>
      <c r="Q139" s="248"/>
      <c r="R139" s="249"/>
      <c r="S139" s="250">
        <v>155</v>
      </c>
      <c r="T139" s="251">
        <v>3.3297529538131039E-2</v>
      </c>
      <c r="U139" s="558"/>
      <c r="V139" s="248"/>
      <c r="W139" s="247">
        <v>55</v>
      </c>
      <c r="X139" s="248">
        <v>1.1815252416756176E-2</v>
      </c>
    </row>
    <row r="140" spans="1:24" ht="14.25" customHeight="1" x14ac:dyDescent="0.2">
      <c r="A140" s="4"/>
      <c r="C140" s="43" t="s">
        <v>801</v>
      </c>
      <c r="D140" s="245">
        <v>6940</v>
      </c>
      <c r="E140" s="246"/>
      <c r="F140" s="247"/>
      <c r="G140" s="247">
        <v>3460</v>
      </c>
      <c r="H140" s="80">
        <v>0.49855907780979825</v>
      </c>
      <c r="I140" s="248"/>
      <c r="J140" s="249"/>
      <c r="K140" s="250">
        <v>2555</v>
      </c>
      <c r="L140" s="251">
        <v>0.36815561959654181</v>
      </c>
      <c r="M140" s="252"/>
      <c r="N140" s="248"/>
      <c r="O140" s="247">
        <v>610</v>
      </c>
      <c r="P140" s="248">
        <v>8.7896253602305477E-2</v>
      </c>
      <c r="Q140" s="248"/>
      <c r="R140" s="249"/>
      <c r="S140" s="250">
        <v>240</v>
      </c>
      <c r="T140" s="251">
        <v>3.4582132564841501E-2</v>
      </c>
      <c r="U140" s="558"/>
      <c r="V140" s="248"/>
      <c r="W140" s="247">
        <v>75</v>
      </c>
      <c r="X140" s="248">
        <v>1.0806916426512969E-2</v>
      </c>
    </row>
    <row r="141" spans="1:24" ht="14.25" customHeight="1" x14ac:dyDescent="0.2">
      <c r="A141" s="4"/>
      <c r="C141" s="43" t="s">
        <v>802</v>
      </c>
      <c r="D141" s="245">
        <v>8445</v>
      </c>
      <c r="E141" s="246"/>
      <c r="F141" s="247"/>
      <c r="G141" s="247">
        <v>3540</v>
      </c>
      <c r="H141" s="80">
        <v>0.41918294849023091</v>
      </c>
      <c r="I141" s="248"/>
      <c r="J141" s="249"/>
      <c r="K141" s="250">
        <v>3260</v>
      </c>
      <c r="L141" s="251">
        <v>0.38602723505032566</v>
      </c>
      <c r="M141" s="252"/>
      <c r="N141" s="248"/>
      <c r="O141" s="247">
        <v>1070</v>
      </c>
      <c r="P141" s="248">
        <v>0.12670219064535229</v>
      </c>
      <c r="Q141" s="248"/>
      <c r="R141" s="249"/>
      <c r="S141" s="250">
        <v>435</v>
      </c>
      <c r="T141" s="251">
        <v>5.1509769094138541E-2</v>
      </c>
      <c r="U141" s="558"/>
      <c r="V141" s="248"/>
      <c r="W141" s="247">
        <v>140</v>
      </c>
      <c r="X141" s="248">
        <v>1.6577856719952634E-2</v>
      </c>
    </row>
    <row r="142" spans="1:24" ht="14.25" customHeight="1" x14ac:dyDescent="0.2">
      <c r="A142" s="4"/>
      <c r="C142" s="43" t="s">
        <v>803</v>
      </c>
      <c r="D142" s="245">
        <v>8120</v>
      </c>
      <c r="E142" s="246"/>
      <c r="F142" s="247"/>
      <c r="G142" s="247">
        <v>2785</v>
      </c>
      <c r="H142" s="80">
        <v>0.34298029556650245</v>
      </c>
      <c r="I142" s="248"/>
      <c r="J142" s="249"/>
      <c r="K142" s="250">
        <v>3285</v>
      </c>
      <c r="L142" s="251">
        <v>0.40455665024630544</v>
      </c>
      <c r="M142" s="252"/>
      <c r="N142" s="248"/>
      <c r="O142" s="247">
        <v>1285</v>
      </c>
      <c r="P142" s="248">
        <v>0.15825123152709358</v>
      </c>
      <c r="Q142" s="248"/>
      <c r="R142" s="249"/>
      <c r="S142" s="250">
        <v>570</v>
      </c>
      <c r="T142" s="251">
        <v>7.0197044334975367E-2</v>
      </c>
      <c r="U142" s="558"/>
      <c r="V142" s="248"/>
      <c r="W142" s="247">
        <v>195</v>
      </c>
      <c r="X142" s="248">
        <v>2.4014778325123151E-2</v>
      </c>
    </row>
    <row r="143" spans="1:24" ht="14.25" customHeight="1" x14ac:dyDescent="0.2">
      <c r="A143" s="4"/>
      <c r="C143" s="43" t="s">
        <v>804</v>
      </c>
      <c r="D143" s="245">
        <v>6080</v>
      </c>
      <c r="E143" s="246"/>
      <c r="F143" s="247"/>
      <c r="G143" s="247">
        <v>1615</v>
      </c>
      <c r="H143" s="80">
        <v>0.265625</v>
      </c>
      <c r="I143" s="248"/>
      <c r="J143" s="249"/>
      <c r="K143" s="250">
        <v>2430</v>
      </c>
      <c r="L143" s="251">
        <v>0.39967105263157893</v>
      </c>
      <c r="M143" s="252"/>
      <c r="N143" s="248"/>
      <c r="O143" s="247">
        <v>1210</v>
      </c>
      <c r="P143" s="248">
        <v>0.19901315789473684</v>
      </c>
      <c r="Q143" s="248"/>
      <c r="R143" s="249"/>
      <c r="S143" s="250">
        <v>610</v>
      </c>
      <c r="T143" s="251">
        <v>0.10032894736842106</v>
      </c>
      <c r="U143" s="558"/>
      <c r="V143" s="248"/>
      <c r="W143" s="247">
        <v>215</v>
      </c>
      <c r="X143" s="248">
        <v>3.5361842105263157E-2</v>
      </c>
    </row>
    <row r="144" spans="1:24" ht="14.25" customHeight="1" x14ac:dyDescent="0.2">
      <c r="A144" s="4"/>
      <c r="C144" s="43" t="s">
        <v>805</v>
      </c>
      <c r="D144" s="245">
        <v>5435</v>
      </c>
      <c r="E144" s="246"/>
      <c r="F144" s="247"/>
      <c r="G144" s="247">
        <v>1250</v>
      </c>
      <c r="H144" s="80">
        <v>0.22999080036798528</v>
      </c>
      <c r="I144" s="248"/>
      <c r="J144" s="249"/>
      <c r="K144" s="250">
        <v>2040</v>
      </c>
      <c r="L144" s="251">
        <v>0.37534498620055196</v>
      </c>
      <c r="M144" s="252"/>
      <c r="N144" s="248"/>
      <c r="O144" s="247">
        <v>1270</v>
      </c>
      <c r="P144" s="248">
        <v>0.23367065317387303</v>
      </c>
      <c r="Q144" s="248"/>
      <c r="R144" s="249"/>
      <c r="S144" s="250">
        <v>715</v>
      </c>
      <c r="T144" s="251">
        <v>0.13155473781048757</v>
      </c>
      <c r="U144" s="558"/>
      <c r="V144" s="248"/>
      <c r="W144" s="247">
        <v>160</v>
      </c>
      <c r="X144" s="248">
        <v>2.9438822447102116E-2</v>
      </c>
    </row>
    <row r="146" spans="1:25" ht="14.25" customHeight="1" x14ac:dyDescent="0.25">
      <c r="A146" s="135" t="s">
        <v>1057</v>
      </c>
    </row>
    <row r="147" spans="1:25" ht="14.25" customHeight="1" x14ac:dyDescent="0.25">
      <c r="A147" s="11" t="s">
        <v>1056</v>
      </c>
    </row>
    <row r="148" spans="1:25" s="85" customFormat="1" ht="30" customHeight="1" x14ac:dyDescent="0.25">
      <c r="A148" s="621" t="s">
        <v>1554</v>
      </c>
      <c r="B148" s="621"/>
      <c r="C148" s="621"/>
      <c r="D148" s="621"/>
      <c r="E148" s="621"/>
      <c r="F148" s="621"/>
      <c r="G148" s="621"/>
      <c r="H148" s="621"/>
      <c r="I148" s="621"/>
      <c r="J148" s="621"/>
      <c r="K148" s="621"/>
      <c r="L148" s="621"/>
      <c r="M148" s="621"/>
      <c r="N148" s="621"/>
      <c r="O148" s="621"/>
      <c r="P148" s="621"/>
      <c r="Q148" s="621"/>
      <c r="R148" s="621"/>
      <c r="S148" s="621"/>
      <c r="T148" s="621"/>
      <c r="U148" s="621"/>
      <c r="V148" s="621"/>
      <c r="W148" s="621"/>
      <c r="X148" s="621"/>
      <c r="Y148" s="621"/>
    </row>
    <row r="149" spans="1:25" ht="14.25" customHeight="1" x14ac:dyDescent="0.25">
      <c r="A149" s="11" t="s">
        <v>1341</v>
      </c>
    </row>
  </sheetData>
  <mergeCells count="9">
    <mergeCell ref="A1:S2"/>
    <mergeCell ref="A148:Y148"/>
    <mergeCell ref="A5:AC5"/>
    <mergeCell ref="A12:C13"/>
    <mergeCell ref="G12:H12"/>
    <mergeCell ref="K12:L12"/>
    <mergeCell ref="O12:P12"/>
    <mergeCell ref="S12:T12"/>
    <mergeCell ref="W12:X12"/>
  </mergeCells>
  <hyperlinks>
    <hyperlink ref="A7" location="Contents!A1" display="Contents!A1"/>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A48B92"/>
  </sheetPr>
  <dimension ref="A1:AM468"/>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2.5703125" style="103" customWidth="1"/>
    <col min="3" max="3" width="25.85546875" style="103" customWidth="1"/>
    <col min="4" max="4" width="9.140625" style="103" customWidth="1"/>
    <col min="5" max="6" width="1.140625" style="103" customWidth="1"/>
    <col min="7" max="7" width="9.85546875" style="103" customWidth="1"/>
    <col min="8" max="8" width="8" style="103" customWidth="1"/>
    <col min="9" max="10" width="1.140625" style="103" customWidth="1"/>
    <col min="11" max="11" width="9.85546875" style="103" customWidth="1"/>
    <col min="12" max="12" width="8" style="103" customWidth="1"/>
    <col min="13" max="14" width="1.140625" style="103" customWidth="1"/>
    <col min="15" max="15" width="9.85546875" style="103" customWidth="1"/>
    <col min="16" max="16" width="8" style="103" customWidth="1"/>
    <col min="17" max="17" width="1.140625" style="103" customWidth="1"/>
    <col min="18" max="258" width="9.140625" style="103"/>
    <col min="259" max="259" width="2" style="103" customWidth="1"/>
    <col min="260" max="260" width="2.28515625" style="103" customWidth="1"/>
    <col min="261" max="261" width="25.42578125" style="103" customWidth="1"/>
    <col min="262" max="272" width="9.140625" style="103" customWidth="1"/>
    <col min="273" max="273" width="13.5703125" style="103" customWidth="1"/>
    <col min="274" max="514" width="9.140625" style="103"/>
    <col min="515" max="515" width="2" style="103" customWidth="1"/>
    <col min="516" max="516" width="2.28515625" style="103" customWidth="1"/>
    <col min="517" max="517" width="25.42578125" style="103" customWidth="1"/>
    <col min="518" max="528" width="9.140625" style="103" customWidth="1"/>
    <col min="529" max="529" width="13.5703125" style="103" customWidth="1"/>
    <col min="530" max="770" width="9.140625" style="103"/>
    <col min="771" max="771" width="2" style="103" customWidth="1"/>
    <col min="772" max="772" width="2.28515625" style="103" customWidth="1"/>
    <col min="773" max="773" width="25.42578125" style="103" customWidth="1"/>
    <col min="774" max="784" width="9.140625" style="103" customWidth="1"/>
    <col min="785" max="785" width="13.5703125" style="103" customWidth="1"/>
    <col min="786" max="1026" width="9.140625" style="103"/>
    <col min="1027" max="1027" width="2" style="103" customWidth="1"/>
    <col min="1028" max="1028" width="2.28515625" style="103" customWidth="1"/>
    <col min="1029" max="1029" width="25.42578125" style="103" customWidth="1"/>
    <col min="1030" max="1040" width="9.140625" style="103" customWidth="1"/>
    <col min="1041" max="1041" width="13.5703125" style="103" customWidth="1"/>
    <col min="1042" max="1282" width="9.140625" style="103"/>
    <col min="1283" max="1283" width="2" style="103" customWidth="1"/>
    <col min="1284" max="1284" width="2.28515625" style="103" customWidth="1"/>
    <col min="1285" max="1285" width="25.42578125" style="103" customWidth="1"/>
    <col min="1286" max="1296" width="9.140625" style="103" customWidth="1"/>
    <col min="1297" max="1297" width="13.5703125" style="103" customWidth="1"/>
    <col min="1298" max="1538" width="9.140625" style="103"/>
    <col min="1539" max="1539" width="2" style="103" customWidth="1"/>
    <col min="1540" max="1540" width="2.28515625" style="103" customWidth="1"/>
    <col min="1541" max="1541" width="25.42578125" style="103" customWidth="1"/>
    <col min="1542" max="1552" width="9.140625" style="103" customWidth="1"/>
    <col min="1553" max="1553" width="13.5703125" style="103" customWidth="1"/>
    <col min="1554" max="1794" width="9.140625" style="103"/>
    <col min="1795" max="1795" width="2" style="103" customWidth="1"/>
    <col min="1796" max="1796" width="2.28515625" style="103" customWidth="1"/>
    <col min="1797" max="1797" width="25.42578125" style="103" customWidth="1"/>
    <col min="1798" max="1808" width="9.140625" style="103" customWidth="1"/>
    <col min="1809" max="1809" width="13.5703125" style="103" customWidth="1"/>
    <col min="1810" max="2050" width="9.140625" style="103"/>
    <col min="2051" max="2051" width="2" style="103" customWidth="1"/>
    <col min="2052" max="2052" width="2.28515625" style="103" customWidth="1"/>
    <col min="2053" max="2053" width="25.42578125" style="103" customWidth="1"/>
    <col min="2054" max="2064" width="9.140625" style="103" customWidth="1"/>
    <col min="2065" max="2065" width="13.5703125" style="103" customWidth="1"/>
    <col min="2066" max="2306" width="9.140625" style="103"/>
    <col min="2307" max="2307" width="2" style="103" customWidth="1"/>
    <col min="2308" max="2308" width="2.28515625" style="103" customWidth="1"/>
    <col min="2309" max="2309" width="25.42578125" style="103" customWidth="1"/>
    <col min="2310" max="2320" width="9.140625" style="103" customWidth="1"/>
    <col min="2321" max="2321" width="13.5703125" style="103" customWidth="1"/>
    <col min="2322" max="2562" width="9.140625" style="103"/>
    <col min="2563" max="2563" width="2" style="103" customWidth="1"/>
    <col min="2564" max="2564" width="2.28515625" style="103" customWidth="1"/>
    <col min="2565" max="2565" width="25.42578125" style="103" customWidth="1"/>
    <col min="2566" max="2576" width="9.140625" style="103" customWidth="1"/>
    <col min="2577" max="2577" width="13.5703125" style="103" customWidth="1"/>
    <col min="2578" max="2818" width="9.140625" style="103"/>
    <col min="2819" max="2819" width="2" style="103" customWidth="1"/>
    <col min="2820" max="2820" width="2.28515625" style="103" customWidth="1"/>
    <col min="2821" max="2821" width="25.42578125" style="103" customWidth="1"/>
    <col min="2822" max="2832" width="9.140625" style="103" customWidth="1"/>
    <col min="2833" max="2833" width="13.5703125" style="103" customWidth="1"/>
    <col min="2834" max="3074" width="9.140625" style="103"/>
    <col min="3075" max="3075" width="2" style="103" customWidth="1"/>
    <col min="3076" max="3076" width="2.28515625" style="103" customWidth="1"/>
    <col min="3077" max="3077" width="25.42578125" style="103" customWidth="1"/>
    <col min="3078" max="3088" width="9.140625" style="103" customWidth="1"/>
    <col min="3089" max="3089" width="13.5703125" style="103" customWidth="1"/>
    <col min="3090" max="3330" width="9.140625" style="103"/>
    <col min="3331" max="3331" width="2" style="103" customWidth="1"/>
    <col min="3332" max="3332" width="2.28515625" style="103" customWidth="1"/>
    <col min="3333" max="3333" width="25.42578125" style="103" customWidth="1"/>
    <col min="3334" max="3344" width="9.140625" style="103" customWidth="1"/>
    <col min="3345" max="3345" width="13.5703125" style="103" customWidth="1"/>
    <col min="3346" max="3586" width="9.140625" style="103"/>
    <col min="3587" max="3587" width="2" style="103" customWidth="1"/>
    <col min="3588" max="3588" width="2.28515625" style="103" customWidth="1"/>
    <col min="3589" max="3589" width="25.42578125" style="103" customWidth="1"/>
    <col min="3590" max="3600" width="9.140625" style="103" customWidth="1"/>
    <col min="3601" max="3601" width="13.5703125" style="103" customWidth="1"/>
    <col min="3602" max="3842" width="9.140625" style="103"/>
    <col min="3843" max="3843" width="2" style="103" customWidth="1"/>
    <col min="3844" max="3844" width="2.28515625" style="103" customWidth="1"/>
    <col min="3845" max="3845" width="25.42578125" style="103" customWidth="1"/>
    <col min="3846" max="3856" width="9.140625" style="103" customWidth="1"/>
    <col min="3857" max="3857" width="13.5703125" style="103" customWidth="1"/>
    <col min="3858" max="4098" width="9.140625" style="103"/>
    <col min="4099" max="4099" width="2" style="103" customWidth="1"/>
    <col min="4100" max="4100" width="2.28515625" style="103" customWidth="1"/>
    <col min="4101" max="4101" width="25.42578125" style="103" customWidth="1"/>
    <col min="4102" max="4112" width="9.140625" style="103" customWidth="1"/>
    <col min="4113" max="4113" width="13.5703125" style="103" customWidth="1"/>
    <col min="4114" max="4354" width="9.140625" style="103"/>
    <col min="4355" max="4355" width="2" style="103" customWidth="1"/>
    <col min="4356" max="4356" width="2.28515625" style="103" customWidth="1"/>
    <col min="4357" max="4357" width="25.42578125" style="103" customWidth="1"/>
    <col min="4358" max="4368" width="9.140625" style="103" customWidth="1"/>
    <col min="4369" max="4369" width="13.5703125" style="103" customWidth="1"/>
    <col min="4370" max="4610" width="9.140625" style="103"/>
    <col min="4611" max="4611" width="2" style="103" customWidth="1"/>
    <col min="4612" max="4612" width="2.28515625" style="103" customWidth="1"/>
    <col min="4613" max="4613" width="25.42578125" style="103" customWidth="1"/>
    <col min="4614" max="4624" width="9.140625" style="103" customWidth="1"/>
    <col min="4625" max="4625" width="13.5703125" style="103" customWidth="1"/>
    <col min="4626" max="4866" width="9.140625" style="103"/>
    <col min="4867" max="4867" width="2" style="103" customWidth="1"/>
    <col min="4868" max="4868" width="2.28515625" style="103" customWidth="1"/>
    <col min="4869" max="4869" width="25.42578125" style="103" customWidth="1"/>
    <col min="4870" max="4880" width="9.140625" style="103" customWidth="1"/>
    <col min="4881" max="4881" width="13.5703125" style="103" customWidth="1"/>
    <col min="4882" max="5122" width="9.140625" style="103"/>
    <col min="5123" max="5123" width="2" style="103" customWidth="1"/>
    <col min="5124" max="5124" width="2.28515625" style="103" customWidth="1"/>
    <col min="5125" max="5125" width="25.42578125" style="103" customWidth="1"/>
    <col min="5126" max="5136" width="9.140625" style="103" customWidth="1"/>
    <col min="5137" max="5137" width="13.5703125" style="103" customWidth="1"/>
    <col min="5138" max="5378" width="9.140625" style="103"/>
    <col min="5379" max="5379" width="2" style="103" customWidth="1"/>
    <col min="5380" max="5380" width="2.28515625" style="103" customWidth="1"/>
    <col min="5381" max="5381" width="25.42578125" style="103" customWidth="1"/>
    <col min="5382" max="5392" width="9.140625" style="103" customWidth="1"/>
    <col min="5393" max="5393" width="13.5703125" style="103" customWidth="1"/>
    <col min="5394" max="5634" width="9.140625" style="103"/>
    <col min="5635" max="5635" width="2" style="103" customWidth="1"/>
    <col min="5636" max="5636" width="2.28515625" style="103" customWidth="1"/>
    <col min="5637" max="5637" width="25.42578125" style="103" customWidth="1"/>
    <col min="5638" max="5648" width="9.140625" style="103" customWidth="1"/>
    <col min="5649" max="5649" width="13.5703125" style="103" customWidth="1"/>
    <col min="5650" max="5890" width="9.140625" style="103"/>
    <col min="5891" max="5891" width="2" style="103" customWidth="1"/>
    <col min="5892" max="5892" width="2.28515625" style="103" customWidth="1"/>
    <col min="5893" max="5893" width="25.42578125" style="103" customWidth="1"/>
    <col min="5894" max="5904" width="9.140625" style="103" customWidth="1"/>
    <col min="5905" max="5905" width="13.5703125" style="103" customWidth="1"/>
    <col min="5906" max="6146" width="9.140625" style="103"/>
    <col min="6147" max="6147" width="2" style="103" customWidth="1"/>
    <col min="6148" max="6148" width="2.28515625" style="103" customWidth="1"/>
    <col min="6149" max="6149" width="25.42578125" style="103" customWidth="1"/>
    <col min="6150" max="6160" width="9.140625" style="103" customWidth="1"/>
    <col min="6161" max="6161" width="13.5703125" style="103" customWidth="1"/>
    <col min="6162" max="6402" width="9.140625" style="103"/>
    <col min="6403" max="6403" width="2" style="103" customWidth="1"/>
    <col min="6404" max="6404" width="2.28515625" style="103" customWidth="1"/>
    <col min="6405" max="6405" width="25.42578125" style="103" customWidth="1"/>
    <col min="6406" max="6416" width="9.140625" style="103" customWidth="1"/>
    <col min="6417" max="6417" width="13.5703125" style="103" customWidth="1"/>
    <col min="6418" max="6658" width="9.140625" style="103"/>
    <col min="6659" max="6659" width="2" style="103" customWidth="1"/>
    <col min="6660" max="6660" width="2.28515625" style="103" customWidth="1"/>
    <col min="6661" max="6661" width="25.42578125" style="103" customWidth="1"/>
    <col min="6662" max="6672" width="9.140625" style="103" customWidth="1"/>
    <col min="6673" max="6673" width="13.5703125" style="103" customWidth="1"/>
    <col min="6674" max="6914" width="9.140625" style="103"/>
    <col min="6915" max="6915" width="2" style="103" customWidth="1"/>
    <col min="6916" max="6916" width="2.28515625" style="103" customWidth="1"/>
    <col min="6917" max="6917" width="25.42578125" style="103" customWidth="1"/>
    <col min="6918" max="6928" width="9.140625" style="103" customWidth="1"/>
    <col min="6929" max="6929" width="13.5703125" style="103" customWidth="1"/>
    <col min="6930" max="7170" width="9.140625" style="103"/>
    <col min="7171" max="7171" width="2" style="103" customWidth="1"/>
    <col min="7172" max="7172" width="2.28515625" style="103" customWidth="1"/>
    <col min="7173" max="7173" width="25.42578125" style="103" customWidth="1"/>
    <col min="7174" max="7184" width="9.140625" style="103" customWidth="1"/>
    <col min="7185" max="7185" width="13.5703125" style="103" customWidth="1"/>
    <col min="7186" max="7426" width="9.140625" style="103"/>
    <col min="7427" max="7427" width="2" style="103" customWidth="1"/>
    <col min="7428" max="7428" width="2.28515625" style="103" customWidth="1"/>
    <col min="7429" max="7429" width="25.42578125" style="103" customWidth="1"/>
    <col min="7430" max="7440" width="9.140625" style="103" customWidth="1"/>
    <col min="7441" max="7441" width="13.5703125" style="103" customWidth="1"/>
    <col min="7442" max="7682" width="9.140625" style="103"/>
    <col min="7683" max="7683" width="2" style="103" customWidth="1"/>
    <col min="7684" max="7684" width="2.28515625" style="103" customWidth="1"/>
    <col min="7685" max="7685" width="25.42578125" style="103" customWidth="1"/>
    <col min="7686" max="7696" width="9.140625" style="103" customWidth="1"/>
    <col min="7697" max="7697" width="13.5703125" style="103" customWidth="1"/>
    <col min="7698" max="7938" width="9.140625" style="103"/>
    <col min="7939" max="7939" width="2" style="103" customWidth="1"/>
    <col min="7940" max="7940" width="2.28515625" style="103" customWidth="1"/>
    <col min="7941" max="7941" width="25.42578125" style="103" customWidth="1"/>
    <col min="7942" max="7952" width="9.140625" style="103" customWidth="1"/>
    <col min="7953" max="7953" width="13.5703125" style="103" customWidth="1"/>
    <col min="7954" max="8194" width="9.140625" style="103"/>
    <col min="8195" max="8195" width="2" style="103" customWidth="1"/>
    <col min="8196" max="8196" width="2.28515625" style="103" customWidth="1"/>
    <col min="8197" max="8197" width="25.42578125" style="103" customWidth="1"/>
    <col min="8198" max="8208" width="9.140625" style="103" customWidth="1"/>
    <col min="8209" max="8209" width="13.5703125" style="103" customWidth="1"/>
    <col min="8210" max="8450" width="9.140625" style="103"/>
    <col min="8451" max="8451" width="2" style="103" customWidth="1"/>
    <col min="8452" max="8452" width="2.28515625" style="103" customWidth="1"/>
    <col min="8453" max="8453" width="25.42578125" style="103" customWidth="1"/>
    <col min="8454" max="8464" width="9.140625" style="103" customWidth="1"/>
    <col min="8465" max="8465" width="13.5703125" style="103" customWidth="1"/>
    <col min="8466" max="8706" width="9.140625" style="103"/>
    <col min="8707" max="8707" width="2" style="103" customWidth="1"/>
    <col min="8708" max="8708" width="2.28515625" style="103" customWidth="1"/>
    <col min="8709" max="8709" width="25.42578125" style="103" customWidth="1"/>
    <col min="8710" max="8720" width="9.140625" style="103" customWidth="1"/>
    <col min="8721" max="8721" width="13.5703125" style="103" customWidth="1"/>
    <col min="8722" max="8962" width="9.140625" style="103"/>
    <col min="8963" max="8963" width="2" style="103" customWidth="1"/>
    <col min="8964" max="8964" width="2.28515625" style="103" customWidth="1"/>
    <col min="8965" max="8965" width="25.42578125" style="103" customWidth="1"/>
    <col min="8966" max="8976" width="9.140625" style="103" customWidth="1"/>
    <col min="8977" max="8977" width="13.5703125" style="103" customWidth="1"/>
    <col min="8978" max="9218" width="9.140625" style="103"/>
    <col min="9219" max="9219" width="2" style="103" customWidth="1"/>
    <col min="9220" max="9220" width="2.28515625" style="103" customWidth="1"/>
    <col min="9221" max="9221" width="25.42578125" style="103" customWidth="1"/>
    <col min="9222" max="9232" width="9.140625" style="103" customWidth="1"/>
    <col min="9233" max="9233" width="13.5703125" style="103" customWidth="1"/>
    <col min="9234" max="9474" width="9.140625" style="103"/>
    <col min="9475" max="9475" width="2" style="103" customWidth="1"/>
    <col min="9476" max="9476" width="2.28515625" style="103" customWidth="1"/>
    <col min="9477" max="9477" width="25.42578125" style="103" customWidth="1"/>
    <col min="9478" max="9488" width="9.140625" style="103" customWidth="1"/>
    <col min="9489" max="9489" width="13.5703125" style="103" customWidth="1"/>
    <col min="9490" max="9730" width="9.140625" style="103"/>
    <col min="9731" max="9731" width="2" style="103" customWidth="1"/>
    <col min="9732" max="9732" width="2.28515625" style="103" customWidth="1"/>
    <col min="9733" max="9733" width="25.42578125" style="103" customWidth="1"/>
    <col min="9734" max="9744" width="9.140625" style="103" customWidth="1"/>
    <col min="9745" max="9745" width="13.5703125" style="103" customWidth="1"/>
    <col min="9746" max="9986" width="9.140625" style="103"/>
    <col min="9987" max="9987" width="2" style="103" customWidth="1"/>
    <col min="9988" max="9988" width="2.28515625" style="103" customWidth="1"/>
    <col min="9989" max="9989" width="25.42578125" style="103" customWidth="1"/>
    <col min="9990" max="10000" width="9.140625" style="103" customWidth="1"/>
    <col min="10001" max="10001" width="13.5703125" style="103" customWidth="1"/>
    <col min="10002" max="10242" width="9.140625" style="103"/>
    <col min="10243" max="10243" width="2" style="103" customWidth="1"/>
    <col min="10244" max="10244" width="2.28515625" style="103" customWidth="1"/>
    <col min="10245" max="10245" width="25.42578125" style="103" customWidth="1"/>
    <col min="10246" max="10256" width="9.140625" style="103" customWidth="1"/>
    <col min="10257" max="10257" width="13.5703125" style="103" customWidth="1"/>
    <col min="10258" max="10498" width="9.140625" style="103"/>
    <col min="10499" max="10499" width="2" style="103" customWidth="1"/>
    <col min="10500" max="10500" width="2.28515625" style="103" customWidth="1"/>
    <col min="10501" max="10501" width="25.42578125" style="103" customWidth="1"/>
    <col min="10502" max="10512" width="9.140625" style="103" customWidth="1"/>
    <col min="10513" max="10513" width="13.5703125" style="103" customWidth="1"/>
    <col min="10514" max="10754" width="9.140625" style="103"/>
    <col min="10755" max="10755" width="2" style="103" customWidth="1"/>
    <col min="10756" max="10756" width="2.28515625" style="103" customWidth="1"/>
    <col min="10757" max="10757" width="25.42578125" style="103" customWidth="1"/>
    <col min="10758" max="10768" width="9.140625" style="103" customWidth="1"/>
    <col min="10769" max="10769" width="13.5703125" style="103" customWidth="1"/>
    <col min="10770" max="11010" width="9.140625" style="103"/>
    <col min="11011" max="11011" width="2" style="103" customWidth="1"/>
    <col min="11012" max="11012" width="2.28515625" style="103" customWidth="1"/>
    <col min="11013" max="11013" width="25.42578125" style="103" customWidth="1"/>
    <col min="11014" max="11024" width="9.140625" style="103" customWidth="1"/>
    <col min="11025" max="11025" width="13.5703125" style="103" customWidth="1"/>
    <col min="11026" max="11266" width="9.140625" style="103"/>
    <col min="11267" max="11267" width="2" style="103" customWidth="1"/>
    <col min="11268" max="11268" width="2.28515625" style="103" customWidth="1"/>
    <col min="11269" max="11269" width="25.42578125" style="103" customWidth="1"/>
    <col min="11270" max="11280" width="9.140625" style="103" customWidth="1"/>
    <col min="11281" max="11281" width="13.5703125" style="103" customWidth="1"/>
    <col min="11282" max="11522" width="9.140625" style="103"/>
    <col min="11523" max="11523" width="2" style="103" customWidth="1"/>
    <col min="11524" max="11524" width="2.28515625" style="103" customWidth="1"/>
    <col min="11525" max="11525" width="25.42578125" style="103" customWidth="1"/>
    <col min="11526" max="11536" width="9.140625" style="103" customWidth="1"/>
    <col min="11537" max="11537" width="13.5703125" style="103" customWidth="1"/>
    <col min="11538" max="11778" width="9.140625" style="103"/>
    <col min="11779" max="11779" width="2" style="103" customWidth="1"/>
    <col min="11780" max="11780" width="2.28515625" style="103" customWidth="1"/>
    <col min="11781" max="11781" width="25.42578125" style="103" customWidth="1"/>
    <col min="11782" max="11792" width="9.140625" style="103" customWidth="1"/>
    <col min="11793" max="11793" width="13.5703125" style="103" customWidth="1"/>
    <col min="11794" max="12034" width="9.140625" style="103"/>
    <col min="12035" max="12035" width="2" style="103" customWidth="1"/>
    <col min="12036" max="12036" width="2.28515625" style="103" customWidth="1"/>
    <col min="12037" max="12037" width="25.42578125" style="103" customWidth="1"/>
    <col min="12038" max="12048" width="9.140625" style="103" customWidth="1"/>
    <col min="12049" max="12049" width="13.5703125" style="103" customWidth="1"/>
    <col min="12050" max="12290" width="9.140625" style="103"/>
    <col min="12291" max="12291" width="2" style="103" customWidth="1"/>
    <col min="12292" max="12292" width="2.28515625" style="103" customWidth="1"/>
    <col min="12293" max="12293" width="25.42578125" style="103" customWidth="1"/>
    <col min="12294" max="12304" width="9.140625" style="103" customWidth="1"/>
    <col min="12305" max="12305" width="13.5703125" style="103" customWidth="1"/>
    <col min="12306" max="12546" width="9.140625" style="103"/>
    <col min="12547" max="12547" width="2" style="103" customWidth="1"/>
    <col min="12548" max="12548" width="2.28515625" style="103" customWidth="1"/>
    <col min="12549" max="12549" width="25.42578125" style="103" customWidth="1"/>
    <col min="12550" max="12560" width="9.140625" style="103" customWidth="1"/>
    <col min="12561" max="12561" width="13.5703125" style="103" customWidth="1"/>
    <col min="12562" max="12802" width="9.140625" style="103"/>
    <col min="12803" max="12803" width="2" style="103" customWidth="1"/>
    <col min="12804" max="12804" width="2.28515625" style="103" customWidth="1"/>
    <col min="12805" max="12805" width="25.42578125" style="103" customWidth="1"/>
    <col min="12806" max="12816" width="9.140625" style="103" customWidth="1"/>
    <col min="12817" max="12817" width="13.5703125" style="103" customWidth="1"/>
    <col min="12818" max="13058" width="9.140625" style="103"/>
    <col min="13059" max="13059" width="2" style="103" customWidth="1"/>
    <col min="13060" max="13060" width="2.28515625" style="103" customWidth="1"/>
    <col min="13061" max="13061" width="25.42578125" style="103" customWidth="1"/>
    <col min="13062" max="13072" width="9.140625" style="103" customWidth="1"/>
    <col min="13073" max="13073" width="13.5703125" style="103" customWidth="1"/>
    <col min="13074" max="13314" width="9.140625" style="103"/>
    <col min="13315" max="13315" width="2" style="103" customWidth="1"/>
    <col min="13316" max="13316" width="2.28515625" style="103" customWidth="1"/>
    <col min="13317" max="13317" width="25.42578125" style="103" customWidth="1"/>
    <col min="13318" max="13328" width="9.140625" style="103" customWidth="1"/>
    <col min="13329" max="13329" width="13.5703125" style="103" customWidth="1"/>
    <col min="13330" max="13570" width="9.140625" style="103"/>
    <col min="13571" max="13571" width="2" style="103" customWidth="1"/>
    <col min="13572" max="13572" width="2.28515625" style="103" customWidth="1"/>
    <col min="13573" max="13573" width="25.42578125" style="103" customWidth="1"/>
    <col min="13574" max="13584" width="9.140625" style="103" customWidth="1"/>
    <col min="13585" max="13585" width="13.5703125" style="103" customWidth="1"/>
    <col min="13586" max="13826" width="9.140625" style="103"/>
    <col min="13827" max="13827" width="2" style="103" customWidth="1"/>
    <col min="13828" max="13828" width="2.28515625" style="103" customWidth="1"/>
    <col min="13829" max="13829" width="25.42578125" style="103" customWidth="1"/>
    <col min="13830" max="13840" width="9.140625" style="103" customWidth="1"/>
    <col min="13841" max="13841" width="13.5703125" style="103" customWidth="1"/>
    <col min="13842" max="14082" width="9.140625" style="103"/>
    <col min="14083" max="14083" width="2" style="103" customWidth="1"/>
    <col min="14084" max="14084" width="2.28515625" style="103" customWidth="1"/>
    <col min="14085" max="14085" width="25.42578125" style="103" customWidth="1"/>
    <col min="14086" max="14096" width="9.140625" style="103" customWidth="1"/>
    <col min="14097" max="14097" width="13.5703125" style="103" customWidth="1"/>
    <col min="14098" max="14338" width="9.140625" style="103"/>
    <col min="14339" max="14339" width="2" style="103" customWidth="1"/>
    <col min="14340" max="14340" width="2.28515625" style="103" customWidth="1"/>
    <col min="14341" max="14341" width="25.42578125" style="103" customWidth="1"/>
    <col min="14342" max="14352" width="9.140625" style="103" customWidth="1"/>
    <col min="14353" max="14353" width="13.5703125" style="103" customWidth="1"/>
    <col min="14354" max="14594" width="9.140625" style="103"/>
    <col min="14595" max="14595" width="2" style="103" customWidth="1"/>
    <col min="14596" max="14596" width="2.28515625" style="103" customWidth="1"/>
    <col min="14597" max="14597" width="25.42578125" style="103" customWidth="1"/>
    <col min="14598" max="14608" width="9.140625" style="103" customWidth="1"/>
    <col min="14609" max="14609" width="13.5703125" style="103" customWidth="1"/>
    <col min="14610" max="14850" width="9.140625" style="103"/>
    <col min="14851" max="14851" width="2" style="103" customWidth="1"/>
    <col min="14852" max="14852" width="2.28515625" style="103" customWidth="1"/>
    <col min="14853" max="14853" width="25.42578125" style="103" customWidth="1"/>
    <col min="14854" max="14864" width="9.140625" style="103" customWidth="1"/>
    <col min="14865" max="14865" width="13.5703125" style="103" customWidth="1"/>
    <col min="14866" max="15106" width="9.140625" style="103"/>
    <col min="15107" max="15107" width="2" style="103" customWidth="1"/>
    <col min="15108" max="15108" width="2.28515625" style="103" customWidth="1"/>
    <col min="15109" max="15109" width="25.42578125" style="103" customWidth="1"/>
    <col min="15110" max="15120" width="9.140625" style="103" customWidth="1"/>
    <col min="15121" max="15121" width="13.5703125" style="103" customWidth="1"/>
    <col min="15122" max="15362" width="9.140625" style="103"/>
    <col min="15363" max="15363" width="2" style="103" customWidth="1"/>
    <col min="15364" max="15364" width="2.28515625" style="103" customWidth="1"/>
    <col min="15365" max="15365" width="25.42578125" style="103" customWidth="1"/>
    <col min="15366" max="15376" width="9.140625" style="103" customWidth="1"/>
    <col min="15377" max="15377" width="13.5703125" style="103" customWidth="1"/>
    <col min="15378" max="15618" width="9.140625" style="103"/>
    <col min="15619" max="15619" width="2" style="103" customWidth="1"/>
    <col min="15620" max="15620" width="2.28515625" style="103" customWidth="1"/>
    <col min="15621" max="15621" width="25.42578125" style="103" customWidth="1"/>
    <col min="15622" max="15632" width="9.140625" style="103" customWidth="1"/>
    <col min="15633" max="15633" width="13.5703125" style="103" customWidth="1"/>
    <col min="15634" max="15874" width="9.140625" style="103"/>
    <col min="15875" max="15875" width="2" style="103" customWidth="1"/>
    <col min="15876" max="15876" width="2.28515625" style="103" customWidth="1"/>
    <col min="15877" max="15877" width="25.42578125" style="103" customWidth="1"/>
    <col min="15878" max="15888" width="9.140625" style="103" customWidth="1"/>
    <col min="15889" max="15889" width="13.5703125" style="103" customWidth="1"/>
    <col min="15890" max="16130" width="9.140625" style="103"/>
    <col min="16131" max="16131" width="2" style="103" customWidth="1"/>
    <col min="16132" max="16132" width="2.28515625" style="103" customWidth="1"/>
    <col min="16133" max="16133" width="25.42578125" style="103" customWidth="1"/>
    <col min="16134" max="16144" width="9.140625" style="103" customWidth="1"/>
    <col min="16145" max="16145" width="13.5703125" style="103" customWidth="1"/>
    <col min="16146" max="16384" width="9.140625" style="103"/>
  </cols>
  <sheetData>
    <row r="1" spans="1:39" ht="14.25" customHeight="1" x14ac:dyDescent="0.25">
      <c r="A1" s="633"/>
      <c r="B1" s="634"/>
      <c r="C1" s="634"/>
      <c r="D1" s="634"/>
      <c r="E1" s="634"/>
      <c r="F1" s="634"/>
      <c r="G1" s="634"/>
      <c r="H1" s="634"/>
      <c r="I1" s="634"/>
      <c r="J1" s="634"/>
      <c r="K1" s="634"/>
      <c r="L1" s="634"/>
      <c r="M1" s="634"/>
      <c r="N1" s="634"/>
      <c r="O1" s="634"/>
      <c r="P1" s="634"/>
      <c r="Q1" s="634"/>
      <c r="R1" s="634"/>
      <c r="S1" s="634"/>
    </row>
    <row r="2" spans="1:39" ht="36.75" customHeight="1" x14ac:dyDescent="0.25">
      <c r="A2" s="634"/>
      <c r="B2" s="634"/>
      <c r="C2" s="634"/>
      <c r="D2" s="634"/>
      <c r="E2" s="634"/>
      <c r="F2" s="634"/>
      <c r="G2" s="634"/>
      <c r="H2" s="634"/>
      <c r="I2" s="634"/>
      <c r="J2" s="634"/>
      <c r="K2" s="634"/>
      <c r="L2" s="634"/>
      <c r="M2" s="634"/>
      <c r="N2" s="634"/>
      <c r="O2" s="634"/>
      <c r="P2" s="634"/>
      <c r="Q2" s="634"/>
      <c r="R2" s="634"/>
      <c r="S2" s="634"/>
    </row>
    <row r="3" spans="1:39" ht="17.25" customHeight="1" x14ac:dyDescent="0.25">
      <c r="A3" s="153" t="s">
        <v>1085</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294"/>
      <c r="AB3" s="294"/>
      <c r="AC3" s="294"/>
      <c r="AD3" s="294"/>
      <c r="AE3" s="294"/>
      <c r="AF3" s="294"/>
      <c r="AG3" s="294"/>
      <c r="AH3" s="294"/>
      <c r="AI3" s="294"/>
      <c r="AJ3" s="294"/>
      <c r="AK3" s="294"/>
      <c r="AL3" s="294"/>
      <c r="AM3" s="294"/>
    </row>
    <row r="4" spans="1:39" ht="6" customHeight="1" x14ac:dyDescent="0.25"/>
    <row r="5" spans="1:39" s="192" customFormat="1" ht="45" customHeight="1" x14ac:dyDescent="0.25">
      <c r="A5" s="635" t="s">
        <v>1415</v>
      </c>
      <c r="B5" s="635"/>
      <c r="C5" s="635"/>
      <c r="D5" s="635"/>
      <c r="E5" s="635"/>
      <c r="F5" s="635"/>
      <c r="G5" s="635"/>
      <c r="H5" s="635"/>
      <c r="I5" s="635"/>
      <c r="J5" s="635"/>
      <c r="K5" s="635"/>
      <c r="L5" s="635"/>
      <c r="M5" s="635"/>
      <c r="N5" s="635"/>
      <c r="O5" s="635"/>
      <c r="P5" s="635"/>
      <c r="Q5" s="635"/>
      <c r="R5" s="635"/>
      <c r="S5" s="635"/>
      <c r="T5" s="635"/>
      <c r="U5" s="635"/>
      <c r="V5" s="635"/>
      <c r="W5" s="635"/>
      <c r="X5" s="635"/>
      <c r="Y5" s="635"/>
      <c r="Z5" s="635"/>
    </row>
    <row r="6" spans="1:39" ht="6" customHeight="1" x14ac:dyDescent="0.25"/>
    <row r="7" spans="1:39" s="142" customFormat="1" ht="14.25" customHeight="1" x14ac:dyDescent="0.25">
      <c r="A7" s="338" t="s">
        <v>1338</v>
      </c>
      <c r="B7" s="326"/>
      <c r="C7" s="326"/>
      <c r="D7" s="326"/>
      <c r="E7" s="326"/>
      <c r="F7" s="326"/>
      <c r="G7" s="326"/>
      <c r="H7" s="326"/>
      <c r="I7" s="326"/>
      <c r="J7" s="326"/>
      <c r="K7" s="326"/>
      <c r="L7" s="326"/>
      <c r="M7" s="326"/>
      <c r="N7" s="326"/>
      <c r="O7" s="326"/>
    </row>
    <row r="8" spans="1:39" s="142" customFormat="1" ht="6" customHeight="1" x14ac:dyDescent="0.25">
      <c r="A8" s="326"/>
      <c r="B8" s="326"/>
      <c r="C8" s="326"/>
      <c r="D8" s="326"/>
      <c r="E8" s="326"/>
      <c r="F8" s="326"/>
      <c r="G8" s="326"/>
      <c r="H8" s="326"/>
      <c r="I8" s="326"/>
      <c r="J8" s="326"/>
      <c r="K8" s="326"/>
      <c r="L8" s="326"/>
      <c r="M8" s="326"/>
      <c r="N8" s="326"/>
      <c r="O8" s="326"/>
    </row>
    <row r="9" spans="1:39" ht="17.25" customHeight="1" x14ac:dyDescent="0.25">
      <c r="A9" s="149" t="s">
        <v>1096</v>
      </c>
    </row>
    <row r="10" spans="1:39" ht="17.25" customHeight="1" x14ac:dyDescent="0.25">
      <c r="A10" s="3" t="s">
        <v>0</v>
      </c>
      <c r="D10" s="254"/>
    </row>
    <row r="11" spans="1:39" ht="6" customHeight="1" x14ac:dyDescent="0.25">
      <c r="A11" s="159"/>
    </row>
    <row r="12" spans="1:39" ht="40.5" customHeight="1" x14ac:dyDescent="0.25">
      <c r="A12" s="636" t="s">
        <v>1542</v>
      </c>
      <c r="B12" s="636"/>
      <c r="C12" s="636"/>
      <c r="D12" s="122" t="s">
        <v>808</v>
      </c>
      <c r="E12" s="121"/>
      <c r="F12" s="104"/>
      <c r="G12" s="638" t="s">
        <v>1518</v>
      </c>
      <c r="H12" s="638"/>
      <c r="I12" s="104"/>
      <c r="J12" s="122"/>
      <c r="K12" s="638" t="s">
        <v>1519</v>
      </c>
      <c r="L12" s="638"/>
      <c r="M12" s="121"/>
      <c r="N12" s="104"/>
      <c r="O12" s="638" t="s">
        <v>1520</v>
      </c>
      <c r="P12" s="637"/>
      <c r="Q12" s="104"/>
    </row>
    <row r="13" spans="1:39" ht="16.5" customHeight="1" x14ac:dyDescent="0.25">
      <c r="A13" s="636"/>
      <c r="B13" s="636"/>
      <c r="C13" s="636"/>
      <c r="D13" s="308" t="s">
        <v>814</v>
      </c>
      <c r="E13" s="119"/>
      <c r="F13" s="117"/>
      <c r="G13" s="319" t="s">
        <v>814</v>
      </c>
      <c r="H13" s="319" t="s">
        <v>815</v>
      </c>
      <c r="I13" s="319"/>
      <c r="J13" s="125"/>
      <c r="K13" s="319" t="s">
        <v>814</v>
      </c>
      <c r="L13" s="319" t="s">
        <v>815</v>
      </c>
      <c r="M13" s="127"/>
      <c r="N13" s="319"/>
      <c r="O13" s="319" t="s">
        <v>814</v>
      </c>
      <c r="P13" s="319" t="s">
        <v>815</v>
      </c>
      <c r="Q13" s="194"/>
    </row>
    <row r="14" spans="1:39" ht="14.25" customHeight="1" x14ac:dyDescent="0.25">
      <c r="A14" s="164" t="s">
        <v>1</v>
      </c>
      <c r="B14" s="184" t="s">
        <v>2</v>
      </c>
      <c r="C14" s="185"/>
      <c r="D14" s="197">
        <v>734825</v>
      </c>
      <c r="E14" s="198"/>
      <c r="F14" s="190"/>
      <c r="G14" s="190">
        <v>51055</v>
      </c>
      <c r="H14" s="199">
        <v>6.9479127683462052E-2</v>
      </c>
      <c r="I14" s="199"/>
      <c r="J14" s="200"/>
      <c r="K14" s="201">
        <v>63935</v>
      </c>
      <c r="L14" s="202">
        <v>8.7007110536522297E-2</v>
      </c>
      <c r="M14" s="203"/>
      <c r="N14" s="199"/>
      <c r="O14" s="190">
        <v>619835</v>
      </c>
      <c r="P14" s="199">
        <v>0.84351376178001569</v>
      </c>
      <c r="Q14" s="263"/>
      <c r="R14" s="254"/>
    </row>
    <row r="15" spans="1:39" ht="14.25" customHeight="1" x14ac:dyDescent="0.25">
      <c r="B15" s="159"/>
      <c r="C15" s="160"/>
      <c r="D15" s="123"/>
      <c r="E15" s="119"/>
      <c r="F15" s="117"/>
      <c r="G15" s="194"/>
      <c r="H15" s="194"/>
      <c r="I15" s="194"/>
      <c r="J15" s="195"/>
      <c r="K15" s="194"/>
      <c r="L15" s="194"/>
      <c r="M15" s="196"/>
      <c r="N15" s="194"/>
      <c r="O15" s="194"/>
      <c r="P15" s="194"/>
      <c r="Q15" s="194"/>
    </row>
    <row r="16" spans="1:39" ht="14.25" customHeight="1" x14ac:dyDescent="0.25">
      <c r="A16" s="166" t="s">
        <v>3</v>
      </c>
      <c r="B16" s="178" t="s">
        <v>4</v>
      </c>
      <c r="C16" s="179"/>
      <c r="D16" s="257">
        <v>687065</v>
      </c>
      <c r="E16" s="413"/>
      <c r="F16" s="421"/>
      <c r="G16" s="424">
        <v>46365</v>
      </c>
      <c r="H16" s="422">
        <v>6.748269814355265E-2</v>
      </c>
      <c r="I16" s="423"/>
      <c r="J16" s="424"/>
      <c r="K16" s="424">
        <v>59270</v>
      </c>
      <c r="L16" s="422">
        <v>8.6265491620152387E-2</v>
      </c>
      <c r="M16" s="423"/>
      <c r="N16" s="424"/>
      <c r="O16" s="424">
        <v>581430</v>
      </c>
      <c r="P16" s="422">
        <v>0.84625181023629492</v>
      </c>
      <c r="Q16" s="293"/>
      <c r="R16" s="110"/>
    </row>
    <row r="17" spans="1:18" ht="14.25" customHeight="1" x14ac:dyDescent="0.25">
      <c r="A17" s="106"/>
      <c r="C17" s="174"/>
      <c r="D17" s="123"/>
      <c r="E17" s="119"/>
      <c r="F17" s="117"/>
      <c r="G17" s="194"/>
      <c r="H17" s="194"/>
      <c r="I17" s="196"/>
      <c r="J17" s="194"/>
      <c r="K17" s="194"/>
      <c r="L17" s="194"/>
      <c r="M17" s="196"/>
      <c r="N17" s="194"/>
      <c r="O17" s="194"/>
      <c r="P17" s="194"/>
      <c r="Q17" s="194"/>
    </row>
    <row r="18" spans="1:18" ht="14.25" customHeight="1" x14ac:dyDescent="0.25">
      <c r="A18" s="169" t="s">
        <v>5</v>
      </c>
      <c r="B18" s="170" t="s">
        <v>6</v>
      </c>
      <c r="C18" s="177"/>
      <c r="D18" s="204">
        <v>52085</v>
      </c>
      <c r="E18" s="205"/>
      <c r="F18" s="206"/>
      <c r="G18" s="206">
        <v>4960</v>
      </c>
      <c r="H18" s="207">
        <v>9.5228952673514444E-2</v>
      </c>
      <c r="I18" s="207"/>
      <c r="J18" s="208"/>
      <c r="K18" s="206">
        <v>5015</v>
      </c>
      <c r="L18" s="207">
        <v>9.6284918882595757E-2</v>
      </c>
      <c r="M18" s="209"/>
      <c r="N18" s="207"/>
      <c r="O18" s="206">
        <v>42115</v>
      </c>
      <c r="P18" s="207">
        <v>0.80858212537198815</v>
      </c>
      <c r="Q18" s="113"/>
    </row>
    <row r="19" spans="1:18" ht="14.25" customHeight="1" x14ac:dyDescent="0.25">
      <c r="A19" s="211"/>
      <c r="B19" s="112"/>
      <c r="C19" s="112"/>
      <c r="D19" s="134"/>
      <c r="E19" s="25"/>
      <c r="F19" s="24"/>
      <c r="G19" s="24"/>
      <c r="H19" s="113"/>
      <c r="I19" s="113"/>
      <c r="J19" s="126"/>
      <c r="K19" s="24"/>
      <c r="L19" s="113"/>
      <c r="M19" s="128"/>
      <c r="N19" s="113"/>
      <c r="O19" s="24"/>
      <c r="P19" s="113"/>
      <c r="Q19" s="113"/>
    </row>
    <row r="20" spans="1:18" ht="14.25" customHeight="1" x14ac:dyDescent="0.25">
      <c r="A20" s="158" t="s">
        <v>8</v>
      </c>
      <c r="B20" s="112" t="s">
        <v>9</v>
      </c>
      <c r="C20" s="112"/>
      <c r="D20" s="134">
        <v>10830</v>
      </c>
      <c r="E20" s="25"/>
      <c r="F20" s="24"/>
      <c r="G20" s="24">
        <v>1170</v>
      </c>
      <c r="H20" s="113">
        <v>0.10803324099722991</v>
      </c>
      <c r="I20" s="113"/>
      <c r="J20" s="126"/>
      <c r="K20" s="24">
        <v>1105</v>
      </c>
      <c r="L20" s="113">
        <v>0.10203139427516159</v>
      </c>
      <c r="M20" s="128"/>
      <c r="N20" s="113"/>
      <c r="O20" s="24">
        <v>8555</v>
      </c>
      <c r="P20" s="113">
        <v>0.7899353647276085</v>
      </c>
      <c r="Q20" s="113"/>
    </row>
    <row r="21" spans="1:18" ht="14.25" customHeight="1" x14ac:dyDescent="0.25">
      <c r="A21" s="158" t="s">
        <v>10</v>
      </c>
      <c r="B21" s="112" t="s">
        <v>11</v>
      </c>
      <c r="C21" s="112"/>
      <c r="D21" s="134">
        <v>2490</v>
      </c>
      <c r="E21" s="25"/>
      <c r="F21" s="24"/>
      <c r="G21" s="24">
        <v>185</v>
      </c>
      <c r="H21" s="113">
        <v>7.4297188755020074E-2</v>
      </c>
      <c r="I21" s="113"/>
      <c r="J21" s="126"/>
      <c r="K21" s="24">
        <v>220</v>
      </c>
      <c r="L21" s="113">
        <v>8.8353413654618476E-2</v>
      </c>
      <c r="M21" s="128"/>
      <c r="N21" s="113"/>
      <c r="O21" s="24">
        <v>2085</v>
      </c>
      <c r="P21" s="113">
        <v>0.83734939759036142</v>
      </c>
      <c r="Q21" s="113"/>
    </row>
    <row r="22" spans="1:18" ht="14.25" customHeight="1" x14ac:dyDescent="0.25">
      <c r="A22" s="158" t="s">
        <v>12</v>
      </c>
      <c r="B22" s="112" t="s">
        <v>13</v>
      </c>
      <c r="C22" s="112"/>
      <c r="D22" s="134">
        <v>1860</v>
      </c>
      <c r="E22" s="25"/>
      <c r="F22" s="24"/>
      <c r="G22" s="24">
        <v>190</v>
      </c>
      <c r="H22" s="113">
        <v>0.10215053763440861</v>
      </c>
      <c r="I22" s="113"/>
      <c r="J22" s="126"/>
      <c r="K22" s="24">
        <v>160</v>
      </c>
      <c r="L22" s="113">
        <v>8.6021505376344093E-2</v>
      </c>
      <c r="M22" s="128"/>
      <c r="N22" s="113"/>
      <c r="O22" s="24">
        <v>1510</v>
      </c>
      <c r="P22" s="113">
        <v>0.81182795698924726</v>
      </c>
      <c r="Q22" s="113"/>
    </row>
    <row r="23" spans="1:18" ht="14.25" customHeight="1" x14ac:dyDescent="0.25">
      <c r="A23" s="158" t="s">
        <v>14</v>
      </c>
      <c r="B23" s="112" t="s">
        <v>15</v>
      </c>
      <c r="C23" s="112"/>
      <c r="D23" s="134">
        <v>2285</v>
      </c>
      <c r="E23" s="25"/>
      <c r="F23" s="24"/>
      <c r="G23" s="24">
        <v>245</v>
      </c>
      <c r="H23" s="113">
        <v>0.10722100656455143</v>
      </c>
      <c r="I23" s="113"/>
      <c r="J23" s="126"/>
      <c r="K23" s="24">
        <v>210</v>
      </c>
      <c r="L23" s="113">
        <v>9.1903719912472648E-2</v>
      </c>
      <c r="M23" s="128"/>
      <c r="N23" s="113"/>
      <c r="O23" s="24">
        <v>1830</v>
      </c>
      <c r="P23" s="113">
        <v>0.80087527352297594</v>
      </c>
      <c r="Q23" s="113"/>
    </row>
    <row r="24" spans="1:18" ht="14.25" customHeight="1" x14ac:dyDescent="0.25">
      <c r="A24" s="158" t="s">
        <v>16</v>
      </c>
      <c r="B24" s="112" t="s">
        <v>17</v>
      </c>
      <c r="C24" s="112"/>
      <c r="D24" s="134">
        <v>6945</v>
      </c>
      <c r="E24" s="25"/>
      <c r="F24" s="24"/>
      <c r="G24" s="24">
        <v>560</v>
      </c>
      <c r="H24" s="113">
        <v>8.0633549316054709E-2</v>
      </c>
      <c r="I24" s="113"/>
      <c r="J24" s="126"/>
      <c r="K24" s="24">
        <v>650</v>
      </c>
      <c r="L24" s="113">
        <v>9.3592512598992081E-2</v>
      </c>
      <c r="M24" s="128"/>
      <c r="N24" s="113"/>
      <c r="O24" s="24">
        <v>5735</v>
      </c>
      <c r="P24" s="113">
        <v>0.82577393808495325</v>
      </c>
      <c r="Q24" s="113"/>
    </row>
    <row r="25" spans="1:18" ht="14.25" customHeight="1" x14ac:dyDescent="0.25">
      <c r="A25" s="158" t="s">
        <v>18</v>
      </c>
      <c r="B25" s="112" t="s">
        <v>19</v>
      </c>
      <c r="C25" s="112"/>
      <c r="D25" s="134">
        <v>3090</v>
      </c>
      <c r="E25" s="25"/>
      <c r="F25" s="24"/>
      <c r="G25" s="24">
        <v>245</v>
      </c>
      <c r="H25" s="113">
        <v>7.9288025889967639E-2</v>
      </c>
      <c r="I25" s="113"/>
      <c r="J25" s="126"/>
      <c r="K25" s="24">
        <v>270</v>
      </c>
      <c r="L25" s="113">
        <v>8.7378640776699032E-2</v>
      </c>
      <c r="M25" s="128"/>
      <c r="N25" s="113"/>
      <c r="O25" s="24">
        <v>2575</v>
      </c>
      <c r="P25" s="113">
        <v>0.83333333333333337</v>
      </c>
      <c r="Q25" s="113"/>
      <c r="R25" s="110"/>
    </row>
    <row r="26" spans="1:18" ht="14.25" customHeight="1" x14ac:dyDescent="0.25">
      <c r="A26" s="158" t="s">
        <v>20</v>
      </c>
      <c r="B26" s="112" t="s">
        <v>21</v>
      </c>
      <c r="C26" s="112"/>
      <c r="D26" s="134">
        <v>3925</v>
      </c>
      <c r="E26" s="25"/>
      <c r="F26" s="24"/>
      <c r="G26" s="24">
        <v>305</v>
      </c>
      <c r="H26" s="113">
        <v>7.7707006369426748E-2</v>
      </c>
      <c r="I26" s="113"/>
      <c r="J26" s="126"/>
      <c r="K26" s="24">
        <v>365</v>
      </c>
      <c r="L26" s="113">
        <v>9.2993630573248401E-2</v>
      </c>
      <c r="M26" s="128"/>
      <c r="N26" s="113"/>
      <c r="O26" s="24">
        <v>3255</v>
      </c>
      <c r="P26" s="113">
        <v>0.82929936305732488</v>
      </c>
      <c r="Q26" s="113"/>
      <c r="R26" s="110"/>
    </row>
    <row r="27" spans="1:18" ht="14.25" customHeight="1" x14ac:dyDescent="0.25">
      <c r="A27" s="159"/>
      <c r="B27" s="110"/>
      <c r="C27" s="110"/>
      <c r="D27" s="134"/>
      <c r="E27" s="130"/>
      <c r="F27" s="40"/>
      <c r="G27" s="24"/>
      <c r="H27" s="113"/>
      <c r="I27" s="113"/>
      <c r="J27" s="126"/>
      <c r="K27" s="24"/>
      <c r="L27" s="113"/>
      <c r="M27" s="128"/>
      <c r="N27" s="113"/>
      <c r="O27" s="24"/>
      <c r="P27" s="113"/>
      <c r="Q27" s="131"/>
      <c r="R27" s="110"/>
    </row>
    <row r="28" spans="1:18" s="159" customFormat="1" ht="14.25" customHeight="1" x14ac:dyDescent="0.25">
      <c r="A28" s="158" t="s">
        <v>22</v>
      </c>
      <c r="B28" s="112" t="s">
        <v>23</v>
      </c>
      <c r="C28" s="112"/>
      <c r="D28" s="134">
        <v>20660</v>
      </c>
      <c r="E28" s="25"/>
      <c r="F28" s="24"/>
      <c r="G28" s="24">
        <v>2055</v>
      </c>
      <c r="H28" s="113">
        <v>9.9467570183930307E-2</v>
      </c>
      <c r="I28" s="113"/>
      <c r="J28" s="126"/>
      <c r="K28" s="24">
        <v>2035</v>
      </c>
      <c r="L28" s="113">
        <v>9.8499515972894483E-2</v>
      </c>
      <c r="M28" s="128"/>
      <c r="N28" s="113"/>
      <c r="O28" s="24">
        <v>16570</v>
      </c>
      <c r="P28" s="113">
        <v>0.80203291384317521</v>
      </c>
      <c r="Q28" s="113"/>
      <c r="R28" s="112"/>
    </row>
    <row r="29" spans="1:18" ht="14.25" customHeight="1" x14ac:dyDescent="0.25">
      <c r="A29" s="253" t="s">
        <v>24</v>
      </c>
      <c r="B29" s="110"/>
      <c r="C29" s="110" t="s">
        <v>25</v>
      </c>
      <c r="D29" s="129">
        <v>3430</v>
      </c>
      <c r="E29" s="130"/>
      <c r="F29" s="40"/>
      <c r="G29" s="40">
        <v>350</v>
      </c>
      <c r="H29" s="131">
        <v>0.10204081632653061</v>
      </c>
      <c r="I29" s="131"/>
      <c r="J29" s="132"/>
      <c r="K29" s="40">
        <v>320</v>
      </c>
      <c r="L29" s="131">
        <v>9.3294460641399415E-2</v>
      </c>
      <c r="M29" s="133"/>
      <c r="N29" s="131"/>
      <c r="O29" s="40">
        <v>2760</v>
      </c>
      <c r="P29" s="131">
        <v>0.80466472303206993</v>
      </c>
      <c r="Q29" s="131"/>
      <c r="R29" s="110"/>
    </row>
    <row r="30" spans="1:18" ht="14.25" customHeight="1" x14ac:dyDescent="0.25">
      <c r="A30" s="253" t="s">
        <v>26</v>
      </c>
      <c r="B30" s="110"/>
      <c r="C30" s="110" t="s">
        <v>27</v>
      </c>
      <c r="D30" s="129">
        <v>4085</v>
      </c>
      <c r="E30" s="130"/>
      <c r="F30" s="40"/>
      <c r="G30" s="40">
        <v>450</v>
      </c>
      <c r="H30" s="131">
        <v>0.11015911872705018</v>
      </c>
      <c r="I30" s="131"/>
      <c r="J30" s="132"/>
      <c r="K30" s="40">
        <v>415</v>
      </c>
      <c r="L30" s="131">
        <v>0.10159118727050184</v>
      </c>
      <c r="M30" s="133"/>
      <c r="N30" s="131"/>
      <c r="O30" s="40">
        <v>3225</v>
      </c>
      <c r="P30" s="131">
        <v>0.78947368421052633</v>
      </c>
      <c r="Q30" s="131"/>
      <c r="R30" s="110"/>
    </row>
    <row r="31" spans="1:18" ht="14.25" customHeight="1" x14ac:dyDescent="0.25">
      <c r="A31" s="253" t="s">
        <v>28</v>
      </c>
      <c r="B31" s="110"/>
      <c r="C31" s="110" t="s">
        <v>29</v>
      </c>
      <c r="D31" s="129">
        <v>4275</v>
      </c>
      <c r="E31" s="130"/>
      <c r="F31" s="40"/>
      <c r="G31" s="40">
        <v>345</v>
      </c>
      <c r="H31" s="131">
        <v>8.0701754385964913E-2</v>
      </c>
      <c r="I31" s="131"/>
      <c r="J31" s="132"/>
      <c r="K31" s="40">
        <v>400</v>
      </c>
      <c r="L31" s="131">
        <v>9.3567251461988299E-2</v>
      </c>
      <c r="M31" s="133"/>
      <c r="N31" s="131"/>
      <c r="O31" s="40">
        <v>3530</v>
      </c>
      <c r="P31" s="131">
        <v>0.82573099415204676</v>
      </c>
      <c r="Q31" s="131"/>
    </row>
    <row r="32" spans="1:18" ht="14.25" customHeight="1" x14ac:dyDescent="0.25">
      <c r="A32" s="253" t="s">
        <v>30</v>
      </c>
      <c r="B32" s="110"/>
      <c r="C32" s="110" t="s">
        <v>31</v>
      </c>
      <c r="D32" s="129">
        <v>3325</v>
      </c>
      <c r="E32" s="130"/>
      <c r="F32" s="40"/>
      <c r="G32" s="40">
        <v>315</v>
      </c>
      <c r="H32" s="131">
        <v>9.4736842105263161E-2</v>
      </c>
      <c r="I32" s="131"/>
      <c r="J32" s="132"/>
      <c r="K32" s="40">
        <v>335</v>
      </c>
      <c r="L32" s="131">
        <v>0.10075187969924812</v>
      </c>
      <c r="M32" s="133"/>
      <c r="N32" s="131"/>
      <c r="O32" s="40">
        <v>2675</v>
      </c>
      <c r="P32" s="131">
        <v>0.80451127819548873</v>
      </c>
      <c r="Q32" s="131"/>
    </row>
    <row r="33" spans="1:17" ht="14.25" customHeight="1" x14ac:dyDescent="0.25">
      <c r="A33" s="253" t="s">
        <v>32</v>
      </c>
      <c r="B33" s="110"/>
      <c r="C33" s="110" t="s">
        <v>33</v>
      </c>
      <c r="D33" s="129">
        <v>5550</v>
      </c>
      <c r="E33" s="130"/>
      <c r="F33" s="40"/>
      <c r="G33" s="40">
        <v>595</v>
      </c>
      <c r="H33" s="131">
        <v>0.10720720720720721</v>
      </c>
      <c r="I33" s="131"/>
      <c r="J33" s="132"/>
      <c r="K33" s="40">
        <v>570</v>
      </c>
      <c r="L33" s="131">
        <v>0.10270270270270271</v>
      </c>
      <c r="M33" s="133"/>
      <c r="N33" s="131"/>
      <c r="O33" s="40">
        <v>4385</v>
      </c>
      <c r="P33" s="131">
        <v>0.79009009009009012</v>
      </c>
      <c r="Q33" s="131"/>
    </row>
    <row r="34" spans="1:17" ht="14.25" customHeight="1" x14ac:dyDescent="0.25">
      <c r="B34" s="110"/>
      <c r="C34" s="110"/>
      <c r="D34" s="134"/>
      <c r="E34" s="130"/>
      <c r="F34" s="40"/>
      <c r="G34" s="24"/>
      <c r="H34" s="113"/>
      <c r="I34" s="113"/>
      <c r="J34" s="126"/>
      <c r="K34" s="24"/>
      <c r="L34" s="113"/>
      <c r="M34" s="128"/>
      <c r="N34" s="113"/>
      <c r="O34" s="24"/>
      <c r="P34" s="113"/>
      <c r="Q34" s="131"/>
    </row>
    <row r="35" spans="1:17" ht="14.25" customHeight="1" x14ac:dyDescent="0.25">
      <c r="A35" s="169" t="s">
        <v>34</v>
      </c>
      <c r="B35" s="213" t="s">
        <v>35</v>
      </c>
      <c r="C35" s="213"/>
      <c r="D35" s="204">
        <v>96450</v>
      </c>
      <c r="E35" s="205"/>
      <c r="F35" s="206"/>
      <c r="G35" s="206">
        <v>8980</v>
      </c>
      <c r="H35" s="207">
        <v>9.3105235873509593E-2</v>
      </c>
      <c r="I35" s="207"/>
      <c r="J35" s="208"/>
      <c r="K35" s="206">
        <v>9030</v>
      </c>
      <c r="L35" s="207">
        <v>9.3623639191290825E-2</v>
      </c>
      <c r="M35" s="209"/>
      <c r="N35" s="207"/>
      <c r="O35" s="206">
        <v>78445</v>
      </c>
      <c r="P35" s="207">
        <v>0.81332296526697767</v>
      </c>
      <c r="Q35" s="113"/>
    </row>
    <row r="36" spans="1:17" ht="14.25" customHeight="1" x14ac:dyDescent="0.25">
      <c r="B36" s="112"/>
      <c r="C36" s="112"/>
      <c r="D36" s="134"/>
      <c r="E36" s="25"/>
      <c r="F36" s="24"/>
      <c r="G36" s="24"/>
      <c r="H36" s="113"/>
      <c r="I36" s="113"/>
      <c r="J36" s="126"/>
      <c r="K36" s="24"/>
      <c r="L36" s="113"/>
      <c r="M36" s="128"/>
      <c r="N36" s="113"/>
      <c r="O36" s="24"/>
      <c r="P36" s="113"/>
      <c r="Q36" s="113"/>
    </row>
    <row r="37" spans="1:17" ht="14.25" customHeight="1" x14ac:dyDescent="0.25">
      <c r="A37" s="158" t="s">
        <v>36</v>
      </c>
      <c r="B37" s="112" t="s">
        <v>37</v>
      </c>
      <c r="C37" s="112"/>
      <c r="D37" s="134">
        <v>1615</v>
      </c>
      <c r="E37" s="25"/>
      <c r="F37" s="24"/>
      <c r="G37" s="24">
        <v>175</v>
      </c>
      <c r="H37" s="113">
        <v>0.10835913312693499</v>
      </c>
      <c r="I37" s="113"/>
      <c r="J37" s="126"/>
      <c r="K37" s="24">
        <v>160</v>
      </c>
      <c r="L37" s="113">
        <v>9.9071207430340563E-2</v>
      </c>
      <c r="M37" s="128"/>
      <c r="N37" s="113"/>
      <c r="O37" s="24">
        <v>1280</v>
      </c>
      <c r="P37" s="113">
        <v>0.79256965944272451</v>
      </c>
      <c r="Q37" s="113"/>
    </row>
    <row r="38" spans="1:17" ht="14.25" customHeight="1" x14ac:dyDescent="0.25">
      <c r="A38" s="158" t="s">
        <v>38</v>
      </c>
      <c r="B38" s="112" t="s">
        <v>39</v>
      </c>
      <c r="C38" s="112"/>
      <c r="D38" s="134">
        <v>2530</v>
      </c>
      <c r="E38" s="25"/>
      <c r="F38" s="24"/>
      <c r="G38" s="24">
        <v>310</v>
      </c>
      <c r="H38" s="113">
        <v>0.1225296442687747</v>
      </c>
      <c r="I38" s="113"/>
      <c r="J38" s="126"/>
      <c r="K38" s="24">
        <v>310</v>
      </c>
      <c r="L38" s="113">
        <v>0.1225296442687747</v>
      </c>
      <c r="M38" s="128"/>
      <c r="N38" s="113"/>
      <c r="O38" s="24">
        <v>1910</v>
      </c>
      <c r="P38" s="113">
        <v>0.75494071146245056</v>
      </c>
      <c r="Q38" s="113"/>
    </row>
    <row r="39" spans="1:17" ht="14.25" customHeight="1" x14ac:dyDescent="0.25">
      <c r="A39" s="158" t="s">
        <v>40</v>
      </c>
      <c r="B39" s="112" t="s">
        <v>41</v>
      </c>
      <c r="C39" s="112"/>
      <c r="D39" s="134">
        <v>4600</v>
      </c>
      <c r="E39" s="25"/>
      <c r="F39" s="24"/>
      <c r="G39" s="24">
        <v>285</v>
      </c>
      <c r="H39" s="113">
        <v>6.1956521739130438E-2</v>
      </c>
      <c r="I39" s="113"/>
      <c r="J39" s="126"/>
      <c r="K39" s="24">
        <v>390</v>
      </c>
      <c r="L39" s="113">
        <v>8.478260869565217E-2</v>
      </c>
      <c r="M39" s="128"/>
      <c r="N39" s="113"/>
      <c r="O39" s="24">
        <v>3925</v>
      </c>
      <c r="P39" s="113">
        <v>0.85326086956521741</v>
      </c>
      <c r="Q39" s="113"/>
    </row>
    <row r="40" spans="1:17" ht="14.25" customHeight="1" x14ac:dyDescent="0.25">
      <c r="A40" s="158" t="s">
        <v>42</v>
      </c>
      <c r="B40" s="112" t="s">
        <v>43</v>
      </c>
      <c r="C40" s="112"/>
      <c r="D40" s="134">
        <v>5415</v>
      </c>
      <c r="E40" s="25"/>
      <c r="F40" s="24"/>
      <c r="G40" s="24">
        <v>385</v>
      </c>
      <c r="H40" s="113">
        <v>7.1098799630655588E-2</v>
      </c>
      <c r="I40" s="113"/>
      <c r="J40" s="126"/>
      <c r="K40" s="24">
        <v>440</v>
      </c>
      <c r="L40" s="113">
        <v>8.1255771006463529E-2</v>
      </c>
      <c r="M40" s="128"/>
      <c r="N40" s="113"/>
      <c r="O40" s="24">
        <v>4590</v>
      </c>
      <c r="P40" s="113">
        <v>0.8476454293628809</v>
      </c>
      <c r="Q40" s="113"/>
    </row>
    <row r="41" spans="1:17" ht="14.25" customHeight="1" x14ac:dyDescent="0.25">
      <c r="A41" s="158" t="s">
        <v>44</v>
      </c>
      <c r="B41" s="112" t="s">
        <v>45</v>
      </c>
      <c r="C41" s="112"/>
      <c r="D41" s="134">
        <v>2445</v>
      </c>
      <c r="E41" s="25"/>
      <c r="F41" s="24"/>
      <c r="G41" s="24">
        <v>225</v>
      </c>
      <c r="H41" s="113">
        <v>9.202453987730061E-2</v>
      </c>
      <c r="I41" s="113"/>
      <c r="J41" s="126"/>
      <c r="K41" s="24">
        <v>220</v>
      </c>
      <c r="L41" s="113">
        <v>8.9979550102249492E-2</v>
      </c>
      <c r="M41" s="128"/>
      <c r="N41" s="113"/>
      <c r="O41" s="24">
        <v>2000</v>
      </c>
      <c r="P41" s="113">
        <v>0.81799591002044991</v>
      </c>
      <c r="Q41" s="113"/>
    </row>
    <row r="42" spans="1:17" ht="14.25" customHeight="1" x14ac:dyDescent="0.25">
      <c r="A42" s="158" t="s">
        <v>46</v>
      </c>
      <c r="B42" s="112" t="s">
        <v>47</v>
      </c>
      <c r="C42" s="112"/>
      <c r="D42" s="134">
        <v>3130</v>
      </c>
      <c r="E42" s="25"/>
      <c r="F42" s="24"/>
      <c r="G42" s="24">
        <v>215</v>
      </c>
      <c r="H42" s="113">
        <v>6.8690095846645371E-2</v>
      </c>
      <c r="I42" s="113"/>
      <c r="J42" s="126"/>
      <c r="K42" s="24">
        <v>275</v>
      </c>
      <c r="L42" s="113">
        <v>8.7859424920127799E-2</v>
      </c>
      <c r="M42" s="128"/>
      <c r="N42" s="113"/>
      <c r="O42" s="24">
        <v>2640</v>
      </c>
      <c r="P42" s="113">
        <v>0.8434504792332268</v>
      </c>
      <c r="Q42" s="113"/>
    </row>
    <row r="43" spans="1:17" ht="14.25" customHeight="1" x14ac:dyDescent="0.25">
      <c r="A43" s="159"/>
      <c r="B43" s="110"/>
      <c r="C43" s="110"/>
      <c r="D43" s="134"/>
      <c r="E43" s="130"/>
      <c r="F43" s="40"/>
      <c r="G43" s="24"/>
      <c r="H43" s="113"/>
      <c r="I43" s="113"/>
      <c r="J43" s="126"/>
      <c r="K43" s="24"/>
      <c r="L43" s="113"/>
      <c r="M43" s="128"/>
      <c r="N43" s="113"/>
      <c r="O43" s="24"/>
      <c r="P43" s="113"/>
      <c r="Q43" s="131"/>
    </row>
    <row r="44" spans="1:17" ht="14.25" customHeight="1" x14ac:dyDescent="0.25">
      <c r="A44" s="158" t="s">
        <v>48</v>
      </c>
      <c r="B44" s="112" t="s">
        <v>49</v>
      </c>
      <c r="C44" s="112"/>
      <c r="D44" s="134">
        <v>8405</v>
      </c>
      <c r="E44" s="25"/>
      <c r="F44" s="24"/>
      <c r="G44" s="24">
        <v>685</v>
      </c>
      <c r="H44" s="113">
        <v>8.1499107674003562E-2</v>
      </c>
      <c r="I44" s="113"/>
      <c r="J44" s="126"/>
      <c r="K44" s="24">
        <v>750</v>
      </c>
      <c r="L44" s="113">
        <v>8.9232599643069607E-2</v>
      </c>
      <c r="M44" s="128"/>
      <c r="N44" s="113"/>
      <c r="O44" s="24">
        <v>6970</v>
      </c>
      <c r="P44" s="113">
        <v>0.82926829268292679</v>
      </c>
      <c r="Q44" s="113"/>
    </row>
    <row r="45" spans="1:17" ht="14.25" customHeight="1" x14ac:dyDescent="0.25">
      <c r="A45" s="253" t="s">
        <v>50</v>
      </c>
      <c r="B45" s="110"/>
      <c r="C45" s="110" t="s">
        <v>51</v>
      </c>
      <c r="D45" s="129">
        <v>1515</v>
      </c>
      <c r="E45" s="130"/>
      <c r="F45" s="40"/>
      <c r="G45" s="40">
        <v>125</v>
      </c>
      <c r="H45" s="131">
        <v>8.2508250825082508E-2</v>
      </c>
      <c r="I45" s="131"/>
      <c r="J45" s="132"/>
      <c r="K45" s="40">
        <v>130</v>
      </c>
      <c r="L45" s="131">
        <v>8.5808580858085806E-2</v>
      </c>
      <c r="M45" s="133"/>
      <c r="N45" s="131"/>
      <c r="O45" s="40">
        <v>1260</v>
      </c>
      <c r="P45" s="131">
        <v>0.83168316831683164</v>
      </c>
      <c r="Q45" s="131"/>
    </row>
    <row r="46" spans="1:17" ht="14.25" customHeight="1" x14ac:dyDescent="0.25">
      <c r="A46" s="253" t="s">
        <v>52</v>
      </c>
      <c r="B46" s="110"/>
      <c r="C46" s="110" t="s">
        <v>53</v>
      </c>
      <c r="D46" s="129">
        <v>1330</v>
      </c>
      <c r="E46" s="130"/>
      <c r="F46" s="40"/>
      <c r="G46" s="40">
        <v>125</v>
      </c>
      <c r="H46" s="131">
        <v>9.3984962406015032E-2</v>
      </c>
      <c r="I46" s="131"/>
      <c r="J46" s="132"/>
      <c r="K46" s="40">
        <v>140</v>
      </c>
      <c r="L46" s="131">
        <v>0.10526315789473684</v>
      </c>
      <c r="M46" s="133"/>
      <c r="N46" s="131"/>
      <c r="O46" s="40">
        <v>1060</v>
      </c>
      <c r="P46" s="131">
        <v>0.79699248120300747</v>
      </c>
      <c r="Q46" s="131"/>
    </row>
    <row r="47" spans="1:17" ht="14.25" customHeight="1" x14ac:dyDescent="0.25">
      <c r="A47" s="253" t="s">
        <v>54</v>
      </c>
      <c r="B47" s="110"/>
      <c r="C47" s="110" t="s">
        <v>55</v>
      </c>
      <c r="D47" s="129">
        <v>2125</v>
      </c>
      <c r="E47" s="130"/>
      <c r="F47" s="40"/>
      <c r="G47" s="40">
        <v>195</v>
      </c>
      <c r="H47" s="131">
        <v>9.1764705882352943E-2</v>
      </c>
      <c r="I47" s="131"/>
      <c r="J47" s="132"/>
      <c r="K47" s="40">
        <v>200</v>
      </c>
      <c r="L47" s="131">
        <v>9.4117647058823528E-2</v>
      </c>
      <c r="M47" s="133"/>
      <c r="N47" s="131"/>
      <c r="O47" s="40">
        <v>1730</v>
      </c>
      <c r="P47" s="131">
        <v>0.8141176470588235</v>
      </c>
      <c r="Q47" s="131"/>
    </row>
    <row r="48" spans="1:17" ht="14.25" customHeight="1" x14ac:dyDescent="0.25">
      <c r="A48" s="253" t="s">
        <v>56</v>
      </c>
      <c r="B48" s="110"/>
      <c r="C48" s="110" t="s">
        <v>57</v>
      </c>
      <c r="D48" s="129">
        <v>1305</v>
      </c>
      <c r="E48" s="130"/>
      <c r="F48" s="40"/>
      <c r="G48" s="40">
        <v>115</v>
      </c>
      <c r="H48" s="131">
        <v>8.8122605363984668E-2</v>
      </c>
      <c r="I48" s="131"/>
      <c r="J48" s="132"/>
      <c r="K48" s="40">
        <v>115</v>
      </c>
      <c r="L48" s="131">
        <v>8.8122605363984668E-2</v>
      </c>
      <c r="M48" s="133"/>
      <c r="N48" s="131"/>
      <c r="O48" s="40">
        <v>1070</v>
      </c>
      <c r="P48" s="131">
        <v>0.81992337164750961</v>
      </c>
      <c r="Q48" s="131"/>
    </row>
    <row r="49" spans="1:17" ht="14.25" customHeight="1" x14ac:dyDescent="0.25">
      <c r="A49" s="253" t="s">
        <v>58</v>
      </c>
      <c r="B49" s="110"/>
      <c r="C49" s="110" t="s">
        <v>59</v>
      </c>
      <c r="D49" s="129">
        <v>755</v>
      </c>
      <c r="E49" s="130"/>
      <c r="F49" s="40"/>
      <c r="G49" s="40">
        <v>45</v>
      </c>
      <c r="H49" s="131">
        <v>5.9602649006622516E-2</v>
      </c>
      <c r="I49" s="131"/>
      <c r="J49" s="132"/>
      <c r="K49" s="40">
        <v>55</v>
      </c>
      <c r="L49" s="131">
        <v>7.2847682119205295E-2</v>
      </c>
      <c r="M49" s="133"/>
      <c r="N49" s="131"/>
      <c r="O49" s="40">
        <v>660</v>
      </c>
      <c r="P49" s="131">
        <v>0.8741721854304636</v>
      </c>
      <c r="Q49" s="131"/>
    </row>
    <row r="50" spans="1:17" ht="14.25" customHeight="1" x14ac:dyDescent="0.25">
      <c r="A50" s="253" t="s">
        <v>60</v>
      </c>
      <c r="B50" s="110"/>
      <c r="C50" s="110" t="s">
        <v>61</v>
      </c>
      <c r="D50" s="129">
        <v>1375</v>
      </c>
      <c r="E50" s="130"/>
      <c r="F50" s="40"/>
      <c r="G50" s="40">
        <v>75</v>
      </c>
      <c r="H50" s="131">
        <v>5.4545454545454543E-2</v>
      </c>
      <c r="I50" s="131"/>
      <c r="J50" s="132"/>
      <c r="K50" s="40">
        <v>105</v>
      </c>
      <c r="L50" s="131">
        <v>7.636363636363637E-2</v>
      </c>
      <c r="M50" s="133"/>
      <c r="N50" s="131"/>
      <c r="O50" s="40">
        <v>1190</v>
      </c>
      <c r="P50" s="131">
        <v>0.86545454545454548</v>
      </c>
      <c r="Q50" s="131"/>
    </row>
    <row r="51" spans="1:17" ht="14.25" customHeight="1" x14ac:dyDescent="0.25">
      <c r="B51" s="110"/>
      <c r="C51" s="110"/>
      <c r="D51" s="134"/>
      <c r="E51" s="130"/>
      <c r="F51" s="40"/>
      <c r="G51" s="24"/>
      <c r="H51" s="113"/>
      <c r="I51" s="113"/>
      <c r="J51" s="126"/>
      <c r="K51" s="24"/>
      <c r="L51" s="113"/>
      <c r="M51" s="128"/>
      <c r="N51" s="113"/>
      <c r="O51" s="24"/>
      <c r="P51" s="113"/>
      <c r="Q51" s="131"/>
    </row>
    <row r="52" spans="1:17" ht="14.25" customHeight="1" x14ac:dyDescent="0.25">
      <c r="A52" s="158" t="s">
        <v>62</v>
      </c>
      <c r="B52" s="112" t="s">
        <v>63</v>
      </c>
      <c r="C52" s="112"/>
      <c r="D52" s="134">
        <v>29950</v>
      </c>
      <c r="E52" s="25"/>
      <c r="F52" s="24"/>
      <c r="G52" s="24">
        <v>3015</v>
      </c>
      <c r="H52" s="113">
        <v>0.10066777963272121</v>
      </c>
      <c r="I52" s="113"/>
      <c r="J52" s="126"/>
      <c r="K52" s="24">
        <v>2935</v>
      </c>
      <c r="L52" s="113">
        <v>9.7996661101836399E-2</v>
      </c>
      <c r="M52" s="128"/>
      <c r="N52" s="113"/>
      <c r="O52" s="24">
        <v>24005</v>
      </c>
      <c r="P52" s="113">
        <v>0.80150250417362268</v>
      </c>
      <c r="Q52" s="113"/>
    </row>
    <row r="53" spans="1:17" ht="14.25" customHeight="1" x14ac:dyDescent="0.25">
      <c r="A53" s="253" t="s">
        <v>64</v>
      </c>
      <c r="B53" s="110"/>
      <c r="C53" s="110" t="s">
        <v>65</v>
      </c>
      <c r="D53" s="129">
        <v>3200</v>
      </c>
      <c r="E53" s="130"/>
      <c r="F53" s="40"/>
      <c r="G53" s="40">
        <v>320</v>
      </c>
      <c r="H53" s="131">
        <v>0.1</v>
      </c>
      <c r="I53" s="131"/>
      <c r="J53" s="132"/>
      <c r="K53" s="40">
        <v>320</v>
      </c>
      <c r="L53" s="131">
        <v>0.1</v>
      </c>
      <c r="M53" s="133"/>
      <c r="N53" s="131"/>
      <c r="O53" s="40">
        <v>2565</v>
      </c>
      <c r="P53" s="131">
        <v>0.80156249999999996</v>
      </c>
      <c r="Q53" s="131"/>
    </row>
    <row r="54" spans="1:17" ht="14.25" customHeight="1" x14ac:dyDescent="0.25">
      <c r="A54" s="253" t="s">
        <v>66</v>
      </c>
      <c r="B54" s="110"/>
      <c r="C54" s="110" t="s">
        <v>67</v>
      </c>
      <c r="D54" s="129">
        <v>2285</v>
      </c>
      <c r="E54" s="130"/>
      <c r="F54" s="40"/>
      <c r="G54" s="40">
        <v>210</v>
      </c>
      <c r="H54" s="131">
        <v>9.1903719912472648E-2</v>
      </c>
      <c r="I54" s="131"/>
      <c r="J54" s="132"/>
      <c r="K54" s="40">
        <v>200</v>
      </c>
      <c r="L54" s="131">
        <v>8.7527352297592995E-2</v>
      </c>
      <c r="M54" s="133"/>
      <c r="N54" s="131"/>
      <c r="O54" s="40">
        <v>1875</v>
      </c>
      <c r="P54" s="131">
        <v>0.8205689277899344</v>
      </c>
      <c r="Q54" s="131"/>
    </row>
    <row r="55" spans="1:17" ht="14.25" customHeight="1" x14ac:dyDescent="0.25">
      <c r="A55" s="253" t="s">
        <v>68</v>
      </c>
      <c r="B55" s="110"/>
      <c r="C55" s="110" t="s">
        <v>69</v>
      </c>
      <c r="D55" s="129">
        <v>3715</v>
      </c>
      <c r="E55" s="130"/>
      <c r="F55" s="40"/>
      <c r="G55" s="40">
        <v>495</v>
      </c>
      <c r="H55" s="131">
        <v>0.13324360699865412</v>
      </c>
      <c r="I55" s="131"/>
      <c r="J55" s="132"/>
      <c r="K55" s="40">
        <v>400</v>
      </c>
      <c r="L55" s="131">
        <v>0.10767160161507403</v>
      </c>
      <c r="M55" s="133"/>
      <c r="N55" s="131"/>
      <c r="O55" s="40">
        <v>2815</v>
      </c>
      <c r="P55" s="131">
        <v>0.75773889636608349</v>
      </c>
      <c r="Q55" s="131"/>
    </row>
    <row r="56" spans="1:17" ht="14.25" customHeight="1" x14ac:dyDescent="0.25">
      <c r="A56" s="253" t="s">
        <v>70</v>
      </c>
      <c r="B56" s="110"/>
      <c r="C56" s="110" t="s">
        <v>71</v>
      </c>
      <c r="D56" s="129">
        <v>2615</v>
      </c>
      <c r="E56" s="130"/>
      <c r="F56" s="40"/>
      <c r="G56" s="40">
        <v>255</v>
      </c>
      <c r="H56" s="131">
        <v>9.7514340344168254E-2</v>
      </c>
      <c r="I56" s="131"/>
      <c r="J56" s="132"/>
      <c r="K56" s="40">
        <v>270</v>
      </c>
      <c r="L56" s="131">
        <v>0.10325047801147227</v>
      </c>
      <c r="M56" s="133"/>
      <c r="N56" s="131"/>
      <c r="O56" s="40">
        <v>2090</v>
      </c>
      <c r="P56" s="131">
        <v>0.79923518164435947</v>
      </c>
      <c r="Q56" s="131"/>
    </row>
    <row r="57" spans="1:17" ht="14.25" customHeight="1" x14ac:dyDescent="0.25">
      <c r="A57" s="253" t="s">
        <v>72</v>
      </c>
      <c r="B57" s="110"/>
      <c r="C57" s="110" t="s">
        <v>73</v>
      </c>
      <c r="D57" s="129">
        <v>2570</v>
      </c>
      <c r="E57" s="130"/>
      <c r="F57" s="40"/>
      <c r="G57" s="40">
        <v>280</v>
      </c>
      <c r="H57" s="131">
        <v>0.10894941634241245</v>
      </c>
      <c r="I57" s="131"/>
      <c r="J57" s="132"/>
      <c r="K57" s="40">
        <v>280</v>
      </c>
      <c r="L57" s="131">
        <v>0.10894941634241245</v>
      </c>
      <c r="M57" s="133"/>
      <c r="N57" s="131"/>
      <c r="O57" s="40">
        <v>2010</v>
      </c>
      <c r="P57" s="131">
        <v>0.78210116731517509</v>
      </c>
      <c r="Q57" s="131"/>
    </row>
    <row r="58" spans="1:17" ht="14.25" customHeight="1" x14ac:dyDescent="0.25">
      <c r="A58" s="253" t="s">
        <v>74</v>
      </c>
      <c r="B58" s="110"/>
      <c r="C58" s="110" t="s">
        <v>75</v>
      </c>
      <c r="D58" s="129">
        <v>2795</v>
      </c>
      <c r="E58" s="130"/>
      <c r="F58" s="40"/>
      <c r="G58" s="40">
        <v>340</v>
      </c>
      <c r="H58" s="131">
        <v>0.12164579606440072</v>
      </c>
      <c r="I58" s="131"/>
      <c r="J58" s="132"/>
      <c r="K58" s="40">
        <v>295</v>
      </c>
      <c r="L58" s="131">
        <v>0.10554561717352415</v>
      </c>
      <c r="M58" s="133"/>
      <c r="N58" s="131"/>
      <c r="O58" s="40">
        <v>2160</v>
      </c>
      <c r="P58" s="131">
        <v>0.77280858676207509</v>
      </c>
      <c r="Q58" s="131"/>
    </row>
    <row r="59" spans="1:17" ht="14.25" customHeight="1" x14ac:dyDescent="0.25">
      <c r="A59" s="253" t="s">
        <v>76</v>
      </c>
      <c r="B59" s="110"/>
      <c r="C59" s="110" t="s">
        <v>77</v>
      </c>
      <c r="D59" s="129">
        <v>2915</v>
      </c>
      <c r="E59" s="130"/>
      <c r="F59" s="40"/>
      <c r="G59" s="40">
        <v>215</v>
      </c>
      <c r="H59" s="131">
        <v>7.375643224699828E-2</v>
      </c>
      <c r="I59" s="131"/>
      <c r="J59" s="132"/>
      <c r="K59" s="40">
        <v>280</v>
      </c>
      <c r="L59" s="131">
        <v>9.6054888507718691E-2</v>
      </c>
      <c r="M59" s="133"/>
      <c r="N59" s="131"/>
      <c r="O59" s="40">
        <v>2415</v>
      </c>
      <c r="P59" s="131">
        <v>0.82847341337907376</v>
      </c>
      <c r="Q59" s="131"/>
    </row>
    <row r="60" spans="1:17" ht="14.25" customHeight="1" x14ac:dyDescent="0.25">
      <c r="A60" s="253" t="s">
        <v>78</v>
      </c>
      <c r="B60" s="110"/>
      <c r="C60" s="110" t="s">
        <v>79</v>
      </c>
      <c r="D60" s="129">
        <v>3110</v>
      </c>
      <c r="E60" s="130"/>
      <c r="F60" s="40"/>
      <c r="G60" s="40">
        <v>310</v>
      </c>
      <c r="H60" s="131">
        <v>9.9678456591639875E-2</v>
      </c>
      <c r="I60" s="131"/>
      <c r="J60" s="132"/>
      <c r="K60" s="40">
        <v>295</v>
      </c>
      <c r="L60" s="131">
        <v>9.4855305466237938E-2</v>
      </c>
      <c r="M60" s="133"/>
      <c r="N60" s="131"/>
      <c r="O60" s="40">
        <v>2505</v>
      </c>
      <c r="P60" s="131">
        <v>0.80546623794212213</v>
      </c>
      <c r="Q60" s="131"/>
    </row>
    <row r="61" spans="1:17" ht="14.25" customHeight="1" x14ac:dyDescent="0.25">
      <c r="A61" s="253" t="s">
        <v>80</v>
      </c>
      <c r="B61" s="110"/>
      <c r="C61" s="110" t="s">
        <v>81</v>
      </c>
      <c r="D61" s="129">
        <v>2170</v>
      </c>
      <c r="E61" s="130"/>
      <c r="F61" s="40"/>
      <c r="G61" s="40">
        <v>165</v>
      </c>
      <c r="H61" s="131">
        <v>7.6036866359447008E-2</v>
      </c>
      <c r="I61" s="131"/>
      <c r="J61" s="132"/>
      <c r="K61" s="40">
        <v>185</v>
      </c>
      <c r="L61" s="131">
        <v>8.5253456221198162E-2</v>
      </c>
      <c r="M61" s="133"/>
      <c r="N61" s="131"/>
      <c r="O61" s="40">
        <v>1820</v>
      </c>
      <c r="P61" s="131">
        <v>0.83870967741935487</v>
      </c>
      <c r="Q61" s="131"/>
    </row>
    <row r="62" spans="1:17" ht="14.25" customHeight="1" x14ac:dyDescent="0.25">
      <c r="A62" s="253" t="s">
        <v>82</v>
      </c>
      <c r="B62" s="110"/>
      <c r="C62" s="110" t="s">
        <v>83</v>
      </c>
      <c r="D62" s="129">
        <v>4575</v>
      </c>
      <c r="E62" s="130"/>
      <c r="F62" s="40"/>
      <c r="G62" s="40">
        <v>420</v>
      </c>
      <c r="H62" s="131">
        <v>9.1803278688524587E-2</v>
      </c>
      <c r="I62" s="131"/>
      <c r="J62" s="132"/>
      <c r="K62" s="40">
        <v>410</v>
      </c>
      <c r="L62" s="131">
        <v>8.9617486338797819E-2</v>
      </c>
      <c r="M62" s="133"/>
      <c r="N62" s="131"/>
      <c r="O62" s="40">
        <v>3745</v>
      </c>
      <c r="P62" s="131">
        <v>0.81857923497267759</v>
      </c>
      <c r="Q62" s="131"/>
    </row>
    <row r="63" spans="1:17" ht="14.25" customHeight="1" x14ac:dyDescent="0.25">
      <c r="B63" s="110"/>
      <c r="C63" s="110"/>
      <c r="D63" s="134"/>
      <c r="E63" s="130"/>
      <c r="F63" s="40"/>
      <c r="G63" s="24"/>
      <c r="H63" s="113"/>
      <c r="I63" s="113"/>
      <c r="J63" s="126"/>
      <c r="K63" s="24"/>
      <c r="L63" s="113"/>
      <c r="M63" s="128"/>
      <c r="N63" s="113"/>
      <c r="O63" s="24"/>
      <c r="P63" s="113"/>
      <c r="Q63" s="131"/>
    </row>
    <row r="64" spans="1:17" ht="14.25" customHeight="1" x14ac:dyDescent="0.25">
      <c r="A64" s="158" t="s">
        <v>84</v>
      </c>
      <c r="B64" s="112" t="s">
        <v>85</v>
      </c>
      <c r="C64" s="112"/>
      <c r="D64" s="134">
        <v>17530</v>
      </c>
      <c r="E64" s="25"/>
      <c r="F64" s="24"/>
      <c r="G64" s="24">
        <v>1430</v>
      </c>
      <c r="H64" s="113">
        <v>8.1574443810610381E-2</v>
      </c>
      <c r="I64" s="113"/>
      <c r="J64" s="126"/>
      <c r="K64" s="24">
        <v>1655</v>
      </c>
      <c r="L64" s="113">
        <v>9.4409583571021111E-2</v>
      </c>
      <c r="M64" s="128"/>
      <c r="N64" s="113"/>
      <c r="O64" s="24">
        <v>14445</v>
      </c>
      <c r="P64" s="113">
        <v>0.82401597261836856</v>
      </c>
      <c r="Q64" s="113"/>
    </row>
    <row r="65" spans="1:17" ht="14.25" customHeight="1" x14ac:dyDescent="0.25">
      <c r="A65" s="253" t="s">
        <v>86</v>
      </c>
      <c r="B65" s="110"/>
      <c r="C65" s="110" t="s">
        <v>87</v>
      </c>
      <c r="D65" s="129">
        <v>1340</v>
      </c>
      <c r="E65" s="130"/>
      <c r="F65" s="40"/>
      <c r="G65" s="40">
        <v>150</v>
      </c>
      <c r="H65" s="131">
        <v>0.11194029850746269</v>
      </c>
      <c r="I65" s="131"/>
      <c r="J65" s="132"/>
      <c r="K65" s="40">
        <v>130</v>
      </c>
      <c r="L65" s="131">
        <v>9.7014925373134331E-2</v>
      </c>
      <c r="M65" s="133"/>
      <c r="N65" s="131"/>
      <c r="O65" s="40">
        <v>1060</v>
      </c>
      <c r="P65" s="131">
        <v>0.79104477611940294</v>
      </c>
      <c r="Q65" s="131"/>
    </row>
    <row r="66" spans="1:17" ht="14.25" customHeight="1" x14ac:dyDescent="0.25">
      <c r="A66" s="253" t="s">
        <v>88</v>
      </c>
      <c r="B66" s="110"/>
      <c r="C66" s="110" t="s">
        <v>89</v>
      </c>
      <c r="D66" s="129">
        <v>1650</v>
      </c>
      <c r="E66" s="130"/>
      <c r="F66" s="40"/>
      <c r="G66" s="40">
        <v>95</v>
      </c>
      <c r="H66" s="131">
        <v>5.7575757575757579E-2</v>
      </c>
      <c r="I66" s="131"/>
      <c r="J66" s="132"/>
      <c r="K66" s="40">
        <v>165</v>
      </c>
      <c r="L66" s="131">
        <v>0.1</v>
      </c>
      <c r="M66" s="133"/>
      <c r="N66" s="131"/>
      <c r="O66" s="40">
        <v>1390</v>
      </c>
      <c r="P66" s="131">
        <v>0.84242424242424241</v>
      </c>
      <c r="Q66" s="131"/>
    </row>
    <row r="67" spans="1:17" ht="14.25" customHeight="1" x14ac:dyDescent="0.25">
      <c r="A67" s="253" t="s">
        <v>90</v>
      </c>
      <c r="B67" s="110"/>
      <c r="C67" s="110" t="s">
        <v>91</v>
      </c>
      <c r="D67" s="129">
        <v>1540</v>
      </c>
      <c r="E67" s="130"/>
      <c r="F67" s="40"/>
      <c r="G67" s="40">
        <v>85</v>
      </c>
      <c r="H67" s="131">
        <v>5.5194805194805192E-2</v>
      </c>
      <c r="I67" s="131"/>
      <c r="J67" s="132"/>
      <c r="K67" s="40">
        <v>150</v>
      </c>
      <c r="L67" s="131">
        <v>9.7402597402597407E-2</v>
      </c>
      <c r="M67" s="133"/>
      <c r="N67" s="131"/>
      <c r="O67" s="40">
        <v>1305</v>
      </c>
      <c r="P67" s="131">
        <v>0.84740259740259738</v>
      </c>
      <c r="Q67" s="131"/>
    </row>
    <row r="68" spans="1:17" ht="14.25" customHeight="1" x14ac:dyDescent="0.25">
      <c r="A68" s="253" t="s">
        <v>92</v>
      </c>
      <c r="B68" s="110"/>
      <c r="C68" s="110" t="s">
        <v>93</v>
      </c>
      <c r="D68" s="129">
        <v>1145</v>
      </c>
      <c r="E68" s="130"/>
      <c r="F68" s="40"/>
      <c r="G68" s="40">
        <v>110</v>
      </c>
      <c r="H68" s="131">
        <v>9.606986899563319E-2</v>
      </c>
      <c r="I68" s="131"/>
      <c r="J68" s="132"/>
      <c r="K68" s="40">
        <v>110</v>
      </c>
      <c r="L68" s="131">
        <v>9.606986899563319E-2</v>
      </c>
      <c r="M68" s="133"/>
      <c r="N68" s="131"/>
      <c r="O68" s="40">
        <v>925</v>
      </c>
      <c r="P68" s="131">
        <v>0.80786026200873362</v>
      </c>
      <c r="Q68" s="131"/>
    </row>
    <row r="69" spans="1:17" ht="14.25" customHeight="1" x14ac:dyDescent="0.25">
      <c r="A69" s="253" t="s">
        <v>94</v>
      </c>
      <c r="B69" s="110"/>
      <c r="C69" s="110" t="s">
        <v>95</v>
      </c>
      <c r="D69" s="129">
        <v>2160</v>
      </c>
      <c r="E69" s="130"/>
      <c r="F69" s="40"/>
      <c r="G69" s="40">
        <v>185</v>
      </c>
      <c r="H69" s="131">
        <v>8.5648148148148154E-2</v>
      </c>
      <c r="I69" s="131"/>
      <c r="J69" s="132"/>
      <c r="K69" s="40">
        <v>200</v>
      </c>
      <c r="L69" s="131">
        <v>9.2592592592592587E-2</v>
      </c>
      <c r="M69" s="133"/>
      <c r="N69" s="131"/>
      <c r="O69" s="40">
        <v>1775</v>
      </c>
      <c r="P69" s="131">
        <v>0.8217592592592593</v>
      </c>
      <c r="Q69" s="131"/>
    </row>
    <row r="70" spans="1:17" ht="14.25" customHeight="1" x14ac:dyDescent="0.25">
      <c r="A70" s="253" t="s">
        <v>96</v>
      </c>
      <c r="B70" s="110"/>
      <c r="C70" s="110" t="s">
        <v>97</v>
      </c>
      <c r="D70" s="129">
        <v>1100</v>
      </c>
      <c r="E70" s="130"/>
      <c r="F70" s="40"/>
      <c r="G70" s="40">
        <v>105</v>
      </c>
      <c r="H70" s="131">
        <v>9.5454545454545459E-2</v>
      </c>
      <c r="I70" s="131"/>
      <c r="J70" s="132"/>
      <c r="K70" s="40">
        <v>120</v>
      </c>
      <c r="L70" s="131">
        <v>0.10909090909090909</v>
      </c>
      <c r="M70" s="133"/>
      <c r="N70" s="131"/>
      <c r="O70" s="40">
        <v>875</v>
      </c>
      <c r="P70" s="131">
        <v>0.79545454545454541</v>
      </c>
      <c r="Q70" s="131"/>
    </row>
    <row r="71" spans="1:17" ht="14.25" customHeight="1" x14ac:dyDescent="0.25">
      <c r="A71" s="253" t="s">
        <v>98</v>
      </c>
      <c r="B71" s="110"/>
      <c r="C71" s="110" t="s">
        <v>99</v>
      </c>
      <c r="D71" s="129">
        <v>1765</v>
      </c>
      <c r="E71" s="130"/>
      <c r="F71" s="40"/>
      <c r="G71" s="40">
        <v>170</v>
      </c>
      <c r="H71" s="131">
        <v>9.6317280453257784E-2</v>
      </c>
      <c r="I71" s="131"/>
      <c r="J71" s="132"/>
      <c r="K71" s="40">
        <v>155</v>
      </c>
      <c r="L71" s="131">
        <v>8.7818696883852687E-2</v>
      </c>
      <c r="M71" s="133"/>
      <c r="N71" s="131"/>
      <c r="O71" s="40">
        <v>1445</v>
      </c>
      <c r="P71" s="131">
        <v>0.81869688385269124</v>
      </c>
      <c r="Q71" s="131"/>
    </row>
    <row r="72" spans="1:17" ht="14.25" customHeight="1" x14ac:dyDescent="0.25">
      <c r="A72" s="253" t="s">
        <v>100</v>
      </c>
      <c r="B72" s="110"/>
      <c r="C72" s="110" t="s">
        <v>101</v>
      </c>
      <c r="D72" s="129">
        <v>680</v>
      </c>
      <c r="E72" s="130"/>
      <c r="F72" s="40"/>
      <c r="G72" s="40">
        <v>40</v>
      </c>
      <c r="H72" s="131">
        <v>5.8823529411764705E-2</v>
      </c>
      <c r="I72" s="131"/>
      <c r="J72" s="132"/>
      <c r="K72" s="40">
        <v>45</v>
      </c>
      <c r="L72" s="131">
        <v>6.6176470588235295E-2</v>
      </c>
      <c r="M72" s="133"/>
      <c r="N72" s="131"/>
      <c r="O72" s="40">
        <v>595</v>
      </c>
      <c r="P72" s="131">
        <v>0.875</v>
      </c>
      <c r="Q72" s="131"/>
    </row>
    <row r="73" spans="1:17" ht="14.25" customHeight="1" x14ac:dyDescent="0.25">
      <c r="A73" s="253" t="s">
        <v>102</v>
      </c>
      <c r="B73" s="110"/>
      <c r="C73" s="110" t="s">
        <v>103</v>
      </c>
      <c r="D73" s="129">
        <v>1000</v>
      </c>
      <c r="E73" s="130"/>
      <c r="F73" s="40"/>
      <c r="G73" s="40">
        <v>90</v>
      </c>
      <c r="H73" s="131">
        <v>0.09</v>
      </c>
      <c r="I73" s="131"/>
      <c r="J73" s="132"/>
      <c r="K73" s="40">
        <v>95</v>
      </c>
      <c r="L73" s="131">
        <v>9.5000000000000001E-2</v>
      </c>
      <c r="M73" s="133"/>
      <c r="N73" s="131"/>
      <c r="O73" s="40">
        <v>815</v>
      </c>
      <c r="P73" s="131">
        <v>0.81499999999999995</v>
      </c>
      <c r="Q73" s="131"/>
    </row>
    <row r="74" spans="1:17" ht="14.25" customHeight="1" x14ac:dyDescent="0.25">
      <c r="A74" s="253" t="s">
        <v>104</v>
      </c>
      <c r="B74" s="110"/>
      <c r="C74" s="110" t="s">
        <v>105</v>
      </c>
      <c r="D74" s="129">
        <v>1800</v>
      </c>
      <c r="E74" s="130"/>
      <c r="F74" s="40"/>
      <c r="G74" s="40">
        <v>105</v>
      </c>
      <c r="H74" s="131">
        <v>5.8333333333333334E-2</v>
      </c>
      <c r="I74" s="131"/>
      <c r="J74" s="132"/>
      <c r="K74" s="40">
        <v>165</v>
      </c>
      <c r="L74" s="131">
        <v>9.166666666666666E-2</v>
      </c>
      <c r="M74" s="133"/>
      <c r="N74" s="131"/>
      <c r="O74" s="40">
        <v>1530</v>
      </c>
      <c r="P74" s="131">
        <v>0.85</v>
      </c>
      <c r="Q74" s="131"/>
    </row>
    <row r="75" spans="1:17" ht="14.25" customHeight="1" x14ac:dyDescent="0.25">
      <c r="A75" s="253" t="s">
        <v>106</v>
      </c>
      <c r="B75" s="110"/>
      <c r="C75" s="110" t="s">
        <v>107</v>
      </c>
      <c r="D75" s="129">
        <v>1650</v>
      </c>
      <c r="E75" s="130"/>
      <c r="F75" s="40"/>
      <c r="G75" s="40">
        <v>135</v>
      </c>
      <c r="H75" s="131">
        <v>8.1818181818181818E-2</v>
      </c>
      <c r="I75" s="131"/>
      <c r="J75" s="132"/>
      <c r="K75" s="40">
        <v>155</v>
      </c>
      <c r="L75" s="131">
        <v>9.3939393939393934E-2</v>
      </c>
      <c r="M75" s="133"/>
      <c r="N75" s="131"/>
      <c r="O75" s="40">
        <v>1360</v>
      </c>
      <c r="P75" s="131">
        <v>0.82424242424242422</v>
      </c>
      <c r="Q75" s="131"/>
    </row>
    <row r="76" spans="1:17" ht="14.25" customHeight="1" x14ac:dyDescent="0.25">
      <c r="A76" s="253" t="s">
        <v>108</v>
      </c>
      <c r="B76" s="110"/>
      <c r="C76" s="110" t="s">
        <v>109</v>
      </c>
      <c r="D76" s="129">
        <v>1700</v>
      </c>
      <c r="E76" s="130"/>
      <c r="F76" s="40"/>
      <c r="G76" s="40">
        <v>160</v>
      </c>
      <c r="H76" s="131">
        <v>9.4117647058823528E-2</v>
      </c>
      <c r="I76" s="131"/>
      <c r="J76" s="132"/>
      <c r="K76" s="40">
        <v>175</v>
      </c>
      <c r="L76" s="131">
        <v>0.10294117647058823</v>
      </c>
      <c r="M76" s="133"/>
      <c r="N76" s="131"/>
      <c r="O76" s="40">
        <v>1370</v>
      </c>
      <c r="P76" s="131">
        <v>0.80588235294117649</v>
      </c>
      <c r="Q76" s="131"/>
    </row>
    <row r="77" spans="1:17" ht="14.25" customHeight="1" x14ac:dyDescent="0.25">
      <c r="B77" s="110"/>
      <c r="C77" s="110"/>
      <c r="D77" s="134"/>
      <c r="E77" s="130"/>
      <c r="F77" s="40"/>
      <c r="G77" s="24"/>
      <c r="H77" s="113"/>
      <c r="I77" s="113"/>
      <c r="J77" s="126"/>
      <c r="K77" s="24"/>
      <c r="L77" s="113"/>
      <c r="M77" s="128"/>
      <c r="N77" s="113"/>
      <c r="O77" s="24"/>
      <c r="P77" s="113"/>
      <c r="Q77" s="131"/>
    </row>
    <row r="78" spans="1:17" ht="14.25" customHeight="1" x14ac:dyDescent="0.25">
      <c r="A78" s="158" t="s">
        <v>110</v>
      </c>
      <c r="B78" s="112" t="s">
        <v>111</v>
      </c>
      <c r="C78" s="112"/>
      <c r="D78" s="134">
        <v>20830</v>
      </c>
      <c r="E78" s="25"/>
      <c r="F78" s="24"/>
      <c r="G78" s="24">
        <v>2260</v>
      </c>
      <c r="H78" s="113">
        <v>0.1084973595775324</v>
      </c>
      <c r="I78" s="113"/>
      <c r="J78" s="126"/>
      <c r="K78" s="24">
        <v>1895</v>
      </c>
      <c r="L78" s="113">
        <v>9.0974555928948625E-2</v>
      </c>
      <c r="M78" s="128"/>
      <c r="N78" s="113"/>
      <c r="O78" s="24">
        <v>16675</v>
      </c>
      <c r="P78" s="113">
        <v>0.80052808449351898</v>
      </c>
      <c r="Q78" s="113"/>
    </row>
    <row r="79" spans="1:17" ht="14.25" customHeight="1" x14ac:dyDescent="0.25">
      <c r="A79" s="253" t="s">
        <v>112</v>
      </c>
      <c r="B79" s="110"/>
      <c r="C79" s="110" t="s">
        <v>113</v>
      </c>
      <c r="D79" s="129">
        <v>2485</v>
      </c>
      <c r="E79" s="130"/>
      <c r="F79" s="40"/>
      <c r="G79" s="40">
        <v>305</v>
      </c>
      <c r="H79" s="131">
        <v>0.1227364185110664</v>
      </c>
      <c r="I79" s="131"/>
      <c r="J79" s="132"/>
      <c r="K79" s="40">
        <v>215</v>
      </c>
      <c r="L79" s="131">
        <v>8.651911468812877E-2</v>
      </c>
      <c r="M79" s="133"/>
      <c r="N79" s="131"/>
      <c r="O79" s="40">
        <v>1970</v>
      </c>
      <c r="P79" s="131">
        <v>0.79275653923541245</v>
      </c>
      <c r="Q79" s="131"/>
    </row>
    <row r="80" spans="1:17" ht="14.25" customHeight="1" x14ac:dyDescent="0.25">
      <c r="A80" s="253" t="s">
        <v>114</v>
      </c>
      <c r="B80" s="110"/>
      <c r="C80" s="110" t="s">
        <v>115</v>
      </c>
      <c r="D80" s="129">
        <v>6040</v>
      </c>
      <c r="E80" s="130"/>
      <c r="F80" s="40"/>
      <c r="G80" s="40">
        <v>765</v>
      </c>
      <c r="H80" s="131">
        <v>0.12665562913907286</v>
      </c>
      <c r="I80" s="131"/>
      <c r="J80" s="132"/>
      <c r="K80" s="40">
        <v>575</v>
      </c>
      <c r="L80" s="131">
        <v>9.5198675496688742E-2</v>
      </c>
      <c r="M80" s="133"/>
      <c r="N80" s="131"/>
      <c r="O80" s="40">
        <v>4700</v>
      </c>
      <c r="P80" s="131">
        <v>0.77814569536423839</v>
      </c>
      <c r="Q80" s="131"/>
    </row>
    <row r="81" spans="1:17" ht="14.25" customHeight="1" x14ac:dyDescent="0.25">
      <c r="A81" s="253" t="s">
        <v>116</v>
      </c>
      <c r="B81" s="110"/>
      <c r="C81" s="110" t="s">
        <v>117</v>
      </c>
      <c r="D81" s="129">
        <v>4165</v>
      </c>
      <c r="E81" s="130"/>
      <c r="F81" s="40"/>
      <c r="G81" s="40">
        <v>395</v>
      </c>
      <c r="H81" s="131">
        <v>9.4837935174069632E-2</v>
      </c>
      <c r="I81" s="131"/>
      <c r="J81" s="132"/>
      <c r="K81" s="40">
        <v>355</v>
      </c>
      <c r="L81" s="131">
        <v>8.5234093637454988E-2</v>
      </c>
      <c r="M81" s="133"/>
      <c r="N81" s="131"/>
      <c r="O81" s="40">
        <v>3415</v>
      </c>
      <c r="P81" s="131">
        <v>0.81992797118847538</v>
      </c>
      <c r="Q81" s="131"/>
    </row>
    <row r="82" spans="1:17" ht="14.25" customHeight="1" x14ac:dyDescent="0.25">
      <c r="A82" s="253" t="s">
        <v>118</v>
      </c>
      <c r="B82" s="110"/>
      <c r="C82" s="110" t="s">
        <v>119</v>
      </c>
      <c r="D82" s="129">
        <v>2735</v>
      </c>
      <c r="E82" s="130"/>
      <c r="F82" s="40"/>
      <c r="G82" s="40">
        <v>250</v>
      </c>
      <c r="H82" s="131">
        <v>9.1407678244972576E-2</v>
      </c>
      <c r="I82" s="131"/>
      <c r="J82" s="132"/>
      <c r="K82" s="40">
        <v>265</v>
      </c>
      <c r="L82" s="131">
        <v>9.6892138939670927E-2</v>
      </c>
      <c r="M82" s="133"/>
      <c r="N82" s="131"/>
      <c r="O82" s="40">
        <v>2220</v>
      </c>
      <c r="P82" s="131">
        <v>0.8117001828153565</v>
      </c>
      <c r="Q82" s="131"/>
    </row>
    <row r="83" spans="1:17" ht="14.25" customHeight="1" x14ac:dyDescent="0.25">
      <c r="A83" s="253" t="s">
        <v>120</v>
      </c>
      <c r="B83" s="110"/>
      <c r="C83" s="110" t="s">
        <v>121</v>
      </c>
      <c r="D83" s="129">
        <v>5405</v>
      </c>
      <c r="E83" s="130"/>
      <c r="F83" s="40"/>
      <c r="G83" s="40">
        <v>545</v>
      </c>
      <c r="H83" s="131">
        <v>0.10083256244218317</v>
      </c>
      <c r="I83" s="131"/>
      <c r="J83" s="132"/>
      <c r="K83" s="40">
        <v>485</v>
      </c>
      <c r="L83" s="131">
        <v>8.9731729879740985E-2</v>
      </c>
      <c r="M83" s="133"/>
      <c r="N83" s="131"/>
      <c r="O83" s="40">
        <v>4375</v>
      </c>
      <c r="P83" s="131">
        <v>0.80943570767807582</v>
      </c>
      <c r="Q83" s="131"/>
    </row>
    <row r="84" spans="1:17" ht="14.25" customHeight="1" x14ac:dyDescent="0.25">
      <c r="B84" s="110"/>
      <c r="C84" s="110"/>
      <c r="D84" s="134"/>
      <c r="E84" s="130"/>
      <c r="F84" s="40"/>
      <c r="G84" s="24"/>
      <c r="H84" s="113"/>
      <c r="I84" s="113"/>
      <c r="J84" s="126"/>
      <c r="K84" s="24"/>
      <c r="L84" s="113"/>
      <c r="M84" s="128"/>
      <c r="N84" s="113"/>
      <c r="O84" s="24"/>
      <c r="P84" s="113"/>
      <c r="Q84" s="131"/>
    </row>
    <row r="85" spans="1:17" ht="14.25" customHeight="1" x14ac:dyDescent="0.25">
      <c r="A85" s="169" t="s">
        <v>122</v>
      </c>
      <c r="B85" s="213" t="s">
        <v>123</v>
      </c>
      <c r="C85" s="213"/>
      <c r="D85" s="204">
        <v>78115</v>
      </c>
      <c r="E85" s="205"/>
      <c r="F85" s="206"/>
      <c r="G85" s="206">
        <v>5995</v>
      </c>
      <c r="H85" s="207">
        <v>7.6745823465403568E-2</v>
      </c>
      <c r="I85" s="207"/>
      <c r="J85" s="208"/>
      <c r="K85" s="206">
        <v>7190</v>
      </c>
      <c r="L85" s="207">
        <v>9.2043781604045319E-2</v>
      </c>
      <c r="M85" s="209"/>
      <c r="N85" s="207"/>
      <c r="O85" s="206">
        <v>64930</v>
      </c>
      <c r="P85" s="207">
        <v>0.83121039493055116</v>
      </c>
      <c r="Q85" s="113"/>
    </row>
    <row r="86" spans="1:17" ht="14.25" customHeight="1" x14ac:dyDescent="0.25">
      <c r="A86" s="159"/>
      <c r="B86" s="112"/>
      <c r="C86" s="112"/>
      <c r="D86" s="134"/>
      <c r="E86" s="25"/>
      <c r="F86" s="24"/>
      <c r="G86" s="24"/>
      <c r="H86" s="113"/>
      <c r="I86" s="113"/>
      <c r="J86" s="126"/>
      <c r="K86" s="24"/>
      <c r="L86" s="113"/>
      <c r="M86" s="128"/>
      <c r="N86" s="113"/>
      <c r="O86" s="24"/>
      <c r="P86" s="113"/>
      <c r="Q86" s="113"/>
    </row>
    <row r="87" spans="1:17" ht="14.25" customHeight="1" x14ac:dyDescent="0.25">
      <c r="A87" s="158" t="s">
        <v>124</v>
      </c>
      <c r="B87" s="112" t="s">
        <v>125</v>
      </c>
      <c r="C87" s="112"/>
      <c r="D87" s="134">
        <v>6450</v>
      </c>
      <c r="E87" s="25"/>
      <c r="F87" s="24"/>
      <c r="G87" s="24">
        <v>425</v>
      </c>
      <c r="H87" s="113">
        <v>6.589147286821706E-2</v>
      </c>
      <c r="I87" s="113"/>
      <c r="J87" s="126"/>
      <c r="K87" s="24">
        <v>550</v>
      </c>
      <c r="L87" s="113">
        <v>8.5271317829457363E-2</v>
      </c>
      <c r="M87" s="128"/>
      <c r="N87" s="113"/>
      <c r="O87" s="24">
        <v>5475</v>
      </c>
      <c r="P87" s="113">
        <v>0.84883720930232553</v>
      </c>
      <c r="Q87" s="113"/>
    </row>
    <row r="88" spans="1:17" ht="14.25" customHeight="1" x14ac:dyDescent="0.25">
      <c r="A88" s="158" t="s">
        <v>126</v>
      </c>
      <c r="B88" s="112" t="s">
        <v>127</v>
      </c>
      <c r="C88" s="112"/>
      <c r="D88" s="134">
        <v>5150</v>
      </c>
      <c r="E88" s="25"/>
      <c r="F88" s="24"/>
      <c r="G88" s="24">
        <v>455</v>
      </c>
      <c r="H88" s="113">
        <v>8.8349514563106801E-2</v>
      </c>
      <c r="I88" s="113"/>
      <c r="J88" s="126"/>
      <c r="K88" s="24">
        <v>490</v>
      </c>
      <c r="L88" s="113">
        <v>9.5145631067961159E-2</v>
      </c>
      <c r="M88" s="128"/>
      <c r="N88" s="113"/>
      <c r="O88" s="24">
        <v>4210</v>
      </c>
      <c r="P88" s="113">
        <v>0.81747572815533975</v>
      </c>
      <c r="Q88" s="113"/>
    </row>
    <row r="89" spans="1:17" ht="14.25" customHeight="1" x14ac:dyDescent="0.25">
      <c r="A89" s="158" t="s">
        <v>128</v>
      </c>
      <c r="B89" s="112" t="s">
        <v>129</v>
      </c>
      <c r="C89" s="112"/>
      <c r="D89" s="134">
        <v>2925</v>
      </c>
      <c r="E89" s="25"/>
      <c r="F89" s="24"/>
      <c r="G89" s="24">
        <v>200</v>
      </c>
      <c r="H89" s="113">
        <v>6.8376068376068383E-2</v>
      </c>
      <c r="I89" s="113"/>
      <c r="J89" s="126"/>
      <c r="K89" s="24">
        <v>280</v>
      </c>
      <c r="L89" s="113">
        <v>9.5726495726495733E-2</v>
      </c>
      <c r="M89" s="128"/>
      <c r="N89" s="113"/>
      <c r="O89" s="24">
        <v>2440</v>
      </c>
      <c r="P89" s="113">
        <v>0.83418803418803422</v>
      </c>
      <c r="Q89" s="113"/>
    </row>
    <row r="90" spans="1:17" ht="14.25" customHeight="1" x14ac:dyDescent="0.25">
      <c r="A90" s="158" t="s">
        <v>130</v>
      </c>
      <c r="B90" s="112" t="s">
        <v>131</v>
      </c>
      <c r="C90" s="112"/>
      <c r="D90" s="134">
        <v>3250</v>
      </c>
      <c r="E90" s="25"/>
      <c r="F90" s="24"/>
      <c r="G90" s="24">
        <v>270</v>
      </c>
      <c r="H90" s="113">
        <v>8.3076923076923076E-2</v>
      </c>
      <c r="I90" s="113"/>
      <c r="J90" s="126"/>
      <c r="K90" s="24">
        <v>300</v>
      </c>
      <c r="L90" s="113">
        <v>9.2307692307692313E-2</v>
      </c>
      <c r="M90" s="128"/>
      <c r="N90" s="113"/>
      <c r="O90" s="24">
        <v>2680</v>
      </c>
      <c r="P90" s="113">
        <v>0.82461538461538464</v>
      </c>
      <c r="Q90" s="113"/>
    </row>
    <row r="91" spans="1:17" ht="14.25" customHeight="1" x14ac:dyDescent="0.25">
      <c r="A91" s="158" t="s">
        <v>132</v>
      </c>
      <c r="B91" s="112" t="s">
        <v>133</v>
      </c>
      <c r="C91" s="112"/>
      <c r="D91" s="134">
        <v>3130</v>
      </c>
      <c r="E91" s="25"/>
      <c r="F91" s="24"/>
      <c r="G91" s="24">
        <v>150</v>
      </c>
      <c r="H91" s="113">
        <v>4.7923322683706068E-2</v>
      </c>
      <c r="I91" s="113"/>
      <c r="J91" s="126"/>
      <c r="K91" s="24">
        <v>255</v>
      </c>
      <c r="L91" s="113">
        <v>8.1469648562300323E-2</v>
      </c>
      <c r="M91" s="128"/>
      <c r="N91" s="113"/>
      <c r="O91" s="24">
        <v>2725</v>
      </c>
      <c r="P91" s="113">
        <v>0.87060702875399365</v>
      </c>
      <c r="Q91" s="113"/>
    </row>
    <row r="92" spans="1:17" ht="14.25" customHeight="1" x14ac:dyDescent="0.25">
      <c r="A92" s="159"/>
      <c r="B92" s="110"/>
      <c r="C92" s="110"/>
      <c r="D92" s="134"/>
      <c r="E92" s="130"/>
      <c r="F92" s="40"/>
      <c r="G92" s="24"/>
      <c r="H92" s="113"/>
      <c r="I92" s="113"/>
      <c r="J92" s="126"/>
      <c r="K92" s="24"/>
      <c r="L92" s="113"/>
      <c r="M92" s="128"/>
      <c r="N92" s="113"/>
      <c r="O92" s="24"/>
      <c r="P92" s="113"/>
      <c r="Q92" s="131"/>
    </row>
    <row r="93" spans="1:17" ht="14.25" customHeight="1" x14ac:dyDescent="0.25">
      <c r="A93" s="158" t="s">
        <v>134</v>
      </c>
      <c r="B93" s="112" t="s">
        <v>135</v>
      </c>
      <c r="C93" s="112"/>
      <c r="D93" s="134">
        <v>12295</v>
      </c>
      <c r="E93" s="25"/>
      <c r="F93" s="24"/>
      <c r="G93" s="24">
        <v>660</v>
      </c>
      <c r="H93" s="113">
        <v>5.368035786905246E-2</v>
      </c>
      <c r="I93" s="113"/>
      <c r="J93" s="126"/>
      <c r="K93" s="24">
        <v>990</v>
      </c>
      <c r="L93" s="113">
        <v>8.0520536803578693E-2</v>
      </c>
      <c r="M93" s="128"/>
      <c r="N93" s="113"/>
      <c r="O93" s="24">
        <v>10645</v>
      </c>
      <c r="P93" s="113">
        <v>0.86579910532736881</v>
      </c>
      <c r="Q93" s="113"/>
    </row>
    <row r="94" spans="1:17" ht="14.25" customHeight="1" x14ac:dyDescent="0.25">
      <c r="A94" s="253" t="s">
        <v>136</v>
      </c>
      <c r="B94" s="110"/>
      <c r="C94" s="110" t="s">
        <v>137</v>
      </c>
      <c r="D94" s="129">
        <v>655</v>
      </c>
      <c r="E94" s="130"/>
      <c r="F94" s="40"/>
      <c r="G94" s="40">
        <v>35</v>
      </c>
      <c r="H94" s="131">
        <v>5.3435114503816793E-2</v>
      </c>
      <c r="I94" s="131"/>
      <c r="J94" s="132"/>
      <c r="K94" s="40">
        <v>45</v>
      </c>
      <c r="L94" s="131">
        <v>6.8702290076335881E-2</v>
      </c>
      <c r="M94" s="133"/>
      <c r="N94" s="131"/>
      <c r="O94" s="40">
        <v>575</v>
      </c>
      <c r="P94" s="131">
        <v>0.87786259541984735</v>
      </c>
      <c r="Q94" s="131"/>
    </row>
    <row r="95" spans="1:17" ht="14.25" customHeight="1" x14ac:dyDescent="0.25">
      <c r="A95" s="253" t="s">
        <v>138</v>
      </c>
      <c r="B95" s="110"/>
      <c r="C95" s="110" t="s">
        <v>139</v>
      </c>
      <c r="D95" s="129">
        <v>2180</v>
      </c>
      <c r="E95" s="130"/>
      <c r="F95" s="40"/>
      <c r="G95" s="40">
        <v>80</v>
      </c>
      <c r="H95" s="131">
        <v>3.669724770642202E-2</v>
      </c>
      <c r="I95" s="131"/>
      <c r="J95" s="132"/>
      <c r="K95" s="40">
        <v>160</v>
      </c>
      <c r="L95" s="131">
        <v>7.3394495412844041E-2</v>
      </c>
      <c r="M95" s="133"/>
      <c r="N95" s="131"/>
      <c r="O95" s="40">
        <v>1940</v>
      </c>
      <c r="P95" s="131">
        <v>0.88990825688073394</v>
      </c>
      <c r="Q95" s="131"/>
    </row>
    <row r="96" spans="1:17" ht="14.25" customHeight="1" x14ac:dyDescent="0.25">
      <c r="A96" s="253" t="s">
        <v>140</v>
      </c>
      <c r="B96" s="110"/>
      <c r="C96" s="110" t="s">
        <v>141</v>
      </c>
      <c r="D96" s="129">
        <v>2825</v>
      </c>
      <c r="E96" s="130"/>
      <c r="F96" s="40"/>
      <c r="G96" s="40">
        <v>120</v>
      </c>
      <c r="H96" s="131">
        <v>4.247787610619469E-2</v>
      </c>
      <c r="I96" s="131"/>
      <c r="J96" s="132"/>
      <c r="K96" s="40">
        <v>215</v>
      </c>
      <c r="L96" s="131">
        <v>7.6106194690265486E-2</v>
      </c>
      <c r="M96" s="133"/>
      <c r="N96" s="131"/>
      <c r="O96" s="40">
        <v>2490</v>
      </c>
      <c r="P96" s="131">
        <v>0.88141592920353984</v>
      </c>
      <c r="Q96" s="131"/>
    </row>
    <row r="97" spans="1:17" ht="14.25" customHeight="1" x14ac:dyDescent="0.25">
      <c r="A97" s="253" t="s">
        <v>142</v>
      </c>
      <c r="B97" s="110"/>
      <c r="C97" s="110" t="s">
        <v>143</v>
      </c>
      <c r="D97" s="129">
        <v>2305</v>
      </c>
      <c r="E97" s="130"/>
      <c r="F97" s="40"/>
      <c r="G97" s="40">
        <v>110</v>
      </c>
      <c r="H97" s="131">
        <v>4.7722342733188719E-2</v>
      </c>
      <c r="I97" s="131"/>
      <c r="J97" s="132"/>
      <c r="K97" s="40">
        <v>170</v>
      </c>
      <c r="L97" s="131">
        <v>7.3752711496746198E-2</v>
      </c>
      <c r="M97" s="133"/>
      <c r="N97" s="131"/>
      <c r="O97" s="40">
        <v>2020</v>
      </c>
      <c r="P97" s="131">
        <v>0.87635574837310193</v>
      </c>
      <c r="Q97" s="131"/>
    </row>
    <row r="98" spans="1:17" ht="14.25" customHeight="1" x14ac:dyDescent="0.25">
      <c r="A98" s="253" t="s">
        <v>144</v>
      </c>
      <c r="B98" s="110"/>
      <c r="C98" s="110" t="s">
        <v>145</v>
      </c>
      <c r="D98" s="129">
        <v>765</v>
      </c>
      <c r="E98" s="130"/>
      <c r="F98" s="40"/>
      <c r="G98" s="40">
        <v>50</v>
      </c>
      <c r="H98" s="131">
        <v>6.535947712418301E-2</v>
      </c>
      <c r="I98" s="131"/>
      <c r="J98" s="132"/>
      <c r="K98" s="40">
        <v>60</v>
      </c>
      <c r="L98" s="131">
        <v>7.8431372549019607E-2</v>
      </c>
      <c r="M98" s="133"/>
      <c r="N98" s="131"/>
      <c r="O98" s="40">
        <v>650</v>
      </c>
      <c r="P98" s="131">
        <v>0.84967320261437906</v>
      </c>
      <c r="Q98" s="131"/>
    </row>
    <row r="99" spans="1:17" ht="14.25" customHeight="1" x14ac:dyDescent="0.25">
      <c r="A99" s="253" t="s">
        <v>146</v>
      </c>
      <c r="B99" s="110"/>
      <c r="C99" s="110" t="s">
        <v>147</v>
      </c>
      <c r="D99" s="129">
        <v>2050</v>
      </c>
      <c r="E99" s="130"/>
      <c r="F99" s="40"/>
      <c r="G99" s="40">
        <v>170</v>
      </c>
      <c r="H99" s="131">
        <v>8.2926829268292687E-2</v>
      </c>
      <c r="I99" s="131"/>
      <c r="J99" s="132"/>
      <c r="K99" s="40">
        <v>215</v>
      </c>
      <c r="L99" s="131">
        <v>0.1048780487804878</v>
      </c>
      <c r="M99" s="133"/>
      <c r="N99" s="131"/>
      <c r="O99" s="40">
        <v>1665</v>
      </c>
      <c r="P99" s="131">
        <v>0.81219512195121957</v>
      </c>
      <c r="Q99" s="131"/>
    </row>
    <row r="100" spans="1:17" ht="14.25" customHeight="1" x14ac:dyDescent="0.25">
      <c r="A100" s="253" t="s">
        <v>148</v>
      </c>
      <c r="B100" s="110"/>
      <c r="C100" s="110" t="s">
        <v>149</v>
      </c>
      <c r="D100" s="129">
        <v>1515</v>
      </c>
      <c r="E100" s="130"/>
      <c r="F100" s="40"/>
      <c r="G100" s="40">
        <v>90</v>
      </c>
      <c r="H100" s="131">
        <v>5.9405940594059403E-2</v>
      </c>
      <c r="I100" s="131"/>
      <c r="J100" s="132"/>
      <c r="K100" s="40">
        <v>120</v>
      </c>
      <c r="L100" s="131">
        <v>7.9207920792079209E-2</v>
      </c>
      <c r="M100" s="133"/>
      <c r="N100" s="131"/>
      <c r="O100" s="40">
        <v>1305</v>
      </c>
      <c r="P100" s="131">
        <v>0.86138613861386137</v>
      </c>
      <c r="Q100" s="131"/>
    </row>
    <row r="101" spans="1:17" ht="14.25" customHeight="1" x14ac:dyDescent="0.25">
      <c r="B101" s="110"/>
      <c r="C101" s="110"/>
      <c r="D101" s="134"/>
      <c r="E101" s="130"/>
      <c r="F101" s="40"/>
      <c r="G101" s="24"/>
      <c r="H101" s="113"/>
      <c r="I101" s="113"/>
      <c r="J101" s="126"/>
      <c r="K101" s="24"/>
      <c r="L101" s="113"/>
      <c r="M101" s="128"/>
      <c r="N101" s="113"/>
      <c r="O101" s="24"/>
      <c r="P101" s="113"/>
      <c r="Q101" s="131"/>
    </row>
    <row r="102" spans="1:17" ht="14.25" customHeight="1" x14ac:dyDescent="0.25">
      <c r="A102" s="158" t="s">
        <v>150</v>
      </c>
      <c r="B102" s="112" t="s">
        <v>151</v>
      </c>
      <c r="C102" s="112"/>
      <c r="D102" s="134">
        <v>18535</v>
      </c>
      <c r="E102" s="25"/>
      <c r="F102" s="24"/>
      <c r="G102" s="24">
        <v>1680</v>
      </c>
      <c r="H102" s="113">
        <v>9.0639330995414075E-2</v>
      </c>
      <c r="I102" s="113"/>
      <c r="J102" s="126"/>
      <c r="K102" s="24">
        <v>1905</v>
      </c>
      <c r="L102" s="113">
        <v>0.10277852711087132</v>
      </c>
      <c r="M102" s="128"/>
      <c r="N102" s="113"/>
      <c r="O102" s="24">
        <v>14950</v>
      </c>
      <c r="P102" s="113">
        <v>0.80658214189371458</v>
      </c>
      <c r="Q102" s="113"/>
    </row>
    <row r="103" spans="1:17" ht="14.25" customHeight="1" x14ac:dyDescent="0.25">
      <c r="A103" s="253" t="s">
        <v>152</v>
      </c>
      <c r="B103" s="110"/>
      <c r="C103" s="110" t="s">
        <v>153</v>
      </c>
      <c r="D103" s="129">
        <v>3945</v>
      </c>
      <c r="E103" s="130"/>
      <c r="F103" s="40"/>
      <c r="G103" s="40">
        <v>410</v>
      </c>
      <c r="H103" s="131">
        <v>0.10392902408111533</v>
      </c>
      <c r="I103" s="131"/>
      <c r="J103" s="132"/>
      <c r="K103" s="40">
        <v>410</v>
      </c>
      <c r="L103" s="131">
        <v>0.10392902408111533</v>
      </c>
      <c r="M103" s="133"/>
      <c r="N103" s="131"/>
      <c r="O103" s="40">
        <v>3125</v>
      </c>
      <c r="P103" s="131">
        <v>0.79214195183776936</v>
      </c>
      <c r="Q103" s="131"/>
    </row>
    <row r="104" spans="1:17" ht="14.25" customHeight="1" x14ac:dyDescent="0.25">
      <c r="A104" s="253" t="s">
        <v>154</v>
      </c>
      <c r="B104" s="110"/>
      <c r="C104" s="110" t="s">
        <v>155</v>
      </c>
      <c r="D104" s="129">
        <v>5850</v>
      </c>
      <c r="E104" s="130"/>
      <c r="F104" s="40"/>
      <c r="G104" s="40">
        <v>550</v>
      </c>
      <c r="H104" s="131">
        <v>9.4017094017094016E-2</v>
      </c>
      <c r="I104" s="131"/>
      <c r="J104" s="132"/>
      <c r="K104" s="40">
        <v>610</v>
      </c>
      <c r="L104" s="131">
        <v>0.10427350427350428</v>
      </c>
      <c r="M104" s="133"/>
      <c r="N104" s="131"/>
      <c r="O104" s="40">
        <v>4685</v>
      </c>
      <c r="P104" s="131">
        <v>0.8008547008547009</v>
      </c>
      <c r="Q104" s="131"/>
    </row>
    <row r="105" spans="1:17" ht="14.25" customHeight="1" x14ac:dyDescent="0.25">
      <c r="A105" s="253" t="s">
        <v>156</v>
      </c>
      <c r="B105" s="110"/>
      <c r="C105" s="110" t="s">
        <v>157</v>
      </c>
      <c r="D105" s="129">
        <v>3630</v>
      </c>
      <c r="E105" s="130"/>
      <c r="F105" s="40"/>
      <c r="G105" s="40">
        <v>295</v>
      </c>
      <c r="H105" s="131">
        <v>8.1267217630853997E-2</v>
      </c>
      <c r="I105" s="131"/>
      <c r="J105" s="132"/>
      <c r="K105" s="40">
        <v>380</v>
      </c>
      <c r="L105" s="131">
        <v>0.1046831955922865</v>
      </c>
      <c r="M105" s="133"/>
      <c r="N105" s="131"/>
      <c r="O105" s="40">
        <v>2955</v>
      </c>
      <c r="P105" s="131">
        <v>0.81404958677685946</v>
      </c>
      <c r="Q105" s="131"/>
    </row>
    <row r="106" spans="1:17" ht="14.25" customHeight="1" x14ac:dyDescent="0.25">
      <c r="A106" s="253" t="s">
        <v>158</v>
      </c>
      <c r="B106" s="110"/>
      <c r="C106" s="110" t="s">
        <v>159</v>
      </c>
      <c r="D106" s="129">
        <v>5110</v>
      </c>
      <c r="E106" s="130"/>
      <c r="F106" s="40"/>
      <c r="G106" s="40">
        <v>425</v>
      </c>
      <c r="H106" s="131">
        <v>8.3170254403131111E-2</v>
      </c>
      <c r="I106" s="131"/>
      <c r="J106" s="132"/>
      <c r="K106" s="40">
        <v>505</v>
      </c>
      <c r="L106" s="131">
        <v>9.8825831702544026E-2</v>
      </c>
      <c r="M106" s="133"/>
      <c r="N106" s="131"/>
      <c r="O106" s="40">
        <v>4185</v>
      </c>
      <c r="P106" s="131">
        <v>0.8189823874755382</v>
      </c>
      <c r="Q106" s="131"/>
    </row>
    <row r="107" spans="1:17" ht="14.25" customHeight="1" x14ac:dyDescent="0.25">
      <c r="B107" s="110"/>
      <c r="C107" s="110"/>
      <c r="D107" s="134"/>
      <c r="E107" s="130"/>
      <c r="F107" s="40"/>
      <c r="G107" s="24"/>
      <c r="H107" s="113"/>
      <c r="I107" s="113"/>
      <c r="J107" s="126"/>
      <c r="K107" s="24"/>
      <c r="L107" s="113"/>
      <c r="M107" s="128"/>
      <c r="N107" s="113"/>
      <c r="O107" s="24"/>
      <c r="P107" s="113"/>
      <c r="Q107" s="131"/>
    </row>
    <row r="108" spans="1:17" ht="14.25" customHeight="1" x14ac:dyDescent="0.25">
      <c r="A108" s="158" t="s">
        <v>160</v>
      </c>
      <c r="B108" s="112" t="s">
        <v>161</v>
      </c>
      <c r="C108" s="112"/>
      <c r="D108" s="134">
        <v>26375</v>
      </c>
      <c r="E108" s="25"/>
      <c r="F108" s="24"/>
      <c r="G108" s="24">
        <v>2155</v>
      </c>
      <c r="H108" s="113">
        <v>8.1706161137440753E-2</v>
      </c>
      <c r="I108" s="113"/>
      <c r="J108" s="126"/>
      <c r="K108" s="24">
        <v>2420</v>
      </c>
      <c r="L108" s="113">
        <v>9.1753554502369675E-2</v>
      </c>
      <c r="M108" s="128"/>
      <c r="N108" s="113"/>
      <c r="O108" s="24">
        <v>21800</v>
      </c>
      <c r="P108" s="113">
        <v>0.82654028436018956</v>
      </c>
      <c r="Q108" s="113"/>
    </row>
    <row r="109" spans="1:17" ht="14.25" customHeight="1" x14ac:dyDescent="0.25">
      <c r="A109" s="253" t="s">
        <v>162</v>
      </c>
      <c r="B109" s="110"/>
      <c r="C109" s="110" t="s">
        <v>163</v>
      </c>
      <c r="D109" s="129">
        <v>5055</v>
      </c>
      <c r="E109" s="130"/>
      <c r="F109" s="40"/>
      <c r="G109" s="40">
        <v>435</v>
      </c>
      <c r="H109" s="131">
        <v>8.6053412462908013E-2</v>
      </c>
      <c r="I109" s="131"/>
      <c r="J109" s="132"/>
      <c r="K109" s="40">
        <v>450</v>
      </c>
      <c r="L109" s="131">
        <v>8.9020771513353122E-2</v>
      </c>
      <c r="M109" s="133"/>
      <c r="N109" s="131"/>
      <c r="O109" s="40">
        <v>4175</v>
      </c>
      <c r="P109" s="131">
        <v>0.82591493570722052</v>
      </c>
      <c r="Q109" s="131"/>
    </row>
    <row r="110" spans="1:17" ht="14.25" customHeight="1" x14ac:dyDescent="0.25">
      <c r="A110" s="253" t="s">
        <v>164</v>
      </c>
      <c r="B110" s="110"/>
      <c r="C110" s="110" t="s">
        <v>165</v>
      </c>
      <c r="D110" s="129">
        <v>2885</v>
      </c>
      <c r="E110" s="130"/>
      <c r="F110" s="40"/>
      <c r="G110" s="40">
        <v>190</v>
      </c>
      <c r="H110" s="131">
        <v>6.5857885615251299E-2</v>
      </c>
      <c r="I110" s="131"/>
      <c r="J110" s="132"/>
      <c r="K110" s="40">
        <v>250</v>
      </c>
      <c r="L110" s="131">
        <v>8.6655112651646451E-2</v>
      </c>
      <c r="M110" s="133"/>
      <c r="N110" s="131"/>
      <c r="O110" s="40">
        <v>2445</v>
      </c>
      <c r="P110" s="131">
        <v>0.84748700173310221</v>
      </c>
      <c r="Q110" s="131"/>
    </row>
    <row r="111" spans="1:17" ht="14.25" customHeight="1" x14ac:dyDescent="0.25">
      <c r="A111" s="253" t="s">
        <v>166</v>
      </c>
      <c r="B111" s="110"/>
      <c r="C111" s="110" t="s">
        <v>167</v>
      </c>
      <c r="D111" s="129">
        <v>4915</v>
      </c>
      <c r="E111" s="130"/>
      <c r="F111" s="40"/>
      <c r="G111" s="40">
        <v>380</v>
      </c>
      <c r="H111" s="131">
        <v>7.7314343845371308E-2</v>
      </c>
      <c r="I111" s="131"/>
      <c r="J111" s="132"/>
      <c r="K111" s="40">
        <v>425</v>
      </c>
      <c r="L111" s="131">
        <v>8.6469989827060015E-2</v>
      </c>
      <c r="M111" s="133"/>
      <c r="N111" s="131"/>
      <c r="O111" s="40">
        <v>4115</v>
      </c>
      <c r="P111" s="131">
        <v>0.83723296032553407</v>
      </c>
      <c r="Q111" s="131"/>
    </row>
    <row r="112" spans="1:17" ht="14.25" customHeight="1" x14ac:dyDescent="0.25">
      <c r="A112" s="253" t="s">
        <v>168</v>
      </c>
      <c r="B112" s="110"/>
      <c r="C112" s="110" t="s">
        <v>169</v>
      </c>
      <c r="D112" s="129">
        <v>8200</v>
      </c>
      <c r="E112" s="130"/>
      <c r="F112" s="40"/>
      <c r="G112" s="40">
        <v>635</v>
      </c>
      <c r="H112" s="131">
        <v>7.7439024390243902E-2</v>
      </c>
      <c r="I112" s="131"/>
      <c r="J112" s="132"/>
      <c r="K112" s="40">
        <v>715</v>
      </c>
      <c r="L112" s="131">
        <v>8.7195121951219506E-2</v>
      </c>
      <c r="M112" s="133"/>
      <c r="N112" s="131"/>
      <c r="O112" s="40">
        <v>6850</v>
      </c>
      <c r="P112" s="131">
        <v>0.83536585365853655</v>
      </c>
      <c r="Q112" s="131"/>
    </row>
    <row r="113" spans="1:17" ht="14.25" customHeight="1" x14ac:dyDescent="0.25">
      <c r="A113" s="253" t="s">
        <v>170</v>
      </c>
      <c r="B113" s="110"/>
      <c r="C113" s="110" t="s">
        <v>171</v>
      </c>
      <c r="D113" s="129">
        <v>5320</v>
      </c>
      <c r="E113" s="130"/>
      <c r="F113" s="40"/>
      <c r="G113" s="40">
        <v>515</v>
      </c>
      <c r="H113" s="131">
        <v>9.680451127819549E-2</v>
      </c>
      <c r="I113" s="131"/>
      <c r="J113" s="132"/>
      <c r="K113" s="40">
        <v>580</v>
      </c>
      <c r="L113" s="131">
        <v>0.10902255639097744</v>
      </c>
      <c r="M113" s="133"/>
      <c r="N113" s="131"/>
      <c r="O113" s="40">
        <v>4220</v>
      </c>
      <c r="P113" s="131">
        <v>0.79323308270676696</v>
      </c>
      <c r="Q113" s="131"/>
    </row>
    <row r="114" spans="1:17" ht="14.25" customHeight="1" x14ac:dyDescent="0.25">
      <c r="B114" s="110"/>
      <c r="C114" s="110"/>
      <c r="D114" s="134"/>
      <c r="E114" s="130"/>
      <c r="F114" s="40"/>
      <c r="G114" s="24"/>
      <c r="H114" s="113"/>
      <c r="I114" s="113"/>
      <c r="J114" s="126"/>
      <c r="K114" s="24"/>
      <c r="L114" s="113"/>
      <c r="M114" s="128"/>
      <c r="N114" s="113"/>
      <c r="O114" s="24"/>
      <c r="P114" s="113"/>
      <c r="Q114" s="131"/>
    </row>
    <row r="115" spans="1:17" ht="14.25" customHeight="1" x14ac:dyDescent="0.25">
      <c r="A115" s="169" t="s">
        <v>172</v>
      </c>
      <c r="B115" s="213" t="s">
        <v>173</v>
      </c>
      <c r="C115" s="213"/>
      <c r="D115" s="204">
        <v>68305</v>
      </c>
      <c r="E115" s="205"/>
      <c r="F115" s="206"/>
      <c r="G115" s="206">
        <v>4730</v>
      </c>
      <c r="H115" s="207">
        <v>6.9248224873728129E-2</v>
      </c>
      <c r="I115" s="207"/>
      <c r="J115" s="208"/>
      <c r="K115" s="206">
        <v>6175</v>
      </c>
      <c r="L115" s="207">
        <v>9.0403337969401948E-2</v>
      </c>
      <c r="M115" s="209"/>
      <c r="N115" s="207"/>
      <c r="O115" s="206">
        <v>57400</v>
      </c>
      <c r="P115" s="207">
        <v>0.84034843715686991</v>
      </c>
      <c r="Q115" s="113"/>
    </row>
    <row r="116" spans="1:17" ht="14.25" customHeight="1" x14ac:dyDescent="0.25">
      <c r="A116" s="159"/>
      <c r="B116" s="112"/>
      <c r="C116" s="112"/>
      <c r="D116" s="134"/>
      <c r="E116" s="25"/>
      <c r="F116" s="24"/>
      <c r="G116" s="24"/>
      <c r="H116" s="113"/>
      <c r="I116" s="113"/>
      <c r="J116" s="126"/>
      <c r="K116" s="24"/>
      <c r="L116" s="113"/>
      <c r="M116" s="128"/>
      <c r="N116" s="113"/>
      <c r="O116" s="24"/>
      <c r="P116" s="113"/>
      <c r="Q116" s="113"/>
    </row>
    <row r="117" spans="1:17" ht="14.25" customHeight="1" x14ac:dyDescent="0.25">
      <c r="A117" s="158" t="s">
        <v>174</v>
      </c>
      <c r="B117" s="110" t="s">
        <v>175</v>
      </c>
      <c r="C117" s="110"/>
      <c r="D117" s="129">
        <v>2790</v>
      </c>
      <c r="E117" s="130"/>
      <c r="F117" s="40"/>
      <c r="G117" s="40">
        <v>230</v>
      </c>
      <c r="H117" s="131">
        <v>8.2437275985663083E-2</v>
      </c>
      <c r="I117" s="131"/>
      <c r="J117" s="132"/>
      <c r="K117" s="40">
        <v>275</v>
      </c>
      <c r="L117" s="131">
        <v>9.8566308243727599E-2</v>
      </c>
      <c r="M117" s="133"/>
      <c r="N117" s="131"/>
      <c r="O117" s="40">
        <v>2285</v>
      </c>
      <c r="P117" s="131">
        <v>0.81899641577060933</v>
      </c>
      <c r="Q117" s="131"/>
    </row>
    <row r="118" spans="1:17" ht="14.25" customHeight="1" x14ac:dyDescent="0.25">
      <c r="A118" s="158" t="s">
        <v>176</v>
      </c>
      <c r="B118" s="110" t="s">
        <v>177</v>
      </c>
      <c r="C118" s="110"/>
      <c r="D118" s="129">
        <v>1935</v>
      </c>
      <c r="E118" s="130"/>
      <c r="F118" s="40"/>
      <c r="G118" s="40">
        <v>165</v>
      </c>
      <c r="H118" s="131">
        <v>8.5271317829457363E-2</v>
      </c>
      <c r="I118" s="131"/>
      <c r="J118" s="132"/>
      <c r="K118" s="40">
        <v>205</v>
      </c>
      <c r="L118" s="131">
        <v>0.10594315245478036</v>
      </c>
      <c r="M118" s="133"/>
      <c r="N118" s="131"/>
      <c r="O118" s="40">
        <v>1565</v>
      </c>
      <c r="P118" s="131">
        <v>0.80878552971576223</v>
      </c>
      <c r="Q118" s="131"/>
    </row>
    <row r="119" spans="1:17" ht="14.25" customHeight="1" x14ac:dyDescent="0.25">
      <c r="A119" s="158" t="s">
        <v>178</v>
      </c>
      <c r="B119" s="110" t="s">
        <v>179</v>
      </c>
      <c r="C119" s="110"/>
      <c r="D119" s="129">
        <v>3030</v>
      </c>
      <c r="E119" s="130"/>
      <c r="F119" s="40"/>
      <c r="G119" s="40">
        <v>340</v>
      </c>
      <c r="H119" s="131">
        <v>0.11221122112211221</v>
      </c>
      <c r="I119" s="131"/>
      <c r="J119" s="132"/>
      <c r="K119" s="40">
        <v>345</v>
      </c>
      <c r="L119" s="131">
        <v>0.11386138613861387</v>
      </c>
      <c r="M119" s="133"/>
      <c r="N119" s="131"/>
      <c r="O119" s="40">
        <v>2345</v>
      </c>
      <c r="P119" s="131">
        <v>0.77392739273927391</v>
      </c>
      <c r="Q119" s="131"/>
    </row>
    <row r="120" spans="1:17" ht="14.25" customHeight="1" x14ac:dyDescent="0.25">
      <c r="A120" s="158" t="s">
        <v>180</v>
      </c>
      <c r="B120" s="110" t="s">
        <v>181</v>
      </c>
      <c r="C120" s="110"/>
      <c r="D120" s="129">
        <v>950</v>
      </c>
      <c r="E120" s="130"/>
      <c r="F120" s="40"/>
      <c r="G120" s="40">
        <v>30</v>
      </c>
      <c r="H120" s="131">
        <v>3.1578947368421054E-2</v>
      </c>
      <c r="I120" s="131"/>
      <c r="J120" s="132"/>
      <c r="K120" s="40">
        <v>65</v>
      </c>
      <c r="L120" s="131">
        <v>6.8421052631578952E-2</v>
      </c>
      <c r="M120" s="133"/>
      <c r="N120" s="131"/>
      <c r="O120" s="40">
        <v>855</v>
      </c>
      <c r="P120" s="131">
        <v>0.9</v>
      </c>
      <c r="Q120" s="131"/>
    </row>
    <row r="121" spans="1:17" ht="14.25" customHeight="1" x14ac:dyDescent="0.25">
      <c r="A121" s="159"/>
      <c r="B121" s="110"/>
      <c r="C121" s="110"/>
      <c r="D121" s="134"/>
      <c r="E121" s="130"/>
      <c r="F121" s="40"/>
      <c r="G121" s="24"/>
      <c r="H121" s="113"/>
      <c r="I121" s="113"/>
      <c r="J121" s="126"/>
      <c r="K121" s="24"/>
      <c r="L121" s="113"/>
      <c r="M121" s="128"/>
      <c r="N121" s="113"/>
      <c r="O121" s="24"/>
      <c r="P121" s="113"/>
      <c r="Q121" s="131"/>
    </row>
    <row r="122" spans="1:17" ht="14.25" customHeight="1" x14ac:dyDescent="0.25">
      <c r="A122" s="158" t="s">
        <v>182</v>
      </c>
      <c r="B122" s="112" t="s">
        <v>183</v>
      </c>
      <c r="C122" s="112"/>
      <c r="D122" s="129">
        <v>10940</v>
      </c>
      <c r="E122" s="130"/>
      <c r="F122" s="40"/>
      <c r="G122" s="40">
        <v>845</v>
      </c>
      <c r="H122" s="131">
        <v>7.7239488117001834E-2</v>
      </c>
      <c r="I122" s="131"/>
      <c r="J122" s="132"/>
      <c r="K122" s="40">
        <v>1015</v>
      </c>
      <c r="L122" s="131">
        <v>9.2778793418647171E-2</v>
      </c>
      <c r="M122" s="133"/>
      <c r="N122" s="131"/>
      <c r="O122" s="40">
        <v>9080</v>
      </c>
      <c r="P122" s="131">
        <v>0.82998171846435098</v>
      </c>
      <c r="Q122" s="113"/>
    </row>
    <row r="123" spans="1:17" ht="14.25" customHeight="1" x14ac:dyDescent="0.25">
      <c r="A123" s="253" t="s">
        <v>184</v>
      </c>
      <c r="B123" s="110"/>
      <c r="C123" s="110" t="s">
        <v>185</v>
      </c>
      <c r="D123" s="129">
        <v>1585</v>
      </c>
      <c r="E123" s="130"/>
      <c r="F123" s="40"/>
      <c r="G123" s="40">
        <v>120</v>
      </c>
      <c r="H123" s="131">
        <v>7.5709779179810727E-2</v>
      </c>
      <c r="I123" s="131"/>
      <c r="J123" s="132"/>
      <c r="K123" s="40">
        <v>165</v>
      </c>
      <c r="L123" s="131">
        <v>0.10410094637223975</v>
      </c>
      <c r="M123" s="133"/>
      <c r="N123" s="131"/>
      <c r="O123" s="40">
        <v>1295</v>
      </c>
      <c r="P123" s="131">
        <v>0.81703470031545744</v>
      </c>
      <c r="Q123" s="131"/>
    </row>
    <row r="124" spans="1:17" ht="14.25" customHeight="1" x14ac:dyDescent="0.25">
      <c r="A124" s="253" t="s">
        <v>186</v>
      </c>
      <c r="B124" s="110"/>
      <c r="C124" s="110" t="s">
        <v>187</v>
      </c>
      <c r="D124" s="129">
        <v>1300</v>
      </c>
      <c r="E124" s="130"/>
      <c r="F124" s="40"/>
      <c r="G124" s="40">
        <v>135</v>
      </c>
      <c r="H124" s="131">
        <v>0.10384615384615385</v>
      </c>
      <c r="I124" s="131"/>
      <c r="J124" s="132"/>
      <c r="K124" s="40">
        <v>135</v>
      </c>
      <c r="L124" s="131">
        <v>0.10384615384615385</v>
      </c>
      <c r="M124" s="133"/>
      <c r="N124" s="131"/>
      <c r="O124" s="40">
        <v>1030</v>
      </c>
      <c r="P124" s="131">
        <v>0.79230769230769227</v>
      </c>
      <c r="Q124" s="131"/>
    </row>
    <row r="125" spans="1:17" ht="14.25" customHeight="1" x14ac:dyDescent="0.25">
      <c r="A125" s="253" t="s">
        <v>188</v>
      </c>
      <c r="B125" s="110"/>
      <c r="C125" s="110" t="s">
        <v>189</v>
      </c>
      <c r="D125" s="129">
        <v>1580</v>
      </c>
      <c r="E125" s="130"/>
      <c r="F125" s="40"/>
      <c r="G125" s="40">
        <v>175</v>
      </c>
      <c r="H125" s="131">
        <v>0.11075949367088607</v>
      </c>
      <c r="I125" s="131"/>
      <c r="J125" s="132"/>
      <c r="K125" s="40">
        <v>185</v>
      </c>
      <c r="L125" s="131">
        <v>0.11708860759493671</v>
      </c>
      <c r="M125" s="133"/>
      <c r="N125" s="131"/>
      <c r="O125" s="40">
        <v>1220</v>
      </c>
      <c r="P125" s="131">
        <v>0.77215189873417722</v>
      </c>
      <c r="Q125" s="131"/>
    </row>
    <row r="126" spans="1:17" ht="14.25" customHeight="1" x14ac:dyDescent="0.25">
      <c r="A126" s="253" t="s">
        <v>190</v>
      </c>
      <c r="B126" s="110"/>
      <c r="C126" s="110" t="s">
        <v>191</v>
      </c>
      <c r="D126" s="129">
        <v>700</v>
      </c>
      <c r="E126" s="130"/>
      <c r="F126" s="40"/>
      <c r="G126" s="40">
        <v>30</v>
      </c>
      <c r="H126" s="131">
        <v>4.2857142857142858E-2</v>
      </c>
      <c r="I126" s="131"/>
      <c r="J126" s="132"/>
      <c r="K126" s="40">
        <v>55</v>
      </c>
      <c r="L126" s="131">
        <v>7.857142857142857E-2</v>
      </c>
      <c r="M126" s="133"/>
      <c r="N126" s="131"/>
      <c r="O126" s="40">
        <v>610</v>
      </c>
      <c r="P126" s="131">
        <v>0.87142857142857144</v>
      </c>
      <c r="Q126" s="131"/>
    </row>
    <row r="127" spans="1:17" ht="14.25" customHeight="1" x14ac:dyDescent="0.25">
      <c r="A127" s="253" t="s">
        <v>192</v>
      </c>
      <c r="B127" s="110"/>
      <c r="C127" s="110" t="s">
        <v>193</v>
      </c>
      <c r="D127" s="129">
        <v>1775</v>
      </c>
      <c r="E127" s="130"/>
      <c r="F127" s="40"/>
      <c r="G127" s="40">
        <v>110</v>
      </c>
      <c r="H127" s="131">
        <v>6.1971830985915494E-2</v>
      </c>
      <c r="I127" s="131"/>
      <c r="J127" s="132"/>
      <c r="K127" s="40">
        <v>150</v>
      </c>
      <c r="L127" s="131">
        <v>8.4507042253521125E-2</v>
      </c>
      <c r="M127" s="133"/>
      <c r="N127" s="131"/>
      <c r="O127" s="40">
        <v>1515</v>
      </c>
      <c r="P127" s="131">
        <v>0.85352112676056335</v>
      </c>
      <c r="Q127" s="131"/>
    </row>
    <row r="128" spans="1:17" ht="14.25" customHeight="1" x14ac:dyDescent="0.25">
      <c r="A128" s="253" t="s">
        <v>194</v>
      </c>
      <c r="B128" s="110"/>
      <c r="C128" s="110" t="s">
        <v>195</v>
      </c>
      <c r="D128" s="129">
        <v>1260</v>
      </c>
      <c r="E128" s="130"/>
      <c r="F128" s="40"/>
      <c r="G128" s="40">
        <v>95</v>
      </c>
      <c r="H128" s="131">
        <v>7.5396825396825393E-2</v>
      </c>
      <c r="I128" s="131"/>
      <c r="J128" s="132"/>
      <c r="K128" s="40">
        <v>100</v>
      </c>
      <c r="L128" s="131">
        <v>7.9365079365079361E-2</v>
      </c>
      <c r="M128" s="133"/>
      <c r="N128" s="131"/>
      <c r="O128" s="40">
        <v>1070</v>
      </c>
      <c r="P128" s="131">
        <v>0.84920634920634919</v>
      </c>
      <c r="Q128" s="131"/>
    </row>
    <row r="129" spans="1:17" ht="14.25" customHeight="1" x14ac:dyDescent="0.25">
      <c r="A129" s="253" t="s">
        <v>196</v>
      </c>
      <c r="B129" s="110"/>
      <c r="C129" s="110" t="s">
        <v>197</v>
      </c>
      <c r="D129" s="129">
        <v>1270</v>
      </c>
      <c r="E129" s="130"/>
      <c r="F129" s="40"/>
      <c r="G129" s="40">
        <v>105</v>
      </c>
      <c r="H129" s="131">
        <v>8.2677165354330714E-2</v>
      </c>
      <c r="I129" s="131"/>
      <c r="J129" s="132"/>
      <c r="K129" s="40">
        <v>105</v>
      </c>
      <c r="L129" s="131">
        <v>8.2677165354330714E-2</v>
      </c>
      <c r="M129" s="133"/>
      <c r="N129" s="131"/>
      <c r="O129" s="40">
        <v>1060</v>
      </c>
      <c r="P129" s="131">
        <v>0.83464566929133854</v>
      </c>
      <c r="Q129" s="131"/>
    </row>
    <row r="130" spans="1:17" ht="14.25" customHeight="1" x14ac:dyDescent="0.25">
      <c r="A130" s="253" t="s">
        <v>198</v>
      </c>
      <c r="B130" s="110"/>
      <c r="C130" s="110" t="s">
        <v>199</v>
      </c>
      <c r="D130" s="129">
        <v>1470</v>
      </c>
      <c r="E130" s="130"/>
      <c r="F130" s="40"/>
      <c r="G130" s="40">
        <v>75</v>
      </c>
      <c r="H130" s="131">
        <v>5.1020408163265307E-2</v>
      </c>
      <c r="I130" s="131"/>
      <c r="J130" s="132"/>
      <c r="K130" s="40">
        <v>120</v>
      </c>
      <c r="L130" s="131">
        <v>8.1632653061224483E-2</v>
      </c>
      <c r="M130" s="133"/>
      <c r="N130" s="131"/>
      <c r="O130" s="40">
        <v>1275</v>
      </c>
      <c r="P130" s="131">
        <v>0.86734693877551017</v>
      </c>
      <c r="Q130" s="131"/>
    </row>
    <row r="131" spans="1:17" ht="14.25" customHeight="1" x14ac:dyDescent="0.25">
      <c r="B131" s="110"/>
      <c r="C131" s="110"/>
      <c r="D131" s="134"/>
      <c r="E131" s="130"/>
      <c r="F131" s="40"/>
      <c r="G131" s="24"/>
      <c r="H131" s="113"/>
      <c r="I131" s="113"/>
      <c r="J131" s="126"/>
      <c r="K131" s="24"/>
      <c r="L131" s="113"/>
      <c r="M131" s="128"/>
      <c r="N131" s="113"/>
      <c r="O131" s="24"/>
      <c r="P131" s="113"/>
      <c r="Q131" s="131"/>
    </row>
    <row r="132" spans="1:17" ht="14.25" customHeight="1" x14ac:dyDescent="0.25">
      <c r="A132" s="158" t="s">
        <v>200</v>
      </c>
      <c r="B132" s="112" t="s">
        <v>201</v>
      </c>
      <c r="C132" s="112"/>
      <c r="D132" s="134">
        <v>8310</v>
      </c>
      <c r="E132" s="25"/>
      <c r="F132" s="24"/>
      <c r="G132" s="24">
        <v>430</v>
      </c>
      <c r="H132" s="113">
        <v>5.1744885679903728E-2</v>
      </c>
      <c r="I132" s="113"/>
      <c r="J132" s="126"/>
      <c r="K132" s="24">
        <v>635</v>
      </c>
      <c r="L132" s="113">
        <v>7.6413959085439229E-2</v>
      </c>
      <c r="M132" s="128"/>
      <c r="N132" s="113"/>
      <c r="O132" s="24">
        <v>7250</v>
      </c>
      <c r="P132" s="113">
        <v>0.87244283995186522</v>
      </c>
      <c r="Q132" s="113"/>
    </row>
    <row r="133" spans="1:17" ht="14.25" customHeight="1" x14ac:dyDescent="0.25">
      <c r="A133" s="253" t="s">
        <v>202</v>
      </c>
      <c r="B133" s="110"/>
      <c r="C133" s="110" t="s">
        <v>203</v>
      </c>
      <c r="D133" s="129">
        <v>1075</v>
      </c>
      <c r="E133" s="130"/>
      <c r="F133" s="40"/>
      <c r="G133" s="40">
        <v>55</v>
      </c>
      <c r="H133" s="131">
        <v>5.1162790697674418E-2</v>
      </c>
      <c r="I133" s="131"/>
      <c r="J133" s="132"/>
      <c r="K133" s="40">
        <v>80</v>
      </c>
      <c r="L133" s="131">
        <v>7.441860465116279E-2</v>
      </c>
      <c r="M133" s="133"/>
      <c r="N133" s="131"/>
      <c r="O133" s="40">
        <v>940</v>
      </c>
      <c r="P133" s="131">
        <v>0.87441860465116283</v>
      </c>
      <c r="Q133" s="131"/>
    </row>
    <row r="134" spans="1:17" ht="14.25" customHeight="1" x14ac:dyDescent="0.25">
      <c r="A134" s="253" t="s">
        <v>204</v>
      </c>
      <c r="B134" s="110"/>
      <c r="C134" s="110" t="s">
        <v>205</v>
      </c>
      <c r="D134" s="129">
        <v>1850</v>
      </c>
      <c r="E134" s="130"/>
      <c r="F134" s="40"/>
      <c r="G134" s="40">
        <v>110</v>
      </c>
      <c r="H134" s="131">
        <v>5.9459459459459463E-2</v>
      </c>
      <c r="I134" s="131"/>
      <c r="J134" s="132"/>
      <c r="K134" s="40">
        <v>135</v>
      </c>
      <c r="L134" s="131">
        <v>7.2972972972972977E-2</v>
      </c>
      <c r="M134" s="133"/>
      <c r="N134" s="131"/>
      <c r="O134" s="40">
        <v>1610</v>
      </c>
      <c r="P134" s="131">
        <v>0.87027027027027026</v>
      </c>
      <c r="Q134" s="131"/>
    </row>
    <row r="135" spans="1:17" ht="14.25" customHeight="1" x14ac:dyDescent="0.25">
      <c r="A135" s="253" t="s">
        <v>206</v>
      </c>
      <c r="B135" s="110"/>
      <c r="C135" s="110" t="s">
        <v>207</v>
      </c>
      <c r="D135" s="129">
        <v>1065</v>
      </c>
      <c r="E135" s="130"/>
      <c r="F135" s="40"/>
      <c r="G135" s="40">
        <v>40</v>
      </c>
      <c r="H135" s="131">
        <v>3.7558685446009391E-2</v>
      </c>
      <c r="I135" s="131"/>
      <c r="J135" s="132"/>
      <c r="K135" s="40">
        <v>70</v>
      </c>
      <c r="L135" s="131">
        <v>6.5727699530516437E-2</v>
      </c>
      <c r="M135" s="133"/>
      <c r="N135" s="131"/>
      <c r="O135" s="40">
        <v>950</v>
      </c>
      <c r="P135" s="131">
        <v>0.892018779342723</v>
      </c>
      <c r="Q135" s="131"/>
    </row>
    <row r="136" spans="1:17" ht="14.25" customHeight="1" x14ac:dyDescent="0.25">
      <c r="A136" s="253" t="s">
        <v>208</v>
      </c>
      <c r="B136" s="110"/>
      <c r="C136" s="110" t="s">
        <v>209</v>
      </c>
      <c r="D136" s="129">
        <v>1420</v>
      </c>
      <c r="E136" s="130"/>
      <c r="F136" s="40"/>
      <c r="G136" s="40">
        <v>75</v>
      </c>
      <c r="H136" s="131">
        <v>5.2816901408450703E-2</v>
      </c>
      <c r="I136" s="131"/>
      <c r="J136" s="132"/>
      <c r="K136" s="40">
        <v>120</v>
      </c>
      <c r="L136" s="131">
        <v>8.4507042253521125E-2</v>
      </c>
      <c r="M136" s="133"/>
      <c r="N136" s="131"/>
      <c r="O136" s="40">
        <v>1220</v>
      </c>
      <c r="P136" s="131">
        <v>0.85915492957746475</v>
      </c>
      <c r="Q136" s="131"/>
    </row>
    <row r="137" spans="1:17" ht="14.25" customHeight="1" x14ac:dyDescent="0.25">
      <c r="A137" s="253" t="s">
        <v>210</v>
      </c>
      <c r="B137" s="110"/>
      <c r="C137" s="110" t="s">
        <v>211</v>
      </c>
      <c r="D137" s="129">
        <v>1070</v>
      </c>
      <c r="E137" s="130"/>
      <c r="F137" s="40"/>
      <c r="G137" s="40">
        <v>40</v>
      </c>
      <c r="H137" s="131">
        <v>3.7383177570093455E-2</v>
      </c>
      <c r="I137" s="131"/>
      <c r="J137" s="132"/>
      <c r="K137" s="40">
        <v>90</v>
      </c>
      <c r="L137" s="131">
        <v>8.4112149532710276E-2</v>
      </c>
      <c r="M137" s="133"/>
      <c r="N137" s="131"/>
      <c r="O137" s="40">
        <v>940</v>
      </c>
      <c r="P137" s="131">
        <v>0.87850467289719625</v>
      </c>
      <c r="Q137" s="131"/>
    </row>
    <row r="138" spans="1:17" ht="14.25" customHeight="1" x14ac:dyDescent="0.25">
      <c r="A138" s="253" t="s">
        <v>212</v>
      </c>
      <c r="B138" s="110"/>
      <c r="C138" s="110" t="s">
        <v>213</v>
      </c>
      <c r="D138" s="129">
        <v>1355</v>
      </c>
      <c r="E138" s="130"/>
      <c r="F138" s="40"/>
      <c r="G138" s="40">
        <v>80</v>
      </c>
      <c r="H138" s="131">
        <v>5.9040590405904057E-2</v>
      </c>
      <c r="I138" s="131"/>
      <c r="J138" s="132"/>
      <c r="K138" s="40">
        <v>100</v>
      </c>
      <c r="L138" s="131">
        <v>7.3800738007380073E-2</v>
      </c>
      <c r="M138" s="133"/>
      <c r="N138" s="131"/>
      <c r="O138" s="40">
        <v>1175</v>
      </c>
      <c r="P138" s="131">
        <v>0.86715867158671589</v>
      </c>
      <c r="Q138" s="131"/>
    </row>
    <row r="139" spans="1:17" ht="14.25" customHeight="1" x14ac:dyDescent="0.25">
      <c r="A139" s="253" t="s">
        <v>214</v>
      </c>
      <c r="B139" s="110"/>
      <c r="C139" s="110" t="s">
        <v>215</v>
      </c>
      <c r="D139" s="129">
        <v>480</v>
      </c>
      <c r="E139" s="130"/>
      <c r="F139" s="40"/>
      <c r="G139" s="40">
        <v>25</v>
      </c>
      <c r="H139" s="131">
        <v>5.2083333333333336E-2</v>
      </c>
      <c r="I139" s="131"/>
      <c r="J139" s="132"/>
      <c r="K139" s="40">
        <v>40</v>
      </c>
      <c r="L139" s="131">
        <v>8.3333333333333329E-2</v>
      </c>
      <c r="M139" s="133"/>
      <c r="N139" s="131"/>
      <c r="O139" s="40">
        <v>415</v>
      </c>
      <c r="P139" s="131">
        <v>0.86458333333333337</v>
      </c>
      <c r="Q139" s="131"/>
    </row>
    <row r="140" spans="1:17" ht="14.25" customHeight="1" x14ac:dyDescent="0.25">
      <c r="B140" s="110"/>
      <c r="C140" s="110"/>
      <c r="D140" s="134"/>
      <c r="E140" s="130"/>
      <c r="F140" s="40"/>
      <c r="G140" s="24"/>
      <c r="H140" s="113"/>
      <c r="I140" s="113"/>
      <c r="J140" s="126"/>
      <c r="K140" s="24"/>
      <c r="L140" s="113"/>
      <c r="M140" s="128"/>
      <c r="N140" s="113"/>
      <c r="O140" s="24"/>
      <c r="P140" s="113"/>
      <c r="Q140" s="131"/>
    </row>
    <row r="141" spans="1:17" ht="14.25" customHeight="1" x14ac:dyDescent="0.25">
      <c r="A141" s="158" t="s">
        <v>216</v>
      </c>
      <c r="B141" s="112" t="s">
        <v>217</v>
      </c>
      <c r="C141" s="112"/>
      <c r="D141" s="134">
        <v>17805</v>
      </c>
      <c r="E141" s="25"/>
      <c r="F141" s="24"/>
      <c r="G141" s="24">
        <v>1090</v>
      </c>
      <c r="H141" s="113">
        <v>6.1218758775624826E-2</v>
      </c>
      <c r="I141" s="113"/>
      <c r="J141" s="126"/>
      <c r="K141" s="24">
        <v>1595</v>
      </c>
      <c r="L141" s="113">
        <v>8.9581578208368443E-2</v>
      </c>
      <c r="M141" s="128"/>
      <c r="N141" s="113"/>
      <c r="O141" s="24">
        <v>15120</v>
      </c>
      <c r="P141" s="113">
        <v>0.84919966301600669</v>
      </c>
      <c r="Q141" s="113"/>
    </row>
    <row r="142" spans="1:17" ht="14.25" customHeight="1" x14ac:dyDescent="0.25">
      <c r="A142" s="253" t="s">
        <v>218</v>
      </c>
      <c r="B142" s="110"/>
      <c r="C142" s="110" t="s">
        <v>219</v>
      </c>
      <c r="D142" s="129">
        <v>1050</v>
      </c>
      <c r="E142" s="130"/>
      <c r="F142" s="40"/>
      <c r="G142" s="40">
        <v>85</v>
      </c>
      <c r="H142" s="131">
        <v>8.0952380952380956E-2</v>
      </c>
      <c r="I142" s="131"/>
      <c r="J142" s="132"/>
      <c r="K142" s="40">
        <v>115</v>
      </c>
      <c r="L142" s="131">
        <v>0.10952380952380952</v>
      </c>
      <c r="M142" s="133"/>
      <c r="N142" s="131"/>
      <c r="O142" s="40">
        <v>850</v>
      </c>
      <c r="P142" s="131">
        <v>0.80952380952380953</v>
      </c>
      <c r="Q142" s="131"/>
    </row>
    <row r="143" spans="1:17" ht="14.25" customHeight="1" x14ac:dyDescent="0.25">
      <c r="A143" s="253" t="s">
        <v>220</v>
      </c>
      <c r="B143" s="110"/>
      <c r="C143" s="110" t="s">
        <v>221</v>
      </c>
      <c r="D143" s="129">
        <v>2740</v>
      </c>
      <c r="E143" s="130"/>
      <c r="F143" s="40"/>
      <c r="G143" s="40">
        <v>280</v>
      </c>
      <c r="H143" s="131">
        <v>0.10218978102189781</v>
      </c>
      <c r="I143" s="131"/>
      <c r="J143" s="132"/>
      <c r="K143" s="40">
        <v>285</v>
      </c>
      <c r="L143" s="131">
        <v>0.10401459854014598</v>
      </c>
      <c r="M143" s="133"/>
      <c r="N143" s="131"/>
      <c r="O143" s="40">
        <v>2175</v>
      </c>
      <c r="P143" s="131">
        <v>0.79379562043795615</v>
      </c>
      <c r="Q143" s="131"/>
    </row>
    <row r="144" spans="1:17" ht="14.25" customHeight="1" x14ac:dyDescent="0.25">
      <c r="A144" s="253" t="s">
        <v>222</v>
      </c>
      <c r="B144" s="110"/>
      <c r="C144" s="110" t="s">
        <v>223</v>
      </c>
      <c r="D144" s="129">
        <v>2240</v>
      </c>
      <c r="E144" s="130"/>
      <c r="F144" s="40"/>
      <c r="G144" s="40">
        <v>155</v>
      </c>
      <c r="H144" s="131">
        <v>6.9196428571428575E-2</v>
      </c>
      <c r="I144" s="131"/>
      <c r="J144" s="132"/>
      <c r="K144" s="40">
        <v>215</v>
      </c>
      <c r="L144" s="131">
        <v>9.5982142857142863E-2</v>
      </c>
      <c r="M144" s="133"/>
      <c r="N144" s="131"/>
      <c r="O144" s="40">
        <v>1870</v>
      </c>
      <c r="P144" s="131">
        <v>0.8348214285714286</v>
      </c>
      <c r="Q144" s="131"/>
    </row>
    <row r="145" spans="1:17" ht="14.25" customHeight="1" x14ac:dyDescent="0.25">
      <c r="A145" s="253" t="s">
        <v>224</v>
      </c>
      <c r="B145" s="110"/>
      <c r="C145" s="110" t="s">
        <v>225</v>
      </c>
      <c r="D145" s="129">
        <v>4450</v>
      </c>
      <c r="E145" s="130"/>
      <c r="F145" s="40"/>
      <c r="G145" s="40">
        <v>195</v>
      </c>
      <c r="H145" s="131">
        <v>4.3820224719101124E-2</v>
      </c>
      <c r="I145" s="131"/>
      <c r="J145" s="132"/>
      <c r="K145" s="40">
        <v>370</v>
      </c>
      <c r="L145" s="131">
        <v>8.3146067415730343E-2</v>
      </c>
      <c r="M145" s="133"/>
      <c r="N145" s="131"/>
      <c r="O145" s="40">
        <v>3885</v>
      </c>
      <c r="P145" s="131">
        <v>0.87303370786516854</v>
      </c>
      <c r="Q145" s="131"/>
    </row>
    <row r="146" spans="1:17" ht="14.25" customHeight="1" x14ac:dyDescent="0.25">
      <c r="A146" s="253" t="s">
        <v>226</v>
      </c>
      <c r="B146" s="110"/>
      <c r="C146" s="110" t="s">
        <v>227</v>
      </c>
      <c r="D146" s="129">
        <v>1500</v>
      </c>
      <c r="E146" s="130"/>
      <c r="F146" s="40"/>
      <c r="G146" s="40">
        <v>100</v>
      </c>
      <c r="H146" s="131">
        <v>6.6666666666666666E-2</v>
      </c>
      <c r="I146" s="131"/>
      <c r="J146" s="132"/>
      <c r="K146" s="40">
        <v>140</v>
      </c>
      <c r="L146" s="131">
        <v>9.3333333333333338E-2</v>
      </c>
      <c r="M146" s="133"/>
      <c r="N146" s="131"/>
      <c r="O146" s="40">
        <v>1260</v>
      </c>
      <c r="P146" s="131">
        <v>0.84</v>
      </c>
      <c r="Q146" s="131"/>
    </row>
    <row r="147" spans="1:17" ht="14.25" customHeight="1" x14ac:dyDescent="0.25">
      <c r="A147" s="253" t="s">
        <v>228</v>
      </c>
      <c r="B147" s="110"/>
      <c r="C147" s="110" t="s">
        <v>229</v>
      </c>
      <c r="D147" s="129">
        <v>3710</v>
      </c>
      <c r="E147" s="130"/>
      <c r="F147" s="40"/>
      <c r="G147" s="40">
        <v>175</v>
      </c>
      <c r="H147" s="131">
        <v>4.716981132075472E-2</v>
      </c>
      <c r="I147" s="131"/>
      <c r="J147" s="132"/>
      <c r="K147" s="40">
        <v>290</v>
      </c>
      <c r="L147" s="131">
        <v>7.8167115902964962E-2</v>
      </c>
      <c r="M147" s="133"/>
      <c r="N147" s="131"/>
      <c r="O147" s="40">
        <v>3250</v>
      </c>
      <c r="P147" s="131">
        <v>0.87601078167115898</v>
      </c>
      <c r="Q147" s="131"/>
    </row>
    <row r="148" spans="1:17" ht="14.25" customHeight="1" x14ac:dyDescent="0.25">
      <c r="A148" s="253" t="s">
        <v>230</v>
      </c>
      <c r="B148" s="110"/>
      <c r="C148" s="110" t="s">
        <v>231</v>
      </c>
      <c r="D148" s="129">
        <v>2115</v>
      </c>
      <c r="E148" s="130"/>
      <c r="F148" s="40"/>
      <c r="G148" s="40">
        <v>100</v>
      </c>
      <c r="H148" s="131">
        <v>4.7281323877068557E-2</v>
      </c>
      <c r="I148" s="131"/>
      <c r="J148" s="132"/>
      <c r="K148" s="40">
        <v>185</v>
      </c>
      <c r="L148" s="131">
        <v>8.7470449172576833E-2</v>
      </c>
      <c r="M148" s="133"/>
      <c r="N148" s="131"/>
      <c r="O148" s="40">
        <v>1830</v>
      </c>
      <c r="P148" s="131">
        <v>0.86524822695035464</v>
      </c>
      <c r="Q148" s="131"/>
    </row>
    <row r="149" spans="1:17" ht="14.25" customHeight="1" x14ac:dyDescent="0.25">
      <c r="B149" s="110"/>
      <c r="C149" s="110"/>
      <c r="D149" s="129"/>
      <c r="E149" s="130"/>
      <c r="F149" s="40"/>
      <c r="G149" s="40"/>
      <c r="H149" s="131"/>
      <c r="I149" s="131"/>
      <c r="J149" s="132"/>
      <c r="K149" s="40"/>
      <c r="L149" s="131"/>
      <c r="M149" s="133"/>
      <c r="N149" s="131"/>
      <c r="O149" s="40"/>
      <c r="P149" s="131"/>
      <c r="Q149" s="131"/>
    </row>
    <row r="150" spans="1:17" ht="14.25" customHeight="1" x14ac:dyDescent="0.25">
      <c r="A150" s="158" t="s">
        <v>232</v>
      </c>
      <c r="B150" s="112" t="s">
        <v>233</v>
      </c>
      <c r="C150" s="112"/>
      <c r="D150" s="134">
        <v>10240</v>
      </c>
      <c r="E150" s="25"/>
      <c r="F150" s="24"/>
      <c r="G150" s="24">
        <v>570</v>
      </c>
      <c r="H150" s="113">
        <v>5.56640625E-2</v>
      </c>
      <c r="I150" s="113"/>
      <c r="J150" s="126"/>
      <c r="K150" s="24">
        <v>820</v>
      </c>
      <c r="L150" s="113">
        <v>8.0078125E-2</v>
      </c>
      <c r="M150" s="128"/>
      <c r="N150" s="113"/>
      <c r="O150" s="24">
        <v>8855</v>
      </c>
      <c r="P150" s="113">
        <v>0.86474609375</v>
      </c>
      <c r="Q150" s="113"/>
    </row>
    <row r="151" spans="1:17" ht="14.25" customHeight="1" x14ac:dyDescent="0.25">
      <c r="A151" s="253" t="s">
        <v>234</v>
      </c>
      <c r="B151" s="110"/>
      <c r="C151" s="110" t="s">
        <v>235</v>
      </c>
      <c r="D151" s="129">
        <v>1235</v>
      </c>
      <c r="E151" s="130"/>
      <c r="F151" s="40"/>
      <c r="G151" s="40">
        <v>95</v>
      </c>
      <c r="H151" s="131">
        <v>7.6923076923076927E-2</v>
      </c>
      <c r="I151" s="131"/>
      <c r="J151" s="132"/>
      <c r="K151" s="40">
        <v>110</v>
      </c>
      <c r="L151" s="131">
        <v>8.9068825910931168E-2</v>
      </c>
      <c r="M151" s="133"/>
      <c r="N151" s="131"/>
      <c r="O151" s="40">
        <v>1030</v>
      </c>
      <c r="P151" s="131">
        <v>0.83400809716599189</v>
      </c>
      <c r="Q151" s="131"/>
    </row>
    <row r="152" spans="1:17" ht="14.25" customHeight="1" x14ac:dyDescent="0.25">
      <c r="A152" s="253" t="s">
        <v>236</v>
      </c>
      <c r="B152" s="110"/>
      <c r="C152" s="110" t="s">
        <v>237</v>
      </c>
      <c r="D152" s="129">
        <v>1145</v>
      </c>
      <c r="E152" s="130"/>
      <c r="F152" s="40"/>
      <c r="G152" s="40">
        <v>45</v>
      </c>
      <c r="H152" s="131">
        <v>3.9301310043668124E-2</v>
      </c>
      <c r="I152" s="131"/>
      <c r="J152" s="132"/>
      <c r="K152" s="40">
        <v>95</v>
      </c>
      <c r="L152" s="131">
        <v>8.296943231441048E-2</v>
      </c>
      <c r="M152" s="133"/>
      <c r="N152" s="131"/>
      <c r="O152" s="40">
        <v>1010</v>
      </c>
      <c r="P152" s="131">
        <v>0.88209606986899558</v>
      </c>
      <c r="Q152" s="131"/>
    </row>
    <row r="153" spans="1:17" ht="14.25" customHeight="1" x14ac:dyDescent="0.25">
      <c r="A153" s="253" t="s">
        <v>238</v>
      </c>
      <c r="B153" s="110"/>
      <c r="C153" s="110" t="s">
        <v>239</v>
      </c>
      <c r="D153" s="129">
        <v>1440</v>
      </c>
      <c r="E153" s="130"/>
      <c r="F153" s="40"/>
      <c r="G153" s="40">
        <v>65</v>
      </c>
      <c r="H153" s="131">
        <v>4.5138888888888888E-2</v>
      </c>
      <c r="I153" s="131"/>
      <c r="J153" s="132"/>
      <c r="K153" s="40">
        <v>100</v>
      </c>
      <c r="L153" s="131">
        <v>6.9444444444444448E-2</v>
      </c>
      <c r="M153" s="133"/>
      <c r="N153" s="131"/>
      <c r="O153" s="40">
        <v>1280</v>
      </c>
      <c r="P153" s="131">
        <v>0.88888888888888884</v>
      </c>
      <c r="Q153" s="131"/>
    </row>
    <row r="154" spans="1:17" ht="14.25" customHeight="1" x14ac:dyDescent="0.25">
      <c r="A154" s="253" t="s">
        <v>240</v>
      </c>
      <c r="B154" s="110"/>
      <c r="C154" s="110" t="s">
        <v>241</v>
      </c>
      <c r="D154" s="129">
        <v>1450</v>
      </c>
      <c r="E154" s="130"/>
      <c r="F154" s="40"/>
      <c r="G154" s="40">
        <v>90</v>
      </c>
      <c r="H154" s="131">
        <v>6.2068965517241378E-2</v>
      </c>
      <c r="I154" s="131"/>
      <c r="J154" s="132"/>
      <c r="K154" s="40">
        <v>110</v>
      </c>
      <c r="L154" s="131">
        <v>7.586206896551724E-2</v>
      </c>
      <c r="M154" s="133"/>
      <c r="N154" s="131"/>
      <c r="O154" s="40">
        <v>1250</v>
      </c>
      <c r="P154" s="131">
        <v>0.86206896551724133</v>
      </c>
      <c r="Q154" s="131"/>
    </row>
    <row r="155" spans="1:17" ht="14.25" customHeight="1" x14ac:dyDescent="0.25">
      <c r="A155" s="253" t="s">
        <v>242</v>
      </c>
      <c r="B155" s="110"/>
      <c r="C155" s="110" t="s">
        <v>243</v>
      </c>
      <c r="D155" s="129">
        <v>2585</v>
      </c>
      <c r="E155" s="130"/>
      <c r="F155" s="40"/>
      <c r="G155" s="40">
        <v>170</v>
      </c>
      <c r="H155" s="131">
        <v>6.5764023210831718E-2</v>
      </c>
      <c r="I155" s="131"/>
      <c r="J155" s="132"/>
      <c r="K155" s="40">
        <v>220</v>
      </c>
      <c r="L155" s="131">
        <v>8.5106382978723402E-2</v>
      </c>
      <c r="M155" s="133"/>
      <c r="N155" s="131"/>
      <c r="O155" s="40">
        <v>2195</v>
      </c>
      <c r="P155" s="131">
        <v>0.84912959381044484</v>
      </c>
      <c r="Q155" s="131"/>
    </row>
    <row r="156" spans="1:17" ht="14.25" customHeight="1" x14ac:dyDescent="0.25">
      <c r="A156" s="253" t="s">
        <v>244</v>
      </c>
      <c r="B156" s="110"/>
      <c r="C156" s="110" t="s">
        <v>245</v>
      </c>
      <c r="D156" s="129">
        <v>1270</v>
      </c>
      <c r="E156" s="130"/>
      <c r="F156" s="40"/>
      <c r="G156" s="40">
        <v>40</v>
      </c>
      <c r="H156" s="131">
        <v>3.1496062992125984E-2</v>
      </c>
      <c r="I156" s="131"/>
      <c r="J156" s="132"/>
      <c r="K156" s="40">
        <v>90</v>
      </c>
      <c r="L156" s="131">
        <v>7.0866141732283464E-2</v>
      </c>
      <c r="M156" s="133"/>
      <c r="N156" s="131"/>
      <c r="O156" s="40">
        <v>1140</v>
      </c>
      <c r="P156" s="131">
        <v>0.89763779527559051</v>
      </c>
      <c r="Q156" s="131"/>
    </row>
    <row r="157" spans="1:17" ht="14.25" customHeight="1" x14ac:dyDescent="0.25">
      <c r="A157" s="253" t="s">
        <v>246</v>
      </c>
      <c r="B157" s="110"/>
      <c r="C157" s="110" t="s">
        <v>247</v>
      </c>
      <c r="D157" s="129">
        <v>1115</v>
      </c>
      <c r="E157" s="130"/>
      <c r="F157" s="40"/>
      <c r="G157" s="40">
        <v>65</v>
      </c>
      <c r="H157" s="131">
        <v>5.829596412556054E-2</v>
      </c>
      <c r="I157" s="131"/>
      <c r="J157" s="132"/>
      <c r="K157" s="40">
        <v>95</v>
      </c>
      <c r="L157" s="131">
        <v>8.520179372197309E-2</v>
      </c>
      <c r="M157" s="133"/>
      <c r="N157" s="131"/>
      <c r="O157" s="40">
        <v>955</v>
      </c>
      <c r="P157" s="131">
        <v>0.8565022421524664</v>
      </c>
      <c r="Q157" s="131"/>
    </row>
    <row r="158" spans="1:17" ht="14.25" customHeight="1" x14ac:dyDescent="0.25">
      <c r="B158" s="110"/>
      <c r="C158" s="110"/>
      <c r="D158" s="134"/>
      <c r="E158" s="130"/>
      <c r="F158" s="40"/>
      <c r="G158" s="24"/>
      <c r="H158" s="113"/>
      <c r="I158" s="113"/>
      <c r="J158" s="126"/>
      <c r="K158" s="24"/>
      <c r="L158" s="113"/>
      <c r="M158" s="128"/>
      <c r="N158" s="113"/>
      <c r="O158" s="24"/>
      <c r="P158" s="113"/>
      <c r="Q158" s="131"/>
    </row>
    <row r="159" spans="1:17" s="159" customFormat="1" ht="14.25" customHeight="1" x14ac:dyDescent="0.25">
      <c r="A159" s="158" t="s">
        <v>248</v>
      </c>
      <c r="B159" s="112" t="s">
        <v>249</v>
      </c>
      <c r="C159" s="112"/>
      <c r="D159" s="134">
        <v>12300</v>
      </c>
      <c r="E159" s="25"/>
      <c r="F159" s="24"/>
      <c r="G159" s="24">
        <v>1030</v>
      </c>
      <c r="H159" s="113">
        <v>8.3739837398373984E-2</v>
      </c>
      <c r="I159" s="113"/>
      <c r="J159" s="126"/>
      <c r="K159" s="24">
        <v>1220</v>
      </c>
      <c r="L159" s="113">
        <v>9.9186991869918695E-2</v>
      </c>
      <c r="M159" s="128"/>
      <c r="N159" s="113"/>
      <c r="O159" s="24">
        <v>10045</v>
      </c>
      <c r="P159" s="113">
        <v>0.81666666666666665</v>
      </c>
      <c r="Q159" s="113"/>
    </row>
    <row r="160" spans="1:17" ht="14.25" customHeight="1" x14ac:dyDescent="0.25">
      <c r="A160" s="253" t="s">
        <v>250</v>
      </c>
      <c r="B160" s="110"/>
      <c r="C160" s="110" t="s">
        <v>251</v>
      </c>
      <c r="D160" s="129">
        <v>1970</v>
      </c>
      <c r="E160" s="130"/>
      <c r="F160" s="40"/>
      <c r="G160" s="40">
        <v>185</v>
      </c>
      <c r="H160" s="131">
        <v>9.3908629441624369E-2</v>
      </c>
      <c r="I160" s="131"/>
      <c r="J160" s="132"/>
      <c r="K160" s="40">
        <v>200</v>
      </c>
      <c r="L160" s="131">
        <v>0.10152284263959391</v>
      </c>
      <c r="M160" s="133"/>
      <c r="N160" s="131"/>
      <c r="O160" s="40">
        <v>1590</v>
      </c>
      <c r="P160" s="131">
        <v>0.80710659898477155</v>
      </c>
      <c r="Q160" s="131"/>
    </row>
    <row r="161" spans="1:18" ht="14.25" customHeight="1" x14ac:dyDescent="0.25">
      <c r="A161" s="253" t="s">
        <v>252</v>
      </c>
      <c r="B161" s="110"/>
      <c r="C161" s="110" t="s">
        <v>253</v>
      </c>
      <c r="D161" s="129">
        <v>1995</v>
      </c>
      <c r="E161" s="130"/>
      <c r="F161" s="40"/>
      <c r="G161" s="40">
        <v>170</v>
      </c>
      <c r="H161" s="131">
        <v>8.5213032581453629E-2</v>
      </c>
      <c r="I161" s="131"/>
      <c r="J161" s="132"/>
      <c r="K161" s="40">
        <v>190</v>
      </c>
      <c r="L161" s="131">
        <v>9.5238095238095233E-2</v>
      </c>
      <c r="M161" s="133"/>
      <c r="N161" s="131"/>
      <c r="O161" s="40">
        <v>1630</v>
      </c>
      <c r="P161" s="131">
        <v>0.81704260651629068</v>
      </c>
      <c r="Q161" s="131"/>
    </row>
    <row r="162" spans="1:18" ht="14.25" customHeight="1" x14ac:dyDescent="0.25">
      <c r="A162" s="253" t="s">
        <v>254</v>
      </c>
      <c r="B162" s="110"/>
      <c r="C162" s="110" t="s">
        <v>255</v>
      </c>
      <c r="D162" s="129">
        <v>1635</v>
      </c>
      <c r="E162" s="130"/>
      <c r="F162" s="40"/>
      <c r="G162" s="40">
        <v>110</v>
      </c>
      <c r="H162" s="131">
        <v>6.7278287461773695E-2</v>
      </c>
      <c r="I162" s="131"/>
      <c r="J162" s="132"/>
      <c r="K162" s="40">
        <v>160</v>
      </c>
      <c r="L162" s="131">
        <v>9.7859327217125383E-2</v>
      </c>
      <c r="M162" s="133"/>
      <c r="N162" s="131"/>
      <c r="O162" s="40">
        <v>1370</v>
      </c>
      <c r="P162" s="131">
        <v>0.8379204892966361</v>
      </c>
      <c r="Q162" s="131"/>
    </row>
    <row r="163" spans="1:18" ht="14.25" customHeight="1" x14ac:dyDescent="0.25">
      <c r="A163" s="253" t="s">
        <v>256</v>
      </c>
      <c r="B163" s="110"/>
      <c r="C163" s="110" t="s">
        <v>257</v>
      </c>
      <c r="D163" s="129">
        <v>1505</v>
      </c>
      <c r="E163" s="130"/>
      <c r="F163" s="40"/>
      <c r="G163" s="40">
        <v>125</v>
      </c>
      <c r="H163" s="131">
        <v>8.3056478405315617E-2</v>
      </c>
      <c r="I163" s="131"/>
      <c r="J163" s="132"/>
      <c r="K163" s="40">
        <v>150</v>
      </c>
      <c r="L163" s="131">
        <v>9.9667774086378738E-2</v>
      </c>
      <c r="M163" s="133"/>
      <c r="N163" s="131"/>
      <c r="O163" s="40">
        <v>1230</v>
      </c>
      <c r="P163" s="131">
        <v>0.81727574750830567</v>
      </c>
      <c r="Q163" s="131"/>
    </row>
    <row r="164" spans="1:18" ht="14.25" customHeight="1" x14ac:dyDescent="0.25">
      <c r="A164" s="253" t="s">
        <v>258</v>
      </c>
      <c r="B164" s="110"/>
      <c r="C164" s="110" t="s">
        <v>259</v>
      </c>
      <c r="D164" s="129">
        <v>1915</v>
      </c>
      <c r="E164" s="130"/>
      <c r="F164" s="40"/>
      <c r="G164" s="40">
        <v>205</v>
      </c>
      <c r="H164" s="131">
        <v>0.10704960835509138</v>
      </c>
      <c r="I164" s="131"/>
      <c r="J164" s="132"/>
      <c r="K164" s="40">
        <v>215</v>
      </c>
      <c r="L164" s="131">
        <v>0.1122715404699739</v>
      </c>
      <c r="M164" s="133"/>
      <c r="N164" s="131"/>
      <c r="O164" s="40">
        <v>1495</v>
      </c>
      <c r="P164" s="131">
        <v>0.78067885117493474</v>
      </c>
      <c r="Q164" s="131"/>
    </row>
    <row r="165" spans="1:18" ht="14.25" customHeight="1" x14ac:dyDescent="0.25">
      <c r="A165" s="253" t="s">
        <v>260</v>
      </c>
      <c r="B165" s="110"/>
      <c r="C165" s="110" t="s">
        <v>261</v>
      </c>
      <c r="D165" s="129">
        <v>1975</v>
      </c>
      <c r="E165" s="130"/>
      <c r="F165" s="40"/>
      <c r="G165" s="40">
        <v>175</v>
      </c>
      <c r="H165" s="131">
        <v>8.8607594936708861E-2</v>
      </c>
      <c r="I165" s="131"/>
      <c r="J165" s="132"/>
      <c r="K165" s="40">
        <v>215</v>
      </c>
      <c r="L165" s="131">
        <v>0.10886075949367088</v>
      </c>
      <c r="M165" s="133"/>
      <c r="N165" s="131"/>
      <c r="O165" s="40">
        <v>1585</v>
      </c>
      <c r="P165" s="131">
        <v>0.8025316455696202</v>
      </c>
      <c r="Q165" s="131"/>
    </row>
    <row r="166" spans="1:18" ht="14.25" customHeight="1" x14ac:dyDescent="0.25">
      <c r="A166" s="253" t="s">
        <v>262</v>
      </c>
      <c r="B166" s="110"/>
      <c r="C166" s="110" t="s">
        <v>263</v>
      </c>
      <c r="D166" s="129">
        <v>1300</v>
      </c>
      <c r="E166" s="130"/>
      <c r="F166" s="40"/>
      <c r="G166" s="40">
        <v>60</v>
      </c>
      <c r="H166" s="131">
        <v>4.6153846153846156E-2</v>
      </c>
      <c r="I166" s="131"/>
      <c r="J166" s="132"/>
      <c r="K166" s="40">
        <v>90</v>
      </c>
      <c r="L166" s="131">
        <v>6.9230769230769235E-2</v>
      </c>
      <c r="M166" s="133"/>
      <c r="N166" s="131"/>
      <c r="O166" s="40">
        <v>1150</v>
      </c>
      <c r="P166" s="131">
        <v>0.88461538461538458</v>
      </c>
      <c r="Q166" s="131"/>
      <c r="R166" s="110"/>
    </row>
    <row r="167" spans="1:18" ht="14.25" customHeight="1" x14ac:dyDescent="0.25">
      <c r="B167" s="110"/>
      <c r="C167" s="110"/>
      <c r="D167" s="134"/>
      <c r="E167" s="130"/>
      <c r="F167" s="40"/>
      <c r="G167" s="24"/>
      <c r="H167" s="113"/>
      <c r="I167" s="113"/>
      <c r="J167" s="126"/>
      <c r="K167" s="24"/>
      <c r="L167" s="113"/>
      <c r="M167" s="128"/>
      <c r="N167" s="113"/>
      <c r="O167" s="24"/>
      <c r="P167" s="113"/>
      <c r="Q167" s="131"/>
      <c r="R167" s="110"/>
    </row>
    <row r="168" spans="1:18" ht="14.25" customHeight="1" x14ac:dyDescent="0.25">
      <c r="A168" s="169" t="s">
        <v>264</v>
      </c>
      <c r="B168" s="213" t="s">
        <v>265</v>
      </c>
      <c r="C168" s="213"/>
      <c r="D168" s="204">
        <v>64610</v>
      </c>
      <c r="E168" s="205"/>
      <c r="F168" s="206"/>
      <c r="G168" s="206">
        <v>4485</v>
      </c>
      <c r="H168" s="207">
        <v>6.9416498993963779E-2</v>
      </c>
      <c r="I168" s="207"/>
      <c r="J168" s="208"/>
      <c r="K168" s="206">
        <v>5520</v>
      </c>
      <c r="L168" s="207">
        <v>8.5435691069493891E-2</v>
      </c>
      <c r="M168" s="209"/>
      <c r="N168" s="207"/>
      <c r="O168" s="206">
        <v>54610</v>
      </c>
      <c r="P168" s="207">
        <v>0.84522519733787338</v>
      </c>
      <c r="Q168" s="113"/>
    </row>
    <row r="169" spans="1:18" ht="14.25" customHeight="1" x14ac:dyDescent="0.25">
      <c r="A169" s="159"/>
      <c r="B169" s="112"/>
      <c r="C169" s="112"/>
      <c r="D169" s="134"/>
      <c r="E169" s="25"/>
      <c r="F169" s="24"/>
      <c r="G169" s="24"/>
      <c r="H169" s="113"/>
      <c r="I169" s="113"/>
      <c r="J169" s="126"/>
      <c r="K169" s="24"/>
      <c r="L169" s="113"/>
      <c r="M169" s="128"/>
      <c r="N169" s="113"/>
      <c r="O169" s="24"/>
      <c r="P169" s="113"/>
      <c r="Q169" s="113"/>
    </row>
    <row r="170" spans="1:18" s="159" customFormat="1" ht="14.25" customHeight="1" x14ac:dyDescent="0.25">
      <c r="A170" s="158" t="s">
        <v>266</v>
      </c>
      <c r="B170" s="112" t="s">
        <v>267</v>
      </c>
      <c r="C170" s="112"/>
      <c r="D170" s="134">
        <v>4020</v>
      </c>
      <c r="E170" s="25"/>
      <c r="F170" s="24"/>
      <c r="G170" s="24">
        <v>210</v>
      </c>
      <c r="H170" s="113">
        <v>5.2238805970149252E-2</v>
      </c>
      <c r="I170" s="113"/>
      <c r="J170" s="126"/>
      <c r="K170" s="24">
        <v>315</v>
      </c>
      <c r="L170" s="113">
        <v>7.8358208955223885E-2</v>
      </c>
      <c r="M170" s="128"/>
      <c r="N170" s="113"/>
      <c r="O170" s="24">
        <v>3495</v>
      </c>
      <c r="P170" s="113">
        <v>0.86940298507462688</v>
      </c>
      <c r="Q170" s="113"/>
    </row>
    <row r="171" spans="1:18" s="159" customFormat="1" ht="14.25" customHeight="1" x14ac:dyDescent="0.25">
      <c r="A171" s="158" t="s">
        <v>268</v>
      </c>
      <c r="B171" s="112" t="s">
        <v>269</v>
      </c>
      <c r="C171" s="112"/>
      <c r="D171" s="134">
        <v>5355</v>
      </c>
      <c r="E171" s="25"/>
      <c r="F171" s="24"/>
      <c r="G171" s="24">
        <v>305</v>
      </c>
      <c r="H171" s="113">
        <v>5.695611577964519E-2</v>
      </c>
      <c r="I171" s="113"/>
      <c r="J171" s="126"/>
      <c r="K171" s="24">
        <v>440</v>
      </c>
      <c r="L171" s="113">
        <v>8.2166199813258636E-2</v>
      </c>
      <c r="M171" s="128"/>
      <c r="N171" s="113"/>
      <c r="O171" s="24">
        <v>4615</v>
      </c>
      <c r="P171" s="113">
        <v>0.86181139122315598</v>
      </c>
      <c r="Q171" s="113"/>
    </row>
    <row r="172" spans="1:18" s="159" customFormat="1" ht="14.25" customHeight="1" x14ac:dyDescent="0.25">
      <c r="A172" s="158" t="s">
        <v>270</v>
      </c>
      <c r="B172" s="112" t="s">
        <v>271</v>
      </c>
      <c r="C172" s="112"/>
      <c r="D172" s="134">
        <v>3435</v>
      </c>
      <c r="E172" s="25"/>
      <c r="F172" s="24"/>
      <c r="G172" s="24">
        <v>380</v>
      </c>
      <c r="H172" s="113">
        <v>0.11062590975254731</v>
      </c>
      <c r="I172" s="113"/>
      <c r="J172" s="126"/>
      <c r="K172" s="24">
        <v>345</v>
      </c>
      <c r="L172" s="113">
        <v>0.10043668122270742</v>
      </c>
      <c r="M172" s="128"/>
      <c r="N172" s="113"/>
      <c r="O172" s="24">
        <v>2705</v>
      </c>
      <c r="P172" s="113">
        <v>0.78748180494905384</v>
      </c>
      <c r="Q172" s="113"/>
    </row>
    <row r="173" spans="1:18" s="159" customFormat="1" ht="14.25" customHeight="1" x14ac:dyDescent="0.25">
      <c r="A173" s="158" t="s">
        <v>272</v>
      </c>
      <c r="B173" s="112" t="s">
        <v>273</v>
      </c>
      <c r="C173" s="112"/>
      <c r="D173" s="134">
        <v>3775</v>
      </c>
      <c r="E173" s="25"/>
      <c r="F173" s="24"/>
      <c r="G173" s="24">
        <v>265</v>
      </c>
      <c r="H173" s="113">
        <v>7.0198675496688748E-2</v>
      </c>
      <c r="I173" s="113"/>
      <c r="J173" s="126"/>
      <c r="K173" s="24">
        <v>375</v>
      </c>
      <c r="L173" s="113">
        <v>9.9337748344370855E-2</v>
      </c>
      <c r="M173" s="128"/>
      <c r="N173" s="113"/>
      <c r="O173" s="24">
        <v>3135</v>
      </c>
      <c r="P173" s="113">
        <v>0.8304635761589404</v>
      </c>
      <c r="Q173" s="113"/>
    </row>
    <row r="174" spans="1:18" s="159" customFormat="1" ht="14.25" customHeight="1" x14ac:dyDescent="0.25">
      <c r="B174" s="112"/>
      <c r="C174" s="112"/>
      <c r="D174" s="134"/>
      <c r="E174" s="25"/>
      <c r="F174" s="24"/>
      <c r="G174" s="24"/>
      <c r="H174" s="113"/>
      <c r="I174" s="113"/>
      <c r="J174" s="126"/>
      <c r="K174" s="24"/>
      <c r="L174" s="113"/>
      <c r="M174" s="128"/>
      <c r="N174" s="113"/>
      <c r="O174" s="24"/>
      <c r="P174" s="113"/>
      <c r="Q174" s="113"/>
    </row>
    <row r="175" spans="1:18" s="159" customFormat="1" ht="14.25" customHeight="1" x14ac:dyDescent="0.25">
      <c r="A175" s="158" t="s">
        <v>274</v>
      </c>
      <c r="B175" s="112" t="s">
        <v>275</v>
      </c>
      <c r="C175" s="112"/>
      <c r="D175" s="134">
        <v>12105</v>
      </c>
      <c r="E175" s="25"/>
      <c r="F175" s="24"/>
      <c r="G175" s="24">
        <v>840</v>
      </c>
      <c r="H175" s="113">
        <v>6.9392812887236685E-2</v>
      </c>
      <c r="I175" s="113"/>
      <c r="J175" s="126"/>
      <c r="K175" s="24">
        <v>1030</v>
      </c>
      <c r="L175" s="113">
        <v>8.508880627839735E-2</v>
      </c>
      <c r="M175" s="128"/>
      <c r="N175" s="113"/>
      <c r="O175" s="24">
        <v>10240</v>
      </c>
      <c r="P175" s="113">
        <v>0.84593143329202813</v>
      </c>
      <c r="Q175" s="113"/>
    </row>
    <row r="176" spans="1:18" ht="14.25" customHeight="1" x14ac:dyDescent="0.25">
      <c r="A176" s="253" t="s">
        <v>276</v>
      </c>
      <c r="B176" s="110"/>
      <c r="C176" s="110" t="s">
        <v>277</v>
      </c>
      <c r="D176" s="129">
        <v>1635</v>
      </c>
      <c r="E176" s="130"/>
      <c r="F176" s="40"/>
      <c r="G176" s="40">
        <v>115</v>
      </c>
      <c r="H176" s="131">
        <v>7.0336391437308868E-2</v>
      </c>
      <c r="I176" s="131"/>
      <c r="J176" s="132"/>
      <c r="K176" s="40">
        <v>145</v>
      </c>
      <c r="L176" s="131">
        <v>8.8685015290519878E-2</v>
      </c>
      <c r="M176" s="133"/>
      <c r="N176" s="131"/>
      <c r="O176" s="40">
        <v>1375</v>
      </c>
      <c r="P176" s="131">
        <v>0.84097859327217128</v>
      </c>
      <c r="Q176" s="131"/>
    </row>
    <row r="177" spans="1:17" ht="14.25" customHeight="1" x14ac:dyDescent="0.25">
      <c r="A177" s="253" t="s">
        <v>278</v>
      </c>
      <c r="B177" s="110"/>
      <c r="C177" s="110" t="s">
        <v>279</v>
      </c>
      <c r="D177" s="129">
        <v>1505</v>
      </c>
      <c r="E177" s="130"/>
      <c r="F177" s="40"/>
      <c r="G177" s="40">
        <v>85</v>
      </c>
      <c r="H177" s="131">
        <v>5.647840531561462E-2</v>
      </c>
      <c r="I177" s="131"/>
      <c r="J177" s="132"/>
      <c r="K177" s="40">
        <v>110</v>
      </c>
      <c r="L177" s="131">
        <v>7.3089700996677748E-2</v>
      </c>
      <c r="M177" s="133"/>
      <c r="N177" s="131"/>
      <c r="O177" s="40">
        <v>1305</v>
      </c>
      <c r="P177" s="131">
        <v>0.86710963455149503</v>
      </c>
      <c r="Q177" s="131"/>
    </row>
    <row r="178" spans="1:17" ht="14.25" customHeight="1" x14ac:dyDescent="0.25">
      <c r="A178" s="253" t="s">
        <v>280</v>
      </c>
      <c r="B178" s="110"/>
      <c r="C178" s="110" t="s">
        <v>281</v>
      </c>
      <c r="D178" s="129">
        <v>1280</v>
      </c>
      <c r="E178" s="130"/>
      <c r="F178" s="40"/>
      <c r="G178" s="40">
        <v>70</v>
      </c>
      <c r="H178" s="131">
        <v>5.46875E-2</v>
      </c>
      <c r="I178" s="131"/>
      <c r="J178" s="132"/>
      <c r="K178" s="40">
        <v>100</v>
      </c>
      <c r="L178" s="131">
        <v>7.8125E-2</v>
      </c>
      <c r="M178" s="133"/>
      <c r="N178" s="131"/>
      <c r="O178" s="40">
        <v>1110</v>
      </c>
      <c r="P178" s="131">
        <v>0.8671875</v>
      </c>
      <c r="Q178" s="131"/>
    </row>
    <row r="179" spans="1:17" ht="14.25" customHeight="1" x14ac:dyDescent="0.25">
      <c r="A179" s="253" t="s">
        <v>282</v>
      </c>
      <c r="B179" s="110"/>
      <c r="C179" s="110" t="s">
        <v>283</v>
      </c>
      <c r="D179" s="129">
        <v>1650</v>
      </c>
      <c r="E179" s="130"/>
      <c r="F179" s="40"/>
      <c r="G179" s="40">
        <v>150</v>
      </c>
      <c r="H179" s="131">
        <v>9.0909090909090912E-2</v>
      </c>
      <c r="I179" s="131"/>
      <c r="J179" s="132"/>
      <c r="K179" s="40">
        <v>135</v>
      </c>
      <c r="L179" s="131">
        <v>8.1818181818181818E-2</v>
      </c>
      <c r="M179" s="133"/>
      <c r="N179" s="131"/>
      <c r="O179" s="40">
        <v>1365</v>
      </c>
      <c r="P179" s="131">
        <v>0.82727272727272727</v>
      </c>
      <c r="Q179" s="131"/>
    </row>
    <row r="180" spans="1:17" ht="14.25" customHeight="1" x14ac:dyDescent="0.25">
      <c r="A180" s="253" t="s">
        <v>284</v>
      </c>
      <c r="B180" s="110"/>
      <c r="C180" s="110" t="s">
        <v>285</v>
      </c>
      <c r="D180" s="129">
        <v>1210</v>
      </c>
      <c r="E180" s="130"/>
      <c r="F180" s="40"/>
      <c r="G180" s="40">
        <v>75</v>
      </c>
      <c r="H180" s="131">
        <v>6.1983471074380167E-2</v>
      </c>
      <c r="I180" s="131"/>
      <c r="J180" s="132"/>
      <c r="K180" s="40">
        <v>95</v>
      </c>
      <c r="L180" s="131">
        <v>7.8512396694214878E-2</v>
      </c>
      <c r="M180" s="133"/>
      <c r="N180" s="131"/>
      <c r="O180" s="40">
        <v>1035</v>
      </c>
      <c r="P180" s="131">
        <v>0.85537190082644632</v>
      </c>
      <c r="Q180" s="131"/>
    </row>
    <row r="181" spans="1:17" ht="14.25" customHeight="1" x14ac:dyDescent="0.25">
      <c r="A181" s="253" t="s">
        <v>286</v>
      </c>
      <c r="B181" s="110"/>
      <c r="C181" s="110" t="s">
        <v>287</v>
      </c>
      <c r="D181" s="129">
        <v>2415</v>
      </c>
      <c r="E181" s="130"/>
      <c r="F181" s="40"/>
      <c r="G181" s="40">
        <v>150</v>
      </c>
      <c r="H181" s="131">
        <v>6.2111801242236024E-2</v>
      </c>
      <c r="I181" s="131"/>
      <c r="J181" s="132"/>
      <c r="K181" s="40">
        <v>205</v>
      </c>
      <c r="L181" s="131">
        <v>8.4886128364389232E-2</v>
      </c>
      <c r="M181" s="133"/>
      <c r="N181" s="131"/>
      <c r="O181" s="40">
        <v>2055</v>
      </c>
      <c r="P181" s="131">
        <v>0.85093167701863359</v>
      </c>
      <c r="Q181" s="131"/>
    </row>
    <row r="182" spans="1:17" ht="14.25" customHeight="1" x14ac:dyDescent="0.25">
      <c r="A182" s="253" t="s">
        <v>288</v>
      </c>
      <c r="B182" s="110"/>
      <c r="C182" s="110" t="s">
        <v>289</v>
      </c>
      <c r="D182" s="129">
        <v>1190</v>
      </c>
      <c r="E182" s="130"/>
      <c r="F182" s="40"/>
      <c r="G182" s="40">
        <v>100</v>
      </c>
      <c r="H182" s="131">
        <v>8.4033613445378158E-2</v>
      </c>
      <c r="I182" s="131"/>
      <c r="J182" s="132"/>
      <c r="K182" s="40">
        <v>110</v>
      </c>
      <c r="L182" s="131">
        <v>9.2436974789915971E-2</v>
      </c>
      <c r="M182" s="133"/>
      <c r="N182" s="131"/>
      <c r="O182" s="40">
        <v>980</v>
      </c>
      <c r="P182" s="131">
        <v>0.82352941176470584</v>
      </c>
      <c r="Q182" s="131"/>
    </row>
    <row r="183" spans="1:17" ht="14.25" customHeight="1" x14ac:dyDescent="0.25">
      <c r="A183" s="253" t="s">
        <v>290</v>
      </c>
      <c r="B183" s="110"/>
      <c r="C183" s="110" t="s">
        <v>291</v>
      </c>
      <c r="D183" s="129">
        <v>1225</v>
      </c>
      <c r="E183" s="130"/>
      <c r="F183" s="40"/>
      <c r="G183" s="40">
        <v>95</v>
      </c>
      <c r="H183" s="131">
        <v>7.7551020408163265E-2</v>
      </c>
      <c r="I183" s="131"/>
      <c r="J183" s="132"/>
      <c r="K183" s="40">
        <v>120</v>
      </c>
      <c r="L183" s="131">
        <v>9.7959183673469383E-2</v>
      </c>
      <c r="M183" s="133"/>
      <c r="N183" s="131"/>
      <c r="O183" s="40">
        <v>1010</v>
      </c>
      <c r="P183" s="131">
        <v>0.82448979591836735</v>
      </c>
      <c r="Q183" s="131"/>
    </row>
    <row r="184" spans="1:17" ht="14.25" customHeight="1" x14ac:dyDescent="0.25">
      <c r="A184" s="253"/>
      <c r="B184" s="110"/>
      <c r="C184" s="110"/>
      <c r="D184" s="134"/>
      <c r="E184" s="130"/>
      <c r="F184" s="40"/>
      <c r="G184" s="24"/>
      <c r="H184" s="113"/>
      <c r="I184" s="113"/>
      <c r="J184" s="126"/>
      <c r="K184" s="24"/>
      <c r="L184" s="113"/>
      <c r="M184" s="128"/>
      <c r="N184" s="113"/>
      <c r="O184" s="24"/>
      <c r="P184" s="113"/>
      <c r="Q184" s="131"/>
    </row>
    <row r="185" spans="1:17" s="159" customFormat="1" ht="14.25" customHeight="1" x14ac:dyDescent="0.25">
      <c r="A185" s="161" t="s">
        <v>292</v>
      </c>
      <c r="B185" s="112" t="s">
        <v>293</v>
      </c>
      <c r="C185" s="112"/>
      <c r="D185" s="134">
        <v>7010</v>
      </c>
      <c r="E185" s="25"/>
      <c r="F185" s="24"/>
      <c r="G185" s="24">
        <v>390</v>
      </c>
      <c r="H185" s="113">
        <v>5.5634807417974323E-2</v>
      </c>
      <c r="I185" s="113"/>
      <c r="J185" s="126"/>
      <c r="K185" s="24">
        <v>530</v>
      </c>
      <c r="L185" s="113">
        <v>7.5606276747503573E-2</v>
      </c>
      <c r="M185" s="128"/>
      <c r="N185" s="113"/>
      <c r="O185" s="24">
        <v>6090</v>
      </c>
      <c r="P185" s="113">
        <v>0.86875891583452214</v>
      </c>
      <c r="Q185" s="113"/>
    </row>
    <row r="186" spans="1:17" ht="14.25" customHeight="1" x14ac:dyDescent="0.25">
      <c r="A186" s="254" t="s">
        <v>294</v>
      </c>
      <c r="B186" s="110"/>
      <c r="C186" s="110" t="s">
        <v>295</v>
      </c>
      <c r="D186" s="129">
        <v>870</v>
      </c>
      <c r="E186" s="130"/>
      <c r="F186" s="40"/>
      <c r="G186" s="40">
        <v>50</v>
      </c>
      <c r="H186" s="131">
        <v>5.7471264367816091E-2</v>
      </c>
      <c r="I186" s="131"/>
      <c r="J186" s="132"/>
      <c r="K186" s="40">
        <v>75</v>
      </c>
      <c r="L186" s="131">
        <v>8.6206896551724144E-2</v>
      </c>
      <c r="M186" s="133"/>
      <c r="N186" s="131"/>
      <c r="O186" s="40">
        <v>745</v>
      </c>
      <c r="P186" s="131">
        <v>0.85632183908045978</v>
      </c>
      <c r="Q186" s="131"/>
    </row>
    <row r="187" spans="1:17" ht="14.25" customHeight="1" x14ac:dyDescent="0.25">
      <c r="A187" s="254" t="s">
        <v>296</v>
      </c>
      <c r="B187" s="110"/>
      <c r="C187" s="110" t="s">
        <v>297</v>
      </c>
      <c r="D187" s="129">
        <v>1895</v>
      </c>
      <c r="E187" s="130"/>
      <c r="F187" s="40"/>
      <c r="G187" s="40">
        <v>145</v>
      </c>
      <c r="H187" s="131">
        <v>7.6517150395778361E-2</v>
      </c>
      <c r="I187" s="131"/>
      <c r="J187" s="132"/>
      <c r="K187" s="40">
        <v>145</v>
      </c>
      <c r="L187" s="131">
        <v>7.6517150395778361E-2</v>
      </c>
      <c r="M187" s="133"/>
      <c r="N187" s="131"/>
      <c r="O187" s="40">
        <v>1605</v>
      </c>
      <c r="P187" s="131">
        <v>0.84696569920844322</v>
      </c>
      <c r="Q187" s="131"/>
    </row>
    <row r="188" spans="1:17" ht="14.25" customHeight="1" x14ac:dyDescent="0.25">
      <c r="A188" s="254" t="s">
        <v>298</v>
      </c>
      <c r="B188" s="110"/>
      <c r="C188" s="110" t="s">
        <v>299</v>
      </c>
      <c r="D188" s="129">
        <v>1465</v>
      </c>
      <c r="E188" s="130"/>
      <c r="F188" s="40"/>
      <c r="G188" s="40">
        <v>70</v>
      </c>
      <c r="H188" s="131">
        <v>4.778156996587031E-2</v>
      </c>
      <c r="I188" s="131"/>
      <c r="J188" s="132"/>
      <c r="K188" s="40">
        <v>115</v>
      </c>
      <c r="L188" s="131">
        <v>7.8498293515358364E-2</v>
      </c>
      <c r="M188" s="133"/>
      <c r="N188" s="131"/>
      <c r="O188" s="40">
        <v>1280</v>
      </c>
      <c r="P188" s="131">
        <v>0.87372013651877134</v>
      </c>
      <c r="Q188" s="131"/>
    </row>
    <row r="189" spans="1:17" ht="14.25" customHeight="1" x14ac:dyDescent="0.25">
      <c r="A189" s="254" t="s">
        <v>300</v>
      </c>
      <c r="B189" s="110"/>
      <c r="C189" s="110" t="s">
        <v>301</v>
      </c>
      <c r="D189" s="129">
        <v>1435</v>
      </c>
      <c r="E189" s="130"/>
      <c r="F189" s="40"/>
      <c r="G189" s="40">
        <v>55</v>
      </c>
      <c r="H189" s="131">
        <v>3.8327526132404179E-2</v>
      </c>
      <c r="I189" s="131"/>
      <c r="J189" s="132"/>
      <c r="K189" s="40">
        <v>105</v>
      </c>
      <c r="L189" s="131">
        <v>7.3170731707317069E-2</v>
      </c>
      <c r="M189" s="133"/>
      <c r="N189" s="131"/>
      <c r="O189" s="40">
        <v>1275</v>
      </c>
      <c r="P189" s="131">
        <v>0.88850174216027877</v>
      </c>
      <c r="Q189" s="131"/>
    </row>
    <row r="190" spans="1:17" ht="14.25" customHeight="1" x14ac:dyDescent="0.25">
      <c r="A190" s="254" t="s">
        <v>302</v>
      </c>
      <c r="B190" s="110"/>
      <c r="C190" s="110" t="s">
        <v>303</v>
      </c>
      <c r="D190" s="129">
        <v>1345</v>
      </c>
      <c r="E190" s="130"/>
      <c r="F190" s="40"/>
      <c r="G190" s="40">
        <v>70</v>
      </c>
      <c r="H190" s="131">
        <v>5.204460966542751E-2</v>
      </c>
      <c r="I190" s="131"/>
      <c r="J190" s="132"/>
      <c r="K190" s="40">
        <v>90</v>
      </c>
      <c r="L190" s="131">
        <v>6.6914498141263934E-2</v>
      </c>
      <c r="M190" s="133"/>
      <c r="N190" s="131"/>
      <c r="O190" s="40">
        <v>1190</v>
      </c>
      <c r="P190" s="131">
        <v>0.88475836431226762</v>
      </c>
      <c r="Q190" s="131"/>
    </row>
    <row r="191" spans="1:17" ht="14.25" customHeight="1" x14ac:dyDescent="0.25">
      <c r="A191" s="254"/>
      <c r="B191" s="110"/>
      <c r="C191" s="110"/>
      <c r="D191" s="134"/>
      <c r="E191" s="130"/>
      <c r="F191" s="40"/>
      <c r="G191" s="24"/>
      <c r="H191" s="113"/>
      <c r="I191" s="113"/>
      <c r="J191" s="126"/>
      <c r="K191" s="24"/>
      <c r="L191" s="113"/>
      <c r="M191" s="128"/>
      <c r="N191" s="113"/>
      <c r="O191" s="24"/>
      <c r="P191" s="113"/>
      <c r="Q191" s="131"/>
    </row>
    <row r="192" spans="1:17" s="159" customFormat="1" ht="14.25" customHeight="1" x14ac:dyDescent="0.25">
      <c r="A192" s="161" t="s">
        <v>304</v>
      </c>
      <c r="B192" s="112" t="s">
        <v>305</v>
      </c>
      <c r="C192" s="112"/>
      <c r="D192" s="134">
        <v>21245</v>
      </c>
      <c r="E192" s="25"/>
      <c r="F192" s="24"/>
      <c r="G192" s="24">
        <v>1685</v>
      </c>
      <c r="H192" s="113">
        <v>7.9312779477524117E-2</v>
      </c>
      <c r="I192" s="113"/>
      <c r="J192" s="126"/>
      <c r="K192" s="24">
        <v>1920</v>
      </c>
      <c r="L192" s="113">
        <v>9.037420569545776E-2</v>
      </c>
      <c r="M192" s="128"/>
      <c r="N192" s="113"/>
      <c r="O192" s="24">
        <v>17640</v>
      </c>
      <c r="P192" s="113">
        <v>0.83031301482701814</v>
      </c>
      <c r="Q192" s="113"/>
    </row>
    <row r="193" spans="1:17" ht="14.25" customHeight="1" x14ac:dyDescent="0.25">
      <c r="A193" s="254" t="s">
        <v>306</v>
      </c>
      <c r="B193" s="110"/>
      <c r="C193" s="110" t="s">
        <v>307</v>
      </c>
      <c r="D193" s="129">
        <v>6900</v>
      </c>
      <c r="E193" s="130"/>
      <c r="F193" s="40"/>
      <c r="G193" s="40">
        <v>565</v>
      </c>
      <c r="H193" s="131">
        <v>8.1884057971014487E-2</v>
      </c>
      <c r="I193" s="131"/>
      <c r="J193" s="132"/>
      <c r="K193" s="40">
        <v>620</v>
      </c>
      <c r="L193" s="131">
        <v>8.9855072463768115E-2</v>
      </c>
      <c r="M193" s="133"/>
      <c r="N193" s="131"/>
      <c r="O193" s="40">
        <v>5715</v>
      </c>
      <c r="P193" s="131">
        <v>0.82826086956521738</v>
      </c>
      <c r="Q193" s="131"/>
    </row>
    <row r="194" spans="1:17" ht="14.25" customHeight="1" x14ac:dyDescent="0.25">
      <c r="A194" s="254" t="s">
        <v>308</v>
      </c>
      <c r="B194" s="110"/>
      <c r="C194" s="110" t="s">
        <v>309</v>
      </c>
      <c r="D194" s="129">
        <v>2695</v>
      </c>
      <c r="E194" s="130"/>
      <c r="F194" s="40"/>
      <c r="G194" s="40">
        <v>195</v>
      </c>
      <c r="H194" s="131">
        <v>7.2356215213358069E-2</v>
      </c>
      <c r="I194" s="131"/>
      <c r="J194" s="132"/>
      <c r="K194" s="40">
        <v>250</v>
      </c>
      <c r="L194" s="131">
        <v>9.2764378478664186E-2</v>
      </c>
      <c r="M194" s="133"/>
      <c r="N194" s="131"/>
      <c r="O194" s="40">
        <v>2245</v>
      </c>
      <c r="P194" s="131">
        <v>0.83302411873840443</v>
      </c>
      <c r="Q194" s="131"/>
    </row>
    <row r="195" spans="1:17" ht="14.25" customHeight="1" x14ac:dyDescent="0.25">
      <c r="A195" s="254" t="s">
        <v>310</v>
      </c>
      <c r="B195" s="110"/>
      <c r="C195" s="110" t="s">
        <v>311</v>
      </c>
      <c r="D195" s="129">
        <v>2865</v>
      </c>
      <c r="E195" s="130"/>
      <c r="F195" s="40"/>
      <c r="G195" s="40">
        <v>190</v>
      </c>
      <c r="H195" s="131">
        <v>6.6317626527050616E-2</v>
      </c>
      <c r="I195" s="131"/>
      <c r="J195" s="132"/>
      <c r="K195" s="40">
        <v>260</v>
      </c>
      <c r="L195" s="131">
        <v>9.0750436300174514E-2</v>
      </c>
      <c r="M195" s="133"/>
      <c r="N195" s="131"/>
      <c r="O195" s="40">
        <v>2420</v>
      </c>
      <c r="P195" s="131">
        <v>0.84467713787085519</v>
      </c>
      <c r="Q195" s="131"/>
    </row>
    <row r="196" spans="1:17" ht="14.25" customHeight="1" x14ac:dyDescent="0.25">
      <c r="A196" s="254" t="s">
        <v>312</v>
      </c>
      <c r="B196" s="110"/>
      <c r="C196" s="110" t="s">
        <v>313</v>
      </c>
      <c r="D196" s="129">
        <v>2310</v>
      </c>
      <c r="E196" s="130"/>
      <c r="F196" s="40"/>
      <c r="G196" s="40">
        <v>240</v>
      </c>
      <c r="H196" s="131">
        <v>0.1038961038961039</v>
      </c>
      <c r="I196" s="131"/>
      <c r="J196" s="132"/>
      <c r="K196" s="40">
        <v>210</v>
      </c>
      <c r="L196" s="131">
        <v>9.0909090909090912E-2</v>
      </c>
      <c r="M196" s="133"/>
      <c r="N196" s="131"/>
      <c r="O196" s="40">
        <v>1855</v>
      </c>
      <c r="P196" s="131">
        <v>0.80303030303030298</v>
      </c>
      <c r="Q196" s="131"/>
    </row>
    <row r="197" spans="1:17" ht="14.25" customHeight="1" x14ac:dyDescent="0.25">
      <c r="A197" s="254" t="s">
        <v>314</v>
      </c>
      <c r="B197" s="110"/>
      <c r="C197" s="110" t="s">
        <v>315</v>
      </c>
      <c r="D197" s="129">
        <v>1915</v>
      </c>
      <c r="E197" s="130"/>
      <c r="F197" s="40"/>
      <c r="G197" s="40">
        <v>95</v>
      </c>
      <c r="H197" s="131">
        <v>4.960835509138381E-2</v>
      </c>
      <c r="I197" s="131"/>
      <c r="J197" s="132"/>
      <c r="K197" s="40">
        <v>130</v>
      </c>
      <c r="L197" s="131">
        <v>6.7885117493472591E-2</v>
      </c>
      <c r="M197" s="133"/>
      <c r="N197" s="131"/>
      <c r="O197" s="40">
        <v>1685</v>
      </c>
      <c r="P197" s="131">
        <v>0.8798955613577023</v>
      </c>
      <c r="Q197" s="131"/>
    </row>
    <row r="198" spans="1:17" ht="14.25" customHeight="1" x14ac:dyDescent="0.25">
      <c r="A198" s="254" t="s">
        <v>316</v>
      </c>
      <c r="B198" s="110"/>
      <c r="C198" s="110" t="s">
        <v>317</v>
      </c>
      <c r="D198" s="129">
        <v>2420</v>
      </c>
      <c r="E198" s="130"/>
      <c r="F198" s="40"/>
      <c r="G198" s="40">
        <v>225</v>
      </c>
      <c r="H198" s="131">
        <v>9.2975206611570244E-2</v>
      </c>
      <c r="I198" s="131"/>
      <c r="J198" s="132"/>
      <c r="K198" s="40">
        <v>245</v>
      </c>
      <c r="L198" s="131">
        <v>0.1012396694214876</v>
      </c>
      <c r="M198" s="133"/>
      <c r="N198" s="131"/>
      <c r="O198" s="40">
        <v>1945</v>
      </c>
      <c r="P198" s="131">
        <v>0.80371900826446285</v>
      </c>
      <c r="Q198" s="131"/>
    </row>
    <row r="199" spans="1:17" ht="14.25" customHeight="1" x14ac:dyDescent="0.25">
      <c r="A199" s="254" t="s">
        <v>318</v>
      </c>
      <c r="B199" s="110"/>
      <c r="C199" s="110" t="s">
        <v>319</v>
      </c>
      <c r="D199" s="129">
        <v>2145</v>
      </c>
      <c r="E199" s="130"/>
      <c r="F199" s="40"/>
      <c r="G199" s="40">
        <v>170</v>
      </c>
      <c r="H199" s="131">
        <v>7.9254079254079249E-2</v>
      </c>
      <c r="I199" s="131"/>
      <c r="J199" s="132"/>
      <c r="K199" s="40">
        <v>200</v>
      </c>
      <c r="L199" s="131">
        <v>9.3240093240093247E-2</v>
      </c>
      <c r="M199" s="133"/>
      <c r="N199" s="131"/>
      <c r="O199" s="40">
        <v>1775</v>
      </c>
      <c r="P199" s="131">
        <v>0.82750582750582746</v>
      </c>
      <c r="Q199" s="131"/>
    </row>
    <row r="200" spans="1:17" ht="14.25" customHeight="1" x14ac:dyDescent="0.25">
      <c r="B200" s="110"/>
      <c r="C200" s="110"/>
      <c r="D200" s="134"/>
      <c r="E200" s="130"/>
      <c r="F200" s="40"/>
      <c r="G200" s="24"/>
      <c r="H200" s="113"/>
      <c r="I200" s="113"/>
      <c r="J200" s="126"/>
      <c r="K200" s="24"/>
      <c r="L200" s="113"/>
      <c r="M200" s="128"/>
      <c r="N200" s="113"/>
      <c r="O200" s="24"/>
      <c r="P200" s="113"/>
      <c r="Q200" s="131"/>
    </row>
    <row r="201" spans="1:17" s="159" customFormat="1" ht="14.25" customHeight="1" x14ac:dyDescent="0.25">
      <c r="A201" s="158" t="s">
        <v>320</v>
      </c>
      <c r="B201" s="112" t="s">
        <v>321</v>
      </c>
      <c r="C201" s="112"/>
      <c r="D201" s="134">
        <v>7670</v>
      </c>
      <c r="E201" s="25"/>
      <c r="F201" s="24"/>
      <c r="G201" s="24">
        <v>410</v>
      </c>
      <c r="H201" s="113">
        <v>5.3455019556714473E-2</v>
      </c>
      <c r="I201" s="113"/>
      <c r="J201" s="126"/>
      <c r="K201" s="24">
        <v>575</v>
      </c>
      <c r="L201" s="113">
        <v>7.4967405475880058E-2</v>
      </c>
      <c r="M201" s="128"/>
      <c r="N201" s="113"/>
      <c r="O201" s="24">
        <v>6685</v>
      </c>
      <c r="P201" s="113">
        <v>0.87157757496740551</v>
      </c>
      <c r="Q201" s="113"/>
    </row>
    <row r="202" spans="1:17" ht="14.25" customHeight="1" x14ac:dyDescent="0.25">
      <c r="A202" s="253" t="s">
        <v>322</v>
      </c>
      <c r="B202" s="110"/>
      <c r="C202" s="110" t="s">
        <v>323</v>
      </c>
      <c r="D202" s="129">
        <v>925</v>
      </c>
      <c r="E202" s="130"/>
      <c r="F202" s="40"/>
      <c r="G202" s="40">
        <v>45</v>
      </c>
      <c r="H202" s="131">
        <v>4.8648648648648651E-2</v>
      </c>
      <c r="I202" s="131"/>
      <c r="J202" s="132"/>
      <c r="K202" s="40">
        <v>70</v>
      </c>
      <c r="L202" s="131">
        <v>7.567567567567568E-2</v>
      </c>
      <c r="M202" s="133"/>
      <c r="N202" s="131"/>
      <c r="O202" s="40">
        <v>805</v>
      </c>
      <c r="P202" s="131">
        <v>0.87027027027027026</v>
      </c>
      <c r="Q202" s="131"/>
    </row>
    <row r="203" spans="1:17" ht="14.25" customHeight="1" x14ac:dyDescent="0.25">
      <c r="A203" s="253" t="s">
        <v>324</v>
      </c>
      <c r="B203" s="110"/>
      <c r="C203" s="110" t="s">
        <v>325</v>
      </c>
      <c r="D203" s="129">
        <v>1040</v>
      </c>
      <c r="E203" s="130"/>
      <c r="F203" s="40"/>
      <c r="G203" s="40">
        <v>55</v>
      </c>
      <c r="H203" s="131">
        <v>5.2884615384615384E-2</v>
      </c>
      <c r="I203" s="131"/>
      <c r="J203" s="132"/>
      <c r="K203" s="40">
        <v>80</v>
      </c>
      <c r="L203" s="131">
        <v>7.6923076923076927E-2</v>
      </c>
      <c r="M203" s="133"/>
      <c r="N203" s="131"/>
      <c r="O203" s="40">
        <v>905</v>
      </c>
      <c r="P203" s="131">
        <v>0.87019230769230771</v>
      </c>
      <c r="Q203" s="131"/>
    </row>
    <row r="204" spans="1:17" ht="14.25" customHeight="1" x14ac:dyDescent="0.25">
      <c r="A204" s="253" t="s">
        <v>326</v>
      </c>
      <c r="B204" s="110"/>
      <c r="C204" s="110" t="s">
        <v>327</v>
      </c>
      <c r="D204" s="129">
        <v>1175</v>
      </c>
      <c r="E204" s="130"/>
      <c r="F204" s="40"/>
      <c r="G204" s="40">
        <v>70</v>
      </c>
      <c r="H204" s="131">
        <v>5.9574468085106386E-2</v>
      </c>
      <c r="I204" s="131"/>
      <c r="J204" s="132"/>
      <c r="K204" s="40">
        <v>80</v>
      </c>
      <c r="L204" s="131">
        <v>6.8085106382978725E-2</v>
      </c>
      <c r="M204" s="133"/>
      <c r="N204" s="131"/>
      <c r="O204" s="40">
        <v>1030</v>
      </c>
      <c r="P204" s="131">
        <v>0.87659574468085111</v>
      </c>
      <c r="Q204" s="131"/>
    </row>
    <row r="205" spans="1:17" ht="14.25" customHeight="1" x14ac:dyDescent="0.25">
      <c r="A205" s="253" t="s">
        <v>328</v>
      </c>
      <c r="B205" s="110"/>
      <c r="C205" s="110" t="s">
        <v>329</v>
      </c>
      <c r="D205" s="129">
        <v>1600</v>
      </c>
      <c r="E205" s="130"/>
      <c r="F205" s="40"/>
      <c r="G205" s="40">
        <v>85</v>
      </c>
      <c r="H205" s="131">
        <v>5.3124999999999999E-2</v>
      </c>
      <c r="I205" s="131"/>
      <c r="J205" s="132"/>
      <c r="K205" s="40">
        <v>135</v>
      </c>
      <c r="L205" s="131">
        <v>8.4375000000000006E-2</v>
      </c>
      <c r="M205" s="133"/>
      <c r="N205" s="131"/>
      <c r="O205" s="40">
        <v>1375</v>
      </c>
      <c r="P205" s="131">
        <v>0.859375</v>
      </c>
      <c r="Q205" s="131"/>
    </row>
    <row r="206" spans="1:17" ht="14.25" customHeight="1" x14ac:dyDescent="0.25">
      <c r="A206" s="253" t="s">
        <v>330</v>
      </c>
      <c r="B206" s="110"/>
      <c r="C206" s="110" t="s">
        <v>331</v>
      </c>
      <c r="D206" s="129">
        <v>1590</v>
      </c>
      <c r="E206" s="130"/>
      <c r="F206" s="40"/>
      <c r="G206" s="40">
        <v>75</v>
      </c>
      <c r="H206" s="131">
        <v>4.716981132075472E-2</v>
      </c>
      <c r="I206" s="131"/>
      <c r="J206" s="132"/>
      <c r="K206" s="40">
        <v>105</v>
      </c>
      <c r="L206" s="131">
        <v>6.6037735849056603E-2</v>
      </c>
      <c r="M206" s="133"/>
      <c r="N206" s="131"/>
      <c r="O206" s="40">
        <v>1415</v>
      </c>
      <c r="P206" s="131">
        <v>0.88993710691823902</v>
      </c>
      <c r="Q206" s="131"/>
    </row>
    <row r="207" spans="1:17" ht="14.25" customHeight="1" x14ac:dyDescent="0.25">
      <c r="A207" s="253" t="s">
        <v>332</v>
      </c>
      <c r="B207" s="110"/>
      <c r="C207" s="110" t="s">
        <v>333</v>
      </c>
      <c r="D207" s="129">
        <v>1340</v>
      </c>
      <c r="E207" s="130"/>
      <c r="F207" s="40"/>
      <c r="G207" s="40">
        <v>85</v>
      </c>
      <c r="H207" s="131">
        <v>6.3432835820895525E-2</v>
      </c>
      <c r="I207" s="131"/>
      <c r="J207" s="132"/>
      <c r="K207" s="40">
        <v>100</v>
      </c>
      <c r="L207" s="131">
        <v>7.4626865671641784E-2</v>
      </c>
      <c r="M207" s="133"/>
      <c r="N207" s="131"/>
      <c r="O207" s="40">
        <v>1155</v>
      </c>
      <c r="P207" s="131">
        <v>0.86194029850746268</v>
      </c>
      <c r="Q207" s="131"/>
    </row>
    <row r="208" spans="1:17" ht="14.25" customHeight="1" x14ac:dyDescent="0.25">
      <c r="B208" s="110"/>
      <c r="C208" s="110"/>
      <c r="D208" s="134"/>
      <c r="E208" s="130"/>
      <c r="F208" s="40"/>
      <c r="G208" s="24"/>
      <c r="H208" s="113"/>
      <c r="I208" s="113"/>
      <c r="J208" s="126"/>
      <c r="K208" s="24"/>
      <c r="L208" s="113"/>
      <c r="M208" s="128"/>
      <c r="N208" s="113"/>
      <c r="O208" s="24"/>
      <c r="P208" s="113"/>
      <c r="Q208" s="131"/>
    </row>
    <row r="209" spans="1:17" ht="14.25" customHeight="1" x14ac:dyDescent="0.25">
      <c r="A209" s="169" t="s">
        <v>334</v>
      </c>
      <c r="B209" s="213" t="s">
        <v>1060</v>
      </c>
      <c r="C209" s="213"/>
      <c r="D209" s="204">
        <v>68535</v>
      </c>
      <c r="E209" s="205"/>
      <c r="F209" s="206"/>
      <c r="G209" s="206">
        <v>3635</v>
      </c>
      <c r="H209" s="207">
        <v>5.3038593419420736E-2</v>
      </c>
      <c r="I209" s="207"/>
      <c r="J209" s="208"/>
      <c r="K209" s="206">
        <v>5570</v>
      </c>
      <c r="L209" s="207">
        <v>8.1272342598672206E-2</v>
      </c>
      <c r="M209" s="209"/>
      <c r="N209" s="207"/>
      <c r="O209" s="206">
        <v>59330</v>
      </c>
      <c r="P209" s="207">
        <v>0.86568906398190704</v>
      </c>
      <c r="Q209" s="113"/>
    </row>
    <row r="210" spans="1:17" ht="14.25" customHeight="1" x14ac:dyDescent="0.25">
      <c r="A210" s="159"/>
      <c r="B210" s="112"/>
      <c r="C210" s="112"/>
      <c r="D210" s="134"/>
      <c r="E210" s="25"/>
      <c r="F210" s="24"/>
      <c r="G210" s="24"/>
      <c r="H210" s="113"/>
      <c r="I210" s="113"/>
      <c r="J210" s="126"/>
      <c r="K210" s="24"/>
      <c r="L210" s="113"/>
      <c r="M210" s="128"/>
      <c r="N210" s="113"/>
      <c r="O210" s="24"/>
      <c r="P210" s="113"/>
      <c r="Q210" s="113"/>
    </row>
    <row r="211" spans="1:17" s="159" customFormat="1" ht="14.25" customHeight="1" x14ac:dyDescent="0.25">
      <c r="A211" s="158" t="s">
        <v>335</v>
      </c>
      <c r="B211" s="112" t="s">
        <v>336</v>
      </c>
      <c r="C211" s="112"/>
      <c r="D211" s="134">
        <v>1635</v>
      </c>
      <c r="E211" s="25"/>
      <c r="F211" s="24"/>
      <c r="G211" s="24">
        <v>85</v>
      </c>
      <c r="H211" s="113">
        <v>5.1987767584097858E-2</v>
      </c>
      <c r="I211" s="113"/>
      <c r="J211" s="126"/>
      <c r="K211" s="24">
        <v>125</v>
      </c>
      <c r="L211" s="113">
        <v>7.64525993883792E-2</v>
      </c>
      <c r="M211" s="128"/>
      <c r="N211" s="113"/>
      <c r="O211" s="24">
        <v>1430</v>
      </c>
      <c r="P211" s="113">
        <v>0.87461773700305812</v>
      </c>
      <c r="Q211" s="113"/>
    </row>
    <row r="212" spans="1:17" s="159" customFormat="1" ht="14.25" customHeight="1" x14ac:dyDescent="0.25">
      <c r="A212" s="158" t="s">
        <v>337</v>
      </c>
      <c r="B212" s="112" t="s">
        <v>338</v>
      </c>
      <c r="C212" s="112"/>
      <c r="D212" s="134">
        <v>3445</v>
      </c>
      <c r="E212" s="25"/>
      <c r="F212" s="24"/>
      <c r="G212" s="24">
        <v>115</v>
      </c>
      <c r="H212" s="113">
        <v>3.3381712626995644E-2</v>
      </c>
      <c r="I212" s="113"/>
      <c r="J212" s="126"/>
      <c r="K212" s="24">
        <v>200</v>
      </c>
      <c r="L212" s="113">
        <v>5.8055152394775038E-2</v>
      </c>
      <c r="M212" s="128"/>
      <c r="N212" s="113"/>
      <c r="O212" s="24">
        <v>3130</v>
      </c>
      <c r="P212" s="113">
        <v>0.90856313497822927</v>
      </c>
      <c r="Q212" s="113"/>
    </row>
    <row r="213" spans="1:17" s="159" customFormat="1" ht="14.25" customHeight="1" x14ac:dyDescent="0.25">
      <c r="A213" s="158" t="s">
        <v>339</v>
      </c>
      <c r="B213" s="112" t="s">
        <v>340</v>
      </c>
      <c r="C213" s="112"/>
      <c r="D213" s="134">
        <v>1220</v>
      </c>
      <c r="E213" s="25"/>
      <c r="F213" s="24"/>
      <c r="G213" s="24">
        <v>70</v>
      </c>
      <c r="H213" s="113">
        <v>5.737704918032787E-2</v>
      </c>
      <c r="I213" s="113"/>
      <c r="J213" s="126"/>
      <c r="K213" s="24">
        <v>115</v>
      </c>
      <c r="L213" s="113">
        <v>9.4262295081967207E-2</v>
      </c>
      <c r="M213" s="128"/>
      <c r="N213" s="113"/>
      <c r="O213" s="24">
        <v>1035</v>
      </c>
      <c r="P213" s="113">
        <v>0.84836065573770492</v>
      </c>
      <c r="Q213" s="113"/>
    </row>
    <row r="214" spans="1:17" s="159" customFormat="1" ht="14.25" customHeight="1" x14ac:dyDescent="0.25">
      <c r="A214" s="158" t="s">
        <v>341</v>
      </c>
      <c r="B214" s="112" t="s">
        <v>342</v>
      </c>
      <c r="C214" s="112"/>
      <c r="D214" s="134">
        <v>2930</v>
      </c>
      <c r="E214" s="25"/>
      <c r="F214" s="24"/>
      <c r="G214" s="24">
        <v>210</v>
      </c>
      <c r="H214" s="113">
        <v>7.1672354948805458E-2</v>
      </c>
      <c r="I214" s="113"/>
      <c r="J214" s="126"/>
      <c r="K214" s="24">
        <v>270</v>
      </c>
      <c r="L214" s="113">
        <v>9.2150170648464161E-2</v>
      </c>
      <c r="M214" s="128"/>
      <c r="N214" s="113"/>
      <c r="O214" s="24">
        <v>2455</v>
      </c>
      <c r="P214" s="113">
        <v>0.83788395904436863</v>
      </c>
      <c r="Q214" s="113"/>
    </row>
    <row r="215" spans="1:17" s="159" customFormat="1" ht="14.25" customHeight="1" x14ac:dyDescent="0.25">
      <c r="A215" s="158" t="s">
        <v>343</v>
      </c>
      <c r="B215" s="112" t="s">
        <v>344</v>
      </c>
      <c r="C215" s="112"/>
      <c r="D215" s="134">
        <v>1565</v>
      </c>
      <c r="E215" s="25"/>
      <c r="F215" s="24"/>
      <c r="G215" s="24">
        <v>100</v>
      </c>
      <c r="H215" s="113">
        <v>6.3897763578274758E-2</v>
      </c>
      <c r="I215" s="113"/>
      <c r="J215" s="126"/>
      <c r="K215" s="24">
        <v>155</v>
      </c>
      <c r="L215" s="113">
        <v>9.9041533546325874E-2</v>
      </c>
      <c r="M215" s="128"/>
      <c r="N215" s="113"/>
      <c r="O215" s="24">
        <v>1310</v>
      </c>
      <c r="P215" s="113">
        <v>0.83706070287539935</v>
      </c>
      <c r="Q215" s="113"/>
    </row>
    <row r="216" spans="1:17" s="159" customFormat="1" ht="14.25" customHeight="1" x14ac:dyDescent="0.25">
      <c r="A216" s="158" t="s">
        <v>345</v>
      </c>
      <c r="B216" s="112" t="s">
        <v>346</v>
      </c>
      <c r="C216" s="112"/>
      <c r="D216" s="134">
        <v>1450</v>
      </c>
      <c r="E216" s="25"/>
      <c r="F216" s="24"/>
      <c r="G216" s="24">
        <v>90</v>
      </c>
      <c r="H216" s="113">
        <v>6.2068965517241378E-2</v>
      </c>
      <c r="I216" s="113"/>
      <c r="J216" s="126"/>
      <c r="K216" s="24">
        <v>110</v>
      </c>
      <c r="L216" s="113">
        <v>7.586206896551724E-2</v>
      </c>
      <c r="M216" s="128"/>
      <c r="N216" s="113"/>
      <c r="O216" s="24">
        <v>1255</v>
      </c>
      <c r="P216" s="113">
        <v>0.8655172413793103</v>
      </c>
      <c r="Q216" s="113"/>
    </row>
    <row r="217" spans="1:17" s="159" customFormat="1" ht="14.25" customHeight="1" x14ac:dyDescent="0.25">
      <c r="B217" s="112"/>
      <c r="C217" s="112"/>
      <c r="D217" s="134"/>
      <c r="E217" s="25"/>
      <c r="F217" s="24"/>
      <c r="G217" s="24"/>
      <c r="H217" s="113"/>
      <c r="I217" s="113"/>
      <c r="J217" s="126"/>
      <c r="K217" s="24"/>
      <c r="L217" s="113"/>
      <c r="M217" s="128"/>
      <c r="N217" s="113"/>
      <c r="O217" s="24"/>
      <c r="P217" s="113"/>
      <c r="Q217" s="113"/>
    </row>
    <row r="218" spans="1:17" s="159" customFormat="1" ht="14.25" customHeight="1" x14ac:dyDescent="0.25">
      <c r="A218" s="158" t="s">
        <v>347</v>
      </c>
      <c r="B218" s="112" t="s">
        <v>348</v>
      </c>
      <c r="C218" s="112"/>
      <c r="D218" s="134">
        <v>9055</v>
      </c>
      <c r="E218" s="25"/>
      <c r="F218" s="24"/>
      <c r="G218" s="24">
        <v>440</v>
      </c>
      <c r="H218" s="113">
        <v>4.8591938155715074E-2</v>
      </c>
      <c r="I218" s="113"/>
      <c r="J218" s="126"/>
      <c r="K218" s="24">
        <v>720</v>
      </c>
      <c r="L218" s="113">
        <v>7.9514080618442853E-2</v>
      </c>
      <c r="M218" s="128"/>
      <c r="N218" s="113"/>
      <c r="O218" s="24">
        <v>7895</v>
      </c>
      <c r="P218" s="113">
        <v>0.87189398122584205</v>
      </c>
      <c r="Q218" s="113"/>
    </row>
    <row r="219" spans="1:17" ht="14.25" customHeight="1" x14ac:dyDescent="0.25">
      <c r="A219" s="253" t="s">
        <v>349</v>
      </c>
      <c r="B219" s="110"/>
      <c r="C219" s="110" t="s">
        <v>350</v>
      </c>
      <c r="D219" s="129">
        <v>790</v>
      </c>
      <c r="E219" s="130"/>
      <c r="F219" s="40"/>
      <c r="G219" s="40">
        <v>60</v>
      </c>
      <c r="H219" s="131">
        <v>7.5949367088607597E-2</v>
      </c>
      <c r="I219" s="131"/>
      <c r="J219" s="132"/>
      <c r="K219" s="40">
        <v>75</v>
      </c>
      <c r="L219" s="131">
        <v>9.49367088607595E-2</v>
      </c>
      <c r="M219" s="133"/>
      <c r="N219" s="131"/>
      <c r="O219" s="40">
        <v>650</v>
      </c>
      <c r="P219" s="131">
        <v>0.82278481012658233</v>
      </c>
      <c r="Q219" s="131"/>
    </row>
    <row r="220" spans="1:17" ht="14.25" customHeight="1" x14ac:dyDescent="0.25">
      <c r="A220" s="253" t="s">
        <v>351</v>
      </c>
      <c r="B220" s="110"/>
      <c r="C220" s="110" t="s">
        <v>352</v>
      </c>
      <c r="D220" s="129">
        <v>1130</v>
      </c>
      <c r="E220" s="130"/>
      <c r="F220" s="40"/>
      <c r="G220" s="40">
        <v>40</v>
      </c>
      <c r="H220" s="131">
        <v>3.5398230088495575E-2</v>
      </c>
      <c r="I220" s="131"/>
      <c r="J220" s="132"/>
      <c r="K220" s="40">
        <v>85</v>
      </c>
      <c r="L220" s="131">
        <v>7.5221238938053103E-2</v>
      </c>
      <c r="M220" s="133"/>
      <c r="N220" s="131"/>
      <c r="O220" s="40">
        <v>1005</v>
      </c>
      <c r="P220" s="131">
        <v>0.88938053097345138</v>
      </c>
      <c r="Q220" s="131"/>
    </row>
    <row r="221" spans="1:17" ht="14.25" customHeight="1" x14ac:dyDescent="0.25">
      <c r="A221" s="253" t="s">
        <v>353</v>
      </c>
      <c r="B221" s="110"/>
      <c r="C221" s="110" t="s">
        <v>354</v>
      </c>
      <c r="D221" s="129">
        <v>1720</v>
      </c>
      <c r="E221" s="130"/>
      <c r="F221" s="40"/>
      <c r="G221" s="40">
        <v>135</v>
      </c>
      <c r="H221" s="131">
        <v>7.8488372093023256E-2</v>
      </c>
      <c r="I221" s="131"/>
      <c r="J221" s="132"/>
      <c r="K221" s="40">
        <v>155</v>
      </c>
      <c r="L221" s="131">
        <v>9.0116279069767435E-2</v>
      </c>
      <c r="M221" s="133"/>
      <c r="N221" s="131"/>
      <c r="O221" s="40">
        <v>1430</v>
      </c>
      <c r="P221" s="131">
        <v>0.83139534883720934</v>
      </c>
      <c r="Q221" s="131"/>
    </row>
    <row r="222" spans="1:17" ht="14.25" customHeight="1" x14ac:dyDescent="0.25">
      <c r="A222" s="253" t="s">
        <v>355</v>
      </c>
      <c r="B222" s="110"/>
      <c r="C222" s="110" t="s">
        <v>356</v>
      </c>
      <c r="D222" s="129">
        <v>3655</v>
      </c>
      <c r="E222" s="130"/>
      <c r="F222" s="40"/>
      <c r="G222" s="40">
        <v>140</v>
      </c>
      <c r="H222" s="131">
        <v>3.8303693570451436E-2</v>
      </c>
      <c r="I222" s="131"/>
      <c r="J222" s="132"/>
      <c r="K222" s="40">
        <v>275</v>
      </c>
      <c r="L222" s="131">
        <v>7.523939808481532E-2</v>
      </c>
      <c r="M222" s="133"/>
      <c r="N222" s="131"/>
      <c r="O222" s="40">
        <v>3240</v>
      </c>
      <c r="P222" s="131">
        <v>0.88645690834473323</v>
      </c>
      <c r="Q222" s="131"/>
    </row>
    <row r="223" spans="1:17" ht="14.25" customHeight="1" x14ac:dyDescent="0.25">
      <c r="A223" s="253" t="s">
        <v>357</v>
      </c>
      <c r="B223" s="110"/>
      <c r="C223" s="110" t="s">
        <v>358</v>
      </c>
      <c r="D223" s="129">
        <v>1765</v>
      </c>
      <c r="E223" s="130"/>
      <c r="F223" s="40"/>
      <c r="G223" s="40">
        <v>65</v>
      </c>
      <c r="H223" s="131">
        <v>3.6827195467422094E-2</v>
      </c>
      <c r="I223" s="131"/>
      <c r="J223" s="132"/>
      <c r="K223" s="40">
        <v>125</v>
      </c>
      <c r="L223" s="131">
        <v>7.0821529745042494E-2</v>
      </c>
      <c r="M223" s="133"/>
      <c r="N223" s="131"/>
      <c r="O223" s="40">
        <v>1575</v>
      </c>
      <c r="P223" s="131">
        <v>0.8923512747875354</v>
      </c>
      <c r="Q223" s="131"/>
    </row>
    <row r="224" spans="1:17" ht="14.25" customHeight="1" x14ac:dyDescent="0.25">
      <c r="B224" s="110"/>
      <c r="C224" s="110"/>
      <c r="D224" s="134"/>
      <c r="E224" s="130"/>
      <c r="F224" s="40"/>
      <c r="G224" s="24"/>
      <c r="H224" s="113"/>
      <c r="I224" s="113"/>
      <c r="J224" s="126"/>
      <c r="K224" s="24"/>
      <c r="L224" s="113"/>
      <c r="M224" s="128"/>
      <c r="N224" s="113"/>
      <c r="O224" s="24"/>
      <c r="P224" s="113"/>
      <c r="Q224" s="131"/>
    </row>
    <row r="225" spans="1:17" s="159" customFormat="1" ht="14.25" customHeight="1" x14ac:dyDescent="0.25">
      <c r="A225" s="158" t="s">
        <v>359</v>
      </c>
      <c r="B225" s="112" t="s">
        <v>360</v>
      </c>
      <c r="C225" s="112"/>
      <c r="D225" s="134">
        <v>14660</v>
      </c>
      <c r="E225" s="25"/>
      <c r="F225" s="24"/>
      <c r="G225" s="24">
        <v>815</v>
      </c>
      <c r="H225" s="113">
        <v>5.5593451568894954E-2</v>
      </c>
      <c r="I225" s="113"/>
      <c r="J225" s="126"/>
      <c r="K225" s="24">
        <v>1185</v>
      </c>
      <c r="L225" s="113">
        <v>8.0832196452933158E-2</v>
      </c>
      <c r="M225" s="128"/>
      <c r="N225" s="113"/>
      <c r="O225" s="24">
        <v>12660</v>
      </c>
      <c r="P225" s="113">
        <v>0.86357435197817189</v>
      </c>
      <c r="Q225" s="113"/>
    </row>
    <row r="226" spans="1:17" ht="14.25" customHeight="1" x14ac:dyDescent="0.25">
      <c r="A226" s="253" t="s">
        <v>361</v>
      </c>
      <c r="B226" s="110"/>
      <c r="C226" s="110" t="s">
        <v>362</v>
      </c>
      <c r="D226" s="129">
        <v>1585</v>
      </c>
      <c r="E226" s="130"/>
      <c r="F226" s="40"/>
      <c r="G226" s="40">
        <v>130</v>
      </c>
      <c r="H226" s="131">
        <v>8.2018927444794956E-2</v>
      </c>
      <c r="I226" s="131"/>
      <c r="J226" s="132"/>
      <c r="K226" s="40">
        <v>110</v>
      </c>
      <c r="L226" s="131">
        <v>6.9400630914826497E-2</v>
      </c>
      <c r="M226" s="133"/>
      <c r="N226" s="131"/>
      <c r="O226" s="40">
        <v>1340</v>
      </c>
      <c r="P226" s="131">
        <v>0.8454258675078864</v>
      </c>
      <c r="Q226" s="131"/>
    </row>
    <row r="227" spans="1:17" ht="14.25" customHeight="1" x14ac:dyDescent="0.25">
      <c r="A227" s="253" t="s">
        <v>363</v>
      </c>
      <c r="B227" s="110"/>
      <c r="C227" s="110" t="s">
        <v>364</v>
      </c>
      <c r="D227" s="129">
        <v>1785</v>
      </c>
      <c r="E227" s="130"/>
      <c r="F227" s="40"/>
      <c r="G227" s="40">
        <v>80</v>
      </c>
      <c r="H227" s="131">
        <v>4.4817927170868348E-2</v>
      </c>
      <c r="I227" s="131"/>
      <c r="J227" s="132"/>
      <c r="K227" s="40">
        <v>145</v>
      </c>
      <c r="L227" s="131">
        <v>8.1232492997198882E-2</v>
      </c>
      <c r="M227" s="133"/>
      <c r="N227" s="131"/>
      <c r="O227" s="40">
        <v>1555</v>
      </c>
      <c r="P227" s="131">
        <v>0.87114845938375352</v>
      </c>
      <c r="Q227" s="131"/>
    </row>
    <row r="228" spans="1:17" ht="14.25" customHeight="1" x14ac:dyDescent="0.25">
      <c r="A228" s="253" t="s">
        <v>365</v>
      </c>
      <c r="B228" s="110"/>
      <c r="C228" s="110" t="s">
        <v>366</v>
      </c>
      <c r="D228" s="129">
        <v>485</v>
      </c>
      <c r="E228" s="130"/>
      <c r="F228" s="40"/>
      <c r="G228" s="40">
        <v>15</v>
      </c>
      <c r="H228" s="131">
        <v>3.0927835051546393E-2</v>
      </c>
      <c r="I228" s="131"/>
      <c r="J228" s="132"/>
      <c r="K228" s="40">
        <v>35</v>
      </c>
      <c r="L228" s="131">
        <v>7.2164948453608241E-2</v>
      </c>
      <c r="M228" s="133"/>
      <c r="N228" s="131"/>
      <c r="O228" s="40">
        <v>435</v>
      </c>
      <c r="P228" s="131">
        <v>0.89690721649484539</v>
      </c>
      <c r="Q228" s="131"/>
    </row>
    <row r="229" spans="1:17" ht="14.25" customHeight="1" x14ac:dyDescent="0.25">
      <c r="A229" s="253" t="s">
        <v>367</v>
      </c>
      <c r="B229" s="110"/>
      <c r="C229" s="110" t="s">
        <v>368</v>
      </c>
      <c r="D229" s="129">
        <v>760</v>
      </c>
      <c r="E229" s="130"/>
      <c r="F229" s="40"/>
      <c r="G229" s="40">
        <v>35</v>
      </c>
      <c r="H229" s="131">
        <v>4.6052631578947366E-2</v>
      </c>
      <c r="I229" s="131"/>
      <c r="J229" s="132"/>
      <c r="K229" s="40">
        <v>60</v>
      </c>
      <c r="L229" s="131">
        <v>7.8947368421052627E-2</v>
      </c>
      <c r="M229" s="133"/>
      <c r="N229" s="131"/>
      <c r="O229" s="40">
        <v>665</v>
      </c>
      <c r="P229" s="131">
        <v>0.875</v>
      </c>
      <c r="Q229" s="131"/>
    </row>
    <row r="230" spans="1:17" ht="14.25" customHeight="1" x14ac:dyDescent="0.25">
      <c r="A230" s="253" t="s">
        <v>369</v>
      </c>
      <c r="B230" s="110"/>
      <c r="C230" s="110" t="s">
        <v>370</v>
      </c>
      <c r="D230" s="129">
        <v>1540</v>
      </c>
      <c r="E230" s="130"/>
      <c r="F230" s="40"/>
      <c r="G230" s="40">
        <v>60</v>
      </c>
      <c r="H230" s="131">
        <v>3.896103896103896E-2</v>
      </c>
      <c r="I230" s="131"/>
      <c r="J230" s="132"/>
      <c r="K230" s="40">
        <v>130</v>
      </c>
      <c r="L230" s="131">
        <v>8.4415584415584416E-2</v>
      </c>
      <c r="M230" s="133"/>
      <c r="N230" s="131"/>
      <c r="O230" s="40">
        <v>1355</v>
      </c>
      <c r="P230" s="131">
        <v>0.87987012987012991</v>
      </c>
      <c r="Q230" s="131"/>
    </row>
    <row r="231" spans="1:17" ht="14.25" customHeight="1" x14ac:dyDescent="0.25">
      <c r="A231" s="253" t="s">
        <v>371</v>
      </c>
      <c r="B231" s="110"/>
      <c r="C231" s="110" t="s">
        <v>372</v>
      </c>
      <c r="D231" s="129">
        <v>3145</v>
      </c>
      <c r="E231" s="130"/>
      <c r="F231" s="40"/>
      <c r="G231" s="40">
        <v>155</v>
      </c>
      <c r="H231" s="131">
        <v>4.9284578696343402E-2</v>
      </c>
      <c r="I231" s="131"/>
      <c r="J231" s="132"/>
      <c r="K231" s="40">
        <v>255</v>
      </c>
      <c r="L231" s="131">
        <v>8.1081081081081086E-2</v>
      </c>
      <c r="M231" s="133"/>
      <c r="N231" s="131"/>
      <c r="O231" s="40">
        <v>2735</v>
      </c>
      <c r="P231" s="131">
        <v>0.86963434022257546</v>
      </c>
      <c r="Q231" s="131"/>
    </row>
    <row r="232" spans="1:17" ht="14.25" customHeight="1" x14ac:dyDescent="0.25">
      <c r="A232" s="253" t="s">
        <v>373</v>
      </c>
      <c r="B232" s="110"/>
      <c r="C232" s="110" t="s">
        <v>374</v>
      </c>
      <c r="D232" s="129">
        <v>800</v>
      </c>
      <c r="E232" s="130"/>
      <c r="F232" s="40"/>
      <c r="G232" s="40">
        <v>40</v>
      </c>
      <c r="H232" s="131">
        <v>0.05</v>
      </c>
      <c r="I232" s="131"/>
      <c r="J232" s="132"/>
      <c r="K232" s="40">
        <v>50</v>
      </c>
      <c r="L232" s="131">
        <v>6.25E-2</v>
      </c>
      <c r="M232" s="133"/>
      <c r="N232" s="131"/>
      <c r="O232" s="40">
        <v>710</v>
      </c>
      <c r="P232" s="131">
        <v>0.88749999999999996</v>
      </c>
      <c r="Q232" s="131"/>
    </row>
    <row r="233" spans="1:17" ht="14.25" customHeight="1" x14ac:dyDescent="0.25">
      <c r="A233" s="253" t="s">
        <v>375</v>
      </c>
      <c r="B233" s="110"/>
      <c r="C233" s="110" t="s">
        <v>376</v>
      </c>
      <c r="D233" s="129">
        <v>765</v>
      </c>
      <c r="E233" s="130"/>
      <c r="F233" s="40"/>
      <c r="G233" s="40">
        <v>70</v>
      </c>
      <c r="H233" s="131">
        <v>9.1503267973856203E-2</v>
      </c>
      <c r="I233" s="131"/>
      <c r="J233" s="132"/>
      <c r="K233" s="40">
        <v>65</v>
      </c>
      <c r="L233" s="131">
        <v>8.4967320261437912E-2</v>
      </c>
      <c r="M233" s="133"/>
      <c r="N233" s="131"/>
      <c r="O233" s="40">
        <v>630</v>
      </c>
      <c r="P233" s="131">
        <v>0.82352941176470584</v>
      </c>
      <c r="Q233" s="131"/>
    </row>
    <row r="234" spans="1:17" ht="14.25" customHeight="1" x14ac:dyDescent="0.25">
      <c r="A234" s="253" t="s">
        <v>377</v>
      </c>
      <c r="B234" s="110"/>
      <c r="C234" s="110" t="s">
        <v>378</v>
      </c>
      <c r="D234" s="129">
        <v>575</v>
      </c>
      <c r="E234" s="130"/>
      <c r="F234" s="40"/>
      <c r="G234" s="40">
        <v>35</v>
      </c>
      <c r="H234" s="131">
        <v>6.0869565217391307E-2</v>
      </c>
      <c r="I234" s="131"/>
      <c r="J234" s="132"/>
      <c r="K234" s="40">
        <v>55</v>
      </c>
      <c r="L234" s="131">
        <v>9.5652173913043481E-2</v>
      </c>
      <c r="M234" s="133"/>
      <c r="N234" s="131"/>
      <c r="O234" s="40">
        <v>485</v>
      </c>
      <c r="P234" s="131">
        <v>0.84347826086956523</v>
      </c>
      <c r="Q234" s="131"/>
    </row>
    <row r="235" spans="1:17" ht="14.25" customHeight="1" x14ac:dyDescent="0.25">
      <c r="A235" s="253" t="s">
        <v>379</v>
      </c>
      <c r="B235" s="110"/>
      <c r="C235" s="110" t="s">
        <v>380</v>
      </c>
      <c r="D235" s="129">
        <v>755</v>
      </c>
      <c r="E235" s="130"/>
      <c r="F235" s="40"/>
      <c r="G235" s="40">
        <v>30</v>
      </c>
      <c r="H235" s="131">
        <v>3.9735099337748346E-2</v>
      </c>
      <c r="I235" s="131"/>
      <c r="J235" s="132"/>
      <c r="K235" s="40">
        <v>55</v>
      </c>
      <c r="L235" s="131">
        <v>7.2847682119205295E-2</v>
      </c>
      <c r="M235" s="133"/>
      <c r="N235" s="131"/>
      <c r="O235" s="40">
        <v>665</v>
      </c>
      <c r="P235" s="131">
        <v>0.88079470198675491</v>
      </c>
      <c r="Q235" s="131"/>
    </row>
    <row r="236" spans="1:17" ht="14.25" customHeight="1" x14ac:dyDescent="0.25">
      <c r="A236" s="253" t="s">
        <v>381</v>
      </c>
      <c r="B236" s="110"/>
      <c r="C236" s="110" t="s">
        <v>382</v>
      </c>
      <c r="D236" s="129">
        <v>1565</v>
      </c>
      <c r="E236" s="130"/>
      <c r="F236" s="40"/>
      <c r="G236" s="40">
        <v>130</v>
      </c>
      <c r="H236" s="131">
        <v>8.3067092651757185E-2</v>
      </c>
      <c r="I236" s="131"/>
      <c r="J236" s="132"/>
      <c r="K236" s="40">
        <v>170</v>
      </c>
      <c r="L236" s="131">
        <v>0.10862619808306709</v>
      </c>
      <c r="M236" s="133"/>
      <c r="N236" s="131"/>
      <c r="O236" s="40">
        <v>1265</v>
      </c>
      <c r="P236" s="131">
        <v>0.80830670926517567</v>
      </c>
      <c r="Q236" s="131"/>
    </row>
    <row r="237" spans="1:17" ht="14.25" customHeight="1" x14ac:dyDescent="0.25">
      <c r="A237" s="253" t="s">
        <v>383</v>
      </c>
      <c r="B237" s="110"/>
      <c r="C237" s="110" t="s">
        <v>384</v>
      </c>
      <c r="D237" s="129">
        <v>905</v>
      </c>
      <c r="E237" s="130"/>
      <c r="F237" s="40"/>
      <c r="G237" s="40">
        <v>25</v>
      </c>
      <c r="H237" s="131">
        <v>2.7624309392265192E-2</v>
      </c>
      <c r="I237" s="131"/>
      <c r="J237" s="132"/>
      <c r="K237" s="40">
        <v>60</v>
      </c>
      <c r="L237" s="131">
        <v>6.6298342541436461E-2</v>
      </c>
      <c r="M237" s="133"/>
      <c r="N237" s="131"/>
      <c r="O237" s="40">
        <v>820</v>
      </c>
      <c r="P237" s="131">
        <v>0.90607734806629836</v>
      </c>
      <c r="Q237" s="131"/>
    </row>
    <row r="238" spans="1:17" ht="14.25" customHeight="1" x14ac:dyDescent="0.25">
      <c r="B238" s="110"/>
      <c r="C238" s="110"/>
      <c r="D238" s="134"/>
      <c r="E238" s="130"/>
      <c r="F238" s="40"/>
      <c r="G238" s="24"/>
      <c r="H238" s="113"/>
      <c r="I238" s="113"/>
      <c r="J238" s="126"/>
      <c r="K238" s="24"/>
      <c r="L238" s="113"/>
      <c r="M238" s="128"/>
      <c r="N238" s="113"/>
      <c r="O238" s="24"/>
      <c r="P238" s="113"/>
      <c r="Q238" s="131"/>
    </row>
    <row r="239" spans="1:17" s="159" customFormat="1" ht="14.25" customHeight="1" x14ac:dyDescent="0.25">
      <c r="A239" s="158" t="s">
        <v>385</v>
      </c>
      <c r="B239" s="112" t="s">
        <v>386</v>
      </c>
      <c r="C239" s="112"/>
      <c r="D239" s="134">
        <v>9130</v>
      </c>
      <c r="E239" s="25"/>
      <c r="F239" s="24"/>
      <c r="G239" s="24">
        <v>405</v>
      </c>
      <c r="H239" s="113">
        <v>4.4359255202628699E-2</v>
      </c>
      <c r="I239" s="113"/>
      <c r="J239" s="126"/>
      <c r="K239" s="24">
        <v>645</v>
      </c>
      <c r="L239" s="113">
        <v>7.0646221248630889E-2</v>
      </c>
      <c r="M239" s="128"/>
      <c r="N239" s="113"/>
      <c r="O239" s="24">
        <v>8080</v>
      </c>
      <c r="P239" s="113">
        <v>0.88499452354874042</v>
      </c>
      <c r="Q239" s="113"/>
    </row>
    <row r="240" spans="1:17" ht="14.25" customHeight="1" x14ac:dyDescent="0.25">
      <c r="A240" s="253" t="s">
        <v>387</v>
      </c>
      <c r="B240" s="110"/>
      <c r="C240" s="110" t="s">
        <v>388</v>
      </c>
      <c r="D240" s="129">
        <v>535</v>
      </c>
      <c r="E240" s="130"/>
      <c r="F240" s="40"/>
      <c r="G240" s="40">
        <v>35</v>
      </c>
      <c r="H240" s="131">
        <v>6.5420560747663545E-2</v>
      </c>
      <c r="I240" s="131"/>
      <c r="J240" s="132"/>
      <c r="K240" s="40">
        <v>40</v>
      </c>
      <c r="L240" s="131">
        <v>7.476635514018691E-2</v>
      </c>
      <c r="M240" s="133"/>
      <c r="N240" s="131"/>
      <c r="O240" s="40">
        <v>460</v>
      </c>
      <c r="P240" s="131">
        <v>0.85981308411214952</v>
      </c>
      <c r="Q240" s="131"/>
    </row>
    <row r="241" spans="1:17" ht="14.25" customHeight="1" x14ac:dyDescent="0.25">
      <c r="A241" s="253" t="s">
        <v>389</v>
      </c>
      <c r="B241" s="110"/>
      <c r="C241" s="110" t="s">
        <v>390</v>
      </c>
      <c r="D241" s="129">
        <v>1365</v>
      </c>
      <c r="E241" s="130"/>
      <c r="F241" s="40"/>
      <c r="G241" s="40">
        <v>60</v>
      </c>
      <c r="H241" s="131">
        <v>4.3956043956043959E-2</v>
      </c>
      <c r="I241" s="131"/>
      <c r="J241" s="132"/>
      <c r="K241" s="40">
        <v>110</v>
      </c>
      <c r="L241" s="131">
        <v>8.0586080586080591E-2</v>
      </c>
      <c r="M241" s="133"/>
      <c r="N241" s="131"/>
      <c r="O241" s="40">
        <v>1195</v>
      </c>
      <c r="P241" s="131">
        <v>0.87545787545787546</v>
      </c>
      <c r="Q241" s="131"/>
    </row>
    <row r="242" spans="1:17" ht="14.25" customHeight="1" x14ac:dyDescent="0.25">
      <c r="A242" s="253" t="s">
        <v>391</v>
      </c>
      <c r="B242" s="110"/>
      <c r="C242" s="110" t="s">
        <v>392</v>
      </c>
      <c r="D242" s="129">
        <v>1165</v>
      </c>
      <c r="E242" s="130"/>
      <c r="F242" s="40"/>
      <c r="G242" s="40">
        <v>35</v>
      </c>
      <c r="H242" s="131">
        <v>3.0042918454935622E-2</v>
      </c>
      <c r="I242" s="131"/>
      <c r="J242" s="132"/>
      <c r="K242" s="40">
        <v>65</v>
      </c>
      <c r="L242" s="131">
        <v>5.5793991416309016E-2</v>
      </c>
      <c r="M242" s="133"/>
      <c r="N242" s="131"/>
      <c r="O242" s="40">
        <v>1065</v>
      </c>
      <c r="P242" s="131">
        <v>0.91416309012875541</v>
      </c>
      <c r="Q242" s="131"/>
    </row>
    <row r="243" spans="1:17" ht="14.25" customHeight="1" x14ac:dyDescent="0.25">
      <c r="A243" s="253" t="s">
        <v>393</v>
      </c>
      <c r="B243" s="110"/>
      <c r="C243" s="110" t="s">
        <v>394</v>
      </c>
      <c r="D243" s="129">
        <v>700</v>
      </c>
      <c r="E243" s="130"/>
      <c r="F243" s="40"/>
      <c r="G243" s="40">
        <v>40</v>
      </c>
      <c r="H243" s="131">
        <v>5.7142857142857141E-2</v>
      </c>
      <c r="I243" s="131"/>
      <c r="J243" s="132"/>
      <c r="K243" s="40">
        <v>45</v>
      </c>
      <c r="L243" s="131">
        <v>6.4285714285714279E-2</v>
      </c>
      <c r="M243" s="133"/>
      <c r="N243" s="131"/>
      <c r="O243" s="40">
        <v>620</v>
      </c>
      <c r="P243" s="131">
        <v>0.88571428571428568</v>
      </c>
      <c r="Q243" s="131"/>
    </row>
    <row r="244" spans="1:17" ht="14.25" customHeight="1" x14ac:dyDescent="0.25">
      <c r="A244" s="253" t="s">
        <v>395</v>
      </c>
      <c r="B244" s="110"/>
      <c r="C244" s="110" t="s">
        <v>396</v>
      </c>
      <c r="D244" s="129">
        <v>1245</v>
      </c>
      <c r="E244" s="130"/>
      <c r="F244" s="40"/>
      <c r="G244" s="40">
        <v>50</v>
      </c>
      <c r="H244" s="131">
        <v>4.0160642570281124E-2</v>
      </c>
      <c r="I244" s="131"/>
      <c r="J244" s="132"/>
      <c r="K244" s="40">
        <v>80</v>
      </c>
      <c r="L244" s="131">
        <v>6.4257028112449793E-2</v>
      </c>
      <c r="M244" s="133"/>
      <c r="N244" s="131"/>
      <c r="O244" s="40">
        <v>1115</v>
      </c>
      <c r="P244" s="131">
        <v>0.89558232931726911</v>
      </c>
      <c r="Q244" s="131"/>
    </row>
    <row r="245" spans="1:17" ht="14.25" customHeight="1" x14ac:dyDescent="0.25">
      <c r="A245" s="253" t="s">
        <v>397</v>
      </c>
      <c r="B245" s="110"/>
      <c r="C245" s="110" t="s">
        <v>398</v>
      </c>
      <c r="D245" s="129">
        <v>990</v>
      </c>
      <c r="E245" s="130"/>
      <c r="F245" s="40"/>
      <c r="G245" s="40">
        <v>40</v>
      </c>
      <c r="H245" s="131">
        <v>4.0404040404040407E-2</v>
      </c>
      <c r="I245" s="131"/>
      <c r="J245" s="132"/>
      <c r="K245" s="40">
        <v>65</v>
      </c>
      <c r="L245" s="131">
        <v>6.5656565656565663E-2</v>
      </c>
      <c r="M245" s="133"/>
      <c r="N245" s="131"/>
      <c r="O245" s="40">
        <v>885</v>
      </c>
      <c r="P245" s="131">
        <v>0.89393939393939392</v>
      </c>
      <c r="Q245" s="131"/>
    </row>
    <row r="246" spans="1:17" ht="14.25" customHeight="1" x14ac:dyDescent="0.25">
      <c r="A246" s="253" t="s">
        <v>399</v>
      </c>
      <c r="B246" s="110"/>
      <c r="C246" s="110" t="s">
        <v>400</v>
      </c>
      <c r="D246" s="129">
        <v>965</v>
      </c>
      <c r="E246" s="130"/>
      <c r="F246" s="40"/>
      <c r="G246" s="40">
        <v>55</v>
      </c>
      <c r="H246" s="131">
        <v>5.6994818652849742E-2</v>
      </c>
      <c r="I246" s="131"/>
      <c r="J246" s="132"/>
      <c r="K246" s="40">
        <v>75</v>
      </c>
      <c r="L246" s="131">
        <v>7.7720207253886009E-2</v>
      </c>
      <c r="M246" s="133"/>
      <c r="N246" s="131"/>
      <c r="O246" s="40">
        <v>835</v>
      </c>
      <c r="P246" s="131">
        <v>0.86528497409326421</v>
      </c>
      <c r="Q246" s="131"/>
    </row>
    <row r="247" spans="1:17" ht="14.25" customHeight="1" x14ac:dyDescent="0.25">
      <c r="A247" s="253" t="s">
        <v>401</v>
      </c>
      <c r="B247" s="110"/>
      <c r="C247" s="110" t="s">
        <v>402</v>
      </c>
      <c r="D247" s="129">
        <v>755</v>
      </c>
      <c r="E247" s="130"/>
      <c r="F247" s="40"/>
      <c r="G247" s="40">
        <v>25</v>
      </c>
      <c r="H247" s="131">
        <v>3.3112582781456956E-2</v>
      </c>
      <c r="I247" s="131"/>
      <c r="J247" s="132"/>
      <c r="K247" s="40">
        <v>55</v>
      </c>
      <c r="L247" s="131">
        <v>7.2847682119205295E-2</v>
      </c>
      <c r="M247" s="133"/>
      <c r="N247" s="131"/>
      <c r="O247" s="40">
        <v>675</v>
      </c>
      <c r="P247" s="131">
        <v>0.89403973509933776</v>
      </c>
      <c r="Q247" s="131"/>
    </row>
    <row r="248" spans="1:17" ht="14.25" customHeight="1" x14ac:dyDescent="0.25">
      <c r="A248" s="253" t="s">
        <v>403</v>
      </c>
      <c r="B248" s="110"/>
      <c r="C248" s="110" t="s">
        <v>404</v>
      </c>
      <c r="D248" s="129">
        <v>615</v>
      </c>
      <c r="E248" s="130"/>
      <c r="F248" s="40"/>
      <c r="G248" s="40">
        <v>25</v>
      </c>
      <c r="H248" s="131">
        <v>4.065040650406504E-2</v>
      </c>
      <c r="I248" s="131"/>
      <c r="J248" s="132"/>
      <c r="K248" s="40">
        <v>50</v>
      </c>
      <c r="L248" s="131">
        <v>8.1300813008130079E-2</v>
      </c>
      <c r="M248" s="133"/>
      <c r="N248" s="131"/>
      <c r="O248" s="40">
        <v>535</v>
      </c>
      <c r="P248" s="131">
        <v>0.86991869918699183</v>
      </c>
      <c r="Q248" s="131"/>
    </row>
    <row r="249" spans="1:17" ht="14.25" customHeight="1" x14ac:dyDescent="0.25">
      <c r="A249" s="253" t="s">
        <v>405</v>
      </c>
      <c r="B249" s="110"/>
      <c r="C249" s="110" t="s">
        <v>406</v>
      </c>
      <c r="D249" s="129">
        <v>795</v>
      </c>
      <c r="E249" s="130"/>
      <c r="F249" s="40"/>
      <c r="G249" s="40">
        <v>40</v>
      </c>
      <c r="H249" s="131">
        <v>5.0314465408805034E-2</v>
      </c>
      <c r="I249" s="131"/>
      <c r="J249" s="132"/>
      <c r="K249" s="40">
        <v>55</v>
      </c>
      <c r="L249" s="131">
        <v>6.9182389937106917E-2</v>
      </c>
      <c r="M249" s="133"/>
      <c r="N249" s="131"/>
      <c r="O249" s="40">
        <v>700</v>
      </c>
      <c r="P249" s="131">
        <v>0.88050314465408808</v>
      </c>
      <c r="Q249" s="131"/>
    </row>
    <row r="250" spans="1:17" ht="14.25" customHeight="1" x14ac:dyDescent="0.25">
      <c r="B250" s="110"/>
      <c r="C250" s="110"/>
      <c r="D250" s="134"/>
      <c r="E250" s="130"/>
      <c r="F250" s="40"/>
      <c r="G250" s="24"/>
      <c r="H250" s="113"/>
      <c r="I250" s="113"/>
      <c r="J250" s="126"/>
      <c r="K250" s="24"/>
      <c r="L250" s="113"/>
      <c r="M250" s="128"/>
      <c r="N250" s="113"/>
      <c r="O250" s="24"/>
      <c r="P250" s="113"/>
      <c r="Q250" s="131"/>
    </row>
    <row r="251" spans="1:17" s="159" customFormat="1" ht="14.25" customHeight="1" x14ac:dyDescent="0.25">
      <c r="A251" s="158" t="s">
        <v>407</v>
      </c>
      <c r="B251" s="112" t="s">
        <v>408</v>
      </c>
      <c r="C251" s="112"/>
      <c r="D251" s="134">
        <v>12935</v>
      </c>
      <c r="E251" s="25"/>
      <c r="F251" s="24"/>
      <c r="G251" s="24">
        <v>780</v>
      </c>
      <c r="H251" s="113">
        <v>6.030150753768844E-2</v>
      </c>
      <c r="I251" s="113"/>
      <c r="J251" s="126"/>
      <c r="K251" s="24">
        <v>1165</v>
      </c>
      <c r="L251" s="113">
        <v>9.0065713181291071E-2</v>
      </c>
      <c r="M251" s="128"/>
      <c r="N251" s="113"/>
      <c r="O251" s="24">
        <v>10990</v>
      </c>
      <c r="P251" s="113">
        <v>0.84963277928102043</v>
      </c>
      <c r="Q251" s="113"/>
    </row>
    <row r="252" spans="1:17" ht="14.25" customHeight="1" x14ac:dyDescent="0.25">
      <c r="A252" s="253" t="s">
        <v>409</v>
      </c>
      <c r="B252" s="110"/>
      <c r="C252" s="110" t="s">
        <v>410</v>
      </c>
      <c r="D252" s="129">
        <v>2590</v>
      </c>
      <c r="E252" s="130"/>
      <c r="F252" s="40"/>
      <c r="G252" s="40">
        <v>175</v>
      </c>
      <c r="H252" s="131">
        <v>6.7567567567567571E-2</v>
      </c>
      <c r="I252" s="131"/>
      <c r="J252" s="132"/>
      <c r="K252" s="40">
        <v>210</v>
      </c>
      <c r="L252" s="131">
        <v>8.1081081081081086E-2</v>
      </c>
      <c r="M252" s="133"/>
      <c r="N252" s="131"/>
      <c r="O252" s="40">
        <v>2205</v>
      </c>
      <c r="P252" s="131">
        <v>0.85135135135135132</v>
      </c>
      <c r="Q252" s="131"/>
    </row>
    <row r="253" spans="1:17" ht="14.25" customHeight="1" x14ac:dyDescent="0.25">
      <c r="A253" s="253" t="s">
        <v>411</v>
      </c>
      <c r="B253" s="110"/>
      <c r="C253" s="110" t="s">
        <v>412</v>
      </c>
      <c r="D253" s="129">
        <v>1955</v>
      </c>
      <c r="E253" s="130"/>
      <c r="F253" s="40"/>
      <c r="G253" s="40">
        <v>85</v>
      </c>
      <c r="H253" s="131">
        <v>4.3478260869565216E-2</v>
      </c>
      <c r="I253" s="131"/>
      <c r="J253" s="132"/>
      <c r="K253" s="40">
        <v>160</v>
      </c>
      <c r="L253" s="131">
        <v>8.1841432225063945E-2</v>
      </c>
      <c r="M253" s="133"/>
      <c r="N253" s="131"/>
      <c r="O253" s="40">
        <v>1715</v>
      </c>
      <c r="P253" s="131">
        <v>0.87723785166240409</v>
      </c>
      <c r="Q253" s="131"/>
    </row>
    <row r="254" spans="1:17" ht="14.25" customHeight="1" x14ac:dyDescent="0.25">
      <c r="A254" s="253" t="s">
        <v>413</v>
      </c>
      <c r="B254" s="110"/>
      <c r="C254" s="110" t="s">
        <v>414</v>
      </c>
      <c r="D254" s="129">
        <v>1315</v>
      </c>
      <c r="E254" s="130"/>
      <c r="F254" s="40"/>
      <c r="G254" s="40">
        <v>105</v>
      </c>
      <c r="H254" s="131">
        <v>7.9847908745247151E-2</v>
      </c>
      <c r="I254" s="131"/>
      <c r="J254" s="132"/>
      <c r="K254" s="40">
        <v>140</v>
      </c>
      <c r="L254" s="131">
        <v>0.10646387832699619</v>
      </c>
      <c r="M254" s="133"/>
      <c r="N254" s="131"/>
      <c r="O254" s="40">
        <v>1075</v>
      </c>
      <c r="P254" s="131">
        <v>0.81749049429657794</v>
      </c>
      <c r="Q254" s="131"/>
    </row>
    <row r="255" spans="1:17" ht="14.25" customHeight="1" x14ac:dyDescent="0.25">
      <c r="A255" s="253" t="s">
        <v>415</v>
      </c>
      <c r="B255" s="110"/>
      <c r="C255" s="110" t="s">
        <v>807</v>
      </c>
      <c r="D255" s="129">
        <v>2440</v>
      </c>
      <c r="E255" s="130"/>
      <c r="F255" s="40"/>
      <c r="G255" s="40">
        <v>160</v>
      </c>
      <c r="H255" s="131">
        <v>6.5573770491803282E-2</v>
      </c>
      <c r="I255" s="131"/>
      <c r="J255" s="132"/>
      <c r="K255" s="40">
        <v>225</v>
      </c>
      <c r="L255" s="131">
        <v>9.2213114754098366E-2</v>
      </c>
      <c r="M255" s="133"/>
      <c r="N255" s="131"/>
      <c r="O255" s="40">
        <v>2055</v>
      </c>
      <c r="P255" s="131">
        <v>0.84221311475409832</v>
      </c>
      <c r="Q255" s="131"/>
    </row>
    <row r="256" spans="1:17" ht="14.25" customHeight="1" x14ac:dyDescent="0.25">
      <c r="A256" s="253" t="s">
        <v>417</v>
      </c>
      <c r="B256" s="110"/>
      <c r="C256" s="110" t="s">
        <v>418</v>
      </c>
      <c r="D256" s="129">
        <v>1475</v>
      </c>
      <c r="E256" s="130"/>
      <c r="F256" s="40"/>
      <c r="G256" s="40">
        <v>90</v>
      </c>
      <c r="H256" s="131">
        <v>6.1016949152542375E-2</v>
      </c>
      <c r="I256" s="131"/>
      <c r="J256" s="132"/>
      <c r="K256" s="40">
        <v>145</v>
      </c>
      <c r="L256" s="131">
        <v>9.8305084745762716E-2</v>
      </c>
      <c r="M256" s="133"/>
      <c r="N256" s="131"/>
      <c r="O256" s="40">
        <v>1240</v>
      </c>
      <c r="P256" s="131">
        <v>0.84067796610169487</v>
      </c>
      <c r="Q256" s="131"/>
    </row>
    <row r="257" spans="1:17" ht="14.25" customHeight="1" x14ac:dyDescent="0.25">
      <c r="A257" s="253" t="s">
        <v>419</v>
      </c>
      <c r="B257" s="110"/>
      <c r="C257" s="110" t="s">
        <v>420</v>
      </c>
      <c r="D257" s="129">
        <v>1505</v>
      </c>
      <c r="E257" s="130"/>
      <c r="F257" s="40"/>
      <c r="G257" s="40">
        <v>105</v>
      </c>
      <c r="H257" s="131">
        <v>6.9767441860465115E-2</v>
      </c>
      <c r="I257" s="131"/>
      <c r="J257" s="132"/>
      <c r="K257" s="40">
        <v>160</v>
      </c>
      <c r="L257" s="131">
        <v>0.10631229235880399</v>
      </c>
      <c r="M257" s="133"/>
      <c r="N257" s="131"/>
      <c r="O257" s="40">
        <v>1245</v>
      </c>
      <c r="P257" s="131">
        <v>0.8272425249169435</v>
      </c>
      <c r="Q257" s="131"/>
    </row>
    <row r="258" spans="1:17" ht="14.25" customHeight="1" x14ac:dyDescent="0.25">
      <c r="A258" s="253" t="s">
        <v>421</v>
      </c>
      <c r="B258" s="110"/>
      <c r="C258" s="110" t="s">
        <v>422</v>
      </c>
      <c r="D258" s="129">
        <v>1645</v>
      </c>
      <c r="E258" s="130"/>
      <c r="F258" s="40"/>
      <c r="G258" s="40">
        <v>65</v>
      </c>
      <c r="H258" s="131">
        <v>3.9513677811550151E-2</v>
      </c>
      <c r="I258" s="131"/>
      <c r="J258" s="132"/>
      <c r="K258" s="40">
        <v>125</v>
      </c>
      <c r="L258" s="131">
        <v>7.598784194528875E-2</v>
      </c>
      <c r="M258" s="133"/>
      <c r="N258" s="131"/>
      <c r="O258" s="40">
        <v>1460</v>
      </c>
      <c r="P258" s="131">
        <v>0.88753799392097266</v>
      </c>
      <c r="Q258" s="131"/>
    </row>
    <row r="259" spans="1:17" ht="14.25" customHeight="1" x14ac:dyDescent="0.25">
      <c r="B259" s="110"/>
      <c r="C259" s="110"/>
      <c r="D259" s="134"/>
      <c r="E259" s="130"/>
      <c r="F259" s="40"/>
      <c r="G259" s="24"/>
      <c r="H259" s="113"/>
      <c r="I259" s="113"/>
      <c r="J259" s="126"/>
      <c r="K259" s="24"/>
      <c r="L259" s="113"/>
      <c r="M259" s="128"/>
      <c r="N259" s="113"/>
      <c r="O259" s="24"/>
      <c r="P259" s="113"/>
      <c r="Q259" s="131"/>
    </row>
    <row r="260" spans="1:17" s="159" customFormat="1" ht="14.25" customHeight="1" x14ac:dyDescent="0.25">
      <c r="A260" s="158" t="s">
        <v>423</v>
      </c>
      <c r="B260" s="112" t="s">
        <v>424</v>
      </c>
      <c r="C260" s="112"/>
      <c r="D260" s="134">
        <v>10510</v>
      </c>
      <c r="E260" s="25"/>
      <c r="F260" s="24"/>
      <c r="G260" s="24">
        <v>530</v>
      </c>
      <c r="H260" s="113">
        <v>5.0428163653663177E-2</v>
      </c>
      <c r="I260" s="113"/>
      <c r="J260" s="126"/>
      <c r="K260" s="24">
        <v>885</v>
      </c>
      <c r="L260" s="113">
        <v>8.4205518553758324E-2</v>
      </c>
      <c r="M260" s="128"/>
      <c r="N260" s="113"/>
      <c r="O260" s="24">
        <v>9095</v>
      </c>
      <c r="P260" s="113">
        <v>0.86536631779257844</v>
      </c>
      <c r="Q260" s="113"/>
    </row>
    <row r="261" spans="1:17" ht="14.25" customHeight="1" x14ac:dyDescent="0.25">
      <c r="A261" s="253" t="s">
        <v>425</v>
      </c>
      <c r="B261" s="110"/>
      <c r="C261" s="110" t="s">
        <v>426</v>
      </c>
      <c r="D261" s="129">
        <v>1245</v>
      </c>
      <c r="E261" s="130"/>
      <c r="F261" s="40"/>
      <c r="G261" s="40">
        <v>60</v>
      </c>
      <c r="H261" s="131">
        <v>4.8192771084337352E-2</v>
      </c>
      <c r="I261" s="131"/>
      <c r="J261" s="132"/>
      <c r="K261" s="40">
        <v>115</v>
      </c>
      <c r="L261" s="131">
        <v>9.2369477911646583E-2</v>
      </c>
      <c r="M261" s="133"/>
      <c r="N261" s="131"/>
      <c r="O261" s="40">
        <v>1065</v>
      </c>
      <c r="P261" s="131">
        <v>0.85542168674698793</v>
      </c>
      <c r="Q261" s="131"/>
    </row>
    <row r="262" spans="1:17" ht="14.25" customHeight="1" x14ac:dyDescent="0.25">
      <c r="A262" s="253" t="s">
        <v>427</v>
      </c>
      <c r="B262" s="110"/>
      <c r="C262" s="110" t="s">
        <v>428</v>
      </c>
      <c r="D262" s="129">
        <v>730</v>
      </c>
      <c r="E262" s="130"/>
      <c r="F262" s="40"/>
      <c r="G262" s="40">
        <v>30</v>
      </c>
      <c r="H262" s="131">
        <v>4.1095890410958902E-2</v>
      </c>
      <c r="I262" s="131"/>
      <c r="J262" s="132"/>
      <c r="K262" s="40">
        <v>60</v>
      </c>
      <c r="L262" s="131">
        <v>8.2191780821917804E-2</v>
      </c>
      <c r="M262" s="133"/>
      <c r="N262" s="131"/>
      <c r="O262" s="40">
        <v>640</v>
      </c>
      <c r="P262" s="131">
        <v>0.87671232876712324</v>
      </c>
      <c r="Q262" s="131"/>
    </row>
    <row r="263" spans="1:17" ht="14.25" customHeight="1" x14ac:dyDescent="0.25">
      <c r="A263" s="253" t="s">
        <v>429</v>
      </c>
      <c r="B263" s="110"/>
      <c r="C263" s="110" t="s">
        <v>430</v>
      </c>
      <c r="D263" s="129">
        <v>1750</v>
      </c>
      <c r="E263" s="130"/>
      <c r="F263" s="40"/>
      <c r="G263" s="40">
        <v>105</v>
      </c>
      <c r="H263" s="131">
        <v>0.06</v>
      </c>
      <c r="I263" s="131"/>
      <c r="J263" s="132"/>
      <c r="K263" s="40">
        <v>170</v>
      </c>
      <c r="L263" s="131">
        <v>9.7142857142857142E-2</v>
      </c>
      <c r="M263" s="133"/>
      <c r="N263" s="131"/>
      <c r="O263" s="40">
        <v>1480</v>
      </c>
      <c r="P263" s="131">
        <v>0.84571428571428575</v>
      </c>
      <c r="Q263" s="131"/>
    </row>
    <row r="264" spans="1:17" ht="14.25" customHeight="1" x14ac:dyDescent="0.25">
      <c r="A264" s="253" t="s">
        <v>431</v>
      </c>
      <c r="B264" s="110"/>
      <c r="C264" s="110" t="s">
        <v>432</v>
      </c>
      <c r="D264" s="129">
        <v>1705</v>
      </c>
      <c r="E264" s="130"/>
      <c r="F264" s="40"/>
      <c r="G264" s="40">
        <v>65</v>
      </c>
      <c r="H264" s="131">
        <v>3.8123167155425221E-2</v>
      </c>
      <c r="I264" s="131"/>
      <c r="J264" s="132"/>
      <c r="K264" s="40">
        <v>130</v>
      </c>
      <c r="L264" s="131">
        <v>7.6246334310850442E-2</v>
      </c>
      <c r="M264" s="133"/>
      <c r="N264" s="131"/>
      <c r="O264" s="40">
        <v>1510</v>
      </c>
      <c r="P264" s="131">
        <v>0.88563049853372433</v>
      </c>
      <c r="Q264" s="131"/>
    </row>
    <row r="265" spans="1:17" ht="14.25" customHeight="1" x14ac:dyDescent="0.25">
      <c r="A265" s="253" t="s">
        <v>433</v>
      </c>
      <c r="B265" s="110"/>
      <c r="C265" s="110" t="s">
        <v>434</v>
      </c>
      <c r="D265" s="129">
        <v>1755</v>
      </c>
      <c r="E265" s="130"/>
      <c r="F265" s="40"/>
      <c r="G265" s="40">
        <v>60</v>
      </c>
      <c r="H265" s="131">
        <v>3.4188034188034191E-2</v>
      </c>
      <c r="I265" s="131"/>
      <c r="J265" s="132"/>
      <c r="K265" s="40">
        <v>140</v>
      </c>
      <c r="L265" s="131">
        <v>7.9772079772079771E-2</v>
      </c>
      <c r="M265" s="133"/>
      <c r="N265" s="131"/>
      <c r="O265" s="40">
        <v>1555</v>
      </c>
      <c r="P265" s="131">
        <v>0.88603988603988604</v>
      </c>
      <c r="Q265" s="131"/>
    </row>
    <row r="266" spans="1:17" ht="14.25" customHeight="1" x14ac:dyDescent="0.25">
      <c r="A266" s="253" t="s">
        <v>435</v>
      </c>
      <c r="B266" s="110"/>
      <c r="C266" s="110" t="s">
        <v>436</v>
      </c>
      <c r="D266" s="129">
        <v>1800</v>
      </c>
      <c r="E266" s="130"/>
      <c r="F266" s="40"/>
      <c r="G266" s="40">
        <v>90</v>
      </c>
      <c r="H266" s="131">
        <v>0.05</v>
      </c>
      <c r="I266" s="131"/>
      <c r="J266" s="132"/>
      <c r="K266" s="40">
        <v>145</v>
      </c>
      <c r="L266" s="131">
        <v>8.0555555555555561E-2</v>
      </c>
      <c r="M266" s="133"/>
      <c r="N266" s="131"/>
      <c r="O266" s="40">
        <v>1565</v>
      </c>
      <c r="P266" s="131">
        <v>0.86944444444444446</v>
      </c>
      <c r="Q266" s="131"/>
    </row>
    <row r="267" spans="1:17" ht="14.25" customHeight="1" x14ac:dyDescent="0.25">
      <c r="A267" s="253" t="s">
        <v>437</v>
      </c>
      <c r="B267" s="110"/>
      <c r="C267" s="110" t="s">
        <v>438</v>
      </c>
      <c r="D267" s="129">
        <v>1525</v>
      </c>
      <c r="E267" s="130"/>
      <c r="F267" s="40"/>
      <c r="G267" s="40">
        <v>125</v>
      </c>
      <c r="H267" s="131">
        <v>8.1967213114754092E-2</v>
      </c>
      <c r="I267" s="131"/>
      <c r="J267" s="132"/>
      <c r="K267" s="40">
        <v>125</v>
      </c>
      <c r="L267" s="131">
        <v>8.1967213114754092E-2</v>
      </c>
      <c r="M267" s="133"/>
      <c r="N267" s="131"/>
      <c r="O267" s="40">
        <v>1275</v>
      </c>
      <c r="P267" s="131">
        <v>0.83606557377049184</v>
      </c>
      <c r="Q267" s="131"/>
    </row>
    <row r="268" spans="1:17" ht="14.25" customHeight="1" x14ac:dyDescent="0.25">
      <c r="B268" s="110"/>
      <c r="C268" s="110"/>
      <c r="D268" s="134"/>
      <c r="E268" s="130"/>
      <c r="F268" s="40"/>
      <c r="G268" s="24"/>
      <c r="H268" s="113"/>
      <c r="I268" s="113"/>
      <c r="J268" s="126"/>
      <c r="K268" s="24"/>
      <c r="L268" s="113"/>
      <c r="M268" s="128"/>
      <c r="N268" s="113"/>
      <c r="O268" s="24"/>
      <c r="P268" s="113"/>
      <c r="Q268" s="131"/>
    </row>
    <row r="269" spans="1:17" ht="14.25" customHeight="1" x14ac:dyDescent="0.25">
      <c r="A269" s="169" t="s">
        <v>439</v>
      </c>
      <c r="B269" s="213" t="s">
        <v>440</v>
      </c>
      <c r="C269" s="213"/>
      <c r="D269" s="204">
        <v>36935</v>
      </c>
      <c r="E269" s="205"/>
      <c r="F269" s="206"/>
      <c r="G269" s="206">
        <v>2120</v>
      </c>
      <c r="H269" s="207">
        <v>5.7398131853255721E-2</v>
      </c>
      <c r="I269" s="207"/>
      <c r="J269" s="208"/>
      <c r="K269" s="206">
        <v>2695</v>
      </c>
      <c r="L269" s="207">
        <v>7.2966021388926494E-2</v>
      </c>
      <c r="M269" s="209"/>
      <c r="N269" s="207"/>
      <c r="O269" s="206">
        <v>32120</v>
      </c>
      <c r="P269" s="207">
        <v>0.8696358467578178</v>
      </c>
      <c r="Q269" s="113"/>
    </row>
    <row r="270" spans="1:17" ht="14.25" customHeight="1" x14ac:dyDescent="0.25">
      <c r="B270" s="112"/>
      <c r="C270" s="112"/>
      <c r="D270" s="134"/>
      <c r="E270" s="25"/>
      <c r="F270" s="24"/>
      <c r="G270" s="24"/>
      <c r="H270" s="113"/>
      <c r="I270" s="113"/>
      <c r="J270" s="126"/>
      <c r="K270" s="24"/>
      <c r="L270" s="113"/>
      <c r="M270" s="128"/>
      <c r="N270" s="113"/>
      <c r="O270" s="24"/>
      <c r="P270" s="113"/>
      <c r="Q270" s="113"/>
    </row>
    <row r="271" spans="1:17" s="159" customFormat="1" ht="14.25" customHeight="1" x14ac:dyDescent="0.25">
      <c r="A271" s="159" t="s">
        <v>441</v>
      </c>
      <c r="B271" s="112" t="s">
        <v>442</v>
      </c>
      <c r="C271" s="112"/>
      <c r="D271" s="134">
        <v>13350</v>
      </c>
      <c r="E271" s="25"/>
      <c r="F271" s="24"/>
      <c r="G271" s="24">
        <v>845</v>
      </c>
      <c r="H271" s="113">
        <v>6.329588014981273E-2</v>
      </c>
      <c r="I271" s="113"/>
      <c r="J271" s="126"/>
      <c r="K271" s="24">
        <v>960</v>
      </c>
      <c r="L271" s="113">
        <v>7.1910112359550568E-2</v>
      </c>
      <c r="M271" s="128"/>
      <c r="N271" s="113"/>
      <c r="O271" s="24">
        <v>11540</v>
      </c>
      <c r="P271" s="113">
        <v>0.86441947565543076</v>
      </c>
      <c r="Q271" s="113"/>
    </row>
    <row r="272" spans="1:17" ht="14.25" customHeight="1" x14ac:dyDescent="0.25">
      <c r="A272" s="253" t="s">
        <v>443</v>
      </c>
      <c r="B272" s="112"/>
      <c r="C272" s="110" t="s">
        <v>444</v>
      </c>
      <c r="D272" s="129">
        <v>730</v>
      </c>
      <c r="E272" s="130"/>
      <c r="F272" s="40"/>
      <c r="G272" s="40">
        <v>60</v>
      </c>
      <c r="H272" s="131">
        <v>8.2191780821917804E-2</v>
      </c>
      <c r="I272" s="131"/>
      <c r="J272" s="132"/>
      <c r="K272" s="40">
        <v>50</v>
      </c>
      <c r="L272" s="131">
        <v>6.8493150684931503E-2</v>
      </c>
      <c r="M272" s="133"/>
      <c r="N272" s="131"/>
      <c r="O272" s="40">
        <v>620</v>
      </c>
      <c r="P272" s="131">
        <v>0.84931506849315064</v>
      </c>
      <c r="Q272" s="131"/>
    </row>
    <row r="273" spans="1:17" ht="14.25" customHeight="1" x14ac:dyDescent="0.25">
      <c r="A273" s="253" t="s">
        <v>445</v>
      </c>
      <c r="B273" s="112"/>
      <c r="C273" s="110" t="s">
        <v>446</v>
      </c>
      <c r="D273" s="129">
        <v>70</v>
      </c>
      <c r="E273" s="130"/>
      <c r="F273" s="40"/>
      <c r="G273" s="40" t="s">
        <v>806</v>
      </c>
      <c r="H273" s="131" t="s">
        <v>806</v>
      </c>
      <c r="I273" s="131"/>
      <c r="J273" s="132"/>
      <c r="K273" s="40" t="s">
        <v>806</v>
      </c>
      <c r="L273" s="131" t="s">
        <v>806</v>
      </c>
      <c r="M273" s="133"/>
      <c r="N273" s="131"/>
      <c r="O273" s="40">
        <v>65</v>
      </c>
      <c r="P273" s="131">
        <v>0.9285714285714286</v>
      </c>
      <c r="Q273" s="131"/>
    </row>
    <row r="274" spans="1:17" ht="14.25" customHeight="1" x14ac:dyDescent="0.25">
      <c r="A274" s="253" t="s">
        <v>447</v>
      </c>
      <c r="B274" s="112"/>
      <c r="C274" s="110" t="s">
        <v>448</v>
      </c>
      <c r="D274" s="129">
        <v>575</v>
      </c>
      <c r="E274" s="130"/>
      <c r="F274" s="40"/>
      <c r="G274" s="40">
        <v>40</v>
      </c>
      <c r="H274" s="131">
        <v>6.9565217391304349E-2</v>
      </c>
      <c r="I274" s="131"/>
      <c r="J274" s="132"/>
      <c r="K274" s="40">
        <v>50</v>
      </c>
      <c r="L274" s="131">
        <v>8.6956521739130432E-2</v>
      </c>
      <c r="M274" s="133"/>
      <c r="N274" s="131"/>
      <c r="O274" s="40">
        <v>485</v>
      </c>
      <c r="P274" s="131">
        <v>0.84347826086956523</v>
      </c>
      <c r="Q274" s="131"/>
    </row>
    <row r="275" spans="1:17" ht="14.25" customHeight="1" x14ac:dyDescent="0.25">
      <c r="A275" s="253" t="s">
        <v>449</v>
      </c>
      <c r="B275" s="112"/>
      <c r="C275" s="110" t="s">
        <v>450</v>
      </c>
      <c r="D275" s="129">
        <v>1140</v>
      </c>
      <c r="E275" s="130"/>
      <c r="F275" s="40"/>
      <c r="G275" s="40">
        <v>55</v>
      </c>
      <c r="H275" s="131">
        <v>4.8245614035087717E-2</v>
      </c>
      <c r="I275" s="131"/>
      <c r="J275" s="132"/>
      <c r="K275" s="40">
        <v>65</v>
      </c>
      <c r="L275" s="131">
        <v>5.701754385964912E-2</v>
      </c>
      <c r="M275" s="133"/>
      <c r="N275" s="131"/>
      <c r="O275" s="40">
        <v>1020</v>
      </c>
      <c r="P275" s="131">
        <v>0.89473684210526316</v>
      </c>
      <c r="Q275" s="131"/>
    </row>
    <row r="276" spans="1:17" ht="14.25" customHeight="1" x14ac:dyDescent="0.25">
      <c r="A276" s="253" t="s">
        <v>451</v>
      </c>
      <c r="B276" s="112"/>
      <c r="C276" s="110" t="s">
        <v>452</v>
      </c>
      <c r="D276" s="129">
        <v>665</v>
      </c>
      <c r="E276" s="130"/>
      <c r="F276" s="40"/>
      <c r="G276" s="40">
        <v>40</v>
      </c>
      <c r="H276" s="131">
        <v>6.0150375939849621E-2</v>
      </c>
      <c r="I276" s="131"/>
      <c r="J276" s="132"/>
      <c r="K276" s="40">
        <v>55</v>
      </c>
      <c r="L276" s="131">
        <v>8.2706766917293228E-2</v>
      </c>
      <c r="M276" s="133"/>
      <c r="N276" s="131"/>
      <c r="O276" s="40">
        <v>570</v>
      </c>
      <c r="P276" s="131">
        <v>0.8571428571428571</v>
      </c>
      <c r="Q276" s="131"/>
    </row>
    <row r="277" spans="1:17" ht="14.25" customHeight="1" x14ac:dyDescent="0.25">
      <c r="A277" s="253" t="s">
        <v>453</v>
      </c>
      <c r="B277" s="112"/>
      <c r="C277" s="110" t="s">
        <v>454</v>
      </c>
      <c r="D277" s="129">
        <v>800</v>
      </c>
      <c r="E277" s="130"/>
      <c r="F277" s="40"/>
      <c r="G277" s="40">
        <v>65</v>
      </c>
      <c r="H277" s="131">
        <v>8.1250000000000003E-2</v>
      </c>
      <c r="I277" s="131"/>
      <c r="J277" s="132"/>
      <c r="K277" s="40">
        <v>65</v>
      </c>
      <c r="L277" s="131">
        <v>8.1250000000000003E-2</v>
      </c>
      <c r="M277" s="133"/>
      <c r="N277" s="131"/>
      <c r="O277" s="40">
        <v>670</v>
      </c>
      <c r="P277" s="131">
        <v>0.83750000000000002</v>
      </c>
      <c r="Q277" s="131"/>
    </row>
    <row r="278" spans="1:17" ht="14.25" customHeight="1" x14ac:dyDescent="0.25">
      <c r="A278" s="253" t="s">
        <v>455</v>
      </c>
      <c r="B278" s="112"/>
      <c r="C278" s="110" t="s">
        <v>456</v>
      </c>
      <c r="D278" s="129">
        <v>635</v>
      </c>
      <c r="E278" s="130"/>
      <c r="F278" s="40"/>
      <c r="G278" s="40">
        <v>40</v>
      </c>
      <c r="H278" s="131">
        <v>6.2992125984251968E-2</v>
      </c>
      <c r="I278" s="131"/>
      <c r="J278" s="132"/>
      <c r="K278" s="40">
        <v>30</v>
      </c>
      <c r="L278" s="131">
        <v>4.7244094488188976E-2</v>
      </c>
      <c r="M278" s="133"/>
      <c r="N278" s="131"/>
      <c r="O278" s="40">
        <v>565</v>
      </c>
      <c r="P278" s="131">
        <v>0.88976377952755903</v>
      </c>
      <c r="Q278" s="131"/>
    </row>
    <row r="279" spans="1:17" ht="14.25" customHeight="1" x14ac:dyDescent="0.25">
      <c r="A279" s="253" t="s">
        <v>457</v>
      </c>
      <c r="B279" s="112"/>
      <c r="C279" s="110" t="s">
        <v>458</v>
      </c>
      <c r="D279" s="129">
        <v>1435</v>
      </c>
      <c r="E279" s="130"/>
      <c r="F279" s="40"/>
      <c r="G279" s="40">
        <v>100</v>
      </c>
      <c r="H279" s="131">
        <v>6.968641114982578E-2</v>
      </c>
      <c r="I279" s="131"/>
      <c r="J279" s="132"/>
      <c r="K279" s="40">
        <v>105</v>
      </c>
      <c r="L279" s="131">
        <v>7.3170731707317069E-2</v>
      </c>
      <c r="M279" s="133"/>
      <c r="N279" s="131"/>
      <c r="O279" s="40">
        <v>1235</v>
      </c>
      <c r="P279" s="131">
        <v>0.86062717770034847</v>
      </c>
      <c r="Q279" s="131"/>
    </row>
    <row r="280" spans="1:17" ht="14.25" customHeight="1" x14ac:dyDescent="0.25">
      <c r="A280" s="253" t="s">
        <v>459</v>
      </c>
      <c r="B280" s="112"/>
      <c r="C280" s="110" t="s">
        <v>460</v>
      </c>
      <c r="D280" s="129">
        <v>1190</v>
      </c>
      <c r="E280" s="130"/>
      <c r="F280" s="40"/>
      <c r="G280" s="40">
        <v>95</v>
      </c>
      <c r="H280" s="131">
        <v>7.9831932773109238E-2</v>
      </c>
      <c r="I280" s="131"/>
      <c r="J280" s="132"/>
      <c r="K280" s="40">
        <v>110</v>
      </c>
      <c r="L280" s="131">
        <v>9.2436974789915971E-2</v>
      </c>
      <c r="M280" s="133"/>
      <c r="N280" s="131"/>
      <c r="O280" s="40">
        <v>985</v>
      </c>
      <c r="P280" s="131">
        <v>0.82773109243697474</v>
      </c>
      <c r="Q280" s="131"/>
    </row>
    <row r="281" spans="1:17" ht="14.25" customHeight="1" x14ac:dyDescent="0.25">
      <c r="A281" s="253" t="s">
        <v>461</v>
      </c>
      <c r="B281" s="112"/>
      <c r="C281" s="110" t="s">
        <v>462</v>
      </c>
      <c r="D281" s="129">
        <v>655</v>
      </c>
      <c r="E281" s="130"/>
      <c r="F281" s="40"/>
      <c r="G281" s="40">
        <v>70</v>
      </c>
      <c r="H281" s="131">
        <v>0.10687022900763359</v>
      </c>
      <c r="I281" s="131"/>
      <c r="J281" s="132"/>
      <c r="K281" s="40">
        <v>80</v>
      </c>
      <c r="L281" s="131">
        <v>0.12213740458015267</v>
      </c>
      <c r="M281" s="133"/>
      <c r="N281" s="131"/>
      <c r="O281" s="40">
        <v>505</v>
      </c>
      <c r="P281" s="131">
        <v>0.77099236641221369</v>
      </c>
      <c r="Q281" s="131"/>
    </row>
    <row r="282" spans="1:17" ht="14.25" customHeight="1" x14ac:dyDescent="0.25">
      <c r="A282" s="253" t="s">
        <v>463</v>
      </c>
      <c r="B282" s="112"/>
      <c r="C282" s="110" t="s">
        <v>464</v>
      </c>
      <c r="D282" s="129">
        <v>1245</v>
      </c>
      <c r="E282" s="130"/>
      <c r="F282" s="40"/>
      <c r="G282" s="40">
        <v>90</v>
      </c>
      <c r="H282" s="131">
        <v>7.2289156626506021E-2</v>
      </c>
      <c r="I282" s="131"/>
      <c r="J282" s="132"/>
      <c r="K282" s="40">
        <v>100</v>
      </c>
      <c r="L282" s="131">
        <v>8.0321285140562249E-2</v>
      </c>
      <c r="M282" s="133"/>
      <c r="N282" s="131"/>
      <c r="O282" s="40">
        <v>1055</v>
      </c>
      <c r="P282" s="131">
        <v>0.84738955823293172</v>
      </c>
      <c r="Q282" s="131"/>
    </row>
    <row r="283" spans="1:17" ht="14.25" customHeight="1" x14ac:dyDescent="0.25">
      <c r="A283" s="253" t="s">
        <v>465</v>
      </c>
      <c r="B283" s="112"/>
      <c r="C283" s="110" t="s">
        <v>466</v>
      </c>
      <c r="D283" s="129">
        <v>890</v>
      </c>
      <c r="E283" s="130"/>
      <c r="F283" s="40"/>
      <c r="G283" s="40">
        <v>65</v>
      </c>
      <c r="H283" s="131">
        <v>7.3033707865168537E-2</v>
      </c>
      <c r="I283" s="131"/>
      <c r="J283" s="132"/>
      <c r="K283" s="40">
        <v>70</v>
      </c>
      <c r="L283" s="131">
        <v>7.8651685393258425E-2</v>
      </c>
      <c r="M283" s="133"/>
      <c r="N283" s="131"/>
      <c r="O283" s="40">
        <v>755</v>
      </c>
      <c r="P283" s="131">
        <v>0.848314606741573</v>
      </c>
      <c r="Q283" s="131"/>
    </row>
    <row r="284" spans="1:17" ht="14.25" customHeight="1" x14ac:dyDescent="0.25">
      <c r="A284" s="253" t="s">
        <v>467</v>
      </c>
      <c r="B284" s="112"/>
      <c r="C284" s="110" t="s">
        <v>468</v>
      </c>
      <c r="D284" s="129">
        <v>2395</v>
      </c>
      <c r="E284" s="130"/>
      <c r="F284" s="40"/>
      <c r="G284" s="40">
        <v>70</v>
      </c>
      <c r="H284" s="131">
        <v>2.9227557411273485E-2</v>
      </c>
      <c r="I284" s="131"/>
      <c r="J284" s="132"/>
      <c r="K284" s="40">
        <v>115</v>
      </c>
      <c r="L284" s="131">
        <v>4.8016701461377868E-2</v>
      </c>
      <c r="M284" s="133"/>
      <c r="N284" s="131"/>
      <c r="O284" s="40">
        <v>2210</v>
      </c>
      <c r="P284" s="131">
        <v>0.92275574112734859</v>
      </c>
      <c r="Q284" s="131"/>
    </row>
    <row r="285" spans="1:17" ht="14.25" customHeight="1" x14ac:dyDescent="0.25">
      <c r="A285" s="253" t="s">
        <v>469</v>
      </c>
      <c r="B285" s="112"/>
      <c r="C285" s="110" t="s">
        <v>470</v>
      </c>
      <c r="D285" s="129">
        <v>925</v>
      </c>
      <c r="E285" s="130"/>
      <c r="F285" s="40"/>
      <c r="G285" s="40">
        <v>55</v>
      </c>
      <c r="H285" s="131">
        <v>5.9459459459459463E-2</v>
      </c>
      <c r="I285" s="131"/>
      <c r="J285" s="132"/>
      <c r="K285" s="40">
        <v>60</v>
      </c>
      <c r="L285" s="131">
        <v>6.4864864864864868E-2</v>
      </c>
      <c r="M285" s="133"/>
      <c r="N285" s="131"/>
      <c r="O285" s="40">
        <v>810</v>
      </c>
      <c r="P285" s="131">
        <v>0.87567567567567572</v>
      </c>
      <c r="Q285" s="131"/>
    </row>
    <row r="286" spans="1:17" ht="14.25" customHeight="1" x14ac:dyDescent="0.25">
      <c r="B286" s="112"/>
      <c r="C286" s="110"/>
      <c r="D286" s="134"/>
      <c r="E286" s="130"/>
      <c r="F286" s="40"/>
      <c r="G286" s="24"/>
      <c r="H286" s="113"/>
      <c r="I286" s="113"/>
      <c r="J286" s="126"/>
      <c r="K286" s="24"/>
      <c r="L286" s="113"/>
      <c r="M286" s="128"/>
      <c r="N286" s="113"/>
      <c r="O286" s="24"/>
      <c r="P286" s="113"/>
      <c r="Q286" s="131"/>
    </row>
    <row r="287" spans="1:17" s="159" customFormat="1" ht="14.25" customHeight="1" x14ac:dyDescent="0.25">
      <c r="A287" s="159" t="s">
        <v>471</v>
      </c>
      <c r="B287" s="112" t="s">
        <v>472</v>
      </c>
      <c r="C287" s="112"/>
      <c r="D287" s="134">
        <v>23590</v>
      </c>
      <c r="E287" s="25"/>
      <c r="F287" s="24"/>
      <c r="G287" s="24">
        <v>1275</v>
      </c>
      <c r="H287" s="113">
        <v>5.4048325561678677E-2</v>
      </c>
      <c r="I287" s="113"/>
      <c r="J287" s="126"/>
      <c r="K287" s="24">
        <v>1735</v>
      </c>
      <c r="L287" s="113">
        <v>7.3548113607460788E-2</v>
      </c>
      <c r="M287" s="128"/>
      <c r="N287" s="113"/>
      <c r="O287" s="24">
        <v>20580</v>
      </c>
      <c r="P287" s="113">
        <v>0.87240356083086057</v>
      </c>
      <c r="Q287" s="113"/>
    </row>
    <row r="288" spans="1:17" ht="14.25" customHeight="1" x14ac:dyDescent="0.25">
      <c r="A288" s="253" t="s">
        <v>473</v>
      </c>
      <c r="B288" s="110"/>
      <c r="C288" s="110" t="s">
        <v>474</v>
      </c>
      <c r="D288" s="129">
        <v>815</v>
      </c>
      <c r="E288" s="130"/>
      <c r="F288" s="40"/>
      <c r="G288" s="40">
        <v>75</v>
      </c>
      <c r="H288" s="131">
        <v>9.202453987730061E-2</v>
      </c>
      <c r="I288" s="131"/>
      <c r="J288" s="132"/>
      <c r="K288" s="40">
        <v>75</v>
      </c>
      <c r="L288" s="131">
        <v>9.202453987730061E-2</v>
      </c>
      <c r="M288" s="133"/>
      <c r="N288" s="131"/>
      <c r="O288" s="40">
        <v>665</v>
      </c>
      <c r="P288" s="131">
        <v>0.81595092024539873</v>
      </c>
      <c r="Q288" s="131"/>
    </row>
    <row r="289" spans="1:17" ht="14.25" customHeight="1" x14ac:dyDescent="0.25">
      <c r="A289" s="253" t="s">
        <v>475</v>
      </c>
      <c r="B289" s="110"/>
      <c r="C289" s="110" t="s">
        <v>476</v>
      </c>
      <c r="D289" s="129">
        <v>1070</v>
      </c>
      <c r="E289" s="130"/>
      <c r="F289" s="40"/>
      <c r="G289" s="40">
        <v>75</v>
      </c>
      <c r="H289" s="131">
        <v>7.0093457943925228E-2</v>
      </c>
      <c r="I289" s="131"/>
      <c r="J289" s="132"/>
      <c r="K289" s="40">
        <v>60</v>
      </c>
      <c r="L289" s="131">
        <v>5.6074766355140186E-2</v>
      </c>
      <c r="M289" s="133"/>
      <c r="N289" s="131"/>
      <c r="O289" s="40">
        <v>935</v>
      </c>
      <c r="P289" s="131">
        <v>0.87383177570093462</v>
      </c>
      <c r="Q289" s="131"/>
    </row>
    <row r="290" spans="1:17" ht="14.25" customHeight="1" x14ac:dyDescent="0.25">
      <c r="A290" s="253" t="s">
        <v>477</v>
      </c>
      <c r="B290" s="110"/>
      <c r="C290" s="110" t="s">
        <v>478</v>
      </c>
      <c r="D290" s="129">
        <v>1625</v>
      </c>
      <c r="E290" s="130"/>
      <c r="F290" s="40"/>
      <c r="G290" s="40">
        <v>70</v>
      </c>
      <c r="H290" s="131">
        <v>4.3076923076923075E-2</v>
      </c>
      <c r="I290" s="131"/>
      <c r="J290" s="132"/>
      <c r="K290" s="40">
        <v>120</v>
      </c>
      <c r="L290" s="131">
        <v>7.3846153846153853E-2</v>
      </c>
      <c r="M290" s="133"/>
      <c r="N290" s="131"/>
      <c r="O290" s="40">
        <v>1435</v>
      </c>
      <c r="P290" s="131">
        <v>0.88307692307692309</v>
      </c>
      <c r="Q290" s="131"/>
    </row>
    <row r="291" spans="1:17" ht="14.25" customHeight="1" x14ac:dyDescent="0.25">
      <c r="A291" s="253" t="s">
        <v>479</v>
      </c>
      <c r="B291" s="110"/>
      <c r="C291" s="110" t="s">
        <v>480</v>
      </c>
      <c r="D291" s="129">
        <v>660</v>
      </c>
      <c r="E291" s="130"/>
      <c r="F291" s="40"/>
      <c r="G291" s="40">
        <v>30</v>
      </c>
      <c r="H291" s="131">
        <v>4.5454545454545456E-2</v>
      </c>
      <c r="I291" s="131"/>
      <c r="J291" s="132"/>
      <c r="K291" s="40">
        <v>50</v>
      </c>
      <c r="L291" s="131">
        <v>7.575757575757576E-2</v>
      </c>
      <c r="M291" s="133"/>
      <c r="N291" s="131"/>
      <c r="O291" s="40">
        <v>580</v>
      </c>
      <c r="P291" s="131">
        <v>0.87878787878787878</v>
      </c>
      <c r="Q291" s="131"/>
    </row>
    <row r="292" spans="1:17" ht="14.25" customHeight="1" x14ac:dyDescent="0.25">
      <c r="A292" s="253" t="s">
        <v>481</v>
      </c>
      <c r="B292" s="110"/>
      <c r="C292" s="110" t="s">
        <v>482</v>
      </c>
      <c r="D292" s="129">
        <v>2105</v>
      </c>
      <c r="E292" s="130"/>
      <c r="F292" s="40"/>
      <c r="G292" s="40">
        <v>105</v>
      </c>
      <c r="H292" s="131">
        <v>4.9881235154394299E-2</v>
      </c>
      <c r="I292" s="131"/>
      <c r="J292" s="132"/>
      <c r="K292" s="40">
        <v>160</v>
      </c>
      <c r="L292" s="131">
        <v>7.6009501187648459E-2</v>
      </c>
      <c r="M292" s="133"/>
      <c r="N292" s="131"/>
      <c r="O292" s="40">
        <v>1840</v>
      </c>
      <c r="P292" s="131">
        <v>0.87410926365795727</v>
      </c>
      <c r="Q292" s="131"/>
    </row>
    <row r="293" spans="1:17" ht="14.25" customHeight="1" x14ac:dyDescent="0.25">
      <c r="A293" s="253" t="s">
        <v>483</v>
      </c>
      <c r="B293" s="110"/>
      <c r="C293" s="110" t="s">
        <v>484</v>
      </c>
      <c r="D293" s="129">
        <v>1815</v>
      </c>
      <c r="E293" s="130"/>
      <c r="F293" s="40"/>
      <c r="G293" s="40">
        <v>115</v>
      </c>
      <c r="H293" s="131">
        <v>6.3360881542699726E-2</v>
      </c>
      <c r="I293" s="131"/>
      <c r="J293" s="132"/>
      <c r="K293" s="40">
        <v>140</v>
      </c>
      <c r="L293" s="131">
        <v>7.7134986225895319E-2</v>
      </c>
      <c r="M293" s="133"/>
      <c r="N293" s="131"/>
      <c r="O293" s="40">
        <v>1565</v>
      </c>
      <c r="P293" s="131">
        <v>0.86225895316804413</v>
      </c>
      <c r="Q293" s="131"/>
    </row>
    <row r="294" spans="1:17" ht="14.25" customHeight="1" x14ac:dyDescent="0.25">
      <c r="A294" s="253" t="s">
        <v>485</v>
      </c>
      <c r="B294" s="110"/>
      <c r="C294" s="110" t="s">
        <v>486</v>
      </c>
      <c r="D294" s="129">
        <v>1125</v>
      </c>
      <c r="E294" s="130"/>
      <c r="F294" s="40"/>
      <c r="G294" s="40">
        <v>55</v>
      </c>
      <c r="H294" s="131">
        <v>4.8888888888888891E-2</v>
      </c>
      <c r="I294" s="131"/>
      <c r="J294" s="132"/>
      <c r="K294" s="40">
        <v>70</v>
      </c>
      <c r="L294" s="131">
        <v>6.222222222222222E-2</v>
      </c>
      <c r="M294" s="133"/>
      <c r="N294" s="131"/>
      <c r="O294" s="40">
        <v>1000</v>
      </c>
      <c r="P294" s="131">
        <v>0.88888888888888884</v>
      </c>
      <c r="Q294" s="131"/>
    </row>
    <row r="295" spans="1:17" ht="14.25" customHeight="1" x14ac:dyDescent="0.25">
      <c r="A295" s="253" t="s">
        <v>487</v>
      </c>
      <c r="B295" s="110"/>
      <c r="C295" s="110" t="s">
        <v>488</v>
      </c>
      <c r="D295" s="129">
        <v>940</v>
      </c>
      <c r="E295" s="130"/>
      <c r="F295" s="40"/>
      <c r="G295" s="40">
        <v>60</v>
      </c>
      <c r="H295" s="131">
        <v>6.3829787234042548E-2</v>
      </c>
      <c r="I295" s="131"/>
      <c r="J295" s="132"/>
      <c r="K295" s="40">
        <v>85</v>
      </c>
      <c r="L295" s="131">
        <v>9.0425531914893623E-2</v>
      </c>
      <c r="M295" s="133"/>
      <c r="N295" s="131"/>
      <c r="O295" s="40">
        <v>795</v>
      </c>
      <c r="P295" s="131">
        <v>0.8457446808510638</v>
      </c>
      <c r="Q295" s="131"/>
    </row>
    <row r="296" spans="1:17" ht="14.25" customHeight="1" x14ac:dyDescent="0.25">
      <c r="A296" s="253" t="s">
        <v>489</v>
      </c>
      <c r="B296" s="110"/>
      <c r="C296" s="110" t="s">
        <v>490</v>
      </c>
      <c r="D296" s="129">
        <v>1715</v>
      </c>
      <c r="E296" s="130"/>
      <c r="F296" s="40"/>
      <c r="G296" s="40">
        <v>115</v>
      </c>
      <c r="H296" s="131">
        <v>6.7055393586005832E-2</v>
      </c>
      <c r="I296" s="131"/>
      <c r="J296" s="132"/>
      <c r="K296" s="40">
        <v>145</v>
      </c>
      <c r="L296" s="131">
        <v>8.4548104956268216E-2</v>
      </c>
      <c r="M296" s="133"/>
      <c r="N296" s="131"/>
      <c r="O296" s="40">
        <v>1450</v>
      </c>
      <c r="P296" s="131">
        <v>0.84548104956268222</v>
      </c>
      <c r="Q296" s="131"/>
    </row>
    <row r="297" spans="1:17" ht="14.25" customHeight="1" x14ac:dyDescent="0.25">
      <c r="A297" s="253" t="s">
        <v>491</v>
      </c>
      <c r="B297" s="110"/>
      <c r="C297" s="110" t="s">
        <v>492</v>
      </c>
      <c r="D297" s="129">
        <v>685</v>
      </c>
      <c r="E297" s="130"/>
      <c r="F297" s="40"/>
      <c r="G297" s="40">
        <v>30</v>
      </c>
      <c r="H297" s="131">
        <v>4.3795620437956206E-2</v>
      </c>
      <c r="I297" s="131"/>
      <c r="J297" s="132"/>
      <c r="K297" s="40">
        <v>45</v>
      </c>
      <c r="L297" s="131">
        <v>6.569343065693431E-2</v>
      </c>
      <c r="M297" s="133"/>
      <c r="N297" s="131"/>
      <c r="O297" s="40">
        <v>605</v>
      </c>
      <c r="P297" s="131">
        <v>0.88321167883211682</v>
      </c>
      <c r="Q297" s="131"/>
    </row>
    <row r="298" spans="1:17" ht="14.25" customHeight="1" x14ac:dyDescent="0.25">
      <c r="A298" s="253" t="s">
        <v>493</v>
      </c>
      <c r="B298" s="110"/>
      <c r="C298" s="110" t="s">
        <v>494</v>
      </c>
      <c r="D298" s="129">
        <v>1485</v>
      </c>
      <c r="E298" s="130"/>
      <c r="F298" s="40"/>
      <c r="G298" s="40">
        <v>90</v>
      </c>
      <c r="H298" s="131">
        <v>6.0606060606060608E-2</v>
      </c>
      <c r="I298" s="131"/>
      <c r="J298" s="132"/>
      <c r="K298" s="40">
        <v>110</v>
      </c>
      <c r="L298" s="131">
        <v>7.407407407407407E-2</v>
      </c>
      <c r="M298" s="133"/>
      <c r="N298" s="131"/>
      <c r="O298" s="40">
        <v>1290</v>
      </c>
      <c r="P298" s="131">
        <v>0.86868686868686873</v>
      </c>
      <c r="Q298" s="131"/>
    </row>
    <row r="299" spans="1:17" ht="14.25" customHeight="1" x14ac:dyDescent="0.25">
      <c r="A299" s="253" t="s">
        <v>495</v>
      </c>
      <c r="B299" s="110"/>
      <c r="C299" s="110" t="s">
        <v>496</v>
      </c>
      <c r="D299" s="129">
        <v>1930</v>
      </c>
      <c r="E299" s="130"/>
      <c r="F299" s="40"/>
      <c r="G299" s="40">
        <v>105</v>
      </c>
      <c r="H299" s="131">
        <v>5.4404145077720206E-2</v>
      </c>
      <c r="I299" s="131"/>
      <c r="J299" s="132"/>
      <c r="K299" s="40">
        <v>145</v>
      </c>
      <c r="L299" s="131">
        <v>7.512953367875648E-2</v>
      </c>
      <c r="M299" s="133"/>
      <c r="N299" s="131"/>
      <c r="O299" s="40">
        <v>1680</v>
      </c>
      <c r="P299" s="131">
        <v>0.8704663212435233</v>
      </c>
      <c r="Q299" s="131"/>
    </row>
    <row r="300" spans="1:17" ht="14.25" customHeight="1" x14ac:dyDescent="0.25">
      <c r="A300" s="253" t="s">
        <v>497</v>
      </c>
      <c r="B300" s="110"/>
      <c r="C300" s="110" t="s">
        <v>498</v>
      </c>
      <c r="D300" s="129">
        <v>1205</v>
      </c>
      <c r="E300" s="130"/>
      <c r="F300" s="40"/>
      <c r="G300" s="40">
        <v>65</v>
      </c>
      <c r="H300" s="131">
        <v>5.3941908713692949E-2</v>
      </c>
      <c r="I300" s="131"/>
      <c r="J300" s="132"/>
      <c r="K300" s="40">
        <v>95</v>
      </c>
      <c r="L300" s="131">
        <v>7.8838174273858919E-2</v>
      </c>
      <c r="M300" s="133"/>
      <c r="N300" s="131"/>
      <c r="O300" s="40">
        <v>1050</v>
      </c>
      <c r="P300" s="131">
        <v>0.87136929460580914</v>
      </c>
      <c r="Q300" s="131"/>
    </row>
    <row r="301" spans="1:17" ht="14.25" customHeight="1" x14ac:dyDescent="0.25">
      <c r="A301" s="253" t="s">
        <v>499</v>
      </c>
      <c r="B301" s="110"/>
      <c r="C301" s="110" t="s">
        <v>500</v>
      </c>
      <c r="D301" s="129">
        <v>1020</v>
      </c>
      <c r="E301" s="130"/>
      <c r="F301" s="40"/>
      <c r="G301" s="40">
        <v>30</v>
      </c>
      <c r="H301" s="131">
        <v>2.9411764705882353E-2</v>
      </c>
      <c r="I301" s="131"/>
      <c r="J301" s="132"/>
      <c r="K301" s="40">
        <v>70</v>
      </c>
      <c r="L301" s="131">
        <v>6.8627450980392163E-2</v>
      </c>
      <c r="M301" s="133"/>
      <c r="N301" s="131"/>
      <c r="O301" s="40">
        <v>915</v>
      </c>
      <c r="P301" s="131">
        <v>0.8970588235294118</v>
      </c>
      <c r="Q301" s="131"/>
    </row>
    <row r="302" spans="1:17" ht="14.25" customHeight="1" x14ac:dyDescent="0.25">
      <c r="A302" s="253" t="s">
        <v>501</v>
      </c>
      <c r="B302" s="110"/>
      <c r="C302" s="110" t="s">
        <v>502</v>
      </c>
      <c r="D302" s="129">
        <v>1080</v>
      </c>
      <c r="E302" s="130"/>
      <c r="F302" s="40"/>
      <c r="G302" s="40">
        <v>55</v>
      </c>
      <c r="H302" s="131">
        <v>5.0925925925925923E-2</v>
      </c>
      <c r="I302" s="131"/>
      <c r="J302" s="132"/>
      <c r="K302" s="40">
        <v>70</v>
      </c>
      <c r="L302" s="131">
        <v>6.4814814814814811E-2</v>
      </c>
      <c r="M302" s="133"/>
      <c r="N302" s="131"/>
      <c r="O302" s="40">
        <v>960</v>
      </c>
      <c r="P302" s="131">
        <v>0.88888888888888884</v>
      </c>
      <c r="Q302" s="131"/>
    </row>
    <row r="303" spans="1:17" ht="14.25" customHeight="1" x14ac:dyDescent="0.25">
      <c r="A303" s="253" t="s">
        <v>503</v>
      </c>
      <c r="B303" s="110"/>
      <c r="C303" s="110" t="s">
        <v>504</v>
      </c>
      <c r="D303" s="129">
        <v>835</v>
      </c>
      <c r="E303" s="130"/>
      <c r="F303" s="40"/>
      <c r="G303" s="40">
        <v>75</v>
      </c>
      <c r="H303" s="131">
        <v>8.9820359281437126E-2</v>
      </c>
      <c r="I303" s="131"/>
      <c r="J303" s="132"/>
      <c r="K303" s="40">
        <v>60</v>
      </c>
      <c r="L303" s="131">
        <v>7.1856287425149698E-2</v>
      </c>
      <c r="M303" s="133"/>
      <c r="N303" s="131"/>
      <c r="O303" s="40">
        <v>700</v>
      </c>
      <c r="P303" s="131">
        <v>0.83832335329341312</v>
      </c>
      <c r="Q303" s="131"/>
    </row>
    <row r="304" spans="1:17" ht="14.25" customHeight="1" x14ac:dyDescent="0.25">
      <c r="A304" s="253" t="s">
        <v>505</v>
      </c>
      <c r="B304" s="110"/>
      <c r="C304" s="110" t="s">
        <v>506</v>
      </c>
      <c r="D304" s="129">
        <v>1345</v>
      </c>
      <c r="E304" s="130"/>
      <c r="F304" s="40"/>
      <c r="G304" s="40">
        <v>35</v>
      </c>
      <c r="H304" s="131">
        <v>2.6022304832713755E-2</v>
      </c>
      <c r="I304" s="131"/>
      <c r="J304" s="132"/>
      <c r="K304" s="40">
        <v>80</v>
      </c>
      <c r="L304" s="131">
        <v>5.9479553903345722E-2</v>
      </c>
      <c r="M304" s="133"/>
      <c r="N304" s="131"/>
      <c r="O304" s="40">
        <v>1225</v>
      </c>
      <c r="P304" s="131">
        <v>0.91078066914498146</v>
      </c>
      <c r="Q304" s="131"/>
    </row>
    <row r="305" spans="1:17" ht="14.25" customHeight="1" x14ac:dyDescent="0.25">
      <c r="A305" s="253" t="s">
        <v>507</v>
      </c>
      <c r="B305" s="110"/>
      <c r="C305" s="110" t="s">
        <v>508</v>
      </c>
      <c r="D305" s="129">
        <v>1330</v>
      </c>
      <c r="E305" s="130"/>
      <c r="F305" s="40"/>
      <c r="G305" s="40">
        <v>50</v>
      </c>
      <c r="H305" s="131">
        <v>3.7593984962406013E-2</v>
      </c>
      <c r="I305" s="131"/>
      <c r="J305" s="132"/>
      <c r="K305" s="40">
        <v>100</v>
      </c>
      <c r="L305" s="131">
        <v>7.5187969924812026E-2</v>
      </c>
      <c r="M305" s="133"/>
      <c r="N305" s="131"/>
      <c r="O305" s="40">
        <v>1185</v>
      </c>
      <c r="P305" s="131">
        <v>0.89097744360902253</v>
      </c>
      <c r="Q305" s="131"/>
    </row>
    <row r="306" spans="1:17" ht="14.25" customHeight="1" x14ac:dyDescent="0.25">
      <c r="A306" s="253" t="s">
        <v>509</v>
      </c>
      <c r="B306" s="110"/>
      <c r="C306" s="110" t="s">
        <v>510</v>
      </c>
      <c r="D306" s="129">
        <v>810</v>
      </c>
      <c r="E306" s="130"/>
      <c r="F306" s="40"/>
      <c r="G306" s="40">
        <v>45</v>
      </c>
      <c r="H306" s="131">
        <v>5.5555555555555552E-2</v>
      </c>
      <c r="I306" s="131"/>
      <c r="J306" s="132"/>
      <c r="K306" s="40">
        <v>65</v>
      </c>
      <c r="L306" s="131">
        <v>8.0246913580246909E-2</v>
      </c>
      <c r="M306" s="133"/>
      <c r="N306" s="131"/>
      <c r="O306" s="40">
        <v>705</v>
      </c>
      <c r="P306" s="131">
        <v>0.87037037037037035</v>
      </c>
      <c r="Q306" s="131"/>
    </row>
    <row r="307" spans="1:17" ht="14.25" customHeight="1" x14ac:dyDescent="0.25">
      <c r="B307" s="110"/>
      <c r="C307" s="110"/>
      <c r="D307" s="134"/>
      <c r="E307" s="130"/>
      <c r="F307" s="40"/>
      <c r="G307" s="24"/>
      <c r="H307" s="113"/>
      <c r="I307" s="113"/>
      <c r="J307" s="126"/>
      <c r="K307" s="24"/>
      <c r="L307" s="113"/>
      <c r="M307" s="128"/>
      <c r="N307" s="113"/>
      <c r="O307" s="24"/>
      <c r="P307" s="113"/>
      <c r="Q307" s="131"/>
    </row>
    <row r="308" spans="1:17" ht="14.25" customHeight="1" x14ac:dyDescent="0.25">
      <c r="A308" s="169" t="s">
        <v>511</v>
      </c>
      <c r="B308" s="213" t="s">
        <v>512</v>
      </c>
      <c r="C308" s="213"/>
      <c r="D308" s="204">
        <v>119935</v>
      </c>
      <c r="E308" s="205"/>
      <c r="F308" s="206"/>
      <c r="G308" s="206">
        <v>5690</v>
      </c>
      <c r="H308" s="207">
        <v>4.7442364614166004E-2</v>
      </c>
      <c r="I308" s="207"/>
      <c r="J308" s="208"/>
      <c r="K308" s="206">
        <v>9330</v>
      </c>
      <c r="L308" s="207">
        <v>7.7792137407762543E-2</v>
      </c>
      <c r="M308" s="209"/>
      <c r="N308" s="207"/>
      <c r="O308" s="206">
        <v>104915</v>
      </c>
      <c r="P308" s="207">
        <v>0.87476549797807146</v>
      </c>
      <c r="Q308" s="113"/>
    </row>
    <row r="309" spans="1:17" ht="14.25" customHeight="1" x14ac:dyDescent="0.25">
      <c r="A309" s="159"/>
      <c r="B309" s="112"/>
      <c r="C309" s="112"/>
      <c r="D309" s="134"/>
      <c r="E309" s="25"/>
      <c r="F309" s="24"/>
      <c r="G309" s="24"/>
      <c r="H309" s="113"/>
      <c r="I309" s="113"/>
      <c r="J309" s="126"/>
      <c r="K309" s="24"/>
      <c r="L309" s="113"/>
      <c r="M309" s="128"/>
      <c r="N309" s="113"/>
      <c r="O309" s="24"/>
      <c r="P309" s="113"/>
      <c r="Q309" s="113"/>
    </row>
    <row r="310" spans="1:17" s="159" customFormat="1" ht="14.25" customHeight="1" x14ac:dyDescent="0.25">
      <c r="A310" s="158" t="s">
        <v>513</v>
      </c>
      <c r="B310" s="112" t="s">
        <v>514</v>
      </c>
      <c r="C310" s="112"/>
      <c r="D310" s="134">
        <v>1740</v>
      </c>
      <c r="E310" s="25"/>
      <c r="F310" s="24"/>
      <c r="G310" s="24">
        <v>65</v>
      </c>
      <c r="H310" s="113">
        <v>3.7356321839080463E-2</v>
      </c>
      <c r="I310" s="113"/>
      <c r="J310" s="126"/>
      <c r="K310" s="24">
        <v>120</v>
      </c>
      <c r="L310" s="113">
        <v>6.8965517241379309E-2</v>
      </c>
      <c r="M310" s="128"/>
      <c r="N310" s="113"/>
      <c r="O310" s="24">
        <v>1555</v>
      </c>
      <c r="P310" s="113">
        <v>0.89367816091954022</v>
      </c>
      <c r="Q310" s="113"/>
    </row>
    <row r="311" spans="1:17" s="159" customFormat="1" ht="14.25" customHeight="1" x14ac:dyDescent="0.25">
      <c r="A311" s="158" t="s">
        <v>515</v>
      </c>
      <c r="B311" s="112" t="s">
        <v>516</v>
      </c>
      <c r="C311" s="112"/>
      <c r="D311" s="134">
        <v>1955</v>
      </c>
      <c r="E311" s="25"/>
      <c r="F311" s="24"/>
      <c r="G311" s="24">
        <v>160</v>
      </c>
      <c r="H311" s="113">
        <v>8.1841432225063945E-2</v>
      </c>
      <c r="I311" s="113"/>
      <c r="J311" s="126"/>
      <c r="K311" s="24">
        <v>200</v>
      </c>
      <c r="L311" s="113">
        <v>0.10230179028132992</v>
      </c>
      <c r="M311" s="128"/>
      <c r="N311" s="113"/>
      <c r="O311" s="24">
        <v>1595</v>
      </c>
      <c r="P311" s="113">
        <v>0.81585677749360619</v>
      </c>
      <c r="Q311" s="113"/>
    </row>
    <row r="312" spans="1:17" s="159" customFormat="1" ht="14.25" customHeight="1" x14ac:dyDescent="0.25">
      <c r="A312" s="158" t="s">
        <v>517</v>
      </c>
      <c r="B312" s="112" t="s">
        <v>518</v>
      </c>
      <c r="C312" s="112"/>
      <c r="D312" s="134">
        <v>2215</v>
      </c>
      <c r="E312" s="25"/>
      <c r="F312" s="24"/>
      <c r="G312" s="24">
        <v>175</v>
      </c>
      <c r="H312" s="113">
        <v>7.900677200902935E-2</v>
      </c>
      <c r="I312" s="113"/>
      <c r="J312" s="126"/>
      <c r="K312" s="24">
        <v>225</v>
      </c>
      <c r="L312" s="113">
        <v>0.10158013544018059</v>
      </c>
      <c r="M312" s="128"/>
      <c r="N312" s="113"/>
      <c r="O312" s="24">
        <v>1810</v>
      </c>
      <c r="P312" s="113">
        <v>0.81715575620767489</v>
      </c>
      <c r="Q312" s="113"/>
    </row>
    <row r="313" spans="1:17" s="159" customFormat="1" ht="14.25" customHeight="1" x14ac:dyDescent="0.25">
      <c r="A313" s="158" t="s">
        <v>519</v>
      </c>
      <c r="B313" s="112" t="s">
        <v>520</v>
      </c>
      <c r="C313" s="112"/>
      <c r="D313" s="134">
        <v>4085</v>
      </c>
      <c r="E313" s="25"/>
      <c r="F313" s="24"/>
      <c r="G313" s="24">
        <v>235</v>
      </c>
      <c r="H313" s="113">
        <v>5.7527539779681759E-2</v>
      </c>
      <c r="I313" s="113"/>
      <c r="J313" s="126"/>
      <c r="K313" s="24">
        <v>395</v>
      </c>
      <c r="L313" s="113">
        <v>9.6695226438188495E-2</v>
      </c>
      <c r="M313" s="128"/>
      <c r="N313" s="113"/>
      <c r="O313" s="24">
        <v>3455</v>
      </c>
      <c r="P313" s="113">
        <v>0.84577723378212977</v>
      </c>
      <c r="Q313" s="113"/>
    </row>
    <row r="314" spans="1:17" s="159" customFormat="1" ht="14.25" customHeight="1" x14ac:dyDescent="0.25">
      <c r="A314" s="158" t="s">
        <v>521</v>
      </c>
      <c r="B314" s="112" t="s">
        <v>522</v>
      </c>
      <c r="C314" s="112"/>
      <c r="D314" s="134">
        <v>3095</v>
      </c>
      <c r="E314" s="25"/>
      <c r="F314" s="24"/>
      <c r="G314" s="24">
        <v>185</v>
      </c>
      <c r="H314" s="113">
        <v>5.9773828756058162E-2</v>
      </c>
      <c r="I314" s="113"/>
      <c r="J314" s="126"/>
      <c r="K314" s="24">
        <v>245</v>
      </c>
      <c r="L314" s="113">
        <v>7.9159935379644594E-2</v>
      </c>
      <c r="M314" s="128"/>
      <c r="N314" s="113"/>
      <c r="O314" s="24">
        <v>2665</v>
      </c>
      <c r="P314" s="113">
        <v>0.8610662358642972</v>
      </c>
      <c r="Q314" s="113"/>
    </row>
    <row r="315" spans="1:17" s="159" customFormat="1" ht="14.25" customHeight="1" x14ac:dyDescent="0.25">
      <c r="A315" s="158" t="s">
        <v>523</v>
      </c>
      <c r="B315" s="112" t="s">
        <v>524</v>
      </c>
      <c r="C315" s="112"/>
      <c r="D315" s="134">
        <v>5010</v>
      </c>
      <c r="E315" s="25"/>
      <c r="F315" s="24"/>
      <c r="G315" s="24">
        <v>250</v>
      </c>
      <c r="H315" s="113">
        <v>4.9900199600798403E-2</v>
      </c>
      <c r="I315" s="113"/>
      <c r="J315" s="126"/>
      <c r="K315" s="24">
        <v>420</v>
      </c>
      <c r="L315" s="113">
        <v>8.3832335329341312E-2</v>
      </c>
      <c r="M315" s="128"/>
      <c r="N315" s="113"/>
      <c r="O315" s="24">
        <v>4340</v>
      </c>
      <c r="P315" s="113">
        <v>0.8662674650698603</v>
      </c>
      <c r="Q315" s="113"/>
    </row>
    <row r="316" spans="1:17" s="159" customFormat="1" ht="14.25" customHeight="1" x14ac:dyDescent="0.25">
      <c r="A316" s="158" t="s">
        <v>525</v>
      </c>
      <c r="B316" s="112" t="s">
        <v>526</v>
      </c>
      <c r="C316" s="112"/>
      <c r="D316" s="134">
        <v>1390</v>
      </c>
      <c r="E316" s="25"/>
      <c r="F316" s="24"/>
      <c r="G316" s="24">
        <v>75</v>
      </c>
      <c r="H316" s="113">
        <v>5.3956834532374098E-2</v>
      </c>
      <c r="I316" s="113"/>
      <c r="J316" s="126"/>
      <c r="K316" s="24">
        <v>110</v>
      </c>
      <c r="L316" s="113">
        <v>7.9136690647482008E-2</v>
      </c>
      <c r="M316" s="128"/>
      <c r="N316" s="113"/>
      <c r="O316" s="24">
        <v>1205</v>
      </c>
      <c r="P316" s="113">
        <v>0.86690647482014394</v>
      </c>
      <c r="Q316" s="113"/>
    </row>
    <row r="317" spans="1:17" s="159" customFormat="1" ht="14.25" customHeight="1" x14ac:dyDescent="0.25">
      <c r="A317" s="158" t="s">
        <v>527</v>
      </c>
      <c r="B317" s="112" t="s">
        <v>528</v>
      </c>
      <c r="C317" s="112"/>
      <c r="D317" s="134">
        <v>765</v>
      </c>
      <c r="E317" s="25"/>
      <c r="F317" s="24"/>
      <c r="G317" s="24">
        <v>50</v>
      </c>
      <c r="H317" s="113">
        <v>6.535947712418301E-2</v>
      </c>
      <c r="I317" s="113"/>
      <c r="J317" s="126"/>
      <c r="K317" s="24">
        <v>70</v>
      </c>
      <c r="L317" s="113">
        <v>9.1503267973856203E-2</v>
      </c>
      <c r="M317" s="128"/>
      <c r="N317" s="113"/>
      <c r="O317" s="24">
        <v>645</v>
      </c>
      <c r="P317" s="113">
        <v>0.84313725490196079</v>
      </c>
      <c r="Q317" s="113"/>
    </row>
    <row r="318" spans="1:17" s="159" customFormat="1" ht="14.25" customHeight="1" x14ac:dyDescent="0.25">
      <c r="A318" s="158" t="s">
        <v>529</v>
      </c>
      <c r="B318" s="112" t="s">
        <v>530</v>
      </c>
      <c r="C318" s="112"/>
      <c r="D318" s="134">
        <v>2625</v>
      </c>
      <c r="E318" s="25"/>
      <c r="F318" s="24"/>
      <c r="G318" s="24">
        <v>195</v>
      </c>
      <c r="H318" s="113">
        <v>7.4285714285714288E-2</v>
      </c>
      <c r="I318" s="113"/>
      <c r="J318" s="126"/>
      <c r="K318" s="24">
        <v>240</v>
      </c>
      <c r="L318" s="113">
        <v>9.1428571428571428E-2</v>
      </c>
      <c r="M318" s="128"/>
      <c r="N318" s="113"/>
      <c r="O318" s="24">
        <v>2195</v>
      </c>
      <c r="P318" s="113">
        <v>0.83619047619047615</v>
      </c>
      <c r="Q318" s="113"/>
    </row>
    <row r="319" spans="1:17" s="159" customFormat="1" ht="14.25" customHeight="1" x14ac:dyDescent="0.25">
      <c r="A319" s="158" t="s">
        <v>531</v>
      </c>
      <c r="B319" s="112" t="s">
        <v>532</v>
      </c>
      <c r="C319" s="112"/>
      <c r="D319" s="134">
        <v>2255</v>
      </c>
      <c r="E319" s="25"/>
      <c r="F319" s="24"/>
      <c r="G319" s="24">
        <v>60</v>
      </c>
      <c r="H319" s="113">
        <v>2.6607538802660754E-2</v>
      </c>
      <c r="I319" s="113"/>
      <c r="J319" s="126"/>
      <c r="K319" s="24">
        <v>160</v>
      </c>
      <c r="L319" s="113">
        <v>7.0953436807095344E-2</v>
      </c>
      <c r="M319" s="128"/>
      <c r="N319" s="113"/>
      <c r="O319" s="24">
        <v>2035</v>
      </c>
      <c r="P319" s="113">
        <v>0.90243902439024393</v>
      </c>
      <c r="Q319" s="113"/>
    </row>
    <row r="320" spans="1:17" s="159" customFormat="1" ht="14.25" customHeight="1" x14ac:dyDescent="0.25">
      <c r="A320" s="158" t="s">
        <v>533</v>
      </c>
      <c r="B320" s="112" t="s">
        <v>534</v>
      </c>
      <c r="C320" s="112"/>
      <c r="D320" s="134">
        <v>1580</v>
      </c>
      <c r="E320" s="25"/>
      <c r="F320" s="24"/>
      <c r="G320" s="24">
        <v>55</v>
      </c>
      <c r="H320" s="113">
        <v>3.4810126582278479E-2</v>
      </c>
      <c r="I320" s="113"/>
      <c r="J320" s="126"/>
      <c r="K320" s="24">
        <v>80</v>
      </c>
      <c r="L320" s="113">
        <v>5.0632911392405063E-2</v>
      </c>
      <c r="M320" s="128"/>
      <c r="N320" s="113"/>
      <c r="O320" s="24">
        <v>1445</v>
      </c>
      <c r="P320" s="113">
        <v>0.91455696202531644</v>
      </c>
      <c r="Q320" s="113"/>
    </row>
    <row r="321" spans="1:17" s="159" customFormat="1" ht="14.25" customHeight="1" x14ac:dyDescent="0.25">
      <c r="A321" s="158" t="s">
        <v>535</v>
      </c>
      <c r="B321" s="112" t="s">
        <v>536</v>
      </c>
      <c r="C321" s="112"/>
      <c r="D321" s="134">
        <v>1700</v>
      </c>
      <c r="E321" s="25"/>
      <c r="F321" s="24"/>
      <c r="G321" s="24">
        <v>40</v>
      </c>
      <c r="H321" s="113">
        <v>2.3529411764705882E-2</v>
      </c>
      <c r="I321" s="113"/>
      <c r="J321" s="126"/>
      <c r="K321" s="24">
        <v>115</v>
      </c>
      <c r="L321" s="113">
        <v>6.7647058823529407E-2</v>
      </c>
      <c r="M321" s="128"/>
      <c r="N321" s="113"/>
      <c r="O321" s="24">
        <v>1540</v>
      </c>
      <c r="P321" s="113">
        <v>0.90588235294117647</v>
      </c>
      <c r="Q321" s="113"/>
    </row>
    <row r="322" spans="1:17" ht="14.25" customHeight="1" x14ac:dyDescent="0.25">
      <c r="A322" s="159"/>
      <c r="B322" s="110"/>
      <c r="C322" s="110"/>
      <c r="D322" s="134"/>
      <c r="E322" s="130"/>
      <c r="F322" s="40"/>
      <c r="G322" s="24"/>
      <c r="H322" s="113"/>
      <c r="I322" s="113"/>
      <c r="J322" s="126"/>
      <c r="K322" s="24"/>
      <c r="L322" s="113"/>
      <c r="M322" s="128"/>
      <c r="N322" s="113"/>
      <c r="O322" s="24"/>
      <c r="P322" s="113"/>
      <c r="Q322" s="131"/>
    </row>
    <row r="323" spans="1:17" s="159" customFormat="1" ht="14.25" customHeight="1" x14ac:dyDescent="0.25">
      <c r="A323" s="158" t="s">
        <v>537</v>
      </c>
      <c r="B323" s="112" t="s">
        <v>538</v>
      </c>
      <c r="C323" s="112"/>
      <c r="D323" s="134">
        <v>5645</v>
      </c>
      <c r="E323" s="25"/>
      <c r="F323" s="24"/>
      <c r="G323" s="24">
        <v>190</v>
      </c>
      <c r="H323" s="113">
        <v>3.3658104517271921E-2</v>
      </c>
      <c r="I323" s="113"/>
      <c r="J323" s="126"/>
      <c r="K323" s="24">
        <v>390</v>
      </c>
      <c r="L323" s="113">
        <v>6.9087688219663421E-2</v>
      </c>
      <c r="M323" s="128"/>
      <c r="N323" s="113"/>
      <c r="O323" s="24">
        <v>5065</v>
      </c>
      <c r="P323" s="113">
        <v>0.89725420726306471</v>
      </c>
      <c r="Q323" s="113"/>
    </row>
    <row r="324" spans="1:17" ht="14.25" customHeight="1" x14ac:dyDescent="0.25">
      <c r="A324" s="253" t="s">
        <v>539</v>
      </c>
      <c r="B324" s="110"/>
      <c r="C324" s="110" t="s">
        <v>540</v>
      </c>
      <c r="D324" s="129">
        <v>2570</v>
      </c>
      <c r="E324" s="130"/>
      <c r="F324" s="40"/>
      <c r="G324" s="40">
        <v>100</v>
      </c>
      <c r="H324" s="131">
        <v>3.8910505836575876E-2</v>
      </c>
      <c r="I324" s="131"/>
      <c r="J324" s="132"/>
      <c r="K324" s="40">
        <v>175</v>
      </c>
      <c r="L324" s="131">
        <v>6.8093385214007776E-2</v>
      </c>
      <c r="M324" s="133"/>
      <c r="N324" s="131"/>
      <c r="O324" s="40">
        <v>2295</v>
      </c>
      <c r="P324" s="131">
        <v>0.89299610894941639</v>
      </c>
      <c r="Q324" s="131"/>
    </row>
    <row r="325" spans="1:17" ht="14.25" customHeight="1" x14ac:dyDescent="0.25">
      <c r="A325" s="253" t="s">
        <v>541</v>
      </c>
      <c r="B325" s="110"/>
      <c r="C325" s="110" t="s">
        <v>542</v>
      </c>
      <c r="D325" s="129">
        <v>775</v>
      </c>
      <c r="E325" s="130"/>
      <c r="F325" s="40"/>
      <c r="G325" s="40">
        <v>25</v>
      </c>
      <c r="H325" s="131">
        <v>3.2258064516129031E-2</v>
      </c>
      <c r="I325" s="131"/>
      <c r="J325" s="132"/>
      <c r="K325" s="40">
        <v>60</v>
      </c>
      <c r="L325" s="131">
        <v>7.7419354838709681E-2</v>
      </c>
      <c r="M325" s="133"/>
      <c r="N325" s="131"/>
      <c r="O325" s="40">
        <v>690</v>
      </c>
      <c r="P325" s="131">
        <v>0.89032258064516134</v>
      </c>
      <c r="Q325" s="131"/>
    </row>
    <row r="326" spans="1:17" ht="14.25" customHeight="1" x14ac:dyDescent="0.25">
      <c r="A326" s="253" t="s">
        <v>543</v>
      </c>
      <c r="B326" s="110"/>
      <c r="C326" s="110" t="s">
        <v>544</v>
      </c>
      <c r="D326" s="129">
        <v>555</v>
      </c>
      <c r="E326" s="130"/>
      <c r="F326" s="40"/>
      <c r="G326" s="40">
        <v>20</v>
      </c>
      <c r="H326" s="131">
        <v>3.6036036036036036E-2</v>
      </c>
      <c r="I326" s="131"/>
      <c r="J326" s="132"/>
      <c r="K326" s="40">
        <v>45</v>
      </c>
      <c r="L326" s="131">
        <v>8.1081081081081086E-2</v>
      </c>
      <c r="M326" s="133"/>
      <c r="N326" s="131"/>
      <c r="O326" s="40">
        <v>490</v>
      </c>
      <c r="P326" s="131">
        <v>0.88288288288288286</v>
      </c>
      <c r="Q326" s="131"/>
    </row>
    <row r="327" spans="1:17" ht="14.25" customHeight="1" x14ac:dyDescent="0.25">
      <c r="A327" s="253" t="s">
        <v>545</v>
      </c>
      <c r="B327" s="110"/>
      <c r="C327" s="110" t="s">
        <v>546</v>
      </c>
      <c r="D327" s="129">
        <v>1745</v>
      </c>
      <c r="E327" s="130"/>
      <c r="F327" s="40"/>
      <c r="G327" s="40">
        <v>50</v>
      </c>
      <c r="H327" s="131">
        <v>2.865329512893983E-2</v>
      </c>
      <c r="I327" s="131"/>
      <c r="J327" s="132"/>
      <c r="K327" s="40">
        <v>110</v>
      </c>
      <c r="L327" s="131">
        <v>6.3037249283667621E-2</v>
      </c>
      <c r="M327" s="133"/>
      <c r="N327" s="131"/>
      <c r="O327" s="40">
        <v>1585</v>
      </c>
      <c r="P327" s="131">
        <v>0.90830945558739251</v>
      </c>
      <c r="Q327" s="131"/>
    </row>
    <row r="328" spans="1:17" ht="14.25" customHeight="1" x14ac:dyDescent="0.25">
      <c r="B328" s="110"/>
      <c r="C328" s="110"/>
      <c r="D328" s="134"/>
      <c r="E328" s="130"/>
      <c r="F328" s="40"/>
      <c r="G328" s="24"/>
      <c r="H328" s="113"/>
      <c r="I328" s="113"/>
      <c r="J328" s="126"/>
      <c r="K328" s="24"/>
      <c r="L328" s="113"/>
      <c r="M328" s="128"/>
      <c r="N328" s="113"/>
      <c r="O328" s="24"/>
      <c r="P328" s="113"/>
      <c r="Q328" s="131"/>
    </row>
    <row r="329" spans="1:17" s="159" customFormat="1" ht="14.25" customHeight="1" x14ac:dyDescent="0.25">
      <c r="A329" s="158" t="s">
        <v>547</v>
      </c>
      <c r="B329" s="112" t="s">
        <v>548</v>
      </c>
      <c r="C329" s="112"/>
      <c r="D329" s="134">
        <v>5815</v>
      </c>
      <c r="E329" s="25"/>
      <c r="F329" s="24"/>
      <c r="G329" s="24">
        <v>370</v>
      </c>
      <c r="H329" s="113">
        <v>6.3628546861564925E-2</v>
      </c>
      <c r="I329" s="113"/>
      <c r="J329" s="126"/>
      <c r="K329" s="24">
        <v>560</v>
      </c>
      <c r="L329" s="113">
        <v>9.630266552020636E-2</v>
      </c>
      <c r="M329" s="128"/>
      <c r="N329" s="113"/>
      <c r="O329" s="24">
        <v>4885</v>
      </c>
      <c r="P329" s="113">
        <v>0.84006878761822867</v>
      </c>
      <c r="Q329" s="113"/>
    </row>
    <row r="330" spans="1:17" ht="14.25" customHeight="1" x14ac:dyDescent="0.25">
      <c r="A330" s="253" t="s">
        <v>549</v>
      </c>
      <c r="B330" s="110"/>
      <c r="C330" s="110" t="s">
        <v>550</v>
      </c>
      <c r="D330" s="129">
        <v>1155</v>
      </c>
      <c r="E330" s="130"/>
      <c r="F330" s="40"/>
      <c r="G330" s="40">
        <v>85</v>
      </c>
      <c r="H330" s="131">
        <v>7.3593073593073599E-2</v>
      </c>
      <c r="I330" s="131"/>
      <c r="J330" s="132"/>
      <c r="K330" s="40">
        <v>110</v>
      </c>
      <c r="L330" s="131">
        <v>9.5238095238095233E-2</v>
      </c>
      <c r="M330" s="133"/>
      <c r="N330" s="131"/>
      <c r="O330" s="40">
        <v>960</v>
      </c>
      <c r="P330" s="131">
        <v>0.83116883116883122</v>
      </c>
      <c r="Q330" s="131"/>
    </row>
    <row r="331" spans="1:17" ht="14.25" customHeight="1" x14ac:dyDescent="0.25">
      <c r="A331" s="253" t="s">
        <v>551</v>
      </c>
      <c r="B331" s="110"/>
      <c r="C331" s="110" t="s">
        <v>552</v>
      </c>
      <c r="D331" s="129">
        <v>1065</v>
      </c>
      <c r="E331" s="130"/>
      <c r="F331" s="40"/>
      <c r="G331" s="40">
        <v>95</v>
      </c>
      <c r="H331" s="131">
        <v>8.9201877934272297E-2</v>
      </c>
      <c r="I331" s="131"/>
      <c r="J331" s="132"/>
      <c r="K331" s="40">
        <v>115</v>
      </c>
      <c r="L331" s="131">
        <v>0.107981220657277</v>
      </c>
      <c r="M331" s="133"/>
      <c r="N331" s="131"/>
      <c r="O331" s="40">
        <v>855</v>
      </c>
      <c r="P331" s="131">
        <v>0.80281690140845074</v>
      </c>
      <c r="Q331" s="131"/>
    </row>
    <row r="332" spans="1:17" ht="14.25" customHeight="1" x14ac:dyDescent="0.25">
      <c r="A332" s="253" t="s">
        <v>553</v>
      </c>
      <c r="B332" s="110"/>
      <c r="C332" s="110" t="s">
        <v>554</v>
      </c>
      <c r="D332" s="129">
        <v>1055</v>
      </c>
      <c r="E332" s="130"/>
      <c r="F332" s="40"/>
      <c r="G332" s="40">
        <v>55</v>
      </c>
      <c r="H332" s="131">
        <v>5.2132701421800945E-2</v>
      </c>
      <c r="I332" s="131"/>
      <c r="J332" s="132"/>
      <c r="K332" s="40">
        <v>110</v>
      </c>
      <c r="L332" s="131">
        <v>0.10426540284360189</v>
      </c>
      <c r="M332" s="133"/>
      <c r="N332" s="131"/>
      <c r="O332" s="40">
        <v>890</v>
      </c>
      <c r="P332" s="131">
        <v>0.84360189573459721</v>
      </c>
      <c r="Q332" s="131"/>
    </row>
    <row r="333" spans="1:17" ht="14.25" customHeight="1" x14ac:dyDescent="0.25">
      <c r="A333" s="253" t="s">
        <v>555</v>
      </c>
      <c r="B333" s="110"/>
      <c r="C333" s="110" t="s">
        <v>556</v>
      </c>
      <c r="D333" s="129">
        <v>955</v>
      </c>
      <c r="E333" s="130"/>
      <c r="F333" s="40"/>
      <c r="G333" s="40">
        <v>70</v>
      </c>
      <c r="H333" s="131">
        <v>7.3298429319371722E-2</v>
      </c>
      <c r="I333" s="131"/>
      <c r="J333" s="132"/>
      <c r="K333" s="40">
        <v>90</v>
      </c>
      <c r="L333" s="131">
        <v>9.4240837696335081E-2</v>
      </c>
      <c r="M333" s="133"/>
      <c r="N333" s="131"/>
      <c r="O333" s="40">
        <v>795</v>
      </c>
      <c r="P333" s="131">
        <v>0.83246073298429324</v>
      </c>
      <c r="Q333" s="131"/>
    </row>
    <row r="334" spans="1:17" ht="14.25" customHeight="1" x14ac:dyDescent="0.25">
      <c r="A334" s="253" t="s">
        <v>557</v>
      </c>
      <c r="B334" s="110"/>
      <c r="C334" s="110" t="s">
        <v>558</v>
      </c>
      <c r="D334" s="129">
        <v>1580</v>
      </c>
      <c r="E334" s="130"/>
      <c r="F334" s="40"/>
      <c r="G334" s="40">
        <v>65</v>
      </c>
      <c r="H334" s="131">
        <v>4.1139240506329111E-2</v>
      </c>
      <c r="I334" s="131"/>
      <c r="J334" s="132"/>
      <c r="K334" s="40">
        <v>130</v>
      </c>
      <c r="L334" s="131">
        <v>8.2278481012658222E-2</v>
      </c>
      <c r="M334" s="133"/>
      <c r="N334" s="131"/>
      <c r="O334" s="40">
        <v>1385</v>
      </c>
      <c r="P334" s="131">
        <v>0.87658227848101267</v>
      </c>
      <c r="Q334" s="131"/>
    </row>
    <row r="335" spans="1:17" ht="14.25" customHeight="1" x14ac:dyDescent="0.25">
      <c r="B335" s="110"/>
      <c r="C335" s="110"/>
      <c r="D335" s="134"/>
      <c r="E335" s="130"/>
      <c r="F335" s="40"/>
      <c r="G335" s="24"/>
      <c r="H335" s="113"/>
      <c r="I335" s="113"/>
      <c r="J335" s="126"/>
      <c r="K335" s="24"/>
      <c r="L335" s="113"/>
      <c r="M335" s="128"/>
      <c r="N335" s="113"/>
      <c r="O335" s="24"/>
      <c r="P335" s="113"/>
      <c r="Q335" s="131"/>
    </row>
    <row r="336" spans="1:17" s="159" customFormat="1" ht="14.25" customHeight="1" x14ac:dyDescent="0.25">
      <c r="A336" s="158" t="s">
        <v>559</v>
      </c>
      <c r="B336" s="112" t="s">
        <v>560</v>
      </c>
      <c r="C336" s="112"/>
      <c r="D336" s="134">
        <v>31180</v>
      </c>
      <c r="E336" s="25"/>
      <c r="F336" s="24"/>
      <c r="G336" s="24">
        <v>1180</v>
      </c>
      <c r="H336" s="113">
        <v>3.784477228992944E-2</v>
      </c>
      <c r="I336" s="113"/>
      <c r="J336" s="126"/>
      <c r="K336" s="24">
        <v>2290</v>
      </c>
      <c r="L336" s="113">
        <v>7.3444515715202052E-2</v>
      </c>
      <c r="M336" s="128"/>
      <c r="N336" s="113"/>
      <c r="O336" s="24">
        <v>27710</v>
      </c>
      <c r="P336" s="113">
        <v>0.88871071199486851</v>
      </c>
      <c r="Q336" s="113"/>
    </row>
    <row r="337" spans="1:17" ht="14.25" customHeight="1" x14ac:dyDescent="0.25">
      <c r="A337" s="253" t="s">
        <v>561</v>
      </c>
      <c r="B337" s="110"/>
      <c r="C337" s="110" t="s">
        <v>562</v>
      </c>
      <c r="D337" s="129">
        <v>2875</v>
      </c>
      <c r="E337" s="130"/>
      <c r="F337" s="40"/>
      <c r="G337" s="40">
        <v>110</v>
      </c>
      <c r="H337" s="131">
        <v>3.826086956521739E-2</v>
      </c>
      <c r="I337" s="131"/>
      <c r="J337" s="132"/>
      <c r="K337" s="40">
        <v>210</v>
      </c>
      <c r="L337" s="131">
        <v>7.3043478260869571E-2</v>
      </c>
      <c r="M337" s="133"/>
      <c r="N337" s="131"/>
      <c r="O337" s="40">
        <v>2555</v>
      </c>
      <c r="P337" s="131">
        <v>0.888695652173913</v>
      </c>
      <c r="Q337" s="131"/>
    </row>
    <row r="338" spans="1:17" ht="14.25" customHeight="1" x14ac:dyDescent="0.25">
      <c r="A338" s="253" t="s">
        <v>563</v>
      </c>
      <c r="B338" s="110"/>
      <c r="C338" s="110" t="s">
        <v>564</v>
      </c>
      <c r="D338" s="129">
        <v>2455</v>
      </c>
      <c r="E338" s="130"/>
      <c r="F338" s="40"/>
      <c r="G338" s="40">
        <v>85</v>
      </c>
      <c r="H338" s="131">
        <v>3.4623217922606926E-2</v>
      </c>
      <c r="I338" s="131"/>
      <c r="J338" s="132"/>
      <c r="K338" s="40">
        <v>170</v>
      </c>
      <c r="L338" s="131">
        <v>6.9246435845213852E-2</v>
      </c>
      <c r="M338" s="133"/>
      <c r="N338" s="131"/>
      <c r="O338" s="40">
        <v>2195</v>
      </c>
      <c r="P338" s="131">
        <v>0.8940936863543788</v>
      </c>
      <c r="Q338" s="131"/>
    </row>
    <row r="339" spans="1:17" ht="14.25" customHeight="1" x14ac:dyDescent="0.25">
      <c r="A339" s="253" t="s">
        <v>565</v>
      </c>
      <c r="B339" s="110"/>
      <c r="C339" s="110" t="s">
        <v>566</v>
      </c>
      <c r="D339" s="129">
        <v>1955</v>
      </c>
      <c r="E339" s="130"/>
      <c r="F339" s="40"/>
      <c r="G339" s="40">
        <v>85</v>
      </c>
      <c r="H339" s="131">
        <v>4.3478260869565216E-2</v>
      </c>
      <c r="I339" s="131"/>
      <c r="J339" s="132"/>
      <c r="K339" s="40">
        <v>160</v>
      </c>
      <c r="L339" s="131">
        <v>8.1841432225063945E-2</v>
      </c>
      <c r="M339" s="133"/>
      <c r="N339" s="131"/>
      <c r="O339" s="40">
        <v>1715</v>
      </c>
      <c r="P339" s="131">
        <v>0.87723785166240409</v>
      </c>
      <c r="Q339" s="131"/>
    </row>
    <row r="340" spans="1:17" ht="14.25" customHeight="1" x14ac:dyDescent="0.25">
      <c r="A340" s="253" t="s">
        <v>567</v>
      </c>
      <c r="B340" s="110"/>
      <c r="C340" s="110" t="s">
        <v>568</v>
      </c>
      <c r="D340" s="129">
        <v>4115</v>
      </c>
      <c r="E340" s="130"/>
      <c r="F340" s="40"/>
      <c r="G340" s="40">
        <v>120</v>
      </c>
      <c r="H340" s="131">
        <v>2.9161603888213851E-2</v>
      </c>
      <c r="I340" s="131"/>
      <c r="J340" s="132"/>
      <c r="K340" s="40">
        <v>310</v>
      </c>
      <c r="L340" s="131">
        <v>7.5334143377885784E-2</v>
      </c>
      <c r="M340" s="133"/>
      <c r="N340" s="131"/>
      <c r="O340" s="40">
        <v>3685</v>
      </c>
      <c r="P340" s="131">
        <v>0.89550425273390033</v>
      </c>
      <c r="Q340" s="131"/>
    </row>
    <row r="341" spans="1:17" ht="14.25" customHeight="1" x14ac:dyDescent="0.25">
      <c r="A341" s="253" t="s">
        <v>569</v>
      </c>
      <c r="B341" s="110"/>
      <c r="C341" s="110" t="s">
        <v>570</v>
      </c>
      <c r="D341" s="129">
        <v>4830</v>
      </c>
      <c r="E341" s="130"/>
      <c r="F341" s="40"/>
      <c r="G341" s="40">
        <v>175</v>
      </c>
      <c r="H341" s="131">
        <v>3.6231884057971016E-2</v>
      </c>
      <c r="I341" s="131"/>
      <c r="J341" s="132"/>
      <c r="K341" s="40">
        <v>380</v>
      </c>
      <c r="L341" s="131">
        <v>7.8674948240165632E-2</v>
      </c>
      <c r="M341" s="133"/>
      <c r="N341" s="131"/>
      <c r="O341" s="40">
        <v>4275</v>
      </c>
      <c r="P341" s="131">
        <v>0.8850931677018633</v>
      </c>
      <c r="Q341" s="131"/>
    </row>
    <row r="342" spans="1:17" ht="14.25" customHeight="1" x14ac:dyDescent="0.25">
      <c r="A342" s="253" t="s">
        <v>571</v>
      </c>
      <c r="B342" s="110"/>
      <c r="C342" s="110" t="s">
        <v>572</v>
      </c>
      <c r="D342" s="129">
        <v>1710</v>
      </c>
      <c r="E342" s="130"/>
      <c r="F342" s="40"/>
      <c r="G342" s="40">
        <v>40</v>
      </c>
      <c r="H342" s="131">
        <v>2.3391812865497075E-2</v>
      </c>
      <c r="I342" s="131"/>
      <c r="J342" s="132"/>
      <c r="K342" s="40">
        <v>95</v>
      </c>
      <c r="L342" s="131">
        <v>5.5555555555555552E-2</v>
      </c>
      <c r="M342" s="133"/>
      <c r="N342" s="131"/>
      <c r="O342" s="40">
        <v>1575</v>
      </c>
      <c r="P342" s="131">
        <v>0.92105263157894735</v>
      </c>
      <c r="Q342" s="131"/>
    </row>
    <row r="343" spans="1:17" ht="14.25" customHeight="1" x14ac:dyDescent="0.25">
      <c r="A343" s="253" t="s">
        <v>573</v>
      </c>
      <c r="B343" s="110"/>
      <c r="C343" s="110" t="s">
        <v>574</v>
      </c>
      <c r="D343" s="129">
        <v>2850</v>
      </c>
      <c r="E343" s="130"/>
      <c r="F343" s="40"/>
      <c r="G343" s="40">
        <v>175</v>
      </c>
      <c r="H343" s="131">
        <v>6.1403508771929821E-2</v>
      </c>
      <c r="I343" s="131"/>
      <c r="J343" s="132"/>
      <c r="K343" s="40">
        <v>225</v>
      </c>
      <c r="L343" s="131">
        <v>7.8947368421052627E-2</v>
      </c>
      <c r="M343" s="133"/>
      <c r="N343" s="131"/>
      <c r="O343" s="40">
        <v>2445</v>
      </c>
      <c r="P343" s="131">
        <v>0.85789473684210527</v>
      </c>
      <c r="Q343" s="131"/>
    </row>
    <row r="344" spans="1:17" ht="14.25" customHeight="1" x14ac:dyDescent="0.25">
      <c r="A344" s="253" t="s">
        <v>575</v>
      </c>
      <c r="B344" s="110"/>
      <c r="C344" s="110" t="s">
        <v>576</v>
      </c>
      <c r="D344" s="129">
        <v>2755</v>
      </c>
      <c r="E344" s="130"/>
      <c r="F344" s="40"/>
      <c r="G344" s="40">
        <v>135</v>
      </c>
      <c r="H344" s="131">
        <v>4.9001814882032667E-2</v>
      </c>
      <c r="I344" s="131"/>
      <c r="J344" s="132"/>
      <c r="K344" s="40">
        <v>230</v>
      </c>
      <c r="L344" s="131">
        <v>8.3484573502722328E-2</v>
      </c>
      <c r="M344" s="133"/>
      <c r="N344" s="131"/>
      <c r="O344" s="40">
        <v>2395</v>
      </c>
      <c r="P344" s="131">
        <v>0.86932849364791287</v>
      </c>
      <c r="Q344" s="131"/>
    </row>
    <row r="345" spans="1:17" ht="14.25" customHeight="1" x14ac:dyDescent="0.25">
      <c r="A345" s="253" t="s">
        <v>577</v>
      </c>
      <c r="B345" s="110"/>
      <c r="C345" s="110" t="s">
        <v>578</v>
      </c>
      <c r="D345" s="129">
        <v>2705</v>
      </c>
      <c r="E345" s="130"/>
      <c r="F345" s="40"/>
      <c r="G345" s="40">
        <v>105</v>
      </c>
      <c r="H345" s="131">
        <v>3.8817005545286505E-2</v>
      </c>
      <c r="I345" s="131"/>
      <c r="J345" s="132"/>
      <c r="K345" s="40">
        <v>165</v>
      </c>
      <c r="L345" s="131">
        <v>6.0998151571164512E-2</v>
      </c>
      <c r="M345" s="133"/>
      <c r="N345" s="131"/>
      <c r="O345" s="40">
        <v>2435</v>
      </c>
      <c r="P345" s="131">
        <v>0.90018484288354894</v>
      </c>
      <c r="Q345" s="131"/>
    </row>
    <row r="346" spans="1:17" ht="14.25" customHeight="1" x14ac:dyDescent="0.25">
      <c r="A346" s="253" t="s">
        <v>579</v>
      </c>
      <c r="B346" s="110"/>
      <c r="C346" s="110" t="s">
        <v>580</v>
      </c>
      <c r="D346" s="129">
        <v>2795</v>
      </c>
      <c r="E346" s="130"/>
      <c r="F346" s="40"/>
      <c r="G346" s="40">
        <v>100</v>
      </c>
      <c r="H346" s="131">
        <v>3.5778175313059032E-2</v>
      </c>
      <c r="I346" s="131"/>
      <c r="J346" s="132"/>
      <c r="K346" s="40">
        <v>195</v>
      </c>
      <c r="L346" s="131">
        <v>6.9767441860465115E-2</v>
      </c>
      <c r="M346" s="133"/>
      <c r="N346" s="131"/>
      <c r="O346" s="40">
        <v>2500</v>
      </c>
      <c r="P346" s="131">
        <v>0.89445438282647582</v>
      </c>
      <c r="Q346" s="131"/>
    </row>
    <row r="347" spans="1:17" ht="14.25" customHeight="1" x14ac:dyDescent="0.25">
      <c r="A347" s="253" t="s">
        <v>581</v>
      </c>
      <c r="B347" s="110"/>
      <c r="C347" s="110" t="s">
        <v>582</v>
      </c>
      <c r="D347" s="129">
        <v>2125</v>
      </c>
      <c r="E347" s="130"/>
      <c r="F347" s="40"/>
      <c r="G347" s="40">
        <v>55</v>
      </c>
      <c r="H347" s="131">
        <v>2.5882352941176471E-2</v>
      </c>
      <c r="I347" s="131"/>
      <c r="J347" s="132"/>
      <c r="K347" s="40">
        <v>145</v>
      </c>
      <c r="L347" s="131">
        <v>6.8235294117647061E-2</v>
      </c>
      <c r="M347" s="133"/>
      <c r="N347" s="131"/>
      <c r="O347" s="40">
        <v>1930</v>
      </c>
      <c r="P347" s="131">
        <v>0.90823529411764703</v>
      </c>
      <c r="Q347" s="131"/>
    </row>
    <row r="348" spans="1:17" ht="14.25" customHeight="1" x14ac:dyDescent="0.25">
      <c r="B348" s="110"/>
      <c r="C348" s="110"/>
      <c r="D348" s="134"/>
      <c r="E348" s="130"/>
      <c r="F348" s="40"/>
      <c r="G348" s="24"/>
      <c r="H348" s="113"/>
      <c r="I348" s="113"/>
      <c r="J348" s="126"/>
      <c r="K348" s="24"/>
      <c r="L348" s="113"/>
      <c r="M348" s="128"/>
      <c r="N348" s="113"/>
      <c r="O348" s="24"/>
      <c r="P348" s="113"/>
      <c r="Q348" s="131"/>
    </row>
    <row r="349" spans="1:17" s="159" customFormat="1" ht="14.25" customHeight="1" x14ac:dyDescent="0.25">
      <c r="A349" s="158" t="s">
        <v>583</v>
      </c>
      <c r="B349" s="112" t="s">
        <v>584</v>
      </c>
      <c r="C349" s="112"/>
      <c r="D349" s="134">
        <v>18485</v>
      </c>
      <c r="E349" s="25"/>
      <c r="F349" s="24"/>
      <c r="G349" s="24">
        <v>1190</v>
      </c>
      <c r="H349" s="113">
        <v>6.4376521503922104E-2</v>
      </c>
      <c r="I349" s="113"/>
      <c r="J349" s="126"/>
      <c r="K349" s="24">
        <v>1595</v>
      </c>
      <c r="L349" s="113">
        <v>8.6286177982147688E-2</v>
      </c>
      <c r="M349" s="128"/>
      <c r="N349" s="113"/>
      <c r="O349" s="24">
        <v>15705</v>
      </c>
      <c r="P349" s="113">
        <v>0.84960779010008114</v>
      </c>
      <c r="Q349" s="113"/>
    </row>
    <row r="350" spans="1:17" ht="14.25" customHeight="1" x14ac:dyDescent="0.25">
      <c r="A350" s="253" t="s">
        <v>585</v>
      </c>
      <c r="B350" s="110"/>
      <c r="C350" s="110" t="s">
        <v>586</v>
      </c>
      <c r="D350" s="129">
        <v>1775</v>
      </c>
      <c r="E350" s="130"/>
      <c r="F350" s="40"/>
      <c r="G350" s="40">
        <v>90</v>
      </c>
      <c r="H350" s="131">
        <v>5.0704225352112678E-2</v>
      </c>
      <c r="I350" s="131"/>
      <c r="J350" s="132"/>
      <c r="K350" s="40">
        <v>150</v>
      </c>
      <c r="L350" s="131">
        <v>8.4507042253521125E-2</v>
      </c>
      <c r="M350" s="133"/>
      <c r="N350" s="131"/>
      <c r="O350" s="40">
        <v>1535</v>
      </c>
      <c r="P350" s="131">
        <v>0.86478873239436616</v>
      </c>
      <c r="Q350" s="131"/>
    </row>
    <row r="351" spans="1:17" ht="14.25" customHeight="1" x14ac:dyDescent="0.25">
      <c r="A351" s="253" t="s">
        <v>587</v>
      </c>
      <c r="B351" s="110"/>
      <c r="C351" s="110" t="s">
        <v>588</v>
      </c>
      <c r="D351" s="129">
        <v>1660</v>
      </c>
      <c r="E351" s="130"/>
      <c r="F351" s="40"/>
      <c r="G351" s="40">
        <v>110</v>
      </c>
      <c r="H351" s="131">
        <v>6.6265060240963861E-2</v>
      </c>
      <c r="I351" s="131"/>
      <c r="J351" s="132"/>
      <c r="K351" s="40">
        <v>135</v>
      </c>
      <c r="L351" s="131">
        <v>8.1325301204819275E-2</v>
      </c>
      <c r="M351" s="133"/>
      <c r="N351" s="131"/>
      <c r="O351" s="40">
        <v>1415</v>
      </c>
      <c r="P351" s="131">
        <v>0.85240963855421692</v>
      </c>
      <c r="Q351" s="131"/>
    </row>
    <row r="352" spans="1:17" ht="14.25" customHeight="1" x14ac:dyDescent="0.25">
      <c r="A352" s="253" t="s">
        <v>589</v>
      </c>
      <c r="B352" s="110"/>
      <c r="C352" s="110" t="s">
        <v>590</v>
      </c>
      <c r="D352" s="129">
        <v>880</v>
      </c>
      <c r="E352" s="130"/>
      <c r="F352" s="40"/>
      <c r="G352" s="40">
        <v>30</v>
      </c>
      <c r="H352" s="131">
        <v>3.4090909090909088E-2</v>
      </c>
      <c r="I352" s="131"/>
      <c r="J352" s="132"/>
      <c r="K352" s="40">
        <v>60</v>
      </c>
      <c r="L352" s="131">
        <v>6.8181818181818177E-2</v>
      </c>
      <c r="M352" s="133"/>
      <c r="N352" s="131"/>
      <c r="O352" s="40">
        <v>790</v>
      </c>
      <c r="P352" s="131">
        <v>0.89772727272727271</v>
      </c>
      <c r="Q352" s="131"/>
    </row>
    <row r="353" spans="1:17" ht="14.25" customHeight="1" x14ac:dyDescent="0.25">
      <c r="A353" s="253" t="s">
        <v>591</v>
      </c>
      <c r="B353" s="110"/>
      <c r="C353" s="110" t="s">
        <v>592</v>
      </c>
      <c r="D353" s="129">
        <v>2125</v>
      </c>
      <c r="E353" s="130"/>
      <c r="F353" s="40"/>
      <c r="G353" s="40">
        <v>180</v>
      </c>
      <c r="H353" s="131">
        <v>8.4705882352941173E-2</v>
      </c>
      <c r="I353" s="131"/>
      <c r="J353" s="132"/>
      <c r="K353" s="40">
        <v>220</v>
      </c>
      <c r="L353" s="131">
        <v>0.10352941176470588</v>
      </c>
      <c r="M353" s="133"/>
      <c r="N353" s="131"/>
      <c r="O353" s="40">
        <v>1725</v>
      </c>
      <c r="P353" s="131">
        <v>0.81176470588235294</v>
      </c>
      <c r="Q353" s="131"/>
    </row>
    <row r="354" spans="1:17" ht="14.25" customHeight="1" x14ac:dyDescent="0.25">
      <c r="A354" s="253" t="s">
        <v>593</v>
      </c>
      <c r="B354" s="110"/>
      <c r="C354" s="110" t="s">
        <v>594</v>
      </c>
      <c r="D354" s="129">
        <v>875</v>
      </c>
      <c r="E354" s="130"/>
      <c r="F354" s="40"/>
      <c r="G354" s="40">
        <v>55</v>
      </c>
      <c r="H354" s="131">
        <v>6.2857142857142861E-2</v>
      </c>
      <c r="I354" s="131"/>
      <c r="J354" s="132"/>
      <c r="K354" s="40">
        <v>90</v>
      </c>
      <c r="L354" s="131">
        <v>0.10285714285714286</v>
      </c>
      <c r="M354" s="133"/>
      <c r="N354" s="131"/>
      <c r="O354" s="40">
        <v>735</v>
      </c>
      <c r="P354" s="131">
        <v>0.84</v>
      </c>
      <c r="Q354" s="131"/>
    </row>
    <row r="355" spans="1:17" ht="14.25" customHeight="1" x14ac:dyDescent="0.25">
      <c r="A355" s="253" t="s">
        <v>595</v>
      </c>
      <c r="B355" s="110"/>
      <c r="C355" s="110" t="s">
        <v>596</v>
      </c>
      <c r="D355" s="129">
        <v>1970</v>
      </c>
      <c r="E355" s="130"/>
      <c r="F355" s="40"/>
      <c r="G355" s="40">
        <v>110</v>
      </c>
      <c r="H355" s="131">
        <v>5.5837563451776651E-2</v>
      </c>
      <c r="I355" s="131"/>
      <c r="J355" s="132"/>
      <c r="K355" s="40">
        <v>140</v>
      </c>
      <c r="L355" s="131">
        <v>7.1065989847715741E-2</v>
      </c>
      <c r="M355" s="133"/>
      <c r="N355" s="131"/>
      <c r="O355" s="40">
        <v>1720</v>
      </c>
      <c r="P355" s="131">
        <v>0.87309644670050757</v>
      </c>
      <c r="Q355" s="131"/>
    </row>
    <row r="356" spans="1:17" ht="14.25" customHeight="1" x14ac:dyDescent="0.25">
      <c r="A356" s="253" t="s">
        <v>597</v>
      </c>
      <c r="B356" s="110"/>
      <c r="C356" s="110" t="s">
        <v>598</v>
      </c>
      <c r="D356" s="129">
        <v>1040</v>
      </c>
      <c r="E356" s="130"/>
      <c r="F356" s="40"/>
      <c r="G356" s="40">
        <v>45</v>
      </c>
      <c r="H356" s="131">
        <v>4.3269230769230768E-2</v>
      </c>
      <c r="I356" s="131"/>
      <c r="J356" s="132"/>
      <c r="K356" s="40">
        <v>80</v>
      </c>
      <c r="L356" s="131">
        <v>7.6923076923076927E-2</v>
      </c>
      <c r="M356" s="133"/>
      <c r="N356" s="131"/>
      <c r="O356" s="40">
        <v>920</v>
      </c>
      <c r="P356" s="131">
        <v>0.88461538461538458</v>
      </c>
      <c r="Q356" s="131"/>
    </row>
    <row r="357" spans="1:17" ht="14.25" customHeight="1" x14ac:dyDescent="0.25">
      <c r="A357" s="253" t="s">
        <v>599</v>
      </c>
      <c r="B357" s="110"/>
      <c r="C357" s="110" t="s">
        <v>600</v>
      </c>
      <c r="D357" s="129">
        <v>1820</v>
      </c>
      <c r="E357" s="130"/>
      <c r="F357" s="40"/>
      <c r="G357" s="40">
        <v>145</v>
      </c>
      <c r="H357" s="131">
        <v>7.9670329670329665E-2</v>
      </c>
      <c r="I357" s="131"/>
      <c r="J357" s="132"/>
      <c r="K357" s="40">
        <v>175</v>
      </c>
      <c r="L357" s="131">
        <v>9.6153846153846159E-2</v>
      </c>
      <c r="M357" s="133"/>
      <c r="N357" s="131"/>
      <c r="O357" s="40">
        <v>1500</v>
      </c>
      <c r="P357" s="131">
        <v>0.82417582417582413</v>
      </c>
      <c r="Q357" s="131"/>
    </row>
    <row r="358" spans="1:17" ht="14.25" customHeight="1" x14ac:dyDescent="0.25">
      <c r="A358" s="253" t="s">
        <v>601</v>
      </c>
      <c r="B358" s="110"/>
      <c r="C358" s="110" t="s">
        <v>602</v>
      </c>
      <c r="D358" s="129">
        <v>1940</v>
      </c>
      <c r="E358" s="130"/>
      <c r="F358" s="40"/>
      <c r="G358" s="40">
        <v>135</v>
      </c>
      <c r="H358" s="131">
        <v>6.9587628865979384E-2</v>
      </c>
      <c r="I358" s="131"/>
      <c r="J358" s="132"/>
      <c r="K358" s="40">
        <v>165</v>
      </c>
      <c r="L358" s="131">
        <v>8.505154639175258E-2</v>
      </c>
      <c r="M358" s="133"/>
      <c r="N358" s="131"/>
      <c r="O358" s="40">
        <v>1640</v>
      </c>
      <c r="P358" s="131">
        <v>0.84536082474226804</v>
      </c>
      <c r="Q358" s="131"/>
    </row>
    <row r="359" spans="1:17" ht="14.25" customHeight="1" x14ac:dyDescent="0.25">
      <c r="A359" s="253" t="s">
        <v>603</v>
      </c>
      <c r="B359" s="110"/>
      <c r="C359" s="110" t="s">
        <v>604</v>
      </c>
      <c r="D359" s="129">
        <v>1945</v>
      </c>
      <c r="E359" s="130"/>
      <c r="F359" s="40"/>
      <c r="G359" s="40">
        <v>195</v>
      </c>
      <c r="H359" s="131">
        <v>0.10025706940874037</v>
      </c>
      <c r="I359" s="131"/>
      <c r="J359" s="132"/>
      <c r="K359" s="40">
        <v>200</v>
      </c>
      <c r="L359" s="131">
        <v>0.10282776349614396</v>
      </c>
      <c r="M359" s="133"/>
      <c r="N359" s="131"/>
      <c r="O359" s="40">
        <v>1545</v>
      </c>
      <c r="P359" s="131">
        <v>0.79434447300771205</v>
      </c>
      <c r="Q359" s="131"/>
    </row>
    <row r="360" spans="1:17" ht="14.25" customHeight="1" x14ac:dyDescent="0.25">
      <c r="A360" s="253" t="s">
        <v>605</v>
      </c>
      <c r="B360" s="110"/>
      <c r="C360" s="110" t="s">
        <v>606</v>
      </c>
      <c r="D360" s="129">
        <v>1410</v>
      </c>
      <c r="E360" s="130"/>
      <c r="F360" s="40"/>
      <c r="G360" s="40">
        <v>65</v>
      </c>
      <c r="H360" s="131">
        <v>4.6099290780141841E-2</v>
      </c>
      <c r="I360" s="131"/>
      <c r="J360" s="132"/>
      <c r="K360" s="40">
        <v>110</v>
      </c>
      <c r="L360" s="131">
        <v>7.8014184397163122E-2</v>
      </c>
      <c r="M360" s="133"/>
      <c r="N360" s="131"/>
      <c r="O360" s="40">
        <v>1235</v>
      </c>
      <c r="P360" s="131">
        <v>0.87588652482269502</v>
      </c>
      <c r="Q360" s="131"/>
    </row>
    <row r="361" spans="1:17" ht="14.25" customHeight="1" x14ac:dyDescent="0.25">
      <c r="A361" s="253" t="s">
        <v>607</v>
      </c>
      <c r="B361" s="110"/>
      <c r="C361" s="110" t="s">
        <v>608</v>
      </c>
      <c r="D361" s="129">
        <v>1050</v>
      </c>
      <c r="E361" s="130"/>
      <c r="F361" s="40"/>
      <c r="G361" s="40">
        <v>40</v>
      </c>
      <c r="H361" s="131">
        <v>3.8095238095238099E-2</v>
      </c>
      <c r="I361" s="131"/>
      <c r="J361" s="132"/>
      <c r="K361" s="40">
        <v>65</v>
      </c>
      <c r="L361" s="131">
        <v>6.1904761904761907E-2</v>
      </c>
      <c r="M361" s="133"/>
      <c r="N361" s="131"/>
      <c r="O361" s="40">
        <v>945</v>
      </c>
      <c r="P361" s="131">
        <v>0.9</v>
      </c>
      <c r="Q361" s="131"/>
    </row>
    <row r="362" spans="1:17" ht="14.25" customHeight="1" x14ac:dyDescent="0.25">
      <c r="B362" s="110"/>
      <c r="C362" s="110"/>
      <c r="D362" s="134"/>
      <c r="E362" s="130"/>
      <c r="F362" s="40"/>
      <c r="G362" s="24"/>
      <c r="H362" s="113"/>
      <c r="I362" s="113"/>
      <c r="J362" s="126"/>
      <c r="K362" s="24"/>
      <c r="L362" s="113"/>
      <c r="M362" s="128"/>
      <c r="N362" s="113"/>
      <c r="O362" s="24"/>
      <c r="P362" s="113"/>
      <c r="Q362" s="131"/>
    </row>
    <row r="363" spans="1:17" s="159" customFormat="1" ht="14.25" customHeight="1" x14ac:dyDescent="0.25">
      <c r="A363" s="158" t="s">
        <v>609</v>
      </c>
      <c r="B363" s="112" t="s">
        <v>610</v>
      </c>
      <c r="C363" s="112"/>
      <c r="D363" s="134">
        <v>9370</v>
      </c>
      <c r="E363" s="25"/>
      <c r="F363" s="24"/>
      <c r="G363" s="24">
        <v>330</v>
      </c>
      <c r="H363" s="113">
        <v>3.5218783351120594E-2</v>
      </c>
      <c r="I363" s="113"/>
      <c r="J363" s="126"/>
      <c r="K363" s="24">
        <v>635</v>
      </c>
      <c r="L363" s="113">
        <v>6.7769477054429025E-2</v>
      </c>
      <c r="M363" s="128"/>
      <c r="N363" s="113"/>
      <c r="O363" s="24">
        <v>8405</v>
      </c>
      <c r="P363" s="113">
        <v>0.89701173959445035</v>
      </c>
      <c r="Q363" s="113"/>
    </row>
    <row r="364" spans="1:17" ht="14.25" customHeight="1" x14ac:dyDescent="0.25">
      <c r="A364" s="253" t="s">
        <v>611</v>
      </c>
      <c r="B364" s="110"/>
      <c r="C364" s="110" t="s">
        <v>612</v>
      </c>
      <c r="D364" s="129">
        <v>2270</v>
      </c>
      <c r="E364" s="130"/>
      <c r="F364" s="40"/>
      <c r="G364" s="40">
        <v>95</v>
      </c>
      <c r="H364" s="131">
        <v>4.185022026431718E-2</v>
      </c>
      <c r="I364" s="131"/>
      <c r="J364" s="132"/>
      <c r="K364" s="40">
        <v>170</v>
      </c>
      <c r="L364" s="131">
        <v>7.4889867841409691E-2</v>
      </c>
      <c r="M364" s="133"/>
      <c r="N364" s="131"/>
      <c r="O364" s="40">
        <v>2005</v>
      </c>
      <c r="P364" s="131">
        <v>0.88325991189427311</v>
      </c>
      <c r="Q364" s="131"/>
    </row>
    <row r="365" spans="1:17" ht="14.25" customHeight="1" x14ac:dyDescent="0.25">
      <c r="A365" s="253" t="s">
        <v>613</v>
      </c>
      <c r="B365" s="110"/>
      <c r="C365" s="110" t="s">
        <v>614</v>
      </c>
      <c r="D365" s="129">
        <v>885</v>
      </c>
      <c r="E365" s="130"/>
      <c r="F365" s="40"/>
      <c r="G365" s="40">
        <v>50</v>
      </c>
      <c r="H365" s="131">
        <v>5.6497175141242938E-2</v>
      </c>
      <c r="I365" s="131"/>
      <c r="J365" s="132"/>
      <c r="K365" s="40">
        <v>65</v>
      </c>
      <c r="L365" s="131">
        <v>7.3446327683615822E-2</v>
      </c>
      <c r="M365" s="133"/>
      <c r="N365" s="131"/>
      <c r="O365" s="40">
        <v>765</v>
      </c>
      <c r="P365" s="131">
        <v>0.86440677966101698</v>
      </c>
      <c r="Q365" s="131"/>
    </row>
    <row r="366" spans="1:17" ht="14.25" customHeight="1" x14ac:dyDescent="0.25">
      <c r="A366" s="253" t="s">
        <v>615</v>
      </c>
      <c r="B366" s="110"/>
      <c r="C366" s="110" t="s">
        <v>616</v>
      </c>
      <c r="D366" s="129">
        <v>1915</v>
      </c>
      <c r="E366" s="130"/>
      <c r="F366" s="40"/>
      <c r="G366" s="40">
        <v>65</v>
      </c>
      <c r="H366" s="131">
        <v>3.3942558746736295E-2</v>
      </c>
      <c r="I366" s="131"/>
      <c r="J366" s="132"/>
      <c r="K366" s="40">
        <v>125</v>
      </c>
      <c r="L366" s="131">
        <v>6.5274151436031339E-2</v>
      </c>
      <c r="M366" s="133"/>
      <c r="N366" s="131"/>
      <c r="O366" s="40">
        <v>1725</v>
      </c>
      <c r="P366" s="131">
        <v>0.90078328981723232</v>
      </c>
      <c r="Q366" s="131"/>
    </row>
    <row r="367" spans="1:17" ht="14.25" customHeight="1" x14ac:dyDescent="0.25">
      <c r="A367" s="253" t="s">
        <v>617</v>
      </c>
      <c r="B367" s="110"/>
      <c r="C367" s="110" t="s">
        <v>618</v>
      </c>
      <c r="D367" s="129">
        <v>2135</v>
      </c>
      <c r="E367" s="130"/>
      <c r="F367" s="40"/>
      <c r="G367" s="40">
        <v>60</v>
      </c>
      <c r="H367" s="131">
        <v>2.8103044496487119E-2</v>
      </c>
      <c r="I367" s="131"/>
      <c r="J367" s="132"/>
      <c r="K367" s="40">
        <v>125</v>
      </c>
      <c r="L367" s="131">
        <v>5.8548009367681501E-2</v>
      </c>
      <c r="M367" s="133"/>
      <c r="N367" s="131"/>
      <c r="O367" s="40">
        <v>1950</v>
      </c>
      <c r="P367" s="131">
        <v>0.9133489461358314</v>
      </c>
      <c r="Q367" s="131"/>
    </row>
    <row r="368" spans="1:17" ht="14.25" customHeight="1" x14ac:dyDescent="0.25">
      <c r="A368" s="253" t="s">
        <v>619</v>
      </c>
      <c r="B368" s="110"/>
      <c r="C368" s="110" t="s">
        <v>620</v>
      </c>
      <c r="D368" s="129">
        <v>2160</v>
      </c>
      <c r="E368" s="130"/>
      <c r="F368" s="40"/>
      <c r="G368" s="40">
        <v>55</v>
      </c>
      <c r="H368" s="131">
        <v>2.5462962962962962E-2</v>
      </c>
      <c r="I368" s="131"/>
      <c r="J368" s="132"/>
      <c r="K368" s="40">
        <v>150</v>
      </c>
      <c r="L368" s="131">
        <v>6.9444444444444448E-2</v>
      </c>
      <c r="M368" s="133"/>
      <c r="N368" s="131"/>
      <c r="O368" s="40">
        <v>1955</v>
      </c>
      <c r="P368" s="131">
        <v>0.90509259259259256</v>
      </c>
      <c r="Q368" s="131"/>
    </row>
    <row r="369" spans="1:17" ht="14.25" customHeight="1" x14ac:dyDescent="0.25">
      <c r="B369" s="110"/>
      <c r="C369" s="110"/>
      <c r="D369" s="134"/>
      <c r="E369" s="130"/>
      <c r="F369" s="40"/>
      <c r="G369" s="24"/>
      <c r="H369" s="113"/>
      <c r="I369" s="113"/>
      <c r="J369" s="126"/>
      <c r="K369" s="24"/>
      <c r="L369" s="113"/>
      <c r="M369" s="128"/>
      <c r="N369" s="113"/>
      <c r="O369" s="24"/>
      <c r="P369" s="113"/>
      <c r="Q369" s="131"/>
    </row>
    <row r="370" spans="1:17" s="159" customFormat="1" ht="14.25" customHeight="1" x14ac:dyDescent="0.25">
      <c r="A370" s="158" t="s">
        <v>621</v>
      </c>
      <c r="B370" s="112" t="s">
        <v>622</v>
      </c>
      <c r="C370" s="112"/>
      <c r="D370" s="134">
        <v>11325</v>
      </c>
      <c r="E370" s="25"/>
      <c r="F370" s="24"/>
      <c r="G370" s="24">
        <v>400</v>
      </c>
      <c r="H370" s="113">
        <v>3.5320088300220751E-2</v>
      </c>
      <c r="I370" s="113"/>
      <c r="J370" s="126"/>
      <c r="K370" s="24">
        <v>720</v>
      </c>
      <c r="L370" s="113">
        <v>6.3576158940397351E-2</v>
      </c>
      <c r="M370" s="128"/>
      <c r="N370" s="113"/>
      <c r="O370" s="24">
        <v>10205</v>
      </c>
      <c r="P370" s="113">
        <v>0.90110375275938193</v>
      </c>
      <c r="Q370" s="113"/>
    </row>
    <row r="371" spans="1:17" ht="14.25" customHeight="1" x14ac:dyDescent="0.25">
      <c r="A371" s="253" t="s">
        <v>623</v>
      </c>
      <c r="B371" s="110"/>
      <c r="C371" s="110" t="s">
        <v>624</v>
      </c>
      <c r="D371" s="129">
        <v>1020</v>
      </c>
      <c r="E371" s="130"/>
      <c r="F371" s="40"/>
      <c r="G371" s="40">
        <v>30</v>
      </c>
      <c r="H371" s="131">
        <v>2.9411764705882353E-2</v>
      </c>
      <c r="I371" s="131"/>
      <c r="J371" s="132"/>
      <c r="K371" s="40">
        <v>65</v>
      </c>
      <c r="L371" s="131">
        <v>6.3725490196078427E-2</v>
      </c>
      <c r="M371" s="133"/>
      <c r="N371" s="131"/>
      <c r="O371" s="40">
        <v>925</v>
      </c>
      <c r="P371" s="131">
        <v>0.90686274509803921</v>
      </c>
      <c r="Q371" s="131"/>
    </row>
    <row r="372" spans="1:17" ht="14.25" customHeight="1" x14ac:dyDescent="0.25">
      <c r="A372" s="253" t="s">
        <v>625</v>
      </c>
      <c r="B372" s="110"/>
      <c r="C372" s="110" t="s">
        <v>626</v>
      </c>
      <c r="D372" s="129">
        <v>570</v>
      </c>
      <c r="E372" s="130"/>
      <c r="F372" s="40"/>
      <c r="G372" s="40">
        <v>20</v>
      </c>
      <c r="H372" s="131">
        <v>3.5087719298245612E-2</v>
      </c>
      <c r="I372" s="131"/>
      <c r="J372" s="132"/>
      <c r="K372" s="40">
        <v>35</v>
      </c>
      <c r="L372" s="131">
        <v>6.1403508771929821E-2</v>
      </c>
      <c r="M372" s="133"/>
      <c r="N372" s="131"/>
      <c r="O372" s="40">
        <v>510</v>
      </c>
      <c r="P372" s="131">
        <v>0.89473684210526316</v>
      </c>
      <c r="Q372" s="131"/>
    </row>
    <row r="373" spans="1:17" ht="14.25" customHeight="1" x14ac:dyDescent="0.25">
      <c r="A373" s="253" t="s">
        <v>627</v>
      </c>
      <c r="B373" s="110"/>
      <c r="C373" s="110" t="s">
        <v>628</v>
      </c>
      <c r="D373" s="129">
        <v>1560</v>
      </c>
      <c r="E373" s="130"/>
      <c r="F373" s="40"/>
      <c r="G373" s="40">
        <v>65</v>
      </c>
      <c r="H373" s="131">
        <v>4.1666666666666664E-2</v>
      </c>
      <c r="I373" s="131"/>
      <c r="J373" s="132"/>
      <c r="K373" s="40">
        <v>95</v>
      </c>
      <c r="L373" s="131">
        <v>6.0897435897435896E-2</v>
      </c>
      <c r="M373" s="133"/>
      <c r="N373" s="131"/>
      <c r="O373" s="40">
        <v>1400</v>
      </c>
      <c r="P373" s="131">
        <v>0.89743589743589747</v>
      </c>
      <c r="Q373" s="131"/>
    </row>
    <row r="374" spans="1:17" ht="14.25" customHeight="1" x14ac:dyDescent="0.25">
      <c r="A374" s="253" t="s">
        <v>629</v>
      </c>
      <c r="B374" s="110"/>
      <c r="C374" s="110" t="s">
        <v>630</v>
      </c>
      <c r="D374" s="129">
        <v>800</v>
      </c>
      <c r="E374" s="130"/>
      <c r="F374" s="40"/>
      <c r="G374" s="40">
        <v>25</v>
      </c>
      <c r="H374" s="131">
        <v>3.125E-2</v>
      </c>
      <c r="I374" s="131"/>
      <c r="J374" s="132"/>
      <c r="K374" s="40">
        <v>60</v>
      </c>
      <c r="L374" s="131">
        <v>7.4999999999999997E-2</v>
      </c>
      <c r="M374" s="133"/>
      <c r="N374" s="131"/>
      <c r="O374" s="40">
        <v>715</v>
      </c>
      <c r="P374" s="131">
        <v>0.89375000000000004</v>
      </c>
      <c r="Q374" s="131"/>
    </row>
    <row r="375" spans="1:17" ht="14.25" customHeight="1" x14ac:dyDescent="0.25">
      <c r="A375" s="253" t="s">
        <v>631</v>
      </c>
      <c r="B375" s="110"/>
      <c r="C375" s="110" t="s">
        <v>632</v>
      </c>
      <c r="D375" s="129">
        <v>1325</v>
      </c>
      <c r="E375" s="130"/>
      <c r="F375" s="40"/>
      <c r="G375" s="40">
        <v>55</v>
      </c>
      <c r="H375" s="131">
        <v>4.1509433962264149E-2</v>
      </c>
      <c r="I375" s="131"/>
      <c r="J375" s="132"/>
      <c r="K375" s="40">
        <v>85</v>
      </c>
      <c r="L375" s="131">
        <v>6.4150943396226415E-2</v>
      </c>
      <c r="M375" s="133"/>
      <c r="N375" s="131"/>
      <c r="O375" s="40">
        <v>1185</v>
      </c>
      <c r="P375" s="131">
        <v>0.89433962264150946</v>
      </c>
      <c r="Q375" s="131"/>
    </row>
    <row r="376" spans="1:17" ht="14.25" customHeight="1" x14ac:dyDescent="0.25">
      <c r="A376" s="253" t="s">
        <v>633</v>
      </c>
      <c r="B376" s="110"/>
      <c r="C376" s="110" t="s">
        <v>634</v>
      </c>
      <c r="D376" s="129">
        <v>685</v>
      </c>
      <c r="E376" s="130"/>
      <c r="F376" s="40"/>
      <c r="G376" s="40">
        <v>25</v>
      </c>
      <c r="H376" s="131">
        <v>3.6496350364963501E-2</v>
      </c>
      <c r="I376" s="131"/>
      <c r="J376" s="132"/>
      <c r="K376" s="40">
        <v>45</v>
      </c>
      <c r="L376" s="131">
        <v>6.569343065693431E-2</v>
      </c>
      <c r="M376" s="133"/>
      <c r="N376" s="131"/>
      <c r="O376" s="40">
        <v>615</v>
      </c>
      <c r="P376" s="131">
        <v>0.8978102189781022</v>
      </c>
      <c r="Q376" s="131"/>
    </row>
    <row r="377" spans="1:17" ht="14.25" customHeight="1" x14ac:dyDescent="0.25">
      <c r="A377" s="253" t="s">
        <v>635</v>
      </c>
      <c r="B377" s="110"/>
      <c r="C377" s="110" t="s">
        <v>636</v>
      </c>
      <c r="D377" s="129">
        <v>845</v>
      </c>
      <c r="E377" s="130"/>
      <c r="F377" s="40"/>
      <c r="G377" s="40">
        <v>35</v>
      </c>
      <c r="H377" s="131">
        <v>4.142011834319527E-2</v>
      </c>
      <c r="I377" s="131"/>
      <c r="J377" s="132"/>
      <c r="K377" s="40">
        <v>70</v>
      </c>
      <c r="L377" s="131">
        <v>8.2840236686390539E-2</v>
      </c>
      <c r="M377" s="133"/>
      <c r="N377" s="131"/>
      <c r="O377" s="40">
        <v>745</v>
      </c>
      <c r="P377" s="131">
        <v>0.88165680473372776</v>
      </c>
      <c r="Q377" s="131"/>
    </row>
    <row r="378" spans="1:17" ht="14.25" customHeight="1" x14ac:dyDescent="0.25">
      <c r="A378" s="253" t="s">
        <v>637</v>
      </c>
      <c r="B378" s="110"/>
      <c r="C378" s="110" t="s">
        <v>638</v>
      </c>
      <c r="D378" s="129">
        <v>1425</v>
      </c>
      <c r="E378" s="130"/>
      <c r="F378" s="40"/>
      <c r="G378" s="40">
        <v>40</v>
      </c>
      <c r="H378" s="131">
        <v>2.8070175438596492E-2</v>
      </c>
      <c r="I378" s="131"/>
      <c r="J378" s="132"/>
      <c r="K378" s="40">
        <v>80</v>
      </c>
      <c r="L378" s="131">
        <v>5.6140350877192984E-2</v>
      </c>
      <c r="M378" s="133"/>
      <c r="N378" s="131"/>
      <c r="O378" s="40">
        <v>1305</v>
      </c>
      <c r="P378" s="131">
        <v>0.91578947368421049</v>
      </c>
      <c r="Q378" s="131"/>
    </row>
    <row r="379" spans="1:17" ht="14.25" customHeight="1" x14ac:dyDescent="0.25">
      <c r="A379" s="253" t="s">
        <v>639</v>
      </c>
      <c r="B379" s="110"/>
      <c r="C379" s="110" t="s">
        <v>640</v>
      </c>
      <c r="D379" s="129">
        <v>810</v>
      </c>
      <c r="E379" s="130"/>
      <c r="F379" s="40"/>
      <c r="G379" s="40">
        <v>30</v>
      </c>
      <c r="H379" s="131">
        <v>3.7037037037037035E-2</v>
      </c>
      <c r="I379" s="131"/>
      <c r="J379" s="132"/>
      <c r="K379" s="40">
        <v>40</v>
      </c>
      <c r="L379" s="131">
        <v>4.9382716049382713E-2</v>
      </c>
      <c r="M379" s="133"/>
      <c r="N379" s="131"/>
      <c r="O379" s="40">
        <v>735</v>
      </c>
      <c r="P379" s="131">
        <v>0.90740740740740744</v>
      </c>
      <c r="Q379" s="131"/>
    </row>
    <row r="380" spans="1:17" ht="14.25" customHeight="1" x14ac:dyDescent="0.25">
      <c r="A380" s="253" t="s">
        <v>641</v>
      </c>
      <c r="B380" s="110"/>
      <c r="C380" s="110" t="s">
        <v>642</v>
      </c>
      <c r="D380" s="129">
        <v>1350</v>
      </c>
      <c r="E380" s="130"/>
      <c r="F380" s="40"/>
      <c r="G380" s="40">
        <v>40</v>
      </c>
      <c r="H380" s="131">
        <v>2.9629629629629631E-2</v>
      </c>
      <c r="I380" s="131"/>
      <c r="J380" s="132"/>
      <c r="K380" s="40">
        <v>100</v>
      </c>
      <c r="L380" s="131">
        <v>7.407407407407407E-2</v>
      </c>
      <c r="M380" s="133"/>
      <c r="N380" s="131"/>
      <c r="O380" s="40">
        <v>1210</v>
      </c>
      <c r="P380" s="131">
        <v>0.89629629629629626</v>
      </c>
      <c r="Q380" s="131"/>
    </row>
    <row r="381" spans="1:17" ht="14.25" customHeight="1" x14ac:dyDescent="0.25">
      <c r="A381" s="253" t="s">
        <v>643</v>
      </c>
      <c r="B381" s="110"/>
      <c r="C381" s="110" t="s">
        <v>644</v>
      </c>
      <c r="D381" s="129">
        <v>935</v>
      </c>
      <c r="E381" s="130"/>
      <c r="F381" s="40"/>
      <c r="G381" s="40">
        <v>30</v>
      </c>
      <c r="H381" s="131">
        <v>3.2085561497326207E-2</v>
      </c>
      <c r="I381" s="131"/>
      <c r="J381" s="132"/>
      <c r="K381" s="40">
        <v>50</v>
      </c>
      <c r="L381" s="131">
        <v>5.3475935828877004E-2</v>
      </c>
      <c r="M381" s="133"/>
      <c r="N381" s="131"/>
      <c r="O381" s="40">
        <v>855</v>
      </c>
      <c r="P381" s="131">
        <v>0.91443850267379678</v>
      </c>
      <c r="Q381" s="131"/>
    </row>
    <row r="382" spans="1:17" ht="14.25" customHeight="1" x14ac:dyDescent="0.25">
      <c r="B382" s="110"/>
      <c r="C382" s="110"/>
      <c r="D382" s="134"/>
      <c r="E382" s="130"/>
      <c r="F382" s="40"/>
      <c r="G382" s="24"/>
      <c r="H382" s="113"/>
      <c r="I382" s="113"/>
      <c r="J382" s="126"/>
      <c r="K382" s="24"/>
      <c r="L382" s="113"/>
      <c r="M382" s="128"/>
      <c r="N382" s="113"/>
      <c r="O382" s="24"/>
      <c r="P382" s="113"/>
      <c r="Q382" s="131"/>
    </row>
    <row r="383" spans="1:17" s="159" customFormat="1" ht="14.25" customHeight="1" x14ac:dyDescent="0.25">
      <c r="A383" s="158" t="s">
        <v>645</v>
      </c>
      <c r="B383" s="112" t="s">
        <v>646</v>
      </c>
      <c r="C383" s="112"/>
      <c r="D383" s="134">
        <v>9700</v>
      </c>
      <c r="E383" s="25"/>
      <c r="F383" s="24"/>
      <c r="G383" s="24">
        <v>480</v>
      </c>
      <c r="H383" s="113">
        <v>4.9484536082474224E-2</v>
      </c>
      <c r="I383" s="113"/>
      <c r="J383" s="126"/>
      <c r="K383" s="24">
        <v>765</v>
      </c>
      <c r="L383" s="113">
        <v>7.8865979381443296E-2</v>
      </c>
      <c r="M383" s="128"/>
      <c r="N383" s="113"/>
      <c r="O383" s="24">
        <v>8450</v>
      </c>
      <c r="P383" s="113">
        <v>0.87113402061855671</v>
      </c>
      <c r="Q383" s="113"/>
    </row>
    <row r="384" spans="1:17" ht="14.25" customHeight="1" x14ac:dyDescent="0.25">
      <c r="A384" s="253" t="s">
        <v>647</v>
      </c>
      <c r="B384" s="110"/>
      <c r="C384" s="110" t="s">
        <v>648</v>
      </c>
      <c r="D384" s="129">
        <v>695</v>
      </c>
      <c r="E384" s="130"/>
      <c r="F384" s="40"/>
      <c r="G384" s="40">
        <v>45</v>
      </c>
      <c r="H384" s="131">
        <v>6.4748201438848921E-2</v>
      </c>
      <c r="I384" s="131"/>
      <c r="J384" s="132"/>
      <c r="K384" s="40">
        <v>60</v>
      </c>
      <c r="L384" s="131">
        <v>8.6330935251798566E-2</v>
      </c>
      <c r="M384" s="133"/>
      <c r="N384" s="131"/>
      <c r="O384" s="40">
        <v>585</v>
      </c>
      <c r="P384" s="131">
        <v>0.84172661870503596</v>
      </c>
      <c r="Q384" s="131"/>
    </row>
    <row r="385" spans="1:17" ht="14.25" customHeight="1" x14ac:dyDescent="0.25">
      <c r="A385" s="253" t="s">
        <v>649</v>
      </c>
      <c r="B385" s="110"/>
      <c r="C385" s="110" t="s">
        <v>650</v>
      </c>
      <c r="D385" s="129">
        <v>1930</v>
      </c>
      <c r="E385" s="130"/>
      <c r="F385" s="40"/>
      <c r="G385" s="40">
        <v>120</v>
      </c>
      <c r="H385" s="131">
        <v>6.2176165803108807E-2</v>
      </c>
      <c r="I385" s="131"/>
      <c r="J385" s="132"/>
      <c r="K385" s="40">
        <v>165</v>
      </c>
      <c r="L385" s="131">
        <v>8.549222797927461E-2</v>
      </c>
      <c r="M385" s="133"/>
      <c r="N385" s="131"/>
      <c r="O385" s="40">
        <v>1645</v>
      </c>
      <c r="P385" s="131">
        <v>0.85233160621761661</v>
      </c>
      <c r="Q385" s="131"/>
    </row>
    <row r="386" spans="1:17" ht="14.25" customHeight="1" x14ac:dyDescent="0.25">
      <c r="A386" s="253" t="s">
        <v>651</v>
      </c>
      <c r="B386" s="110"/>
      <c r="C386" s="110" t="s">
        <v>652</v>
      </c>
      <c r="D386" s="129">
        <v>1595</v>
      </c>
      <c r="E386" s="130"/>
      <c r="F386" s="40"/>
      <c r="G386" s="40">
        <v>65</v>
      </c>
      <c r="H386" s="131">
        <v>4.0752351097178681E-2</v>
      </c>
      <c r="I386" s="131"/>
      <c r="J386" s="132"/>
      <c r="K386" s="40">
        <v>110</v>
      </c>
      <c r="L386" s="131">
        <v>6.8965517241379309E-2</v>
      </c>
      <c r="M386" s="133"/>
      <c r="N386" s="131"/>
      <c r="O386" s="40">
        <v>1415</v>
      </c>
      <c r="P386" s="131">
        <v>0.88714733542319746</v>
      </c>
      <c r="Q386" s="131"/>
    </row>
    <row r="387" spans="1:17" ht="14.25" customHeight="1" x14ac:dyDescent="0.25">
      <c r="A387" s="253" t="s">
        <v>653</v>
      </c>
      <c r="B387" s="110"/>
      <c r="C387" s="110" t="s">
        <v>654</v>
      </c>
      <c r="D387" s="129">
        <v>1200</v>
      </c>
      <c r="E387" s="130"/>
      <c r="F387" s="40"/>
      <c r="G387" s="40">
        <v>55</v>
      </c>
      <c r="H387" s="131">
        <v>4.583333333333333E-2</v>
      </c>
      <c r="I387" s="131"/>
      <c r="J387" s="132"/>
      <c r="K387" s="40">
        <v>95</v>
      </c>
      <c r="L387" s="131">
        <v>7.9166666666666663E-2</v>
      </c>
      <c r="M387" s="133"/>
      <c r="N387" s="131"/>
      <c r="O387" s="40">
        <v>1045</v>
      </c>
      <c r="P387" s="131">
        <v>0.87083333333333335</v>
      </c>
      <c r="Q387" s="131"/>
    </row>
    <row r="388" spans="1:17" ht="14.25" customHeight="1" x14ac:dyDescent="0.25">
      <c r="A388" s="253" t="s">
        <v>655</v>
      </c>
      <c r="B388" s="110"/>
      <c r="C388" s="110" t="s">
        <v>656</v>
      </c>
      <c r="D388" s="129">
        <v>1600</v>
      </c>
      <c r="E388" s="130"/>
      <c r="F388" s="40"/>
      <c r="G388" s="40">
        <v>55</v>
      </c>
      <c r="H388" s="131">
        <v>3.4375000000000003E-2</v>
      </c>
      <c r="I388" s="131"/>
      <c r="J388" s="132"/>
      <c r="K388" s="40">
        <v>125</v>
      </c>
      <c r="L388" s="131">
        <v>7.8125E-2</v>
      </c>
      <c r="M388" s="133"/>
      <c r="N388" s="131"/>
      <c r="O388" s="40">
        <v>1425</v>
      </c>
      <c r="P388" s="131">
        <v>0.890625</v>
      </c>
      <c r="Q388" s="131"/>
    </row>
    <row r="389" spans="1:17" ht="14.25" customHeight="1" x14ac:dyDescent="0.25">
      <c r="A389" s="253" t="s">
        <v>657</v>
      </c>
      <c r="B389" s="110"/>
      <c r="C389" s="110" t="s">
        <v>658</v>
      </c>
      <c r="D389" s="129">
        <v>1420</v>
      </c>
      <c r="E389" s="130"/>
      <c r="F389" s="40"/>
      <c r="G389" s="40">
        <v>50</v>
      </c>
      <c r="H389" s="131">
        <v>3.5211267605633804E-2</v>
      </c>
      <c r="I389" s="131"/>
      <c r="J389" s="132"/>
      <c r="K389" s="40">
        <v>100</v>
      </c>
      <c r="L389" s="131">
        <v>7.0422535211267609E-2</v>
      </c>
      <c r="M389" s="133"/>
      <c r="N389" s="131"/>
      <c r="O389" s="40">
        <v>1275</v>
      </c>
      <c r="P389" s="131">
        <v>0.897887323943662</v>
      </c>
      <c r="Q389" s="131"/>
    </row>
    <row r="390" spans="1:17" ht="14.25" customHeight="1" x14ac:dyDescent="0.25">
      <c r="A390" s="253" t="s">
        <v>659</v>
      </c>
      <c r="B390" s="110"/>
      <c r="C390" s="110" t="s">
        <v>660</v>
      </c>
      <c r="D390" s="129">
        <v>1265</v>
      </c>
      <c r="E390" s="130"/>
      <c r="F390" s="40"/>
      <c r="G390" s="40">
        <v>90</v>
      </c>
      <c r="H390" s="131">
        <v>7.1146245059288543E-2</v>
      </c>
      <c r="I390" s="131"/>
      <c r="J390" s="132"/>
      <c r="K390" s="40">
        <v>110</v>
      </c>
      <c r="L390" s="131">
        <v>8.6956521739130432E-2</v>
      </c>
      <c r="M390" s="133"/>
      <c r="N390" s="131"/>
      <c r="O390" s="40">
        <v>1065</v>
      </c>
      <c r="P390" s="131">
        <v>0.84189723320158105</v>
      </c>
      <c r="Q390" s="131"/>
    </row>
    <row r="391" spans="1:17" ht="14.25" customHeight="1" x14ac:dyDescent="0.25">
      <c r="B391" s="110"/>
      <c r="C391" s="110"/>
      <c r="D391" s="134"/>
      <c r="E391" s="130"/>
      <c r="F391" s="40"/>
      <c r="G391" s="24"/>
      <c r="H391" s="113"/>
      <c r="I391" s="113"/>
      <c r="J391" s="126"/>
      <c r="K391" s="24"/>
      <c r="L391" s="113"/>
      <c r="M391" s="128"/>
      <c r="N391" s="113"/>
      <c r="O391" s="24"/>
      <c r="P391" s="113"/>
      <c r="Q391" s="131"/>
    </row>
    <row r="392" spans="1:17" ht="14.25" customHeight="1" x14ac:dyDescent="0.25">
      <c r="A392" s="169" t="s">
        <v>661</v>
      </c>
      <c r="B392" s="213" t="s">
        <v>662</v>
      </c>
      <c r="C392" s="213"/>
      <c r="D392" s="204">
        <v>102090</v>
      </c>
      <c r="E392" s="205"/>
      <c r="F392" s="206"/>
      <c r="G392" s="206">
        <v>5775</v>
      </c>
      <c r="H392" s="207">
        <v>5.6567734352042313E-2</v>
      </c>
      <c r="I392" s="207"/>
      <c r="J392" s="208"/>
      <c r="K392" s="206">
        <v>8745</v>
      </c>
      <c r="L392" s="207">
        <v>8.5659712018806941E-2</v>
      </c>
      <c r="M392" s="209"/>
      <c r="N392" s="207"/>
      <c r="O392" s="206">
        <v>87570</v>
      </c>
      <c r="P392" s="207">
        <v>0.85777255362915072</v>
      </c>
      <c r="Q392" s="113"/>
    </row>
    <row r="393" spans="1:17" ht="14.25" customHeight="1" x14ac:dyDescent="0.25">
      <c r="A393" s="159"/>
      <c r="B393" s="112"/>
      <c r="C393" s="112"/>
      <c r="D393" s="134"/>
      <c r="E393" s="25"/>
      <c r="F393" s="24"/>
      <c r="G393" s="24"/>
      <c r="H393" s="113"/>
      <c r="I393" s="113"/>
      <c r="J393" s="126"/>
      <c r="K393" s="24"/>
      <c r="L393" s="113"/>
      <c r="M393" s="128"/>
      <c r="N393" s="113"/>
      <c r="O393" s="24"/>
      <c r="P393" s="113"/>
      <c r="Q393" s="113"/>
    </row>
    <row r="394" spans="1:17" s="159" customFormat="1" ht="14.25" customHeight="1" x14ac:dyDescent="0.25">
      <c r="A394" s="158" t="s">
        <v>663</v>
      </c>
      <c r="B394" s="112" t="s">
        <v>664</v>
      </c>
      <c r="C394" s="112"/>
      <c r="D394" s="134">
        <v>1875</v>
      </c>
      <c r="E394" s="25"/>
      <c r="F394" s="24"/>
      <c r="G394" s="24">
        <v>80</v>
      </c>
      <c r="H394" s="113">
        <v>4.2666666666666665E-2</v>
      </c>
      <c r="I394" s="113"/>
      <c r="J394" s="126"/>
      <c r="K394" s="24">
        <v>150</v>
      </c>
      <c r="L394" s="113">
        <v>0.08</v>
      </c>
      <c r="M394" s="128"/>
      <c r="N394" s="113"/>
      <c r="O394" s="24">
        <v>1645</v>
      </c>
      <c r="P394" s="113">
        <v>0.8773333333333333</v>
      </c>
      <c r="Q394" s="113"/>
    </row>
    <row r="395" spans="1:17" s="159" customFormat="1" ht="14.25" customHeight="1" x14ac:dyDescent="0.25">
      <c r="A395" s="158" t="s">
        <v>665</v>
      </c>
      <c r="B395" s="112" t="s">
        <v>666</v>
      </c>
      <c r="C395" s="112"/>
      <c r="D395" s="134">
        <v>2100</v>
      </c>
      <c r="E395" s="25"/>
      <c r="F395" s="24"/>
      <c r="G395" s="24">
        <v>155</v>
      </c>
      <c r="H395" s="113">
        <v>7.3809523809523811E-2</v>
      </c>
      <c r="I395" s="113"/>
      <c r="J395" s="126"/>
      <c r="K395" s="24">
        <v>180</v>
      </c>
      <c r="L395" s="113">
        <v>8.5714285714285715E-2</v>
      </c>
      <c r="M395" s="128"/>
      <c r="N395" s="113"/>
      <c r="O395" s="24">
        <v>1770</v>
      </c>
      <c r="P395" s="113">
        <v>0.84285714285714286</v>
      </c>
      <c r="Q395" s="113"/>
    </row>
    <row r="396" spans="1:17" s="159" customFormat="1" ht="14.25" customHeight="1" x14ac:dyDescent="0.25">
      <c r="A396" s="158" t="s">
        <v>667</v>
      </c>
      <c r="B396" s="112" t="s">
        <v>668</v>
      </c>
      <c r="C396" s="112"/>
      <c r="D396" s="134">
        <v>3920</v>
      </c>
      <c r="E396" s="25"/>
      <c r="F396" s="24"/>
      <c r="G396" s="24">
        <v>290</v>
      </c>
      <c r="H396" s="113">
        <v>7.3979591836734693E-2</v>
      </c>
      <c r="I396" s="113"/>
      <c r="J396" s="126"/>
      <c r="K396" s="24">
        <v>315</v>
      </c>
      <c r="L396" s="113">
        <v>8.0357142857142863E-2</v>
      </c>
      <c r="M396" s="128"/>
      <c r="N396" s="113"/>
      <c r="O396" s="24">
        <v>3320</v>
      </c>
      <c r="P396" s="113">
        <v>0.84693877551020413</v>
      </c>
      <c r="Q396" s="113"/>
    </row>
    <row r="397" spans="1:17" s="159" customFormat="1" ht="14.25" customHeight="1" x14ac:dyDescent="0.25">
      <c r="A397" s="158" t="s">
        <v>669</v>
      </c>
      <c r="B397" s="112" t="s">
        <v>670</v>
      </c>
      <c r="C397" s="112"/>
      <c r="D397" s="134">
        <v>11580</v>
      </c>
      <c r="E397" s="25"/>
      <c r="F397" s="24"/>
      <c r="G397" s="24">
        <v>810</v>
      </c>
      <c r="H397" s="113">
        <v>6.9948186528497408E-2</v>
      </c>
      <c r="I397" s="113"/>
      <c r="J397" s="126"/>
      <c r="K397" s="24">
        <v>1035</v>
      </c>
      <c r="L397" s="113">
        <v>8.937823834196891E-2</v>
      </c>
      <c r="M397" s="128"/>
      <c r="N397" s="113"/>
      <c r="O397" s="24">
        <v>9735</v>
      </c>
      <c r="P397" s="113">
        <v>0.84067357512953367</v>
      </c>
      <c r="Q397" s="113"/>
    </row>
    <row r="398" spans="1:17" s="159" customFormat="1" ht="14.25" customHeight="1" x14ac:dyDescent="0.25">
      <c r="A398" s="158" t="s">
        <v>671</v>
      </c>
      <c r="B398" s="112" t="s">
        <v>672</v>
      </c>
      <c r="C398" s="112"/>
      <c r="D398" s="134">
        <v>35</v>
      </c>
      <c r="E398" s="25"/>
      <c r="F398" s="24"/>
      <c r="G398" s="24">
        <v>0</v>
      </c>
      <c r="H398" s="113">
        <v>0</v>
      </c>
      <c r="I398" s="113"/>
      <c r="J398" s="126"/>
      <c r="K398" s="24" t="s">
        <v>806</v>
      </c>
      <c r="L398" s="113" t="s">
        <v>806</v>
      </c>
      <c r="M398" s="128"/>
      <c r="N398" s="113"/>
      <c r="O398" s="24">
        <v>30</v>
      </c>
      <c r="P398" s="113">
        <v>0.8571428571428571</v>
      </c>
      <c r="Q398" s="113"/>
    </row>
    <row r="399" spans="1:17" s="159" customFormat="1" ht="14.25" customHeight="1" x14ac:dyDescent="0.25">
      <c r="A399" s="158" t="s">
        <v>673</v>
      </c>
      <c r="B399" s="112" t="s">
        <v>674</v>
      </c>
      <c r="C399" s="112"/>
      <c r="D399" s="134">
        <v>3190</v>
      </c>
      <c r="E399" s="25"/>
      <c r="F399" s="24"/>
      <c r="G399" s="24">
        <v>190</v>
      </c>
      <c r="H399" s="113">
        <v>5.9561128526645767E-2</v>
      </c>
      <c r="I399" s="113"/>
      <c r="J399" s="126"/>
      <c r="K399" s="24">
        <v>315</v>
      </c>
      <c r="L399" s="113">
        <v>9.8746081504702196E-2</v>
      </c>
      <c r="M399" s="128"/>
      <c r="N399" s="113"/>
      <c r="O399" s="24">
        <v>2690</v>
      </c>
      <c r="P399" s="113">
        <v>0.84326018808777425</v>
      </c>
      <c r="Q399" s="113"/>
    </row>
    <row r="400" spans="1:17" s="159" customFormat="1" ht="14.25" customHeight="1" x14ac:dyDescent="0.25">
      <c r="A400" s="158" t="s">
        <v>675</v>
      </c>
      <c r="B400" s="112" t="s">
        <v>676</v>
      </c>
      <c r="C400" s="112"/>
      <c r="D400" s="134">
        <v>9660</v>
      </c>
      <c r="E400" s="25"/>
      <c r="F400" s="24"/>
      <c r="G400" s="24">
        <v>720</v>
      </c>
      <c r="H400" s="113">
        <v>7.4534161490683232E-2</v>
      </c>
      <c r="I400" s="113"/>
      <c r="J400" s="126"/>
      <c r="K400" s="24">
        <v>915</v>
      </c>
      <c r="L400" s="113">
        <v>9.4720496894409936E-2</v>
      </c>
      <c r="M400" s="128"/>
      <c r="N400" s="113"/>
      <c r="O400" s="24">
        <v>8025</v>
      </c>
      <c r="P400" s="113">
        <v>0.83074534161490687</v>
      </c>
      <c r="Q400" s="113"/>
    </row>
    <row r="401" spans="1:17" s="159" customFormat="1" ht="14.25" customHeight="1" x14ac:dyDescent="0.25">
      <c r="A401" s="158" t="s">
        <v>677</v>
      </c>
      <c r="B401" s="112" t="s">
        <v>678</v>
      </c>
      <c r="C401" s="112"/>
      <c r="D401" s="134">
        <v>2605</v>
      </c>
      <c r="E401" s="25"/>
      <c r="F401" s="24"/>
      <c r="G401" s="24">
        <v>150</v>
      </c>
      <c r="H401" s="113">
        <v>5.7581573896353169E-2</v>
      </c>
      <c r="I401" s="113"/>
      <c r="J401" s="126"/>
      <c r="K401" s="24">
        <v>215</v>
      </c>
      <c r="L401" s="113">
        <v>8.253358925143954E-2</v>
      </c>
      <c r="M401" s="128"/>
      <c r="N401" s="113"/>
      <c r="O401" s="24">
        <v>2240</v>
      </c>
      <c r="P401" s="113">
        <v>0.85988483685220729</v>
      </c>
      <c r="Q401" s="113"/>
    </row>
    <row r="402" spans="1:17" s="159" customFormat="1" ht="14.25" customHeight="1" x14ac:dyDescent="0.25">
      <c r="A402" s="158" t="s">
        <v>679</v>
      </c>
      <c r="B402" s="112" t="s">
        <v>680</v>
      </c>
      <c r="C402" s="112"/>
      <c r="D402" s="134">
        <v>3565</v>
      </c>
      <c r="E402" s="25"/>
      <c r="F402" s="24"/>
      <c r="G402" s="24">
        <v>150</v>
      </c>
      <c r="H402" s="113">
        <v>4.2075736325385693E-2</v>
      </c>
      <c r="I402" s="113"/>
      <c r="J402" s="126"/>
      <c r="K402" s="24">
        <v>280</v>
      </c>
      <c r="L402" s="113">
        <v>7.8541374474053294E-2</v>
      </c>
      <c r="M402" s="128"/>
      <c r="N402" s="113"/>
      <c r="O402" s="24">
        <v>3135</v>
      </c>
      <c r="P402" s="113">
        <v>0.87938288920056096</v>
      </c>
      <c r="Q402" s="113"/>
    </row>
    <row r="403" spans="1:17" s="159" customFormat="1" ht="14.25" customHeight="1" x14ac:dyDescent="0.25">
      <c r="A403" s="158" t="s">
        <v>681</v>
      </c>
      <c r="B403" s="112" t="s">
        <v>682</v>
      </c>
      <c r="C403" s="112"/>
      <c r="D403" s="134">
        <v>4425</v>
      </c>
      <c r="E403" s="25"/>
      <c r="F403" s="24"/>
      <c r="G403" s="24">
        <v>220</v>
      </c>
      <c r="H403" s="113">
        <v>4.9717514124293788E-2</v>
      </c>
      <c r="I403" s="113"/>
      <c r="J403" s="126"/>
      <c r="K403" s="24">
        <v>370</v>
      </c>
      <c r="L403" s="113">
        <v>8.3615819209039544E-2</v>
      </c>
      <c r="M403" s="128"/>
      <c r="N403" s="113"/>
      <c r="O403" s="24">
        <v>3830</v>
      </c>
      <c r="P403" s="113">
        <v>0.86553672316384178</v>
      </c>
      <c r="Q403" s="113"/>
    </row>
    <row r="404" spans="1:17" s="159" customFormat="1" ht="14.25" customHeight="1" x14ac:dyDescent="0.25">
      <c r="A404" s="158" t="s">
        <v>683</v>
      </c>
      <c r="B404" s="112" t="s">
        <v>684</v>
      </c>
      <c r="C404" s="112"/>
      <c r="D404" s="134">
        <v>2285</v>
      </c>
      <c r="E404" s="25"/>
      <c r="F404" s="24"/>
      <c r="G404" s="24">
        <v>230</v>
      </c>
      <c r="H404" s="113">
        <v>0.10065645514223195</v>
      </c>
      <c r="I404" s="113"/>
      <c r="J404" s="126"/>
      <c r="K404" s="24">
        <v>215</v>
      </c>
      <c r="L404" s="113">
        <v>9.4091903719912467E-2</v>
      </c>
      <c r="M404" s="128"/>
      <c r="N404" s="113"/>
      <c r="O404" s="24">
        <v>1840</v>
      </c>
      <c r="P404" s="113">
        <v>0.80525164113785563</v>
      </c>
      <c r="Q404" s="113"/>
    </row>
    <row r="405" spans="1:17" s="159" customFormat="1" ht="14.25" customHeight="1" x14ac:dyDescent="0.25">
      <c r="A405" s="158" t="s">
        <v>685</v>
      </c>
      <c r="B405" s="112" t="s">
        <v>686</v>
      </c>
      <c r="C405" s="112"/>
      <c r="D405" s="134">
        <v>14275</v>
      </c>
      <c r="E405" s="25"/>
      <c r="F405" s="24"/>
      <c r="G405" s="24">
        <v>510</v>
      </c>
      <c r="H405" s="113">
        <v>3.5726795096322241E-2</v>
      </c>
      <c r="I405" s="113"/>
      <c r="J405" s="126"/>
      <c r="K405" s="24">
        <v>1055</v>
      </c>
      <c r="L405" s="113">
        <v>7.3905429071803849E-2</v>
      </c>
      <c r="M405" s="128"/>
      <c r="N405" s="113"/>
      <c r="O405" s="24">
        <v>12710</v>
      </c>
      <c r="P405" s="113">
        <v>0.89036777583187388</v>
      </c>
      <c r="Q405" s="113"/>
    </row>
    <row r="406" spans="1:17" s="159" customFormat="1" ht="14.25" customHeight="1" x14ac:dyDescent="0.25">
      <c r="B406" s="112"/>
      <c r="C406" s="112"/>
      <c r="D406" s="134"/>
      <c r="E406" s="25"/>
      <c r="F406" s="24"/>
      <c r="G406" s="24"/>
      <c r="H406" s="113"/>
      <c r="I406" s="113"/>
      <c r="J406" s="126"/>
      <c r="K406" s="24"/>
      <c r="L406" s="113"/>
      <c r="M406" s="128"/>
      <c r="N406" s="113"/>
      <c r="O406" s="24"/>
      <c r="P406" s="113"/>
      <c r="Q406" s="113"/>
    </row>
    <row r="407" spans="1:17" s="159" customFormat="1" ht="14.25" customHeight="1" x14ac:dyDescent="0.25">
      <c r="A407" s="158" t="s">
        <v>687</v>
      </c>
      <c r="B407" s="112" t="s">
        <v>688</v>
      </c>
      <c r="C407" s="112"/>
      <c r="D407" s="134">
        <v>13315</v>
      </c>
      <c r="E407" s="25"/>
      <c r="F407" s="24"/>
      <c r="G407" s="24">
        <v>795</v>
      </c>
      <c r="H407" s="113">
        <v>5.9707097258730753E-2</v>
      </c>
      <c r="I407" s="113"/>
      <c r="J407" s="126"/>
      <c r="K407" s="24">
        <v>1195</v>
      </c>
      <c r="L407" s="113">
        <v>8.9748404055576422E-2</v>
      </c>
      <c r="M407" s="128"/>
      <c r="N407" s="113"/>
      <c r="O407" s="24">
        <v>11325</v>
      </c>
      <c r="P407" s="113">
        <v>0.85054449868569282</v>
      </c>
      <c r="Q407" s="113"/>
    </row>
    <row r="408" spans="1:17" ht="14.25" customHeight="1" x14ac:dyDescent="0.25">
      <c r="A408" s="253" t="s">
        <v>689</v>
      </c>
      <c r="B408" s="110"/>
      <c r="C408" s="110" t="s">
        <v>690</v>
      </c>
      <c r="D408" s="129">
        <v>2500</v>
      </c>
      <c r="E408" s="130"/>
      <c r="F408" s="40"/>
      <c r="G408" s="40">
        <v>135</v>
      </c>
      <c r="H408" s="131">
        <v>5.3999999999999999E-2</v>
      </c>
      <c r="I408" s="131"/>
      <c r="J408" s="132"/>
      <c r="K408" s="40">
        <v>245</v>
      </c>
      <c r="L408" s="131">
        <v>9.8000000000000004E-2</v>
      </c>
      <c r="M408" s="133"/>
      <c r="N408" s="131"/>
      <c r="O408" s="40">
        <v>2120</v>
      </c>
      <c r="P408" s="131">
        <v>0.84799999999999998</v>
      </c>
      <c r="Q408" s="131"/>
    </row>
    <row r="409" spans="1:17" ht="14.25" customHeight="1" x14ac:dyDescent="0.25">
      <c r="A409" s="253" t="s">
        <v>691</v>
      </c>
      <c r="B409" s="110"/>
      <c r="C409" s="110" t="s">
        <v>692</v>
      </c>
      <c r="D409" s="129">
        <v>1715</v>
      </c>
      <c r="E409" s="130"/>
      <c r="F409" s="40"/>
      <c r="G409" s="40">
        <v>115</v>
      </c>
      <c r="H409" s="131">
        <v>6.7055393586005832E-2</v>
      </c>
      <c r="I409" s="131"/>
      <c r="J409" s="132"/>
      <c r="K409" s="40">
        <v>160</v>
      </c>
      <c r="L409" s="131">
        <v>9.3294460641399415E-2</v>
      </c>
      <c r="M409" s="133"/>
      <c r="N409" s="131"/>
      <c r="O409" s="40">
        <v>1435</v>
      </c>
      <c r="P409" s="131">
        <v>0.83673469387755106</v>
      </c>
      <c r="Q409" s="131"/>
    </row>
    <row r="410" spans="1:17" ht="14.25" customHeight="1" x14ac:dyDescent="0.25">
      <c r="A410" s="253" t="s">
        <v>693</v>
      </c>
      <c r="B410" s="110"/>
      <c r="C410" s="110" t="s">
        <v>694</v>
      </c>
      <c r="D410" s="129">
        <v>1225</v>
      </c>
      <c r="E410" s="130"/>
      <c r="F410" s="40"/>
      <c r="G410" s="40">
        <v>60</v>
      </c>
      <c r="H410" s="131">
        <v>4.8979591836734691E-2</v>
      </c>
      <c r="I410" s="131"/>
      <c r="J410" s="132"/>
      <c r="K410" s="40">
        <v>90</v>
      </c>
      <c r="L410" s="131">
        <v>7.3469387755102047E-2</v>
      </c>
      <c r="M410" s="133"/>
      <c r="N410" s="131"/>
      <c r="O410" s="40">
        <v>1075</v>
      </c>
      <c r="P410" s="131">
        <v>0.87755102040816324</v>
      </c>
      <c r="Q410" s="131"/>
    </row>
    <row r="411" spans="1:17" ht="14.25" customHeight="1" x14ac:dyDescent="0.25">
      <c r="A411" s="253" t="s">
        <v>695</v>
      </c>
      <c r="B411" s="110"/>
      <c r="C411" s="110" t="s">
        <v>696</v>
      </c>
      <c r="D411" s="129">
        <v>1780</v>
      </c>
      <c r="E411" s="130"/>
      <c r="F411" s="40"/>
      <c r="G411" s="40">
        <v>110</v>
      </c>
      <c r="H411" s="131">
        <v>6.1797752808988762E-2</v>
      </c>
      <c r="I411" s="131"/>
      <c r="J411" s="132"/>
      <c r="K411" s="40">
        <v>160</v>
      </c>
      <c r="L411" s="131">
        <v>8.98876404494382E-2</v>
      </c>
      <c r="M411" s="133"/>
      <c r="N411" s="131"/>
      <c r="O411" s="40">
        <v>1505</v>
      </c>
      <c r="P411" s="131">
        <v>0.8455056179775281</v>
      </c>
      <c r="Q411" s="131"/>
    </row>
    <row r="412" spans="1:17" ht="14.25" customHeight="1" x14ac:dyDescent="0.25">
      <c r="A412" s="253" t="s">
        <v>697</v>
      </c>
      <c r="B412" s="110"/>
      <c r="C412" s="110" t="s">
        <v>698</v>
      </c>
      <c r="D412" s="129">
        <v>1785</v>
      </c>
      <c r="E412" s="130"/>
      <c r="F412" s="40"/>
      <c r="G412" s="40">
        <v>110</v>
      </c>
      <c r="H412" s="131">
        <v>6.1624649859943981E-2</v>
      </c>
      <c r="I412" s="131"/>
      <c r="J412" s="132"/>
      <c r="K412" s="40">
        <v>145</v>
      </c>
      <c r="L412" s="131">
        <v>8.1232492997198882E-2</v>
      </c>
      <c r="M412" s="133"/>
      <c r="N412" s="131"/>
      <c r="O412" s="40">
        <v>1535</v>
      </c>
      <c r="P412" s="131">
        <v>0.85994397759103647</v>
      </c>
      <c r="Q412" s="131"/>
    </row>
    <row r="413" spans="1:17" ht="14.25" customHeight="1" x14ac:dyDescent="0.25">
      <c r="A413" s="253" t="s">
        <v>699</v>
      </c>
      <c r="B413" s="110"/>
      <c r="C413" s="110" t="s">
        <v>700</v>
      </c>
      <c r="D413" s="129">
        <v>2180</v>
      </c>
      <c r="E413" s="130"/>
      <c r="F413" s="40"/>
      <c r="G413" s="40">
        <v>135</v>
      </c>
      <c r="H413" s="131">
        <v>6.1926605504587159E-2</v>
      </c>
      <c r="I413" s="131"/>
      <c r="J413" s="132"/>
      <c r="K413" s="40">
        <v>175</v>
      </c>
      <c r="L413" s="131">
        <v>8.027522935779817E-2</v>
      </c>
      <c r="M413" s="133"/>
      <c r="N413" s="131"/>
      <c r="O413" s="40">
        <v>1870</v>
      </c>
      <c r="P413" s="131">
        <v>0.85779816513761464</v>
      </c>
      <c r="Q413" s="131"/>
    </row>
    <row r="414" spans="1:17" ht="14.25" customHeight="1" x14ac:dyDescent="0.25">
      <c r="A414" s="253" t="s">
        <v>701</v>
      </c>
      <c r="B414" s="110"/>
      <c r="C414" s="110" t="s">
        <v>702</v>
      </c>
      <c r="D414" s="129">
        <v>995</v>
      </c>
      <c r="E414" s="130"/>
      <c r="F414" s="40"/>
      <c r="G414" s="40">
        <v>75</v>
      </c>
      <c r="H414" s="131">
        <v>7.5376884422110546E-2</v>
      </c>
      <c r="I414" s="131"/>
      <c r="J414" s="132"/>
      <c r="K414" s="40">
        <v>105</v>
      </c>
      <c r="L414" s="131">
        <v>0.10552763819095477</v>
      </c>
      <c r="M414" s="133"/>
      <c r="N414" s="131"/>
      <c r="O414" s="40">
        <v>820</v>
      </c>
      <c r="P414" s="131">
        <v>0.82412060301507539</v>
      </c>
      <c r="Q414" s="131"/>
    </row>
    <row r="415" spans="1:17" ht="14.25" customHeight="1" x14ac:dyDescent="0.25">
      <c r="A415" s="253" t="s">
        <v>703</v>
      </c>
      <c r="B415" s="110"/>
      <c r="C415" s="110" t="s">
        <v>704</v>
      </c>
      <c r="D415" s="129">
        <v>1135</v>
      </c>
      <c r="E415" s="130"/>
      <c r="F415" s="40"/>
      <c r="G415" s="40">
        <v>60</v>
      </c>
      <c r="H415" s="131">
        <v>5.2863436123348019E-2</v>
      </c>
      <c r="I415" s="131"/>
      <c r="J415" s="132"/>
      <c r="K415" s="40">
        <v>110</v>
      </c>
      <c r="L415" s="131">
        <v>9.6916299559471369E-2</v>
      </c>
      <c r="M415" s="133"/>
      <c r="N415" s="131"/>
      <c r="O415" s="40">
        <v>965</v>
      </c>
      <c r="P415" s="131">
        <v>0.85022026431718056</v>
      </c>
      <c r="Q415" s="131"/>
    </row>
    <row r="416" spans="1:17" ht="14.25" customHeight="1" x14ac:dyDescent="0.25">
      <c r="B416" s="110"/>
      <c r="C416" s="110"/>
      <c r="D416" s="134"/>
      <c r="E416" s="130"/>
      <c r="F416" s="40"/>
      <c r="G416" s="24"/>
      <c r="H416" s="113"/>
      <c r="I416" s="113"/>
      <c r="J416" s="126"/>
      <c r="K416" s="24"/>
      <c r="L416" s="113"/>
      <c r="M416" s="128"/>
      <c r="N416" s="113"/>
      <c r="O416" s="24"/>
      <c r="P416" s="113"/>
      <c r="Q416" s="131"/>
    </row>
    <row r="417" spans="1:17" s="159" customFormat="1" ht="14.25" customHeight="1" x14ac:dyDescent="0.25">
      <c r="A417" s="158" t="s">
        <v>705</v>
      </c>
      <c r="B417" s="112" t="s">
        <v>706</v>
      </c>
      <c r="C417" s="112"/>
      <c r="D417" s="134">
        <v>8615</v>
      </c>
      <c r="E417" s="25"/>
      <c r="F417" s="24"/>
      <c r="G417" s="24">
        <v>490</v>
      </c>
      <c r="H417" s="113">
        <v>5.6877539175856064E-2</v>
      </c>
      <c r="I417" s="113"/>
      <c r="J417" s="126"/>
      <c r="K417" s="24">
        <v>755</v>
      </c>
      <c r="L417" s="113">
        <v>8.7637840975043527E-2</v>
      </c>
      <c r="M417" s="128"/>
      <c r="N417" s="113"/>
      <c r="O417" s="24">
        <v>7370</v>
      </c>
      <c r="P417" s="113">
        <v>0.8554846198491004</v>
      </c>
      <c r="Q417" s="113"/>
    </row>
    <row r="418" spans="1:17" ht="14.25" customHeight="1" x14ac:dyDescent="0.25">
      <c r="A418" s="253" t="s">
        <v>707</v>
      </c>
      <c r="B418" s="110"/>
      <c r="C418" s="110" t="s">
        <v>708</v>
      </c>
      <c r="D418" s="129">
        <v>550</v>
      </c>
      <c r="E418" s="130"/>
      <c r="F418" s="40"/>
      <c r="G418" s="40">
        <v>35</v>
      </c>
      <c r="H418" s="131">
        <v>6.363636363636363E-2</v>
      </c>
      <c r="I418" s="131"/>
      <c r="J418" s="132"/>
      <c r="K418" s="40">
        <v>55</v>
      </c>
      <c r="L418" s="131">
        <v>0.1</v>
      </c>
      <c r="M418" s="133"/>
      <c r="N418" s="131"/>
      <c r="O418" s="40">
        <v>455</v>
      </c>
      <c r="P418" s="131">
        <v>0.82727272727272727</v>
      </c>
      <c r="Q418" s="131"/>
    </row>
    <row r="419" spans="1:17" ht="14.25" customHeight="1" x14ac:dyDescent="0.25">
      <c r="A419" s="253" t="s">
        <v>709</v>
      </c>
      <c r="B419" s="110"/>
      <c r="C419" s="110" t="s">
        <v>710</v>
      </c>
      <c r="D419" s="129">
        <v>1355</v>
      </c>
      <c r="E419" s="130"/>
      <c r="F419" s="40"/>
      <c r="G419" s="40">
        <v>70</v>
      </c>
      <c r="H419" s="131">
        <v>5.1660516605166053E-2</v>
      </c>
      <c r="I419" s="131"/>
      <c r="J419" s="132"/>
      <c r="K419" s="40">
        <v>120</v>
      </c>
      <c r="L419" s="131">
        <v>8.8560885608856083E-2</v>
      </c>
      <c r="M419" s="133"/>
      <c r="N419" s="131"/>
      <c r="O419" s="40">
        <v>1165</v>
      </c>
      <c r="P419" s="131">
        <v>0.85977859778597787</v>
      </c>
      <c r="Q419" s="131"/>
    </row>
    <row r="420" spans="1:17" ht="14.25" customHeight="1" x14ac:dyDescent="0.25">
      <c r="A420" s="253" t="s">
        <v>711</v>
      </c>
      <c r="B420" s="110"/>
      <c r="C420" s="110" t="s">
        <v>712</v>
      </c>
      <c r="D420" s="129">
        <v>1740</v>
      </c>
      <c r="E420" s="130"/>
      <c r="F420" s="40"/>
      <c r="G420" s="40">
        <v>75</v>
      </c>
      <c r="H420" s="131">
        <v>4.3103448275862072E-2</v>
      </c>
      <c r="I420" s="131"/>
      <c r="J420" s="132"/>
      <c r="K420" s="40">
        <v>130</v>
      </c>
      <c r="L420" s="131">
        <v>7.4712643678160925E-2</v>
      </c>
      <c r="M420" s="133"/>
      <c r="N420" s="131"/>
      <c r="O420" s="40">
        <v>1530</v>
      </c>
      <c r="P420" s="131">
        <v>0.87931034482758619</v>
      </c>
      <c r="Q420" s="131"/>
    </row>
    <row r="421" spans="1:17" ht="14.25" customHeight="1" x14ac:dyDescent="0.25">
      <c r="A421" s="253" t="s">
        <v>713</v>
      </c>
      <c r="B421" s="110"/>
      <c r="C421" s="110" t="s">
        <v>714</v>
      </c>
      <c r="D421" s="129">
        <v>1080</v>
      </c>
      <c r="E421" s="130"/>
      <c r="F421" s="40"/>
      <c r="G421" s="40">
        <v>55</v>
      </c>
      <c r="H421" s="131">
        <v>5.0925925925925923E-2</v>
      </c>
      <c r="I421" s="131"/>
      <c r="J421" s="132"/>
      <c r="K421" s="40">
        <v>80</v>
      </c>
      <c r="L421" s="131">
        <v>7.407407407407407E-2</v>
      </c>
      <c r="M421" s="133"/>
      <c r="N421" s="131"/>
      <c r="O421" s="40">
        <v>940</v>
      </c>
      <c r="P421" s="131">
        <v>0.87037037037037035</v>
      </c>
      <c r="Q421" s="131"/>
    </row>
    <row r="422" spans="1:17" ht="14.25" customHeight="1" x14ac:dyDescent="0.25">
      <c r="A422" s="253" t="s">
        <v>715</v>
      </c>
      <c r="B422" s="110"/>
      <c r="C422" s="110" t="s">
        <v>716</v>
      </c>
      <c r="D422" s="129">
        <v>1860</v>
      </c>
      <c r="E422" s="130"/>
      <c r="F422" s="40"/>
      <c r="G422" s="40">
        <v>105</v>
      </c>
      <c r="H422" s="131">
        <v>5.6451612903225805E-2</v>
      </c>
      <c r="I422" s="131"/>
      <c r="J422" s="132"/>
      <c r="K422" s="40">
        <v>145</v>
      </c>
      <c r="L422" s="131">
        <v>7.7956989247311828E-2</v>
      </c>
      <c r="M422" s="133"/>
      <c r="N422" s="131"/>
      <c r="O422" s="40">
        <v>1610</v>
      </c>
      <c r="P422" s="131">
        <v>0.86559139784946237</v>
      </c>
      <c r="Q422" s="131"/>
    </row>
    <row r="423" spans="1:17" ht="14.25" customHeight="1" x14ac:dyDescent="0.25">
      <c r="A423" s="253" t="s">
        <v>717</v>
      </c>
      <c r="B423" s="110"/>
      <c r="C423" s="110" t="s">
        <v>718</v>
      </c>
      <c r="D423" s="129">
        <v>2035</v>
      </c>
      <c r="E423" s="130"/>
      <c r="F423" s="40"/>
      <c r="G423" s="40">
        <v>150</v>
      </c>
      <c r="H423" s="131">
        <v>7.3710073710073709E-2</v>
      </c>
      <c r="I423" s="131"/>
      <c r="J423" s="132"/>
      <c r="K423" s="40">
        <v>220</v>
      </c>
      <c r="L423" s="131">
        <v>0.10810810810810811</v>
      </c>
      <c r="M423" s="133"/>
      <c r="N423" s="131"/>
      <c r="O423" s="40">
        <v>1665</v>
      </c>
      <c r="P423" s="131">
        <v>0.81818181818181823</v>
      </c>
      <c r="Q423" s="131"/>
    </row>
    <row r="424" spans="1:17" ht="14.25" customHeight="1" x14ac:dyDescent="0.25">
      <c r="B424" s="110"/>
      <c r="C424" s="110"/>
      <c r="D424" s="134"/>
      <c r="E424" s="130"/>
      <c r="F424" s="40"/>
      <c r="G424" s="24"/>
      <c r="H424" s="113"/>
      <c r="I424" s="113"/>
      <c r="J424" s="126"/>
      <c r="K424" s="24"/>
      <c r="L424" s="113"/>
      <c r="M424" s="128"/>
      <c r="N424" s="113"/>
      <c r="O424" s="24"/>
      <c r="P424" s="113"/>
      <c r="Q424" s="131"/>
    </row>
    <row r="425" spans="1:17" s="159" customFormat="1" ht="14.25" customHeight="1" x14ac:dyDescent="0.25">
      <c r="A425" s="158" t="s">
        <v>719</v>
      </c>
      <c r="B425" s="112" t="s">
        <v>720</v>
      </c>
      <c r="C425" s="112"/>
      <c r="D425" s="134">
        <v>10380</v>
      </c>
      <c r="E425" s="25"/>
      <c r="F425" s="24"/>
      <c r="G425" s="24">
        <v>475</v>
      </c>
      <c r="H425" s="113">
        <v>4.5761078998073218E-2</v>
      </c>
      <c r="I425" s="113"/>
      <c r="J425" s="126"/>
      <c r="K425" s="24">
        <v>835</v>
      </c>
      <c r="L425" s="113">
        <v>8.0443159922928706E-2</v>
      </c>
      <c r="M425" s="128"/>
      <c r="N425" s="113"/>
      <c r="O425" s="24">
        <v>9070</v>
      </c>
      <c r="P425" s="113">
        <v>0.87379576107899803</v>
      </c>
      <c r="Q425" s="113"/>
    </row>
    <row r="426" spans="1:17" ht="14.25" customHeight="1" x14ac:dyDescent="0.25">
      <c r="A426" s="253" t="s">
        <v>721</v>
      </c>
      <c r="B426" s="110"/>
      <c r="C426" s="110" t="s">
        <v>722</v>
      </c>
      <c r="D426" s="129">
        <v>1625</v>
      </c>
      <c r="E426" s="130"/>
      <c r="F426" s="40"/>
      <c r="G426" s="40">
        <v>75</v>
      </c>
      <c r="H426" s="131">
        <v>4.6153846153846156E-2</v>
      </c>
      <c r="I426" s="131"/>
      <c r="J426" s="132"/>
      <c r="K426" s="40">
        <v>145</v>
      </c>
      <c r="L426" s="131">
        <v>8.9230769230769225E-2</v>
      </c>
      <c r="M426" s="133"/>
      <c r="N426" s="131"/>
      <c r="O426" s="40">
        <v>1410</v>
      </c>
      <c r="P426" s="131">
        <v>0.86769230769230765</v>
      </c>
      <c r="Q426" s="131"/>
    </row>
    <row r="427" spans="1:17" ht="14.25" customHeight="1" x14ac:dyDescent="0.25">
      <c r="A427" s="253" t="s">
        <v>723</v>
      </c>
      <c r="B427" s="110"/>
      <c r="C427" s="110" t="s">
        <v>724</v>
      </c>
      <c r="D427" s="129">
        <v>1455</v>
      </c>
      <c r="E427" s="130"/>
      <c r="F427" s="40"/>
      <c r="G427" s="40">
        <v>60</v>
      </c>
      <c r="H427" s="131">
        <v>4.1237113402061855E-2</v>
      </c>
      <c r="I427" s="131"/>
      <c r="J427" s="132"/>
      <c r="K427" s="40">
        <v>80</v>
      </c>
      <c r="L427" s="131">
        <v>5.4982817869415807E-2</v>
      </c>
      <c r="M427" s="133"/>
      <c r="N427" s="131"/>
      <c r="O427" s="40">
        <v>1315</v>
      </c>
      <c r="P427" s="131">
        <v>0.90378006872852235</v>
      </c>
      <c r="Q427" s="131"/>
    </row>
    <row r="428" spans="1:17" ht="14.25" customHeight="1" x14ac:dyDescent="0.25">
      <c r="A428" s="253" t="s">
        <v>725</v>
      </c>
      <c r="B428" s="110"/>
      <c r="C428" s="110" t="s">
        <v>726</v>
      </c>
      <c r="D428" s="129">
        <v>1385</v>
      </c>
      <c r="E428" s="130"/>
      <c r="F428" s="40"/>
      <c r="G428" s="40">
        <v>75</v>
      </c>
      <c r="H428" s="131">
        <v>5.4151624548736461E-2</v>
      </c>
      <c r="I428" s="131"/>
      <c r="J428" s="132"/>
      <c r="K428" s="40">
        <v>125</v>
      </c>
      <c r="L428" s="131">
        <v>9.0252707581227443E-2</v>
      </c>
      <c r="M428" s="133"/>
      <c r="N428" s="131"/>
      <c r="O428" s="40">
        <v>1185</v>
      </c>
      <c r="P428" s="131">
        <v>0.85559566787003605</v>
      </c>
      <c r="Q428" s="131"/>
    </row>
    <row r="429" spans="1:17" ht="14.25" customHeight="1" x14ac:dyDescent="0.25">
      <c r="A429" s="253" t="s">
        <v>727</v>
      </c>
      <c r="B429" s="110"/>
      <c r="C429" s="110" t="s">
        <v>728</v>
      </c>
      <c r="D429" s="129">
        <v>2350</v>
      </c>
      <c r="E429" s="130"/>
      <c r="F429" s="40"/>
      <c r="G429" s="40">
        <v>135</v>
      </c>
      <c r="H429" s="131">
        <v>5.7446808510638298E-2</v>
      </c>
      <c r="I429" s="131"/>
      <c r="J429" s="132"/>
      <c r="K429" s="40">
        <v>200</v>
      </c>
      <c r="L429" s="131">
        <v>8.5106382978723402E-2</v>
      </c>
      <c r="M429" s="133"/>
      <c r="N429" s="131"/>
      <c r="O429" s="40">
        <v>2015</v>
      </c>
      <c r="P429" s="131">
        <v>0.85744680851063826</v>
      </c>
      <c r="Q429" s="131"/>
    </row>
    <row r="430" spans="1:17" ht="14.25" customHeight="1" x14ac:dyDescent="0.25">
      <c r="A430" s="253" t="s">
        <v>729</v>
      </c>
      <c r="B430" s="110"/>
      <c r="C430" s="110" t="s">
        <v>730</v>
      </c>
      <c r="D430" s="129">
        <v>1705</v>
      </c>
      <c r="E430" s="130"/>
      <c r="F430" s="40"/>
      <c r="G430" s="40">
        <v>65</v>
      </c>
      <c r="H430" s="131">
        <v>3.8123167155425221E-2</v>
      </c>
      <c r="I430" s="131"/>
      <c r="J430" s="132"/>
      <c r="K430" s="40">
        <v>120</v>
      </c>
      <c r="L430" s="131">
        <v>7.0381231671554259E-2</v>
      </c>
      <c r="M430" s="133"/>
      <c r="N430" s="131"/>
      <c r="O430" s="40">
        <v>1520</v>
      </c>
      <c r="P430" s="131">
        <v>0.89149560117302051</v>
      </c>
      <c r="Q430" s="131"/>
    </row>
    <row r="431" spans="1:17" ht="14.25" customHeight="1" x14ac:dyDescent="0.25">
      <c r="A431" s="253" t="s">
        <v>731</v>
      </c>
      <c r="B431" s="110"/>
      <c r="C431" s="110" t="s">
        <v>732</v>
      </c>
      <c r="D431" s="129">
        <v>1855</v>
      </c>
      <c r="E431" s="130"/>
      <c r="F431" s="40"/>
      <c r="G431" s="40">
        <v>65</v>
      </c>
      <c r="H431" s="131">
        <v>3.5040431266846361E-2</v>
      </c>
      <c r="I431" s="131"/>
      <c r="J431" s="132"/>
      <c r="K431" s="40">
        <v>165</v>
      </c>
      <c r="L431" s="131">
        <v>8.8948787061994605E-2</v>
      </c>
      <c r="M431" s="133"/>
      <c r="N431" s="131"/>
      <c r="O431" s="40">
        <v>1630</v>
      </c>
      <c r="P431" s="131">
        <v>0.87870619946091644</v>
      </c>
      <c r="Q431" s="131"/>
    </row>
    <row r="432" spans="1:17" ht="14.25" customHeight="1" x14ac:dyDescent="0.25">
      <c r="B432" s="110"/>
      <c r="C432" s="110"/>
      <c r="D432" s="134"/>
      <c r="E432" s="130"/>
      <c r="F432" s="40"/>
      <c r="G432" s="24"/>
      <c r="H432" s="113"/>
      <c r="I432" s="113"/>
      <c r="J432" s="126"/>
      <c r="K432" s="24"/>
      <c r="L432" s="113"/>
      <c r="M432" s="128"/>
      <c r="N432" s="113"/>
      <c r="O432" s="24"/>
      <c r="P432" s="113"/>
      <c r="Q432" s="131"/>
    </row>
    <row r="433" spans="1:17" s="159" customFormat="1" ht="14.25" customHeight="1" x14ac:dyDescent="0.25">
      <c r="A433" s="158" t="s">
        <v>733</v>
      </c>
      <c r="B433" s="112" t="s">
        <v>734</v>
      </c>
      <c r="C433" s="112"/>
      <c r="D433" s="134">
        <v>10260</v>
      </c>
      <c r="E433" s="25"/>
      <c r="F433" s="24"/>
      <c r="G433" s="24">
        <v>505</v>
      </c>
      <c r="H433" s="113">
        <v>4.9220272904483428E-2</v>
      </c>
      <c r="I433" s="113"/>
      <c r="J433" s="126"/>
      <c r="K433" s="24">
        <v>905</v>
      </c>
      <c r="L433" s="113">
        <v>8.8206627680311886E-2</v>
      </c>
      <c r="M433" s="128"/>
      <c r="N433" s="113"/>
      <c r="O433" s="24">
        <v>8845</v>
      </c>
      <c r="P433" s="113">
        <v>0.86208576998050679</v>
      </c>
      <c r="Q433" s="113"/>
    </row>
    <row r="434" spans="1:17" ht="14.25" customHeight="1" x14ac:dyDescent="0.25">
      <c r="A434" s="253" t="s">
        <v>735</v>
      </c>
      <c r="B434" s="110"/>
      <c r="C434" s="110" t="s">
        <v>736</v>
      </c>
      <c r="D434" s="129">
        <v>1580</v>
      </c>
      <c r="E434" s="130"/>
      <c r="F434" s="40"/>
      <c r="G434" s="40">
        <v>85</v>
      </c>
      <c r="H434" s="131">
        <v>5.3797468354430382E-2</v>
      </c>
      <c r="I434" s="131"/>
      <c r="J434" s="132"/>
      <c r="K434" s="40">
        <v>125</v>
      </c>
      <c r="L434" s="131">
        <v>7.9113924050632917E-2</v>
      </c>
      <c r="M434" s="133"/>
      <c r="N434" s="131"/>
      <c r="O434" s="40">
        <v>1375</v>
      </c>
      <c r="P434" s="131">
        <v>0.870253164556962</v>
      </c>
      <c r="Q434" s="131"/>
    </row>
    <row r="435" spans="1:17" ht="14.25" customHeight="1" x14ac:dyDescent="0.25">
      <c r="A435" s="253" t="s">
        <v>737</v>
      </c>
      <c r="B435" s="110"/>
      <c r="C435" s="110" t="s">
        <v>738</v>
      </c>
      <c r="D435" s="129">
        <v>1945</v>
      </c>
      <c r="E435" s="130"/>
      <c r="F435" s="40"/>
      <c r="G435" s="40">
        <v>130</v>
      </c>
      <c r="H435" s="131">
        <v>6.6838046272493568E-2</v>
      </c>
      <c r="I435" s="131"/>
      <c r="J435" s="132"/>
      <c r="K435" s="40">
        <v>175</v>
      </c>
      <c r="L435" s="131">
        <v>8.9974293059125965E-2</v>
      </c>
      <c r="M435" s="133"/>
      <c r="N435" s="131"/>
      <c r="O435" s="40">
        <v>1640</v>
      </c>
      <c r="P435" s="131">
        <v>0.84318766066838047</v>
      </c>
      <c r="Q435" s="131"/>
    </row>
    <row r="436" spans="1:17" ht="14.25" customHeight="1" x14ac:dyDescent="0.25">
      <c r="A436" s="253" t="s">
        <v>739</v>
      </c>
      <c r="B436" s="110"/>
      <c r="C436" s="110" t="s">
        <v>740</v>
      </c>
      <c r="D436" s="129">
        <v>4205</v>
      </c>
      <c r="E436" s="130"/>
      <c r="F436" s="40"/>
      <c r="G436" s="40">
        <v>150</v>
      </c>
      <c r="H436" s="131">
        <v>3.56718192627824E-2</v>
      </c>
      <c r="I436" s="131"/>
      <c r="J436" s="132"/>
      <c r="K436" s="40">
        <v>375</v>
      </c>
      <c r="L436" s="131">
        <v>8.9179548156956001E-2</v>
      </c>
      <c r="M436" s="133"/>
      <c r="N436" s="131"/>
      <c r="O436" s="40">
        <v>3680</v>
      </c>
      <c r="P436" s="131">
        <v>0.87514863258026154</v>
      </c>
      <c r="Q436" s="131"/>
    </row>
    <row r="437" spans="1:17" ht="14.25" customHeight="1" x14ac:dyDescent="0.25">
      <c r="A437" s="253" t="s">
        <v>741</v>
      </c>
      <c r="B437" s="110"/>
      <c r="C437" s="110" t="s">
        <v>742</v>
      </c>
      <c r="D437" s="129">
        <v>2035</v>
      </c>
      <c r="E437" s="130"/>
      <c r="F437" s="40"/>
      <c r="G437" s="40">
        <v>105</v>
      </c>
      <c r="H437" s="131">
        <v>5.1597051597051594E-2</v>
      </c>
      <c r="I437" s="131"/>
      <c r="J437" s="132"/>
      <c r="K437" s="40">
        <v>175</v>
      </c>
      <c r="L437" s="131">
        <v>8.5995085995085999E-2</v>
      </c>
      <c r="M437" s="133"/>
      <c r="N437" s="131"/>
      <c r="O437" s="40">
        <v>1755</v>
      </c>
      <c r="P437" s="131">
        <v>0.86240786240786238</v>
      </c>
      <c r="Q437" s="131"/>
    </row>
    <row r="438" spans="1:17" ht="14.25" customHeight="1" x14ac:dyDescent="0.25">
      <c r="A438" s="253" t="s">
        <v>743</v>
      </c>
      <c r="B438" s="110"/>
      <c r="C438" s="110" t="s">
        <v>744</v>
      </c>
      <c r="D438" s="129">
        <v>485</v>
      </c>
      <c r="E438" s="130"/>
      <c r="F438" s="40"/>
      <c r="G438" s="40">
        <v>40</v>
      </c>
      <c r="H438" s="131">
        <v>8.247422680412371E-2</v>
      </c>
      <c r="I438" s="131"/>
      <c r="J438" s="132"/>
      <c r="K438" s="40">
        <v>50</v>
      </c>
      <c r="L438" s="131">
        <v>0.10309278350515463</v>
      </c>
      <c r="M438" s="133"/>
      <c r="N438" s="131"/>
      <c r="O438" s="40">
        <v>400</v>
      </c>
      <c r="P438" s="131">
        <v>0.82474226804123707</v>
      </c>
      <c r="Q438" s="131"/>
    </row>
    <row r="439" spans="1:17" ht="14.25" customHeight="1" x14ac:dyDescent="0.25">
      <c r="B439" s="110"/>
      <c r="C439" s="110"/>
      <c r="D439" s="134"/>
      <c r="E439" s="130"/>
      <c r="F439" s="40"/>
      <c r="G439" s="24"/>
      <c r="H439" s="113"/>
      <c r="I439" s="113"/>
      <c r="J439" s="126"/>
      <c r="K439" s="24"/>
      <c r="L439" s="113"/>
      <c r="M439" s="128"/>
      <c r="N439" s="113"/>
      <c r="O439" s="24"/>
      <c r="P439" s="113"/>
      <c r="Q439" s="131"/>
    </row>
    <row r="440" spans="1:17" ht="14.25" customHeight="1" x14ac:dyDescent="0.25">
      <c r="A440" s="148" t="s">
        <v>745</v>
      </c>
      <c r="B440" s="213" t="s">
        <v>746</v>
      </c>
      <c r="C440" s="213"/>
      <c r="D440" s="204">
        <v>47760</v>
      </c>
      <c r="E440" s="205"/>
      <c r="F440" s="206"/>
      <c r="G440" s="206">
        <v>4690</v>
      </c>
      <c r="H440" s="207">
        <v>9.8199329983249581E-2</v>
      </c>
      <c r="I440" s="207"/>
      <c r="J440" s="208"/>
      <c r="K440" s="206">
        <v>4665</v>
      </c>
      <c r="L440" s="207">
        <v>9.7675879396984924E-2</v>
      </c>
      <c r="M440" s="209"/>
      <c r="N440" s="207"/>
      <c r="O440" s="206">
        <v>38410</v>
      </c>
      <c r="P440" s="207">
        <v>0.80422948073701839</v>
      </c>
      <c r="Q440" s="113"/>
    </row>
    <row r="441" spans="1:17" ht="14.25" customHeight="1" x14ac:dyDescent="0.25">
      <c r="A441" s="106"/>
      <c r="B441" s="112"/>
      <c r="C441" s="112"/>
      <c r="D441" s="134"/>
      <c r="E441" s="25"/>
      <c r="F441" s="24"/>
      <c r="G441" s="24"/>
      <c r="H441" s="113"/>
      <c r="I441" s="113"/>
      <c r="J441" s="126"/>
      <c r="K441" s="24"/>
      <c r="L441" s="113"/>
      <c r="M441" s="128"/>
      <c r="N441" s="113"/>
      <c r="O441" s="24"/>
      <c r="P441" s="113"/>
      <c r="Q441" s="113"/>
    </row>
    <row r="442" spans="1:17" ht="14.25" customHeight="1" x14ac:dyDescent="0.25">
      <c r="A442" s="253" t="s">
        <v>747</v>
      </c>
      <c r="B442" s="110"/>
      <c r="C442" s="110" t="s">
        <v>748</v>
      </c>
      <c r="D442" s="129">
        <v>1310</v>
      </c>
      <c r="E442" s="130"/>
      <c r="F442" s="40"/>
      <c r="G442" s="40">
        <v>100</v>
      </c>
      <c r="H442" s="131">
        <v>7.6335877862595422E-2</v>
      </c>
      <c r="I442" s="131"/>
      <c r="J442" s="132"/>
      <c r="K442" s="40">
        <v>115</v>
      </c>
      <c r="L442" s="131">
        <v>8.7786259541984726E-2</v>
      </c>
      <c r="M442" s="133"/>
      <c r="N442" s="131"/>
      <c r="O442" s="40">
        <v>1095</v>
      </c>
      <c r="P442" s="131">
        <v>0.83587786259541985</v>
      </c>
      <c r="Q442" s="131"/>
    </row>
    <row r="443" spans="1:17" ht="14.25" customHeight="1" x14ac:dyDescent="0.25">
      <c r="A443" s="253" t="s">
        <v>749</v>
      </c>
      <c r="B443" s="110"/>
      <c r="C443" s="110" t="s">
        <v>750</v>
      </c>
      <c r="D443" s="129">
        <v>1620</v>
      </c>
      <c r="E443" s="130"/>
      <c r="F443" s="40"/>
      <c r="G443" s="40">
        <v>130</v>
      </c>
      <c r="H443" s="131">
        <v>8.0246913580246909E-2</v>
      </c>
      <c r="I443" s="131"/>
      <c r="J443" s="132"/>
      <c r="K443" s="40">
        <v>160</v>
      </c>
      <c r="L443" s="131">
        <v>9.8765432098765427E-2</v>
      </c>
      <c r="M443" s="133"/>
      <c r="N443" s="131"/>
      <c r="O443" s="40">
        <v>1335</v>
      </c>
      <c r="P443" s="131">
        <v>0.82407407407407407</v>
      </c>
      <c r="Q443" s="131"/>
    </row>
    <row r="444" spans="1:17" ht="14.25" customHeight="1" x14ac:dyDescent="0.25">
      <c r="A444" s="253" t="s">
        <v>751</v>
      </c>
      <c r="B444" s="110"/>
      <c r="C444" s="110" t="s">
        <v>752</v>
      </c>
      <c r="D444" s="129">
        <v>2070</v>
      </c>
      <c r="E444" s="130"/>
      <c r="F444" s="40"/>
      <c r="G444" s="40">
        <v>190</v>
      </c>
      <c r="H444" s="131">
        <v>9.1787439613526575E-2</v>
      </c>
      <c r="I444" s="131"/>
      <c r="J444" s="132"/>
      <c r="K444" s="40">
        <v>190</v>
      </c>
      <c r="L444" s="131">
        <v>9.1787439613526575E-2</v>
      </c>
      <c r="M444" s="133"/>
      <c r="N444" s="131"/>
      <c r="O444" s="40">
        <v>1690</v>
      </c>
      <c r="P444" s="131">
        <v>0.81642512077294682</v>
      </c>
      <c r="Q444" s="131"/>
    </row>
    <row r="445" spans="1:17" ht="14.25" customHeight="1" x14ac:dyDescent="0.25">
      <c r="A445" s="253" t="s">
        <v>753</v>
      </c>
      <c r="B445" s="110"/>
      <c r="C445" s="110" t="s">
        <v>754</v>
      </c>
      <c r="D445" s="129">
        <v>1635</v>
      </c>
      <c r="E445" s="130"/>
      <c r="F445" s="40"/>
      <c r="G445" s="40">
        <v>175</v>
      </c>
      <c r="H445" s="131">
        <v>0.10703363914373089</v>
      </c>
      <c r="I445" s="131"/>
      <c r="J445" s="132"/>
      <c r="K445" s="40">
        <v>160</v>
      </c>
      <c r="L445" s="131">
        <v>9.7859327217125383E-2</v>
      </c>
      <c r="M445" s="133"/>
      <c r="N445" s="131"/>
      <c r="O445" s="40">
        <v>1300</v>
      </c>
      <c r="P445" s="131">
        <v>0.7951070336391437</v>
      </c>
      <c r="Q445" s="131"/>
    </row>
    <row r="446" spans="1:17" ht="14.25" customHeight="1" x14ac:dyDescent="0.25">
      <c r="A446" s="253" t="s">
        <v>755</v>
      </c>
      <c r="B446" s="110"/>
      <c r="C446" s="110" t="s">
        <v>756</v>
      </c>
      <c r="D446" s="129">
        <v>3020</v>
      </c>
      <c r="E446" s="130"/>
      <c r="F446" s="40"/>
      <c r="G446" s="40">
        <v>200</v>
      </c>
      <c r="H446" s="131">
        <v>6.6225165562913912E-2</v>
      </c>
      <c r="I446" s="131"/>
      <c r="J446" s="132"/>
      <c r="K446" s="40">
        <v>285</v>
      </c>
      <c r="L446" s="131">
        <v>9.4370860927152314E-2</v>
      </c>
      <c r="M446" s="133"/>
      <c r="N446" s="131"/>
      <c r="O446" s="40">
        <v>2535</v>
      </c>
      <c r="P446" s="131">
        <v>0.83940397350993379</v>
      </c>
      <c r="Q446" s="131"/>
    </row>
    <row r="447" spans="1:17" ht="14.25" customHeight="1" x14ac:dyDescent="0.25">
      <c r="A447" s="253" t="s">
        <v>757</v>
      </c>
      <c r="B447" s="110"/>
      <c r="C447" s="110" t="s">
        <v>758</v>
      </c>
      <c r="D447" s="129">
        <v>2180</v>
      </c>
      <c r="E447" s="130"/>
      <c r="F447" s="40"/>
      <c r="G447" s="40">
        <v>205</v>
      </c>
      <c r="H447" s="131">
        <v>9.4036697247706427E-2</v>
      </c>
      <c r="I447" s="131"/>
      <c r="J447" s="132"/>
      <c r="K447" s="40">
        <v>210</v>
      </c>
      <c r="L447" s="131">
        <v>9.6330275229357804E-2</v>
      </c>
      <c r="M447" s="133"/>
      <c r="N447" s="131"/>
      <c r="O447" s="40">
        <v>1765</v>
      </c>
      <c r="P447" s="131">
        <v>0.80963302752293576</v>
      </c>
      <c r="Q447" s="131"/>
    </row>
    <row r="448" spans="1:17" ht="14.25" customHeight="1" x14ac:dyDescent="0.25">
      <c r="A448" s="253" t="s">
        <v>759</v>
      </c>
      <c r="B448" s="110"/>
      <c r="C448" s="110" t="s">
        <v>760</v>
      </c>
      <c r="D448" s="129">
        <v>2035</v>
      </c>
      <c r="E448" s="130"/>
      <c r="F448" s="40"/>
      <c r="G448" s="40">
        <v>180</v>
      </c>
      <c r="H448" s="131">
        <v>8.8452088452088448E-2</v>
      </c>
      <c r="I448" s="131"/>
      <c r="J448" s="132"/>
      <c r="K448" s="40">
        <v>180</v>
      </c>
      <c r="L448" s="131">
        <v>8.8452088452088448E-2</v>
      </c>
      <c r="M448" s="133"/>
      <c r="N448" s="131"/>
      <c r="O448" s="40">
        <v>1675</v>
      </c>
      <c r="P448" s="131">
        <v>0.82309582309582308</v>
      </c>
      <c r="Q448" s="131"/>
    </row>
    <row r="449" spans="1:17" ht="14.25" customHeight="1" x14ac:dyDescent="0.25">
      <c r="A449" s="253" t="s">
        <v>761</v>
      </c>
      <c r="B449" s="110"/>
      <c r="C449" s="110" t="s">
        <v>762</v>
      </c>
      <c r="D449" s="129">
        <v>860</v>
      </c>
      <c r="E449" s="130"/>
      <c r="F449" s="40"/>
      <c r="G449" s="40">
        <v>100</v>
      </c>
      <c r="H449" s="131">
        <v>0.11627906976744186</v>
      </c>
      <c r="I449" s="131"/>
      <c r="J449" s="132"/>
      <c r="K449" s="40">
        <v>100</v>
      </c>
      <c r="L449" s="131">
        <v>0.11627906976744186</v>
      </c>
      <c r="M449" s="133"/>
      <c r="N449" s="131"/>
      <c r="O449" s="40">
        <v>665</v>
      </c>
      <c r="P449" s="131">
        <v>0.77325581395348841</v>
      </c>
      <c r="Q449" s="131"/>
    </row>
    <row r="450" spans="1:17" ht="14.25" customHeight="1" x14ac:dyDescent="0.25">
      <c r="A450" s="253" t="s">
        <v>763</v>
      </c>
      <c r="B450" s="110"/>
      <c r="C450" s="110" t="s">
        <v>764</v>
      </c>
      <c r="D450" s="129">
        <v>2275</v>
      </c>
      <c r="E450" s="130"/>
      <c r="F450" s="40"/>
      <c r="G450" s="40">
        <v>190</v>
      </c>
      <c r="H450" s="131">
        <v>8.3516483516483511E-2</v>
      </c>
      <c r="I450" s="131"/>
      <c r="J450" s="132"/>
      <c r="K450" s="40">
        <v>200</v>
      </c>
      <c r="L450" s="131">
        <v>8.7912087912087919E-2</v>
      </c>
      <c r="M450" s="133"/>
      <c r="N450" s="131"/>
      <c r="O450" s="40">
        <v>1885</v>
      </c>
      <c r="P450" s="131">
        <v>0.82857142857142863</v>
      </c>
      <c r="Q450" s="131"/>
    </row>
    <row r="451" spans="1:17" ht="14.25" customHeight="1" x14ac:dyDescent="0.25">
      <c r="A451" s="253" t="s">
        <v>765</v>
      </c>
      <c r="B451" s="110"/>
      <c r="C451" s="110" t="s">
        <v>766</v>
      </c>
      <c r="D451" s="129">
        <v>2900</v>
      </c>
      <c r="E451" s="130"/>
      <c r="F451" s="40"/>
      <c r="G451" s="40">
        <v>310</v>
      </c>
      <c r="H451" s="131">
        <v>0.10689655172413794</v>
      </c>
      <c r="I451" s="131"/>
      <c r="J451" s="132"/>
      <c r="K451" s="40">
        <v>305</v>
      </c>
      <c r="L451" s="131">
        <v>0.10517241379310345</v>
      </c>
      <c r="M451" s="133"/>
      <c r="N451" s="131"/>
      <c r="O451" s="40">
        <v>2290</v>
      </c>
      <c r="P451" s="131">
        <v>0.78965517241379313</v>
      </c>
      <c r="Q451" s="131"/>
    </row>
    <row r="452" spans="1:17" ht="14.25" customHeight="1" x14ac:dyDescent="0.25">
      <c r="A452" s="253" t="s">
        <v>767</v>
      </c>
      <c r="B452" s="110"/>
      <c r="C452" s="110" t="s">
        <v>768</v>
      </c>
      <c r="D452" s="129">
        <v>3395</v>
      </c>
      <c r="E452" s="130"/>
      <c r="F452" s="40"/>
      <c r="G452" s="40">
        <v>355</v>
      </c>
      <c r="H452" s="131">
        <v>0.10456553755522828</v>
      </c>
      <c r="I452" s="131"/>
      <c r="J452" s="132"/>
      <c r="K452" s="40">
        <v>360</v>
      </c>
      <c r="L452" s="131">
        <v>0.10603829160530191</v>
      </c>
      <c r="M452" s="133"/>
      <c r="N452" s="131"/>
      <c r="O452" s="40">
        <v>2680</v>
      </c>
      <c r="P452" s="131">
        <v>0.78939617083946978</v>
      </c>
      <c r="Q452" s="131"/>
    </row>
    <row r="453" spans="1:17" ht="14.25" customHeight="1" x14ac:dyDescent="0.25">
      <c r="A453" s="253" t="s">
        <v>769</v>
      </c>
      <c r="B453" s="110"/>
      <c r="C453" s="110" t="s">
        <v>770</v>
      </c>
      <c r="D453" s="129">
        <v>2345</v>
      </c>
      <c r="E453" s="130"/>
      <c r="F453" s="40"/>
      <c r="G453" s="40">
        <v>315</v>
      </c>
      <c r="H453" s="131">
        <v>0.13432835820895522</v>
      </c>
      <c r="I453" s="131"/>
      <c r="J453" s="132"/>
      <c r="K453" s="40">
        <v>220</v>
      </c>
      <c r="L453" s="131">
        <v>9.3816631130063971E-2</v>
      </c>
      <c r="M453" s="133"/>
      <c r="N453" s="131"/>
      <c r="O453" s="40">
        <v>1815</v>
      </c>
      <c r="P453" s="131">
        <v>0.77398720682302768</v>
      </c>
      <c r="Q453" s="131"/>
    </row>
    <row r="454" spans="1:17" ht="14.25" customHeight="1" x14ac:dyDescent="0.25">
      <c r="A454" s="253" t="s">
        <v>771</v>
      </c>
      <c r="B454" s="110"/>
      <c r="C454" s="110" t="s">
        <v>772</v>
      </c>
      <c r="D454" s="129">
        <v>2445</v>
      </c>
      <c r="E454" s="130"/>
      <c r="F454" s="40"/>
      <c r="G454" s="40">
        <v>235</v>
      </c>
      <c r="H454" s="131">
        <v>9.6114519427402859E-2</v>
      </c>
      <c r="I454" s="131"/>
      <c r="J454" s="132"/>
      <c r="K454" s="40">
        <v>245</v>
      </c>
      <c r="L454" s="131">
        <v>0.10020449897750511</v>
      </c>
      <c r="M454" s="133"/>
      <c r="N454" s="131"/>
      <c r="O454" s="40">
        <v>1965</v>
      </c>
      <c r="P454" s="131">
        <v>0.80368098159509205</v>
      </c>
      <c r="Q454" s="131"/>
    </row>
    <row r="455" spans="1:17" ht="14.25" customHeight="1" x14ac:dyDescent="0.25">
      <c r="A455" s="253" t="s">
        <v>773</v>
      </c>
      <c r="B455" s="110"/>
      <c r="C455" s="110" t="s">
        <v>774</v>
      </c>
      <c r="D455" s="129">
        <v>2335</v>
      </c>
      <c r="E455" s="130"/>
      <c r="F455" s="40"/>
      <c r="G455" s="40">
        <v>155</v>
      </c>
      <c r="H455" s="131">
        <v>6.638115631691649E-2</v>
      </c>
      <c r="I455" s="131"/>
      <c r="J455" s="132"/>
      <c r="K455" s="40">
        <v>205</v>
      </c>
      <c r="L455" s="131">
        <v>8.7794432548179868E-2</v>
      </c>
      <c r="M455" s="133"/>
      <c r="N455" s="131"/>
      <c r="O455" s="40">
        <v>1975</v>
      </c>
      <c r="P455" s="131">
        <v>0.84582441113490359</v>
      </c>
      <c r="Q455" s="131"/>
    </row>
    <row r="456" spans="1:17" ht="14.25" customHeight="1" x14ac:dyDescent="0.25">
      <c r="A456" s="253" t="s">
        <v>775</v>
      </c>
      <c r="B456" s="110"/>
      <c r="C456" s="110" t="s">
        <v>776</v>
      </c>
      <c r="D456" s="129">
        <v>3740</v>
      </c>
      <c r="E456" s="130"/>
      <c r="F456" s="40"/>
      <c r="G456" s="40">
        <v>365</v>
      </c>
      <c r="H456" s="131">
        <v>9.7593582887700536E-2</v>
      </c>
      <c r="I456" s="131"/>
      <c r="J456" s="132"/>
      <c r="K456" s="40">
        <v>380</v>
      </c>
      <c r="L456" s="131">
        <v>0.10160427807486631</v>
      </c>
      <c r="M456" s="133"/>
      <c r="N456" s="131"/>
      <c r="O456" s="40">
        <v>2995</v>
      </c>
      <c r="P456" s="131">
        <v>0.80080213903743314</v>
      </c>
      <c r="Q456" s="131"/>
    </row>
    <row r="457" spans="1:17" ht="14.25" customHeight="1" x14ac:dyDescent="0.25">
      <c r="A457" s="253" t="s">
        <v>777</v>
      </c>
      <c r="B457" s="110"/>
      <c r="C457" s="110" t="s">
        <v>778</v>
      </c>
      <c r="D457" s="129">
        <v>3420</v>
      </c>
      <c r="E457" s="130"/>
      <c r="F457" s="40"/>
      <c r="G457" s="40">
        <v>435</v>
      </c>
      <c r="H457" s="131">
        <v>0.12719298245614036</v>
      </c>
      <c r="I457" s="131"/>
      <c r="J457" s="132"/>
      <c r="K457" s="40">
        <v>370</v>
      </c>
      <c r="L457" s="131">
        <v>0.10818713450292397</v>
      </c>
      <c r="M457" s="133"/>
      <c r="N457" s="131"/>
      <c r="O457" s="40">
        <v>2615</v>
      </c>
      <c r="P457" s="131">
        <v>0.76461988304093564</v>
      </c>
      <c r="Q457" s="131"/>
    </row>
    <row r="458" spans="1:17" ht="14.25" customHeight="1" x14ac:dyDescent="0.25">
      <c r="A458" s="253" t="s">
        <v>779</v>
      </c>
      <c r="B458" s="110"/>
      <c r="C458" s="110" t="s">
        <v>780</v>
      </c>
      <c r="D458" s="129">
        <v>835</v>
      </c>
      <c r="E458" s="130"/>
      <c r="F458" s="40"/>
      <c r="G458" s="40">
        <v>120</v>
      </c>
      <c r="H458" s="131">
        <v>0.1437125748502994</v>
      </c>
      <c r="I458" s="131"/>
      <c r="J458" s="132"/>
      <c r="K458" s="40">
        <v>90</v>
      </c>
      <c r="L458" s="131">
        <v>0.10778443113772455</v>
      </c>
      <c r="M458" s="133"/>
      <c r="N458" s="131"/>
      <c r="O458" s="40">
        <v>630</v>
      </c>
      <c r="P458" s="131">
        <v>0.75449101796407181</v>
      </c>
      <c r="Q458" s="131"/>
    </row>
    <row r="459" spans="1:17" ht="14.25" customHeight="1" x14ac:dyDescent="0.25">
      <c r="A459" s="253" t="s">
        <v>781</v>
      </c>
      <c r="B459" s="110"/>
      <c r="C459" s="110" t="s">
        <v>782</v>
      </c>
      <c r="D459" s="129">
        <v>3075</v>
      </c>
      <c r="E459" s="130"/>
      <c r="F459" s="40"/>
      <c r="G459" s="40">
        <v>345</v>
      </c>
      <c r="H459" s="131">
        <v>0.11219512195121951</v>
      </c>
      <c r="I459" s="131"/>
      <c r="J459" s="132"/>
      <c r="K459" s="40">
        <v>340</v>
      </c>
      <c r="L459" s="131">
        <v>0.11056910569105691</v>
      </c>
      <c r="M459" s="133"/>
      <c r="N459" s="131"/>
      <c r="O459" s="40">
        <v>2390</v>
      </c>
      <c r="P459" s="131">
        <v>0.77723577235772356</v>
      </c>
      <c r="Q459" s="131"/>
    </row>
    <row r="460" spans="1:17" ht="14.25" customHeight="1" x14ac:dyDescent="0.25">
      <c r="A460" s="253" t="s">
        <v>783</v>
      </c>
      <c r="B460" s="110"/>
      <c r="C460" s="110" t="s">
        <v>784</v>
      </c>
      <c r="D460" s="129">
        <v>910</v>
      </c>
      <c r="E460" s="130"/>
      <c r="F460" s="40"/>
      <c r="G460" s="40">
        <v>125</v>
      </c>
      <c r="H460" s="131">
        <v>0.13736263736263737</v>
      </c>
      <c r="I460" s="131"/>
      <c r="J460" s="132"/>
      <c r="K460" s="40">
        <v>80</v>
      </c>
      <c r="L460" s="131">
        <v>8.7912087912087919E-2</v>
      </c>
      <c r="M460" s="133"/>
      <c r="N460" s="131"/>
      <c r="O460" s="40">
        <v>700</v>
      </c>
      <c r="P460" s="131">
        <v>0.76923076923076927</v>
      </c>
      <c r="Q460" s="131"/>
    </row>
    <row r="461" spans="1:17" ht="14.25" customHeight="1" x14ac:dyDescent="0.25">
      <c r="A461" s="253" t="s">
        <v>785</v>
      </c>
      <c r="B461" s="110"/>
      <c r="C461" s="110" t="s">
        <v>786</v>
      </c>
      <c r="D461" s="129">
        <v>1680</v>
      </c>
      <c r="E461" s="130"/>
      <c r="F461" s="40"/>
      <c r="G461" s="40">
        <v>170</v>
      </c>
      <c r="H461" s="131">
        <v>0.10119047619047619</v>
      </c>
      <c r="I461" s="131"/>
      <c r="J461" s="132"/>
      <c r="K461" s="40">
        <v>165</v>
      </c>
      <c r="L461" s="131">
        <v>9.8214285714285712E-2</v>
      </c>
      <c r="M461" s="133"/>
      <c r="N461" s="131"/>
      <c r="O461" s="40">
        <v>1345</v>
      </c>
      <c r="P461" s="131">
        <v>0.80059523809523814</v>
      </c>
      <c r="Q461" s="131"/>
    </row>
    <row r="462" spans="1:17" ht="14.25" customHeight="1" x14ac:dyDescent="0.25">
      <c r="A462" s="253" t="s">
        <v>787</v>
      </c>
      <c r="B462" s="110"/>
      <c r="C462" s="110" t="s">
        <v>788</v>
      </c>
      <c r="D462" s="129">
        <v>1520</v>
      </c>
      <c r="E462" s="130"/>
      <c r="F462" s="40"/>
      <c r="G462" s="40">
        <v>115</v>
      </c>
      <c r="H462" s="131">
        <v>7.5657894736842105E-2</v>
      </c>
      <c r="I462" s="131"/>
      <c r="J462" s="132"/>
      <c r="K462" s="40">
        <v>135</v>
      </c>
      <c r="L462" s="131">
        <v>8.8815789473684209E-2</v>
      </c>
      <c r="M462" s="133"/>
      <c r="N462" s="131"/>
      <c r="O462" s="40">
        <v>1275</v>
      </c>
      <c r="P462" s="131">
        <v>0.83881578947368418</v>
      </c>
      <c r="Q462" s="131"/>
    </row>
    <row r="463" spans="1:17" ht="14.25" customHeight="1" x14ac:dyDescent="0.25">
      <c r="A463" s="255" t="s">
        <v>789</v>
      </c>
      <c r="B463" s="110"/>
      <c r="C463" s="110" t="s">
        <v>790</v>
      </c>
      <c r="D463" s="129">
        <v>2155</v>
      </c>
      <c r="E463" s="130"/>
      <c r="F463" s="40"/>
      <c r="G463" s="40">
        <v>180</v>
      </c>
      <c r="H463" s="131">
        <v>8.3526682134570762E-2</v>
      </c>
      <c r="I463" s="131"/>
      <c r="J463" s="132"/>
      <c r="K463" s="40">
        <v>185</v>
      </c>
      <c r="L463" s="131">
        <v>8.584686774941995E-2</v>
      </c>
      <c r="M463" s="133"/>
      <c r="N463" s="131"/>
      <c r="O463" s="40">
        <v>1790</v>
      </c>
      <c r="P463" s="131">
        <v>0.83062645011600933</v>
      </c>
      <c r="Q463" s="131"/>
    </row>
    <row r="465" spans="1:25" s="85" customFormat="1" ht="14.25" customHeight="1" x14ac:dyDescent="0.25">
      <c r="A465" s="81" t="s">
        <v>1057</v>
      </c>
    </row>
    <row r="466" spans="1:25" s="85" customFormat="1" ht="12.75" x14ac:dyDescent="0.25">
      <c r="A466" s="11" t="s">
        <v>1056</v>
      </c>
    </row>
    <row r="467" spans="1:25" s="85" customFormat="1" ht="30" customHeight="1" x14ac:dyDescent="0.25">
      <c r="A467" s="621" t="s">
        <v>1554</v>
      </c>
      <c r="B467" s="621"/>
      <c r="C467" s="621"/>
      <c r="D467" s="621"/>
      <c r="E467" s="621"/>
      <c r="F467" s="621"/>
      <c r="G467" s="621"/>
      <c r="H467" s="621"/>
      <c r="I467" s="621"/>
      <c r="J467" s="621"/>
      <c r="K467" s="621"/>
      <c r="L467" s="621"/>
      <c r="M467" s="621"/>
      <c r="N467" s="621"/>
      <c r="O467" s="621"/>
      <c r="P467" s="621"/>
      <c r="Q467" s="621"/>
      <c r="R467" s="621"/>
      <c r="S467" s="621"/>
      <c r="T467" s="621"/>
      <c r="U467" s="621"/>
      <c r="V467" s="621"/>
      <c r="W467" s="621"/>
      <c r="X467" s="621"/>
      <c r="Y467" s="621"/>
    </row>
    <row r="468" spans="1:25" ht="14.25" customHeight="1" x14ac:dyDescent="0.25">
      <c r="A468" s="11" t="s">
        <v>1341</v>
      </c>
    </row>
  </sheetData>
  <mergeCells count="7">
    <mergeCell ref="A5:Z5"/>
    <mergeCell ref="A1:S2"/>
    <mergeCell ref="A467:Y467"/>
    <mergeCell ref="A12:C13"/>
    <mergeCell ref="G12:H12"/>
    <mergeCell ref="K12:L12"/>
    <mergeCell ref="O12:P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A48B92"/>
  </sheetPr>
  <dimension ref="A1:AF255"/>
  <sheetViews>
    <sheetView workbookViewId="0">
      <pane xSplit="2" ySplit="13" topLeftCell="C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35.140625" style="103" customWidth="1"/>
    <col min="3" max="3" width="9.140625" style="103" customWidth="1"/>
    <col min="4" max="5" width="1.140625" style="103" customWidth="1"/>
    <col min="6" max="6" width="9.85546875" style="103" customWidth="1"/>
    <col min="7" max="7" width="8" style="103" customWidth="1"/>
    <col min="8" max="9" width="1.140625" style="103" customWidth="1"/>
    <col min="10" max="10" width="9.85546875" style="103" customWidth="1"/>
    <col min="11" max="11" width="8" style="103" customWidth="1"/>
    <col min="12" max="13" width="1.140625" style="103" customWidth="1"/>
    <col min="14" max="14" width="9.85546875" style="103" customWidth="1"/>
    <col min="15" max="15" width="8" style="103" customWidth="1"/>
    <col min="16" max="16" width="1.140625" style="103" customWidth="1"/>
    <col min="17" max="17" width="9.140625" style="103" customWidth="1"/>
    <col min="18" max="258" width="9.140625" style="103"/>
    <col min="259" max="259" width="2" style="103" customWidth="1"/>
    <col min="260" max="260" width="2.28515625" style="103" customWidth="1"/>
    <col min="261" max="261" width="40.140625" style="103" customWidth="1"/>
    <col min="262" max="273" width="9.140625" style="103" customWidth="1"/>
    <col min="274" max="514" width="9.140625" style="103"/>
    <col min="515" max="515" width="2" style="103" customWidth="1"/>
    <col min="516" max="516" width="2.28515625" style="103" customWidth="1"/>
    <col min="517" max="517" width="40.140625" style="103" customWidth="1"/>
    <col min="518" max="529" width="9.140625" style="103" customWidth="1"/>
    <col min="530" max="770" width="9.140625" style="103"/>
    <col min="771" max="771" width="2" style="103" customWidth="1"/>
    <col min="772" max="772" width="2.28515625" style="103" customWidth="1"/>
    <col min="773" max="773" width="40.140625" style="103" customWidth="1"/>
    <col min="774" max="785" width="9.140625" style="103" customWidth="1"/>
    <col min="786" max="1026" width="9.140625" style="103"/>
    <col min="1027" max="1027" width="2" style="103" customWidth="1"/>
    <col min="1028" max="1028" width="2.28515625" style="103" customWidth="1"/>
    <col min="1029" max="1029" width="40.140625" style="103" customWidth="1"/>
    <col min="1030" max="1041" width="9.140625" style="103" customWidth="1"/>
    <col min="1042" max="1282" width="9.140625" style="103"/>
    <col min="1283" max="1283" width="2" style="103" customWidth="1"/>
    <col min="1284" max="1284" width="2.28515625" style="103" customWidth="1"/>
    <col min="1285" max="1285" width="40.140625" style="103" customWidth="1"/>
    <col min="1286" max="1297" width="9.140625" style="103" customWidth="1"/>
    <col min="1298" max="1538" width="9.140625" style="103"/>
    <col min="1539" max="1539" width="2" style="103" customWidth="1"/>
    <col min="1540" max="1540" width="2.28515625" style="103" customWidth="1"/>
    <col min="1541" max="1541" width="40.140625" style="103" customWidth="1"/>
    <col min="1542" max="1553" width="9.140625" style="103" customWidth="1"/>
    <col min="1554" max="1794" width="9.140625" style="103"/>
    <col min="1795" max="1795" width="2" style="103" customWidth="1"/>
    <col min="1796" max="1796" width="2.28515625" style="103" customWidth="1"/>
    <col min="1797" max="1797" width="40.140625" style="103" customWidth="1"/>
    <col min="1798" max="1809" width="9.140625" style="103" customWidth="1"/>
    <col min="1810" max="2050" width="9.140625" style="103"/>
    <col min="2051" max="2051" width="2" style="103" customWidth="1"/>
    <col min="2052" max="2052" width="2.28515625" style="103" customWidth="1"/>
    <col min="2053" max="2053" width="40.140625" style="103" customWidth="1"/>
    <col min="2054" max="2065" width="9.140625" style="103" customWidth="1"/>
    <col min="2066" max="2306" width="9.140625" style="103"/>
    <col min="2307" max="2307" width="2" style="103" customWidth="1"/>
    <col min="2308" max="2308" width="2.28515625" style="103" customWidth="1"/>
    <col min="2309" max="2309" width="40.140625" style="103" customWidth="1"/>
    <col min="2310" max="2321" width="9.140625" style="103" customWidth="1"/>
    <col min="2322" max="2562" width="9.140625" style="103"/>
    <col min="2563" max="2563" width="2" style="103" customWidth="1"/>
    <col min="2564" max="2564" width="2.28515625" style="103" customWidth="1"/>
    <col min="2565" max="2565" width="40.140625" style="103" customWidth="1"/>
    <col min="2566" max="2577" width="9.140625" style="103" customWidth="1"/>
    <col min="2578" max="2818" width="9.140625" style="103"/>
    <col min="2819" max="2819" width="2" style="103" customWidth="1"/>
    <col min="2820" max="2820" width="2.28515625" style="103" customWidth="1"/>
    <col min="2821" max="2821" width="40.140625" style="103" customWidth="1"/>
    <col min="2822" max="2833" width="9.140625" style="103" customWidth="1"/>
    <col min="2834" max="3074" width="9.140625" style="103"/>
    <col min="3075" max="3075" width="2" style="103" customWidth="1"/>
    <col min="3076" max="3076" width="2.28515625" style="103" customWidth="1"/>
    <col min="3077" max="3077" width="40.140625" style="103" customWidth="1"/>
    <col min="3078" max="3089" width="9.140625" style="103" customWidth="1"/>
    <col min="3090" max="3330" width="9.140625" style="103"/>
    <col min="3331" max="3331" width="2" style="103" customWidth="1"/>
    <col min="3332" max="3332" width="2.28515625" style="103" customWidth="1"/>
    <col min="3333" max="3333" width="40.140625" style="103" customWidth="1"/>
    <col min="3334" max="3345" width="9.140625" style="103" customWidth="1"/>
    <col min="3346" max="3586" width="9.140625" style="103"/>
    <col min="3587" max="3587" width="2" style="103" customWidth="1"/>
    <col min="3588" max="3588" width="2.28515625" style="103" customWidth="1"/>
    <col min="3589" max="3589" width="40.140625" style="103" customWidth="1"/>
    <col min="3590" max="3601" width="9.140625" style="103" customWidth="1"/>
    <col min="3602" max="3842" width="9.140625" style="103"/>
    <col min="3843" max="3843" width="2" style="103" customWidth="1"/>
    <col min="3844" max="3844" width="2.28515625" style="103" customWidth="1"/>
    <col min="3845" max="3845" width="40.140625" style="103" customWidth="1"/>
    <col min="3846" max="3857" width="9.140625" style="103" customWidth="1"/>
    <col min="3858" max="4098" width="9.140625" style="103"/>
    <col min="4099" max="4099" width="2" style="103" customWidth="1"/>
    <col min="4100" max="4100" width="2.28515625" style="103" customWidth="1"/>
    <col min="4101" max="4101" width="40.140625" style="103" customWidth="1"/>
    <col min="4102" max="4113" width="9.140625" style="103" customWidth="1"/>
    <col min="4114" max="4354" width="9.140625" style="103"/>
    <col min="4355" max="4355" width="2" style="103" customWidth="1"/>
    <col min="4356" max="4356" width="2.28515625" style="103" customWidth="1"/>
    <col min="4357" max="4357" width="40.140625" style="103" customWidth="1"/>
    <col min="4358" max="4369" width="9.140625" style="103" customWidth="1"/>
    <col min="4370" max="4610" width="9.140625" style="103"/>
    <col min="4611" max="4611" width="2" style="103" customWidth="1"/>
    <col min="4612" max="4612" width="2.28515625" style="103" customWidth="1"/>
    <col min="4613" max="4613" width="40.140625" style="103" customWidth="1"/>
    <col min="4614" max="4625" width="9.140625" style="103" customWidth="1"/>
    <col min="4626" max="4866" width="9.140625" style="103"/>
    <col min="4867" max="4867" width="2" style="103" customWidth="1"/>
    <col min="4868" max="4868" width="2.28515625" style="103" customWidth="1"/>
    <col min="4869" max="4869" width="40.140625" style="103" customWidth="1"/>
    <col min="4870" max="4881" width="9.140625" style="103" customWidth="1"/>
    <col min="4882" max="5122" width="9.140625" style="103"/>
    <col min="5123" max="5123" width="2" style="103" customWidth="1"/>
    <col min="5124" max="5124" width="2.28515625" style="103" customWidth="1"/>
    <col min="5125" max="5125" width="40.140625" style="103" customWidth="1"/>
    <col min="5126" max="5137" width="9.140625" style="103" customWidth="1"/>
    <col min="5138" max="5378" width="9.140625" style="103"/>
    <col min="5379" max="5379" width="2" style="103" customWidth="1"/>
    <col min="5380" max="5380" width="2.28515625" style="103" customWidth="1"/>
    <col min="5381" max="5381" width="40.140625" style="103" customWidth="1"/>
    <col min="5382" max="5393" width="9.140625" style="103" customWidth="1"/>
    <col min="5394" max="5634" width="9.140625" style="103"/>
    <col min="5635" max="5635" width="2" style="103" customWidth="1"/>
    <col min="5636" max="5636" width="2.28515625" style="103" customWidth="1"/>
    <col min="5637" max="5637" width="40.140625" style="103" customWidth="1"/>
    <col min="5638" max="5649" width="9.140625" style="103" customWidth="1"/>
    <col min="5650" max="5890" width="9.140625" style="103"/>
    <col min="5891" max="5891" width="2" style="103" customWidth="1"/>
    <col min="5892" max="5892" width="2.28515625" style="103" customWidth="1"/>
    <col min="5893" max="5893" width="40.140625" style="103" customWidth="1"/>
    <col min="5894" max="5905" width="9.140625" style="103" customWidth="1"/>
    <col min="5906" max="6146" width="9.140625" style="103"/>
    <col min="6147" max="6147" width="2" style="103" customWidth="1"/>
    <col min="6148" max="6148" width="2.28515625" style="103" customWidth="1"/>
    <col min="6149" max="6149" width="40.140625" style="103" customWidth="1"/>
    <col min="6150" max="6161" width="9.140625" style="103" customWidth="1"/>
    <col min="6162" max="6402" width="9.140625" style="103"/>
    <col min="6403" max="6403" width="2" style="103" customWidth="1"/>
    <col min="6404" max="6404" width="2.28515625" style="103" customWidth="1"/>
    <col min="6405" max="6405" width="40.140625" style="103" customWidth="1"/>
    <col min="6406" max="6417" width="9.140625" style="103" customWidth="1"/>
    <col min="6418" max="6658" width="9.140625" style="103"/>
    <col min="6659" max="6659" width="2" style="103" customWidth="1"/>
    <col min="6660" max="6660" width="2.28515625" style="103" customWidth="1"/>
    <col min="6661" max="6661" width="40.140625" style="103" customWidth="1"/>
    <col min="6662" max="6673" width="9.140625" style="103" customWidth="1"/>
    <col min="6674" max="6914" width="9.140625" style="103"/>
    <col min="6915" max="6915" width="2" style="103" customWidth="1"/>
    <col min="6916" max="6916" width="2.28515625" style="103" customWidth="1"/>
    <col min="6917" max="6917" width="40.140625" style="103" customWidth="1"/>
    <col min="6918" max="6929" width="9.140625" style="103" customWidth="1"/>
    <col min="6930" max="7170" width="9.140625" style="103"/>
    <col min="7171" max="7171" width="2" style="103" customWidth="1"/>
    <col min="7172" max="7172" width="2.28515625" style="103" customWidth="1"/>
    <col min="7173" max="7173" width="40.140625" style="103" customWidth="1"/>
    <col min="7174" max="7185" width="9.140625" style="103" customWidth="1"/>
    <col min="7186" max="7426" width="9.140625" style="103"/>
    <col min="7427" max="7427" width="2" style="103" customWidth="1"/>
    <col min="7428" max="7428" width="2.28515625" style="103" customWidth="1"/>
    <col min="7429" max="7429" width="40.140625" style="103" customWidth="1"/>
    <col min="7430" max="7441" width="9.140625" style="103" customWidth="1"/>
    <col min="7442" max="7682" width="9.140625" style="103"/>
    <col min="7683" max="7683" width="2" style="103" customWidth="1"/>
    <col min="7684" max="7684" width="2.28515625" style="103" customWidth="1"/>
    <col min="7685" max="7685" width="40.140625" style="103" customWidth="1"/>
    <col min="7686" max="7697" width="9.140625" style="103" customWidth="1"/>
    <col min="7698" max="7938" width="9.140625" style="103"/>
    <col min="7939" max="7939" width="2" style="103" customWidth="1"/>
    <col min="7940" max="7940" width="2.28515625" style="103" customWidth="1"/>
    <col min="7941" max="7941" width="40.140625" style="103" customWidth="1"/>
    <col min="7942" max="7953" width="9.140625" style="103" customWidth="1"/>
    <col min="7954" max="8194" width="9.140625" style="103"/>
    <col min="8195" max="8195" width="2" style="103" customWidth="1"/>
    <col min="8196" max="8196" width="2.28515625" style="103" customWidth="1"/>
    <col min="8197" max="8197" width="40.140625" style="103" customWidth="1"/>
    <col min="8198" max="8209" width="9.140625" style="103" customWidth="1"/>
    <col min="8210" max="8450" width="9.140625" style="103"/>
    <col min="8451" max="8451" width="2" style="103" customWidth="1"/>
    <col min="8452" max="8452" width="2.28515625" style="103" customWidth="1"/>
    <col min="8453" max="8453" width="40.140625" style="103" customWidth="1"/>
    <col min="8454" max="8465" width="9.140625" style="103" customWidth="1"/>
    <col min="8466" max="8706" width="9.140625" style="103"/>
    <col min="8707" max="8707" width="2" style="103" customWidth="1"/>
    <col min="8708" max="8708" width="2.28515625" style="103" customWidth="1"/>
    <col min="8709" max="8709" width="40.140625" style="103" customWidth="1"/>
    <col min="8710" max="8721" width="9.140625" style="103" customWidth="1"/>
    <col min="8722" max="8962" width="9.140625" style="103"/>
    <col min="8963" max="8963" width="2" style="103" customWidth="1"/>
    <col min="8964" max="8964" width="2.28515625" style="103" customWidth="1"/>
    <col min="8965" max="8965" width="40.140625" style="103" customWidth="1"/>
    <col min="8966" max="8977" width="9.140625" style="103" customWidth="1"/>
    <col min="8978" max="9218" width="9.140625" style="103"/>
    <col min="9219" max="9219" width="2" style="103" customWidth="1"/>
    <col min="9220" max="9220" width="2.28515625" style="103" customWidth="1"/>
    <col min="9221" max="9221" width="40.140625" style="103" customWidth="1"/>
    <col min="9222" max="9233" width="9.140625" style="103" customWidth="1"/>
    <col min="9234" max="9474" width="9.140625" style="103"/>
    <col min="9475" max="9475" width="2" style="103" customWidth="1"/>
    <col min="9476" max="9476" width="2.28515625" style="103" customWidth="1"/>
    <col min="9477" max="9477" width="40.140625" style="103" customWidth="1"/>
    <col min="9478" max="9489" width="9.140625" style="103" customWidth="1"/>
    <col min="9490" max="9730" width="9.140625" style="103"/>
    <col min="9731" max="9731" width="2" style="103" customWidth="1"/>
    <col min="9732" max="9732" width="2.28515625" style="103" customWidth="1"/>
    <col min="9733" max="9733" width="40.140625" style="103" customWidth="1"/>
    <col min="9734" max="9745" width="9.140625" style="103" customWidth="1"/>
    <col min="9746" max="9986" width="9.140625" style="103"/>
    <col min="9987" max="9987" width="2" style="103" customWidth="1"/>
    <col min="9988" max="9988" width="2.28515625" style="103" customWidth="1"/>
    <col min="9989" max="9989" width="40.140625" style="103" customWidth="1"/>
    <col min="9990" max="10001" width="9.140625" style="103" customWidth="1"/>
    <col min="10002" max="10242" width="9.140625" style="103"/>
    <col min="10243" max="10243" width="2" style="103" customWidth="1"/>
    <col min="10244" max="10244" width="2.28515625" style="103" customWidth="1"/>
    <col min="10245" max="10245" width="40.140625" style="103" customWidth="1"/>
    <col min="10246" max="10257" width="9.140625" style="103" customWidth="1"/>
    <col min="10258" max="10498" width="9.140625" style="103"/>
    <col min="10499" max="10499" width="2" style="103" customWidth="1"/>
    <col min="10500" max="10500" width="2.28515625" style="103" customWidth="1"/>
    <col min="10501" max="10501" width="40.140625" style="103" customWidth="1"/>
    <col min="10502" max="10513" width="9.140625" style="103" customWidth="1"/>
    <col min="10514" max="10754" width="9.140625" style="103"/>
    <col min="10755" max="10755" width="2" style="103" customWidth="1"/>
    <col min="10756" max="10756" width="2.28515625" style="103" customWidth="1"/>
    <col min="10757" max="10757" width="40.140625" style="103" customWidth="1"/>
    <col min="10758" max="10769" width="9.140625" style="103" customWidth="1"/>
    <col min="10770" max="11010" width="9.140625" style="103"/>
    <col min="11011" max="11011" width="2" style="103" customWidth="1"/>
    <col min="11012" max="11012" width="2.28515625" style="103" customWidth="1"/>
    <col min="11013" max="11013" width="40.140625" style="103" customWidth="1"/>
    <col min="11014" max="11025" width="9.140625" style="103" customWidth="1"/>
    <col min="11026" max="11266" width="9.140625" style="103"/>
    <col min="11267" max="11267" width="2" style="103" customWidth="1"/>
    <col min="11268" max="11268" width="2.28515625" style="103" customWidth="1"/>
    <col min="11269" max="11269" width="40.140625" style="103" customWidth="1"/>
    <col min="11270" max="11281" width="9.140625" style="103" customWidth="1"/>
    <col min="11282" max="11522" width="9.140625" style="103"/>
    <col min="11523" max="11523" width="2" style="103" customWidth="1"/>
    <col min="11524" max="11524" width="2.28515625" style="103" customWidth="1"/>
    <col min="11525" max="11525" width="40.140625" style="103" customWidth="1"/>
    <col min="11526" max="11537" width="9.140625" style="103" customWidth="1"/>
    <col min="11538" max="11778" width="9.140625" style="103"/>
    <col min="11779" max="11779" width="2" style="103" customWidth="1"/>
    <col min="11780" max="11780" width="2.28515625" style="103" customWidth="1"/>
    <col min="11781" max="11781" width="40.140625" style="103" customWidth="1"/>
    <col min="11782" max="11793" width="9.140625" style="103" customWidth="1"/>
    <col min="11794" max="12034" width="9.140625" style="103"/>
    <col min="12035" max="12035" width="2" style="103" customWidth="1"/>
    <col min="12036" max="12036" width="2.28515625" style="103" customWidth="1"/>
    <col min="12037" max="12037" width="40.140625" style="103" customWidth="1"/>
    <col min="12038" max="12049" width="9.140625" style="103" customWidth="1"/>
    <col min="12050" max="12290" width="9.140625" style="103"/>
    <col min="12291" max="12291" width="2" style="103" customWidth="1"/>
    <col min="12292" max="12292" width="2.28515625" style="103" customWidth="1"/>
    <col min="12293" max="12293" width="40.140625" style="103" customWidth="1"/>
    <col min="12294" max="12305" width="9.140625" style="103" customWidth="1"/>
    <col min="12306" max="12546" width="9.140625" style="103"/>
    <col min="12547" max="12547" width="2" style="103" customWidth="1"/>
    <col min="12548" max="12548" width="2.28515625" style="103" customWidth="1"/>
    <col min="12549" max="12549" width="40.140625" style="103" customWidth="1"/>
    <col min="12550" max="12561" width="9.140625" style="103" customWidth="1"/>
    <col min="12562" max="12802" width="9.140625" style="103"/>
    <col min="12803" max="12803" width="2" style="103" customWidth="1"/>
    <col min="12804" max="12804" width="2.28515625" style="103" customWidth="1"/>
    <col min="12805" max="12805" width="40.140625" style="103" customWidth="1"/>
    <col min="12806" max="12817" width="9.140625" style="103" customWidth="1"/>
    <col min="12818" max="13058" width="9.140625" style="103"/>
    <col min="13059" max="13059" width="2" style="103" customWidth="1"/>
    <col min="13060" max="13060" width="2.28515625" style="103" customWidth="1"/>
    <col min="13061" max="13061" width="40.140625" style="103" customWidth="1"/>
    <col min="13062" max="13073" width="9.140625" style="103" customWidth="1"/>
    <col min="13074" max="13314" width="9.140625" style="103"/>
    <col min="13315" max="13315" width="2" style="103" customWidth="1"/>
    <col min="13316" max="13316" width="2.28515625" style="103" customWidth="1"/>
    <col min="13317" max="13317" width="40.140625" style="103" customWidth="1"/>
    <col min="13318" max="13329" width="9.140625" style="103" customWidth="1"/>
    <col min="13330" max="13570" width="9.140625" style="103"/>
    <col min="13571" max="13571" width="2" style="103" customWidth="1"/>
    <col min="13572" max="13572" width="2.28515625" style="103" customWidth="1"/>
    <col min="13573" max="13573" width="40.140625" style="103" customWidth="1"/>
    <col min="13574" max="13585" width="9.140625" style="103" customWidth="1"/>
    <col min="13586" max="13826" width="9.140625" style="103"/>
    <col min="13827" max="13827" width="2" style="103" customWidth="1"/>
    <col min="13828" max="13828" width="2.28515625" style="103" customWidth="1"/>
    <col min="13829" max="13829" width="40.140625" style="103" customWidth="1"/>
    <col min="13830" max="13841" width="9.140625" style="103" customWidth="1"/>
    <col min="13842" max="14082" width="9.140625" style="103"/>
    <col min="14083" max="14083" width="2" style="103" customWidth="1"/>
    <col min="14084" max="14084" width="2.28515625" style="103" customWidth="1"/>
    <col min="14085" max="14085" width="40.140625" style="103" customWidth="1"/>
    <col min="14086" max="14097" width="9.140625" style="103" customWidth="1"/>
    <col min="14098" max="14338" width="9.140625" style="103"/>
    <col min="14339" max="14339" width="2" style="103" customWidth="1"/>
    <col min="14340" max="14340" width="2.28515625" style="103" customWidth="1"/>
    <col min="14341" max="14341" width="40.140625" style="103" customWidth="1"/>
    <col min="14342" max="14353" width="9.140625" style="103" customWidth="1"/>
    <col min="14354" max="14594" width="9.140625" style="103"/>
    <col min="14595" max="14595" width="2" style="103" customWidth="1"/>
    <col min="14596" max="14596" width="2.28515625" style="103" customWidth="1"/>
    <col min="14597" max="14597" width="40.140625" style="103" customWidth="1"/>
    <col min="14598" max="14609" width="9.140625" style="103" customWidth="1"/>
    <col min="14610" max="14850" width="9.140625" style="103"/>
    <col min="14851" max="14851" width="2" style="103" customWidth="1"/>
    <col min="14852" max="14852" width="2.28515625" style="103" customWidth="1"/>
    <col min="14853" max="14853" width="40.140625" style="103" customWidth="1"/>
    <col min="14854" max="14865" width="9.140625" style="103" customWidth="1"/>
    <col min="14866" max="15106" width="9.140625" style="103"/>
    <col min="15107" max="15107" width="2" style="103" customWidth="1"/>
    <col min="15108" max="15108" width="2.28515625" style="103" customWidth="1"/>
    <col min="15109" max="15109" width="40.140625" style="103" customWidth="1"/>
    <col min="15110" max="15121" width="9.140625" style="103" customWidth="1"/>
    <col min="15122" max="15362" width="9.140625" style="103"/>
    <col min="15363" max="15363" width="2" style="103" customWidth="1"/>
    <col min="15364" max="15364" width="2.28515625" style="103" customWidth="1"/>
    <col min="15365" max="15365" width="40.140625" style="103" customWidth="1"/>
    <col min="15366" max="15377" width="9.140625" style="103" customWidth="1"/>
    <col min="15378" max="15618" width="9.140625" style="103"/>
    <col min="15619" max="15619" width="2" style="103" customWidth="1"/>
    <col min="15620" max="15620" width="2.28515625" style="103" customWidth="1"/>
    <col min="15621" max="15621" width="40.140625" style="103" customWidth="1"/>
    <col min="15622" max="15633" width="9.140625" style="103" customWidth="1"/>
    <col min="15634" max="15874" width="9.140625" style="103"/>
    <col min="15875" max="15875" width="2" style="103" customWidth="1"/>
    <col min="15876" max="15876" width="2.28515625" style="103" customWidth="1"/>
    <col min="15877" max="15877" width="40.140625" style="103" customWidth="1"/>
    <col min="15878" max="15889" width="9.140625" style="103" customWidth="1"/>
    <col min="15890" max="16130" width="9.140625" style="103"/>
    <col min="16131" max="16131" width="2" style="103" customWidth="1"/>
    <col min="16132" max="16132" width="2.28515625" style="103" customWidth="1"/>
    <col min="16133" max="16133" width="40.140625" style="103" customWidth="1"/>
    <col min="16134" max="16145" width="9.140625" style="103" customWidth="1"/>
    <col min="16146" max="16384" width="9.140625" style="103"/>
  </cols>
  <sheetData>
    <row r="1" spans="1:32" ht="14.25" customHeight="1" x14ac:dyDescent="0.25">
      <c r="A1" s="633"/>
      <c r="B1" s="634"/>
      <c r="C1" s="634"/>
      <c r="D1" s="634"/>
      <c r="E1" s="634"/>
      <c r="F1" s="634"/>
      <c r="G1" s="634"/>
      <c r="H1" s="634"/>
      <c r="I1" s="634"/>
      <c r="J1" s="634"/>
      <c r="K1" s="634"/>
      <c r="L1" s="634"/>
      <c r="M1" s="634"/>
      <c r="N1" s="634"/>
      <c r="O1" s="634"/>
      <c r="P1" s="634"/>
      <c r="Q1" s="634"/>
      <c r="R1" s="634"/>
      <c r="S1" s="634"/>
    </row>
    <row r="2" spans="1:32" ht="36.75" customHeight="1" x14ac:dyDescent="0.25">
      <c r="A2" s="634"/>
      <c r="B2" s="634"/>
      <c r="C2" s="634"/>
      <c r="D2" s="634"/>
      <c r="E2" s="634"/>
      <c r="F2" s="634"/>
      <c r="G2" s="634"/>
      <c r="H2" s="634"/>
      <c r="I2" s="634"/>
      <c r="J2" s="634"/>
      <c r="K2" s="634"/>
      <c r="L2" s="634"/>
      <c r="M2" s="634"/>
      <c r="N2" s="634"/>
      <c r="O2" s="634"/>
      <c r="P2" s="634"/>
      <c r="Q2" s="634"/>
      <c r="R2" s="634"/>
      <c r="S2" s="634"/>
    </row>
    <row r="3" spans="1:32" ht="17.25" customHeight="1" x14ac:dyDescent="0.25">
      <c r="A3" s="153" t="s">
        <v>1466</v>
      </c>
      <c r="B3" s="153"/>
      <c r="C3" s="153"/>
      <c r="D3" s="153"/>
      <c r="E3" s="153"/>
      <c r="F3" s="153"/>
      <c r="G3" s="153"/>
      <c r="H3" s="153"/>
      <c r="I3" s="153"/>
      <c r="J3" s="153"/>
      <c r="K3" s="153"/>
      <c r="L3" s="153"/>
      <c r="M3" s="153"/>
      <c r="N3" s="153"/>
      <c r="O3" s="153"/>
      <c r="P3" s="153"/>
      <c r="Q3" s="153"/>
      <c r="R3" s="153"/>
      <c r="S3" s="153"/>
      <c r="T3" s="153"/>
      <c r="U3" s="153"/>
      <c r="V3" s="153"/>
      <c r="W3" s="294"/>
      <c r="X3" s="294"/>
      <c r="Y3" s="294"/>
      <c r="Z3" s="294"/>
      <c r="AA3" s="294"/>
      <c r="AB3" s="294"/>
      <c r="AC3" s="294"/>
      <c r="AD3" s="294"/>
      <c r="AE3" s="294"/>
      <c r="AF3" s="294"/>
    </row>
    <row r="4" spans="1:32" ht="6" customHeight="1" x14ac:dyDescent="0.25"/>
    <row r="5" spans="1:32" s="192" customFormat="1" ht="45" customHeight="1" x14ac:dyDescent="0.25">
      <c r="A5" s="635" t="s">
        <v>1467</v>
      </c>
      <c r="B5" s="635"/>
      <c r="C5" s="635"/>
      <c r="D5" s="635"/>
      <c r="E5" s="635"/>
      <c r="F5" s="635"/>
      <c r="G5" s="635"/>
      <c r="H5" s="635"/>
      <c r="I5" s="635"/>
      <c r="J5" s="635"/>
      <c r="K5" s="635"/>
      <c r="L5" s="635"/>
      <c r="M5" s="635"/>
      <c r="N5" s="635"/>
      <c r="O5" s="635"/>
      <c r="P5" s="635"/>
      <c r="Q5" s="635"/>
      <c r="R5" s="635"/>
      <c r="S5" s="635"/>
      <c r="T5" s="635"/>
      <c r="U5" s="635"/>
      <c r="V5" s="635"/>
    </row>
    <row r="6" spans="1:32" ht="6" customHeight="1" x14ac:dyDescent="0.25"/>
    <row r="7" spans="1:32" s="142" customFormat="1" ht="14.25" customHeight="1" x14ac:dyDescent="0.25">
      <c r="A7" s="338" t="s">
        <v>1338</v>
      </c>
      <c r="B7" s="326"/>
      <c r="C7" s="326"/>
      <c r="D7" s="326"/>
      <c r="E7" s="326"/>
      <c r="F7" s="326"/>
      <c r="G7" s="326"/>
      <c r="H7" s="326"/>
      <c r="I7" s="326"/>
      <c r="J7" s="326"/>
      <c r="K7" s="326"/>
      <c r="L7" s="326"/>
      <c r="M7" s="326"/>
      <c r="N7" s="326"/>
      <c r="O7" s="326"/>
    </row>
    <row r="8" spans="1:32" s="142" customFormat="1" ht="6" customHeight="1" x14ac:dyDescent="0.25">
      <c r="A8" s="326"/>
      <c r="B8" s="326"/>
      <c r="C8" s="326"/>
      <c r="D8" s="326"/>
      <c r="E8" s="326"/>
      <c r="F8" s="326"/>
      <c r="G8" s="326"/>
      <c r="H8" s="326"/>
      <c r="I8" s="326"/>
      <c r="J8" s="326"/>
      <c r="K8" s="326"/>
      <c r="L8" s="326"/>
      <c r="M8" s="326"/>
      <c r="N8" s="326"/>
      <c r="O8" s="326"/>
    </row>
    <row r="9" spans="1:32" ht="17.25" customHeight="1" x14ac:dyDescent="0.25">
      <c r="A9" s="149" t="s">
        <v>1468</v>
      </c>
    </row>
    <row r="10" spans="1:32" ht="17.25" customHeight="1" x14ac:dyDescent="0.25">
      <c r="A10" s="3" t="s">
        <v>0</v>
      </c>
    </row>
    <row r="11" spans="1:32" ht="6" customHeight="1" x14ac:dyDescent="0.25"/>
    <row r="12" spans="1:32" ht="40.5" customHeight="1" x14ac:dyDescent="0.25">
      <c r="A12" s="636" t="s">
        <v>1563</v>
      </c>
      <c r="B12" s="636"/>
      <c r="C12" s="122" t="s">
        <v>808</v>
      </c>
      <c r="D12" s="121"/>
      <c r="E12" s="104"/>
      <c r="F12" s="638" t="s">
        <v>1518</v>
      </c>
      <c r="G12" s="638"/>
      <c r="H12" s="570"/>
      <c r="I12" s="308"/>
      <c r="J12" s="638" t="s">
        <v>1519</v>
      </c>
      <c r="K12" s="638"/>
      <c r="L12" s="121"/>
      <c r="M12" s="570"/>
      <c r="N12" s="638" t="s">
        <v>1520</v>
      </c>
      <c r="O12" s="637"/>
      <c r="P12" s="116"/>
    </row>
    <row r="13" spans="1:32" ht="16.5" customHeight="1" x14ac:dyDescent="0.25">
      <c r="A13" s="636"/>
      <c r="B13" s="636"/>
      <c r="C13" s="308" t="s">
        <v>814</v>
      </c>
      <c r="D13" s="119"/>
      <c r="E13" s="105"/>
      <c r="F13" s="319" t="s">
        <v>814</v>
      </c>
      <c r="G13" s="319" t="s">
        <v>815</v>
      </c>
      <c r="H13" s="319"/>
      <c r="I13" s="125"/>
      <c r="J13" s="319" t="s">
        <v>814</v>
      </c>
      <c r="K13" s="319" t="s">
        <v>815</v>
      </c>
      <c r="L13" s="127"/>
      <c r="M13" s="319"/>
      <c r="N13" s="319" t="s">
        <v>814</v>
      </c>
      <c r="O13" s="319" t="s">
        <v>815</v>
      </c>
      <c r="P13" s="105"/>
    </row>
    <row r="14" spans="1:32" ht="14.25" customHeight="1" x14ac:dyDescent="0.25">
      <c r="A14" s="76"/>
      <c r="B14" s="115"/>
      <c r="C14" s="123"/>
      <c r="D14" s="119"/>
      <c r="E14" s="105"/>
      <c r="F14" s="105"/>
      <c r="G14" s="105"/>
      <c r="H14" s="105"/>
      <c r="I14" s="123"/>
      <c r="J14" s="117"/>
      <c r="K14" s="117"/>
      <c r="L14" s="119"/>
      <c r="M14" s="105"/>
      <c r="N14" s="105"/>
      <c r="O14" s="105"/>
      <c r="P14" s="105"/>
    </row>
    <row r="15" spans="1:32" ht="14.25" customHeight="1" x14ac:dyDescent="0.25">
      <c r="A15" s="166" t="s">
        <v>3</v>
      </c>
      <c r="B15" s="166" t="s">
        <v>4</v>
      </c>
      <c r="C15" s="257">
        <v>687065</v>
      </c>
      <c r="D15" s="413"/>
      <c r="E15" s="421"/>
      <c r="F15" s="424">
        <v>46365</v>
      </c>
      <c r="G15" s="422">
        <v>6.748269814355265E-2</v>
      </c>
      <c r="H15" s="423"/>
      <c r="I15" s="424"/>
      <c r="J15" s="424">
        <v>59270</v>
      </c>
      <c r="K15" s="422">
        <v>8.6265491620152387E-2</v>
      </c>
      <c r="L15" s="423"/>
      <c r="M15" s="424"/>
      <c r="N15" s="424">
        <v>581430</v>
      </c>
      <c r="O15" s="422">
        <v>0.84625181023629492</v>
      </c>
      <c r="P15" s="107"/>
    </row>
    <row r="16" spans="1:32" ht="14.25" customHeight="1" x14ac:dyDescent="0.25">
      <c r="A16" s="76"/>
      <c r="B16" s="106"/>
      <c r="C16" s="124"/>
      <c r="D16" s="120"/>
      <c r="E16" s="107"/>
      <c r="F16" s="107"/>
      <c r="G16" s="419"/>
      <c r="H16" s="107"/>
      <c r="I16" s="124"/>
      <c r="J16" s="118"/>
      <c r="K16" s="420"/>
      <c r="L16" s="120"/>
      <c r="M16" s="107"/>
      <c r="N16" s="107"/>
      <c r="O16" s="419"/>
      <c r="P16" s="107"/>
    </row>
    <row r="17" spans="1:16" ht="14.25" customHeight="1" x14ac:dyDescent="0.25">
      <c r="A17" s="78" t="s">
        <v>1101</v>
      </c>
      <c r="B17" s="111" t="s">
        <v>838</v>
      </c>
      <c r="C17" s="129">
        <v>1795</v>
      </c>
      <c r="D17" s="130"/>
      <c r="E17" s="40"/>
      <c r="F17" s="40">
        <v>120</v>
      </c>
      <c r="G17" s="419">
        <v>6.6852367688022288E-2</v>
      </c>
      <c r="H17" s="131"/>
      <c r="I17" s="132"/>
      <c r="J17" s="40">
        <v>135</v>
      </c>
      <c r="K17" s="420">
        <v>7.5208913649025072E-2</v>
      </c>
      <c r="L17" s="133"/>
      <c r="M17" s="131"/>
      <c r="N17" s="40">
        <v>1540</v>
      </c>
      <c r="O17" s="419">
        <v>0.85793871866295268</v>
      </c>
      <c r="P17" s="131"/>
    </row>
    <row r="18" spans="1:16" ht="14.25" customHeight="1" x14ac:dyDescent="0.25">
      <c r="A18" s="78" t="s">
        <v>1102</v>
      </c>
      <c r="B18" s="111" t="s">
        <v>839</v>
      </c>
      <c r="C18" s="129">
        <v>1775</v>
      </c>
      <c r="D18" s="130"/>
      <c r="E18" s="40"/>
      <c r="F18" s="40">
        <v>90</v>
      </c>
      <c r="G18" s="419">
        <v>5.0704225352112678E-2</v>
      </c>
      <c r="H18" s="131"/>
      <c r="I18" s="132"/>
      <c r="J18" s="40">
        <v>150</v>
      </c>
      <c r="K18" s="420">
        <v>8.4507042253521125E-2</v>
      </c>
      <c r="L18" s="133"/>
      <c r="M18" s="131"/>
      <c r="N18" s="40">
        <v>1535</v>
      </c>
      <c r="O18" s="419">
        <v>0.86478873239436616</v>
      </c>
      <c r="P18" s="131"/>
    </row>
    <row r="19" spans="1:16" ht="14.25" customHeight="1" x14ac:dyDescent="0.25">
      <c r="A19" s="78" t="s">
        <v>1103</v>
      </c>
      <c r="B19" s="111" t="s">
        <v>840</v>
      </c>
      <c r="C19" s="129">
        <v>2775</v>
      </c>
      <c r="D19" s="130"/>
      <c r="E19" s="40"/>
      <c r="F19" s="40">
        <v>105</v>
      </c>
      <c r="G19" s="419">
        <v>3.783783783783784E-2</v>
      </c>
      <c r="H19" s="131"/>
      <c r="I19" s="132"/>
      <c r="J19" s="40">
        <v>190</v>
      </c>
      <c r="K19" s="420">
        <v>6.8468468468468463E-2</v>
      </c>
      <c r="L19" s="133"/>
      <c r="M19" s="131"/>
      <c r="N19" s="40">
        <v>2480</v>
      </c>
      <c r="O19" s="419">
        <v>0.89369369369369367</v>
      </c>
      <c r="P19" s="131"/>
    </row>
    <row r="20" spans="1:16" ht="14.25" customHeight="1" x14ac:dyDescent="0.25">
      <c r="A20" s="78" t="s">
        <v>1104</v>
      </c>
      <c r="B20" s="111" t="s">
        <v>841</v>
      </c>
      <c r="C20" s="129">
        <v>815</v>
      </c>
      <c r="D20" s="130"/>
      <c r="E20" s="40"/>
      <c r="F20" s="40">
        <v>75</v>
      </c>
      <c r="G20" s="419">
        <v>9.202453987730061E-2</v>
      </c>
      <c r="H20" s="131"/>
      <c r="I20" s="132"/>
      <c r="J20" s="40">
        <v>75</v>
      </c>
      <c r="K20" s="420">
        <v>9.202453987730061E-2</v>
      </c>
      <c r="L20" s="133"/>
      <c r="M20" s="131"/>
      <c r="N20" s="40">
        <v>665</v>
      </c>
      <c r="O20" s="419">
        <v>0.81595092024539873</v>
      </c>
      <c r="P20" s="131"/>
    </row>
    <row r="21" spans="1:16" ht="14.25" customHeight="1" x14ac:dyDescent="0.25">
      <c r="A21" s="78" t="s">
        <v>1105</v>
      </c>
      <c r="B21" s="111" t="s">
        <v>842</v>
      </c>
      <c r="C21" s="129">
        <v>1070</v>
      </c>
      <c r="D21" s="130"/>
      <c r="E21" s="40"/>
      <c r="F21" s="40">
        <v>75</v>
      </c>
      <c r="G21" s="419">
        <v>7.0093457943925228E-2</v>
      </c>
      <c r="H21" s="131"/>
      <c r="I21" s="132"/>
      <c r="J21" s="40">
        <v>60</v>
      </c>
      <c r="K21" s="420">
        <v>5.6074766355140186E-2</v>
      </c>
      <c r="L21" s="133"/>
      <c r="M21" s="131"/>
      <c r="N21" s="40">
        <v>935</v>
      </c>
      <c r="O21" s="419">
        <v>0.87383177570093462</v>
      </c>
      <c r="P21" s="131"/>
    </row>
    <row r="22" spans="1:16" ht="14.25" customHeight="1" x14ac:dyDescent="0.25">
      <c r="A22" s="78" t="s">
        <v>1106</v>
      </c>
      <c r="B22" s="111" t="s">
        <v>843</v>
      </c>
      <c r="C22" s="129">
        <v>3945</v>
      </c>
      <c r="D22" s="130"/>
      <c r="E22" s="40"/>
      <c r="F22" s="40">
        <v>410</v>
      </c>
      <c r="G22" s="419">
        <v>0.10392902408111533</v>
      </c>
      <c r="H22" s="131"/>
      <c r="I22" s="132"/>
      <c r="J22" s="40">
        <v>410</v>
      </c>
      <c r="K22" s="420">
        <v>0.10392902408111533</v>
      </c>
      <c r="L22" s="133"/>
      <c r="M22" s="131"/>
      <c r="N22" s="40">
        <v>3125</v>
      </c>
      <c r="O22" s="419">
        <v>0.79214195183776936</v>
      </c>
      <c r="P22" s="131"/>
    </row>
    <row r="23" spans="1:16" ht="14.25" customHeight="1" x14ac:dyDescent="0.25">
      <c r="A23" s="78" t="s">
        <v>1107</v>
      </c>
      <c r="B23" s="111" t="s">
        <v>844</v>
      </c>
      <c r="C23" s="129">
        <v>2070</v>
      </c>
      <c r="D23" s="130"/>
      <c r="E23" s="40"/>
      <c r="F23" s="40">
        <v>145</v>
      </c>
      <c r="G23" s="419">
        <v>7.0048309178743967E-2</v>
      </c>
      <c r="H23" s="131"/>
      <c r="I23" s="132"/>
      <c r="J23" s="40">
        <v>150</v>
      </c>
      <c r="K23" s="420">
        <v>7.2463768115942032E-2</v>
      </c>
      <c r="L23" s="133"/>
      <c r="M23" s="131"/>
      <c r="N23" s="40">
        <v>1775</v>
      </c>
      <c r="O23" s="419">
        <v>0.85748792270531404</v>
      </c>
      <c r="P23" s="131"/>
    </row>
    <row r="24" spans="1:16" ht="14.25" customHeight="1" x14ac:dyDescent="0.25">
      <c r="A24" s="78" t="s">
        <v>1108</v>
      </c>
      <c r="B24" s="111" t="s">
        <v>845</v>
      </c>
      <c r="C24" s="129">
        <v>1995</v>
      </c>
      <c r="D24" s="130"/>
      <c r="E24" s="40"/>
      <c r="F24" s="40">
        <v>170</v>
      </c>
      <c r="G24" s="419">
        <v>8.5213032581453629E-2</v>
      </c>
      <c r="H24" s="131"/>
      <c r="I24" s="132"/>
      <c r="J24" s="40">
        <v>190</v>
      </c>
      <c r="K24" s="420">
        <v>9.5238095238095233E-2</v>
      </c>
      <c r="L24" s="133"/>
      <c r="M24" s="131"/>
      <c r="N24" s="40">
        <v>1630</v>
      </c>
      <c r="O24" s="419">
        <v>0.81704260651629068</v>
      </c>
      <c r="P24" s="131"/>
    </row>
    <row r="25" spans="1:16" ht="14.25" customHeight="1" x14ac:dyDescent="0.25">
      <c r="A25" s="78" t="s">
        <v>1109</v>
      </c>
      <c r="B25" s="111" t="s">
        <v>846</v>
      </c>
      <c r="C25" s="129">
        <v>1875</v>
      </c>
      <c r="D25" s="130"/>
      <c r="E25" s="40"/>
      <c r="F25" s="40">
        <v>80</v>
      </c>
      <c r="G25" s="419">
        <v>4.2666666666666665E-2</v>
      </c>
      <c r="H25" s="131"/>
      <c r="I25" s="132"/>
      <c r="J25" s="40">
        <v>150</v>
      </c>
      <c r="K25" s="420">
        <v>0.08</v>
      </c>
      <c r="L25" s="133"/>
      <c r="M25" s="131"/>
      <c r="N25" s="40">
        <v>1645</v>
      </c>
      <c r="O25" s="419">
        <v>0.8773333333333333</v>
      </c>
      <c r="P25" s="131"/>
    </row>
    <row r="26" spans="1:16" ht="14.25" customHeight="1" x14ac:dyDescent="0.25">
      <c r="A26" s="78" t="s">
        <v>1110</v>
      </c>
      <c r="B26" s="111" t="s">
        <v>847</v>
      </c>
      <c r="C26" s="129">
        <v>5080</v>
      </c>
      <c r="D26" s="130"/>
      <c r="E26" s="40"/>
      <c r="F26" s="40">
        <v>200</v>
      </c>
      <c r="G26" s="419">
        <v>3.937007874015748E-2</v>
      </c>
      <c r="H26" s="131"/>
      <c r="I26" s="132"/>
      <c r="J26" s="40">
        <v>325</v>
      </c>
      <c r="K26" s="420">
        <v>6.3976377952755903E-2</v>
      </c>
      <c r="L26" s="133"/>
      <c r="M26" s="131"/>
      <c r="N26" s="40">
        <v>4555</v>
      </c>
      <c r="O26" s="419">
        <v>0.89665354330708658</v>
      </c>
      <c r="P26" s="131"/>
    </row>
    <row r="27" spans="1:16" ht="14.25" customHeight="1" x14ac:dyDescent="0.25">
      <c r="A27" s="78" t="s">
        <v>1111</v>
      </c>
      <c r="B27" s="111" t="s">
        <v>848</v>
      </c>
      <c r="C27" s="129">
        <v>1625</v>
      </c>
      <c r="D27" s="130"/>
      <c r="E27" s="40"/>
      <c r="F27" s="40">
        <v>70</v>
      </c>
      <c r="G27" s="419">
        <v>4.3076923076923075E-2</v>
      </c>
      <c r="H27" s="131"/>
      <c r="I27" s="132"/>
      <c r="J27" s="40">
        <v>120</v>
      </c>
      <c r="K27" s="420">
        <v>7.3846153846153853E-2</v>
      </c>
      <c r="L27" s="133"/>
      <c r="M27" s="131"/>
      <c r="N27" s="40">
        <v>1435</v>
      </c>
      <c r="O27" s="419">
        <v>0.88307692307692309</v>
      </c>
      <c r="P27" s="131"/>
    </row>
    <row r="28" spans="1:16" ht="14.25" customHeight="1" x14ac:dyDescent="0.25">
      <c r="A28" s="78" t="s">
        <v>1112</v>
      </c>
      <c r="B28" s="111" t="s">
        <v>849</v>
      </c>
      <c r="C28" s="129">
        <v>5220</v>
      </c>
      <c r="D28" s="130"/>
      <c r="E28" s="40"/>
      <c r="F28" s="40">
        <v>425</v>
      </c>
      <c r="G28" s="419">
        <v>8.141762452107279E-2</v>
      </c>
      <c r="H28" s="131"/>
      <c r="I28" s="132"/>
      <c r="J28" s="40">
        <v>445</v>
      </c>
      <c r="K28" s="420">
        <v>8.5249042145593867E-2</v>
      </c>
      <c r="L28" s="133"/>
      <c r="M28" s="131"/>
      <c r="N28" s="40">
        <v>4350</v>
      </c>
      <c r="O28" s="419">
        <v>0.83333333333333337</v>
      </c>
      <c r="P28" s="131"/>
    </row>
    <row r="29" spans="1:16" ht="14.25" customHeight="1" x14ac:dyDescent="0.25">
      <c r="A29" s="78" t="s">
        <v>1113</v>
      </c>
      <c r="B29" s="111" t="s">
        <v>850</v>
      </c>
      <c r="C29" s="129">
        <v>1275</v>
      </c>
      <c r="D29" s="130"/>
      <c r="E29" s="40"/>
      <c r="F29" s="40">
        <v>100</v>
      </c>
      <c r="G29" s="419">
        <v>7.8431372549019607E-2</v>
      </c>
      <c r="H29" s="131"/>
      <c r="I29" s="132"/>
      <c r="J29" s="40">
        <v>135</v>
      </c>
      <c r="K29" s="420">
        <v>0.10588235294117647</v>
      </c>
      <c r="L29" s="133"/>
      <c r="M29" s="131"/>
      <c r="N29" s="40">
        <v>1040</v>
      </c>
      <c r="O29" s="419">
        <v>0.81568627450980391</v>
      </c>
      <c r="P29" s="131"/>
    </row>
    <row r="30" spans="1:16" ht="14.25" customHeight="1" x14ac:dyDescent="0.25">
      <c r="A30" s="78" t="s">
        <v>1114</v>
      </c>
      <c r="B30" s="111" t="s">
        <v>851</v>
      </c>
      <c r="C30" s="129">
        <v>1615</v>
      </c>
      <c r="D30" s="130"/>
      <c r="E30" s="40"/>
      <c r="F30" s="40">
        <v>175</v>
      </c>
      <c r="G30" s="419">
        <v>0.10835913312693499</v>
      </c>
      <c r="H30" s="131"/>
      <c r="I30" s="132"/>
      <c r="J30" s="40">
        <v>160</v>
      </c>
      <c r="K30" s="420">
        <v>9.9071207430340563E-2</v>
      </c>
      <c r="L30" s="133"/>
      <c r="M30" s="131"/>
      <c r="N30" s="40">
        <v>1280</v>
      </c>
      <c r="O30" s="419">
        <v>0.79256965944272451</v>
      </c>
      <c r="P30" s="131"/>
    </row>
    <row r="31" spans="1:16" ht="14.25" customHeight="1" x14ac:dyDescent="0.25">
      <c r="A31" s="78" t="s">
        <v>1115</v>
      </c>
      <c r="B31" s="111" t="s">
        <v>852</v>
      </c>
      <c r="C31" s="129">
        <v>2530</v>
      </c>
      <c r="D31" s="130"/>
      <c r="E31" s="40"/>
      <c r="F31" s="40">
        <v>310</v>
      </c>
      <c r="G31" s="419">
        <v>0.1225296442687747</v>
      </c>
      <c r="H31" s="131"/>
      <c r="I31" s="132"/>
      <c r="J31" s="40">
        <v>310</v>
      </c>
      <c r="K31" s="420">
        <v>0.1225296442687747</v>
      </c>
      <c r="L31" s="133"/>
      <c r="M31" s="131"/>
      <c r="N31" s="40">
        <v>1910</v>
      </c>
      <c r="O31" s="419">
        <v>0.75494071146245056</v>
      </c>
      <c r="P31" s="131"/>
    </row>
    <row r="32" spans="1:16" ht="14.25" customHeight="1" x14ac:dyDescent="0.25">
      <c r="A32" s="78" t="s">
        <v>1116</v>
      </c>
      <c r="B32" s="111" t="s">
        <v>853</v>
      </c>
      <c r="C32" s="129">
        <v>3200</v>
      </c>
      <c r="D32" s="130"/>
      <c r="E32" s="40"/>
      <c r="F32" s="40">
        <v>320</v>
      </c>
      <c r="G32" s="419">
        <v>0.1</v>
      </c>
      <c r="H32" s="131"/>
      <c r="I32" s="132"/>
      <c r="J32" s="40">
        <v>320</v>
      </c>
      <c r="K32" s="420">
        <v>0.1</v>
      </c>
      <c r="L32" s="133"/>
      <c r="M32" s="131"/>
      <c r="N32" s="40">
        <v>2565</v>
      </c>
      <c r="O32" s="419">
        <v>0.80156249999999996</v>
      </c>
      <c r="P32" s="131"/>
    </row>
    <row r="33" spans="1:16" ht="14.25" customHeight="1" x14ac:dyDescent="0.25">
      <c r="A33" s="78" t="s">
        <v>1117</v>
      </c>
      <c r="B33" s="111" t="s">
        <v>854</v>
      </c>
      <c r="C33" s="129">
        <v>1900</v>
      </c>
      <c r="D33" s="130"/>
      <c r="E33" s="40"/>
      <c r="F33" s="40">
        <v>70</v>
      </c>
      <c r="G33" s="419">
        <v>3.6842105263157891E-2</v>
      </c>
      <c r="H33" s="131"/>
      <c r="I33" s="132"/>
      <c r="J33" s="40">
        <v>130</v>
      </c>
      <c r="K33" s="420">
        <v>6.8421052631578952E-2</v>
      </c>
      <c r="L33" s="133"/>
      <c r="M33" s="131"/>
      <c r="N33" s="40">
        <v>1700</v>
      </c>
      <c r="O33" s="419">
        <v>0.89473684210526316</v>
      </c>
      <c r="P33" s="131"/>
    </row>
    <row r="34" spans="1:16" ht="14.25" customHeight="1" x14ac:dyDescent="0.25">
      <c r="A34" s="78" t="s">
        <v>1118</v>
      </c>
      <c r="B34" s="111" t="s">
        <v>855</v>
      </c>
      <c r="C34" s="129">
        <v>330</v>
      </c>
      <c r="D34" s="130"/>
      <c r="E34" s="40"/>
      <c r="F34" s="40">
        <v>50</v>
      </c>
      <c r="G34" s="419">
        <v>0.15151515151515152</v>
      </c>
      <c r="H34" s="131"/>
      <c r="I34" s="132"/>
      <c r="J34" s="40">
        <v>45</v>
      </c>
      <c r="K34" s="420">
        <v>0.13636363636363635</v>
      </c>
      <c r="L34" s="133"/>
      <c r="M34" s="131"/>
      <c r="N34" s="40">
        <v>235</v>
      </c>
      <c r="O34" s="419">
        <v>0.71212121212121215</v>
      </c>
      <c r="P34" s="131"/>
    </row>
    <row r="35" spans="1:16" ht="14.25" customHeight="1" x14ac:dyDescent="0.25">
      <c r="A35" s="78" t="s">
        <v>1119</v>
      </c>
      <c r="B35" s="111" t="s">
        <v>856</v>
      </c>
      <c r="C35" s="129">
        <v>3500</v>
      </c>
      <c r="D35" s="130"/>
      <c r="E35" s="40"/>
      <c r="F35" s="40">
        <v>295</v>
      </c>
      <c r="G35" s="419">
        <v>8.4285714285714283E-2</v>
      </c>
      <c r="H35" s="131"/>
      <c r="I35" s="132"/>
      <c r="J35" s="40">
        <v>300</v>
      </c>
      <c r="K35" s="420">
        <v>8.5714285714285715E-2</v>
      </c>
      <c r="L35" s="133"/>
      <c r="M35" s="131"/>
      <c r="N35" s="40">
        <v>2905</v>
      </c>
      <c r="O35" s="419">
        <v>0.83</v>
      </c>
      <c r="P35" s="131"/>
    </row>
    <row r="36" spans="1:16" ht="14.25" customHeight="1" x14ac:dyDescent="0.25">
      <c r="A36" s="78" t="s">
        <v>1120</v>
      </c>
      <c r="B36" s="111" t="s">
        <v>857</v>
      </c>
      <c r="C36" s="129">
        <v>660</v>
      </c>
      <c r="D36" s="130"/>
      <c r="E36" s="40"/>
      <c r="F36" s="40">
        <v>30</v>
      </c>
      <c r="G36" s="419">
        <v>4.5454545454545456E-2</v>
      </c>
      <c r="H36" s="131"/>
      <c r="I36" s="132"/>
      <c r="J36" s="40">
        <v>50</v>
      </c>
      <c r="K36" s="420">
        <v>7.575757575757576E-2</v>
      </c>
      <c r="L36" s="133"/>
      <c r="M36" s="131"/>
      <c r="N36" s="40">
        <v>580</v>
      </c>
      <c r="O36" s="419">
        <v>0.87878787878787878</v>
      </c>
      <c r="P36" s="131"/>
    </row>
    <row r="37" spans="1:16" ht="14.25" customHeight="1" x14ac:dyDescent="0.25">
      <c r="A37" s="78" t="s">
        <v>1121</v>
      </c>
      <c r="B37" s="111" t="s">
        <v>858</v>
      </c>
      <c r="C37" s="129">
        <v>1955</v>
      </c>
      <c r="D37" s="130"/>
      <c r="E37" s="40"/>
      <c r="F37" s="40">
        <v>160</v>
      </c>
      <c r="G37" s="419">
        <v>8.1841432225063945E-2</v>
      </c>
      <c r="H37" s="131"/>
      <c r="I37" s="132"/>
      <c r="J37" s="40">
        <v>200</v>
      </c>
      <c r="K37" s="420">
        <v>0.10230179028132992</v>
      </c>
      <c r="L37" s="133"/>
      <c r="M37" s="131"/>
      <c r="N37" s="40">
        <v>1595</v>
      </c>
      <c r="O37" s="419">
        <v>0.81585677749360619</v>
      </c>
      <c r="P37" s="131"/>
    </row>
    <row r="38" spans="1:16" ht="14.25" customHeight="1" x14ac:dyDescent="0.25">
      <c r="A38" s="78" t="s">
        <v>1122</v>
      </c>
      <c r="B38" s="111" t="s">
        <v>859</v>
      </c>
      <c r="C38" s="129">
        <v>3920</v>
      </c>
      <c r="D38" s="130"/>
      <c r="E38" s="40"/>
      <c r="F38" s="40">
        <v>290</v>
      </c>
      <c r="G38" s="419">
        <v>7.3979591836734693E-2</v>
      </c>
      <c r="H38" s="131"/>
      <c r="I38" s="132"/>
      <c r="J38" s="40">
        <v>315</v>
      </c>
      <c r="K38" s="420">
        <v>8.0357142857142863E-2</v>
      </c>
      <c r="L38" s="133"/>
      <c r="M38" s="131"/>
      <c r="N38" s="40">
        <v>3320</v>
      </c>
      <c r="O38" s="419">
        <v>0.84693877551020413</v>
      </c>
      <c r="P38" s="131"/>
    </row>
    <row r="39" spans="1:16" ht="14.25" customHeight="1" x14ac:dyDescent="0.25">
      <c r="A39" s="78" t="s">
        <v>1123</v>
      </c>
      <c r="B39" s="111" t="s">
        <v>860</v>
      </c>
      <c r="C39" s="129">
        <v>2105</v>
      </c>
      <c r="D39" s="130"/>
      <c r="E39" s="40"/>
      <c r="F39" s="40">
        <v>105</v>
      </c>
      <c r="G39" s="419">
        <v>4.9881235154394299E-2</v>
      </c>
      <c r="H39" s="131"/>
      <c r="I39" s="132"/>
      <c r="J39" s="40">
        <v>160</v>
      </c>
      <c r="K39" s="420">
        <v>7.6009501187648459E-2</v>
      </c>
      <c r="L39" s="133"/>
      <c r="M39" s="131"/>
      <c r="N39" s="40">
        <v>1840</v>
      </c>
      <c r="O39" s="419">
        <v>0.87410926365795727</v>
      </c>
      <c r="P39" s="131"/>
    </row>
    <row r="40" spans="1:16" ht="14.25" customHeight="1" x14ac:dyDescent="0.25">
      <c r="A40" s="78" t="s">
        <v>1124</v>
      </c>
      <c r="B40" s="111" t="s">
        <v>861</v>
      </c>
      <c r="C40" s="129">
        <v>2285</v>
      </c>
      <c r="D40" s="130"/>
      <c r="E40" s="40"/>
      <c r="F40" s="40">
        <v>210</v>
      </c>
      <c r="G40" s="419">
        <v>9.1903719912472648E-2</v>
      </c>
      <c r="H40" s="131"/>
      <c r="I40" s="132"/>
      <c r="J40" s="40">
        <v>200</v>
      </c>
      <c r="K40" s="420">
        <v>8.7527352297592995E-2</v>
      </c>
      <c r="L40" s="133"/>
      <c r="M40" s="131"/>
      <c r="N40" s="40">
        <v>1875</v>
      </c>
      <c r="O40" s="419">
        <v>0.8205689277899344</v>
      </c>
      <c r="P40" s="131"/>
    </row>
    <row r="41" spans="1:16" ht="14.25" customHeight="1" x14ac:dyDescent="0.25">
      <c r="A41" s="78" t="s">
        <v>1125</v>
      </c>
      <c r="B41" s="111" t="s">
        <v>862</v>
      </c>
      <c r="C41" s="129">
        <v>2885</v>
      </c>
      <c r="D41" s="130"/>
      <c r="E41" s="40"/>
      <c r="F41" s="40">
        <v>190</v>
      </c>
      <c r="G41" s="419">
        <v>6.5857885615251299E-2</v>
      </c>
      <c r="H41" s="131"/>
      <c r="I41" s="132"/>
      <c r="J41" s="40">
        <v>250</v>
      </c>
      <c r="K41" s="420">
        <v>8.6655112651646451E-2</v>
      </c>
      <c r="L41" s="133"/>
      <c r="M41" s="131"/>
      <c r="N41" s="40">
        <v>2445</v>
      </c>
      <c r="O41" s="419">
        <v>0.84748700173310221</v>
      </c>
      <c r="P41" s="131"/>
    </row>
    <row r="42" spans="1:16" ht="14.25" customHeight="1" x14ac:dyDescent="0.25">
      <c r="A42" s="78" t="s">
        <v>1126</v>
      </c>
      <c r="B42" s="111" t="s">
        <v>863</v>
      </c>
      <c r="C42" s="129">
        <v>12365</v>
      </c>
      <c r="D42" s="130"/>
      <c r="E42" s="40"/>
      <c r="F42" s="40">
        <v>665</v>
      </c>
      <c r="G42" s="419">
        <v>5.3780832996360696E-2</v>
      </c>
      <c r="H42" s="131"/>
      <c r="I42" s="132"/>
      <c r="J42" s="40">
        <v>1015</v>
      </c>
      <c r="K42" s="420">
        <v>8.2086534573392642E-2</v>
      </c>
      <c r="L42" s="133"/>
      <c r="M42" s="131"/>
      <c r="N42" s="40">
        <v>10685</v>
      </c>
      <c r="O42" s="419">
        <v>0.86413263243024663</v>
      </c>
      <c r="P42" s="131"/>
    </row>
    <row r="43" spans="1:16" ht="14.25" customHeight="1" x14ac:dyDescent="0.25">
      <c r="A43" s="78" t="s">
        <v>1127</v>
      </c>
      <c r="B43" s="111" t="s">
        <v>864</v>
      </c>
      <c r="C43" s="129">
        <v>730</v>
      </c>
      <c r="D43" s="130"/>
      <c r="E43" s="40"/>
      <c r="F43" s="40">
        <v>60</v>
      </c>
      <c r="G43" s="419">
        <v>8.2191780821917804E-2</v>
      </c>
      <c r="H43" s="131"/>
      <c r="I43" s="132"/>
      <c r="J43" s="40">
        <v>50</v>
      </c>
      <c r="K43" s="420">
        <v>6.8493150684931503E-2</v>
      </c>
      <c r="L43" s="133"/>
      <c r="M43" s="131"/>
      <c r="N43" s="40">
        <v>620</v>
      </c>
      <c r="O43" s="419">
        <v>0.84931506849315064</v>
      </c>
      <c r="P43" s="131"/>
    </row>
    <row r="44" spans="1:16" ht="14.25" customHeight="1" x14ac:dyDescent="0.25">
      <c r="A44" s="78" t="s">
        <v>1128</v>
      </c>
      <c r="B44" s="111" t="s">
        <v>865</v>
      </c>
      <c r="C44" s="129">
        <v>2135</v>
      </c>
      <c r="D44" s="130"/>
      <c r="E44" s="40"/>
      <c r="F44" s="40">
        <v>155</v>
      </c>
      <c r="G44" s="419">
        <v>7.2599531615925056E-2</v>
      </c>
      <c r="H44" s="131"/>
      <c r="I44" s="132"/>
      <c r="J44" s="40">
        <v>190</v>
      </c>
      <c r="K44" s="420">
        <v>8.899297423887588E-2</v>
      </c>
      <c r="L44" s="133"/>
      <c r="M44" s="131"/>
      <c r="N44" s="40">
        <v>1790</v>
      </c>
      <c r="O44" s="419">
        <v>0.83840749414519911</v>
      </c>
      <c r="P44" s="131"/>
    </row>
    <row r="45" spans="1:16" ht="14.25" customHeight="1" x14ac:dyDescent="0.25">
      <c r="A45" s="78" t="s">
        <v>1129</v>
      </c>
      <c r="B45" s="111" t="s">
        <v>866</v>
      </c>
      <c r="C45" s="129">
        <v>2150</v>
      </c>
      <c r="D45" s="130"/>
      <c r="E45" s="40"/>
      <c r="F45" s="40">
        <v>140</v>
      </c>
      <c r="G45" s="419">
        <v>6.5116279069767441E-2</v>
      </c>
      <c r="H45" s="131"/>
      <c r="I45" s="132"/>
      <c r="J45" s="40">
        <v>180</v>
      </c>
      <c r="K45" s="420">
        <v>8.3720930232558138E-2</v>
      </c>
      <c r="L45" s="133"/>
      <c r="M45" s="131"/>
      <c r="N45" s="40">
        <v>1830</v>
      </c>
      <c r="O45" s="419">
        <v>0.85116279069767442</v>
      </c>
      <c r="P45" s="131"/>
    </row>
    <row r="46" spans="1:16" ht="14.25" customHeight="1" x14ac:dyDescent="0.25">
      <c r="A46" s="78" t="s">
        <v>1130</v>
      </c>
      <c r="B46" s="111" t="s">
        <v>867</v>
      </c>
      <c r="C46" s="129">
        <v>1515</v>
      </c>
      <c r="D46" s="130"/>
      <c r="E46" s="40"/>
      <c r="F46" s="40">
        <v>65</v>
      </c>
      <c r="G46" s="419">
        <v>4.2904290429042903E-2</v>
      </c>
      <c r="H46" s="131"/>
      <c r="I46" s="132"/>
      <c r="J46" s="40">
        <v>120</v>
      </c>
      <c r="K46" s="420">
        <v>7.9207920792079209E-2</v>
      </c>
      <c r="L46" s="133"/>
      <c r="M46" s="131"/>
      <c r="N46" s="40">
        <v>1330</v>
      </c>
      <c r="O46" s="419">
        <v>0.87788778877887785</v>
      </c>
      <c r="P46" s="131"/>
    </row>
    <row r="47" spans="1:16" ht="14.25" customHeight="1" x14ac:dyDescent="0.25">
      <c r="A47" s="78" t="s">
        <v>1131</v>
      </c>
      <c r="B47" s="111" t="s">
        <v>868</v>
      </c>
      <c r="C47" s="129">
        <v>750</v>
      </c>
      <c r="D47" s="130"/>
      <c r="E47" s="40"/>
      <c r="F47" s="40">
        <v>40</v>
      </c>
      <c r="G47" s="419">
        <v>5.3333333333333337E-2</v>
      </c>
      <c r="H47" s="131"/>
      <c r="I47" s="132"/>
      <c r="J47" s="40">
        <v>55</v>
      </c>
      <c r="K47" s="420">
        <v>7.3333333333333334E-2</v>
      </c>
      <c r="L47" s="133"/>
      <c r="M47" s="131"/>
      <c r="N47" s="40">
        <v>655</v>
      </c>
      <c r="O47" s="419">
        <v>0.87333333333333329</v>
      </c>
      <c r="P47" s="131"/>
    </row>
    <row r="48" spans="1:16" ht="14.25" customHeight="1" x14ac:dyDescent="0.25">
      <c r="A48" s="78" t="s">
        <v>1132</v>
      </c>
      <c r="B48" s="111" t="s">
        <v>869</v>
      </c>
      <c r="C48" s="129">
        <v>820</v>
      </c>
      <c r="D48" s="130"/>
      <c r="E48" s="40"/>
      <c r="F48" s="40">
        <v>130</v>
      </c>
      <c r="G48" s="419">
        <v>0.15853658536585366</v>
      </c>
      <c r="H48" s="131"/>
      <c r="I48" s="132"/>
      <c r="J48" s="40">
        <v>95</v>
      </c>
      <c r="K48" s="420">
        <v>0.11585365853658537</v>
      </c>
      <c r="L48" s="133"/>
      <c r="M48" s="131"/>
      <c r="N48" s="40">
        <v>600</v>
      </c>
      <c r="O48" s="419">
        <v>0.73170731707317072</v>
      </c>
      <c r="P48" s="131"/>
    </row>
    <row r="49" spans="1:16" ht="14.25" customHeight="1" x14ac:dyDescent="0.25">
      <c r="A49" s="78" t="s">
        <v>1133</v>
      </c>
      <c r="B49" s="111" t="s">
        <v>870</v>
      </c>
      <c r="C49" s="129">
        <v>2970</v>
      </c>
      <c r="D49" s="130"/>
      <c r="E49" s="40"/>
      <c r="F49" s="40">
        <v>90</v>
      </c>
      <c r="G49" s="419">
        <v>3.0303030303030304E-2</v>
      </c>
      <c r="H49" s="131"/>
      <c r="I49" s="132"/>
      <c r="J49" s="40">
        <v>205</v>
      </c>
      <c r="K49" s="420">
        <v>6.9023569023569029E-2</v>
      </c>
      <c r="L49" s="133"/>
      <c r="M49" s="131"/>
      <c r="N49" s="40">
        <v>2675</v>
      </c>
      <c r="O49" s="419">
        <v>0.90067340067340063</v>
      </c>
      <c r="P49" s="131"/>
    </row>
    <row r="50" spans="1:16" ht="14.25" customHeight="1" x14ac:dyDescent="0.25">
      <c r="A50" s="78" t="s">
        <v>1134</v>
      </c>
      <c r="B50" s="111" t="s">
        <v>871</v>
      </c>
      <c r="C50" s="129">
        <v>2740</v>
      </c>
      <c r="D50" s="130"/>
      <c r="E50" s="40"/>
      <c r="F50" s="40">
        <v>165</v>
      </c>
      <c r="G50" s="419">
        <v>6.0218978102189784E-2</v>
      </c>
      <c r="H50" s="131"/>
      <c r="I50" s="132"/>
      <c r="J50" s="40">
        <v>265</v>
      </c>
      <c r="K50" s="420">
        <v>9.6715328467153291E-2</v>
      </c>
      <c r="L50" s="133"/>
      <c r="M50" s="131"/>
      <c r="N50" s="40">
        <v>2310</v>
      </c>
      <c r="O50" s="419">
        <v>0.84306569343065696</v>
      </c>
      <c r="P50" s="131"/>
    </row>
    <row r="51" spans="1:16" ht="14.25" customHeight="1" x14ac:dyDescent="0.25">
      <c r="A51" s="78" t="s">
        <v>1135</v>
      </c>
      <c r="B51" s="111" t="s">
        <v>872</v>
      </c>
      <c r="C51" s="129">
        <v>640</v>
      </c>
      <c r="D51" s="130"/>
      <c r="E51" s="40"/>
      <c r="F51" s="40">
        <v>40</v>
      </c>
      <c r="G51" s="419">
        <v>6.25E-2</v>
      </c>
      <c r="H51" s="131"/>
      <c r="I51" s="132"/>
      <c r="J51" s="40">
        <v>55</v>
      </c>
      <c r="K51" s="420">
        <v>8.59375E-2</v>
      </c>
      <c r="L51" s="133"/>
      <c r="M51" s="131"/>
      <c r="N51" s="40">
        <v>545</v>
      </c>
      <c r="O51" s="419">
        <v>0.8515625</v>
      </c>
      <c r="P51" s="131"/>
    </row>
    <row r="52" spans="1:16" ht="14.25" customHeight="1" x14ac:dyDescent="0.25">
      <c r="A52" s="78" t="s">
        <v>1136</v>
      </c>
      <c r="B52" s="111" t="s">
        <v>873</v>
      </c>
      <c r="C52" s="129">
        <v>6005</v>
      </c>
      <c r="D52" s="130"/>
      <c r="E52" s="40"/>
      <c r="F52" s="40">
        <v>345</v>
      </c>
      <c r="G52" s="419">
        <v>5.7452123230641132E-2</v>
      </c>
      <c r="H52" s="131"/>
      <c r="I52" s="132"/>
      <c r="J52" s="40">
        <v>485</v>
      </c>
      <c r="K52" s="420">
        <v>8.0766028309741889E-2</v>
      </c>
      <c r="L52" s="133"/>
      <c r="M52" s="131"/>
      <c r="N52" s="40">
        <v>5175</v>
      </c>
      <c r="O52" s="419">
        <v>0.86178184845961703</v>
      </c>
      <c r="P52" s="131"/>
    </row>
    <row r="53" spans="1:16" ht="14.25" customHeight="1" x14ac:dyDescent="0.25">
      <c r="A53" s="78" t="s">
        <v>1137</v>
      </c>
      <c r="B53" s="111" t="s">
        <v>874</v>
      </c>
      <c r="C53" s="129">
        <v>1235</v>
      </c>
      <c r="D53" s="130"/>
      <c r="E53" s="40"/>
      <c r="F53" s="40">
        <v>95</v>
      </c>
      <c r="G53" s="419">
        <v>7.6923076923076927E-2</v>
      </c>
      <c r="H53" s="131"/>
      <c r="I53" s="132"/>
      <c r="J53" s="40">
        <v>110</v>
      </c>
      <c r="K53" s="420">
        <v>8.9068825910931168E-2</v>
      </c>
      <c r="L53" s="133"/>
      <c r="M53" s="131"/>
      <c r="N53" s="40">
        <v>1030</v>
      </c>
      <c r="O53" s="419">
        <v>0.83400809716599189</v>
      </c>
      <c r="P53" s="131"/>
    </row>
    <row r="54" spans="1:16" ht="14.25" customHeight="1" x14ac:dyDescent="0.25">
      <c r="A54" s="78" t="s">
        <v>1138</v>
      </c>
      <c r="B54" s="111" t="s">
        <v>875</v>
      </c>
      <c r="C54" s="129">
        <v>4160</v>
      </c>
      <c r="D54" s="130"/>
      <c r="E54" s="40"/>
      <c r="F54" s="40">
        <v>265</v>
      </c>
      <c r="G54" s="419">
        <v>6.3701923076923073E-2</v>
      </c>
      <c r="H54" s="131"/>
      <c r="I54" s="132"/>
      <c r="J54" s="40">
        <v>370</v>
      </c>
      <c r="K54" s="420">
        <v>8.8942307692307696E-2</v>
      </c>
      <c r="L54" s="133"/>
      <c r="M54" s="131"/>
      <c r="N54" s="40">
        <v>3525</v>
      </c>
      <c r="O54" s="419">
        <v>0.84735576923076927</v>
      </c>
      <c r="P54" s="131"/>
    </row>
    <row r="55" spans="1:16" ht="14.25" customHeight="1" x14ac:dyDescent="0.25">
      <c r="A55" s="78" t="s">
        <v>1139</v>
      </c>
      <c r="B55" s="111" t="s">
        <v>876</v>
      </c>
      <c r="C55" s="129">
        <v>1200</v>
      </c>
      <c r="D55" s="130"/>
      <c r="E55" s="40"/>
      <c r="F55" s="40">
        <v>55</v>
      </c>
      <c r="G55" s="419">
        <v>4.583333333333333E-2</v>
      </c>
      <c r="H55" s="131"/>
      <c r="I55" s="132"/>
      <c r="J55" s="40">
        <v>95</v>
      </c>
      <c r="K55" s="420">
        <v>7.9166666666666663E-2</v>
      </c>
      <c r="L55" s="133"/>
      <c r="M55" s="131"/>
      <c r="N55" s="40">
        <v>1045</v>
      </c>
      <c r="O55" s="419">
        <v>0.87083333333333335</v>
      </c>
      <c r="P55" s="131"/>
    </row>
    <row r="56" spans="1:16" ht="14.25" customHeight="1" x14ac:dyDescent="0.25">
      <c r="A56" s="78" t="s">
        <v>1140</v>
      </c>
      <c r="B56" s="111" t="s">
        <v>877</v>
      </c>
      <c r="C56" s="129">
        <v>1815</v>
      </c>
      <c r="D56" s="130"/>
      <c r="E56" s="40"/>
      <c r="F56" s="40">
        <v>115</v>
      </c>
      <c r="G56" s="419">
        <v>6.3360881542699726E-2</v>
      </c>
      <c r="H56" s="131"/>
      <c r="I56" s="132"/>
      <c r="J56" s="40">
        <v>140</v>
      </c>
      <c r="K56" s="420">
        <v>7.7134986225895319E-2</v>
      </c>
      <c r="L56" s="133"/>
      <c r="M56" s="131"/>
      <c r="N56" s="40">
        <v>1565</v>
      </c>
      <c r="O56" s="419">
        <v>0.86225895316804413</v>
      </c>
      <c r="P56" s="131"/>
    </row>
    <row r="57" spans="1:16" ht="14.25" customHeight="1" x14ac:dyDescent="0.25">
      <c r="A57" s="78" t="s">
        <v>1141</v>
      </c>
      <c r="B57" s="111" t="s">
        <v>878</v>
      </c>
      <c r="C57" s="129">
        <v>8495</v>
      </c>
      <c r="D57" s="130"/>
      <c r="E57" s="40"/>
      <c r="F57" s="40">
        <v>690</v>
      </c>
      <c r="G57" s="419">
        <v>8.122424955856386E-2</v>
      </c>
      <c r="H57" s="131"/>
      <c r="I57" s="132"/>
      <c r="J57" s="40">
        <v>765</v>
      </c>
      <c r="K57" s="420">
        <v>9.0052972336668632E-2</v>
      </c>
      <c r="L57" s="133"/>
      <c r="M57" s="131"/>
      <c r="N57" s="40">
        <v>7040</v>
      </c>
      <c r="O57" s="419">
        <v>0.82872277810476747</v>
      </c>
      <c r="P57" s="131"/>
    </row>
    <row r="58" spans="1:16" ht="14.25" customHeight="1" x14ac:dyDescent="0.25">
      <c r="A58" s="78" t="s">
        <v>1142</v>
      </c>
      <c r="B58" s="111" t="s">
        <v>879</v>
      </c>
      <c r="C58" s="129">
        <v>2490</v>
      </c>
      <c r="D58" s="130"/>
      <c r="E58" s="40"/>
      <c r="F58" s="40">
        <v>185</v>
      </c>
      <c r="G58" s="419">
        <v>7.4297188755020074E-2</v>
      </c>
      <c r="H58" s="131"/>
      <c r="I58" s="132"/>
      <c r="J58" s="40">
        <v>220</v>
      </c>
      <c r="K58" s="420">
        <v>8.8353413654618476E-2</v>
      </c>
      <c r="L58" s="133"/>
      <c r="M58" s="131"/>
      <c r="N58" s="40">
        <v>2085</v>
      </c>
      <c r="O58" s="419">
        <v>0.83734939759036142</v>
      </c>
      <c r="P58" s="131"/>
    </row>
    <row r="59" spans="1:16" ht="14.25" customHeight="1" x14ac:dyDescent="0.25">
      <c r="A59" s="78" t="s">
        <v>1143</v>
      </c>
      <c r="B59" s="111" t="s">
        <v>880</v>
      </c>
      <c r="C59" s="129">
        <v>2180</v>
      </c>
      <c r="D59" s="130"/>
      <c r="E59" s="40"/>
      <c r="F59" s="40">
        <v>110</v>
      </c>
      <c r="G59" s="419">
        <v>5.0458715596330278E-2</v>
      </c>
      <c r="H59" s="131"/>
      <c r="I59" s="132"/>
      <c r="J59" s="40">
        <v>190</v>
      </c>
      <c r="K59" s="420">
        <v>8.7155963302752298E-2</v>
      </c>
      <c r="L59" s="133"/>
      <c r="M59" s="131"/>
      <c r="N59" s="40">
        <v>1875</v>
      </c>
      <c r="O59" s="419">
        <v>0.86009174311926606</v>
      </c>
      <c r="P59" s="131"/>
    </row>
    <row r="60" spans="1:16" ht="14.25" customHeight="1" x14ac:dyDescent="0.25">
      <c r="A60" s="78" t="s">
        <v>1144</v>
      </c>
      <c r="B60" s="111" t="s">
        <v>881</v>
      </c>
      <c r="C60" s="129">
        <v>5850</v>
      </c>
      <c r="D60" s="130"/>
      <c r="E60" s="40"/>
      <c r="F60" s="40">
        <v>550</v>
      </c>
      <c r="G60" s="419">
        <v>9.4017094017094016E-2</v>
      </c>
      <c r="H60" s="131"/>
      <c r="I60" s="132"/>
      <c r="J60" s="40">
        <v>610</v>
      </c>
      <c r="K60" s="420">
        <v>0.10427350427350428</v>
      </c>
      <c r="L60" s="133"/>
      <c r="M60" s="131"/>
      <c r="N60" s="40">
        <v>4685</v>
      </c>
      <c r="O60" s="419">
        <v>0.8008547008547009</v>
      </c>
      <c r="P60" s="131"/>
    </row>
    <row r="61" spans="1:16" ht="14.25" customHeight="1" x14ac:dyDescent="0.25">
      <c r="A61" s="78" t="s">
        <v>1145</v>
      </c>
      <c r="B61" s="111" t="s">
        <v>882</v>
      </c>
      <c r="C61" s="129">
        <v>13320</v>
      </c>
      <c r="D61" s="130"/>
      <c r="E61" s="40"/>
      <c r="F61" s="40">
        <v>795</v>
      </c>
      <c r="G61" s="419">
        <v>5.9684684684684686E-2</v>
      </c>
      <c r="H61" s="131"/>
      <c r="I61" s="132"/>
      <c r="J61" s="40">
        <v>1150</v>
      </c>
      <c r="K61" s="420">
        <v>8.6336336336336333E-2</v>
      </c>
      <c r="L61" s="133"/>
      <c r="M61" s="131"/>
      <c r="N61" s="40">
        <v>11375</v>
      </c>
      <c r="O61" s="419">
        <v>0.85397897897897901</v>
      </c>
      <c r="P61" s="131"/>
    </row>
    <row r="62" spans="1:16" ht="14.25" customHeight="1" x14ac:dyDescent="0.25">
      <c r="A62" s="78" t="s">
        <v>1146</v>
      </c>
      <c r="B62" s="111" t="s">
        <v>883</v>
      </c>
      <c r="C62" s="129">
        <v>2865</v>
      </c>
      <c r="D62" s="130"/>
      <c r="E62" s="40"/>
      <c r="F62" s="40">
        <v>190</v>
      </c>
      <c r="G62" s="419">
        <v>6.6317626527050616E-2</v>
      </c>
      <c r="H62" s="131"/>
      <c r="I62" s="132"/>
      <c r="J62" s="40">
        <v>260</v>
      </c>
      <c r="K62" s="420">
        <v>9.0750436300174514E-2</v>
      </c>
      <c r="L62" s="133"/>
      <c r="M62" s="131"/>
      <c r="N62" s="40">
        <v>2420</v>
      </c>
      <c r="O62" s="419">
        <v>0.84467713787085519</v>
      </c>
      <c r="P62" s="131"/>
    </row>
    <row r="63" spans="1:16" ht="25.5" customHeight="1" x14ac:dyDescent="0.25">
      <c r="A63" s="78" t="s">
        <v>1147</v>
      </c>
      <c r="B63" s="111" t="s">
        <v>884</v>
      </c>
      <c r="C63" s="129">
        <v>6485</v>
      </c>
      <c r="D63" s="130"/>
      <c r="E63" s="40"/>
      <c r="F63" s="40">
        <v>790</v>
      </c>
      <c r="G63" s="419">
        <v>0.1218195836545875</v>
      </c>
      <c r="H63" s="131"/>
      <c r="I63" s="132"/>
      <c r="J63" s="40">
        <v>660</v>
      </c>
      <c r="K63" s="420">
        <v>0.10177332305319969</v>
      </c>
      <c r="L63" s="133"/>
      <c r="M63" s="131"/>
      <c r="N63" s="40">
        <v>5030</v>
      </c>
      <c r="O63" s="419">
        <v>0.77563608326908251</v>
      </c>
      <c r="P63" s="131"/>
    </row>
    <row r="64" spans="1:16" ht="14.25" customHeight="1" x14ac:dyDescent="0.25">
      <c r="A64" s="78" t="s">
        <v>1148</v>
      </c>
      <c r="B64" s="111" t="s">
        <v>885</v>
      </c>
      <c r="C64" s="129">
        <v>1125</v>
      </c>
      <c r="D64" s="130"/>
      <c r="E64" s="40"/>
      <c r="F64" s="40">
        <v>55</v>
      </c>
      <c r="G64" s="419">
        <v>4.8888888888888891E-2</v>
      </c>
      <c r="H64" s="131"/>
      <c r="I64" s="132"/>
      <c r="J64" s="40">
        <v>70</v>
      </c>
      <c r="K64" s="420">
        <v>6.222222222222222E-2</v>
      </c>
      <c r="L64" s="133"/>
      <c r="M64" s="131"/>
      <c r="N64" s="40">
        <v>1000</v>
      </c>
      <c r="O64" s="419">
        <v>0.88888888888888884</v>
      </c>
      <c r="P64" s="131"/>
    </row>
    <row r="65" spans="1:16" ht="14.25" customHeight="1" x14ac:dyDescent="0.25">
      <c r="A65" s="78" t="s">
        <v>1149</v>
      </c>
      <c r="B65" s="111" t="s">
        <v>886</v>
      </c>
      <c r="C65" s="129">
        <v>4535</v>
      </c>
      <c r="D65" s="130"/>
      <c r="E65" s="40"/>
      <c r="F65" s="40">
        <v>205</v>
      </c>
      <c r="G65" s="419">
        <v>4.5203969128996692E-2</v>
      </c>
      <c r="H65" s="131"/>
      <c r="I65" s="132"/>
      <c r="J65" s="40">
        <v>300</v>
      </c>
      <c r="K65" s="420">
        <v>6.6152149944873215E-2</v>
      </c>
      <c r="L65" s="133"/>
      <c r="M65" s="131"/>
      <c r="N65" s="40">
        <v>4030</v>
      </c>
      <c r="O65" s="419">
        <v>0.88864388092613011</v>
      </c>
      <c r="P65" s="131"/>
    </row>
    <row r="66" spans="1:16" ht="14.25" customHeight="1" x14ac:dyDescent="0.25">
      <c r="A66" s="78" t="s">
        <v>1150</v>
      </c>
      <c r="B66" s="111" t="s">
        <v>887</v>
      </c>
      <c r="C66" s="129">
        <v>5120</v>
      </c>
      <c r="D66" s="130"/>
      <c r="E66" s="40"/>
      <c r="F66" s="40">
        <v>485</v>
      </c>
      <c r="G66" s="419">
        <v>9.47265625E-2</v>
      </c>
      <c r="H66" s="131"/>
      <c r="I66" s="132"/>
      <c r="J66" s="40">
        <v>490</v>
      </c>
      <c r="K66" s="420">
        <v>9.5703125E-2</v>
      </c>
      <c r="L66" s="133"/>
      <c r="M66" s="131"/>
      <c r="N66" s="40">
        <v>4145</v>
      </c>
      <c r="O66" s="419">
        <v>0.8095703125</v>
      </c>
      <c r="P66" s="131"/>
    </row>
    <row r="67" spans="1:16" ht="14.25" customHeight="1" x14ac:dyDescent="0.25">
      <c r="A67" s="78" t="s">
        <v>1151</v>
      </c>
      <c r="B67" s="111" t="s">
        <v>888</v>
      </c>
      <c r="C67" s="129">
        <v>4600</v>
      </c>
      <c r="D67" s="130"/>
      <c r="E67" s="40"/>
      <c r="F67" s="40">
        <v>190</v>
      </c>
      <c r="G67" s="419">
        <v>4.1304347826086954E-2</v>
      </c>
      <c r="H67" s="131"/>
      <c r="I67" s="132"/>
      <c r="J67" s="40">
        <v>345</v>
      </c>
      <c r="K67" s="420">
        <v>7.4999999999999997E-2</v>
      </c>
      <c r="L67" s="133"/>
      <c r="M67" s="131"/>
      <c r="N67" s="40">
        <v>4065</v>
      </c>
      <c r="O67" s="419">
        <v>0.88369565217391299</v>
      </c>
      <c r="P67" s="131"/>
    </row>
    <row r="68" spans="1:16" ht="14.25" customHeight="1" x14ac:dyDescent="0.25">
      <c r="A68" s="78" t="s">
        <v>1152</v>
      </c>
      <c r="B68" s="111" t="s">
        <v>889</v>
      </c>
      <c r="C68" s="129">
        <v>6080</v>
      </c>
      <c r="D68" s="130"/>
      <c r="E68" s="40"/>
      <c r="F68" s="40">
        <v>405</v>
      </c>
      <c r="G68" s="419">
        <v>6.6611842105263164E-2</v>
      </c>
      <c r="H68" s="131"/>
      <c r="I68" s="132"/>
      <c r="J68" s="40">
        <v>510</v>
      </c>
      <c r="K68" s="420">
        <v>8.3881578947368418E-2</v>
      </c>
      <c r="L68" s="133"/>
      <c r="M68" s="131"/>
      <c r="N68" s="40">
        <v>5165</v>
      </c>
      <c r="O68" s="419">
        <v>0.84950657894736847</v>
      </c>
      <c r="P68" s="131"/>
    </row>
    <row r="69" spans="1:16" ht="14.25" customHeight="1" x14ac:dyDescent="0.25">
      <c r="A69" s="78" t="s">
        <v>1153</v>
      </c>
      <c r="B69" s="111" t="s">
        <v>890</v>
      </c>
      <c r="C69" s="129">
        <v>1610</v>
      </c>
      <c r="D69" s="130"/>
      <c r="E69" s="40"/>
      <c r="F69" s="40">
        <v>90</v>
      </c>
      <c r="G69" s="419">
        <v>5.5900621118012424E-2</v>
      </c>
      <c r="H69" s="131"/>
      <c r="I69" s="132"/>
      <c r="J69" s="40">
        <v>120</v>
      </c>
      <c r="K69" s="420">
        <v>7.4534161490683232E-2</v>
      </c>
      <c r="L69" s="133"/>
      <c r="M69" s="131"/>
      <c r="N69" s="40">
        <v>1400</v>
      </c>
      <c r="O69" s="419">
        <v>0.86956521739130432</v>
      </c>
      <c r="P69" s="131"/>
    </row>
    <row r="70" spans="1:16" ht="14.25" customHeight="1" x14ac:dyDescent="0.25">
      <c r="A70" s="78" t="s">
        <v>1154</v>
      </c>
      <c r="B70" s="111" t="s">
        <v>891</v>
      </c>
      <c r="C70" s="129">
        <v>1765</v>
      </c>
      <c r="D70" s="130"/>
      <c r="E70" s="40"/>
      <c r="F70" s="40">
        <v>70</v>
      </c>
      <c r="G70" s="419">
        <v>3.9660056657223795E-2</v>
      </c>
      <c r="H70" s="131"/>
      <c r="I70" s="132"/>
      <c r="J70" s="40">
        <v>110</v>
      </c>
      <c r="K70" s="420">
        <v>6.2322946175637391E-2</v>
      </c>
      <c r="L70" s="133"/>
      <c r="M70" s="131"/>
      <c r="N70" s="40">
        <v>1585</v>
      </c>
      <c r="O70" s="419">
        <v>0.89801699716713879</v>
      </c>
      <c r="P70" s="131"/>
    </row>
    <row r="71" spans="1:16" ht="14.25" customHeight="1" x14ac:dyDescent="0.25">
      <c r="A71" s="78" t="s">
        <v>1155</v>
      </c>
      <c r="B71" s="111" t="s">
        <v>892</v>
      </c>
      <c r="C71" s="129">
        <v>2075</v>
      </c>
      <c r="D71" s="130"/>
      <c r="E71" s="40"/>
      <c r="F71" s="40">
        <v>145</v>
      </c>
      <c r="G71" s="419">
        <v>6.9879518072289162E-2</v>
      </c>
      <c r="H71" s="131"/>
      <c r="I71" s="132"/>
      <c r="J71" s="40">
        <v>200</v>
      </c>
      <c r="K71" s="420">
        <v>9.6385542168674704E-2</v>
      </c>
      <c r="L71" s="133"/>
      <c r="M71" s="131"/>
      <c r="N71" s="40">
        <v>1735</v>
      </c>
      <c r="O71" s="419">
        <v>0.83614457831325306</v>
      </c>
      <c r="P71" s="131"/>
    </row>
    <row r="72" spans="1:16" ht="14.25" customHeight="1" x14ac:dyDescent="0.25">
      <c r="A72" s="78" t="s">
        <v>1156</v>
      </c>
      <c r="B72" s="111" t="s">
        <v>893</v>
      </c>
      <c r="C72" s="129">
        <v>2055</v>
      </c>
      <c r="D72" s="130"/>
      <c r="E72" s="40"/>
      <c r="F72" s="40">
        <v>115</v>
      </c>
      <c r="G72" s="419">
        <v>5.5961070559610707E-2</v>
      </c>
      <c r="H72" s="131"/>
      <c r="I72" s="132"/>
      <c r="J72" s="40">
        <v>155</v>
      </c>
      <c r="K72" s="420">
        <v>7.5425790754257913E-2</v>
      </c>
      <c r="L72" s="133"/>
      <c r="M72" s="131"/>
      <c r="N72" s="40">
        <v>1780</v>
      </c>
      <c r="O72" s="419">
        <v>0.86618004866180054</v>
      </c>
      <c r="P72" s="131"/>
    </row>
    <row r="73" spans="1:16" ht="14.25" customHeight="1" x14ac:dyDescent="0.25">
      <c r="A73" s="78" t="s">
        <v>1157</v>
      </c>
      <c r="B73" s="111" t="s">
        <v>894</v>
      </c>
      <c r="C73" s="129">
        <v>940</v>
      </c>
      <c r="D73" s="130"/>
      <c r="E73" s="40"/>
      <c r="F73" s="40">
        <v>60</v>
      </c>
      <c r="G73" s="419">
        <v>6.3829787234042548E-2</v>
      </c>
      <c r="H73" s="131"/>
      <c r="I73" s="132"/>
      <c r="J73" s="40">
        <v>85</v>
      </c>
      <c r="K73" s="420">
        <v>9.0425531914893623E-2</v>
      </c>
      <c r="L73" s="133"/>
      <c r="M73" s="131"/>
      <c r="N73" s="40">
        <v>795</v>
      </c>
      <c r="O73" s="419">
        <v>0.8457446808510638</v>
      </c>
      <c r="P73" s="131"/>
    </row>
    <row r="74" spans="1:16" ht="14.25" customHeight="1" x14ac:dyDescent="0.25">
      <c r="A74" s="78" t="s">
        <v>1158</v>
      </c>
      <c r="B74" s="111" t="s">
        <v>895</v>
      </c>
      <c r="C74" s="129">
        <v>1540</v>
      </c>
      <c r="D74" s="130"/>
      <c r="E74" s="40"/>
      <c r="F74" s="40">
        <v>100</v>
      </c>
      <c r="G74" s="419">
        <v>6.4935064935064929E-2</v>
      </c>
      <c r="H74" s="131"/>
      <c r="I74" s="132"/>
      <c r="J74" s="40">
        <v>130</v>
      </c>
      <c r="K74" s="420">
        <v>8.4415584415584416E-2</v>
      </c>
      <c r="L74" s="133"/>
      <c r="M74" s="131"/>
      <c r="N74" s="40">
        <v>1310</v>
      </c>
      <c r="O74" s="419">
        <v>0.85064935064935066</v>
      </c>
      <c r="P74" s="131"/>
    </row>
    <row r="75" spans="1:16" ht="14.25" customHeight="1" x14ac:dyDescent="0.25">
      <c r="A75" s="78" t="s">
        <v>1159</v>
      </c>
      <c r="B75" s="111" t="s">
        <v>896</v>
      </c>
      <c r="C75" s="129">
        <v>8945</v>
      </c>
      <c r="D75" s="130"/>
      <c r="E75" s="40"/>
      <c r="F75" s="40">
        <v>295</v>
      </c>
      <c r="G75" s="419">
        <v>3.2979318054779209E-2</v>
      </c>
      <c r="H75" s="131"/>
      <c r="I75" s="132"/>
      <c r="J75" s="40">
        <v>690</v>
      </c>
      <c r="K75" s="420">
        <v>7.7138065958636107E-2</v>
      </c>
      <c r="L75" s="133"/>
      <c r="M75" s="131"/>
      <c r="N75" s="40">
        <v>7960</v>
      </c>
      <c r="O75" s="419">
        <v>0.88988261598658469</v>
      </c>
      <c r="P75" s="131"/>
    </row>
    <row r="76" spans="1:16" ht="14.25" customHeight="1" x14ac:dyDescent="0.25">
      <c r="A76" s="78" t="s">
        <v>1160</v>
      </c>
      <c r="B76" s="111" t="s">
        <v>897</v>
      </c>
      <c r="C76" s="129">
        <v>2990</v>
      </c>
      <c r="D76" s="130"/>
      <c r="E76" s="40"/>
      <c r="F76" s="40">
        <v>230</v>
      </c>
      <c r="G76" s="419">
        <v>7.6923076923076927E-2</v>
      </c>
      <c r="H76" s="131"/>
      <c r="I76" s="132"/>
      <c r="J76" s="40">
        <v>305</v>
      </c>
      <c r="K76" s="420">
        <v>0.1020066889632107</v>
      </c>
      <c r="L76" s="133"/>
      <c r="M76" s="131"/>
      <c r="N76" s="40">
        <v>2460</v>
      </c>
      <c r="O76" s="419">
        <v>0.82274247491638797</v>
      </c>
      <c r="P76" s="131"/>
    </row>
    <row r="77" spans="1:16" ht="14.25" customHeight="1" x14ac:dyDescent="0.25">
      <c r="A77" s="78" t="s">
        <v>1161</v>
      </c>
      <c r="B77" s="111" t="s">
        <v>898</v>
      </c>
      <c r="C77" s="129">
        <v>3430</v>
      </c>
      <c r="D77" s="130"/>
      <c r="E77" s="40"/>
      <c r="F77" s="40">
        <v>350</v>
      </c>
      <c r="G77" s="419">
        <v>0.10204081632653061</v>
      </c>
      <c r="H77" s="131"/>
      <c r="I77" s="132"/>
      <c r="J77" s="40">
        <v>320</v>
      </c>
      <c r="K77" s="420">
        <v>9.3294460641399415E-2</v>
      </c>
      <c r="L77" s="133"/>
      <c r="M77" s="131"/>
      <c r="N77" s="40">
        <v>2760</v>
      </c>
      <c r="O77" s="419">
        <v>0.80466472303206993</v>
      </c>
      <c r="P77" s="131"/>
    </row>
    <row r="78" spans="1:16" ht="14.25" customHeight="1" x14ac:dyDescent="0.25">
      <c r="A78" s="78" t="s">
        <v>1162</v>
      </c>
      <c r="B78" s="111" t="s">
        <v>899</v>
      </c>
      <c r="C78" s="129">
        <v>10380</v>
      </c>
      <c r="D78" s="130"/>
      <c r="E78" s="40"/>
      <c r="F78" s="40">
        <v>475</v>
      </c>
      <c r="G78" s="419">
        <v>4.5761078998073218E-2</v>
      </c>
      <c r="H78" s="131"/>
      <c r="I78" s="132"/>
      <c r="J78" s="40">
        <v>835</v>
      </c>
      <c r="K78" s="420">
        <v>8.0443159922928706E-2</v>
      </c>
      <c r="L78" s="133"/>
      <c r="M78" s="131"/>
      <c r="N78" s="40">
        <v>9070</v>
      </c>
      <c r="O78" s="419">
        <v>0.87379576107899803</v>
      </c>
      <c r="P78" s="131"/>
    </row>
    <row r="79" spans="1:16" ht="14.25" customHeight="1" x14ac:dyDescent="0.25">
      <c r="A79" s="78" t="s">
        <v>1163</v>
      </c>
      <c r="B79" s="111" t="s">
        <v>900</v>
      </c>
      <c r="C79" s="129">
        <v>2845</v>
      </c>
      <c r="D79" s="130"/>
      <c r="E79" s="40"/>
      <c r="F79" s="40">
        <v>230</v>
      </c>
      <c r="G79" s="419">
        <v>8.0843585237258347E-2</v>
      </c>
      <c r="H79" s="131"/>
      <c r="I79" s="132"/>
      <c r="J79" s="40">
        <v>265</v>
      </c>
      <c r="K79" s="420">
        <v>9.3145869947275917E-2</v>
      </c>
      <c r="L79" s="133"/>
      <c r="M79" s="131"/>
      <c r="N79" s="40">
        <v>2350</v>
      </c>
      <c r="O79" s="419">
        <v>0.82601054481546576</v>
      </c>
      <c r="P79" s="131"/>
    </row>
    <row r="80" spans="1:16" ht="14.25" customHeight="1" x14ac:dyDescent="0.25">
      <c r="A80" s="78" t="s">
        <v>1164</v>
      </c>
      <c r="B80" s="111" t="s">
        <v>901</v>
      </c>
      <c r="C80" s="129">
        <v>2855</v>
      </c>
      <c r="D80" s="130"/>
      <c r="E80" s="40"/>
      <c r="F80" s="40">
        <v>210</v>
      </c>
      <c r="G80" s="419">
        <v>7.3555166374781086E-2</v>
      </c>
      <c r="H80" s="131"/>
      <c r="I80" s="132"/>
      <c r="J80" s="40">
        <v>240</v>
      </c>
      <c r="K80" s="420">
        <v>8.4063047285464099E-2</v>
      </c>
      <c r="L80" s="133"/>
      <c r="M80" s="131"/>
      <c r="N80" s="40">
        <v>2405</v>
      </c>
      <c r="O80" s="419">
        <v>0.8423817863397548</v>
      </c>
      <c r="P80" s="131"/>
    </row>
    <row r="81" spans="1:16" ht="14.25" customHeight="1" x14ac:dyDescent="0.25">
      <c r="A81" s="78" t="s">
        <v>1165</v>
      </c>
      <c r="B81" s="111" t="s">
        <v>902</v>
      </c>
      <c r="C81" s="129">
        <v>2620</v>
      </c>
      <c r="D81" s="130"/>
      <c r="E81" s="40"/>
      <c r="F81" s="40">
        <v>215</v>
      </c>
      <c r="G81" s="419">
        <v>8.2061068702290074E-2</v>
      </c>
      <c r="H81" s="131"/>
      <c r="I81" s="132"/>
      <c r="J81" s="40">
        <v>225</v>
      </c>
      <c r="K81" s="420">
        <v>8.5877862595419852E-2</v>
      </c>
      <c r="L81" s="133"/>
      <c r="M81" s="131"/>
      <c r="N81" s="40">
        <v>2180</v>
      </c>
      <c r="O81" s="419">
        <v>0.83206106870229013</v>
      </c>
      <c r="P81" s="131"/>
    </row>
    <row r="82" spans="1:16" ht="14.25" customHeight="1" x14ac:dyDescent="0.25">
      <c r="A82" s="78" t="s">
        <v>1166</v>
      </c>
      <c r="B82" s="111" t="s">
        <v>903</v>
      </c>
      <c r="C82" s="129">
        <v>1715</v>
      </c>
      <c r="D82" s="130"/>
      <c r="E82" s="40"/>
      <c r="F82" s="40">
        <v>115</v>
      </c>
      <c r="G82" s="419">
        <v>6.7055393586005832E-2</v>
      </c>
      <c r="H82" s="131"/>
      <c r="I82" s="132"/>
      <c r="J82" s="40">
        <v>145</v>
      </c>
      <c r="K82" s="420">
        <v>8.4548104956268216E-2</v>
      </c>
      <c r="L82" s="133"/>
      <c r="M82" s="131"/>
      <c r="N82" s="40">
        <v>1450</v>
      </c>
      <c r="O82" s="419">
        <v>0.84548104956268222</v>
      </c>
      <c r="P82" s="131"/>
    </row>
    <row r="83" spans="1:16" ht="14.25" customHeight="1" x14ac:dyDescent="0.25">
      <c r="A83" s="78" t="s">
        <v>1167</v>
      </c>
      <c r="B83" s="111" t="s">
        <v>904</v>
      </c>
      <c r="C83" s="129">
        <v>2145</v>
      </c>
      <c r="D83" s="130"/>
      <c r="E83" s="40"/>
      <c r="F83" s="40">
        <v>80</v>
      </c>
      <c r="G83" s="419">
        <v>3.7296037296037296E-2</v>
      </c>
      <c r="H83" s="131"/>
      <c r="I83" s="132"/>
      <c r="J83" s="40">
        <v>140</v>
      </c>
      <c r="K83" s="420">
        <v>6.5268065268065265E-2</v>
      </c>
      <c r="L83" s="133"/>
      <c r="M83" s="131"/>
      <c r="N83" s="40">
        <v>1920</v>
      </c>
      <c r="O83" s="419">
        <v>0.8951048951048951</v>
      </c>
      <c r="P83" s="131"/>
    </row>
    <row r="84" spans="1:16" ht="14.25" customHeight="1" x14ac:dyDescent="0.25">
      <c r="A84" s="78" t="s">
        <v>1168</v>
      </c>
      <c r="B84" s="111" t="s">
        <v>905</v>
      </c>
      <c r="C84" s="129">
        <v>2445</v>
      </c>
      <c r="D84" s="130"/>
      <c r="E84" s="40"/>
      <c r="F84" s="40">
        <v>225</v>
      </c>
      <c r="G84" s="419">
        <v>9.202453987730061E-2</v>
      </c>
      <c r="H84" s="131"/>
      <c r="I84" s="132"/>
      <c r="J84" s="40">
        <v>220</v>
      </c>
      <c r="K84" s="420">
        <v>8.9979550102249492E-2</v>
      </c>
      <c r="L84" s="133"/>
      <c r="M84" s="131"/>
      <c r="N84" s="40">
        <v>2000</v>
      </c>
      <c r="O84" s="419">
        <v>0.81799591002044991</v>
      </c>
      <c r="P84" s="131"/>
    </row>
    <row r="85" spans="1:16" ht="25.5" customHeight="1" x14ac:dyDescent="0.25">
      <c r="A85" s="78" t="s">
        <v>1169</v>
      </c>
      <c r="B85" s="111" t="s">
        <v>906</v>
      </c>
      <c r="C85" s="129">
        <v>4625</v>
      </c>
      <c r="D85" s="130"/>
      <c r="E85" s="40"/>
      <c r="F85" s="40">
        <v>215</v>
      </c>
      <c r="G85" s="419">
        <v>4.6486486486486484E-2</v>
      </c>
      <c r="H85" s="131"/>
      <c r="I85" s="132"/>
      <c r="J85" s="40">
        <v>365</v>
      </c>
      <c r="K85" s="420">
        <v>7.8918918918918918E-2</v>
      </c>
      <c r="L85" s="133"/>
      <c r="M85" s="131"/>
      <c r="N85" s="40">
        <v>4045</v>
      </c>
      <c r="O85" s="419">
        <v>0.87459459459459454</v>
      </c>
      <c r="P85" s="131"/>
    </row>
    <row r="86" spans="1:16" ht="14.25" customHeight="1" x14ac:dyDescent="0.25">
      <c r="A86" s="78" t="s">
        <v>1170</v>
      </c>
      <c r="B86" s="111" t="s">
        <v>907</v>
      </c>
      <c r="C86" s="129">
        <v>1140</v>
      </c>
      <c r="D86" s="130"/>
      <c r="E86" s="40"/>
      <c r="F86" s="40">
        <v>55</v>
      </c>
      <c r="G86" s="419">
        <v>4.8245614035087717E-2</v>
      </c>
      <c r="H86" s="131"/>
      <c r="I86" s="132"/>
      <c r="J86" s="40">
        <v>65</v>
      </c>
      <c r="K86" s="420">
        <v>5.701754385964912E-2</v>
      </c>
      <c r="L86" s="133"/>
      <c r="M86" s="131"/>
      <c r="N86" s="40">
        <v>1020</v>
      </c>
      <c r="O86" s="419">
        <v>0.89473684210526316</v>
      </c>
      <c r="P86" s="131"/>
    </row>
    <row r="87" spans="1:16" ht="14.25" customHeight="1" x14ac:dyDescent="0.25">
      <c r="A87" s="78" t="s">
        <v>1171</v>
      </c>
      <c r="B87" s="111" t="s">
        <v>908</v>
      </c>
      <c r="C87" s="129">
        <v>1715</v>
      </c>
      <c r="D87" s="130"/>
      <c r="E87" s="40"/>
      <c r="F87" s="40">
        <v>185</v>
      </c>
      <c r="G87" s="419">
        <v>0.10787172011661808</v>
      </c>
      <c r="H87" s="131"/>
      <c r="I87" s="132"/>
      <c r="J87" s="40">
        <v>170</v>
      </c>
      <c r="K87" s="420">
        <v>9.9125364431486881E-2</v>
      </c>
      <c r="L87" s="133"/>
      <c r="M87" s="131"/>
      <c r="N87" s="40">
        <v>1360</v>
      </c>
      <c r="O87" s="419">
        <v>0.79300291545189505</v>
      </c>
      <c r="P87" s="131"/>
    </row>
    <row r="88" spans="1:16" ht="14.25" customHeight="1" x14ac:dyDescent="0.25">
      <c r="A88" s="78" t="s">
        <v>1172</v>
      </c>
      <c r="B88" s="111" t="s">
        <v>909</v>
      </c>
      <c r="C88" s="129">
        <v>665</v>
      </c>
      <c r="D88" s="130"/>
      <c r="E88" s="40"/>
      <c r="F88" s="40">
        <v>40</v>
      </c>
      <c r="G88" s="419">
        <v>6.0150375939849621E-2</v>
      </c>
      <c r="H88" s="131"/>
      <c r="I88" s="132"/>
      <c r="J88" s="40">
        <v>55</v>
      </c>
      <c r="K88" s="420">
        <v>8.2706766917293228E-2</v>
      </c>
      <c r="L88" s="133"/>
      <c r="M88" s="131"/>
      <c r="N88" s="40">
        <v>570</v>
      </c>
      <c r="O88" s="419">
        <v>0.8571428571428571</v>
      </c>
      <c r="P88" s="131"/>
    </row>
    <row r="89" spans="1:16" ht="14.25" customHeight="1" x14ac:dyDescent="0.25">
      <c r="A89" s="78" t="s">
        <v>1173</v>
      </c>
      <c r="B89" s="111" t="s">
        <v>910</v>
      </c>
      <c r="C89" s="129">
        <v>2825</v>
      </c>
      <c r="D89" s="130"/>
      <c r="E89" s="40"/>
      <c r="F89" s="40">
        <v>120</v>
      </c>
      <c r="G89" s="419">
        <v>4.247787610619469E-2</v>
      </c>
      <c r="H89" s="131"/>
      <c r="I89" s="132"/>
      <c r="J89" s="40">
        <v>215</v>
      </c>
      <c r="K89" s="420">
        <v>7.6106194690265486E-2</v>
      </c>
      <c r="L89" s="133"/>
      <c r="M89" s="131"/>
      <c r="N89" s="40">
        <v>2490</v>
      </c>
      <c r="O89" s="419">
        <v>0.88141592920353984</v>
      </c>
      <c r="P89" s="131"/>
    </row>
    <row r="90" spans="1:16" ht="14.25" customHeight="1" x14ac:dyDescent="0.25">
      <c r="A90" s="78" t="s">
        <v>1174</v>
      </c>
      <c r="B90" s="111" t="s">
        <v>911</v>
      </c>
      <c r="C90" s="129">
        <v>685</v>
      </c>
      <c r="D90" s="130"/>
      <c r="E90" s="40"/>
      <c r="F90" s="40">
        <v>30</v>
      </c>
      <c r="G90" s="419">
        <v>4.3795620437956206E-2</v>
      </c>
      <c r="H90" s="131"/>
      <c r="I90" s="132"/>
      <c r="J90" s="40">
        <v>45</v>
      </c>
      <c r="K90" s="420">
        <v>6.569343065693431E-2</v>
      </c>
      <c r="L90" s="133"/>
      <c r="M90" s="131"/>
      <c r="N90" s="40">
        <v>605</v>
      </c>
      <c r="O90" s="419">
        <v>0.88321167883211682</v>
      </c>
      <c r="P90" s="131"/>
    </row>
    <row r="91" spans="1:16" ht="14.25" customHeight="1" x14ac:dyDescent="0.25">
      <c r="A91" s="78" t="s">
        <v>1175</v>
      </c>
      <c r="B91" s="111" t="s">
        <v>912</v>
      </c>
      <c r="C91" s="129">
        <v>5785</v>
      </c>
      <c r="D91" s="130"/>
      <c r="E91" s="40"/>
      <c r="F91" s="40">
        <v>495</v>
      </c>
      <c r="G91" s="419">
        <v>8.5566119273984442E-2</v>
      </c>
      <c r="H91" s="131"/>
      <c r="I91" s="132"/>
      <c r="J91" s="40">
        <v>525</v>
      </c>
      <c r="K91" s="420">
        <v>9.0751944684528948E-2</v>
      </c>
      <c r="L91" s="133"/>
      <c r="M91" s="131"/>
      <c r="N91" s="40">
        <v>4765</v>
      </c>
      <c r="O91" s="419">
        <v>0.82368193604148665</v>
      </c>
      <c r="P91" s="131"/>
    </row>
    <row r="92" spans="1:16" ht="14.25" customHeight="1" x14ac:dyDescent="0.25">
      <c r="A92" s="78" t="s">
        <v>1176</v>
      </c>
      <c r="B92" s="111" t="s">
        <v>913</v>
      </c>
      <c r="C92" s="129">
        <v>2020</v>
      </c>
      <c r="D92" s="130"/>
      <c r="E92" s="40"/>
      <c r="F92" s="40">
        <v>165</v>
      </c>
      <c r="G92" s="419">
        <v>8.1683168316831686E-2</v>
      </c>
      <c r="H92" s="131"/>
      <c r="I92" s="132"/>
      <c r="J92" s="40">
        <v>205</v>
      </c>
      <c r="K92" s="420">
        <v>0.10148514851485149</v>
      </c>
      <c r="L92" s="133"/>
      <c r="M92" s="131"/>
      <c r="N92" s="40">
        <v>1650</v>
      </c>
      <c r="O92" s="419">
        <v>0.81683168316831678</v>
      </c>
      <c r="P92" s="131"/>
    </row>
    <row r="93" spans="1:16" ht="14.25" customHeight="1" x14ac:dyDescent="0.25">
      <c r="A93" s="78" t="s">
        <v>1177</v>
      </c>
      <c r="B93" s="111" t="s">
        <v>914</v>
      </c>
      <c r="C93" s="129">
        <v>1485</v>
      </c>
      <c r="D93" s="130"/>
      <c r="E93" s="40"/>
      <c r="F93" s="40">
        <v>90</v>
      </c>
      <c r="G93" s="419">
        <v>6.0606060606060608E-2</v>
      </c>
      <c r="H93" s="131"/>
      <c r="I93" s="132"/>
      <c r="J93" s="40">
        <v>110</v>
      </c>
      <c r="K93" s="420">
        <v>7.407407407407407E-2</v>
      </c>
      <c r="L93" s="133"/>
      <c r="M93" s="131"/>
      <c r="N93" s="40">
        <v>1290</v>
      </c>
      <c r="O93" s="419">
        <v>0.86868686868686873</v>
      </c>
      <c r="P93" s="131"/>
    </row>
    <row r="94" spans="1:16" ht="14.25" customHeight="1" x14ac:dyDescent="0.25">
      <c r="A94" s="78" t="s">
        <v>1178</v>
      </c>
      <c r="B94" s="111" t="s">
        <v>915</v>
      </c>
      <c r="C94" s="129">
        <v>4020</v>
      </c>
      <c r="D94" s="130"/>
      <c r="E94" s="40"/>
      <c r="F94" s="40">
        <v>210</v>
      </c>
      <c r="G94" s="419">
        <v>5.2238805970149252E-2</v>
      </c>
      <c r="H94" s="131"/>
      <c r="I94" s="132"/>
      <c r="J94" s="40">
        <v>315</v>
      </c>
      <c r="K94" s="420">
        <v>7.8358208955223885E-2</v>
      </c>
      <c r="L94" s="133"/>
      <c r="M94" s="131"/>
      <c r="N94" s="40">
        <v>3495</v>
      </c>
      <c r="O94" s="419">
        <v>0.86940298507462688</v>
      </c>
      <c r="P94" s="131"/>
    </row>
    <row r="95" spans="1:16" ht="14.25" customHeight="1" x14ac:dyDescent="0.25">
      <c r="A95" s="78" t="s">
        <v>1179</v>
      </c>
      <c r="B95" s="111" t="s">
        <v>916</v>
      </c>
      <c r="C95" s="129">
        <v>4425</v>
      </c>
      <c r="D95" s="130"/>
      <c r="E95" s="40"/>
      <c r="F95" s="40">
        <v>195</v>
      </c>
      <c r="G95" s="419">
        <v>4.4067796610169491E-2</v>
      </c>
      <c r="H95" s="131"/>
      <c r="I95" s="132"/>
      <c r="J95" s="40">
        <v>330</v>
      </c>
      <c r="K95" s="420">
        <v>7.4576271186440682E-2</v>
      </c>
      <c r="L95" s="133"/>
      <c r="M95" s="131"/>
      <c r="N95" s="40">
        <v>3905</v>
      </c>
      <c r="O95" s="419">
        <v>0.88248587570621473</v>
      </c>
      <c r="P95" s="131"/>
    </row>
    <row r="96" spans="1:16" ht="14.25" customHeight="1" x14ac:dyDescent="0.25">
      <c r="A96" s="78" t="s">
        <v>1180</v>
      </c>
      <c r="B96" s="111" t="s">
        <v>917</v>
      </c>
      <c r="C96" s="129">
        <v>2570</v>
      </c>
      <c r="D96" s="130"/>
      <c r="E96" s="40"/>
      <c r="F96" s="40">
        <v>280</v>
      </c>
      <c r="G96" s="419">
        <v>0.10894941634241245</v>
      </c>
      <c r="H96" s="131"/>
      <c r="I96" s="132"/>
      <c r="J96" s="40">
        <v>280</v>
      </c>
      <c r="K96" s="420">
        <v>0.10894941634241245</v>
      </c>
      <c r="L96" s="133"/>
      <c r="M96" s="131"/>
      <c r="N96" s="40">
        <v>2010</v>
      </c>
      <c r="O96" s="419">
        <v>0.78210116731517509</v>
      </c>
      <c r="P96" s="131"/>
    </row>
    <row r="97" spans="1:16" ht="14.25" customHeight="1" x14ac:dyDescent="0.25">
      <c r="A97" s="78" t="s">
        <v>1181</v>
      </c>
      <c r="B97" s="111" t="s">
        <v>918</v>
      </c>
      <c r="C97" s="129">
        <v>1720</v>
      </c>
      <c r="D97" s="130"/>
      <c r="E97" s="40"/>
      <c r="F97" s="40">
        <v>65</v>
      </c>
      <c r="G97" s="419">
        <v>3.7790697674418602E-2</v>
      </c>
      <c r="H97" s="131"/>
      <c r="I97" s="132"/>
      <c r="J97" s="40">
        <v>155</v>
      </c>
      <c r="K97" s="420">
        <v>9.0116279069767435E-2</v>
      </c>
      <c r="L97" s="133"/>
      <c r="M97" s="131"/>
      <c r="N97" s="40">
        <v>1505</v>
      </c>
      <c r="O97" s="419">
        <v>0.875</v>
      </c>
      <c r="P97" s="131"/>
    </row>
    <row r="98" spans="1:16" ht="14.25" customHeight="1" x14ac:dyDescent="0.25">
      <c r="A98" s="78" t="s">
        <v>1182</v>
      </c>
      <c r="B98" s="111" t="s">
        <v>919</v>
      </c>
      <c r="C98" s="129">
        <v>1930</v>
      </c>
      <c r="D98" s="130"/>
      <c r="E98" s="40"/>
      <c r="F98" s="40">
        <v>105</v>
      </c>
      <c r="G98" s="419">
        <v>5.4404145077720206E-2</v>
      </c>
      <c r="H98" s="131"/>
      <c r="I98" s="132"/>
      <c r="J98" s="40">
        <v>145</v>
      </c>
      <c r="K98" s="420">
        <v>7.512953367875648E-2</v>
      </c>
      <c r="L98" s="133"/>
      <c r="M98" s="131"/>
      <c r="N98" s="40">
        <v>1680</v>
      </c>
      <c r="O98" s="419">
        <v>0.8704663212435233</v>
      </c>
      <c r="P98" s="131"/>
    </row>
    <row r="99" spans="1:16" ht="14.25" customHeight="1" x14ac:dyDescent="0.25">
      <c r="A99" s="78" t="s">
        <v>1183</v>
      </c>
      <c r="B99" s="111" t="s">
        <v>920</v>
      </c>
      <c r="C99" s="129">
        <v>2425</v>
      </c>
      <c r="D99" s="130"/>
      <c r="E99" s="40"/>
      <c r="F99" s="40">
        <v>80</v>
      </c>
      <c r="G99" s="419">
        <v>3.2989690721649485E-2</v>
      </c>
      <c r="H99" s="131"/>
      <c r="I99" s="132"/>
      <c r="J99" s="40">
        <v>180</v>
      </c>
      <c r="K99" s="420">
        <v>7.422680412371134E-2</v>
      </c>
      <c r="L99" s="133"/>
      <c r="M99" s="131"/>
      <c r="N99" s="40">
        <v>2165</v>
      </c>
      <c r="O99" s="419">
        <v>0.89278350515463922</v>
      </c>
      <c r="P99" s="131"/>
    </row>
    <row r="100" spans="1:16" ht="14.25" customHeight="1" x14ac:dyDescent="0.25">
      <c r="A100" s="78" t="s">
        <v>1184</v>
      </c>
      <c r="B100" s="111" t="s">
        <v>921</v>
      </c>
      <c r="C100" s="129">
        <v>1205</v>
      </c>
      <c r="D100" s="130"/>
      <c r="E100" s="40"/>
      <c r="F100" s="40">
        <v>65</v>
      </c>
      <c r="G100" s="419">
        <v>5.3941908713692949E-2</v>
      </c>
      <c r="H100" s="131"/>
      <c r="I100" s="132"/>
      <c r="J100" s="40">
        <v>95</v>
      </c>
      <c r="K100" s="420">
        <v>7.8838174273858919E-2</v>
      </c>
      <c r="L100" s="133"/>
      <c r="M100" s="131"/>
      <c r="N100" s="40">
        <v>1050</v>
      </c>
      <c r="O100" s="419">
        <v>0.87136929460580914</v>
      </c>
      <c r="P100" s="131"/>
    </row>
    <row r="101" spans="1:16" ht="14.25" customHeight="1" x14ac:dyDescent="0.25">
      <c r="A101" s="78" t="s">
        <v>1185</v>
      </c>
      <c r="B101" s="111" t="s">
        <v>922</v>
      </c>
      <c r="C101" s="129">
        <v>5150</v>
      </c>
      <c r="D101" s="130"/>
      <c r="E101" s="40"/>
      <c r="F101" s="40">
        <v>455</v>
      </c>
      <c r="G101" s="419">
        <v>8.8349514563106801E-2</v>
      </c>
      <c r="H101" s="131"/>
      <c r="I101" s="132"/>
      <c r="J101" s="40">
        <v>490</v>
      </c>
      <c r="K101" s="420">
        <v>9.5145631067961159E-2</v>
      </c>
      <c r="L101" s="133"/>
      <c r="M101" s="131"/>
      <c r="N101" s="40">
        <v>4210</v>
      </c>
      <c r="O101" s="419">
        <v>0.81747572815533975</v>
      </c>
      <c r="P101" s="131"/>
    </row>
    <row r="102" spans="1:16" ht="14.25" customHeight="1" x14ac:dyDescent="0.25">
      <c r="A102" s="78" t="s">
        <v>1186</v>
      </c>
      <c r="B102" s="111" t="s">
        <v>923</v>
      </c>
      <c r="C102" s="129">
        <v>5910</v>
      </c>
      <c r="D102" s="130"/>
      <c r="E102" s="40"/>
      <c r="F102" s="40">
        <v>275</v>
      </c>
      <c r="G102" s="419">
        <v>4.6531302876480544E-2</v>
      </c>
      <c r="H102" s="131"/>
      <c r="I102" s="132"/>
      <c r="J102" s="40">
        <v>510</v>
      </c>
      <c r="K102" s="420">
        <v>8.6294416243654817E-2</v>
      </c>
      <c r="L102" s="133"/>
      <c r="M102" s="131"/>
      <c r="N102" s="40">
        <v>5130</v>
      </c>
      <c r="O102" s="419">
        <v>0.86802030456852797</v>
      </c>
      <c r="P102" s="131"/>
    </row>
    <row r="103" spans="1:16" ht="14.25" customHeight="1" x14ac:dyDescent="0.25">
      <c r="A103" s="78" t="s">
        <v>1187</v>
      </c>
      <c r="B103" s="111" t="s">
        <v>924</v>
      </c>
      <c r="C103" s="129">
        <v>2215</v>
      </c>
      <c r="D103" s="130"/>
      <c r="E103" s="40"/>
      <c r="F103" s="40">
        <v>175</v>
      </c>
      <c r="G103" s="419">
        <v>7.900677200902935E-2</v>
      </c>
      <c r="H103" s="131"/>
      <c r="I103" s="132"/>
      <c r="J103" s="40">
        <v>225</v>
      </c>
      <c r="K103" s="420">
        <v>0.10158013544018059</v>
      </c>
      <c r="L103" s="133"/>
      <c r="M103" s="131"/>
      <c r="N103" s="40">
        <v>1810</v>
      </c>
      <c r="O103" s="419">
        <v>0.81715575620767489</v>
      </c>
      <c r="P103" s="131"/>
    </row>
    <row r="104" spans="1:16" ht="14.25" customHeight="1" x14ac:dyDescent="0.25">
      <c r="A104" s="78" t="s">
        <v>1188</v>
      </c>
      <c r="B104" s="111" t="s">
        <v>925</v>
      </c>
      <c r="C104" s="129">
        <v>800</v>
      </c>
      <c r="D104" s="130"/>
      <c r="E104" s="40"/>
      <c r="F104" s="40">
        <v>65</v>
      </c>
      <c r="G104" s="419">
        <v>8.1250000000000003E-2</v>
      </c>
      <c r="H104" s="131"/>
      <c r="I104" s="132"/>
      <c r="J104" s="40">
        <v>65</v>
      </c>
      <c r="K104" s="420">
        <v>8.1250000000000003E-2</v>
      </c>
      <c r="L104" s="133"/>
      <c r="M104" s="131"/>
      <c r="N104" s="40">
        <v>670</v>
      </c>
      <c r="O104" s="419">
        <v>0.83750000000000002</v>
      </c>
      <c r="P104" s="131"/>
    </row>
    <row r="105" spans="1:16" ht="14.25" customHeight="1" x14ac:dyDescent="0.25">
      <c r="A105" s="78" t="s">
        <v>1189</v>
      </c>
      <c r="B105" s="111" t="s">
        <v>926</v>
      </c>
      <c r="C105" s="129">
        <v>11615</v>
      </c>
      <c r="D105" s="130"/>
      <c r="E105" s="40"/>
      <c r="F105" s="40">
        <v>810</v>
      </c>
      <c r="G105" s="419">
        <v>6.9737408523461039E-2</v>
      </c>
      <c r="H105" s="131"/>
      <c r="I105" s="132"/>
      <c r="J105" s="40">
        <v>1040</v>
      </c>
      <c r="K105" s="420">
        <v>8.9539388721480845E-2</v>
      </c>
      <c r="L105" s="133"/>
      <c r="M105" s="131"/>
      <c r="N105" s="40">
        <v>9760</v>
      </c>
      <c r="O105" s="419">
        <v>0.84029272492466633</v>
      </c>
      <c r="P105" s="131"/>
    </row>
    <row r="106" spans="1:16" ht="14.25" customHeight="1" x14ac:dyDescent="0.25">
      <c r="A106" s="78" t="s">
        <v>1190</v>
      </c>
      <c r="B106" s="111" t="s">
        <v>927</v>
      </c>
      <c r="C106" s="129">
        <v>1020</v>
      </c>
      <c r="D106" s="130"/>
      <c r="E106" s="40"/>
      <c r="F106" s="40">
        <v>30</v>
      </c>
      <c r="G106" s="419">
        <v>2.9411764705882353E-2</v>
      </c>
      <c r="H106" s="131"/>
      <c r="I106" s="132"/>
      <c r="J106" s="40">
        <v>70</v>
      </c>
      <c r="K106" s="420">
        <v>6.8627450980392163E-2</v>
      </c>
      <c r="L106" s="133"/>
      <c r="M106" s="131"/>
      <c r="N106" s="40">
        <v>915</v>
      </c>
      <c r="O106" s="419">
        <v>0.8970588235294118</v>
      </c>
      <c r="P106" s="131"/>
    </row>
    <row r="107" spans="1:16" ht="14.25" customHeight="1" x14ac:dyDescent="0.25">
      <c r="A107" s="78" t="s">
        <v>1191</v>
      </c>
      <c r="B107" s="111" t="s">
        <v>928</v>
      </c>
      <c r="C107" s="129">
        <v>2485</v>
      </c>
      <c r="D107" s="130"/>
      <c r="E107" s="40"/>
      <c r="F107" s="40">
        <v>305</v>
      </c>
      <c r="G107" s="419">
        <v>0.1227364185110664</v>
      </c>
      <c r="H107" s="131"/>
      <c r="I107" s="132"/>
      <c r="J107" s="40">
        <v>215</v>
      </c>
      <c r="K107" s="420">
        <v>8.651911468812877E-2</v>
      </c>
      <c r="L107" s="133"/>
      <c r="M107" s="131"/>
      <c r="N107" s="40">
        <v>1970</v>
      </c>
      <c r="O107" s="419">
        <v>0.79275653923541245</v>
      </c>
      <c r="P107" s="131"/>
    </row>
    <row r="108" spans="1:16" ht="14.25" customHeight="1" x14ac:dyDescent="0.25">
      <c r="A108" s="78" t="s">
        <v>1192</v>
      </c>
      <c r="B108" s="111" t="s">
        <v>929</v>
      </c>
      <c r="C108" s="129">
        <v>1435</v>
      </c>
      <c r="D108" s="130"/>
      <c r="E108" s="40"/>
      <c r="F108" s="40">
        <v>100</v>
      </c>
      <c r="G108" s="419">
        <v>6.968641114982578E-2</v>
      </c>
      <c r="H108" s="131"/>
      <c r="I108" s="132"/>
      <c r="J108" s="40">
        <v>105</v>
      </c>
      <c r="K108" s="420">
        <v>7.3170731707317069E-2</v>
      </c>
      <c r="L108" s="133"/>
      <c r="M108" s="131"/>
      <c r="N108" s="40">
        <v>1235</v>
      </c>
      <c r="O108" s="419">
        <v>0.86062717770034847</v>
      </c>
      <c r="P108" s="131"/>
    </row>
    <row r="109" spans="1:16" ht="14.25" customHeight="1" x14ac:dyDescent="0.25">
      <c r="A109" s="78" t="s">
        <v>1193</v>
      </c>
      <c r="B109" s="111" t="s">
        <v>930</v>
      </c>
      <c r="C109" s="129">
        <v>2415</v>
      </c>
      <c r="D109" s="130"/>
      <c r="E109" s="40"/>
      <c r="F109" s="40">
        <v>200</v>
      </c>
      <c r="G109" s="419">
        <v>8.2815734989648032E-2</v>
      </c>
      <c r="H109" s="131"/>
      <c r="I109" s="132"/>
      <c r="J109" s="40">
        <v>220</v>
      </c>
      <c r="K109" s="420">
        <v>9.1097308488612833E-2</v>
      </c>
      <c r="L109" s="133"/>
      <c r="M109" s="131"/>
      <c r="N109" s="40">
        <v>1990</v>
      </c>
      <c r="O109" s="419">
        <v>0.82401656314699789</v>
      </c>
      <c r="P109" s="131"/>
    </row>
    <row r="110" spans="1:16" ht="14.25" customHeight="1" x14ac:dyDescent="0.25">
      <c r="A110" s="78" t="s">
        <v>1194</v>
      </c>
      <c r="B110" s="111" t="s">
        <v>931</v>
      </c>
      <c r="C110" s="129">
        <v>1870</v>
      </c>
      <c r="D110" s="130"/>
      <c r="E110" s="40"/>
      <c r="F110" s="40">
        <v>125</v>
      </c>
      <c r="G110" s="419">
        <v>6.684491978609626E-2</v>
      </c>
      <c r="H110" s="131"/>
      <c r="I110" s="132"/>
      <c r="J110" s="40">
        <v>160</v>
      </c>
      <c r="K110" s="420">
        <v>8.5561497326203204E-2</v>
      </c>
      <c r="L110" s="133"/>
      <c r="M110" s="131"/>
      <c r="N110" s="40">
        <v>1580</v>
      </c>
      <c r="O110" s="419">
        <v>0.84491978609625673</v>
      </c>
      <c r="P110" s="131"/>
    </row>
    <row r="111" spans="1:16" ht="14.25" customHeight="1" x14ac:dyDescent="0.25">
      <c r="A111" s="78" t="s">
        <v>1195</v>
      </c>
      <c r="B111" s="111" t="s">
        <v>932</v>
      </c>
      <c r="C111" s="129">
        <v>2770</v>
      </c>
      <c r="D111" s="130"/>
      <c r="E111" s="40"/>
      <c r="F111" s="40">
        <v>270</v>
      </c>
      <c r="G111" s="419">
        <v>9.7472924187725629E-2</v>
      </c>
      <c r="H111" s="131"/>
      <c r="I111" s="132"/>
      <c r="J111" s="40">
        <v>255</v>
      </c>
      <c r="K111" s="420">
        <v>9.2057761732851989E-2</v>
      </c>
      <c r="L111" s="133"/>
      <c r="M111" s="131"/>
      <c r="N111" s="40">
        <v>2245</v>
      </c>
      <c r="O111" s="419">
        <v>0.81046931407942235</v>
      </c>
      <c r="P111" s="131"/>
    </row>
    <row r="112" spans="1:16" ht="14.25" customHeight="1" x14ac:dyDescent="0.25">
      <c r="A112" s="78" t="s">
        <v>1196</v>
      </c>
      <c r="B112" s="111" t="s">
        <v>933</v>
      </c>
      <c r="C112" s="129">
        <v>3565</v>
      </c>
      <c r="D112" s="130"/>
      <c r="E112" s="40"/>
      <c r="F112" s="40">
        <v>240</v>
      </c>
      <c r="G112" s="419">
        <v>6.7321178120617109E-2</v>
      </c>
      <c r="H112" s="131"/>
      <c r="I112" s="132"/>
      <c r="J112" s="40">
        <v>300</v>
      </c>
      <c r="K112" s="420">
        <v>8.4151472650771386E-2</v>
      </c>
      <c r="L112" s="133"/>
      <c r="M112" s="131"/>
      <c r="N112" s="40">
        <v>3025</v>
      </c>
      <c r="O112" s="419">
        <v>0.8485273492286115</v>
      </c>
      <c r="P112" s="131"/>
    </row>
    <row r="113" spans="1:16" ht="14.25" customHeight="1" x14ac:dyDescent="0.25">
      <c r="A113" s="78" t="s">
        <v>1197</v>
      </c>
      <c r="B113" s="111" t="s">
        <v>934</v>
      </c>
      <c r="C113" s="129">
        <v>1935</v>
      </c>
      <c r="D113" s="130"/>
      <c r="E113" s="40"/>
      <c r="F113" s="40">
        <v>165</v>
      </c>
      <c r="G113" s="419">
        <v>8.5271317829457363E-2</v>
      </c>
      <c r="H113" s="131"/>
      <c r="I113" s="132"/>
      <c r="J113" s="40">
        <v>205</v>
      </c>
      <c r="K113" s="420">
        <v>0.10594315245478036</v>
      </c>
      <c r="L113" s="133"/>
      <c r="M113" s="131"/>
      <c r="N113" s="40">
        <v>1565</v>
      </c>
      <c r="O113" s="419">
        <v>0.80878552971576223</v>
      </c>
      <c r="P113" s="131"/>
    </row>
    <row r="114" spans="1:16" ht="14.25" customHeight="1" x14ac:dyDescent="0.25">
      <c r="A114" s="78" t="s">
        <v>1198</v>
      </c>
      <c r="B114" s="111" t="s">
        <v>935</v>
      </c>
      <c r="C114" s="129">
        <v>1190</v>
      </c>
      <c r="D114" s="130"/>
      <c r="E114" s="40"/>
      <c r="F114" s="40">
        <v>95</v>
      </c>
      <c r="G114" s="419">
        <v>7.9831932773109238E-2</v>
      </c>
      <c r="H114" s="131"/>
      <c r="I114" s="132"/>
      <c r="J114" s="40">
        <v>110</v>
      </c>
      <c r="K114" s="420">
        <v>9.2436974789915971E-2</v>
      </c>
      <c r="L114" s="133"/>
      <c r="M114" s="131"/>
      <c r="N114" s="40">
        <v>985</v>
      </c>
      <c r="O114" s="419">
        <v>0.82773109243697474</v>
      </c>
      <c r="P114" s="131"/>
    </row>
    <row r="115" spans="1:16" ht="14.25" customHeight="1" x14ac:dyDescent="0.25">
      <c r="A115" s="78" t="s">
        <v>1199</v>
      </c>
      <c r="B115" s="111" t="s">
        <v>936</v>
      </c>
      <c r="C115" s="129">
        <v>4260</v>
      </c>
      <c r="D115" s="130"/>
      <c r="E115" s="40"/>
      <c r="F115" s="40">
        <v>390</v>
      </c>
      <c r="G115" s="419">
        <v>9.154929577464789E-2</v>
      </c>
      <c r="H115" s="131"/>
      <c r="I115" s="132"/>
      <c r="J115" s="40">
        <v>425</v>
      </c>
      <c r="K115" s="420">
        <v>9.9765258215962438E-2</v>
      </c>
      <c r="L115" s="133"/>
      <c r="M115" s="131"/>
      <c r="N115" s="40">
        <v>3440</v>
      </c>
      <c r="O115" s="419">
        <v>0.80751173708920188</v>
      </c>
      <c r="P115" s="131"/>
    </row>
    <row r="116" spans="1:16" ht="14.25" customHeight="1" x14ac:dyDescent="0.25">
      <c r="A116" s="78" t="s">
        <v>1200</v>
      </c>
      <c r="B116" s="111" t="s">
        <v>937</v>
      </c>
      <c r="C116" s="129">
        <v>6385</v>
      </c>
      <c r="D116" s="130"/>
      <c r="E116" s="40"/>
      <c r="F116" s="40">
        <v>340</v>
      </c>
      <c r="G116" s="419">
        <v>5.3249804228660921E-2</v>
      </c>
      <c r="H116" s="131"/>
      <c r="I116" s="132"/>
      <c r="J116" s="40">
        <v>570</v>
      </c>
      <c r="K116" s="420">
        <v>8.9271730618637427E-2</v>
      </c>
      <c r="L116" s="133"/>
      <c r="M116" s="131"/>
      <c r="N116" s="40">
        <v>5480</v>
      </c>
      <c r="O116" s="419">
        <v>0.85826155050900543</v>
      </c>
      <c r="P116" s="131"/>
    </row>
    <row r="117" spans="1:16" ht="14.25" customHeight="1" x14ac:dyDescent="0.25">
      <c r="A117" s="78" t="s">
        <v>1201</v>
      </c>
      <c r="B117" s="111" t="s">
        <v>938</v>
      </c>
      <c r="C117" s="129">
        <v>6040</v>
      </c>
      <c r="D117" s="130"/>
      <c r="E117" s="40"/>
      <c r="F117" s="40">
        <v>765</v>
      </c>
      <c r="G117" s="419">
        <v>0.12665562913907286</v>
      </c>
      <c r="H117" s="131"/>
      <c r="I117" s="132"/>
      <c r="J117" s="40">
        <v>575</v>
      </c>
      <c r="K117" s="420">
        <v>9.5198675496688742E-2</v>
      </c>
      <c r="L117" s="133"/>
      <c r="M117" s="131"/>
      <c r="N117" s="40">
        <v>4700</v>
      </c>
      <c r="O117" s="419">
        <v>0.77814569536423839</v>
      </c>
      <c r="P117" s="131"/>
    </row>
    <row r="118" spans="1:16" ht="14.25" customHeight="1" x14ac:dyDescent="0.25">
      <c r="A118" s="78" t="s">
        <v>1202</v>
      </c>
      <c r="B118" s="111" t="s">
        <v>939</v>
      </c>
      <c r="C118" s="129">
        <v>1220</v>
      </c>
      <c r="D118" s="130"/>
      <c r="E118" s="40"/>
      <c r="F118" s="40">
        <v>70</v>
      </c>
      <c r="G118" s="419">
        <v>5.737704918032787E-2</v>
      </c>
      <c r="H118" s="131"/>
      <c r="I118" s="132"/>
      <c r="J118" s="40">
        <v>115</v>
      </c>
      <c r="K118" s="420">
        <v>9.4262295081967207E-2</v>
      </c>
      <c r="L118" s="133"/>
      <c r="M118" s="131"/>
      <c r="N118" s="40">
        <v>1035</v>
      </c>
      <c r="O118" s="419">
        <v>0.84836065573770492</v>
      </c>
      <c r="P118" s="131"/>
    </row>
    <row r="119" spans="1:16" ht="14.25" customHeight="1" x14ac:dyDescent="0.25">
      <c r="A119" s="78" t="s">
        <v>1203</v>
      </c>
      <c r="B119" s="111" t="s">
        <v>940</v>
      </c>
      <c r="C119" s="129">
        <v>3370</v>
      </c>
      <c r="D119" s="130"/>
      <c r="E119" s="40"/>
      <c r="F119" s="40">
        <v>340</v>
      </c>
      <c r="G119" s="419">
        <v>0.10089020771513353</v>
      </c>
      <c r="H119" s="131"/>
      <c r="I119" s="132"/>
      <c r="J119" s="40">
        <v>365</v>
      </c>
      <c r="K119" s="420">
        <v>0.1083086053412463</v>
      </c>
      <c r="L119" s="133"/>
      <c r="M119" s="131"/>
      <c r="N119" s="40">
        <v>2670</v>
      </c>
      <c r="O119" s="419">
        <v>0.79228486646884277</v>
      </c>
      <c r="P119" s="131"/>
    </row>
    <row r="120" spans="1:16" ht="14.25" customHeight="1" x14ac:dyDescent="0.25">
      <c r="A120" s="78" t="s">
        <v>1204</v>
      </c>
      <c r="B120" s="111" t="s">
        <v>941</v>
      </c>
      <c r="C120" s="129">
        <v>4085</v>
      </c>
      <c r="D120" s="130"/>
      <c r="E120" s="40"/>
      <c r="F120" s="40">
        <v>235</v>
      </c>
      <c r="G120" s="419">
        <v>5.7527539779681759E-2</v>
      </c>
      <c r="H120" s="131"/>
      <c r="I120" s="132"/>
      <c r="J120" s="40">
        <v>395</v>
      </c>
      <c r="K120" s="420">
        <v>9.6695226438188495E-2</v>
      </c>
      <c r="L120" s="133"/>
      <c r="M120" s="131"/>
      <c r="N120" s="40">
        <v>3455</v>
      </c>
      <c r="O120" s="419">
        <v>0.84577723378212977</v>
      </c>
      <c r="P120" s="131"/>
    </row>
    <row r="121" spans="1:16" ht="14.25" customHeight="1" x14ac:dyDescent="0.25">
      <c r="A121" s="78" t="s">
        <v>1205</v>
      </c>
      <c r="B121" s="111" t="s">
        <v>942</v>
      </c>
      <c r="C121" s="129">
        <v>1080</v>
      </c>
      <c r="D121" s="130"/>
      <c r="E121" s="40"/>
      <c r="F121" s="40">
        <v>55</v>
      </c>
      <c r="G121" s="419">
        <v>5.0925925925925923E-2</v>
      </c>
      <c r="H121" s="131"/>
      <c r="I121" s="132"/>
      <c r="J121" s="40">
        <v>70</v>
      </c>
      <c r="K121" s="420">
        <v>6.4814814814814811E-2</v>
      </c>
      <c r="L121" s="133"/>
      <c r="M121" s="131"/>
      <c r="N121" s="40">
        <v>960</v>
      </c>
      <c r="O121" s="419">
        <v>0.88888888888888884</v>
      </c>
      <c r="P121" s="131"/>
    </row>
    <row r="122" spans="1:16" ht="14.25" customHeight="1" x14ac:dyDescent="0.25">
      <c r="A122" s="78" t="s">
        <v>1206</v>
      </c>
      <c r="B122" s="111" t="s">
        <v>943</v>
      </c>
      <c r="C122" s="129">
        <v>3900</v>
      </c>
      <c r="D122" s="130"/>
      <c r="E122" s="40"/>
      <c r="F122" s="40">
        <v>175</v>
      </c>
      <c r="G122" s="419">
        <v>4.4871794871794872E-2</v>
      </c>
      <c r="H122" s="131"/>
      <c r="I122" s="132"/>
      <c r="J122" s="40">
        <v>330</v>
      </c>
      <c r="K122" s="420">
        <v>8.461538461538462E-2</v>
      </c>
      <c r="L122" s="133"/>
      <c r="M122" s="131"/>
      <c r="N122" s="40">
        <v>3395</v>
      </c>
      <c r="O122" s="419">
        <v>0.87051282051282053</v>
      </c>
      <c r="P122" s="131"/>
    </row>
    <row r="123" spans="1:16" ht="14.25" customHeight="1" x14ac:dyDescent="0.25">
      <c r="A123" s="78" t="s">
        <v>1207</v>
      </c>
      <c r="B123" s="111" t="s">
        <v>944</v>
      </c>
      <c r="C123" s="129">
        <v>3095</v>
      </c>
      <c r="D123" s="130"/>
      <c r="E123" s="40"/>
      <c r="F123" s="40">
        <v>185</v>
      </c>
      <c r="G123" s="419">
        <v>5.9773828756058162E-2</v>
      </c>
      <c r="H123" s="131"/>
      <c r="I123" s="132"/>
      <c r="J123" s="40">
        <v>245</v>
      </c>
      <c r="K123" s="420">
        <v>7.9159935379644594E-2</v>
      </c>
      <c r="L123" s="133"/>
      <c r="M123" s="131"/>
      <c r="N123" s="40">
        <v>2665</v>
      </c>
      <c r="O123" s="419">
        <v>0.8610662358642972</v>
      </c>
      <c r="P123" s="131"/>
    </row>
    <row r="124" spans="1:16" ht="14.25" customHeight="1" x14ac:dyDescent="0.25">
      <c r="A124" s="78" t="s">
        <v>1208</v>
      </c>
      <c r="B124" s="111" t="s">
        <v>945</v>
      </c>
      <c r="C124" s="129">
        <v>8790</v>
      </c>
      <c r="D124" s="130"/>
      <c r="E124" s="40"/>
      <c r="F124" s="40">
        <v>465</v>
      </c>
      <c r="G124" s="419">
        <v>5.2901023890784986E-2</v>
      </c>
      <c r="H124" s="131"/>
      <c r="I124" s="132"/>
      <c r="J124" s="40">
        <v>695</v>
      </c>
      <c r="K124" s="420">
        <v>7.9067121729237771E-2</v>
      </c>
      <c r="L124" s="133"/>
      <c r="M124" s="131"/>
      <c r="N124" s="40">
        <v>7630</v>
      </c>
      <c r="O124" s="419">
        <v>0.86803185437997721</v>
      </c>
      <c r="P124" s="131"/>
    </row>
    <row r="125" spans="1:16" ht="14.25" customHeight="1" x14ac:dyDescent="0.25">
      <c r="A125" s="78" t="s">
        <v>1209</v>
      </c>
      <c r="B125" s="111" t="s">
        <v>946</v>
      </c>
      <c r="C125" s="129">
        <v>1975</v>
      </c>
      <c r="D125" s="130"/>
      <c r="E125" s="40"/>
      <c r="F125" s="40">
        <v>175</v>
      </c>
      <c r="G125" s="419">
        <v>8.8607594936708861E-2</v>
      </c>
      <c r="H125" s="131"/>
      <c r="I125" s="132"/>
      <c r="J125" s="40">
        <v>220</v>
      </c>
      <c r="K125" s="420">
        <v>0.11139240506329114</v>
      </c>
      <c r="L125" s="133"/>
      <c r="M125" s="131"/>
      <c r="N125" s="40">
        <v>1585</v>
      </c>
      <c r="O125" s="419">
        <v>0.8025316455696202</v>
      </c>
      <c r="P125" s="131"/>
    </row>
    <row r="126" spans="1:16" ht="14.25" customHeight="1" x14ac:dyDescent="0.25">
      <c r="A126" s="78" t="s">
        <v>1210</v>
      </c>
      <c r="B126" s="111" t="s">
        <v>947</v>
      </c>
      <c r="C126" s="129">
        <v>1665</v>
      </c>
      <c r="D126" s="130"/>
      <c r="E126" s="40"/>
      <c r="F126" s="40">
        <v>45</v>
      </c>
      <c r="G126" s="419">
        <v>2.7027027027027029E-2</v>
      </c>
      <c r="H126" s="131"/>
      <c r="I126" s="132"/>
      <c r="J126" s="40">
        <v>120</v>
      </c>
      <c r="K126" s="420">
        <v>7.2072072072072071E-2</v>
      </c>
      <c r="L126" s="133"/>
      <c r="M126" s="131"/>
      <c r="N126" s="40">
        <v>1500</v>
      </c>
      <c r="O126" s="419">
        <v>0.90090090090090091</v>
      </c>
      <c r="P126" s="131"/>
    </row>
    <row r="127" spans="1:16" ht="14.25" customHeight="1" x14ac:dyDescent="0.25">
      <c r="A127" s="78" t="s">
        <v>1211</v>
      </c>
      <c r="B127" s="111" t="s">
        <v>948</v>
      </c>
      <c r="C127" s="129">
        <v>1985</v>
      </c>
      <c r="D127" s="130"/>
      <c r="E127" s="40"/>
      <c r="F127" s="40">
        <v>220</v>
      </c>
      <c r="G127" s="419">
        <v>0.11083123425692695</v>
      </c>
      <c r="H127" s="131"/>
      <c r="I127" s="132"/>
      <c r="J127" s="40">
        <v>200</v>
      </c>
      <c r="K127" s="420">
        <v>0.10075566750629723</v>
      </c>
      <c r="L127" s="133"/>
      <c r="M127" s="131"/>
      <c r="N127" s="40">
        <v>1565</v>
      </c>
      <c r="O127" s="419">
        <v>0.78841309823677586</v>
      </c>
      <c r="P127" s="131"/>
    </row>
    <row r="128" spans="1:16" ht="14.25" customHeight="1" x14ac:dyDescent="0.25">
      <c r="A128" s="78" t="s">
        <v>1212</v>
      </c>
      <c r="B128" s="111" t="s">
        <v>949</v>
      </c>
      <c r="C128" s="129">
        <v>2100</v>
      </c>
      <c r="D128" s="130"/>
      <c r="E128" s="40"/>
      <c r="F128" s="40">
        <v>230</v>
      </c>
      <c r="G128" s="419">
        <v>0.10952380952380952</v>
      </c>
      <c r="H128" s="131"/>
      <c r="I128" s="132"/>
      <c r="J128" s="40">
        <v>215</v>
      </c>
      <c r="K128" s="420">
        <v>0.10238095238095238</v>
      </c>
      <c r="L128" s="133"/>
      <c r="M128" s="131"/>
      <c r="N128" s="40">
        <v>1660</v>
      </c>
      <c r="O128" s="419">
        <v>0.79047619047619044</v>
      </c>
      <c r="P128" s="131"/>
    </row>
    <row r="129" spans="1:16" ht="14.25" customHeight="1" x14ac:dyDescent="0.25">
      <c r="A129" s="78" t="s">
        <v>1213</v>
      </c>
      <c r="B129" s="111" t="s">
        <v>950</v>
      </c>
      <c r="C129" s="129">
        <v>655</v>
      </c>
      <c r="D129" s="130"/>
      <c r="E129" s="40"/>
      <c r="F129" s="40">
        <v>70</v>
      </c>
      <c r="G129" s="419">
        <v>0.10687022900763359</v>
      </c>
      <c r="H129" s="131"/>
      <c r="I129" s="132"/>
      <c r="J129" s="40">
        <v>80</v>
      </c>
      <c r="K129" s="420">
        <v>0.12213740458015267</v>
      </c>
      <c r="L129" s="133"/>
      <c r="M129" s="131"/>
      <c r="N129" s="40">
        <v>505</v>
      </c>
      <c r="O129" s="419">
        <v>0.77099236641221369</v>
      </c>
      <c r="P129" s="131"/>
    </row>
    <row r="130" spans="1:16" ht="14.25" customHeight="1" x14ac:dyDescent="0.25">
      <c r="A130" s="78" t="s">
        <v>1214</v>
      </c>
      <c r="B130" s="111" t="s">
        <v>951</v>
      </c>
      <c r="C130" s="129">
        <v>1015</v>
      </c>
      <c r="D130" s="130"/>
      <c r="E130" s="40"/>
      <c r="F130" s="40">
        <v>35</v>
      </c>
      <c r="G130" s="419">
        <v>3.4482758620689655E-2</v>
      </c>
      <c r="H130" s="131"/>
      <c r="I130" s="132"/>
      <c r="J130" s="40">
        <v>65</v>
      </c>
      <c r="K130" s="420">
        <v>6.4039408866995079E-2</v>
      </c>
      <c r="L130" s="133"/>
      <c r="M130" s="131"/>
      <c r="N130" s="40">
        <v>910</v>
      </c>
      <c r="O130" s="419">
        <v>0.89655172413793105</v>
      </c>
      <c r="P130" s="131"/>
    </row>
    <row r="131" spans="1:16" ht="14.25" customHeight="1" x14ac:dyDescent="0.25">
      <c r="A131" s="78" t="s">
        <v>1215</v>
      </c>
      <c r="B131" s="111" t="s">
        <v>952</v>
      </c>
      <c r="C131" s="129">
        <v>3605</v>
      </c>
      <c r="D131" s="130"/>
      <c r="E131" s="40"/>
      <c r="F131" s="40">
        <v>295</v>
      </c>
      <c r="G131" s="419">
        <v>8.1830790568654652E-2</v>
      </c>
      <c r="H131" s="131"/>
      <c r="I131" s="132"/>
      <c r="J131" s="40">
        <v>340</v>
      </c>
      <c r="K131" s="420">
        <v>9.4313453536754507E-2</v>
      </c>
      <c r="L131" s="133"/>
      <c r="M131" s="131"/>
      <c r="N131" s="40">
        <v>2965</v>
      </c>
      <c r="O131" s="419">
        <v>0.82246879334257972</v>
      </c>
      <c r="P131" s="131"/>
    </row>
    <row r="132" spans="1:16" ht="14.25" customHeight="1" x14ac:dyDescent="0.25">
      <c r="A132" s="78" t="s">
        <v>1216</v>
      </c>
      <c r="B132" s="111" t="s">
        <v>953</v>
      </c>
      <c r="C132" s="129">
        <v>4345</v>
      </c>
      <c r="D132" s="130"/>
      <c r="E132" s="40"/>
      <c r="F132" s="40">
        <v>385</v>
      </c>
      <c r="G132" s="419">
        <v>8.8607594936708861E-2</v>
      </c>
      <c r="H132" s="131"/>
      <c r="I132" s="132"/>
      <c r="J132" s="40">
        <v>440</v>
      </c>
      <c r="K132" s="420">
        <v>0.10126582278481013</v>
      </c>
      <c r="L132" s="133"/>
      <c r="M132" s="131"/>
      <c r="N132" s="40">
        <v>3520</v>
      </c>
      <c r="O132" s="419">
        <v>0.810126582278481</v>
      </c>
      <c r="P132" s="131"/>
    </row>
    <row r="133" spans="1:16" ht="14.25" customHeight="1" x14ac:dyDescent="0.25">
      <c r="A133" s="78" t="s">
        <v>1217</v>
      </c>
      <c r="B133" s="111" t="s">
        <v>954</v>
      </c>
      <c r="C133" s="129">
        <v>4705</v>
      </c>
      <c r="D133" s="130"/>
      <c r="E133" s="40"/>
      <c r="F133" s="40">
        <v>285</v>
      </c>
      <c r="G133" s="419">
        <v>6.0573857598299682E-2</v>
      </c>
      <c r="H133" s="131"/>
      <c r="I133" s="132"/>
      <c r="J133" s="40">
        <v>420</v>
      </c>
      <c r="K133" s="420">
        <v>8.9266737513283748E-2</v>
      </c>
      <c r="L133" s="133"/>
      <c r="M133" s="131"/>
      <c r="N133" s="40">
        <v>4000</v>
      </c>
      <c r="O133" s="419">
        <v>0.85015940488841657</v>
      </c>
      <c r="P133" s="131"/>
    </row>
    <row r="134" spans="1:16" ht="14.25" customHeight="1" x14ac:dyDescent="0.25">
      <c r="A134" s="78" t="s">
        <v>1218</v>
      </c>
      <c r="B134" s="111" t="s">
        <v>955</v>
      </c>
      <c r="C134" s="129">
        <v>4470</v>
      </c>
      <c r="D134" s="130"/>
      <c r="E134" s="40"/>
      <c r="F134" s="40">
        <v>150</v>
      </c>
      <c r="G134" s="419">
        <v>3.3557046979865772E-2</v>
      </c>
      <c r="H134" s="131"/>
      <c r="I134" s="132"/>
      <c r="J134" s="40">
        <v>270</v>
      </c>
      <c r="K134" s="420">
        <v>6.0402684563758392E-2</v>
      </c>
      <c r="L134" s="133"/>
      <c r="M134" s="131"/>
      <c r="N134" s="40">
        <v>4050</v>
      </c>
      <c r="O134" s="419">
        <v>0.90604026845637586</v>
      </c>
      <c r="P134" s="131"/>
    </row>
    <row r="135" spans="1:16" ht="14.25" customHeight="1" x14ac:dyDescent="0.25">
      <c r="A135" s="78" t="s">
        <v>1219</v>
      </c>
      <c r="B135" s="111" t="s">
        <v>956</v>
      </c>
      <c r="C135" s="129">
        <v>2925</v>
      </c>
      <c r="D135" s="130"/>
      <c r="E135" s="40"/>
      <c r="F135" s="40">
        <v>200</v>
      </c>
      <c r="G135" s="419">
        <v>6.8376068376068383E-2</v>
      </c>
      <c r="H135" s="131"/>
      <c r="I135" s="132"/>
      <c r="J135" s="40">
        <v>280</v>
      </c>
      <c r="K135" s="420">
        <v>9.5726495726495733E-2</v>
      </c>
      <c r="L135" s="133"/>
      <c r="M135" s="131"/>
      <c r="N135" s="40">
        <v>2440</v>
      </c>
      <c r="O135" s="419">
        <v>0.83418803418803422</v>
      </c>
      <c r="P135" s="131"/>
    </row>
    <row r="136" spans="1:16" ht="14.25" customHeight="1" x14ac:dyDescent="0.25">
      <c r="A136" s="78" t="s">
        <v>1220</v>
      </c>
      <c r="B136" s="111" t="s">
        <v>957</v>
      </c>
      <c r="C136" s="129">
        <v>3745</v>
      </c>
      <c r="D136" s="130"/>
      <c r="E136" s="40"/>
      <c r="F136" s="40">
        <v>130</v>
      </c>
      <c r="G136" s="419">
        <v>3.4712950600801068E-2</v>
      </c>
      <c r="H136" s="131"/>
      <c r="I136" s="132"/>
      <c r="J136" s="40">
        <v>270</v>
      </c>
      <c r="K136" s="420">
        <v>7.209612817089453E-2</v>
      </c>
      <c r="L136" s="133"/>
      <c r="M136" s="131"/>
      <c r="N136" s="40">
        <v>3350</v>
      </c>
      <c r="O136" s="419">
        <v>0.89452603471295056</v>
      </c>
      <c r="P136" s="131"/>
    </row>
    <row r="137" spans="1:16" ht="14.25" customHeight="1" x14ac:dyDescent="0.25">
      <c r="A137" s="78" t="s">
        <v>1221</v>
      </c>
      <c r="B137" s="111" t="s">
        <v>958</v>
      </c>
      <c r="C137" s="129">
        <v>2065</v>
      </c>
      <c r="D137" s="130"/>
      <c r="E137" s="40"/>
      <c r="F137" s="40">
        <v>165</v>
      </c>
      <c r="G137" s="419">
        <v>7.990314769975787E-2</v>
      </c>
      <c r="H137" s="131"/>
      <c r="I137" s="132"/>
      <c r="J137" s="40">
        <v>190</v>
      </c>
      <c r="K137" s="420">
        <v>9.2009685230024216E-2</v>
      </c>
      <c r="L137" s="133"/>
      <c r="M137" s="131"/>
      <c r="N137" s="40">
        <v>1710</v>
      </c>
      <c r="O137" s="419">
        <v>0.8280871670702179</v>
      </c>
      <c r="P137" s="131"/>
    </row>
    <row r="138" spans="1:16" ht="14.25" customHeight="1" x14ac:dyDescent="0.25">
      <c r="A138" s="78" t="s">
        <v>1222</v>
      </c>
      <c r="B138" s="111" t="s">
        <v>959</v>
      </c>
      <c r="C138" s="129">
        <v>3250</v>
      </c>
      <c r="D138" s="130"/>
      <c r="E138" s="40"/>
      <c r="F138" s="40">
        <v>270</v>
      </c>
      <c r="G138" s="419">
        <v>8.3076923076923076E-2</v>
      </c>
      <c r="H138" s="131"/>
      <c r="I138" s="132"/>
      <c r="J138" s="40">
        <v>300</v>
      </c>
      <c r="K138" s="420">
        <v>9.2307692307692313E-2</v>
      </c>
      <c r="L138" s="133"/>
      <c r="M138" s="131"/>
      <c r="N138" s="40">
        <v>2680</v>
      </c>
      <c r="O138" s="419">
        <v>0.82461538461538464</v>
      </c>
      <c r="P138" s="131"/>
    </row>
    <row r="139" spans="1:16" ht="14.25" customHeight="1" x14ac:dyDescent="0.25">
      <c r="A139" s="78" t="s">
        <v>1223</v>
      </c>
      <c r="B139" s="111" t="s">
        <v>960</v>
      </c>
      <c r="C139" s="129">
        <v>1455</v>
      </c>
      <c r="D139" s="130"/>
      <c r="E139" s="40"/>
      <c r="F139" s="40">
        <v>200</v>
      </c>
      <c r="G139" s="419">
        <v>0.13745704467353953</v>
      </c>
      <c r="H139" s="131"/>
      <c r="I139" s="132"/>
      <c r="J139" s="40">
        <v>170</v>
      </c>
      <c r="K139" s="420">
        <v>0.11683848797250859</v>
      </c>
      <c r="L139" s="133"/>
      <c r="M139" s="131"/>
      <c r="N139" s="40">
        <v>1085</v>
      </c>
      <c r="O139" s="419">
        <v>0.74570446735395191</v>
      </c>
      <c r="P139" s="131"/>
    </row>
    <row r="140" spans="1:16" ht="14.25" customHeight="1" x14ac:dyDescent="0.25">
      <c r="A140" s="78" t="s">
        <v>1224</v>
      </c>
      <c r="B140" s="111" t="s">
        <v>961</v>
      </c>
      <c r="C140" s="129">
        <v>2565</v>
      </c>
      <c r="D140" s="130"/>
      <c r="E140" s="40"/>
      <c r="F140" s="40">
        <v>140</v>
      </c>
      <c r="G140" s="419">
        <v>5.4580896686159841E-2</v>
      </c>
      <c r="H140" s="131"/>
      <c r="I140" s="132"/>
      <c r="J140" s="40">
        <v>240</v>
      </c>
      <c r="K140" s="420">
        <v>9.3567251461988299E-2</v>
      </c>
      <c r="L140" s="133"/>
      <c r="M140" s="131"/>
      <c r="N140" s="40">
        <v>2185</v>
      </c>
      <c r="O140" s="419">
        <v>0.85185185185185186</v>
      </c>
      <c r="P140" s="131"/>
    </row>
    <row r="141" spans="1:16" ht="14.25" customHeight="1" x14ac:dyDescent="0.25">
      <c r="A141" s="78" t="s">
        <v>1225</v>
      </c>
      <c r="B141" s="111" t="s">
        <v>962</v>
      </c>
      <c r="C141" s="129">
        <v>3190</v>
      </c>
      <c r="D141" s="130"/>
      <c r="E141" s="40"/>
      <c r="F141" s="40">
        <v>190</v>
      </c>
      <c r="G141" s="419">
        <v>5.9561128526645767E-2</v>
      </c>
      <c r="H141" s="131"/>
      <c r="I141" s="132"/>
      <c r="J141" s="40">
        <v>315</v>
      </c>
      <c r="K141" s="420">
        <v>9.8746081504702196E-2</v>
      </c>
      <c r="L141" s="133"/>
      <c r="M141" s="131"/>
      <c r="N141" s="40">
        <v>2690</v>
      </c>
      <c r="O141" s="419">
        <v>0.84326018808777425</v>
      </c>
      <c r="P141" s="131"/>
    </row>
    <row r="142" spans="1:16" ht="14.25" customHeight="1" x14ac:dyDescent="0.25">
      <c r="A142" s="78" t="s">
        <v>1226</v>
      </c>
      <c r="B142" s="111" t="s">
        <v>963</v>
      </c>
      <c r="C142" s="129">
        <v>2790</v>
      </c>
      <c r="D142" s="130"/>
      <c r="E142" s="40"/>
      <c r="F142" s="40">
        <v>245</v>
      </c>
      <c r="G142" s="419">
        <v>8.7813620071684584E-2</v>
      </c>
      <c r="H142" s="131"/>
      <c r="I142" s="132"/>
      <c r="J142" s="40">
        <v>245</v>
      </c>
      <c r="K142" s="420">
        <v>8.7813620071684584E-2</v>
      </c>
      <c r="L142" s="133"/>
      <c r="M142" s="131"/>
      <c r="N142" s="40">
        <v>2300</v>
      </c>
      <c r="O142" s="419">
        <v>0.82437275985663083</v>
      </c>
      <c r="P142" s="131"/>
    </row>
    <row r="143" spans="1:16" ht="14.25" customHeight="1" x14ac:dyDescent="0.25">
      <c r="A143" s="78" t="s">
        <v>1227</v>
      </c>
      <c r="B143" s="111" t="s">
        <v>964</v>
      </c>
      <c r="C143" s="129">
        <v>4275</v>
      </c>
      <c r="D143" s="130"/>
      <c r="E143" s="40"/>
      <c r="F143" s="40">
        <v>345</v>
      </c>
      <c r="G143" s="419">
        <v>8.0701754385964913E-2</v>
      </c>
      <c r="H143" s="131"/>
      <c r="I143" s="132"/>
      <c r="J143" s="40">
        <v>400</v>
      </c>
      <c r="K143" s="420">
        <v>9.3567251461988299E-2</v>
      </c>
      <c r="L143" s="133"/>
      <c r="M143" s="131"/>
      <c r="N143" s="40">
        <v>3530</v>
      </c>
      <c r="O143" s="419">
        <v>0.82573099415204676</v>
      </c>
      <c r="P143" s="131"/>
    </row>
    <row r="144" spans="1:16" ht="14.25" customHeight="1" x14ac:dyDescent="0.25">
      <c r="A144" s="78" t="s">
        <v>1228</v>
      </c>
      <c r="B144" s="111" t="s">
        <v>965</v>
      </c>
      <c r="C144" s="129">
        <v>2965</v>
      </c>
      <c r="D144" s="130"/>
      <c r="E144" s="40"/>
      <c r="F144" s="40">
        <v>105</v>
      </c>
      <c r="G144" s="419">
        <v>3.5413153456998317E-2</v>
      </c>
      <c r="H144" s="131"/>
      <c r="I144" s="132"/>
      <c r="J144" s="40">
        <v>200</v>
      </c>
      <c r="K144" s="420">
        <v>6.7453625632377737E-2</v>
      </c>
      <c r="L144" s="133"/>
      <c r="M144" s="131"/>
      <c r="N144" s="40">
        <v>2660</v>
      </c>
      <c r="O144" s="419">
        <v>0.89713322091062397</v>
      </c>
      <c r="P144" s="131"/>
    </row>
    <row r="145" spans="1:16" ht="14.25" customHeight="1" x14ac:dyDescent="0.25">
      <c r="A145" s="78" t="s">
        <v>1229</v>
      </c>
      <c r="B145" s="111" t="s">
        <v>966</v>
      </c>
      <c r="C145" s="129">
        <v>20625</v>
      </c>
      <c r="D145" s="130"/>
      <c r="E145" s="40"/>
      <c r="F145" s="40">
        <v>1360</v>
      </c>
      <c r="G145" s="419">
        <v>6.5939393939393937E-2</v>
      </c>
      <c r="H145" s="131"/>
      <c r="I145" s="132"/>
      <c r="J145" s="40">
        <v>1930</v>
      </c>
      <c r="K145" s="420">
        <v>9.3575757575757576E-2</v>
      </c>
      <c r="L145" s="133"/>
      <c r="M145" s="131"/>
      <c r="N145" s="40">
        <v>17330</v>
      </c>
      <c r="O145" s="419">
        <v>0.84024242424242424</v>
      </c>
      <c r="P145" s="131"/>
    </row>
    <row r="146" spans="1:16" ht="14.25" customHeight="1" x14ac:dyDescent="0.25">
      <c r="A146" s="78" t="s">
        <v>1230</v>
      </c>
      <c r="B146" s="111" t="s">
        <v>967</v>
      </c>
      <c r="C146" s="129">
        <v>6945</v>
      </c>
      <c r="D146" s="130"/>
      <c r="E146" s="40"/>
      <c r="F146" s="40">
        <v>560</v>
      </c>
      <c r="G146" s="419">
        <v>8.0633549316054709E-2</v>
      </c>
      <c r="H146" s="131"/>
      <c r="I146" s="132"/>
      <c r="J146" s="40">
        <v>650</v>
      </c>
      <c r="K146" s="420">
        <v>9.3592512598992081E-2</v>
      </c>
      <c r="L146" s="133"/>
      <c r="M146" s="131"/>
      <c r="N146" s="40">
        <v>5735</v>
      </c>
      <c r="O146" s="419">
        <v>0.82577393808495325</v>
      </c>
      <c r="P146" s="131"/>
    </row>
    <row r="147" spans="1:16" ht="14.25" customHeight="1" x14ac:dyDescent="0.25">
      <c r="A147" s="78" t="s">
        <v>1231</v>
      </c>
      <c r="B147" s="111" t="s">
        <v>968</v>
      </c>
      <c r="C147" s="129">
        <v>2375</v>
      </c>
      <c r="D147" s="130"/>
      <c r="E147" s="40"/>
      <c r="F147" s="40">
        <v>135</v>
      </c>
      <c r="G147" s="419">
        <v>5.6842105263157895E-2</v>
      </c>
      <c r="H147" s="131"/>
      <c r="I147" s="132"/>
      <c r="J147" s="40">
        <v>225</v>
      </c>
      <c r="K147" s="420">
        <v>9.4736842105263161E-2</v>
      </c>
      <c r="L147" s="133"/>
      <c r="M147" s="131"/>
      <c r="N147" s="40">
        <v>2015</v>
      </c>
      <c r="O147" s="419">
        <v>0.84842105263157896</v>
      </c>
      <c r="P147" s="131"/>
    </row>
    <row r="148" spans="1:16" ht="14.25" customHeight="1" x14ac:dyDescent="0.25">
      <c r="A148" s="78" t="s">
        <v>1232</v>
      </c>
      <c r="B148" s="111" t="s">
        <v>969</v>
      </c>
      <c r="C148" s="129">
        <v>3030</v>
      </c>
      <c r="D148" s="130"/>
      <c r="E148" s="40"/>
      <c r="F148" s="40">
        <v>340</v>
      </c>
      <c r="G148" s="419">
        <v>0.11221122112211221</v>
      </c>
      <c r="H148" s="131"/>
      <c r="I148" s="132"/>
      <c r="J148" s="40">
        <v>345</v>
      </c>
      <c r="K148" s="420">
        <v>0.11386138613861387</v>
      </c>
      <c r="L148" s="133"/>
      <c r="M148" s="131"/>
      <c r="N148" s="40">
        <v>2345</v>
      </c>
      <c r="O148" s="419">
        <v>0.77392739273927391</v>
      </c>
      <c r="P148" s="131"/>
    </row>
    <row r="149" spans="1:16" ht="14.25" customHeight="1" x14ac:dyDescent="0.25">
      <c r="A149" s="78" t="s">
        <v>1233</v>
      </c>
      <c r="B149" s="111" t="s">
        <v>970</v>
      </c>
      <c r="C149" s="129">
        <v>2020</v>
      </c>
      <c r="D149" s="130"/>
      <c r="E149" s="40"/>
      <c r="F149" s="40">
        <v>175</v>
      </c>
      <c r="G149" s="419">
        <v>8.6633663366336627E-2</v>
      </c>
      <c r="H149" s="131"/>
      <c r="I149" s="132"/>
      <c r="J149" s="40">
        <v>195</v>
      </c>
      <c r="K149" s="420">
        <v>9.6534653465346537E-2</v>
      </c>
      <c r="L149" s="133"/>
      <c r="M149" s="131"/>
      <c r="N149" s="40">
        <v>1645</v>
      </c>
      <c r="O149" s="419">
        <v>0.8143564356435643</v>
      </c>
      <c r="P149" s="131"/>
    </row>
    <row r="150" spans="1:16" ht="14.25" customHeight="1" x14ac:dyDescent="0.25">
      <c r="A150" s="78" t="s">
        <v>1234</v>
      </c>
      <c r="B150" s="111" t="s">
        <v>971</v>
      </c>
      <c r="C150" s="129">
        <v>1635</v>
      </c>
      <c r="D150" s="130"/>
      <c r="E150" s="40"/>
      <c r="F150" s="40">
        <v>110</v>
      </c>
      <c r="G150" s="419">
        <v>6.7278287461773695E-2</v>
      </c>
      <c r="H150" s="131"/>
      <c r="I150" s="132"/>
      <c r="J150" s="40">
        <v>160</v>
      </c>
      <c r="K150" s="420">
        <v>9.7859327217125383E-2</v>
      </c>
      <c r="L150" s="133"/>
      <c r="M150" s="131"/>
      <c r="N150" s="40">
        <v>1370</v>
      </c>
      <c r="O150" s="419">
        <v>0.8379204892966361</v>
      </c>
      <c r="P150" s="131"/>
    </row>
    <row r="151" spans="1:16" ht="14.25" customHeight="1" x14ac:dyDescent="0.25">
      <c r="A151" s="78" t="s">
        <v>1235</v>
      </c>
      <c r="B151" s="111" t="s">
        <v>972</v>
      </c>
      <c r="C151" s="129">
        <v>2615</v>
      </c>
      <c r="D151" s="130"/>
      <c r="E151" s="40"/>
      <c r="F151" s="40">
        <v>255</v>
      </c>
      <c r="G151" s="419">
        <v>9.7514340344168254E-2</v>
      </c>
      <c r="H151" s="131"/>
      <c r="I151" s="132"/>
      <c r="J151" s="40">
        <v>270</v>
      </c>
      <c r="K151" s="420">
        <v>0.10325047801147227</v>
      </c>
      <c r="L151" s="133"/>
      <c r="M151" s="131"/>
      <c r="N151" s="40">
        <v>2090</v>
      </c>
      <c r="O151" s="419">
        <v>0.79923518164435947</v>
      </c>
      <c r="P151" s="131"/>
    </row>
    <row r="152" spans="1:16" ht="14.25" customHeight="1" x14ac:dyDescent="0.25">
      <c r="A152" s="78" t="s">
        <v>1236</v>
      </c>
      <c r="B152" s="111" t="s">
        <v>973</v>
      </c>
      <c r="C152" s="129">
        <v>8875</v>
      </c>
      <c r="D152" s="130"/>
      <c r="E152" s="40"/>
      <c r="F152" s="40">
        <v>325</v>
      </c>
      <c r="G152" s="419">
        <v>3.6619718309859155E-2</v>
      </c>
      <c r="H152" s="131"/>
      <c r="I152" s="132"/>
      <c r="J152" s="40">
        <v>620</v>
      </c>
      <c r="K152" s="420">
        <v>6.9859154929577463E-2</v>
      </c>
      <c r="L152" s="133"/>
      <c r="M152" s="131"/>
      <c r="N152" s="40">
        <v>7935</v>
      </c>
      <c r="O152" s="419">
        <v>0.89408450704225351</v>
      </c>
      <c r="P152" s="131"/>
    </row>
    <row r="153" spans="1:16" ht="14.25" customHeight="1" x14ac:dyDescent="0.25">
      <c r="A153" s="78" t="s">
        <v>1237</v>
      </c>
      <c r="B153" s="111" t="s">
        <v>974</v>
      </c>
      <c r="C153" s="129">
        <v>5010</v>
      </c>
      <c r="D153" s="130"/>
      <c r="E153" s="40"/>
      <c r="F153" s="40">
        <v>250</v>
      </c>
      <c r="G153" s="419">
        <v>4.9900199600798403E-2</v>
      </c>
      <c r="H153" s="131"/>
      <c r="I153" s="132"/>
      <c r="J153" s="40">
        <v>420</v>
      </c>
      <c r="K153" s="420">
        <v>8.3832335329341312E-2</v>
      </c>
      <c r="L153" s="133"/>
      <c r="M153" s="131"/>
      <c r="N153" s="40">
        <v>4340</v>
      </c>
      <c r="O153" s="419">
        <v>0.8662674650698603</v>
      </c>
      <c r="P153" s="131"/>
    </row>
    <row r="154" spans="1:16" ht="14.25" customHeight="1" x14ac:dyDescent="0.25">
      <c r="A154" s="78" t="s">
        <v>1238</v>
      </c>
      <c r="B154" s="111" t="s">
        <v>975</v>
      </c>
      <c r="C154" s="129">
        <v>835</v>
      </c>
      <c r="D154" s="130"/>
      <c r="E154" s="40"/>
      <c r="F154" s="40">
        <v>75</v>
      </c>
      <c r="G154" s="419">
        <v>8.9820359281437126E-2</v>
      </c>
      <c r="H154" s="131"/>
      <c r="I154" s="132"/>
      <c r="J154" s="40">
        <v>60</v>
      </c>
      <c r="K154" s="420">
        <v>7.1856287425149698E-2</v>
      </c>
      <c r="L154" s="133"/>
      <c r="M154" s="131"/>
      <c r="N154" s="40">
        <v>700</v>
      </c>
      <c r="O154" s="419">
        <v>0.83832335329341312</v>
      </c>
      <c r="P154" s="131"/>
    </row>
    <row r="155" spans="1:16" ht="14.25" customHeight="1" x14ac:dyDescent="0.25">
      <c r="A155" s="78" t="s">
        <v>1239</v>
      </c>
      <c r="B155" s="111" t="s">
        <v>976</v>
      </c>
      <c r="C155" s="129">
        <v>2100</v>
      </c>
      <c r="D155" s="130"/>
      <c r="E155" s="40"/>
      <c r="F155" s="40">
        <v>115</v>
      </c>
      <c r="G155" s="419">
        <v>5.4761904761904762E-2</v>
      </c>
      <c r="H155" s="131"/>
      <c r="I155" s="132"/>
      <c r="J155" s="40">
        <v>155</v>
      </c>
      <c r="K155" s="420">
        <v>7.3809523809523811E-2</v>
      </c>
      <c r="L155" s="133"/>
      <c r="M155" s="131"/>
      <c r="N155" s="40">
        <v>1830</v>
      </c>
      <c r="O155" s="419">
        <v>0.87142857142857144</v>
      </c>
      <c r="P155" s="131"/>
    </row>
    <row r="156" spans="1:16" ht="14.25" customHeight="1" x14ac:dyDescent="0.25">
      <c r="A156" s="78" t="s">
        <v>1240</v>
      </c>
      <c r="B156" s="111" t="s">
        <v>977</v>
      </c>
      <c r="C156" s="129">
        <v>1345</v>
      </c>
      <c r="D156" s="130"/>
      <c r="E156" s="40"/>
      <c r="F156" s="40">
        <v>35</v>
      </c>
      <c r="G156" s="419">
        <v>2.6022304832713755E-2</v>
      </c>
      <c r="H156" s="131"/>
      <c r="I156" s="132"/>
      <c r="J156" s="40">
        <v>80</v>
      </c>
      <c r="K156" s="420">
        <v>5.9479553903345722E-2</v>
      </c>
      <c r="L156" s="133"/>
      <c r="M156" s="131"/>
      <c r="N156" s="40">
        <v>1225</v>
      </c>
      <c r="O156" s="419">
        <v>0.91078066914498146</v>
      </c>
      <c r="P156" s="131"/>
    </row>
    <row r="157" spans="1:16" ht="14.25" customHeight="1" x14ac:dyDescent="0.25">
      <c r="A157" s="78" t="s">
        <v>1241</v>
      </c>
      <c r="B157" s="111" t="s">
        <v>978</v>
      </c>
      <c r="C157" s="129">
        <v>3630</v>
      </c>
      <c r="D157" s="130"/>
      <c r="E157" s="40"/>
      <c r="F157" s="40">
        <v>295</v>
      </c>
      <c r="G157" s="419">
        <v>8.1267217630853997E-2</v>
      </c>
      <c r="H157" s="131"/>
      <c r="I157" s="132"/>
      <c r="J157" s="40">
        <v>380</v>
      </c>
      <c r="K157" s="420">
        <v>0.1046831955922865</v>
      </c>
      <c r="L157" s="133"/>
      <c r="M157" s="131"/>
      <c r="N157" s="40">
        <v>2955</v>
      </c>
      <c r="O157" s="419">
        <v>0.81404958677685946</v>
      </c>
      <c r="P157" s="131"/>
    </row>
    <row r="158" spans="1:16" ht="14.25" customHeight="1" x14ac:dyDescent="0.25">
      <c r="A158" s="78" t="s">
        <v>1242</v>
      </c>
      <c r="B158" s="111" t="s">
        <v>979</v>
      </c>
      <c r="C158" s="129">
        <v>1300</v>
      </c>
      <c r="D158" s="130"/>
      <c r="E158" s="40"/>
      <c r="F158" s="40">
        <v>60</v>
      </c>
      <c r="G158" s="419">
        <v>4.6153846153846156E-2</v>
      </c>
      <c r="H158" s="131"/>
      <c r="I158" s="132"/>
      <c r="J158" s="40">
        <v>90</v>
      </c>
      <c r="K158" s="420">
        <v>6.9230769230769235E-2</v>
      </c>
      <c r="L158" s="133"/>
      <c r="M158" s="131"/>
      <c r="N158" s="40">
        <v>1150</v>
      </c>
      <c r="O158" s="419">
        <v>0.88461538461538458</v>
      </c>
      <c r="P158" s="131"/>
    </row>
    <row r="159" spans="1:16" ht="14.25" customHeight="1" x14ac:dyDescent="0.25">
      <c r="A159" s="78" t="s">
        <v>1243</v>
      </c>
      <c r="B159" s="111" t="s">
        <v>980</v>
      </c>
      <c r="C159" s="129">
        <v>2795</v>
      </c>
      <c r="D159" s="130"/>
      <c r="E159" s="40"/>
      <c r="F159" s="40">
        <v>340</v>
      </c>
      <c r="G159" s="419">
        <v>0.12164579606440072</v>
      </c>
      <c r="H159" s="131"/>
      <c r="I159" s="132"/>
      <c r="J159" s="40">
        <v>295</v>
      </c>
      <c r="K159" s="420">
        <v>0.10554561717352415</v>
      </c>
      <c r="L159" s="133"/>
      <c r="M159" s="131"/>
      <c r="N159" s="40">
        <v>2160</v>
      </c>
      <c r="O159" s="419">
        <v>0.77280858676207509</v>
      </c>
      <c r="P159" s="131"/>
    </row>
    <row r="160" spans="1:16" ht="14.25" customHeight="1" x14ac:dyDescent="0.25">
      <c r="A160" s="78" t="s">
        <v>1244</v>
      </c>
      <c r="B160" s="111" t="s">
        <v>981</v>
      </c>
      <c r="C160" s="129">
        <v>2710</v>
      </c>
      <c r="D160" s="130"/>
      <c r="E160" s="40"/>
      <c r="F160" s="40">
        <v>280</v>
      </c>
      <c r="G160" s="419">
        <v>0.10332103321033211</v>
      </c>
      <c r="H160" s="131"/>
      <c r="I160" s="132"/>
      <c r="J160" s="40">
        <v>250</v>
      </c>
      <c r="K160" s="420">
        <v>9.2250922509225092E-2</v>
      </c>
      <c r="L160" s="133"/>
      <c r="M160" s="131"/>
      <c r="N160" s="40">
        <v>2185</v>
      </c>
      <c r="O160" s="419">
        <v>0.80627306273062727</v>
      </c>
      <c r="P160" s="131"/>
    </row>
    <row r="161" spans="1:16" ht="14.25" customHeight="1" x14ac:dyDescent="0.25">
      <c r="A161" s="78" t="s">
        <v>1245</v>
      </c>
      <c r="B161" s="111" t="s">
        <v>982</v>
      </c>
      <c r="C161" s="129">
        <v>2030</v>
      </c>
      <c r="D161" s="130"/>
      <c r="E161" s="40"/>
      <c r="F161" s="40">
        <v>165</v>
      </c>
      <c r="G161" s="419">
        <v>8.1280788177339899E-2</v>
      </c>
      <c r="H161" s="131"/>
      <c r="I161" s="132"/>
      <c r="J161" s="40">
        <v>205</v>
      </c>
      <c r="K161" s="420">
        <v>0.10098522167487685</v>
      </c>
      <c r="L161" s="133"/>
      <c r="M161" s="131"/>
      <c r="N161" s="40">
        <v>1660</v>
      </c>
      <c r="O161" s="419">
        <v>0.81773399014778325</v>
      </c>
      <c r="P161" s="131"/>
    </row>
    <row r="162" spans="1:16" ht="14.25" customHeight="1" x14ac:dyDescent="0.25">
      <c r="A162" s="78" t="s">
        <v>1246</v>
      </c>
      <c r="B162" s="111" t="s">
        <v>983</v>
      </c>
      <c r="C162" s="129">
        <v>5110</v>
      </c>
      <c r="D162" s="130"/>
      <c r="E162" s="40"/>
      <c r="F162" s="40">
        <v>425</v>
      </c>
      <c r="G162" s="419">
        <v>8.3170254403131111E-2</v>
      </c>
      <c r="H162" s="131"/>
      <c r="I162" s="132"/>
      <c r="J162" s="40">
        <v>505</v>
      </c>
      <c r="K162" s="420">
        <v>9.8825831702544026E-2</v>
      </c>
      <c r="L162" s="133"/>
      <c r="M162" s="131"/>
      <c r="N162" s="40">
        <v>4185</v>
      </c>
      <c r="O162" s="419">
        <v>0.8189823874755382</v>
      </c>
      <c r="P162" s="131"/>
    </row>
    <row r="163" spans="1:16" ht="14.25" customHeight="1" x14ac:dyDescent="0.25">
      <c r="A163" s="78" t="s">
        <v>1247</v>
      </c>
      <c r="B163" s="111" t="s">
        <v>984</v>
      </c>
      <c r="C163" s="129">
        <v>5355</v>
      </c>
      <c r="D163" s="130"/>
      <c r="E163" s="40"/>
      <c r="F163" s="40">
        <v>305</v>
      </c>
      <c r="G163" s="419">
        <v>5.695611577964519E-2</v>
      </c>
      <c r="H163" s="131"/>
      <c r="I163" s="132"/>
      <c r="J163" s="40">
        <v>440</v>
      </c>
      <c r="K163" s="420">
        <v>8.2166199813258636E-2</v>
      </c>
      <c r="L163" s="133"/>
      <c r="M163" s="131"/>
      <c r="N163" s="40">
        <v>4615</v>
      </c>
      <c r="O163" s="419">
        <v>0.86181139122315598</v>
      </c>
      <c r="P163" s="131"/>
    </row>
    <row r="164" spans="1:16" ht="14.25" customHeight="1" x14ac:dyDescent="0.25">
      <c r="A164" s="78" t="s">
        <v>1248</v>
      </c>
      <c r="B164" s="111" t="s">
        <v>985</v>
      </c>
      <c r="C164" s="129">
        <v>765</v>
      </c>
      <c r="D164" s="130"/>
      <c r="E164" s="40"/>
      <c r="F164" s="40">
        <v>50</v>
      </c>
      <c r="G164" s="419">
        <v>6.535947712418301E-2</v>
      </c>
      <c r="H164" s="131"/>
      <c r="I164" s="132"/>
      <c r="J164" s="40">
        <v>70</v>
      </c>
      <c r="K164" s="420">
        <v>9.1503267973856203E-2</v>
      </c>
      <c r="L164" s="133"/>
      <c r="M164" s="131"/>
      <c r="N164" s="40">
        <v>645</v>
      </c>
      <c r="O164" s="419">
        <v>0.84313725490196079</v>
      </c>
      <c r="P164" s="131"/>
    </row>
    <row r="165" spans="1:16" ht="14.25" customHeight="1" x14ac:dyDescent="0.25">
      <c r="A165" s="78" t="s">
        <v>1249</v>
      </c>
      <c r="B165" s="111" t="s">
        <v>986</v>
      </c>
      <c r="C165" s="129">
        <v>1915</v>
      </c>
      <c r="D165" s="130"/>
      <c r="E165" s="40"/>
      <c r="F165" s="40">
        <v>95</v>
      </c>
      <c r="G165" s="419">
        <v>4.960835509138381E-2</v>
      </c>
      <c r="H165" s="131"/>
      <c r="I165" s="132"/>
      <c r="J165" s="40">
        <v>130</v>
      </c>
      <c r="K165" s="420">
        <v>6.7885117493472591E-2</v>
      </c>
      <c r="L165" s="133"/>
      <c r="M165" s="131"/>
      <c r="N165" s="40">
        <v>1685</v>
      </c>
      <c r="O165" s="419">
        <v>0.8798955613577023</v>
      </c>
      <c r="P165" s="131"/>
    </row>
    <row r="166" spans="1:16" ht="14.25" customHeight="1" x14ac:dyDescent="0.25">
      <c r="A166" s="78" t="s">
        <v>1250</v>
      </c>
      <c r="B166" s="111" t="s">
        <v>987</v>
      </c>
      <c r="C166" s="129">
        <v>10260</v>
      </c>
      <c r="D166" s="130"/>
      <c r="E166" s="40"/>
      <c r="F166" s="40">
        <v>505</v>
      </c>
      <c r="G166" s="419">
        <v>4.9220272904483428E-2</v>
      </c>
      <c r="H166" s="131"/>
      <c r="I166" s="132"/>
      <c r="J166" s="40">
        <v>905</v>
      </c>
      <c r="K166" s="420">
        <v>8.8206627680311886E-2</v>
      </c>
      <c r="L166" s="133"/>
      <c r="M166" s="131"/>
      <c r="N166" s="40">
        <v>8845</v>
      </c>
      <c r="O166" s="419">
        <v>0.86208576998050679</v>
      </c>
      <c r="P166" s="131"/>
    </row>
    <row r="167" spans="1:16" ht="14.25" customHeight="1" x14ac:dyDescent="0.25">
      <c r="A167" s="78" t="s">
        <v>1251</v>
      </c>
      <c r="B167" s="111" t="s">
        <v>988</v>
      </c>
      <c r="C167" s="129">
        <v>2550</v>
      </c>
      <c r="D167" s="130"/>
      <c r="E167" s="40"/>
      <c r="F167" s="40">
        <v>170</v>
      </c>
      <c r="G167" s="419">
        <v>6.6666666666666666E-2</v>
      </c>
      <c r="H167" s="131"/>
      <c r="I167" s="132"/>
      <c r="J167" s="40">
        <v>235</v>
      </c>
      <c r="K167" s="420">
        <v>9.2156862745098045E-2</v>
      </c>
      <c r="L167" s="133"/>
      <c r="M167" s="131"/>
      <c r="N167" s="40">
        <v>2145</v>
      </c>
      <c r="O167" s="419">
        <v>0.8411764705882353</v>
      </c>
      <c r="P167" s="131"/>
    </row>
    <row r="168" spans="1:16" ht="14.25" customHeight="1" x14ac:dyDescent="0.25">
      <c r="A168" s="78" t="s">
        <v>1252</v>
      </c>
      <c r="B168" s="111" t="s">
        <v>989</v>
      </c>
      <c r="C168" s="129">
        <v>4640</v>
      </c>
      <c r="D168" s="130"/>
      <c r="E168" s="40"/>
      <c r="F168" s="40">
        <v>390</v>
      </c>
      <c r="G168" s="419">
        <v>8.4051724137931036E-2</v>
      </c>
      <c r="H168" s="131"/>
      <c r="I168" s="132"/>
      <c r="J168" s="40">
        <v>395</v>
      </c>
      <c r="K168" s="420">
        <v>8.5129310344827583E-2</v>
      </c>
      <c r="L168" s="133"/>
      <c r="M168" s="131"/>
      <c r="N168" s="40">
        <v>3855</v>
      </c>
      <c r="O168" s="419">
        <v>0.83081896551724133</v>
      </c>
      <c r="P168" s="131"/>
    </row>
    <row r="169" spans="1:16" ht="25.5" customHeight="1" x14ac:dyDescent="0.25">
      <c r="A169" s="78" t="s">
        <v>1253</v>
      </c>
      <c r="B169" s="111" t="s">
        <v>990</v>
      </c>
      <c r="C169" s="129">
        <v>2920</v>
      </c>
      <c r="D169" s="130"/>
      <c r="E169" s="40"/>
      <c r="F169" s="40">
        <v>185</v>
      </c>
      <c r="G169" s="419">
        <v>6.3356164383561647E-2</v>
      </c>
      <c r="H169" s="131"/>
      <c r="I169" s="132"/>
      <c r="J169" s="40">
        <v>250</v>
      </c>
      <c r="K169" s="420">
        <v>8.5616438356164379E-2</v>
      </c>
      <c r="L169" s="133"/>
      <c r="M169" s="131"/>
      <c r="N169" s="40">
        <v>2485</v>
      </c>
      <c r="O169" s="419">
        <v>0.85102739726027399</v>
      </c>
      <c r="P169" s="131"/>
    </row>
    <row r="170" spans="1:16" ht="14.25" customHeight="1" x14ac:dyDescent="0.25">
      <c r="A170" s="78" t="s">
        <v>1254</v>
      </c>
      <c r="B170" s="111" t="s">
        <v>991</v>
      </c>
      <c r="C170" s="129">
        <v>4995</v>
      </c>
      <c r="D170" s="130"/>
      <c r="E170" s="40"/>
      <c r="F170" s="40">
        <v>250</v>
      </c>
      <c r="G170" s="419">
        <v>5.0050050050050053E-2</v>
      </c>
      <c r="H170" s="131"/>
      <c r="I170" s="132"/>
      <c r="J170" s="40">
        <v>375</v>
      </c>
      <c r="K170" s="420">
        <v>7.5075075075075076E-2</v>
      </c>
      <c r="L170" s="133"/>
      <c r="M170" s="131"/>
      <c r="N170" s="40">
        <v>4370</v>
      </c>
      <c r="O170" s="419">
        <v>0.87487487487487492</v>
      </c>
      <c r="P170" s="131"/>
    </row>
    <row r="171" spans="1:16" ht="14.25" customHeight="1" x14ac:dyDescent="0.25">
      <c r="A171" s="78" t="s">
        <v>1255</v>
      </c>
      <c r="B171" s="111" t="s">
        <v>992</v>
      </c>
      <c r="C171" s="129">
        <v>3565</v>
      </c>
      <c r="D171" s="130"/>
      <c r="E171" s="40"/>
      <c r="F171" s="40">
        <v>150</v>
      </c>
      <c r="G171" s="419">
        <v>4.2075736325385693E-2</v>
      </c>
      <c r="H171" s="131"/>
      <c r="I171" s="132"/>
      <c r="J171" s="40">
        <v>280</v>
      </c>
      <c r="K171" s="420">
        <v>7.8541374474053294E-2</v>
      </c>
      <c r="L171" s="133"/>
      <c r="M171" s="131"/>
      <c r="N171" s="40">
        <v>3135</v>
      </c>
      <c r="O171" s="419">
        <v>0.87938288920056096</v>
      </c>
      <c r="P171" s="131"/>
    </row>
    <row r="172" spans="1:16" ht="14.25" customHeight="1" x14ac:dyDescent="0.25">
      <c r="A172" s="78" t="s">
        <v>1256</v>
      </c>
      <c r="B172" s="111" t="s">
        <v>993</v>
      </c>
      <c r="C172" s="129">
        <v>3745</v>
      </c>
      <c r="D172" s="130"/>
      <c r="E172" s="40"/>
      <c r="F172" s="40">
        <v>305</v>
      </c>
      <c r="G172" s="419">
        <v>8.1441922563417896E-2</v>
      </c>
      <c r="H172" s="131"/>
      <c r="I172" s="132"/>
      <c r="J172" s="40">
        <v>375</v>
      </c>
      <c r="K172" s="420">
        <v>0.10013351134846461</v>
      </c>
      <c r="L172" s="133"/>
      <c r="M172" s="131"/>
      <c r="N172" s="40">
        <v>3065</v>
      </c>
      <c r="O172" s="419">
        <v>0.81842456608811753</v>
      </c>
      <c r="P172" s="131"/>
    </row>
    <row r="173" spans="1:16" ht="14.25" customHeight="1" x14ac:dyDescent="0.25">
      <c r="A173" s="78" t="s">
        <v>1257</v>
      </c>
      <c r="B173" s="111" t="s">
        <v>994</v>
      </c>
      <c r="C173" s="129">
        <v>2935</v>
      </c>
      <c r="D173" s="130"/>
      <c r="E173" s="40"/>
      <c r="F173" s="40">
        <v>150</v>
      </c>
      <c r="G173" s="419">
        <v>5.1107325383304938E-2</v>
      </c>
      <c r="H173" s="131"/>
      <c r="I173" s="132"/>
      <c r="J173" s="40">
        <v>245</v>
      </c>
      <c r="K173" s="420">
        <v>8.3475298126064731E-2</v>
      </c>
      <c r="L173" s="133"/>
      <c r="M173" s="131"/>
      <c r="N173" s="40">
        <v>2545</v>
      </c>
      <c r="O173" s="419">
        <v>0.86712095400340716</v>
      </c>
      <c r="P173" s="131"/>
    </row>
    <row r="174" spans="1:16" ht="14.25" customHeight="1" x14ac:dyDescent="0.25">
      <c r="A174" s="78" t="s">
        <v>1258</v>
      </c>
      <c r="B174" s="111" t="s">
        <v>995</v>
      </c>
      <c r="C174" s="129">
        <v>1435</v>
      </c>
      <c r="D174" s="130"/>
      <c r="E174" s="40"/>
      <c r="F174" s="40">
        <v>165</v>
      </c>
      <c r="G174" s="419">
        <v>0.11498257839721254</v>
      </c>
      <c r="H174" s="131"/>
      <c r="I174" s="132"/>
      <c r="J174" s="40">
        <v>140</v>
      </c>
      <c r="K174" s="420">
        <v>9.7560975609756101E-2</v>
      </c>
      <c r="L174" s="133"/>
      <c r="M174" s="131"/>
      <c r="N174" s="40">
        <v>1130</v>
      </c>
      <c r="O174" s="419">
        <v>0.78745644599303133</v>
      </c>
      <c r="P174" s="131"/>
    </row>
    <row r="175" spans="1:16" ht="14.25" customHeight="1" x14ac:dyDescent="0.25">
      <c r="A175" s="78" t="s">
        <v>1259</v>
      </c>
      <c r="B175" s="111" t="s">
        <v>996</v>
      </c>
      <c r="C175" s="129">
        <v>3745</v>
      </c>
      <c r="D175" s="130"/>
      <c r="E175" s="40"/>
      <c r="F175" s="40">
        <v>195</v>
      </c>
      <c r="G175" s="419">
        <v>5.2069425901201602E-2</v>
      </c>
      <c r="H175" s="131"/>
      <c r="I175" s="132"/>
      <c r="J175" s="40">
        <v>295</v>
      </c>
      <c r="K175" s="420">
        <v>7.8771695594125501E-2</v>
      </c>
      <c r="L175" s="133"/>
      <c r="M175" s="131"/>
      <c r="N175" s="40">
        <v>3255</v>
      </c>
      <c r="O175" s="419">
        <v>0.86915887850467288</v>
      </c>
      <c r="P175" s="131"/>
    </row>
    <row r="176" spans="1:16" ht="14.25" customHeight="1" x14ac:dyDescent="0.25">
      <c r="A176" s="78" t="s">
        <v>1260</v>
      </c>
      <c r="B176" s="111" t="s">
        <v>997</v>
      </c>
      <c r="C176" s="129">
        <v>965</v>
      </c>
      <c r="D176" s="130"/>
      <c r="E176" s="40"/>
      <c r="F176" s="40">
        <v>55</v>
      </c>
      <c r="G176" s="419">
        <v>5.6994818652849742E-2</v>
      </c>
      <c r="H176" s="131"/>
      <c r="I176" s="132"/>
      <c r="J176" s="40">
        <v>75</v>
      </c>
      <c r="K176" s="420">
        <v>7.7720207253886009E-2</v>
      </c>
      <c r="L176" s="133"/>
      <c r="M176" s="131"/>
      <c r="N176" s="40">
        <v>830</v>
      </c>
      <c r="O176" s="419">
        <v>0.86010362694300513</v>
      </c>
      <c r="P176" s="131"/>
    </row>
    <row r="177" spans="1:16" ht="14.25" customHeight="1" x14ac:dyDescent="0.25">
      <c r="A177" s="78" t="s">
        <v>1261</v>
      </c>
      <c r="B177" s="111" t="s">
        <v>998</v>
      </c>
      <c r="C177" s="129">
        <v>2680</v>
      </c>
      <c r="D177" s="130"/>
      <c r="E177" s="40"/>
      <c r="F177" s="40">
        <v>285</v>
      </c>
      <c r="G177" s="419">
        <v>0.10634328358208955</v>
      </c>
      <c r="H177" s="131"/>
      <c r="I177" s="132"/>
      <c r="J177" s="40">
        <v>225</v>
      </c>
      <c r="K177" s="420">
        <v>8.3955223880597021E-2</v>
      </c>
      <c r="L177" s="133"/>
      <c r="M177" s="131"/>
      <c r="N177" s="40">
        <v>2170</v>
      </c>
      <c r="O177" s="419">
        <v>0.80970149253731338</v>
      </c>
      <c r="P177" s="131"/>
    </row>
    <row r="178" spans="1:16" ht="14.25" customHeight="1" x14ac:dyDescent="0.25">
      <c r="A178" s="78" t="s">
        <v>1262</v>
      </c>
      <c r="B178" s="111" t="s">
        <v>999</v>
      </c>
      <c r="C178" s="129">
        <v>5375</v>
      </c>
      <c r="D178" s="130"/>
      <c r="E178" s="40"/>
      <c r="F178" s="40">
        <v>485</v>
      </c>
      <c r="G178" s="419">
        <v>9.0232558139534888E-2</v>
      </c>
      <c r="H178" s="131"/>
      <c r="I178" s="132"/>
      <c r="J178" s="40">
        <v>480</v>
      </c>
      <c r="K178" s="420">
        <v>8.930232558139535E-2</v>
      </c>
      <c r="L178" s="133"/>
      <c r="M178" s="131"/>
      <c r="N178" s="40">
        <v>4405</v>
      </c>
      <c r="O178" s="419">
        <v>0.8195348837209302</v>
      </c>
      <c r="P178" s="131"/>
    </row>
    <row r="179" spans="1:16" ht="14.25" customHeight="1" x14ac:dyDescent="0.25">
      <c r="A179" s="78" t="s">
        <v>1263</v>
      </c>
      <c r="B179" s="111" t="s">
        <v>1000</v>
      </c>
      <c r="C179" s="129">
        <v>3325</v>
      </c>
      <c r="D179" s="130"/>
      <c r="E179" s="40"/>
      <c r="F179" s="40">
        <v>315</v>
      </c>
      <c r="G179" s="419">
        <v>9.4736842105263161E-2</v>
      </c>
      <c r="H179" s="131"/>
      <c r="I179" s="132"/>
      <c r="J179" s="40">
        <v>335</v>
      </c>
      <c r="K179" s="420">
        <v>0.10075187969924812</v>
      </c>
      <c r="L179" s="133"/>
      <c r="M179" s="131"/>
      <c r="N179" s="40">
        <v>2675</v>
      </c>
      <c r="O179" s="419">
        <v>0.80451127819548873</v>
      </c>
      <c r="P179" s="131"/>
    </row>
    <row r="180" spans="1:16" ht="14.25" customHeight="1" x14ac:dyDescent="0.25">
      <c r="A180" s="78" t="s">
        <v>1264</v>
      </c>
      <c r="B180" s="111" t="s">
        <v>1001</v>
      </c>
      <c r="C180" s="129">
        <v>2780</v>
      </c>
      <c r="D180" s="130"/>
      <c r="E180" s="40"/>
      <c r="F180" s="40">
        <v>125</v>
      </c>
      <c r="G180" s="419">
        <v>4.4964028776978415E-2</v>
      </c>
      <c r="H180" s="131"/>
      <c r="I180" s="132"/>
      <c r="J180" s="40">
        <v>195</v>
      </c>
      <c r="K180" s="420">
        <v>7.0143884892086325E-2</v>
      </c>
      <c r="L180" s="133"/>
      <c r="M180" s="131"/>
      <c r="N180" s="40">
        <v>2460</v>
      </c>
      <c r="O180" s="419">
        <v>0.8848920863309353</v>
      </c>
      <c r="P180" s="131"/>
    </row>
    <row r="181" spans="1:16" ht="14.25" customHeight="1" x14ac:dyDescent="0.25">
      <c r="A181" s="78" t="s">
        <v>1265</v>
      </c>
      <c r="B181" s="111" t="s">
        <v>1002</v>
      </c>
      <c r="C181" s="129">
        <v>4220</v>
      </c>
      <c r="D181" s="130"/>
      <c r="E181" s="40"/>
      <c r="F181" s="40">
        <v>210</v>
      </c>
      <c r="G181" s="419">
        <v>4.9763033175355451E-2</v>
      </c>
      <c r="H181" s="131"/>
      <c r="I181" s="132"/>
      <c r="J181" s="40">
        <v>355</v>
      </c>
      <c r="K181" s="420">
        <v>8.412322274881516E-2</v>
      </c>
      <c r="L181" s="133"/>
      <c r="M181" s="131"/>
      <c r="N181" s="40">
        <v>3655</v>
      </c>
      <c r="O181" s="419">
        <v>0.86611374407582942</v>
      </c>
      <c r="P181" s="131"/>
    </row>
    <row r="182" spans="1:16" ht="14.25" customHeight="1" x14ac:dyDescent="0.25">
      <c r="A182" s="78" t="s">
        <v>1266</v>
      </c>
      <c r="B182" s="111" t="s">
        <v>1003</v>
      </c>
      <c r="C182" s="129">
        <v>4230</v>
      </c>
      <c r="D182" s="130"/>
      <c r="E182" s="40"/>
      <c r="F182" s="40">
        <v>210</v>
      </c>
      <c r="G182" s="419">
        <v>4.9645390070921988E-2</v>
      </c>
      <c r="H182" s="131"/>
      <c r="I182" s="132"/>
      <c r="J182" s="40">
        <v>320</v>
      </c>
      <c r="K182" s="420">
        <v>7.5650118203309691E-2</v>
      </c>
      <c r="L182" s="133"/>
      <c r="M182" s="131"/>
      <c r="N182" s="40">
        <v>3700</v>
      </c>
      <c r="O182" s="419">
        <v>0.87470449172576836</v>
      </c>
      <c r="P182" s="131"/>
    </row>
    <row r="183" spans="1:16" ht="14.25" customHeight="1" x14ac:dyDescent="0.25">
      <c r="A183" s="78" t="s">
        <v>1267</v>
      </c>
      <c r="B183" s="111" t="s">
        <v>1004</v>
      </c>
      <c r="C183" s="129">
        <v>2625</v>
      </c>
      <c r="D183" s="130"/>
      <c r="E183" s="40"/>
      <c r="F183" s="40">
        <v>195</v>
      </c>
      <c r="G183" s="419">
        <v>7.4285714285714288E-2</v>
      </c>
      <c r="H183" s="131"/>
      <c r="I183" s="132"/>
      <c r="J183" s="40">
        <v>240</v>
      </c>
      <c r="K183" s="420">
        <v>9.1428571428571428E-2</v>
      </c>
      <c r="L183" s="133"/>
      <c r="M183" s="131"/>
      <c r="N183" s="40">
        <v>2195</v>
      </c>
      <c r="O183" s="419">
        <v>0.83619047619047615</v>
      </c>
      <c r="P183" s="131"/>
    </row>
    <row r="184" spans="1:16" ht="14.25" customHeight="1" x14ac:dyDescent="0.25">
      <c r="A184" s="78" t="s">
        <v>1268</v>
      </c>
      <c r="B184" s="111" t="s">
        <v>1005</v>
      </c>
      <c r="C184" s="129">
        <v>1565</v>
      </c>
      <c r="D184" s="130"/>
      <c r="E184" s="40"/>
      <c r="F184" s="40">
        <v>100</v>
      </c>
      <c r="G184" s="419">
        <v>6.3897763578274758E-2</v>
      </c>
      <c r="H184" s="131"/>
      <c r="I184" s="132"/>
      <c r="J184" s="40">
        <v>155</v>
      </c>
      <c r="K184" s="420">
        <v>9.9041533546325874E-2</v>
      </c>
      <c r="L184" s="133"/>
      <c r="M184" s="131"/>
      <c r="N184" s="40">
        <v>1310</v>
      </c>
      <c r="O184" s="419">
        <v>0.83706070287539935</v>
      </c>
      <c r="P184" s="131"/>
    </row>
    <row r="185" spans="1:16" ht="14.25" customHeight="1" x14ac:dyDescent="0.25">
      <c r="A185" s="78" t="s">
        <v>1269</v>
      </c>
      <c r="B185" s="111" t="s">
        <v>1006</v>
      </c>
      <c r="C185" s="129">
        <v>6375</v>
      </c>
      <c r="D185" s="130"/>
      <c r="E185" s="40"/>
      <c r="F185" s="40">
        <v>450</v>
      </c>
      <c r="G185" s="419">
        <v>7.0588235294117646E-2</v>
      </c>
      <c r="H185" s="131"/>
      <c r="I185" s="132"/>
      <c r="J185" s="40">
        <v>605</v>
      </c>
      <c r="K185" s="420">
        <v>9.4901960784313719E-2</v>
      </c>
      <c r="L185" s="133"/>
      <c r="M185" s="131"/>
      <c r="N185" s="40">
        <v>5320</v>
      </c>
      <c r="O185" s="419">
        <v>0.83450980392156859</v>
      </c>
      <c r="P185" s="131"/>
    </row>
    <row r="186" spans="1:16" ht="14.25" customHeight="1" x14ac:dyDescent="0.25">
      <c r="A186" s="78" t="s">
        <v>1270</v>
      </c>
      <c r="B186" s="111" t="s">
        <v>1007</v>
      </c>
      <c r="C186" s="129">
        <v>1485</v>
      </c>
      <c r="D186" s="130"/>
      <c r="E186" s="40"/>
      <c r="F186" s="40">
        <v>110</v>
      </c>
      <c r="G186" s="419">
        <v>7.407407407407407E-2</v>
      </c>
      <c r="H186" s="131"/>
      <c r="I186" s="132"/>
      <c r="J186" s="40">
        <v>125</v>
      </c>
      <c r="K186" s="420">
        <v>8.4175084175084181E-2</v>
      </c>
      <c r="L186" s="133"/>
      <c r="M186" s="131"/>
      <c r="N186" s="40">
        <v>1250</v>
      </c>
      <c r="O186" s="419">
        <v>0.84175084175084181</v>
      </c>
      <c r="P186" s="131"/>
    </row>
    <row r="187" spans="1:16" ht="14.25" customHeight="1" x14ac:dyDescent="0.25">
      <c r="A187" s="78" t="s">
        <v>1271</v>
      </c>
      <c r="B187" s="111" t="s">
        <v>1008</v>
      </c>
      <c r="C187" s="129">
        <v>1245</v>
      </c>
      <c r="D187" s="130"/>
      <c r="E187" s="40"/>
      <c r="F187" s="40">
        <v>90</v>
      </c>
      <c r="G187" s="419">
        <v>7.2289156626506021E-2</v>
      </c>
      <c r="H187" s="131"/>
      <c r="I187" s="132"/>
      <c r="J187" s="40">
        <v>100</v>
      </c>
      <c r="K187" s="420">
        <v>8.0321285140562249E-2</v>
      </c>
      <c r="L187" s="133"/>
      <c r="M187" s="131"/>
      <c r="N187" s="40">
        <v>1055</v>
      </c>
      <c r="O187" s="419">
        <v>0.84738955823293172</v>
      </c>
      <c r="P187" s="131"/>
    </row>
    <row r="188" spans="1:16" ht="14.25" customHeight="1" x14ac:dyDescent="0.25">
      <c r="A188" s="78" t="s">
        <v>1272</v>
      </c>
      <c r="B188" s="111" t="s">
        <v>1009</v>
      </c>
      <c r="C188" s="129">
        <v>2735</v>
      </c>
      <c r="D188" s="130"/>
      <c r="E188" s="40"/>
      <c r="F188" s="40">
        <v>250</v>
      </c>
      <c r="G188" s="419">
        <v>9.1407678244972576E-2</v>
      </c>
      <c r="H188" s="131"/>
      <c r="I188" s="132"/>
      <c r="J188" s="40">
        <v>265</v>
      </c>
      <c r="K188" s="420">
        <v>9.6892138939670927E-2</v>
      </c>
      <c r="L188" s="133"/>
      <c r="M188" s="131"/>
      <c r="N188" s="40">
        <v>2220</v>
      </c>
      <c r="O188" s="419">
        <v>0.8117001828153565</v>
      </c>
      <c r="P188" s="131"/>
    </row>
    <row r="189" spans="1:16" ht="14.25" customHeight="1" x14ac:dyDescent="0.25">
      <c r="A189" s="78" t="s">
        <v>1273</v>
      </c>
      <c r="B189" s="111" t="s">
        <v>1010</v>
      </c>
      <c r="C189" s="129">
        <v>2605</v>
      </c>
      <c r="D189" s="130"/>
      <c r="E189" s="40"/>
      <c r="F189" s="40">
        <v>165</v>
      </c>
      <c r="G189" s="419">
        <v>6.3339731285988479E-2</v>
      </c>
      <c r="H189" s="131"/>
      <c r="I189" s="132"/>
      <c r="J189" s="40">
        <v>215</v>
      </c>
      <c r="K189" s="420">
        <v>8.253358925143954E-2</v>
      </c>
      <c r="L189" s="133"/>
      <c r="M189" s="131"/>
      <c r="N189" s="40">
        <v>2225</v>
      </c>
      <c r="O189" s="419">
        <v>0.85412667946257192</v>
      </c>
      <c r="P189" s="131"/>
    </row>
    <row r="190" spans="1:16" ht="14.25" customHeight="1" x14ac:dyDescent="0.25">
      <c r="A190" s="78" t="s">
        <v>1274</v>
      </c>
      <c r="B190" s="111" t="s">
        <v>1011</v>
      </c>
      <c r="C190" s="129">
        <v>2915</v>
      </c>
      <c r="D190" s="130"/>
      <c r="E190" s="40"/>
      <c r="F190" s="40">
        <v>215</v>
      </c>
      <c r="G190" s="419">
        <v>7.375643224699828E-2</v>
      </c>
      <c r="H190" s="131"/>
      <c r="I190" s="132"/>
      <c r="J190" s="40">
        <v>280</v>
      </c>
      <c r="K190" s="420">
        <v>9.6054888507718691E-2</v>
      </c>
      <c r="L190" s="133"/>
      <c r="M190" s="131"/>
      <c r="N190" s="40">
        <v>2415</v>
      </c>
      <c r="O190" s="419">
        <v>0.82847341337907376</v>
      </c>
      <c r="P190" s="131"/>
    </row>
    <row r="191" spans="1:16" ht="14.25" customHeight="1" x14ac:dyDescent="0.25">
      <c r="A191" s="78" t="s">
        <v>1275</v>
      </c>
      <c r="B191" s="111" t="s">
        <v>1012</v>
      </c>
      <c r="C191" s="129">
        <v>3480</v>
      </c>
      <c r="D191" s="130"/>
      <c r="E191" s="40"/>
      <c r="F191" s="40">
        <v>385</v>
      </c>
      <c r="G191" s="419">
        <v>0.11063218390804598</v>
      </c>
      <c r="H191" s="131"/>
      <c r="I191" s="132"/>
      <c r="J191" s="40">
        <v>345</v>
      </c>
      <c r="K191" s="420">
        <v>9.9137931034482762E-2</v>
      </c>
      <c r="L191" s="133"/>
      <c r="M191" s="131"/>
      <c r="N191" s="40">
        <v>2745</v>
      </c>
      <c r="O191" s="419">
        <v>0.78879310344827591</v>
      </c>
      <c r="P191" s="131"/>
    </row>
    <row r="192" spans="1:16" ht="14.25" customHeight="1" x14ac:dyDescent="0.25">
      <c r="A192" s="78" t="s">
        <v>1276</v>
      </c>
      <c r="B192" s="111" t="s">
        <v>1013</v>
      </c>
      <c r="C192" s="129">
        <v>5550</v>
      </c>
      <c r="D192" s="130"/>
      <c r="E192" s="40"/>
      <c r="F192" s="40">
        <v>595</v>
      </c>
      <c r="G192" s="419">
        <v>0.10720720720720721</v>
      </c>
      <c r="H192" s="131"/>
      <c r="I192" s="132"/>
      <c r="J192" s="40">
        <v>570</v>
      </c>
      <c r="K192" s="420">
        <v>0.10270270270270271</v>
      </c>
      <c r="L192" s="133"/>
      <c r="M192" s="131"/>
      <c r="N192" s="40">
        <v>4385</v>
      </c>
      <c r="O192" s="419">
        <v>0.79009009009009012</v>
      </c>
      <c r="P192" s="131"/>
    </row>
    <row r="193" spans="1:16" ht="14.25" customHeight="1" x14ac:dyDescent="0.25">
      <c r="A193" s="78" t="s">
        <v>1277</v>
      </c>
      <c r="B193" s="111" t="s">
        <v>1014</v>
      </c>
      <c r="C193" s="129">
        <v>2280</v>
      </c>
      <c r="D193" s="130"/>
      <c r="E193" s="40"/>
      <c r="F193" s="40">
        <v>75</v>
      </c>
      <c r="G193" s="419">
        <v>3.2894736842105261E-2</v>
      </c>
      <c r="H193" s="131"/>
      <c r="I193" s="132"/>
      <c r="J193" s="40">
        <v>140</v>
      </c>
      <c r="K193" s="420">
        <v>6.1403508771929821E-2</v>
      </c>
      <c r="L193" s="133"/>
      <c r="M193" s="131"/>
      <c r="N193" s="40">
        <v>2065</v>
      </c>
      <c r="O193" s="419">
        <v>0.9057017543859649</v>
      </c>
      <c r="P193" s="131"/>
    </row>
    <row r="194" spans="1:16" ht="14.25" customHeight="1" x14ac:dyDescent="0.25">
      <c r="A194" s="78" t="s">
        <v>1278</v>
      </c>
      <c r="B194" s="111" t="s">
        <v>1015</v>
      </c>
      <c r="C194" s="129">
        <v>1685</v>
      </c>
      <c r="D194" s="130"/>
      <c r="E194" s="40"/>
      <c r="F194" s="40">
        <v>55</v>
      </c>
      <c r="G194" s="419">
        <v>3.2640949554896145E-2</v>
      </c>
      <c r="H194" s="131"/>
      <c r="I194" s="132"/>
      <c r="J194" s="40">
        <v>95</v>
      </c>
      <c r="K194" s="420">
        <v>5.637982195845697E-2</v>
      </c>
      <c r="L194" s="133"/>
      <c r="M194" s="131"/>
      <c r="N194" s="40">
        <v>1535</v>
      </c>
      <c r="O194" s="419">
        <v>0.91097922848664692</v>
      </c>
      <c r="P194" s="131"/>
    </row>
    <row r="195" spans="1:16" ht="14.25" customHeight="1" x14ac:dyDescent="0.25">
      <c r="A195" s="78" t="s">
        <v>1279</v>
      </c>
      <c r="B195" s="111" t="s">
        <v>1016</v>
      </c>
      <c r="C195" s="129">
        <v>1330</v>
      </c>
      <c r="D195" s="130"/>
      <c r="E195" s="40"/>
      <c r="F195" s="40">
        <v>50</v>
      </c>
      <c r="G195" s="419">
        <v>3.7593984962406013E-2</v>
      </c>
      <c r="H195" s="131"/>
      <c r="I195" s="132"/>
      <c r="J195" s="40">
        <v>100</v>
      </c>
      <c r="K195" s="420">
        <v>7.5187969924812026E-2</v>
      </c>
      <c r="L195" s="133"/>
      <c r="M195" s="131"/>
      <c r="N195" s="40">
        <v>1185</v>
      </c>
      <c r="O195" s="419">
        <v>0.89097744360902253</v>
      </c>
      <c r="P195" s="131"/>
    </row>
    <row r="196" spans="1:16" ht="14.25" customHeight="1" x14ac:dyDescent="0.25">
      <c r="A196" s="78" t="s">
        <v>1280</v>
      </c>
      <c r="B196" s="111" t="s">
        <v>1017</v>
      </c>
      <c r="C196" s="129">
        <v>1645</v>
      </c>
      <c r="D196" s="130"/>
      <c r="E196" s="40"/>
      <c r="F196" s="40">
        <v>120</v>
      </c>
      <c r="G196" s="419">
        <v>7.29483282674772E-2</v>
      </c>
      <c r="H196" s="131"/>
      <c r="I196" s="132"/>
      <c r="J196" s="40">
        <v>145</v>
      </c>
      <c r="K196" s="420">
        <v>8.8145896656534953E-2</v>
      </c>
      <c r="L196" s="133"/>
      <c r="M196" s="131"/>
      <c r="N196" s="40">
        <v>1385</v>
      </c>
      <c r="O196" s="419">
        <v>0.84194528875379937</v>
      </c>
      <c r="P196" s="131"/>
    </row>
    <row r="197" spans="1:16" ht="14.25" customHeight="1" x14ac:dyDescent="0.25">
      <c r="A197" s="78" t="s">
        <v>1281</v>
      </c>
      <c r="B197" s="111" t="s">
        <v>1018</v>
      </c>
      <c r="C197" s="129">
        <v>4820</v>
      </c>
      <c r="D197" s="130"/>
      <c r="E197" s="40"/>
      <c r="F197" s="40">
        <v>225</v>
      </c>
      <c r="G197" s="419">
        <v>4.6680497925311204E-2</v>
      </c>
      <c r="H197" s="131"/>
      <c r="I197" s="132"/>
      <c r="J197" s="40">
        <v>380</v>
      </c>
      <c r="K197" s="420">
        <v>7.8838174273858919E-2</v>
      </c>
      <c r="L197" s="133"/>
      <c r="M197" s="131"/>
      <c r="N197" s="40">
        <v>4215</v>
      </c>
      <c r="O197" s="419">
        <v>0.87448132780082988</v>
      </c>
      <c r="P197" s="131"/>
    </row>
    <row r="198" spans="1:16" ht="14.25" customHeight="1" x14ac:dyDescent="0.25">
      <c r="A198" s="78" t="s">
        <v>1282</v>
      </c>
      <c r="B198" s="111" t="s">
        <v>1019</v>
      </c>
      <c r="C198" s="129">
        <v>3610</v>
      </c>
      <c r="D198" s="130"/>
      <c r="E198" s="40"/>
      <c r="F198" s="40">
        <v>365</v>
      </c>
      <c r="G198" s="419">
        <v>0.10110803324099724</v>
      </c>
      <c r="H198" s="131"/>
      <c r="I198" s="132"/>
      <c r="J198" s="40">
        <v>335</v>
      </c>
      <c r="K198" s="420">
        <v>9.2797783933518008E-2</v>
      </c>
      <c r="L198" s="133"/>
      <c r="M198" s="131"/>
      <c r="N198" s="40">
        <v>2915</v>
      </c>
      <c r="O198" s="419">
        <v>0.80747922437673125</v>
      </c>
      <c r="P198" s="131"/>
    </row>
    <row r="199" spans="1:16" ht="14.25" customHeight="1" x14ac:dyDescent="0.25">
      <c r="A199" s="78" t="s">
        <v>1283</v>
      </c>
      <c r="B199" s="111" t="s">
        <v>1020</v>
      </c>
      <c r="C199" s="129">
        <v>3775</v>
      </c>
      <c r="D199" s="130"/>
      <c r="E199" s="40"/>
      <c r="F199" s="40">
        <v>265</v>
      </c>
      <c r="G199" s="419">
        <v>7.0198675496688748E-2</v>
      </c>
      <c r="H199" s="131"/>
      <c r="I199" s="132"/>
      <c r="J199" s="40">
        <v>375</v>
      </c>
      <c r="K199" s="420">
        <v>9.9337748344370855E-2</v>
      </c>
      <c r="L199" s="133"/>
      <c r="M199" s="131"/>
      <c r="N199" s="40">
        <v>3135</v>
      </c>
      <c r="O199" s="419">
        <v>0.8304635761589404</v>
      </c>
      <c r="P199" s="131"/>
    </row>
    <row r="200" spans="1:16" ht="14.25" customHeight="1" x14ac:dyDescent="0.25">
      <c r="A200" s="78" t="s">
        <v>1284</v>
      </c>
      <c r="B200" s="111" t="s">
        <v>1021</v>
      </c>
      <c r="C200" s="129">
        <v>1945</v>
      </c>
      <c r="D200" s="130"/>
      <c r="E200" s="40"/>
      <c r="F200" s="40">
        <v>195</v>
      </c>
      <c r="G200" s="419">
        <v>0.10025706940874037</v>
      </c>
      <c r="H200" s="131"/>
      <c r="I200" s="132"/>
      <c r="J200" s="40">
        <v>200</v>
      </c>
      <c r="K200" s="420">
        <v>0.10282776349614396</v>
      </c>
      <c r="L200" s="133"/>
      <c r="M200" s="131"/>
      <c r="N200" s="40">
        <v>1545</v>
      </c>
      <c r="O200" s="419">
        <v>0.79434447300771205</v>
      </c>
      <c r="P200" s="131"/>
    </row>
    <row r="201" spans="1:16" ht="14.25" customHeight="1" x14ac:dyDescent="0.25">
      <c r="A201" s="78" t="s">
        <v>1285</v>
      </c>
      <c r="B201" s="111" t="s">
        <v>1022</v>
      </c>
      <c r="C201" s="129">
        <v>1450</v>
      </c>
      <c r="D201" s="130"/>
      <c r="E201" s="40"/>
      <c r="F201" s="40">
        <v>90</v>
      </c>
      <c r="G201" s="419">
        <v>6.2068965517241378E-2</v>
      </c>
      <c r="H201" s="131"/>
      <c r="I201" s="132"/>
      <c r="J201" s="40">
        <v>110</v>
      </c>
      <c r="K201" s="420">
        <v>7.586206896551724E-2</v>
      </c>
      <c r="L201" s="133"/>
      <c r="M201" s="131"/>
      <c r="N201" s="40">
        <v>1255</v>
      </c>
      <c r="O201" s="419">
        <v>0.8655172413793103</v>
      </c>
      <c r="P201" s="131"/>
    </row>
    <row r="202" spans="1:16" ht="14.25" customHeight="1" x14ac:dyDescent="0.25">
      <c r="A202" s="78" t="s">
        <v>1286</v>
      </c>
      <c r="B202" s="111" t="s">
        <v>1023</v>
      </c>
      <c r="C202" s="129">
        <v>890</v>
      </c>
      <c r="D202" s="130"/>
      <c r="E202" s="40"/>
      <c r="F202" s="40">
        <v>65</v>
      </c>
      <c r="G202" s="419">
        <v>7.3033707865168537E-2</v>
      </c>
      <c r="H202" s="131"/>
      <c r="I202" s="132"/>
      <c r="J202" s="40">
        <v>70</v>
      </c>
      <c r="K202" s="420">
        <v>7.8651685393258425E-2</v>
      </c>
      <c r="L202" s="133"/>
      <c r="M202" s="131"/>
      <c r="N202" s="40">
        <v>755</v>
      </c>
      <c r="O202" s="419">
        <v>0.848314606741573</v>
      </c>
      <c r="P202" s="131"/>
    </row>
    <row r="203" spans="1:16" ht="14.25" customHeight="1" x14ac:dyDescent="0.25">
      <c r="A203" s="78" t="s">
        <v>1287</v>
      </c>
      <c r="B203" s="111" t="s">
        <v>1024</v>
      </c>
      <c r="C203" s="129">
        <v>2170</v>
      </c>
      <c r="D203" s="130"/>
      <c r="E203" s="40"/>
      <c r="F203" s="40">
        <v>165</v>
      </c>
      <c r="G203" s="419">
        <v>7.6036866359447008E-2</v>
      </c>
      <c r="H203" s="131"/>
      <c r="I203" s="132"/>
      <c r="J203" s="40">
        <v>185</v>
      </c>
      <c r="K203" s="420">
        <v>8.5253456221198162E-2</v>
      </c>
      <c r="L203" s="133"/>
      <c r="M203" s="131"/>
      <c r="N203" s="40">
        <v>1820</v>
      </c>
      <c r="O203" s="419">
        <v>0.83870967741935487</v>
      </c>
      <c r="P203" s="131"/>
    </row>
    <row r="204" spans="1:16" ht="14.25" customHeight="1" x14ac:dyDescent="0.25">
      <c r="A204" s="78" t="s">
        <v>1288</v>
      </c>
      <c r="B204" s="111" t="s">
        <v>1025</v>
      </c>
      <c r="C204" s="129">
        <v>5660</v>
      </c>
      <c r="D204" s="130"/>
      <c r="E204" s="40"/>
      <c r="F204" s="40">
        <v>295</v>
      </c>
      <c r="G204" s="419">
        <v>5.2120141342756186E-2</v>
      </c>
      <c r="H204" s="131"/>
      <c r="I204" s="132"/>
      <c r="J204" s="40">
        <v>455</v>
      </c>
      <c r="K204" s="420">
        <v>8.0388692579505303E-2</v>
      </c>
      <c r="L204" s="133"/>
      <c r="M204" s="131"/>
      <c r="N204" s="40">
        <v>4910</v>
      </c>
      <c r="O204" s="419">
        <v>0.86749116607773846</v>
      </c>
      <c r="P204" s="131"/>
    </row>
    <row r="205" spans="1:16" ht="14.25" customHeight="1" x14ac:dyDescent="0.25">
      <c r="A205" s="78" t="s">
        <v>1289</v>
      </c>
      <c r="B205" s="111" t="s">
        <v>1026</v>
      </c>
      <c r="C205" s="129">
        <v>1525</v>
      </c>
      <c r="D205" s="130"/>
      <c r="E205" s="40"/>
      <c r="F205" s="40">
        <v>115</v>
      </c>
      <c r="G205" s="419">
        <v>7.5409836065573776E-2</v>
      </c>
      <c r="H205" s="131"/>
      <c r="I205" s="132"/>
      <c r="J205" s="40">
        <v>120</v>
      </c>
      <c r="K205" s="420">
        <v>7.8688524590163941E-2</v>
      </c>
      <c r="L205" s="133"/>
      <c r="M205" s="131"/>
      <c r="N205" s="40">
        <v>1290</v>
      </c>
      <c r="O205" s="419">
        <v>0.84590163934426232</v>
      </c>
      <c r="P205" s="131"/>
    </row>
    <row r="206" spans="1:16" ht="14.25" customHeight="1" x14ac:dyDescent="0.25">
      <c r="A206" s="78" t="s">
        <v>1290</v>
      </c>
      <c r="B206" s="111" t="s">
        <v>1027</v>
      </c>
      <c r="C206" s="129">
        <v>5320</v>
      </c>
      <c r="D206" s="130"/>
      <c r="E206" s="40"/>
      <c r="F206" s="40">
        <v>515</v>
      </c>
      <c r="G206" s="419">
        <v>9.680451127819549E-2</v>
      </c>
      <c r="H206" s="131"/>
      <c r="I206" s="132"/>
      <c r="J206" s="40">
        <v>580</v>
      </c>
      <c r="K206" s="420">
        <v>0.10902255639097744</v>
      </c>
      <c r="L206" s="133"/>
      <c r="M206" s="131"/>
      <c r="N206" s="40">
        <v>4220</v>
      </c>
      <c r="O206" s="419">
        <v>0.79323308270676696</v>
      </c>
      <c r="P206" s="131"/>
    </row>
    <row r="207" spans="1:16" ht="14.25" customHeight="1" x14ac:dyDescent="0.25">
      <c r="A207" s="78" t="s">
        <v>1291</v>
      </c>
      <c r="B207" s="111" t="s">
        <v>1028</v>
      </c>
      <c r="C207" s="129">
        <v>2420</v>
      </c>
      <c r="D207" s="130"/>
      <c r="E207" s="40"/>
      <c r="F207" s="40">
        <v>225</v>
      </c>
      <c r="G207" s="419">
        <v>9.2975206611570244E-2</v>
      </c>
      <c r="H207" s="131"/>
      <c r="I207" s="132"/>
      <c r="J207" s="40">
        <v>245</v>
      </c>
      <c r="K207" s="420">
        <v>0.1012396694214876</v>
      </c>
      <c r="L207" s="133"/>
      <c r="M207" s="131"/>
      <c r="N207" s="40">
        <v>1945</v>
      </c>
      <c r="O207" s="419">
        <v>0.80371900826446285</v>
      </c>
      <c r="P207" s="131"/>
    </row>
    <row r="208" spans="1:16" ht="14.25" customHeight="1" x14ac:dyDescent="0.25">
      <c r="A208" s="78" t="s">
        <v>1292</v>
      </c>
      <c r="B208" s="111" t="s">
        <v>1029</v>
      </c>
      <c r="C208" s="129">
        <v>810</v>
      </c>
      <c r="D208" s="130"/>
      <c r="E208" s="40"/>
      <c r="F208" s="40">
        <v>45</v>
      </c>
      <c r="G208" s="419">
        <v>5.5555555555555552E-2</v>
      </c>
      <c r="H208" s="131"/>
      <c r="I208" s="132"/>
      <c r="J208" s="40">
        <v>65</v>
      </c>
      <c r="K208" s="420">
        <v>8.0246913580246909E-2</v>
      </c>
      <c r="L208" s="133"/>
      <c r="M208" s="131"/>
      <c r="N208" s="40">
        <v>705</v>
      </c>
      <c r="O208" s="419">
        <v>0.87037037037037035</v>
      </c>
      <c r="P208" s="131"/>
    </row>
    <row r="209" spans="1:19" ht="14.25" customHeight="1" x14ac:dyDescent="0.25">
      <c r="A209" s="78" t="s">
        <v>1293</v>
      </c>
      <c r="B209" s="111" t="s">
        <v>1030</v>
      </c>
      <c r="C209" s="129">
        <v>2395</v>
      </c>
      <c r="D209" s="130"/>
      <c r="E209" s="40"/>
      <c r="F209" s="40">
        <v>70</v>
      </c>
      <c r="G209" s="419">
        <v>2.9227557411273485E-2</v>
      </c>
      <c r="H209" s="131"/>
      <c r="I209" s="132"/>
      <c r="J209" s="40">
        <v>115</v>
      </c>
      <c r="K209" s="420">
        <v>4.8016701461377868E-2</v>
      </c>
      <c r="L209" s="133"/>
      <c r="M209" s="131"/>
      <c r="N209" s="40">
        <v>2210</v>
      </c>
      <c r="O209" s="419">
        <v>0.92275574112734859</v>
      </c>
      <c r="P209" s="131"/>
    </row>
    <row r="210" spans="1:19" ht="14.25" customHeight="1" x14ac:dyDescent="0.25">
      <c r="A210" s="78" t="s">
        <v>1294</v>
      </c>
      <c r="B210" s="111" t="s">
        <v>1031</v>
      </c>
      <c r="C210" s="129">
        <v>3130</v>
      </c>
      <c r="D210" s="130"/>
      <c r="E210" s="40"/>
      <c r="F210" s="40">
        <v>215</v>
      </c>
      <c r="G210" s="419">
        <v>6.8690095846645371E-2</v>
      </c>
      <c r="H210" s="131"/>
      <c r="I210" s="132"/>
      <c r="J210" s="40">
        <v>275</v>
      </c>
      <c r="K210" s="420">
        <v>8.7859424920127799E-2</v>
      </c>
      <c r="L210" s="133"/>
      <c r="M210" s="131"/>
      <c r="N210" s="40">
        <v>2640</v>
      </c>
      <c r="O210" s="419">
        <v>0.8434504792332268</v>
      </c>
      <c r="P210" s="131"/>
    </row>
    <row r="211" spans="1:19" ht="14.25" customHeight="1" x14ac:dyDescent="0.25">
      <c r="A211" s="78" t="s">
        <v>1295</v>
      </c>
      <c r="B211" s="111" t="s">
        <v>1032</v>
      </c>
      <c r="C211" s="129">
        <v>2765</v>
      </c>
      <c r="D211" s="130"/>
      <c r="E211" s="40"/>
      <c r="F211" s="40">
        <v>195</v>
      </c>
      <c r="G211" s="419">
        <v>7.0524412296564198E-2</v>
      </c>
      <c r="H211" s="131"/>
      <c r="I211" s="132"/>
      <c r="J211" s="40">
        <v>220</v>
      </c>
      <c r="K211" s="420">
        <v>7.956600361663653E-2</v>
      </c>
      <c r="L211" s="133"/>
      <c r="M211" s="131"/>
      <c r="N211" s="40">
        <v>2350</v>
      </c>
      <c r="O211" s="419">
        <v>0.84990958408679929</v>
      </c>
      <c r="P211" s="131"/>
    </row>
    <row r="212" spans="1:19" ht="14.25" customHeight="1" x14ac:dyDescent="0.25">
      <c r="A212" s="78" t="s">
        <v>1296</v>
      </c>
      <c r="B212" s="111" t="s">
        <v>1033</v>
      </c>
      <c r="C212" s="129">
        <v>3890</v>
      </c>
      <c r="D212" s="130"/>
      <c r="E212" s="40"/>
      <c r="F212" s="40">
        <v>270</v>
      </c>
      <c r="G212" s="419">
        <v>6.9408740359897178E-2</v>
      </c>
      <c r="H212" s="131"/>
      <c r="I212" s="132"/>
      <c r="J212" s="40">
        <v>320</v>
      </c>
      <c r="K212" s="420">
        <v>8.2262210796915161E-2</v>
      </c>
      <c r="L212" s="133"/>
      <c r="M212" s="131"/>
      <c r="N212" s="40">
        <v>3300</v>
      </c>
      <c r="O212" s="419">
        <v>0.84832904884318761</v>
      </c>
      <c r="P212" s="131"/>
    </row>
    <row r="213" spans="1:19" ht="14.25" customHeight="1" x14ac:dyDescent="0.25">
      <c r="A213" s="78" t="s">
        <v>1297</v>
      </c>
      <c r="B213" s="111" t="s">
        <v>1034</v>
      </c>
      <c r="C213" s="129">
        <v>2465</v>
      </c>
      <c r="D213" s="130"/>
      <c r="E213" s="40"/>
      <c r="F213" s="40">
        <v>140</v>
      </c>
      <c r="G213" s="419">
        <v>5.6795131845841784E-2</v>
      </c>
      <c r="H213" s="131"/>
      <c r="I213" s="132"/>
      <c r="J213" s="40">
        <v>170</v>
      </c>
      <c r="K213" s="420">
        <v>6.8965517241379309E-2</v>
      </c>
      <c r="L213" s="133"/>
      <c r="M213" s="131"/>
      <c r="N213" s="40">
        <v>2160</v>
      </c>
      <c r="O213" s="419">
        <v>0.87626774847870181</v>
      </c>
      <c r="P213" s="131"/>
      <c r="S213" s="110"/>
    </row>
    <row r="214" spans="1:19" ht="14.25" customHeight="1" x14ac:dyDescent="0.25">
      <c r="A214" s="78" t="s">
        <v>1298</v>
      </c>
      <c r="B214" s="111" t="s">
        <v>1035</v>
      </c>
      <c r="C214" s="129">
        <v>9505</v>
      </c>
      <c r="D214" s="130"/>
      <c r="E214" s="40"/>
      <c r="F214" s="40">
        <v>365</v>
      </c>
      <c r="G214" s="419">
        <v>3.8400841662283011E-2</v>
      </c>
      <c r="H214" s="131"/>
      <c r="I214" s="132"/>
      <c r="J214" s="40">
        <v>720</v>
      </c>
      <c r="K214" s="420">
        <v>7.5749605470804837E-2</v>
      </c>
      <c r="L214" s="133"/>
      <c r="M214" s="131"/>
      <c r="N214" s="40">
        <v>8420</v>
      </c>
      <c r="O214" s="419">
        <v>0.88584955286691214</v>
      </c>
      <c r="P214" s="131"/>
    </row>
    <row r="215" spans="1:19" ht="14.25" customHeight="1" x14ac:dyDescent="0.25">
      <c r="A215" s="78" t="s">
        <v>1299</v>
      </c>
      <c r="B215" s="111" t="s">
        <v>1036</v>
      </c>
      <c r="C215" s="129">
        <v>5045</v>
      </c>
      <c r="D215" s="130"/>
      <c r="E215" s="40"/>
      <c r="F215" s="40">
        <v>230</v>
      </c>
      <c r="G215" s="419">
        <v>4.5589692765113973E-2</v>
      </c>
      <c r="H215" s="131"/>
      <c r="I215" s="132"/>
      <c r="J215" s="40">
        <v>350</v>
      </c>
      <c r="K215" s="420">
        <v>6.9375619425173438E-2</v>
      </c>
      <c r="L215" s="133"/>
      <c r="M215" s="131"/>
      <c r="N215" s="40">
        <v>4470</v>
      </c>
      <c r="O215" s="419">
        <v>0.88602576808721512</v>
      </c>
      <c r="P215" s="131"/>
    </row>
    <row r="216" spans="1:19" ht="14.25" customHeight="1" x14ac:dyDescent="0.25">
      <c r="A216" s="78" t="s">
        <v>1300</v>
      </c>
      <c r="B216" s="111" t="s">
        <v>1037</v>
      </c>
      <c r="C216" s="129">
        <v>1650</v>
      </c>
      <c r="D216" s="130"/>
      <c r="E216" s="40"/>
      <c r="F216" s="40">
        <v>135</v>
      </c>
      <c r="G216" s="419">
        <v>8.1818181818181818E-2</v>
      </c>
      <c r="H216" s="131"/>
      <c r="I216" s="132"/>
      <c r="J216" s="40">
        <v>155</v>
      </c>
      <c r="K216" s="420">
        <v>9.3939393939393934E-2</v>
      </c>
      <c r="L216" s="133"/>
      <c r="M216" s="131"/>
      <c r="N216" s="40">
        <v>1360</v>
      </c>
      <c r="O216" s="419">
        <v>0.82424242424242422</v>
      </c>
      <c r="P216" s="131"/>
    </row>
    <row r="217" spans="1:19" ht="14.25" customHeight="1" x14ac:dyDescent="0.25">
      <c r="A217" s="78" t="s">
        <v>1301</v>
      </c>
      <c r="B217" s="111" t="s">
        <v>1038</v>
      </c>
      <c r="C217" s="129">
        <v>4665</v>
      </c>
      <c r="D217" s="130"/>
      <c r="E217" s="40"/>
      <c r="F217" s="40">
        <v>270</v>
      </c>
      <c r="G217" s="419">
        <v>5.7877813504823149E-2</v>
      </c>
      <c r="H217" s="131"/>
      <c r="I217" s="132"/>
      <c r="J217" s="40">
        <v>355</v>
      </c>
      <c r="K217" s="420">
        <v>7.6098606645230438E-2</v>
      </c>
      <c r="L217" s="133"/>
      <c r="M217" s="131"/>
      <c r="N217" s="40">
        <v>4045</v>
      </c>
      <c r="O217" s="419">
        <v>0.86709539121114687</v>
      </c>
      <c r="P217" s="131"/>
    </row>
    <row r="218" spans="1:19" ht="25.5" customHeight="1" x14ac:dyDescent="0.25">
      <c r="A218" s="78" t="s">
        <v>1302</v>
      </c>
      <c r="B218" s="111" t="s">
        <v>1039</v>
      </c>
      <c r="C218" s="129">
        <v>810</v>
      </c>
      <c r="D218" s="130"/>
      <c r="E218" s="40"/>
      <c r="F218" s="40">
        <v>55</v>
      </c>
      <c r="G218" s="419">
        <v>6.7901234567901231E-2</v>
      </c>
      <c r="H218" s="131"/>
      <c r="I218" s="132"/>
      <c r="J218" s="40">
        <v>35</v>
      </c>
      <c r="K218" s="420">
        <v>4.3209876543209874E-2</v>
      </c>
      <c r="L218" s="133"/>
      <c r="M218" s="131"/>
      <c r="N218" s="40">
        <v>720</v>
      </c>
      <c r="O218" s="419">
        <v>0.88888888888888884</v>
      </c>
      <c r="P218" s="131"/>
    </row>
    <row r="219" spans="1:19" ht="14.25" customHeight="1" x14ac:dyDescent="0.25">
      <c r="A219" s="78" t="s">
        <v>1303</v>
      </c>
      <c r="B219" s="111" t="s">
        <v>1040</v>
      </c>
      <c r="C219" s="129">
        <v>2930</v>
      </c>
      <c r="D219" s="130"/>
      <c r="E219" s="40"/>
      <c r="F219" s="40">
        <v>200</v>
      </c>
      <c r="G219" s="419">
        <v>6.8259385665529013E-2</v>
      </c>
      <c r="H219" s="131"/>
      <c r="I219" s="132"/>
      <c r="J219" s="40">
        <v>265</v>
      </c>
      <c r="K219" s="420">
        <v>9.0443686006825938E-2</v>
      </c>
      <c r="L219" s="133"/>
      <c r="M219" s="131"/>
      <c r="N219" s="40">
        <v>2465</v>
      </c>
      <c r="O219" s="419">
        <v>0.84129692832764502</v>
      </c>
      <c r="P219" s="131"/>
    </row>
    <row r="220" spans="1:19" ht="14.25" customHeight="1" x14ac:dyDescent="0.25">
      <c r="A220" s="78" t="s">
        <v>1304</v>
      </c>
      <c r="B220" s="111" t="s">
        <v>1041</v>
      </c>
      <c r="C220" s="129">
        <v>3075</v>
      </c>
      <c r="D220" s="130"/>
      <c r="E220" s="40"/>
      <c r="F220" s="40">
        <v>135</v>
      </c>
      <c r="G220" s="419">
        <v>4.3902439024390241E-2</v>
      </c>
      <c r="H220" s="131"/>
      <c r="I220" s="132"/>
      <c r="J220" s="40">
        <v>250</v>
      </c>
      <c r="K220" s="420">
        <v>8.1300813008130079E-2</v>
      </c>
      <c r="L220" s="133"/>
      <c r="M220" s="131"/>
      <c r="N220" s="40">
        <v>2690</v>
      </c>
      <c r="O220" s="419">
        <v>0.87479674796747964</v>
      </c>
      <c r="P220" s="131"/>
    </row>
    <row r="221" spans="1:19" ht="14.25" customHeight="1" x14ac:dyDescent="0.25">
      <c r="A221" s="78" t="s">
        <v>1305</v>
      </c>
      <c r="B221" s="111" t="s">
        <v>1042</v>
      </c>
      <c r="C221" s="129">
        <v>4575</v>
      </c>
      <c r="D221" s="130"/>
      <c r="E221" s="40"/>
      <c r="F221" s="40">
        <v>420</v>
      </c>
      <c r="G221" s="419">
        <v>9.1803278688524587E-2</v>
      </c>
      <c r="H221" s="131"/>
      <c r="I221" s="132"/>
      <c r="J221" s="40">
        <v>410</v>
      </c>
      <c r="K221" s="420">
        <v>8.9617486338797819E-2</v>
      </c>
      <c r="L221" s="133"/>
      <c r="M221" s="131"/>
      <c r="N221" s="40">
        <v>3745</v>
      </c>
      <c r="O221" s="419">
        <v>0.81857923497267759</v>
      </c>
      <c r="P221" s="131"/>
    </row>
    <row r="222" spans="1:19" ht="14.25" customHeight="1" x14ac:dyDescent="0.25">
      <c r="A222" s="78" t="s">
        <v>1306</v>
      </c>
      <c r="B222" s="111" t="s">
        <v>1043</v>
      </c>
      <c r="C222" s="129">
        <v>14275</v>
      </c>
      <c r="D222" s="130"/>
      <c r="E222" s="40"/>
      <c r="F222" s="40">
        <v>510</v>
      </c>
      <c r="G222" s="419">
        <v>3.5726795096322241E-2</v>
      </c>
      <c r="H222" s="131"/>
      <c r="I222" s="132"/>
      <c r="J222" s="40">
        <v>1055</v>
      </c>
      <c r="K222" s="420">
        <v>7.3905429071803849E-2</v>
      </c>
      <c r="L222" s="133"/>
      <c r="M222" s="131"/>
      <c r="N222" s="40">
        <v>12710</v>
      </c>
      <c r="O222" s="419">
        <v>0.89036777583187388</v>
      </c>
      <c r="P222" s="131"/>
    </row>
    <row r="223" spans="1:19" ht="14.25" customHeight="1" x14ac:dyDescent="0.25">
      <c r="A223" s="78" t="s">
        <v>1307</v>
      </c>
      <c r="B223" s="111" t="s">
        <v>1044</v>
      </c>
      <c r="C223" s="129">
        <v>1495</v>
      </c>
      <c r="D223" s="130"/>
      <c r="E223" s="40"/>
      <c r="F223" s="40">
        <v>55</v>
      </c>
      <c r="G223" s="419">
        <v>3.678929765886288E-2</v>
      </c>
      <c r="H223" s="131"/>
      <c r="I223" s="132"/>
      <c r="J223" s="40">
        <v>80</v>
      </c>
      <c r="K223" s="420">
        <v>5.3511705685618728E-2</v>
      </c>
      <c r="L223" s="133"/>
      <c r="M223" s="131"/>
      <c r="N223" s="40">
        <v>1360</v>
      </c>
      <c r="O223" s="419">
        <v>0.90969899665551834</v>
      </c>
      <c r="P223" s="131"/>
    </row>
    <row r="224" spans="1:19" ht="14.25" customHeight="1" x14ac:dyDescent="0.25">
      <c r="A224" s="78" t="s">
        <v>1308</v>
      </c>
      <c r="B224" s="111" t="s">
        <v>1045</v>
      </c>
      <c r="C224" s="129">
        <v>5405</v>
      </c>
      <c r="D224" s="130"/>
      <c r="E224" s="40"/>
      <c r="F224" s="40">
        <v>545</v>
      </c>
      <c r="G224" s="419">
        <v>0.10083256244218317</v>
      </c>
      <c r="H224" s="131"/>
      <c r="I224" s="132"/>
      <c r="J224" s="40">
        <v>485</v>
      </c>
      <c r="K224" s="420">
        <v>8.9731729879740985E-2</v>
      </c>
      <c r="L224" s="133"/>
      <c r="M224" s="131"/>
      <c r="N224" s="40">
        <v>4375</v>
      </c>
      <c r="O224" s="419">
        <v>0.80943570767807582</v>
      </c>
      <c r="P224" s="131"/>
    </row>
    <row r="225" spans="1:25" ht="14.25" customHeight="1" x14ac:dyDescent="0.25">
      <c r="A225" s="78" t="s">
        <v>1309</v>
      </c>
      <c r="B225" s="111" t="s">
        <v>1046</v>
      </c>
      <c r="C225" s="129">
        <v>1700</v>
      </c>
      <c r="D225" s="130"/>
      <c r="E225" s="40"/>
      <c r="F225" s="40">
        <v>40</v>
      </c>
      <c r="G225" s="419">
        <v>2.3529411764705882E-2</v>
      </c>
      <c r="H225" s="131"/>
      <c r="I225" s="132"/>
      <c r="J225" s="40">
        <v>115</v>
      </c>
      <c r="K225" s="420">
        <v>6.7647058823529407E-2</v>
      </c>
      <c r="L225" s="133"/>
      <c r="M225" s="131"/>
      <c r="N225" s="40">
        <v>1540</v>
      </c>
      <c r="O225" s="419">
        <v>0.90588235294117647</v>
      </c>
      <c r="P225" s="131"/>
    </row>
    <row r="226" spans="1:25" ht="14.25" customHeight="1" x14ac:dyDescent="0.25">
      <c r="A226" s="78" t="s">
        <v>1310</v>
      </c>
      <c r="B226" s="111" t="s">
        <v>1047</v>
      </c>
      <c r="C226" s="129">
        <v>2145</v>
      </c>
      <c r="D226" s="130"/>
      <c r="E226" s="40"/>
      <c r="F226" s="40">
        <v>170</v>
      </c>
      <c r="G226" s="419">
        <v>7.9254079254079249E-2</v>
      </c>
      <c r="H226" s="131"/>
      <c r="I226" s="132"/>
      <c r="J226" s="40">
        <v>200</v>
      </c>
      <c r="K226" s="420">
        <v>9.3240093240093247E-2</v>
      </c>
      <c r="L226" s="133"/>
      <c r="M226" s="131"/>
      <c r="N226" s="40">
        <v>1775</v>
      </c>
      <c r="O226" s="419">
        <v>0.82750582750582746</v>
      </c>
      <c r="P226" s="131"/>
    </row>
    <row r="227" spans="1:25" ht="14.25" customHeight="1" x14ac:dyDescent="0.25">
      <c r="A227" s="78" t="s">
        <v>1311</v>
      </c>
      <c r="B227" s="111" t="s">
        <v>1048</v>
      </c>
      <c r="C227" s="129">
        <v>1340</v>
      </c>
      <c r="D227" s="130"/>
      <c r="E227" s="40"/>
      <c r="F227" s="40">
        <v>85</v>
      </c>
      <c r="G227" s="419">
        <v>6.3432835820895525E-2</v>
      </c>
      <c r="H227" s="131"/>
      <c r="I227" s="132"/>
      <c r="J227" s="40">
        <v>100</v>
      </c>
      <c r="K227" s="420">
        <v>7.4626865671641784E-2</v>
      </c>
      <c r="L227" s="133"/>
      <c r="M227" s="131"/>
      <c r="N227" s="40">
        <v>1155</v>
      </c>
      <c r="O227" s="419">
        <v>0.86194029850746268</v>
      </c>
      <c r="P227" s="131"/>
    </row>
    <row r="228" spans="1:25" ht="14.25" customHeight="1" x14ac:dyDescent="0.25">
      <c r="B228" s="111"/>
      <c r="C228" s="129"/>
      <c r="D228" s="130"/>
      <c r="E228" s="40"/>
      <c r="F228" s="40"/>
      <c r="G228" s="419"/>
      <c r="H228" s="131"/>
      <c r="I228" s="132"/>
      <c r="J228" s="40"/>
      <c r="K228" s="420"/>
      <c r="L228" s="133"/>
      <c r="M228" s="131"/>
      <c r="N228" s="40"/>
      <c r="O228" s="419"/>
      <c r="P228" s="131"/>
    </row>
    <row r="229" spans="1:25" ht="14.25" customHeight="1" x14ac:dyDescent="0.25">
      <c r="A229" s="135" t="s">
        <v>1057</v>
      </c>
      <c r="B229" s="136"/>
      <c r="C229" s="110"/>
      <c r="D229" s="110"/>
      <c r="E229" s="110"/>
      <c r="F229" s="110"/>
      <c r="G229" s="110"/>
      <c r="H229" s="110"/>
      <c r="I229" s="110"/>
      <c r="J229" s="110"/>
      <c r="K229" s="110"/>
      <c r="L229" s="110"/>
      <c r="M229" s="110"/>
      <c r="N229" s="110"/>
      <c r="O229" s="110"/>
      <c r="P229" s="110"/>
      <c r="R229" s="110"/>
    </row>
    <row r="230" spans="1:25" ht="14.25" customHeight="1" x14ac:dyDescent="0.25">
      <c r="A230" s="11" t="s">
        <v>1056</v>
      </c>
      <c r="B230" s="85"/>
      <c r="C230" s="110"/>
      <c r="D230" s="110"/>
      <c r="E230" s="110"/>
      <c r="F230" s="110"/>
      <c r="G230" s="110"/>
      <c r="H230" s="110"/>
      <c r="I230" s="110"/>
      <c r="J230" s="110"/>
      <c r="K230" s="110"/>
      <c r="L230" s="110"/>
      <c r="M230" s="110"/>
      <c r="N230" s="110"/>
      <c r="O230" s="110"/>
      <c r="P230" s="110"/>
      <c r="R230" s="110"/>
    </row>
    <row r="231" spans="1:25" s="85" customFormat="1" ht="30" customHeight="1" x14ac:dyDescent="0.25">
      <c r="A231" s="621" t="s">
        <v>1554</v>
      </c>
      <c r="B231" s="621"/>
      <c r="C231" s="621"/>
      <c r="D231" s="621"/>
      <c r="E231" s="621"/>
      <c r="F231" s="621"/>
      <c r="G231" s="621"/>
      <c r="H231" s="621"/>
      <c r="I231" s="621"/>
      <c r="J231" s="621"/>
      <c r="K231" s="621"/>
      <c r="L231" s="621"/>
      <c r="M231" s="621"/>
      <c r="N231" s="621"/>
      <c r="O231" s="621"/>
      <c r="P231" s="621"/>
      <c r="Q231" s="621"/>
      <c r="R231" s="621"/>
      <c r="S231" s="621"/>
      <c r="T231" s="621"/>
      <c r="U231" s="621"/>
      <c r="V231" s="621"/>
      <c r="W231" s="621"/>
      <c r="X231" s="621"/>
      <c r="Y231" s="621"/>
    </row>
    <row r="232" spans="1:25" ht="14.25" customHeight="1" x14ac:dyDescent="0.25">
      <c r="A232" s="137"/>
      <c r="B232" s="110"/>
      <c r="C232" s="110"/>
      <c r="D232" s="110"/>
      <c r="E232" s="110"/>
      <c r="F232" s="110"/>
      <c r="G232" s="110"/>
      <c r="H232" s="110"/>
      <c r="I232" s="110"/>
      <c r="J232" s="110"/>
      <c r="K232" s="110"/>
      <c r="L232" s="110"/>
      <c r="M232" s="110"/>
      <c r="N232" s="110"/>
      <c r="O232" s="110"/>
      <c r="P232" s="110"/>
    </row>
    <row r="234" spans="1:25" ht="14.25" customHeight="1" x14ac:dyDescent="0.25">
      <c r="B234" s="110"/>
      <c r="C234" s="110"/>
      <c r="D234" s="110"/>
      <c r="E234" s="110"/>
      <c r="F234" s="110"/>
      <c r="G234" s="110"/>
      <c r="H234" s="110"/>
      <c r="I234" s="110"/>
      <c r="J234" s="110"/>
      <c r="K234" s="110"/>
      <c r="L234" s="110"/>
      <c r="M234" s="110"/>
      <c r="N234" s="110"/>
      <c r="O234" s="110"/>
      <c r="P234" s="110"/>
    </row>
    <row r="235" spans="1:25" ht="14.25" customHeight="1" x14ac:dyDescent="0.25">
      <c r="B235" s="110"/>
      <c r="C235" s="110"/>
      <c r="D235" s="110"/>
      <c r="E235" s="110"/>
      <c r="F235" s="110"/>
      <c r="G235" s="110"/>
      <c r="H235" s="110"/>
      <c r="I235" s="110"/>
      <c r="J235" s="110"/>
      <c r="K235" s="110"/>
      <c r="L235" s="110"/>
      <c r="M235" s="110"/>
      <c r="N235" s="110"/>
      <c r="O235" s="110"/>
      <c r="P235" s="110"/>
    </row>
    <row r="236" spans="1:25" ht="14.25" customHeight="1" x14ac:dyDescent="0.25">
      <c r="B236" s="110"/>
      <c r="C236" s="110"/>
      <c r="D236" s="110"/>
      <c r="E236" s="110"/>
      <c r="F236" s="110"/>
      <c r="G236" s="110"/>
      <c r="H236" s="110"/>
      <c r="I236" s="110"/>
      <c r="J236" s="110"/>
      <c r="K236" s="110"/>
      <c r="L236" s="110"/>
      <c r="M236" s="110"/>
      <c r="N236" s="110"/>
      <c r="O236" s="110"/>
      <c r="P236" s="110"/>
    </row>
    <row r="237" spans="1:25" ht="14.25" customHeight="1" x14ac:dyDescent="0.25">
      <c r="B237" s="110"/>
      <c r="C237" s="110"/>
      <c r="D237" s="110"/>
      <c r="E237" s="110"/>
      <c r="F237" s="110"/>
      <c r="G237" s="110"/>
      <c r="H237" s="110"/>
      <c r="I237" s="110"/>
      <c r="J237" s="110"/>
      <c r="K237" s="110"/>
      <c r="L237" s="110"/>
      <c r="M237" s="110"/>
      <c r="N237" s="110"/>
      <c r="O237" s="110"/>
      <c r="P237" s="110"/>
    </row>
    <row r="238" spans="1:25" ht="14.25" customHeight="1" x14ac:dyDescent="0.25">
      <c r="B238" s="110"/>
      <c r="C238" s="110"/>
      <c r="D238" s="110"/>
      <c r="E238" s="110"/>
      <c r="F238" s="110"/>
      <c r="G238" s="110"/>
      <c r="H238" s="110"/>
      <c r="I238" s="110"/>
      <c r="J238" s="110"/>
      <c r="K238" s="110"/>
      <c r="L238" s="110"/>
      <c r="M238" s="110"/>
      <c r="N238" s="110"/>
      <c r="O238" s="110"/>
      <c r="P238" s="110"/>
    </row>
    <row r="239" spans="1:25" ht="14.25" customHeight="1" x14ac:dyDescent="0.25">
      <c r="B239" s="110"/>
      <c r="C239" s="110"/>
      <c r="D239" s="110"/>
      <c r="E239" s="110"/>
      <c r="F239" s="110"/>
      <c r="G239" s="110"/>
      <c r="H239" s="110"/>
      <c r="I239" s="110"/>
      <c r="J239" s="110"/>
      <c r="K239" s="110"/>
      <c r="L239" s="110"/>
      <c r="M239" s="110"/>
      <c r="N239" s="110"/>
      <c r="O239" s="110"/>
      <c r="P239" s="110"/>
    </row>
    <row r="240" spans="1:25" ht="14.25" customHeight="1" x14ac:dyDescent="0.25">
      <c r="B240" s="110"/>
      <c r="C240" s="110"/>
      <c r="D240" s="110"/>
      <c r="E240" s="110"/>
      <c r="F240" s="110"/>
      <c r="G240" s="110"/>
      <c r="H240" s="110"/>
      <c r="I240" s="110"/>
      <c r="J240" s="110"/>
      <c r="K240" s="110"/>
      <c r="L240" s="110"/>
      <c r="M240" s="110"/>
      <c r="N240" s="110"/>
      <c r="O240" s="110"/>
      <c r="P240" s="110"/>
    </row>
    <row r="241" spans="2:16" ht="14.25" customHeight="1" x14ac:dyDescent="0.25">
      <c r="B241" s="110"/>
      <c r="C241" s="110"/>
      <c r="D241" s="110"/>
      <c r="E241" s="110"/>
      <c r="F241" s="110"/>
      <c r="G241" s="110"/>
      <c r="H241" s="110"/>
      <c r="I241" s="110"/>
      <c r="J241" s="110"/>
      <c r="K241" s="110"/>
      <c r="L241" s="110"/>
      <c r="M241" s="110"/>
      <c r="N241" s="110"/>
      <c r="O241" s="110"/>
      <c r="P241" s="110"/>
    </row>
    <row r="242" spans="2:16" ht="14.25" customHeight="1" x14ac:dyDescent="0.25">
      <c r="B242" s="110"/>
      <c r="C242" s="110"/>
      <c r="D242" s="110"/>
      <c r="E242" s="110"/>
      <c r="F242" s="110"/>
      <c r="G242" s="110"/>
      <c r="H242" s="110"/>
      <c r="I242" s="110"/>
      <c r="J242" s="110"/>
      <c r="K242" s="110"/>
      <c r="L242" s="110"/>
      <c r="M242" s="110"/>
      <c r="N242" s="110"/>
      <c r="O242" s="110"/>
      <c r="P242" s="110"/>
    </row>
    <row r="243" spans="2:16" ht="14.25" customHeight="1" x14ac:dyDescent="0.25">
      <c r="B243" s="110"/>
      <c r="C243" s="110"/>
      <c r="D243" s="110"/>
      <c r="E243" s="110"/>
      <c r="F243" s="110"/>
      <c r="G243" s="110"/>
      <c r="H243" s="110"/>
      <c r="I243" s="110"/>
      <c r="J243" s="110"/>
      <c r="K243" s="110"/>
      <c r="L243" s="110"/>
      <c r="M243" s="110"/>
      <c r="N243" s="110"/>
      <c r="O243" s="110"/>
      <c r="P243" s="110"/>
    </row>
    <row r="244" spans="2:16" ht="14.25" customHeight="1" x14ac:dyDescent="0.25">
      <c r="B244" s="110"/>
      <c r="C244" s="110"/>
      <c r="D244" s="110"/>
      <c r="E244" s="110"/>
      <c r="F244" s="110"/>
      <c r="G244" s="110"/>
      <c r="H244" s="110"/>
      <c r="I244" s="110"/>
      <c r="J244" s="110"/>
      <c r="K244" s="110"/>
      <c r="L244" s="110"/>
      <c r="M244" s="110"/>
      <c r="N244" s="110"/>
      <c r="O244" s="110"/>
      <c r="P244" s="110"/>
    </row>
    <row r="245" spans="2:16" ht="14.25" customHeight="1" x14ac:dyDescent="0.25">
      <c r="B245" s="110"/>
      <c r="C245" s="110"/>
      <c r="D245" s="110"/>
      <c r="E245" s="110"/>
      <c r="F245" s="110"/>
      <c r="G245" s="110"/>
      <c r="H245" s="110"/>
      <c r="I245" s="110"/>
      <c r="J245" s="110"/>
      <c r="K245" s="110"/>
      <c r="L245" s="110"/>
      <c r="M245" s="110"/>
      <c r="N245" s="110"/>
      <c r="O245" s="110"/>
      <c r="P245" s="110"/>
    </row>
    <row r="246" spans="2:16" ht="14.25" customHeight="1" x14ac:dyDescent="0.25">
      <c r="B246" s="110"/>
      <c r="C246" s="110"/>
      <c r="D246" s="110"/>
      <c r="E246" s="110"/>
      <c r="F246" s="110"/>
      <c r="G246" s="110"/>
      <c r="H246" s="110"/>
      <c r="I246" s="110"/>
      <c r="J246" s="110"/>
      <c r="K246" s="110"/>
      <c r="L246" s="110"/>
      <c r="M246" s="110"/>
      <c r="N246" s="110"/>
      <c r="O246" s="110"/>
      <c r="P246" s="110"/>
    </row>
    <row r="247" spans="2:16" ht="14.25" customHeight="1" x14ac:dyDescent="0.25">
      <c r="B247" s="110"/>
      <c r="C247" s="110"/>
      <c r="D247" s="110"/>
      <c r="E247" s="110"/>
      <c r="F247" s="110"/>
      <c r="G247" s="110"/>
      <c r="H247" s="110"/>
      <c r="I247" s="110"/>
      <c r="J247" s="110"/>
      <c r="K247" s="110"/>
      <c r="L247" s="110"/>
      <c r="M247" s="110"/>
      <c r="N247" s="110"/>
      <c r="O247" s="110"/>
      <c r="P247" s="110"/>
    </row>
    <row r="248" spans="2:16" ht="14.25" customHeight="1" x14ac:dyDescent="0.25">
      <c r="B248" s="110"/>
      <c r="C248" s="110"/>
      <c r="D248" s="110"/>
      <c r="E248" s="110"/>
      <c r="F248" s="110"/>
      <c r="G248" s="110"/>
      <c r="H248" s="110"/>
      <c r="I248" s="110"/>
      <c r="J248" s="110"/>
      <c r="K248" s="110"/>
      <c r="L248" s="110"/>
      <c r="M248" s="110"/>
      <c r="N248" s="110"/>
      <c r="O248" s="110"/>
      <c r="P248" s="110"/>
    </row>
    <row r="249" spans="2:16" ht="14.25" customHeight="1" x14ac:dyDescent="0.25">
      <c r="B249" s="110"/>
      <c r="C249" s="110"/>
      <c r="D249" s="110"/>
      <c r="E249" s="110"/>
      <c r="F249" s="110"/>
      <c r="G249" s="110"/>
      <c r="H249" s="110"/>
      <c r="I249" s="110"/>
      <c r="J249" s="110"/>
      <c r="K249" s="110"/>
      <c r="L249" s="110"/>
      <c r="M249" s="110"/>
      <c r="N249" s="110"/>
      <c r="O249" s="110"/>
      <c r="P249" s="110"/>
    </row>
    <row r="250" spans="2:16" ht="14.25" customHeight="1" x14ac:dyDescent="0.25">
      <c r="B250" s="110"/>
      <c r="C250" s="110"/>
      <c r="D250" s="110"/>
      <c r="E250" s="110"/>
      <c r="F250" s="110"/>
      <c r="G250" s="110"/>
      <c r="H250" s="110"/>
      <c r="I250" s="110"/>
      <c r="J250" s="110"/>
      <c r="K250" s="110"/>
      <c r="L250" s="110"/>
      <c r="M250" s="110"/>
      <c r="N250" s="110"/>
      <c r="O250" s="110"/>
      <c r="P250" s="110"/>
    </row>
    <row r="251" spans="2:16" ht="14.25" customHeight="1" x14ac:dyDescent="0.25">
      <c r="B251" s="110"/>
      <c r="C251" s="110"/>
      <c r="D251" s="110"/>
      <c r="E251" s="110"/>
      <c r="F251" s="110"/>
      <c r="G251" s="110"/>
      <c r="H251" s="110"/>
      <c r="I251" s="110"/>
      <c r="J251" s="110"/>
      <c r="K251" s="110"/>
      <c r="L251" s="110"/>
      <c r="M251" s="110"/>
      <c r="N251" s="110"/>
      <c r="O251" s="110"/>
      <c r="P251" s="110"/>
    </row>
    <row r="252" spans="2:16" ht="14.25" customHeight="1" x14ac:dyDescent="0.25">
      <c r="B252" s="110"/>
      <c r="C252" s="110"/>
      <c r="D252" s="110"/>
      <c r="E252" s="110"/>
      <c r="F252" s="110"/>
      <c r="G252" s="110"/>
      <c r="H252" s="110"/>
      <c r="I252" s="110"/>
      <c r="J252" s="110"/>
      <c r="K252" s="110"/>
      <c r="L252" s="110"/>
      <c r="M252" s="110"/>
      <c r="N252" s="110"/>
      <c r="O252" s="110"/>
      <c r="P252" s="110"/>
    </row>
    <row r="253" spans="2:16" ht="14.25" customHeight="1" x14ac:dyDescent="0.25">
      <c r="B253" s="110"/>
      <c r="C253" s="110"/>
      <c r="D253" s="110"/>
      <c r="E253" s="110"/>
      <c r="F253" s="110"/>
      <c r="G253" s="110"/>
      <c r="H253" s="110"/>
      <c r="I253" s="110"/>
      <c r="J253" s="110"/>
      <c r="K253" s="110"/>
      <c r="L253" s="110"/>
      <c r="M253" s="110"/>
      <c r="N253" s="110"/>
      <c r="O253" s="110"/>
      <c r="P253" s="110"/>
    </row>
    <row r="254" spans="2:16" ht="14.25" customHeight="1" x14ac:dyDescent="0.25">
      <c r="B254" s="110"/>
      <c r="C254" s="110"/>
      <c r="D254" s="110"/>
      <c r="E254" s="110"/>
      <c r="F254" s="110"/>
      <c r="G254" s="110"/>
      <c r="H254" s="110"/>
      <c r="I254" s="110"/>
      <c r="J254" s="110"/>
      <c r="K254" s="110"/>
      <c r="L254" s="110"/>
      <c r="M254" s="110"/>
      <c r="N254" s="110"/>
      <c r="O254" s="110"/>
      <c r="P254" s="110"/>
    </row>
    <row r="255" spans="2:16" ht="14.25" customHeight="1" x14ac:dyDescent="0.25">
      <c r="B255" s="110"/>
      <c r="C255" s="110"/>
      <c r="D255" s="110"/>
      <c r="E255" s="110"/>
      <c r="F255" s="110"/>
      <c r="G255" s="110"/>
      <c r="H255" s="110"/>
      <c r="I255" s="110"/>
      <c r="J255" s="110"/>
      <c r="K255" s="110"/>
      <c r="L255" s="110"/>
      <c r="M255" s="110"/>
      <c r="N255" s="110"/>
      <c r="O255" s="110"/>
      <c r="P255" s="110"/>
    </row>
  </sheetData>
  <mergeCells count="7">
    <mergeCell ref="A1:S2"/>
    <mergeCell ref="A231:Y231"/>
    <mergeCell ref="A5:V5"/>
    <mergeCell ref="A12:B13"/>
    <mergeCell ref="F12:G12"/>
    <mergeCell ref="J12:K12"/>
    <mergeCell ref="N12:O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8B92"/>
  </sheetPr>
  <dimension ref="A1:AF51"/>
  <sheetViews>
    <sheetView workbookViewId="0">
      <pane xSplit="2" ySplit="13" topLeftCell="C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35.140625" style="103" customWidth="1"/>
    <col min="3" max="3" width="9.140625" style="103" customWidth="1"/>
    <col min="4" max="5" width="1.140625" style="103" customWidth="1"/>
    <col min="6" max="6" width="9.85546875" style="103" customWidth="1"/>
    <col min="7" max="7" width="8" style="103" customWidth="1"/>
    <col min="8" max="9" width="1.140625" style="103" customWidth="1"/>
    <col min="10" max="10" width="9.85546875" style="103" customWidth="1"/>
    <col min="11" max="11" width="8" style="103" customWidth="1"/>
    <col min="12" max="13" width="1.140625" style="103" customWidth="1"/>
    <col min="14" max="14" width="9.85546875" style="103" customWidth="1"/>
    <col min="15" max="15" width="8" style="103" customWidth="1"/>
    <col min="16" max="16" width="1.140625" style="103" customWidth="1"/>
    <col min="17" max="17" width="9.140625" style="103" customWidth="1"/>
    <col min="18" max="258" width="9.140625" style="103"/>
    <col min="259" max="259" width="2" style="103" customWidth="1"/>
    <col min="260" max="260" width="2.28515625" style="103" customWidth="1"/>
    <col min="261" max="261" width="40.140625" style="103" customWidth="1"/>
    <col min="262" max="273" width="9.140625" style="103" customWidth="1"/>
    <col min="274" max="514" width="9.140625" style="103"/>
    <col min="515" max="515" width="2" style="103" customWidth="1"/>
    <col min="516" max="516" width="2.28515625" style="103" customWidth="1"/>
    <col min="517" max="517" width="40.140625" style="103" customWidth="1"/>
    <col min="518" max="529" width="9.140625" style="103" customWidth="1"/>
    <col min="530" max="770" width="9.140625" style="103"/>
    <col min="771" max="771" width="2" style="103" customWidth="1"/>
    <col min="772" max="772" width="2.28515625" style="103" customWidth="1"/>
    <col min="773" max="773" width="40.140625" style="103" customWidth="1"/>
    <col min="774" max="785" width="9.140625" style="103" customWidth="1"/>
    <col min="786" max="1026" width="9.140625" style="103"/>
    <col min="1027" max="1027" width="2" style="103" customWidth="1"/>
    <col min="1028" max="1028" width="2.28515625" style="103" customWidth="1"/>
    <col min="1029" max="1029" width="40.140625" style="103" customWidth="1"/>
    <col min="1030" max="1041" width="9.140625" style="103" customWidth="1"/>
    <col min="1042" max="1282" width="9.140625" style="103"/>
    <col min="1283" max="1283" width="2" style="103" customWidth="1"/>
    <col min="1284" max="1284" width="2.28515625" style="103" customWidth="1"/>
    <col min="1285" max="1285" width="40.140625" style="103" customWidth="1"/>
    <col min="1286" max="1297" width="9.140625" style="103" customWidth="1"/>
    <col min="1298" max="1538" width="9.140625" style="103"/>
    <col min="1539" max="1539" width="2" style="103" customWidth="1"/>
    <col min="1540" max="1540" width="2.28515625" style="103" customWidth="1"/>
    <col min="1541" max="1541" width="40.140625" style="103" customWidth="1"/>
    <col min="1542" max="1553" width="9.140625" style="103" customWidth="1"/>
    <col min="1554" max="1794" width="9.140625" style="103"/>
    <col min="1795" max="1795" width="2" style="103" customWidth="1"/>
    <col min="1796" max="1796" width="2.28515625" style="103" customWidth="1"/>
    <col min="1797" max="1797" width="40.140625" style="103" customWidth="1"/>
    <col min="1798" max="1809" width="9.140625" style="103" customWidth="1"/>
    <col min="1810" max="2050" width="9.140625" style="103"/>
    <col min="2051" max="2051" width="2" style="103" customWidth="1"/>
    <col min="2052" max="2052" width="2.28515625" style="103" customWidth="1"/>
    <col min="2053" max="2053" width="40.140625" style="103" customWidth="1"/>
    <col min="2054" max="2065" width="9.140625" style="103" customWidth="1"/>
    <col min="2066" max="2306" width="9.140625" style="103"/>
    <col min="2307" max="2307" width="2" style="103" customWidth="1"/>
    <col min="2308" max="2308" width="2.28515625" style="103" customWidth="1"/>
    <col min="2309" max="2309" width="40.140625" style="103" customWidth="1"/>
    <col min="2310" max="2321" width="9.140625" style="103" customWidth="1"/>
    <col min="2322" max="2562" width="9.140625" style="103"/>
    <col min="2563" max="2563" width="2" style="103" customWidth="1"/>
    <col min="2564" max="2564" width="2.28515625" style="103" customWidth="1"/>
    <col min="2565" max="2565" width="40.140625" style="103" customWidth="1"/>
    <col min="2566" max="2577" width="9.140625" style="103" customWidth="1"/>
    <col min="2578" max="2818" width="9.140625" style="103"/>
    <col min="2819" max="2819" width="2" style="103" customWidth="1"/>
    <col min="2820" max="2820" width="2.28515625" style="103" customWidth="1"/>
    <col min="2821" max="2821" width="40.140625" style="103" customWidth="1"/>
    <col min="2822" max="2833" width="9.140625" style="103" customWidth="1"/>
    <col min="2834" max="3074" width="9.140625" style="103"/>
    <col min="3075" max="3075" width="2" style="103" customWidth="1"/>
    <col min="3076" max="3076" width="2.28515625" style="103" customWidth="1"/>
    <col min="3077" max="3077" width="40.140625" style="103" customWidth="1"/>
    <col min="3078" max="3089" width="9.140625" style="103" customWidth="1"/>
    <col min="3090" max="3330" width="9.140625" style="103"/>
    <col min="3331" max="3331" width="2" style="103" customWidth="1"/>
    <col min="3332" max="3332" width="2.28515625" style="103" customWidth="1"/>
    <col min="3333" max="3333" width="40.140625" style="103" customWidth="1"/>
    <col min="3334" max="3345" width="9.140625" style="103" customWidth="1"/>
    <col min="3346" max="3586" width="9.140625" style="103"/>
    <col min="3587" max="3587" width="2" style="103" customWidth="1"/>
    <col min="3588" max="3588" width="2.28515625" style="103" customWidth="1"/>
    <col min="3589" max="3589" width="40.140625" style="103" customWidth="1"/>
    <col min="3590" max="3601" width="9.140625" style="103" customWidth="1"/>
    <col min="3602" max="3842" width="9.140625" style="103"/>
    <col min="3843" max="3843" width="2" style="103" customWidth="1"/>
    <col min="3844" max="3844" width="2.28515625" style="103" customWidth="1"/>
    <col min="3845" max="3845" width="40.140625" style="103" customWidth="1"/>
    <col min="3846" max="3857" width="9.140625" style="103" customWidth="1"/>
    <col min="3858" max="4098" width="9.140625" style="103"/>
    <col min="4099" max="4099" width="2" style="103" customWidth="1"/>
    <col min="4100" max="4100" width="2.28515625" style="103" customWidth="1"/>
    <col min="4101" max="4101" width="40.140625" style="103" customWidth="1"/>
    <col min="4102" max="4113" width="9.140625" style="103" customWidth="1"/>
    <col min="4114" max="4354" width="9.140625" style="103"/>
    <col min="4355" max="4355" width="2" style="103" customWidth="1"/>
    <col min="4356" max="4356" width="2.28515625" style="103" customWidth="1"/>
    <col min="4357" max="4357" width="40.140625" style="103" customWidth="1"/>
    <col min="4358" max="4369" width="9.140625" style="103" customWidth="1"/>
    <col min="4370" max="4610" width="9.140625" style="103"/>
    <col min="4611" max="4611" width="2" style="103" customWidth="1"/>
    <col min="4612" max="4612" width="2.28515625" style="103" customWidth="1"/>
    <col min="4613" max="4613" width="40.140625" style="103" customWidth="1"/>
    <col min="4614" max="4625" width="9.140625" style="103" customWidth="1"/>
    <col min="4626" max="4866" width="9.140625" style="103"/>
    <col min="4867" max="4867" width="2" style="103" customWidth="1"/>
    <col min="4868" max="4868" width="2.28515625" style="103" customWidth="1"/>
    <col min="4869" max="4869" width="40.140625" style="103" customWidth="1"/>
    <col min="4870" max="4881" width="9.140625" style="103" customWidth="1"/>
    <col min="4882" max="5122" width="9.140625" style="103"/>
    <col min="5123" max="5123" width="2" style="103" customWidth="1"/>
    <col min="5124" max="5124" width="2.28515625" style="103" customWidth="1"/>
    <col min="5125" max="5125" width="40.140625" style="103" customWidth="1"/>
    <col min="5126" max="5137" width="9.140625" style="103" customWidth="1"/>
    <col min="5138" max="5378" width="9.140625" style="103"/>
    <col min="5379" max="5379" width="2" style="103" customWidth="1"/>
    <col min="5380" max="5380" width="2.28515625" style="103" customWidth="1"/>
    <col min="5381" max="5381" width="40.140625" style="103" customWidth="1"/>
    <col min="5382" max="5393" width="9.140625" style="103" customWidth="1"/>
    <col min="5394" max="5634" width="9.140625" style="103"/>
    <col min="5635" max="5635" width="2" style="103" customWidth="1"/>
    <col min="5636" max="5636" width="2.28515625" style="103" customWidth="1"/>
    <col min="5637" max="5637" width="40.140625" style="103" customWidth="1"/>
    <col min="5638" max="5649" width="9.140625" style="103" customWidth="1"/>
    <col min="5650" max="5890" width="9.140625" style="103"/>
    <col min="5891" max="5891" width="2" style="103" customWidth="1"/>
    <col min="5892" max="5892" width="2.28515625" style="103" customWidth="1"/>
    <col min="5893" max="5893" width="40.140625" style="103" customWidth="1"/>
    <col min="5894" max="5905" width="9.140625" style="103" customWidth="1"/>
    <col min="5906" max="6146" width="9.140625" style="103"/>
    <col min="6147" max="6147" width="2" style="103" customWidth="1"/>
    <col min="6148" max="6148" width="2.28515625" style="103" customWidth="1"/>
    <col min="6149" max="6149" width="40.140625" style="103" customWidth="1"/>
    <col min="6150" max="6161" width="9.140625" style="103" customWidth="1"/>
    <col min="6162" max="6402" width="9.140625" style="103"/>
    <col min="6403" max="6403" width="2" style="103" customWidth="1"/>
    <col min="6404" max="6404" width="2.28515625" style="103" customWidth="1"/>
    <col min="6405" max="6405" width="40.140625" style="103" customWidth="1"/>
    <col min="6406" max="6417" width="9.140625" style="103" customWidth="1"/>
    <col min="6418" max="6658" width="9.140625" style="103"/>
    <col min="6659" max="6659" width="2" style="103" customWidth="1"/>
    <col min="6660" max="6660" width="2.28515625" style="103" customWidth="1"/>
    <col min="6661" max="6661" width="40.140625" style="103" customWidth="1"/>
    <col min="6662" max="6673" width="9.140625" style="103" customWidth="1"/>
    <col min="6674" max="6914" width="9.140625" style="103"/>
    <col min="6915" max="6915" width="2" style="103" customWidth="1"/>
    <col min="6916" max="6916" width="2.28515625" style="103" customWidth="1"/>
    <col min="6917" max="6917" width="40.140625" style="103" customWidth="1"/>
    <col min="6918" max="6929" width="9.140625" style="103" customWidth="1"/>
    <col min="6930" max="7170" width="9.140625" style="103"/>
    <col min="7171" max="7171" width="2" style="103" customWidth="1"/>
    <col min="7172" max="7172" width="2.28515625" style="103" customWidth="1"/>
    <col min="7173" max="7173" width="40.140625" style="103" customWidth="1"/>
    <col min="7174" max="7185" width="9.140625" style="103" customWidth="1"/>
    <col min="7186" max="7426" width="9.140625" style="103"/>
    <col min="7427" max="7427" width="2" style="103" customWidth="1"/>
    <col min="7428" max="7428" width="2.28515625" style="103" customWidth="1"/>
    <col min="7429" max="7429" width="40.140625" style="103" customWidth="1"/>
    <col min="7430" max="7441" width="9.140625" style="103" customWidth="1"/>
    <col min="7442" max="7682" width="9.140625" style="103"/>
    <col min="7683" max="7683" width="2" style="103" customWidth="1"/>
    <col min="7684" max="7684" width="2.28515625" style="103" customWidth="1"/>
    <col min="7685" max="7685" width="40.140625" style="103" customWidth="1"/>
    <col min="7686" max="7697" width="9.140625" style="103" customWidth="1"/>
    <col min="7698" max="7938" width="9.140625" style="103"/>
    <col min="7939" max="7939" width="2" style="103" customWidth="1"/>
    <col min="7940" max="7940" width="2.28515625" style="103" customWidth="1"/>
    <col min="7941" max="7941" width="40.140625" style="103" customWidth="1"/>
    <col min="7942" max="7953" width="9.140625" style="103" customWidth="1"/>
    <col min="7954" max="8194" width="9.140625" style="103"/>
    <col min="8195" max="8195" width="2" style="103" customWidth="1"/>
    <col min="8196" max="8196" width="2.28515625" style="103" customWidth="1"/>
    <col min="8197" max="8197" width="40.140625" style="103" customWidth="1"/>
    <col min="8198" max="8209" width="9.140625" style="103" customWidth="1"/>
    <col min="8210" max="8450" width="9.140625" style="103"/>
    <col min="8451" max="8451" width="2" style="103" customWidth="1"/>
    <col min="8452" max="8452" width="2.28515625" style="103" customWidth="1"/>
    <col min="8453" max="8453" width="40.140625" style="103" customWidth="1"/>
    <col min="8454" max="8465" width="9.140625" style="103" customWidth="1"/>
    <col min="8466" max="8706" width="9.140625" style="103"/>
    <col min="8707" max="8707" width="2" style="103" customWidth="1"/>
    <col min="8708" max="8708" width="2.28515625" style="103" customWidth="1"/>
    <col min="8709" max="8709" width="40.140625" style="103" customWidth="1"/>
    <col min="8710" max="8721" width="9.140625" style="103" customWidth="1"/>
    <col min="8722" max="8962" width="9.140625" style="103"/>
    <col min="8963" max="8963" width="2" style="103" customWidth="1"/>
    <col min="8964" max="8964" width="2.28515625" style="103" customWidth="1"/>
    <col min="8965" max="8965" width="40.140625" style="103" customWidth="1"/>
    <col min="8966" max="8977" width="9.140625" style="103" customWidth="1"/>
    <col min="8978" max="9218" width="9.140625" style="103"/>
    <col min="9219" max="9219" width="2" style="103" customWidth="1"/>
    <col min="9220" max="9220" width="2.28515625" style="103" customWidth="1"/>
    <col min="9221" max="9221" width="40.140625" style="103" customWidth="1"/>
    <col min="9222" max="9233" width="9.140625" style="103" customWidth="1"/>
    <col min="9234" max="9474" width="9.140625" style="103"/>
    <col min="9475" max="9475" width="2" style="103" customWidth="1"/>
    <col min="9476" max="9476" width="2.28515625" style="103" customWidth="1"/>
    <col min="9477" max="9477" width="40.140625" style="103" customWidth="1"/>
    <col min="9478" max="9489" width="9.140625" style="103" customWidth="1"/>
    <col min="9490" max="9730" width="9.140625" style="103"/>
    <col min="9731" max="9731" width="2" style="103" customWidth="1"/>
    <col min="9732" max="9732" width="2.28515625" style="103" customWidth="1"/>
    <col min="9733" max="9733" width="40.140625" style="103" customWidth="1"/>
    <col min="9734" max="9745" width="9.140625" style="103" customWidth="1"/>
    <col min="9746" max="9986" width="9.140625" style="103"/>
    <col min="9987" max="9987" width="2" style="103" customWidth="1"/>
    <col min="9988" max="9988" width="2.28515625" style="103" customWidth="1"/>
    <col min="9989" max="9989" width="40.140625" style="103" customWidth="1"/>
    <col min="9990" max="10001" width="9.140625" style="103" customWidth="1"/>
    <col min="10002" max="10242" width="9.140625" style="103"/>
    <col min="10243" max="10243" width="2" style="103" customWidth="1"/>
    <col min="10244" max="10244" width="2.28515625" style="103" customWidth="1"/>
    <col min="10245" max="10245" width="40.140625" style="103" customWidth="1"/>
    <col min="10246" max="10257" width="9.140625" style="103" customWidth="1"/>
    <col min="10258" max="10498" width="9.140625" style="103"/>
    <col min="10499" max="10499" width="2" style="103" customWidth="1"/>
    <col min="10500" max="10500" width="2.28515625" style="103" customWidth="1"/>
    <col min="10501" max="10501" width="40.140625" style="103" customWidth="1"/>
    <col min="10502" max="10513" width="9.140625" style="103" customWidth="1"/>
    <col min="10514" max="10754" width="9.140625" style="103"/>
    <col min="10755" max="10755" width="2" style="103" customWidth="1"/>
    <col min="10756" max="10756" width="2.28515625" style="103" customWidth="1"/>
    <col min="10757" max="10757" width="40.140625" style="103" customWidth="1"/>
    <col min="10758" max="10769" width="9.140625" style="103" customWidth="1"/>
    <col min="10770" max="11010" width="9.140625" style="103"/>
    <col min="11011" max="11011" width="2" style="103" customWidth="1"/>
    <col min="11012" max="11012" width="2.28515625" style="103" customWidth="1"/>
    <col min="11013" max="11013" width="40.140625" style="103" customWidth="1"/>
    <col min="11014" max="11025" width="9.140625" style="103" customWidth="1"/>
    <col min="11026" max="11266" width="9.140625" style="103"/>
    <col min="11267" max="11267" width="2" style="103" customWidth="1"/>
    <col min="11268" max="11268" width="2.28515625" style="103" customWidth="1"/>
    <col min="11269" max="11269" width="40.140625" style="103" customWidth="1"/>
    <col min="11270" max="11281" width="9.140625" style="103" customWidth="1"/>
    <col min="11282" max="11522" width="9.140625" style="103"/>
    <col min="11523" max="11523" width="2" style="103" customWidth="1"/>
    <col min="11524" max="11524" width="2.28515625" style="103" customWidth="1"/>
    <col min="11525" max="11525" width="40.140625" style="103" customWidth="1"/>
    <col min="11526" max="11537" width="9.140625" style="103" customWidth="1"/>
    <col min="11538" max="11778" width="9.140625" style="103"/>
    <col min="11779" max="11779" width="2" style="103" customWidth="1"/>
    <col min="11780" max="11780" width="2.28515625" style="103" customWidth="1"/>
    <col min="11781" max="11781" width="40.140625" style="103" customWidth="1"/>
    <col min="11782" max="11793" width="9.140625" style="103" customWidth="1"/>
    <col min="11794" max="12034" width="9.140625" style="103"/>
    <col min="12035" max="12035" width="2" style="103" customWidth="1"/>
    <col min="12036" max="12036" width="2.28515625" style="103" customWidth="1"/>
    <col min="12037" max="12037" width="40.140625" style="103" customWidth="1"/>
    <col min="12038" max="12049" width="9.140625" style="103" customWidth="1"/>
    <col min="12050" max="12290" width="9.140625" style="103"/>
    <col min="12291" max="12291" width="2" style="103" customWidth="1"/>
    <col min="12292" max="12292" width="2.28515625" style="103" customWidth="1"/>
    <col min="12293" max="12293" width="40.140625" style="103" customWidth="1"/>
    <col min="12294" max="12305" width="9.140625" style="103" customWidth="1"/>
    <col min="12306" max="12546" width="9.140625" style="103"/>
    <col min="12547" max="12547" width="2" style="103" customWidth="1"/>
    <col min="12548" max="12548" width="2.28515625" style="103" customWidth="1"/>
    <col min="12549" max="12549" width="40.140625" style="103" customWidth="1"/>
    <col min="12550" max="12561" width="9.140625" style="103" customWidth="1"/>
    <col min="12562" max="12802" width="9.140625" style="103"/>
    <col min="12803" max="12803" width="2" style="103" customWidth="1"/>
    <col min="12804" max="12804" width="2.28515625" style="103" customWidth="1"/>
    <col min="12805" max="12805" width="40.140625" style="103" customWidth="1"/>
    <col min="12806" max="12817" width="9.140625" style="103" customWidth="1"/>
    <col min="12818" max="13058" width="9.140625" style="103"/>
    <col min="13059" max="13059" width="2" style="103" customWidth="1"/>
    <col min="13060" max="13060" width="2.28515625" style="103" customWidth="1"/>
    <col min="13061" max="13061" width="40.140625" style="103" customWidth="1"/>
    <col min="13062" max="13073" width="9.140625" style="103" customWidth="1"/>
    <col min="13074" max="13314" width="9.140625" style="103"/>
    <col min="13315" max="13315" width="2" style="103" customWidth="1"/>
    <col min="13316" max="13316" width="2.28515625" style="103" customWidth="1"/>
    <col min="13317" max="13317" width="40.140625" style="103" customWidth="1"/>
    <col min="13318" max="13329" width="9.140625" style="103" customWidth="1"/>
    <col min="13330" max="13570" width="9.140625" style="103"/>
    <col min="13571" max="13571" width="2" style="103" customWidth="1"/>
    <col min="13572" max="13572" width="2.28515625" style="103" customWidth="1"/>
    <col min="13573" max="13573" width="40.140625" style="103" customWidth="1"/>
    <col min="13574" max="13585" width="9.140625" style="103" customWidth="1"/>
    <col min="13586" max="13826" width="9.140625" style="103"/>
    <col min="13827" max="13827" width="2" style="103" customWidth="1"/>
    <col min="13828" max="13828" width="2.28515625" style="103" customWidth="1"/>
    <col min="13829" max="13829" width="40.140625" style="103" customWidth="1"/>
    <col min="13830" max="13841" width="9.140625" style="103" customWidth="1"/>
    <col min="13842" max="14082" width="9.140625" style="103"/>
    <col min="14083" max="14083" width="2" style="103" customWidth="1"/>
    <col min="14084" max="14084" width="2.28515625" style="103" customWidth="1"/>
    <col min="14085" max="14085" width="40.140625" style="103" customWidth="1"/>
    <col min="14086" max="14097" width="9.140625" style="103" customWidth="1"/>
    <col min="14098" max="14338" width="9.140625" style="103"/>
    <col min="14339" max="14339" width="2" style="103" customWidth="1"/>
    <col min="14340" max="14340" width="2.28515625" style="103" customWidth="1"/>
    <col min="14341" max="14341" width="40.140625" style="103" customWidth="1"/>
    <col min="14342" max="14353" width="9.140625" style="103" customWidth="1"/>
    <col min="14354" max="14594" width="9.140625" style="103"/>
    <col min="14595" max="14595" width="2" style="103" customWidth="1"/>
    <col min="14596" max="14596" width="2.28515625" style="103" customWidth="1"/>
    <col min="14597" max="14597" width="40.140625" style="103" customWidth="1"/>
    <col min="14598" max="14609" width="9.140625" style="103" customWidth="1"/>
    <col min="14610" max="14850" width="9.140625" style="103"/>
    <col min="14851" max="14851" width="2" style="103" customWidth="1"/>
    <col min="14852" max="14852" width="2.28515625" style="103" customWidth="1"/>
    <col min="14853" max="14853" width="40.140625" style="103" customWidth="1"/>
    <col min="14854" max="14865" width="9.140625" style="103" customWidth="1"/>
    <col min="14866" max="15106" width="9.140625" style="103"/>
    <col min="15107" max="15107" width="2" style="103" customWidth="1"/>
    <col min="15108" max="15108" width="2.28515625" style="103" customWidth="1"/>
    <col min="15109" max="15109" width="40.140625" style="103" customWidth="1"/>
    <col min="15110" max="15121" width="9.140625" style="103" customWidth="1"/>
    <col min="15122" max="15362" width="9.140625" style="103"/>
    <col min="15363" max="15363" width="2" style="103" customWidth="1"/>
    <col min="15364" max="15364" width="2.28515625" style="103" customWidth="1"/>
    <col min="15365" max="15365" width="40.140625" style="103" customWidth="1"/>
    <col min="15366" max="15377" width="9.140625" style="103" customWidth="1"/>
    <col min="15378" max="15618" width="9.140625" style="103"/>
    <col min="15619" max="15619" width="2" style="103" customWidth="1"/>
    <col min="15620" max="15620" width="2.28515625" style="103" customWidth="1"/>
    <col min="15621" max="15621" width="40.140625" style="103" customWidth="1"/>
    <col min="15622" max="15633" width="9.140625" style="103" customWidth="1"/>
    <col min="15634" max="15874" width="9.140625" style="103"/>
    <col min="15875" max="15875" width="2" style="103" customWidth="1"/>
    <col min="15876" max="15876" width="2.28515625" style="103" customWidth="1"/>
    <col min="15877" max="15877" width="40.140625" style="103" customWidth="1"/>
    <col min="15878" max="15889" width="9.140625" style="103" customWidth="1"/>
    <col min="15890" max="16130" width="9.140625" style="103"/>
    <col min="16131" max="16131" width="2" style="103" customWidth="1"/>
    <col min="16132" max="16132" width="2.28515625" style="103" customWidth="1"/>
    <col min="16133" max="16133" width="40.140625" style="103" customWidth="1"/>
    <col min="16134" max="16145" width="9.140625" style="103" customWidth="1"/>
    <col min="16146" max="16384" width="9.140625" style="103"/>
  </cols>
  <sheetData>
    <row r="1" spans="1:32" ht="14.25" customHeight="1" x14ac:dyDescent="0.25">
      <c r="A1" s="633"/>
      <c r="B1" s="634"/>
      <c r="C1" s="634"/>
      <c r="D1" s="634"/>
      <c r="E1" s="634"/>
      <c r="F1" s="634"/>
      <c r="G1" s="634"/>
      <c r="H1" s="634"/>
      <c r="I1" s="634"/>
      <c r="J1" s="634"/>
      <c r="K1" s="634"/>
      <c r="L1" s="634"/>
      <c r="M1" s="634"/>
      <c r="N1" s="634"/>
      <c r="O1" s="634"/>
      <c r="P1" s="634"/>
      <c r="Q1" s="634"/>
      <c r="R1" s="634"/>
      <c r="S1" s="634"/>
    </row>
    <row r="2" spans="1:32" ht="36.75" customHeight="1" x14ac:dyDescent="0.25">
      <c r="A2" s="634"/>
      <c r="B2" s="634"/>
      <c r="C2" s="634"/>
      <c r="D2" s="634"/>
      <c r="E2" s="634"/>
      <c r="F2" s="634"/>
      <c r="G2" s="634"/>
      <c r="H2" s="634"/>
      <c r="I2" s="634"/>
      <c r="J2" s="634"/>
      <c r="K2" s="634"/>
      <c r="L2" s="634"/>
      <c r="M2" s="634"/>
      <c r="N2" s="634"/>
      <c r="O2" s="634"/>
      <c r="P2" s="634"/>
      <c r="Q2" s="634"/>
      <c r="R2" s="634"/>
      <c r="S2" s="634"/>
    </row>
    <row r="3" spans="1:32" ht="17.25" customHeight="1" x14ac:dyDescent="0.25">
      <c r="A3" s="153" t="s">
        <v>1469</v>
      </c>
      <c r="B3" s="153"/>
      <c r="C3" s="153"/>
      <c r="D3" s="153"/>
      <c r="E3" s="153"/>
      <c r="F3" s="153"/>
      <c r="G3" s="153"/>
      <c r="H3" s="153"/>
      <c r="I3" s="153"/>
      <c r="J3" s="153"/>
      <c r="K3" s="153"/>
      <c r="L3" s="153"/>
      <c r="M3" s="153"/>
      <c r="N3" s="153"/>
      <c r="O3" s="153"/>
      <c r="P3" s="153"/>
      <c r="Q3" s="153"/>
      <c r="R3" s="153"/>
      <c r="S3" s="153"/>
      <c r="T3" s="153"/>
      <c r="U3" s="153"/>
      <c r="V3" s="153"/>
      <c r="W3" s="294"/>
      <c r="X3" s="294"/>
      <c r="Y3" s="294"/>
      <c r="Z3" s="294"/>
      <c r="AA3" s="294"/>
      <c r="AB3" s="294"/>
      <c r="AC3" s="294"/>
      <c r="AD3" s="294"/>
      <c r="AE3" s="294"/>
      <c r="AF3" s="294"/>
    </row>
    <row r="4" spans="1:32" ht="6" customHeight="1" x14ac:dyDescent="0.25"/>
    <row r="5" spans="1:32" s="192" customFormat="1" ht="45" customHeight="1" x14ac:dyDescent="0.25">
      <c r="A5" s="635" t="s">
        <v>1470</v>
      </c>
      <c r="B5" s="635"/>
      <c r="C5" s="635"/>
      <c r="D5" s="635"/>
      <c r="E5" s="635"/>
      <c r="F5" s="635"/>
      <c r="G5" s="635"/>
      <c r="H5" s="635"/>
      <c r="I5" s="635"/>
      <c r="J5" s="635"/>
      <c r="K5" s="635"/>
      <c r="L5" s="635"/>
      <c r="M5" s="635"/>
      <c r="N5" s="635"/>
      <c r="O5" s="635"/>
      <c r="P5" s="635"/>
      <c r="Q5" s="635"/>
      <c r="R5" s="635"/>
      <c r="S5" s="635"/>
      <c r="T5" s="635"/>
      <c r="U5" s="635"/>
      <c r="V5" s="635"/>
    </row>
    <row r="6" spans="1:32" ht="6" customHeight="1" x14ac:dyDescent="0.25"/>
    <row r="7" spans="1:32" s="142" customFormat="1" ht="14.25" customHeight="1" x14ac:dyDescent="0.25">
      <c r="A7" s="338" t="s">
        <v>1338</v>
      </c>
      <c r="B7" s="540"/>
      <c r="C7" s="540"/>
      <c r="D7" s="540"/>
      <c r="E7" s="540"/>
      <c r="F7" s="540"/>
      <c r="G7" s="540"/>
      <c r="H7" s="540"/>
      <c r="I7" s="540"/>
      <c r="J7" s="540"/>
      <c r="K7" s="540"/>
      <c r="L7" s="540"/>
      <c r="M7" s="540"/>
      <c r="N7" s="540"/>
      <c r="O7" s="540"/>
    </row>
    <row r="8" spans="1:32" s="142" customFormat="1" ht="6" customHeight="1" x14ac:dyDescent="0.25">
      <c r="A8" s="540"/>
      <c r="B8" s="540"/>
      <c r="C8" s="540"/>
      <c r="D8" s="540"/>
      <c r="E8" s="540"/>
      <c r="F8" s="540"/>
      <c r="G8" s="540"/>
      <c r="H8" s="540"/>
      <c r="I8" s="540"/>
      <c r="J8" s="540"/>
      <c r="K8" s="540"/>
      <c r="L8" s="540"/>
      <c r="M8" s="540"/>
      <c r="N8" s="540"/>
      <c r="O8" s="540"/>
    </row>
    <row r="9" spans="1:32" ht="17.25" customHeight="1" x14ac:dyDescent="0.25">
      <c r="A9" s="149" t="s">
        <v>1471</v>
      </c>
    </row>
    <row r="10" spans="1:32" ht="17.25" customHeight="1" x14ac:dyDescent="0.25">
      <c r="A10" s="3" t="s">
        <v>0</v>
      </c>
    </row>
    <row r="11" spans="1:32" ht="6" customHeight="1" x14ac:dyDescent="0.25"/>
    <row r="12" spans="1:32" ht="39.75" customHeight="1" x14ac:dyDescent="0.25">
      <c r="A12" s="636" t="s">
        <v>1543</v>
      </c>
      <c r="B12" s="636"/>
      <c r="C12" s="308" t="s">
        <v>808</v>
      </c>
      <c r="D12" s="121"/>
      <c r="E12" s="546"/>
      <c r="F12" s="638" t="s">
        <v>1518</v>
      </c>
      <c r="G12" s="638"/>
      <c r="H12" s="570"/>
      <c r="I12" s="308"/>
      <c r="J12" s="638" t="s">
        <v>1519</v>
      </c>
      <c r="K12" s="638"/>
      <c r="L12" s="121"/>
      <c r="M12" s="570"/>
      <c r="N12" s="638" t="s">
        <v>1520</v>
      </c>
      <c r="O12" s="637"/>
      <c r="P12" s="547"/>
    </row>
    <row r="13" spans="1:32" ht="16.5" customHeight="1" x14ac:dyDescent="0.25">
      <c r="A13" s="636"/>
      <c r="B13" s="636"/>
      <c r="C13" s="308" t="s">
        <v>814</v>
      </c>
      <c r="D13" s="119"/>
      <c r="E13" s="105"/>
      <c r="F13" s="547" t="s">
        <v>814</v>
      </c>
      <c r="G13" s="547" t="s">
        <v>815</v>
      </c>
      <c r="H13" s="547"/>
      <c r="I13" s="125"/>
      <c r="J13" s="547" t="s">
        <v>814</v>
      </c>
      <c r="K13" s="547" t="s">
        <v>815</v>
      </c>
      <c r="L13" s="127"/>
      <c r="M13" s="547"/>
      <c r="N13" s="547" t="s">
        <v>814</v>
      </c>
      <c r="O13" s="547" t="s">
        <v>815</v>
      </c>
      <c r="P13" s="105"/>
    </row>
    <row r="14" spans="1:32" ht="14.25" customHeight="1" x14ac:dyDescent="0.25">
      <c r="A14" s="76"/>
      <c r="B14" s="545"/>
      <c r="C14" s="123"/>
      <c r="D14" s="119"/>
      <c r="E14" s="105"/>
      <c r="F14" s="105"/>
      <c r="G14" s="105"/>
      <c r="H14" s="105"/>
      <c r="I14" s="123"/>
      <c r="J14" s="117"/>
      <c r="K14" s="117"/>
      <c r="L14" s="119"/>
      <c r="M14" s="105"/>
      <c r="N14" s="105"/>
      <c r="O14" s="105"/>
      <c r="P14" s="105"/>
    </row>
    <row r="15" spans="1:32" ht="14.25" customHeight="1" x14ac:dyDescent="0.25">
      <c r="A15" s="166" t="s">
        <v>745</v>
      </c>
      <c r="B15" s="166" t="s">
        <v>746</v>
      </c>
      <c r="C15" s="257">
        <v>47760</v>
      </c>
      <c r="D15" s="258"/>
      <c r="E15" s="259"/>
      <c r="F15" s="259">
        <v>4690</v>
      </c>
      <c r="G15" s="368">
        <v>9.8199329983249581E-2</v>
      </c>
      <c r="H15" s="260"/>
      <c r="I15" s="261"/>
      <c r="J15" s="259">
        <v>4665</v>
      </c>
      <c r="K15" s="168">
        <v>9.7675879396984924E-2</v>
      </c>
      <c r="L15" s="262"/>
      <c r="M15" s="260"/>
      <c r="N15" s="259">
        <v>38410</v>
      </c>
      <c r="O15" s="368">
        <v>0.80422948073701839</v>
      </c>
      <c r="P15" s="113"/>
    </row>
    <row r="16" spans="1:32" ht="14.25" customHeight="1" x14ac:dyDescent="0.25">
      <c r="A16" s="78"/>
      <c r="B16" s="112"/>
      <c r="C16" s="134"/>
      <c r="D16" s="25"/>
      <c r="E16" s="24"/>
      <c r="F16" s="24"/>
      <c r="G16" s="419"/>
      <c r="H16" s="113"/>
      <c r="I16" s="126"/>
      <c r="J16" s="24"/>
      <c r="K16" s="420"/>
      <c r="L16" s="128"/>
      <c r="M16" s="113"/>
      <c r="N16" s="24"/>
      <c r="O16" s="419"/>
      <c r="P16" s="113"/>
    </row>
    <row r="17" spans="1:25" ht="14.25" customHeight="1" x14ac:dyDescent="0.25">
      <c r="A17" s="78" t="s">
        <v>1312</v>
      </c>
      <c r="B17" s="550" t="s">
        <v>1049</v>
      </c>
      <c r="C17" s="129">
        <v>8185</v>
      </c>
      <c r="D17" s="130"/>
      <c r="E17" s="40"/>
      <c r="F17" s="40">
        <v>905</v>
      </c>
      <c r="G17" s="419">
        <v>0.11056811240073305</v>
      </c>
      <c r="H17" s="131"/>
      <c r="I17" s="132"/>
      <c r="J17" s="40">
        <v>820</v>
      </c>
      <c r="K17" s="420">
        <v>0.1001832620647526</v>
      </c>
      <c r="L17" s="133"/>
      <c r="M17" s="131"/>
      <c r="N17" s="40">
        <v>6460</v>
      </c>
      <c r="O17" s="419">
        <v>0.78924862553451436</v>
      </c>
      <c r="P17" s="131"/>
    </row>
    <row r="18" spans="1:25" ht="14.25" customHeight="1" x14ac:dyDescent="0.25">
      <c r="A18" s="78" t="s">
        <v>1313</v>
      </c>
      <c r="B18" s="550" t="s">
        <v>1050</v>
      </c>
      <c r="C18" s="129">
        <v>9340</v>
      </c>
      <c r="D18" s="130"/>
      <c r="E18" s="40"/>
      <c r="F18" s="40">
        <v>935</v>
      </c>
      <c r="G18" s="419">
        <v>0.10010706638115632</v>
      </c>
      <c r="H18" s="131"/>
      <c r="I18" s="132"/>
      <c r="J18" s="40">
        <v>905</v>
      </c>
      <c r="K18" s="420">
        <v>9.6895074946466805E-2</v>
      </c>
      <c r="L18" s="133"/>
      <c r="M18" s="131"/>
      <c r="N18" s="40">
        <v>7500</v>
      </c>
      <c r="O18" s="419">
        <v>0.80299785867237683</v>
      </c>
      <c r="P18" s="131"/>
    </row>
    <row r="19" spans="1:25" ht="14.25" customHeight="1" x14ac:dyDescent="0.25">
      <c r="A19" s="78" t="s">
        <v>1314</v>
      </c>
      <c r="B19" s="550" t="s">
        <v>1051</v>
      </c>
      <c r="C19" s="129">
        <v>11835</v>
      </c>
      <c r="D19" s="130"/>
      <c r="E19" s="40"/>
      <c r="F19" s="40">
        <v>995</v>
      </c>
      <c r="G19" s="419">
        <v>8.4072665821715256E-2</v>
      </c>
      <c r="H19" s="131"/>
      <c r="I19" s="132"/>
      <c r="J19" s="40">
        <v>1120</v>
      </c>
      <c r="K19" s="420">
        <v>9.4634558512885505E-2</v>
      </c>
      <c r="L19" s="133"/>
      <c r="M19" s="131"/>
      <c r="N19" s="40">
        <v>9720</v>
      </c>
      <c r="O19" s="419">
        <v>0.82129277566539927</v>
      </c>
      <c r="P19" s="131"/>
    </row>
    <row r="20" spans="1:25" ht="14.25" customHeight="1" x14ac:dyDescent="0.25">
      <c r="A20" s="78" t="s">
        <v>1315</v>
      </c>
      <c r="B20" s="550" t="s">
        <v>1052</v>
      </c>
      <c r="C20" s="129">
        <v>6075</v>
      </c>
      <c r="D20" s="130"/>
      <c r="E20" s="40"/>
      <c r="F20" s="40">
        <v>525</v>
      </c>
      <c r="G20" s="419">
        <v>8.6419753086419748E-2</v>
      </c>
      <c r="H20" s="131"/>
      <c r="I20" s="132"/>
      <c r="J20" s="40">
        <v>585</v>
      </c>
      <c r="K20" s="420">
        <v>9.6296296296296297E-2</v>
      </c>
      <c r="L20" s="133"/>
      <c r="M20" s="131"/>
      <c r="N20" s="40">
        <v>4970</v>
      </c>
      <c r="O20" s="419">
        <v>0.81810699588477365</v>
      </c>
      <c r="P20" s="131"/>
    </row>
    <row r="21" spans="1:25" ht="14.25" customHeight="1" x14ac:dyDescent="0.25">
      <c r="A21" s="78" t="s">
        <v>1316</v>
      </c>
      <c r="B21" s="550" t="s">
        <v>1053</v>
      </c>
      <c r="C21" s="129">
        <v>4255</v>
      </c>
      <c r="D21" s="130"/>
      <c r="E21" s="40"/>
      <c r="F21" s="40">
        <v>555</v>
      </c>
      <c r="G21" s="419">
        <v>0.13043478260869565</v>
      </c>
      <c r="H21" s="131"/>
      <c r="I21" s="132"/>
      <c r="J21" s="40">
        <v>455</v>
      </c>
      <c r="K21" s="420">
        <v>0.10693301997649823</v>
      </c>
      <c r="L21" s="133"/>
      <c r="M21" s="131"/>
      <c r="N21" s="40">
        <v>3245</v>
      </c>
      <c r="O21" s="419">
        <v>0.76263219741480615</v>
      </c>
      <c r="P21" s="131"/>
    </row>
    <row r="22" spans="1:25" ht="14.25" customHeight="1" x14ac:dyDescent="0.25">
      <c r="A22" s="78" t="s">
        <v>1317</v>
      </c>
      <c r="B22" s="550" t="s">
        <v>1054</v>
      </c>
      <c r="C22" s="129">
        <v>6035</v>
      </c>
      <c r="D22" s="130"/>
      <c r="E22" s="40"/>
      <c r="F22" s="40">
        <v>595</v>
      </c>
      <c r="G22" s="419">
        <v>9.8591549295774641E-2</v>
      </c>
      <c r="H22" s="131"/>
      <c r="I22" s="132"/>
      <c r="J22" s="40">
        <v>600</v>
      </c>
      <c r="K22" s="420">
        <v>9.9420049710024855E-2</v>
      </c>
      <c r="L22" s="133"/>
      <c r="M22" s="131"/>
      <c r="N22" s="40">
        <v>4840</v>
      </c>
      <c r="O22" s="419">
        <v>0.80198840099420055</v>
      </c>
      <c r="P22" s="131"/>
    </row>
    <row r="23" spans="1:25" ht="14.25" customHeight="1" x14ac:dyDescent="0.25">
      <c r="A23" s="78" t="s">
        <v>1318</v>
      </c>
      <c r="B23" s="550" t="s">
        <v>1055</v>
      </c>
      <c r="C23" s="129">
        <v>2035</v>
      </c>
      <c r="D23" s="130"/>
      <c r="E23" s="40"/>
      <c r="F23" s="40">
        <v>180</v>
      </c>
      <c r="G23" s="419">
        <v>8.8452088452088448E-2</v>
      </c>
      <c r="H23" s="131"/>
      <c r="I23" s="132"/>
      <c r="J23" s="40">
        <v>180</v>
      </c>
      <c r="K23" s="420">
        <v>8.8452088452088448E-2</v>
      </c>
      <c r="L23" s="133"/>
      <c r="M23" s="131"/>
      <c r="N23" s="40">
        <v>1675</v>
      </c>
      <c r="O23" s="419">
        <v>0.82309582309582308</v>
      </c>
      <c r="P23" s="131"/>
    </row>
    <row r="24" spans="1:25" ht="14.25" customHeight="1" x14ac:dyDescent="0.25">
      <c r="B24" s="110"/>
      <c r="C24" s="110"/>
      <c r="D24" s="110"/>
      <c r="E24" s="110"/>
      <c r="F24" s="110"/>
      <c r="G24" s="110"/>
      <c r="H24" s="110"/>
      <c r="I24" s="110"/>
      <c r="J24" s="110"/>
      <c r="K24" s="110"/>
      <c r="L24" s="110"/>
      <c r="M24" s="110"/>
      <c r="N24" s="110"/>
      <c r="O24" s="110"/>
      <c r="P24" s="110"/>
      <c r="Q24" s="110"/>
    </row>
    <row r="25" spans="1:25" ht="14.25" customHeight="1" x14ac:dyDescent="0.25">
      <c r="A25" s="135" t="s">
        <v>1057</v>
      </c>
      <c r="B25" s="136"/>
      <c r="C25" s="110"/>
      <c r="D25" s="110"/>
      <c r="E25" s="110"/>
      <c r="F25" s="110"/>
      <c r="G25" s="110"/>
      <c r="H25" s="110"/>
      <c r="I25" s="110"/>
      <c r="J25" s="110"/>
      <c r="K25" s="110"/>
      <c r="L25" s="110"/>
      <c r="M25" s="110"/>
      <c r="N25" s="110"/>
      <c r="O25" s="110"/>
      <c r="P25" s="110"/>
      <c r="R25" s="110"/>
    </row>
    <row r="26" spans="1:25" ht="14.25" customHeight="1" x14ac:dyDescent="0.25">
      <c r="A26" s="11" t="s">
        <v>1056</v>
      </c>
      <c r="B26" s="85"/>
      <c r="C26" s="110"/>
      <c r="D26" s="110"/>
      <c r="E26" s="110"/>
      <c r="F26" s="110"/>
      <c r="G26" s="110"/>
      <c r="H26" s="110"/>
      <c r="I26" s="110"/>
      <c r="J26" s="110"/>
      <c r="K26" s="110"/>
      <c r="L26" s="110"/>
      <c r="M26" s="110"/>
      <c r="N26" s="110"/>
      <c r="O26" s="110"/>
      <c r="P26" s="110"/>
      <c r="R26" s="110"/>
    </row>
    <row r="27" spans="1:25" s="85" customFormat="1" ht="30" customHeight="1" x14ac:dyDescent="0.25">
      <c r="A27" s="621" t="s">
        <v>1554</v>
      </c>
      <c r="B27" s="621"/>
      <c r="C27" s="621"/>
      <c r="D27" s="621"/>
      <c r="E27" s="621"/>
      <c r="F27" s="621"/>
      <c r="G27" s="621"/>
      <c r="H27" s="621"/>
      <c r="I27" s="621"/>
      <c r="J27" s="621"/>
      <c r="K27" s="621"/>
      <c r="L27" s="621"/>
      <c r="M27" s="621"/>
      <c r="N27" s="621"/>
      <c r="O27" s="621"/>
      <c r="P27" s="621"/>
      <c r="Q27" s="621"/>
      <c r="R27" s="621"/>
      <c r="S27" s="621"/>
      <c r="T27" s="621"/>
      <c r="U27" s="621"/>
      <c r="V27" s="621"/>
      <c r="W27" s="621"/>
      <c r="X27" s="621"/>
      <c r="Y27" s="621"/>
    </row>
    <row r="28" spans="1:25" ht="14.25" customHeight="1" x14ac:dyDescent="0.25">
      <c r="A28" s="137"/>
      <c r="B28" s="110"/>
      <c r="C28" s="110"/>
      <c r="D28" s="110"/>
      <c r="E28" s="110"/>
      <c r="F28" s="110"/>
      <c r="G28" s="110"/>
      <c r="H28" s="110"/>
      <c r="I28" s="110"/>
      <c r="J28" s="110"/>
      <c r="K28" s="110"/>
      <c r="L28" s="110"/>
      <c r="M28" s="110"/>
      <c r="N28" s="110"/>
      <c r="O28" s="110"/>
      <c r="P28" s="110"/>
    </row>
    <row r="30" spans="1:25" ht="14.25" customHeight="1" x14ac:dyDescent="0.25">
      <c r="B30" s="110"/>
      <c r="C30" s="110"/>
      <c r="D30" s="110"/>
      <c r="E30" s="110"/>
      <c r="F30" s="110"/>
      <c r="G30" s="110"/>
      <c r="H30" s="110"/>
      <c r="I30" s="110"/>
      <c r="J30" s="110"/>
      <c r="K30" s="110"/>
      <c r="L30" s="110"/>
      <c r="M30" s="110"/>
      <c r="N30" s="110"/>
      <c r="O30" s="110"/>
      <c r="P30" s="110"/>
    </row>
    <row r="31" spans="1:25" ht="14.25" customHeight="1" x14ac:dyDescent="0.25">
      <c r="B31" s="110"/>
      <c r="C31" s="110"/>
      <c r="D31" s="110"/>
      <c r="E31" s="110"/>
      <c r="F31" s="110"/>
      <c r="G31" s="110"/>
      <c r="H31" s="110"/>
      <c r="I31" s="110"/>
      <c r="J31" s="110"/>
      <c r="K31" s="110"/>
      <c r="L31" s="110"/>
      <c r="M31" s="110"/>
      <c r="N31" s="110"/>
      <c r="O31" s="110"/>
      <c r="P31" s="110"/>
    </row>
    <row r="32" spans="1:25" ht="14.25" customHeight="1" x14ac:dyDescent="0.25">
      <c r="B32" s="110"/>
      <c r="C32" s="110"/>
      <c r="D32" s="110"/>
      <c r="E32" s="110"/>
      <c r="F32" s="110"/>
      <c r="G32" s="110"/>
      <c r="H32" s="110"/>
      <c r="I32" s="110"/>
      <c r="J32" s="110"/>
      <c r="K32" s="110"/>
      <c r="L32" s="110"/>
      <c r="M32" s="110"/>
      <c r="N32" s="110"/>
      <c r="O32" s="110"/>
      <c r="P32" s="110"/>
    </row>
    <row r="33" spans="2:16" ht="14.25" customHeight="1" x14ac:dyDescent="0.25">
      <c r="B33" s="110"/>
      <c r="C33" s="110"/>
      <c r="D33" s="110"/>
      <c r="E33" s="110"/>
      <c r="F33" s="110"/>
      <c r="G33" s="110"/>
      <c r="H33" s="110"/>
      <c r="I33" s="110"/>
      <c r="J33" s="110"/>
      <c r="K33" s="110"/>
      <c r="L33" s="110"/>
      <c r="M33" s="110"/>
      <c r="N33" s="110"/>
      <c r="O33" s="110"/>
      <c r="P33" s="110"/>
    </row>
    <row r="34" spans="2:16" ht="14.25" customHeight="1" x14ac:dyDescent="0.25">
      <c r="B34" s="110"/>
      <c r="C34" s="110"/>
      <c r="D34" s="110"/>
      <c r="E34" s="110"/>
      <c r="F34" s="110"/>
      <c r="G34" s="110"/>
      <c r="H34" s="110"/>
      <c r="I34" s="110"/>
      <c r="J34" s="110"/>
      <c r="K34" s="110"/>
      <c r="L34" s="110"/>
      <c r="M34" s="110"/>
      <c r="N34" s="110"/>
      <c r="O34" s="110"/>
      <c r="P34" s="110"/>
    </row>
    <row r="35" spans="2:16" ht="14.25" customHeight="1" x14ac:dyDescent="0.25">
      <c r="B35" s="110"/>
      <c r="C35" s="110"/>
      <c r="D35" s="110"/>
      <c r="E35" s="110"/>
      <c r="F35" s="110"/>
      <c r="G35" s="110"/>
      <c r="H35" s="110"/>
      <c r="I35" s="110"/>
      <c r="J35" s="110"/>
      <c r="K35" s="110"/>
      <c r="L35" s="110"/>
      <c r="M35" s="110"/>
      <c r="N35" s="110"/>
      <c r="O35" s="110"/>
      <c r="P35" s="110"/>
    </row>
    <row r="36" spans="2:16" ht="14.25" customHeight="1" x14ac:dyDescent="0.25">
      <c r="B36" s="110"/>
      <c r="C36" s="110"/>
      <c r="D36" s="110"/>
      <c r="E36" s="110"/>
      <c r="F36" s="110"/>
      <c r="G36" s="110"/>
      <c r="H36" s="110"/>
      <c r="I36" s="110"/>
      <c r="J36" s="110"/>
      <c r="K36" s="110"/>
      <c r="L36" s="110"/>
      <c r="M36" s="110"/>
      <c r="N36" s="110"/>
      <c r="O36" s="110"/>
      <c r="P36" s="110"/>
    </row>
    <row r="37" spans="2:16" ht="14.25" customHeight="1" x14ac:dyDescent="0.25">
      <c r="B37" s="110"/>
      <c r="C37" s="110"/>
      <c r="D37" s="110"/>
      <c r="E37" s="110"/>
      <c r="F37" s="110"/>
      <c r="G37" s="110"/>
      <c r="H37" s="110"/>
      <c r="I37" s="110"/>
      <c r="J37" s="110"/>
      <c r="K37" s="110"/>
      <c r="L37" s="110"/>
      <c r="M37" s="110"/>
      <c r="N37" s="110"/>
      <c r="O37" s="110"/>
      <c r="P37" s="110"/>
    </row>
    <row r="38" spans="2:16" ht="14.25" customHeight="1" x14ac:dyDescent="0.25">
      <c r="B38" s="110"/>
      <c r="C38" s="110"/>
      <c r="D38" s="110"/>
      <c r="E38" s="110"/>
      <c r="F38" s="110"/>
      <c r="G38" s="110"/>
      <c r="H38" s="110"/>
      <c r="I38" s="110"/>
      <c r="J38" s="110"/>
      <c r="K38" s="110"/>
      <c r="L38" s="110"/>
      <c r="M38" s="110"/>
      <c r="N38" s="110"/>
      <c r="O38" s="110"/>
      <c r="P38" s="110"/>
    </row>
    <row r="39" spans="2:16" ht="14.25" customHeight="1" x14ac:dyDescent="0.25">
      <c r="B39" s="110"/>
      <c r="C39" s="110"/>
      <c r="D39" s="110"/>
      <c r="E39" s="110"/>
      <c r="F39" s="110"/>
      <c r="G39" s="110"/>
      <c r="H39" s="110"/>
      <c r="I39" s="110"/>
      <c r="J39" s="110"/>
      <c r="K39" s="110"/>
      <c r="L39" s="110"/>
      <c r="M39" s="110"/>
      <c r="N39" s="110"/>
      <c r="O39" s="110"/>
      <c r="P39" s="110"/>
    </row>
    <row r="40" spans="2:16" ht="14.25" customHeight="1" x14ac:dyDescent="0.25">
      <c r="B40" s="110"/>
      <c r="C40" s="110"/>
      <c r="D40" s="110"/>
      <c r="E40" s="110"/>
      <c r="F40" s="110"/>
      <c r="G40" s="110"/>
      <c r="H40" s="110"/>
      <c r="I40" s="110"/>
      <c r="J40" s="110"/>
      <c r="K40" s="110"/>
      <c r="L40" s="110"/>
      <c r="M40" s="110"/>
      <c r="N40" s="110"/>
      <c r="O40" s="110"/>
      <c r="P40" s="110"/>
    </row>
    <row r="41" spans="2:16" ht="14.25" customHeight="1" x14ac:dyDescent="0.25">
      <c r="B41" s="110"/>
      <c r="C41" s="110"/>
      <c r="D41" s="110"/>
      <c r="E41" s="110"/>
      <c r="F41" s="110"/>
      <c r="G41" s="110"/>
      <c r="H41" s="110"/>
      <c r="I41" s="110"/>
      <c r="J41" s="110"/>
      <c r="K41" s="110"/>
      <c r="L41" s="110"/>
      <c r="M41" s="110"/>
      <c r="N41" s="110"/>
      <c r="O41" s="110"/>
      <c r="P41" s="110"/>
    </row>
    <row r="42" spans="2:16" ht="14.25" customHeight="1" x14ac:dyDescent="0.25">
      <c r="B42" s="110"/>
      <c r="C42" s="110"/>
      <c r="D42" s="110"/>
      <c r="E42" s="110"/>
      <c r="F42" s="110"/>
      <c r="G42" s="110"/>
      <c r="H42" s="110"/>
      <c r="I42" s="110"/>
      <c r="J42" s="110"/>
      <c r="K42" s="110"/>
      <c r="L42" s="110"/>
      <c r="M42" s="110"/>
      <c r="N42" s="110"/>
      <c r="O42" s="110"/>
      <c r="P42" s="110"/>
    </row>
    <row r="43" spans="2:16" ht="14.25" customHeight="1" x14ac:dyDescent="0.25">
      <c r="B43" s="110"/>
      <c r="C43" s="110"/>
      <c r="D43" s="110"/>
      <c r="E43" s="110"/>
      <c r="F43" s="110"/>
      <c r="G43" s="110"/>
      <c r="H43" s="110"/>
      <c r="I43" s="110"/>
      <c r="J43" s="110"/>
      <c r="K43" s="110"/>
      <c r="L43" s="110"/>
      <c r="M43" s="110"/>
      <c r="N43" s="110"/>
      <c r="O43" s="110"/>
      <c r="P43" s="110"/>
    </row>
    <row r="44" spans="2:16" ht="14.25" customHeight="1" x14ac:dyDescent="0.25">
      <c r="B44" s="110"/>
      <c r="C44" s="110"/>
      <c r="D44" s="110"/>
      <c r="E44" s="110"/>
      <c r="F44" s="110"/>
      <c r="G44" s="110"/>
      <c r="H44" s="110"/>
      <c r="I44" s="110"/>
      <c r="J44" s="110"/>
      <c r="K44" s="110"/>
      <c r="L44" s="110"/>
      <c r="M44" s="110"/>
      <c r="N44" s="110"/>
      <c r="O44" s="110"/>
      <c r="P44" s="110"/>
    </row>
    <row r="45" spans="2:16" ht="14.25" customHeight="1" x14ac:dyDescent="0.25">
      <c r="B45" s="110"/>
      <c r="C45" s="110"/>
      <c r="D45" s="110"/>
      <c r="E45" s="110"/>
      <c r="F45" s="110"/>
      <c r="G45" s="110"/>
      <c r="H45" s="110"/>
      <c r="I45" s="110"/>
      <c r="J45" s="110"/>
      <c r="K45" s="110"/>
      <c r="L45" s="110"/>
      <c r="M45" s="110"/>
      <c r="N45" s="110"/>
      <c r="O45" s="110"/>
      <c r="P45" s="110"/>
    </row>
    <row r="46" spans="2:16" ht="14.25" customHeight="1" x14ac:dyDescent="0.25">
      <c r="B46" s="110"/>
      <c r="C46" s="110"/>
      <c r="D46" s="110"/>
      <c r="E46" s="110"/>
      <c r="F46" s="110"/>
      <c r="G46" s="110"/>
      <c r="H46" s="110"/>
      <c r="I46" s="110"/>
      <c r="J46" s="110"/>
      <c r="K46" s="110"/>
      <c r="L46" s="110"/>
      <c r="M46" s="110"/>
      <c r="N46" s="110"/>
      <c r="O46" s="110"/>
      <c r="P46" s="110"/>
    </row>
    <row r="47" spans="2:16" ht="14.25" customHeight="1" x14ac:dyDescent="0.25">
      <c r="B47" s="110"/>
      <c r="C47" s="110"/>
      <c r="D47" s="110"/>
      <c r="E47" s="110"/>
      <c r="F47" s="110"/>
      <c r="G47" s="110"/>
      <c r="H47" s="110"/>
      <c r="I47" s="110"/>
      <c r="J47" s="110"/>
      <c r="K47" s="110"/>
      <c r="L47" s="110"/>
      <c r="M47" s="110"/>
      <c r="N47" s="110"/>
      <c r="O47" s="110"/>
      <c r="P47" s="110"/>
    </row>
    <row r="48" spans="2:16" ht="14.25" customHeight="1" x14ac:dyDescent="0.25">
      <c r="B48" s="110"/>
      <c r="C48" s="110"/>
      <c r="D48" s="110"/>
      <c r="E48" s="110"/>
      <c r="F48" s="110"/>
      <c r="G48" s="110"/>
      <c r="H48" s="110"/>
      <c r="I48" s="110"/>
      <c r="J48" s="110"/>
      <c r="K48" s="110"/>
      <c r="L48" s="110"/>
      <c r="M48" s="110"/>
      <c r="N48" s="110"/>
      <c r="O48" s="110"/>
      <c r="P48" s="110"/>
    </row>
    <row r="49" spans="2:16" ht="14.25" customHeight="1" x14ac:dyDescent="0.25">
      <c r="B49" s="110"/>
      <c r="C49" s="110"/>
      <c r="D49" s="110"/>
      <c r="E49" s="110"/>
      <c r="F49" s="110"/>
      <c r="G49" s="110"/>
      <c r="H49" s="110"/>
      <c r="I49" s="110"/>
      <c r="J49" s="110"/>
      <c r="K49" s="110"/>
      <c r="L49" s="110"/>
      <c r="M49" s="110"/>
      <c r="N49" s="110"/>
      <c r="O49" s="110"/>
      <c r="P49" s="110"/>
    </row>
    <row r="50" spans="2:16" ht="14.25" customHeight="1" x14ac:dyDescent="0.25">
      <c r="B50" s="110"/>
      <c r="C50" s="110"/>
      <c r="D50" s="110"/>
      <c r="E50" s="110"/>
      <c r="F50" s="110"/>
      <c r="G50" s="110"/>
      <c r="H50" s="110"/>
      <c r="I50" s="110"/>
      <c r="J50" s="110"/>
      <c r="K50" s="110"/>
      <c r="L50" s="110"/>
      <c r="M50" s="110"/>
      <c r="N50" s="110"/>
      <c r="O50" s="110"/>
      <c r="P50" s="110"/>
    </row>
    <row r="51" spans="2:16" ht="14.25" customHeight="1" x14ac:dyDescent="0.25">
      <c r="B51" s="110"/>
      <c r="C51" s="110"/>
      <c r="D51" s="110"/>
      <c r="E51" s="110"/>
      <c r="F51" s="110"/>
      <c r="G51" s="110"/>
      <c r="H51" s="110"/>
      <c r="I51" s="110"/>
      <c r="J51" s="110"/>
      <c r="K51" s="110"/>
      <c r="L51" s="110"/>
      <c r="M51" s="110"/>
      <c r="N51" s="110"/>
      <c r="O51" s="110"/>
      <c r="P51" s="110"/>
    </row>
  </sheetData>
  <mergeCells count="7">
    <mergeCell ref="A1:S2"/>
    <mergeCell ref="A27:Y27"/>
    <mergeCell ref="A5:V5"/>
    <mergeCell ref="A12:B13"/>
    <mergeCell ref="F12:G12"/>
    <mergeCell ref="J12:K12"/>
    <mergeCell ref="N12:O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A48B92"/>
  </sheetPr>
  <dimension ref="A1:AI64"/>
  <sheetViews>
    <sheetView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214" customWidth="1"/>
    <col min="2" max="2" width="1.7109375" style="214" customWidth="1"/>
    <col min="3" max="3" width="26.28515625" style="214" customWidth="1"/>
    <col min="4" max="4" width="9.140625" style="214"/>
    <col min="5" max="6" width="1.140625" style="214" customWidth="1"/>
    <col min="7" max="7" width="9.85546875" style="214" customWidth="1"/>
    <col min="8" max="8" width="8" style="214" customWidth="1"/>
    <col min="9" max="10" width="1.140625" style="214" customWidth="1"/>
    <col min="11" max="11" width="9.85546875" style="214" customWidth="1"/>
    <col min="12" max="12" width="8" style="214" customWidth="1"/>
    <col min="13" max="14" width="1.140625" style="214" customWidth="1"/>
    <col min="15" max="15" width="9.85546875" style="214" customWidth="1"/>
    <col min="16" max="16" width="8" style="214" customWidth="1"/>
    <col min="17" max="17" width="1.140625" style="214" customWidth="1"/>
    <col min="18" max="259" width="9.140625" style="214"/>
    <col min="260" max="261" width="1.7109375" style="214" customWidth="1"/>
    <col min="262" max="262" width="26.28515625" style="214" customWidth="1"/>
    <col min="263" max="264" width="9.140625" style="214"/>
    <col min="265" max="265" width="9.140625" style="214" customWidth="1"/>
    <col min="266" max="266" width="9.140625" style="214"/>
    <col min="267" max="267" width="9.140625" style="214" customWidth="1"/>
    <col min="268" max="268" width="9.140625" style="214"/>
    <col min="269" max="269" width="9.140625" style="214" customWidth="1"/>
    <col min="270" max="270" width="9.140625" style="214"/>
    <col min="271" max="271" width="9.140625" style="214" customWidth="1"/>
    <col min="272" max="272" width="9.140625" style="214"/>
    <col min="273" max="273" width="9.140625" style="214" customWidth="1"/>
    <col min="274" max="515" width="9.140625" style="214"/>
    <col min="516" max="517" width="1.7109375" style="214" customWidth="1"/>
    <col min="518" max="518" width="26.28515625" style="214" customWidth="1"/>
    <col min="519" max="520" width="9.140625" style="214"/>
    <col min="521" max="521" width="9.140625" style="214" customWidth="1"/>
    <col min="522" max="522" width="9.140625" style="214"/>
    <col min="523" max="523" width="9.140625" style="214" customWidth="1"/>
    <col min="524" max="524" width="9.140625" style="214"/>
    <col min="525" max="525" width="9.140625" style="214" customWidth="1"/>
    <col min="526" max="526" width="9.140625" style="214"/>
    <col min="527" max="527" width="9.140625" style="214" customWidth="1"/>
    <col min="528" max="528" width="9.140625" style="214"/>
    <col min="529" max="529" width="9.140625" style="214" customWidth="1"/>
    <col min="530" max="771" width="9.140625" style="214"/>
    <col min="772" max="773" width="1.7109375" style="214" customWidth="1"/>
    <col min="774" max="774" width="26.28515625" style="214" customWidth="1"/>
    <col min="775" max="776" width="9.140625" style="214"/>
    <col min="777" max="777" width="9.140625" style="214" customWidth="1"/>
    <col min="778" max="778" width="9.140625" style="214"/>
    <col min="779" max="779" width="9.140625" style="214" customWidth="1"/>
    <col min="780" max="780" width="9.140625" style="214"/>
    <col min="781" max="781" width="9.140625" style="214" customWidth="1"/>
    <col min="782" max="782" width="9.140625" style="214"/>
    <col min="783" max="783" width="9.140625" style="214" customWidth="1"/>
    <col min="784" max="784" width="9.140625" style="214"/>
    <col min="785" max="785" width="9.140625" style="214" customWidth="1"/>
    <col min="786" max="1027" width="9.140625" style="214"/>
    <col min="1028" max="1029" width="1.7109375" style="214" customWidth="1"/>
    <col min="1030" max="1030" width="26.28515625" style="214" customWidth="1"/>
    <col min="1031" max="1032" width="9.140625" style="214"/>
    <col min="1033" max="1033" width="9.140625" style="214" customWidth="1"/>
    <col min="1034" max="1034" width="9.140625" style="214"/>
    <col min="1035" max="1035" width="9.140625" style="214" customWidth="1"/>
    <col min="1036" max="1036" width="9.140625" style="214"/>
    <col min="1037" max="1037" width="9.140625" style="214" customWidth="1"/>
    <col min="1038" max="1038" width="9.140625" style="214"/>
    <col min="1039" max="1039" width="9.140625" style="214" customWidth="1"/>
    <col min="1040" max="1040" width="9.140625" style="214"/>
    <col min="1041" max="1041" width="9.140625" style="214" customWidth="1"/>
    <col min="1042" max="1283" width="9.140625" style="214"/>
    <col min="1284" max="1285" width="1.7109375" style="214" customWidth="1"/>
    <col min="1286" max="1286" width="26.28515625" style="214" customWidth="1"/>
    <col min="1287" max="1288" width="9.140625" style="214"/>
    <col min="1289" max="1289" width="9.140625" style="214" customWidth="1"/>
    <col min="1290" max="1290" width="9.140625" style="214"/>
    <col min="1291" max="1291" width="9.140625" style="214" customWidth="1"/>
    <col min="1292" max="1292" width="9.140625" style="214"/>
    <col min="1293" max="1293" width="9.140625" style="214" customWidth="1"/>
    <col min="1294" max="1294" width="9.140625" style="214"/>
    <col min="1295" max="1295" width="9.140625" style="214" customWidth="1"/>
    <col min="1296" max="1296" width="9.140625" style="214"/>
    <col min="1297" max="1297" width="9.140625" style="214" customWidth="1"/>
    <col min="1298" max="1539" width="9.140625" style="214"/>
    <col min="1540" max="1541" width="1.7109375" style="214" customWidth="1"/>
    <col min="1542" max="1542" width="26.28515625" style="214" customWidth="1"/>
    <col min="1543" max="1544" width="9.140625" style="214"/>
    <col min="1545" max="1545" width="9.140625" style="214" customWidth="1"/>
    <col min="1546" max="1546" width="9.140625" style="214"/>
    <col min="1547" max="1547" width="9.140625" style="214" customWidth="1"/>
    <col min="1548" max="1548" width="9.140625" style="214"/>
    <col min="1549" max="1549" width="9.140625" style="214" customWidth="1"/>
    <col min="1550" max="1550" width="9.140625" style="214"/>
    <col min="1551" max="1551" width="9.140625" style="214" customWidth="1"/>
    <col min="1552" max="1552" width="9.140625" style="214"/>
    <col min="1553" max="1553" width="9.140625" style="214" customWidth="1"/>
    <col min="1554" max="1795" width="9.140625" style="214"/>
    <col min="1796" max="1797" width="1.7109375" style="214" customWidth="1"/>
    <col min="1798" max="1798" width="26.28515625" style="214" customWidth="1"/>
    <col min="1799" max="1800" width="9.140625" style="214"/>
    <col min="1801" max="1801" width="9.140625" style="214" customWidth="1"/>
    <col min="1802" max="1802" width="9.140625" style="214"/>
    <col min="1803" max="1803" width="9.140625" style="214" customWidth="1"/>
    <col min="1804" max="1804" width="9.140625" style="214"/>
    <col min="1805" max="1805" width="9.140625" style="214" customWidth="1"/>
    <col min="1806" max="1806" width="9.140625" style="214"/>
    <col min="1807" max="1807" width="9.140625" style="214" customWidth="1"/>
    <col min="1808" max="1808" width="9.140625" style="214"/>
    <col min="1809" max="1809" width="9.140625" style="214" customWidth="1"/>
    <col min="1810" max="2051" width="9.140625" style="214"/>
    <col min="2052" max="2053" width="1.7109375" style="214" customWidth="1"/>
    <col min="2054" max="2054" width="26.28515625" style="214" customWidth="1"/>
    <col min="2055" max="2056" width="9.140625" style="214"/>
    <col min="2057" max="2057" width="9.140625" style="214" customWidth="1"/>
    <col min="2058" max="2058" width="9.140625" style="214"/>
    <col min="2059" max="2059" width="9.140625" style="214" customWidth="1"/>
    <col min="2060" max="2060" width="9.140625" style="214"/>
    <col min="2061" max="2061" width="9.140625" style="214" customWidth="1"/>
    <col min="2062" max="2062" width="9.140625" style="214"/>
    <col min="2063" max="2063" width="9.140625" style="214" customWidth="1"/>
    <col min="2064" max="2064" width="9.140625" style="214"/>
    <col min="2065" max="2065" width="9.140625" style="214" customWidth="1"/>
    <col min="2066" max="2307" width="9.140625" style="214"/>
    <col min="2308" max="2309" width="1.7109375" style="214" customWidth="1"/>
    <col min="2310" max="2310" width="26.28515625" style="214" customWidth="1"/>
    <col min="2311" max="2312" width="9.140625" style="214"/>
    <col min="2313" max="2313" width="9.140625" style="214" customWidth="1"/>
    <col min="2314" max="2314" width="9.140625" style="214"/>
    <col min="2315" max="2315" width="9.140625" style="214" customWidth="1"/>
    <col min="2316" max="2316" width="9.140625" style="214"/>
    <col min="2317" max="2317" width="9.140625" style="214" customWidth="1"/>
    <col min="2318" max="2318" width="9.140625" style="214"/>
    <col min="2319" max="2319" width="9.140625" style="214" customWidth="1"/>
    <col min="2320" max="2320" width="9.140625" style="214"/>
    <col min="2321" max="2321" width="9.140625" style="214" customWidth="1"/>
    <col min="2322" max="2563" width="9.140625" style="214"/>
    <col min="2564" max="2565" width="1.7109375" style="214" customWidth="1"/>
    <col min="2566" max="2566" width="26.28515625" style="214" customWidth="1"/>
    <col min="2567" max="2568" width="9.140625" style="214"/>
    <col min="2569" max="2569" width="9.140625" style="214" customWidth="1"/>
    <col min="2570" max="2570" width="9.140625" style="214"/>
    <col min="2571" max="2571" width="9.140625" style="214" customWidth="1"/>
    <col min="2572" max="2572" width="9.140625" style="214"/>
    <col min="2573" max="2573" width="9.140625" style="214" customWidth="1"/>
    <col min="2574" max="2574" width="9.140625" style="214"/>
    <col min="2575" max="2575" width="9.140625" style="214" customWidth="1"/>
    <col min="2576" max="2576" width="9.140625" style="214"/>
    <col min="2577" max="2577" width="9.140625" style="214" customWidth="1"/>
    <col min="2578" max="2819" width="9.140625" style="214"/>
    <col min="2820" max="2821" width="1.7109375" style="214" customWidth="1"/>
    <col min="2822" max="2822" width="26.28515625" style="214" customWidth="1"/>
    <col min="2823" max="2824" width="9.140625" style="214"/>
    <col min="2825" max="2825" width="9.140625" style="214" customWidth="1"/>
    <col min="2826" max="2826" width="9.140625" style="214"/>
    <col min="2827" max="2827" width="9.140625" style="214" customWidth="1"/>
    <col min="2828" max="2828" width="9.140625" style="214"/>
    <col min="2829" max="2829" width="9.140625" style="214" customWidth="1"/>
    <col min="2830" max="2830" width="9.140625" style="214"/>
    <col min="2831" max="2831" width="9.140625" style="214" customWidth="1"/>
    <col min="2832" max="2832" width="9.140625" style="214"/>
    <col min="2833" max="2833" width="9.140625" style="214" customWidth="1"/>
    <col min="2834" max="3075" width="9.140625" style="214"/>
    <col min="3076" max="3077" width="1.7109375" style="214" customWidth="1"/>
    <col min="3078" max="3078" width="26.28515625" style="214" customWidth="1"/>
    <col min="3079" max="3080" width="9.140625" style="214"/>
    <col min="3081" max="3081" width="9.140625" style="214" customWidth="1"/>
    <col min="3082" max="3082" width="9.140625" style="214"/>
    <col min="3083" max="3083" width="9.140625" style="214" customWidth="1"/>
    <col min="3084" max="3084" width="9.140625" style="214"/>
    <col min="3085" max="3085" width="9.140625" style="214" customWidth="1"/>
    <col min="3086" max="3086" width="9.140625" style="214"/>
    <col min="3087" max="3087" width="9.140625" style="214" customWidth="1"/>
    <col min="3088" max="3088" width="9.140625" style="214"/>
    <col min="3089" max="3089" width="9.140625" style="214" customWidth="1"/>
    <col min="3090" max="3331" width="9.140625" style="214"/>
    <col min="3332" max="3333" width="1.7109375" style="214" customWidth="1"/>
    <col min="3334" max="3334" width="26.28515625" style="214" customWidth="1"/>
    <col min="3335" max="3336" width="9.140625" style="214"/>
    <col min="3337" max="3337" width="9.140625" style="214" customWidth="1"/>
    <col min="3338" max="3338" width="9.140625" style="214"/>
    <col min="3339" max="3339" width="9.140625" style="214" customWidth="1"/>
    <col min="3340" max="3340" width="9.140625" style="214"/>
    <col min="3341" max="3341" width="9.140625" style="214" customWidth="1"/>
    <col min="3342" max="3342" width="9.140625" style="214"/>
    <col min="3343" max="3343" width="9.140625" style="214" customWidth="1"/>
    <col min="3344" max="3344" width="9.140625" style="214"/>
    <col min="3345" max="3345" width="9.140625" style="214" customWidth="1"/>
    <col min="3346" max="3587" width="9.140625" style="214"/>
    <col min="3588" max="3589" width="1.7109375" style="214" customWidth="1"/>
    <col min="3590" max="3590" width="26.28515625" style="214" customWidth="1"/>
    <col min="3591" max="3592" width="9.140625" style="214"/>
    <col min="3593" max="3593" width="9.140625" style="214" customWidth="1"/>
    <col min="3594" max="3594" width="9.140625" style="214"/>
    <col min="3595" max="3595" width="9.140625" style="214" customWidth="1"/>
    <col min="3596" max="3596" width="9.140625" style="214"/>
    <col min="3597" max="3597" width="9.140625" style="214" customWidth="1"/>
    <col min="3598" max="3598" width="9.140625" style="214"/>
    <col min="3599" max="3599" width="9.140625" style="214" customWidth="1"/>
    <col min="3600" max="3600" width="9.140625" style="214"/>
    <col min="3601" max="3601" width="9.140625" style="214" customWidth="1"/>
    <col min="3602" max="3843" width="9.140625" style="214"/>
    <col min="3844" max="3845" width="1.7109375" style="214" customWidth="1"/>
    <col min="3846" max="3846" width="26.28515625" style="214" customWidth="1"/>
    <col min="3847" max="3848" width="9.140625" style="214"/>
    <col min="3849" max="3849" width="9.140625" style="214" customWidth="1"/>
    <col min="3850" max="3850" width="9.140625" style="214"/>
    <col min="3851" max="3851" width="9.140625" style="214" customWidth="1"/>
    <col min="3852" max="3852" width="9.140625" style="214"/>
    <col min="3853" max="3853" width="9.140625" style="214" customWidth="1"/>
    <col min="3854" max="3854" width="9.140625" style="214"/>
    <col min="3855" max="3855" width="9.140625" style="214" customWidth="1"/>
    <col min="3856" max="3856" width="9.140625" style="214"/>
    <col min="3857" max="3857" width="9.140625" style="214" customWidth="1"/>
    <col min="3858" max="4099" width="9.140625" style="214"/>
    <col min="4100" max="4101" width="1.7109375" style="214" customWidth="1"/>
    <col min="4102" max="4102" width="26.28515625" style="214" customWidth="1"/>
    <col min="4103" max="4104" width="9.140625" style="214"/>
    <col min="4105" max="4105" width="9.140625" style="214" customWidth="1"/>
    <col min="4106" max="4106" width="9.140625" style="214"/>
    <col min="4107" max="4107" width="9.140625" style="214" customWidth="1"/>
    <col min="4108" max="4108" width="9.140625" style="214"/>
    <col min="4109" max="4109" width="9.140625" style="214" customWidth="1"/>
    <col min="4110" max="4110" width="9.140625" style="214"/>
    <col min="4111" max="4111" width="9.140625" style="214" customWidth="1"/>
    <col min="4112" max="4112" width="9.140625" style="214"/>
    <col min="4113" max="4113" width="9.140625" style="214" customWidth="1"/>
    <col min="4114" max="4355" width="9.140625" style="214"/>
    <col min="4356" max="4357" width="1.7109375" style="214" customWidth="1"/>
    <col min="4358" max="4358" width="26.28515625" style="214" customWidth="1"/>
    <col min="4359" max="4360" width="9.140625" style="214"/>
    <col min="4361" max="4361" width="9.140625" style="214" customWidth="1"/>
    <col min="4362" max="4362" width="9.140625" style="214"/>
    <col min="4363" max="4363" width="9.140625" style="214" customWidth="1"/>
    <col min="4364" max="4364" width="9.140625" style="214"/>
    <col min="4365" max="4365" width="9.140625" style="214" customWidth="1"/>
    <col min="4366" max="4366" width="9.140625" style="214"/>
    <col min="4367" max="4367" width="9.140625" style="214" customWidth="1"/>
    <col min="4368" max="4368" width="9.140625" style="214"/>
    <col min="4369" max="4369" width="9.140625" style="214" customWidth="1"/>
    <col min="4370" max="4611" width="9.140625" style="214"/>
    <col min="4612" max="4613" width="1.7109375" style="214" customWidth="1"/>
    <col min="4614" max="4614" width="26.28515625" style="214" customWidth="1"/>
    <col min="4615" max="4616" width="9.140625" style="214"/>
    <col min="4617" max="4617" width="9.140625" style="214" customWidth="1"/>
    <col min="4618" max="4618" width="9.140625" style="214"/>
    <col min="4619" max="4619" width="9.140625" style="214" customWidth="1"/>
    <col min="4620" max="4620" width="9.140625" style="214"/>
    <col min="4621" max="4621" width="9.140625" style="214" customWidth="1"/>
    <col min="4622" max="4622" width="9.140625" style="214"/>
    <col min="4623" max="4623" width="9.140625" style="214" customWidth="1"/>
    <col min="4624" max="4624" width="9.140625" style="214"/>
    <col min="4625" max="4625" width="9.140625" style="214" customWidth="1"/>
    <col min="4626" max="4867" width="9.140625" style="214"/>
    <col min="4868" max="4869" width="1.7109375" style="214" customWidth="1"/>
    <col min="4870" max="4870" width="26.28515625" style="214" customWidth="1"/>
    <col min="4871" max="4872" width="9.140625" style="214"/>
    <col min="4873" max="4873" width="9.140625" style="214" customWidth="1"/>
    <col min="4874" max="4874" width="9.140625" style="214"/>
    <col min="4875" max="4875" width="9.140625" style="214" customWidth="1"/>
    <col min="4876" max="4876" width="9.140625" style="214"/>
    <col min="4877" max="4877" width="9.140625" style="214" customWidth="1"/>
    <col min="4878" max="4878" width="9.140625" style="214"/>
    <col min="4879" max="4879" width="9.140625" style="214" customWidth="1"/>
    <col min="4880" max="4880" width="9.140625" style="214"/>
    <col min="4881" max="4881" width="9.140625" style="214" customWidth="1"/>
    <col min="4882" max="5123" width="9.140625" style="214"/>
    <col min="5124" max="5125" width="1.7109375" style="214" customWidth="1"/>
    <col min="5126" max="5126" width="26.28515625" style="214" customWidth="1"/>
    <col min="5127" max="5128" width="9.140625" style="214"/>
    <col min="5129" max="5129" width="9.140625" style="214" customWidth="1"/>
    <col min="5130" max="5130" width="9.140625" style="214"/>
    <col min="5131" max="5131" width="9.140625" style="214" customWidth="1"/>
    <col min="5132" max="5132" width="9.140625" style="214"/>
    <col min="5133" max="5133" width="9.140625" style="214" customWidth="1"/>
    <col min="5134" max="5134" width="9.140625" style="214"/>
    <col min="5135" max="5135" width="9.140625" style="214" customWidth="1"/>
    <col min="5136" max="5136" width="9.140625" style="214"/>
    <col min="5137" max="5137" width="9.140625" style="214" customWidth="1"/>
    <col min="5138" max="5379" width="9.140625" style="214"/>
    <col min="5380" max="5381" width="1.7109375" style="214" customWidth="1"/>
    <col min="5382" max="5382" width="26.28515625" style="214" customWidth="1"/>
    <col min="5383" max="5384" width="9.140625" style="214"/>
    <col min="5385" max="5385" width="9.140625" style="214" customWidth="1"/>
    <col min="5386" max="5386" width="9.140625" style="214"/>
    <col min="5387" max="5387" width="9.140625" style="214" customWidth="1"/>
    <col min="5388" max="5388" width="9.140625" style="214"/>
    <col min="5389" max="5389" width="9.140625" style="214" customWidth="1"/>
    <col min="5390" max="5390" width="9.140625" style="214"/>
    <col min="5391" max="5391" width="9.140625" style="214" customWidth="1"/>
    <col min="5392" max="5392" width="9.140625" style="214"/>
    <col min="5393" max="5393" width="9.140625" style="214" customWidth="1"/>
    <col min="5394" max="5635" width="9.140625" style="214"/>
    <col min="5636" max="5637" width="1.7109375" style="214" customWidth="1"/>
    <col min="5638" max="5638" width="26.28515625" style="214" customWidth="1"/>
    <col min="5639" max="5640" width="9.140625" style="214"/>
    <col min="5641" max="5641" width="9.140625" style="214" customWidth="1"/>
    <col min="5642" max="5642" width="9.140625" style="214"/>
    <col min="5643" max="5643" width="9.140625" style="214" customWidth="1"/>
    <col min="5644" max="5644" width="9.140625" style="214"/>
    <col min="5645" max="5645" width="9.140625" style="214" customWidth="1"/>
    <col min="5646" max="5646" width="9.140625" style="214"/>
    <col min="5647" max="5647" width="9.140625" style="214" customWidth="1"/>
    <col min="5648" max="5648" width="9.140625" style="214"/>
    <col min="5649" max="5649" width="9.140625" style="214" customWidth="1"/>
    <col min="5650" max="5891" width="9.140625" style="214"/>
    <col min="5892" max="5893" width="1.7109375" style="214" customWidth="1"/>
    <col min="5894" max="5894" width="26.28515625" style="214" customWidth="1"/>
    <col min="5895" max="5896" width="9.140625" style="214"/>
    <col min="5897" max="5897" width="9.140625" style="214" customWidth="1"/>
    <col min="5898" max="5898" width="9.140625" style="214"/>
    <col min="5899" max="5899" width="9.140625" style="214" customWidth="1"/>
    <col min="5900" max="5900" width="9.140625" style="214"/>
    <col min="5901" max="5901" width="9.140625" style="214" customWidth="1"/>
    <col min="5902" max="5902" width="9.140625" style="214"/>
    <col min="5903" max="5903" width="9.140625" style="214" customWidth="1"/>
    <col min="5904" max="5904" width="9.140625" style="214"/>
    <col min="5905" max="5905" width="9.140625" style="214" customWidth="1"/>
    <col min="5906" max="6147" width="9.140625" style="214"/>
    <col min="6148" max="6149" width="1.7109375" style="214" customWidth="1"/>
    <col min="6150" max="6150" width="26.28515625" style="214" customWidth="1"/>
    <col min="6151" max="6152" width="9.140625" style="214"/>
    <col min="6153" max="6153" width="9.140625" style="214" customWidth="1"/>
    <col min="6154" max="6154" width="9.140625" style="214"/>
    <col min="6155" max="6155" width="9.140625" style="214" customWidth="1"/>
    <col min="6156" max="6156" width="9.140625" style="214"/>
    <col min="6157" max="6157" width="9.140625" style="214" customWidth="1"/>
    <col min="6158" max="6158" width="9.140625" style="214"/>
    <col min="6159" max="6159" width="9.140625" style="214" customWidth="1"/>
    <col min="6160" max="6160" width="9.140625" style="214"/>
    <col min="6161" max="6161" width="9.140625" style="214" customWidth="1"/>
    <col min="6162" max="6403" width="9.140625" style="214"/>
    <col min="6404" max="6405" width="1.7109375" style="214" customWidth="1"/>
    <col min="6406" max="6406" width="26.28515625" style="214" customWidth="1"/>
    <col min="6407" max="6408" width="9.140625" style="214"/>
    <col min="6409" max="6409" width="9.140625" style="214" customWidth="1"/>
    <col min="6410" max="6410" width="9.140625" style="214"/>
    <col min="6411" max="6411" width="9.140625" style="214" customWidth="1"/>
    <col min="6412" max="6412" width="9.140625" style="214"/>
    <col min="6413" max="6413" width="9.140625" style="214" customWidth="1"/>
    <col min="6414" max="6414" width="9.140625" style="214"/>
    <col min="6415" max="6415" width="9.140625" style="214" customWidth="1"/>
    <col min="6416" max="6416" width="9.140625" style="214"/>
    <col min="6417" max="6417" width="9.140625" style="214" customWidth="1"/>
    <col min="6418" max="6659" width="9.140625" style="214"/>
    <col min="6660" max="6661" width="1.7109375" style="214" customWidth="1"/>
    <col min="6662" max="6662" width="26.28515625" style="214" customWidth="1"/>
    <col min="6663" max="6664" width="9.140625" style="214"/>
    <col min="6665" max="6665" width="9.140625" style="214" customWidth="1"/>
    <col min="6666" max="6666" width="9.140625" style="214"/>
    <col min="6667" max="6667" width="9.140625" style="214" customWidth="1"/>
    <col min="6668" max="6668" width="9.140625" style="214"/>
    <col min="6669" max="6669" width="9.140625" style="214" customWidth="1"/>
    <col min="6670" max="6670" width="9.140625" style="214"/>
    <col min="6671" max="6671" width="9.140625" style="214" customWidth="1"/>
    <col min="6672" max="6672" width="9.140625" style="214"/>
    <col min="6673" max="6673" width="9.140625" style="214" customWidth="1"/>
    <col min="6674" max="6915" width="9.140625" style="214"/>
    <col min="6916" max="6917" width="1.7109375" style="214" customWidth="1"/>
    <col min="6918" max="6918" width="26.28515625" style="214" customWidth="1"/>
    <col min="6919" max="6920" width="9.140625" style="214"/>
    <col min="6921" max="6921" width="9.140625" style="214" customWidth="1"/>
    <col min="6922" max="6922" width="9.140625" style="214"/>
    <col min="6923" max="6923" width="9.140625" style="214" customWidth="1"/>
    <col min="6924" max="6924" width="9.140625" style="214"/>
    <col min="6925" max="6925" width="9.140625" style="214" customWidth="1"/>
    <col min="6926" max="6926" width="9.140625" style="214"/>
    <col min="6927" max="6927" width="9.140625" style="214" customWidth="1"/>
    <col min="6928" max="6928" width="9.140625" style="214"/>
    <col min="6929" max="6929" width="9.140625" style="214" customWidth="1"/>
    <col min="6930" max="7171" width="9.140625" style="214"/>
    <col min="7172" max="7173" width="1.7109375" style="214" customWidth="1"/>
    <col min="7174" max="7174" width="26.28515625" style="214" customWidth="1"/>
    <col min="7175" max="7176" width="9.140625" style="214"/>
    <col min="7177" max="7177" width="9.140625" style="214" customWidth="1"/>
    <col min="7178" max="7178" width="9.140625" style="214"/>
    <col min="7179" max="7179" width="9.140625" style="214" customWidth="1"/>
    <col min="7180" max="7180" width="9.140625" style="214"/>
    <col min="7181" max="7181" width="9.140625" style="214" customWidth="1"/>
    <col min="7182" max="7182" width="9.140625" style="214"/>
    <col min="7183" max="7183" width="9.140625" style="214" customWidth="1"/>
    <col min="7184" max="7184" width="9.140625" style="214"/>
    <col min="7185" max="7185" width="9.140625" style="214" customWidth="1"/>
    <col min="7186" max="7427" width="9.140625" style="214"/>
    <col min="7428" max="7429" width="1.7109375" style="214" customWidth="1"/>
    <col min="7430" max="7430" width="26.28515625" style="214" customWidth="1"/>
    <col min="7431" max="7432" width="9.140625" style="214"/>
    <col min="7433" max="7433" width="9.140625" style="214" customWidth="1"/>
    <col min="7434" max="7434" width="9.140625" style="214"/>
    <col min="7435" max="7435" width="9.140625" style="214" customWidth="1"/>
    <col min="7436" max="7436" width="9.140625" style="214"/>
    <col min="7437" max="7437" width="9.140625" style="214" customWidth="1"/>
    <col min="7438" max="7438" width="9.140625" style="214"/>
    <col min="7439" max="7439" width="9.140625" style="214" customWidth="1"/>
    <col min="7440" max="7440" width="9.140625" style="214"/>
    <col min="7441" max="7441" width="9.140625" style="214" customWidth="1"/>
    <col min="7442" max="7683" width="9.140625" style="214"/>
    <col min="7684" max="7685" width="1.7109375" style="214" customWidth="1"/>
    <col min="7686" max="7686" width="26.28515625" style="214" customWidth="1"/>
    <col min="7687" max="7688" width="9.140625" style="214"/>
    <col min="7689" max="7689" width="9.140625" style="214" customWidth="1"/>
    <col min="7690" max="7690" width="9.140625" style="214"/>
    <col min="7691" max="7691" width="9.140625" style="214" customWidth="1"/>
    <col min="7692" max="7692" width="9.140625" style="214"/>
    <col min="7693" max="7693" width="9.140625" style="214" customWidth="1"/>
    <col min="7694" max="7694" width="9.140625" style="214"/>
    <col min="7695" max="7695" width="9.140625" style="214" customWidth="1"/>
    <col min="7696" max="7696" width="9.140625" style="214"/>
    <col min="7697" max="7697" width="9.140625" style="214" customWidth="1"/>
    <col min="7698" max="7939" width="9.140625" style="214"/>
    <col min="7940" max="7941" width="1.7109375" style="214" customWidth="1"/>
    <col min="7942" max="7942" width="26.28515625" style="214" customWidth="1"/>
    <col min="7943" max="7944" width="9.140625" style="214"/>
    <col min="7945" max="7945" width="9.140625" style="214" customWidth="1"/>
    <col min="7946" max="7946" width="9.140625" style="214"/>
    <col min="7947" max="7947" width="9.140625" style="214" customWidth="1"/>
    <col min="7948" max="7948" width="9.140625" style="214"/>
    <col min="7949" max="7949" width="9.140625" style="214" customWidth="1"/>
    <col min="7950" max="7950" width="9.140625" style="214"/>
    <col min="7951" max="7951" width="9.140625" style="214" customWidth="1"/>
    <col min="7952" max="7952" width="9.140625" style="214"/>
    <col min="7953" max="7953" width="9.140625" style="214" customWidth="1"/>
    <col min="7954" max="8195" width="9.140625" style="214"/>
    <col min="8196" max="8197" width="1.7109375" style="214" customWidth="1"/>
    <col min="8198" max="8198" width="26.28515625" style="214" customWidth="1"/>
    <col min="8199" max="8200" width="9.140625" style="214"/>
    <col min="8201" max="8201" width="9.140625" style="214" customWidth="1"/>
    <col min="8202" max="8202" width="9.140625" style="214"/>
    <col min="8203" max="8203" width="9.140625" style="214" customWidth="1"/>
    <col min="8204" max="8204" width="9.140625" style="214"/>
    <col min="8205" max="8205" width="9.140625" style="214" customWidth="1"/>
    <col min="8206" max="8206" width="9.140625" style="214"/>
    <col min="8207" max="8207" width="9.140625" style="214" customWidth="1"/>
    <col min="8208" max="8208" width="9.140625" style="214"/>
    <col min="8209" max="8209" width="9.140625" style="214" customWidth="1"/>
    <col min="8210" max="8451" width="9.140625" style="214"/>
    <col min="8452" max="8453" width="1.7109375" style="214" customWidth="1"/>
    <col min="8454" max="8454" width="26.28515625" style="214" customWidth="1"/>
    <col min="8455" max="8456" width="9.140625" style="214"/>
    <col min="8457" max="8457" width="9.140625" style="214" customWidth="1"/>
    <col min="8458" max="8458" width="9.140625" style="214"/>
    <col min="8459" max="8459" width="9.140625" style="214" customWidth="1"/>
    <col min="8460" max="8460" width="9.140625" style="214"/>
    <col min="8461" max="8461" width="9.140625" style="214" customWidth="1"/>
    <col min="8462" max="8462" width="9.140625" style="214"/>
    <col min="8463" max="8463" width="9.140625" style="214" customWidth="1"/>
    <col min="8464" max="8464" width="9.140625" style="214"/>
    <col min="8465" max="8465" width="9.140625" style="214" customWidth="1"/>
    <col min="8466" max="8707" width="9.140625" style="214"/>
    <col min="8708" max="8709" width="1.7109375" style="214" customWidth="1"/>
    <col min="8710" max="8710" width="26.28515625" style="214" customWidth="1"/>
    <col min="8711" max="8712" width="9.140625" style="214"/>
    <col min="8713" max="8713" width="9.140625" style="214" customWidth="1"/>
    <col min="8714" max="8714" width="9.140625" style="214"/>
    <col min="8715" max="8715" width="9.140625" style="214" customWidth="1"/>
    <col min="8716" max="8716" width="9.140625" style="214"/>
    <col min="8717" max="8717" width="9.140625" style="214" customWidth="1"/>
    <col min="8718" max="8718" width="9.140625" style="214"/>
    <col min="8719" max="8719" width="9.140625" style="214" customWidth="1"/>
    <col min="8720" max="8720" width="9.140625" style="214"/>
    <col min="8721" max="8721" width="9.140625" style="214" customWidth="1"/>
    <col min="8722" max="8963" width="9.140625" style="214"/>
    <col min="8964" max="8965" width="1.7109375" style="214" customWidth="1"/>
    <col min="8966" max="8966" width="26.28515625" style="214" customWidth="1"/>
    <col min="8967" max="8968" width="9.140625" style="214"/>
    <col min="8969" max="8969" width="9.140625" style="214" customWidth="1"/>
    <col min="8970" max="8970" width="9.140625" style="214"/>
    <col min="8971" max="8971" width="9.140625" style="214" customWidth="1"/>
    <col min="8972" max="8972" width="9.140625" style="214"/>
    <col min="8973" max="8973" width="9.140625" style="214" customWidth="1"/>
    <col min="8974" max="8974" width="9.140625" style="214"/>
    <col min="8975" max="8975" width="9.140625" style="214" customWidth="1"/>
    <col min="8976" max="8976" width="9.140625" style="214"/>
    <col min="8977" max="8977" width="9.140625" style="214" customWidth="1"/>
    <col min="8978" max="9219" width="9.140625" style="214"/>
    <col min="9220" max="9221" width="1.7109375" style="214" customWidth="1"/>
    <col min="9222" max="9222" width="26.28515625" style="214" customWidth="1"/>
    <col min="9223" max="9224" width="9.140625" style="214"/>
    <col min="9225" max="9225" width="9.140625" style="214" customWidth="1"/>
    <col min="9226" max="9226" width="9.140625" style="214"/>
    <col min="9227" max="9227" width="9.140625" style="214" customWidth="1"/>
    <col min="9228" max="9228" width="9.140625" style="214"/>
    <col min="9229" max="9229" width="9.140625" style="214" customWidth="1"/>
    <col min="9230" max="9230" width="9.140625" style="214"/>
    <col min="9231" max="9231" width="9.140625" style="214" customWidth="1"/>
    <col min="9232" max="9232" width="9.140625" style="214"/>
    <col min="9233" max="9233" width="9.140625" style="214" customWidth="1"/>
    <col min="9234" max="9475" width="9.140625" style="214"/>
    <col min="9476" max="9477" width="1.7109375" style="214" customWidth="1"/>
    <col min="9478" max="9478" width="26.28515625" style="214" customWidth="1"/>
    <col min="9479" max="9480" width="9.140625" style="214"/>
    <col min="9481" max="9481" width="9.140625" style="214" customWidth="1"/>
    <col min="9482" max="9482" width="9.140625" style="214"/>
    <col min="9483" max="9483" width="9.140625" style="214" customWidth="1"/>
    <col min="9484" max="9484" width="9.140625" style="214"/>
    <col min="9485" max="9485" width="9.140625" style="214" customWidth="1"/>
    <col min="9486" max="9486" width="9.140625" style="214"/>
    <col min="9487" max="9487" width="9.140625" style="214" customWidth="1"/>
    <col min="9488" max="9488" width="9.140625" style="214"/>
    <col min="9489" max="9489" width="9.140625" style="214" customWidth="1"/>
    <col min="9490" max="9731" width="9.140625" style="214"/>
    <col min="9732" max="9733" width="1.7109375" style="214" customWidth="1"/>
    <col min="9734" max="9734" width="26.28515625" style="214" customWidth="1"/>
    <col min="9735" max="9736" width="9.140625" style="214"/>
    <col min="9737" max="9737" width="9.140625" style="214" customWidth="1"/>
    <col min="9738" max="9738" width="9.140625" style="214"/>
    <col min="9739" max="9739" width="9.140625" style="214" customWidth="1"/>
    <col min="9740" max="9740" width="9.140625" style="214"/>
    <col min="9741" max="9741" width="9.140625" style="214" customWidth="1"/>
    <col min="9742" max="9742" width="9.140625" style="214"/>
    <col min="9743" max="9743" width="9.140625" style="214" customWidth="1"/>
    <col min="9744" max="9744" width="9.140625" style="214"/>
    <col min="9745" max="9745" width="9.140625" style="214" customWidth="1"/>
    <col min="9746" max="9987" width="9.140625" style="214"/>
    <col min="9988" max="9989" width="1.7109375" style="214" customWidth="1"/>
    <col min="9990" max="9990" width="26.28515625" style="214" customWidth="1"/>
    <col min="9991" max="9992" width="9.140625" style="214"/>
    <col min="9993" max="9993" width="9.140625" style="214" customWidth="1"/>
    <col min="9994" max="9994" width="9.140625" style="214"/>
    <col min="9995" max="9995" width="9.140625" style="214" customWidth="1"/>
    <col min="9996" max="9996" width="9.140625" style="214"/>
    <col min="9997" max="9997" width="9.140625" style="214" customWidth="1"/>
    <col min="9998" max="9998" width="9.140625" style="214"/>
    <col min="9999" max="9999" width="9.140625" style="214" customWidth="1"/>
    <col min="10000" max="10000" width="9.140625" style="214"/>
    <col min="10001" max="10001" width="9.140625" style="214" customWidth="1"/>
    <col min="10002" max="10243" width="9.140625" style="214"/>
    <col min="10244" max="10245" width="1.7109375" style="214" customWidth="1"/>
    <col min="10246" max="10246" width="26.28515625" style="214" customWidth="1"/>
    <col min="10247" max="10248" width="9.140625" style="214"/>
    <col min="10249" max="10249" width="9.140625" style="214" customWidth="1"/>
    <col min="10250" max="10250" width="9.140625" style="214"/>
    <col min="10251" max="10251" width="9.140625" style="214" customWidth="1"/>
    <col min="10252" max="10252" width="9.140625" style="214"/>
    <col min="10253" max="10253" width="9.140625" style="214" customWidth="1"/>
    <col min="10254" max="10254" width="9.140625" style="214"/>
    <col min="10255" max="10255" width="9.140625" style="214" customWidth="1"/>
    <col min="10256" max="10256" width="9.140625" style="214"/>
    <col min="10257" max="10257" width="9.140625" style="214" customWidth="1"/>
    <col min="10258" max="10499" width="9.140625" style="214"/>
    <col min="10500" max="10501" width="1.7109375" style="214" customWidth="1"/>
    <col min="10502" max="10502" width="26.28515625" style="214" customWidth="1"/>
    <col min="10503" max="10504" width="9.140625" style="214"/>
    <col min="10505" max="10505" width="9.140625" style="214" customWidth="1"/>
    <col min="10506" max="10506" width="9.140625" style="214"/>
    <col min="10507" max="10507" width="9.140625" style="214" customWidth="1"/>
    <col min="10508" max="10508" width="9.140625" style="214"/>
    <col min="10509" max="10509" width="9.140625" style="214" customWidth="1"/>
    <col min="10510" max="10510" width="9.140625" style="214"/>
    <col min="10511" max="10511" width="9.140625" style="214" customWidth="1"/>
    <col min="10512" max="10512" width="9.140625" style="214"/>
    <col min="10513" max="10513" width="9.140625" style="214" customWidth="1"/>
    <col min="10514" max="10755" width="9.140625" style="214"/>
    <col min="10756" max="10757" width="1.7109375" style="214" customWidth="1"/>
    <col min="10758" max="10758" width="26.28515625" style="214" customWidth="1"/>
    <col min="10759" max="10760" width="9.140625" style="214"/>
    <col min="10761" max="10761" width="9.140625" style="214" customWidth="1"/>
    <col min="10762" max="10762" width="9.140625" style="214"/>
    <col min="10763" max="10763" width="9.140625" style="214" customWidth="1"/>
    <col min="10764" max="10764" width="9.140625" style="214"/>
    <col min="10765" max="10765" width="9.140625" style="214" customWidth="1"/>
    <col min="10766" max="10766" width="9.140625" style="214"/>
    <col min="10767" max="10767" width="9.140625" style="214" customWidth="1"/>
    <col min="10768" max="10768" width="9.140625" style="214"/>
    <col min="10769" max="10769" width="9.140625" style="214" customWidth="1"/>
    <col min="10770" max="11011" width="9.140625" style="214"/>
    <col min="11012" max="11013" width="1.7109375" style="214" customWidth="1"/>
    <col min="11014" max="11014" width="26.28515625" style="214" customWidth="1"/>
    <col min="11015" max="11016" width="9.140625" style="214"/>
    <col min="11017" max="11017" width="9.140625" style="214" customWidth="1"/>
    <col min="11018" max="11018" width="9.140625" style="214"/>
    <col min="11019" max="11019" width="9.140625" style="214" customWidth="1"/>
    <col min="11020" max="11020" width="9.140625" style="214"/>
    <col min="11021" max="11021" width="9.140625" style="214" customWidth="1"/>
    <col min="11022" max="11022" width="9.140625" style="214"/>
    <col min="11023" max="11023" width="9.140625" style="214" customWidth="1"/>
    <col min="11024" max="11024" width="9.140625" style="214"/>
    <col min="11025" max="11025" width="9.140625" style="214" customWidth="1"/>
    <col min="11026" max="11267" width="9.140625" style="214"/>
    <col min="11268" max="11269" width="1.7109375" style="214" customWidth="1"/>
    <col min="11270" max="11270" width="26.28515625" style="214" customWidth="1"/>
    <col min="11271" max="11272" width="9.140625" style="214"/>
    <col min="11273" max="11273" width="9.140625" style="214" customWidth="1"/>
    <col min="11274" max="11274" width="9.140625" style="214"/>
    <col min="11275" max="11275" width="9.140625" style="214" customWidth="1"/>
    <col min="11276" max="11276" width="9.140625" style="214"/>
    <col min="11277" max="11277" width="9.140625" style="214" customWidth="1"/>
    <col min="11278" max="11278" width="9.140625" style="214"/>
    <col min="11279" max="11279" width="9.140625" style="214" customWidth="1"/>
    <col min="11280" max="11280" width="9.140625" style="214"/>
    <col min="11281" max="11281" width="9.140625" style="214" customWidth="1"/>
    <col min="11282" max="11523" width="9.140625" style="214"/>
    <col min="11524" max="11525" width="1.7109375" style="214" customWidth="1"/>
    <col min="11526" max="11526" width="26.28515625" style="214" customWidth="1"/>
    <col min="11527" max="11528" width="9.140625" style="214"/>
    <col min="11529" max="11529" width="9.140625" style="214" customWidth="1"/>
    <col min="11530" max="11530" width="9.140625" style="214"/>
    <col min="11531" max="11531" width="9.140625" style="214" customWidth="1"/>
    <col min="11532" max="11532" width="9.140625" style="214"/>
    <col min="11533" max="11533" width="9.140625" style="214" customWidth="1"/>
    <col min="11534" max="11534" width="9.140625" style="214"/>
    <col min="11535" max="11535" width="9.140625" style="214" customWidth="1"/>
    <col min="11536" max="11536" width="9.140625" style="214"/>
    <col min="11537" max="11537" width="9.140625" style="214" customWidth="1"/>
    <col min="11538" max="11779" width="9.140625" style="214"/>
    <col min="11780" max="11781" width="1.7109375" style="214" customWidth="1"/>
    <col min="11782" max="11782" width="26.28515625" style="214" customWidth="1"/>
    <col min="11783" max="11784" width="9.140625" style="214"/>
    <col min="11785" max="11785" width="9.140625" style="214" customWidth="1"/>
    <col min="11786" max="11786" width="9.140625" style="214"/>
    <col min="11787" max="11787" width="9.140625" style="214" customWidth="1"/>
    <col min="11788" max="11788" width="9.140625" style="214"/>
    <col min="11789" max="11789" width="9.140625" style="214" customWidth="1"/>
    <col min="11790" max="11790" width="9.140625" style="214"/>
    <col min="11791" max="11791" width="9.140625" style="214" customWidth="1"/>
    <col min="11792" max="11792" width="9.140625" style="214"/>
    <col min="11793" max="11793" width="9.140625" style="214" customWidth="1"/>
    <col min="11794" max="12035" width="9.140625" style="214"/>
    <col min="12036" max="12037" width="1.7109375" style="214" customWidth="1"/>
    <col min="12038" max="12038" width="26.28515625" style="214" customWidth="1"/>
    <col min="12039" max="12040" width="9.140625" style="214"/>
    <col min="12041" max="12041" width="9.140625" style="214" customWidth="1"/>
    <col min="12042" max="12042" width="9.140625" style="214"/>
    <col min="12043" max="12043" width="9.140625" style="214" customWidth="1"/>
    <col min="12044" max="12044" width="9.140625" style="214"/>
    <col min="12045" max="12045" width="9.140625" style="214" customWidth="1"/>
    <col min="12046" max="12046" width="9.140625" style="214"/>
    <col min="12047" max="12047" width="9.140625" style="214" customWidth="1"/>
    <col min="12048" max="12048" width="9.140625" style="214"/>
    <col min="12049" max="12049" width="9.140625" style="214" customWidth="1"/>
    <col min="12050" max="12291" width="9.140625" style="214"/>
    <col min="12292" max="12293" width="1.7109375" style="214" customWidth="1"/>
    <col min="12294" max="12294" width="26.28515625" style="214" customWidth="1"/>
    <col min="12295" max="12296" width="9.140625" style="214"/>
    <col min="12297" max="12297" width="9.140625" style="214" customWidth="1"/>
    <col min="12298" max="12298" width="9.140625" style="214"/>
    <col min="12299" max="12299" width="9.140625" style="214" customWidth="1"/>
    <col min="12300" max="12300" width="9.140625" style="214"/>
    <col min="12301" max="12301" width="9.140625" style="214" customWidth="1"/>
    <col min="12302" max="12302" width="9.140625" style="214"/>
    <col min="12303" max="12303" width="9.140625" style="214" customWidth="1"/>
    <col min="12304" max="12304" width="9.140625" style="214"/>
    <col min="12305" max="12305" width="9.140625" style="214" customWidth="1"/>
    <col min="12306" max="12547" width="9.140625" style="214"/>
    <col min="12548" max="12549" width="1.7109375" style="214" customWidth="1"/>
    <col min="12550" max="12550" width="26.28515625" style="214" customWidth="1"/>
    <col min="12551" max="12552" width="9.140625" style="214"/>
    <col min="12553" max="12553" width="9.140625" style="214" customWidth="1"/>
    <col min="12554" max="12554" width="9.140625" style="214"/>
    <col min="12555" max="12555" width="9.140625" style="214" customWidth="1"/>
    <col min="12556" max="12556" width="9.140625" style="214"/>
    <col min="12557" max="12557" width="9.140625" style="214" customWidth="1"/>
    <col min="12558" max="12558" width="9.140625" style="214"/>
    <col min="12559" max="12559" width="9.140625" style="214" customWidth="1"/>
    <col min="12560" max="12560" width="9.140625" style="214"/>
    <col min="12561" max="12561" width="9.140625" style="214" customWidth="1"/>
    <col min="12562" max="12803" width="9.140625" style="214"/>
    <col min="12804" max="12805" width="1.7109375" style="214" customWidth="1"/>
    <col min="12806" max="12806" width="26.28515625" style="214" customWidth="1"/>
    <col min="12807" max="12808" width="9.140625" style="214"/>
    <col min="12809" max="12809" width="9.140625" style="214" customWidth="1"/>
    <col min="12810" max="12810" width="9.140625" style="214"/>
    <col min="12811" max="12811" width="9.140625" style="214" customWidth="1"/>
    <col min="12812" max="12812" width="9.140625" style="214"/>
    <col min="12813" max="12813" width="9.140625" style="214" customWidth="1"/>
    <col min="12814" max="12814" width="9.140625" style="214"/>
    <col min="12815" max="12815" width="9.140625" style="214" customWidth="1"/>
    <col min="12816" max="12816" width="9.140625" style="214"/>
    <col min="12817" max="12817" width="9.140625" style="214" customWidth="1"/>
    <col min="12818" max="13059" width="9.140625" style="214"/>
    <col min="13060" max="13061" width="1.7109375" style="214" customWidth="1"/>
    <col min="13062" max="13062" width="26.28515625" style="214" customWidth="1"/>
    <col min="13063" max="13064" width="9.140625" style="214"/>
    <col min="13065" max="13065" width="9.140625" style="214" customWidth="1"/>
    <col min="13066" max="13066" width="9.140625" style="214"/>
    <col min="13067" max="13067" width="9.140625" style="214" customWidth="1"/>
    <col min="13068" max="13068" width="9.140625" style="214"/>
    <col min="13069" max="13069" width="9.140625" style="214" customWidth="1"/>
    <col min="13070" max="13070" width="9.140625" style="214"/>
    <col min="13071" max="13071" width="9.140625" style="214" customWidth="1"/>
    <col min="13072" max="13072" width="9.140625" style="214"/>
    <col min="13073" max="13073" width="9.140625" style="214" customWidth="1"/>
    <col min="13074" max="13315" width="9.140625" style="214"/>
    <col min="13316" max="13317" width="1.7109375" style="214" customWidth="1"/>
    <col min="13318" max="13318" width="26.28515625" style="214" customWidth="1"/>
    <col min="13319" max="13320" width="9.140625" style="214"/>
    <col min="13321" max="13321" width="9.140625" style="214" customWidth="1"/>
    <col min="13322" max="13322" width="9.140625" style="214"/>
    <col min="13323" max="13323" width="9.140625" style="214" customWidth="1"/>
    <col min="13324" max="13324" width="9.140625" style="214"/>
    <col min="13325" max="13325" width="9.140625" style="214" customWidth="1"/>
    <col min="13326" max="13326" width="9.140625" style="214"/>
    <col min="13327" max="13327" width="9.140625" style="214" customWidth="1"/>
    <col min="13328" max="13328" width="9.140625" style="214"/>
    <col min="13329" max="13329" width="9.140625" style="214" customWidth="1"/>
    <col min="13330" max="13571" width="9.140625" style="214"/>
    <col min="13572" max="13573" width="1.7109375" style="214" customWidth="1"/>
    <col min="13574" max="13574" width="26.28515625" style="214" customWidth="1"/>
    <col min="13575" max="13576" width="9.140625" style="214"/>
    <col min="13577" max="13577" width="9.140625" style="214" customWidth="1"/>
    <col min="13578" max="13578" width="9.140625" style="214"/>
    <col min="13579" max="13579" width="9.140625" style="214" customWidth="1"/>
    <col min="13580" max="13580" width="9.140625" style="214"/>
    <col min="13581" max="13581" width="9.140625" style="214" customWidth="1"/>
    <col min="13582" max="13582" width="9.140625" style="214"/>
    <col min="13583" max="13583" width="9.140625" style="214" customWidth="1"/>
    <col min="13584" max="13584" width="9.140625" style="214"/>
    <col min="13585" max="13585" width="9.140625" style="214" customWidth="1"/>
    <col min="13586" max="13827" width="9.140625" style="214"/>
    <col min="13828" max="13829" width="1.7109375" style="214" customWidth="1"/>
    <col min="13830" max="13830" width="26.28515625" style="214" customWidth="1"/>
    <col min="13831" max="13832" width="9.140625" style="214"/>
    <col min="13833" max="13833" width="9.140625" style="214" customWidth="1"/>
    <col min="13834" max="13834" width="9.140625" style="214"/>
    <col min="13835" max="13835" width="9.140625" style="214" customWidth="1"/>
    <col min="13836" max="13836" width="9.140625" style="214"/>
    <col min="13837" max="13837" width="9.140625" style="214" customWidth="1"/>
    <col min="13838" max="13838" width="9.140625" style="214"/>
    <col min="13839" max="13839" width="9.140625" style="214" customWidth="1"/>
    <col min="13840" max="13840" width="9.140625" style="214"/>
    <col min="13841" max="13841" width="9.140625" style="214" customWidth="1"/>
    <col min="13842" max="14083" width="9.140625" style="214"/>
    <col min="14084" max="14085" width="1.7109375" style="214" customWidth="1"/>
    <col min="14086" max="14086" width="26.28515625" style="214" customWidth="1"/>
    <col min="14087" max="14088" width="9.140625" style="214"/>
    <col min="14089" max="14089" width="9.140625" style="214" customWidth="1"/>
    <col min="14090" max="14090" width="9.140625" style="214"/>
    <col min="14091" max="14091" width="9.140625" style="214" customWidth="1"/>
    <col min="14092" max="14092" width="9.140625" style="214"/>
    <col min="14093" max="14093" width="9.140625" style="214" customWidth="1"/>
    <col min="14094" max="14094" width="9.140625" style="214"/>
    <col min="14095" max="14095" width="9.140625" style="214" customWidth="1"/>
    <col min="14096" max="14096" width="9.140625" style="214"/>
    <col min="14097" max="14097" width="9.140625" style="214" customWidth="1"/>
    <col min="14098" max="14339" width="9.140625" style="214"/>
    <col min="14340" max="14341" width="1.7109375" style="214" customWidth="1"/>
    <col min="14342" max="14342" width="26.28515625" style="214" customWidth="1"/>
    <col min="14343" max="14344" width="9.140625" style="214"/>
    <col min="14345" max="14345" width="9.140625" style="214" customWidth="1"/>
    <col min="14346" max="14346" width="9.140625" style="214"/>
    <col min="14347" max="14347" width="9.140625" style="214" customWidth="1"/>
    <col min="14348" max="14348" width="9.140625" style="214"/>
    <col min="14349" max="14349" width="9.140625" style="214" customWidth="1"/>
    <col min="14350" max="14350" width="9.140625" style="214"/>
    <col min="14351" max="14351" width="9.140625" style="214" customWidth="1"/>
    <col min="14352" max="14352" width="9.140625" style="214"/>
    <col min="14353" max="14353" width="9.140625" style="214" customWidth="1"/>
    <col min="14354" max="14595" width="9.140625" style="214"/>
    <col min="14596" max="14597" width="1.7109375" style="214" customWidth="1"/>
    <col min="14598" max="14598" width="26.28515625" style="214" customWidth="1"/>
    <col min="14599" max="14600" width="9.140625" style="214"/>
    <col min="14601" max="14601" width="9.140625" style="214" customWidth="1"/>
    <col min="14602" max="14602" width="9.140625" style="214"/>
    <col min="14603" max="14603" width="9.140625" style="214" customWidth="1"/>
    <col min="14604" max="14604" width="9.140625" style="214"/>
    <col min="14605" max="14605" width="9.140625" style="214" customWidth="1"/>
    <col min="14606" max="14606" width="9.140625" style="214"/>
    <col min="14607" max="14607" width="9.140625" style="214" customWidth="1"/>
    <col min="14608" max="14608" width="9.140625" style="214"/>
    <col min="14609" max="14609" width="9.140625" style="214" customWidth="1"/>
    <col min="14610" max="14851" width="9.140625" style="214"/>
    <col min="14852" max="14853" width="1.7109375" style="214" customWidth="1"/>
    <col min="14854" max="14854" width="26.28515625" style="214" customWidth="1"/>
    <col min="14855" max="14856" width="9.140625" style="214"/>
    <col min="14857" max="14857" width="9.140625" style="214" customWidth="1"/>
    <col min="14858" max="14858" width="9.140625" style="214"/>
    <col min="14859" max="14859" width="9.140625" style="214" customWidth="1"/>
    <col min="14860" max="14860" width="9.140625" style="214"/>
    <col min="14861" max="14861" width="9.140625" style="214" customWidth="1"/>
    <col min="14862" max="14862" width="9.140625" style="214"/>
    <col min="14863" max="14863" width="9.140625" style="214" customWidth="1"/>
    <col min="14864" max="14864" width="9.140625" style="214"/>
    <col min="14865" max="14865" width="9.140625" style="214" customWidth="1"/>
    <col min="14866" max="15107" width="9.140625" style="214"/>
    <col min="15108" max="15109" width="1.7109375" style="214" customWidth="1"/>
    <col min="15110" max="15110" width="26.28515625" style="214" customWidth="1"/>
    <col min="15111" max="15112" width="9.140625" style="214"/>
    <col min="15113" max="15113" width="9.140625" style="214" customWidth="1"/>
    <col min="15114" max="15114" width="9.140625" style="214"/>
    <col min="15115" max="15115" width="9.140625" style="214" customWidth="1"/>
    <col min="15116" max="15116" width="9.140625" style="214"/>
    <col min="15117" max="15117" width="9.140625" style="214" customWidth="1"/>
    <col min="15118" max="15118" width="9.140625" style="214"/>
    <col min="15119" max="15119" width="9.140625" style="214" customWidth="1"/>
    <col min="15120" max="15120" width="9.140625" style="214"/>
    <col min="15121" max="15121" width="9.140625" style="214" customWidth="1"/>
    <col min="15122" max="15363" width="9.140625" style="214"/>
    <col min="15364" max="15365" width="1.7109375" style="214" customWidth="1"/>
    <col min="15366" max="15366" width="26.28515625" style="214" customWidth="1"/>
    <col min="15367" max="15368" width="9.140625" style="214"/>
    <col min="15369" max="15369" width="9.140625" style="214" customWidth="1"/>
    <col min="15370" max="15370" width="9.140625" style="214"/>
    <col min="15371" max="15371" width="9.140625" style="214" customWidth="1"/>
    <col min="15372" max="15372" width="9.140625" style="214"/>
    <col min="15373" max="15373" width="9.140625" style="214" customWidth="1"/>
    <col min="15374" max="15374" width="9.140625" style="214"/>
    <col min="15375" max="15375" width="9.140625" style="214" customWidth="1"/>
    <col min="15376" max="15376" width="9.140625" style="214"/>
    <col min="15377" max="15377" width="9.140625" style="214" customWidth="1"/>
    <col min="15378" max="15619" width="9.140625" style="214"/>
    <col min="15620" max="15621" width="1.7109375" style="214" customWidth="1"/>
    <col min="15622" max="15622" width="26.28515625" style="214" customWidth="1"/>
    <col min="15623" max="15624" width="9.140625" style="214"/>
    <col min="15625" max="15625" width="9.140625" style="214" customWidth="1"/>
    <col min="15626" max="15626" width="9.140625" style="214"/>
    <col min="15627" max="15627" width="9.140625" style="214" customWidth="1"/>
    <col min="15628" max="15628" width="9.140625" style="214"/>
    <col min="15629" max="15629" width="9.140625" style="214" customWidth="1"/>
    <col min="15630" max="15630" width="9.140625" style="214"/>
    <col min="15631" max="15631" width="9.140625" style="214" customWidth="1"/>
    <col min="15632" max="15632" width="9.140625" style="214"/>
    <col min="15633" max="15633" width="9.140625" style="214" customWidth="1"/>
    <col min="15634" max="15875" width="9.140625" style="214"/>
    <col min="15876" max="15877" width="1.7109375" style="214" customWidth="1"/>
    <col min="15878" max="15878" width="26.28515625" style="214" customWidth="1"/>
    <col min="15879" max="15880" width="9.140625" style="214"/>
    <col min="15881" max="15881" width="9.140625" style="214" customWidth="1"/>
    <col min="15882" max="15882" width="9.140625" style="214"/>
    <col min="15883" max="15883" width="9.140625" style="214" customWidth="1"/>
    <col min="15884" max="15884" width="9.140625" style="214"/>
    <col min="15885" max="15885" width="9.140625" style="214" customWidth="1"/>
    <col min="15886" max="15886" width="9.140625" style="214"/>
    <col min="15887" max="15887" width="9.140625" style="214" customWidth="1"/>
    <col min="15888" max="15888" width="9.140625" style="214"/>
    <col min="15889" max="15889" width="9.140625" style="214" customWidth="1"/>
    <col min="15890" max="16131" width="9.140625" style="214"/>
    <col min="16132" max="16133" width="1.7109375" style="214" customWidth="1"/>
    <col min="16134" max="16134" width="26.28515625" style="214" customWidth="1"/>
    <col min="16135" max="16136" width="9.140625" style="214"/>
    <col min="16137" max="16137" width="9.140625" style="214" customWidth="1"/>
    <col min="16138" max="16138" width="9.140625" style="214"/>
    <col min="16139" max="16139" width="9.140625" style="214" customWidth="1"/>
    <col min="16140" max="16140" width="9.140625" style="214"/>
    <col min="16141" max="16141" width="9.140625" style="214" customWidth="1"/>
    <col min="16142" max="16142" width="9.140625" style="214"/>
    <col min="16143" max="16143" width="9.140625" style="214" customWidth="1"/>
    <col min="16144" max="16144" width="9.140625" style="214"/>
    <col min="16145" max="16145" width="9.140625" style="214" customWidth="1"/>
    <col min="16146" max="16384" width="9.140625" style="214"/>
  </cols>
  <sheetData>
    <row r="1" spans="1:35" ht="14.25" customHeight="1" x14ac:dyDescent="0.25">
      <c r="A1" s="614"/>
      <c r="B1" s="639"/>
      <c r="C1" s="639"/>
      <c r="D1" s="639"/>
      <c r="E1" s="639"/>
      <c r="F1" s="639"/>
      <c r="G1" s="639"/>
      <c r="H1" s="639"/>
      <c r="I1" s="639"/>
      <c r="J1" s="639"/>
      <c r="K1" s="639"/>
      <c r="L1" s="639"/>
      <c r="M1" s="639"/>
      <c r="N1" s="639"/>
      <c r="O1" s="639"/>
      <c r="P1" s="639"/>
      <c r="Q1" s="639"/>
      <c r="R1" s="639"/>
      <c r="S1" s="639"/>
    </row>
    <row r="2" spans="1:35" ht="36.75" customHeight="1" x14ac:dyDescent="0.25">
      <c r="A2" s="639"/>
      <c r="B2" s="639"/>
      <c r="C2" s="639"/>
      <c r="D2" s="639"/>
      <c r="E2" s="639"/>
      <c r="F2" s="639"/>
      <c r="G2" s="639"/>
      <c r="H2" s="639"/>
      <c r="I2" s="639"/>
      <c r="J2" s="639"/>
      <c r="K2" s="639"/>
      <c r="L2" s="639"/>
      <c r="M2" s="639"/>
      <c r="N2" s="639"/>
      <c r="O2" s="639"/>
      <c r="P2" s="639"/>
      <c r="Q2" s="639"/>
      <c r="R2" s="639"/>
      <c r="S2" s="639"/>
    </row>
    <row r="3" spans="1:35" s="103" customFormat="1" ht="17.25" customHeight="1" x14ac:dyDescent="0.25">
      <c r="A3" s="153" t="s">
        <v>1085</v>
      </c>
      <c r="B3" s="153"/>
      <c r="C3" s="153"/>
      <c r="D3" s="153"/>
      <c r="E3" s="153"/>
      <c r="F3" s="153"/>
      <c r="G3" s="153"/>
      <c r="H3" s="153"/>
      <c r="I3" s="153"/>
      <c r="J3" s="153"/>
      <c r="K3" s="153"/>
      <c r="L3" s="153"/>
      <c r="M3" s="153"/>
      <c r="N3" s="153"/>
      <c r="O3" s="153"/>
      <c r="P3" s="153"/>
      <c r="Q3" s="153"/>
      <c r="R3" s="153"/>
      <c r="S3" s="153"/>
      <c r="T3" s="153"/>
      <c r="U3" s="153"/>
      <c r="V3" s="153"/>
      <c r="W3" s="153"/>
      <c r="X3" s="153"/>
      <c r="Y3" s="294"/>
      <c r="Z3" s="294"/>
      <c r="AA3" s="294"/>
      <c r="AB3" s="294"/>
      <c r="AC3" s="294"/>
      <c r="AD3" s="294"/>
      <c r="AE3" s="294"/>
      <c r="AF3" s="294"/>
      <c r="AG3" s="294"/>
      <c r="AH3" s="294"/>
      <c r="AI3" s="294"/>
    </row>
    <row r="4" spans="1:35" s="103" customFormat="1" ht="6" customHeight="1" x14ac:dyDescent="0.25"/>
    <row r="5" spans="1:35" s="192" customFormat="1" ht="45" customHeight="1" x14ac:dyDescent="0.25">
      <c r="A5" s="635" t="s">
        <v>1319</v>
      </c>
      <c r="B5" s="635"/>
      <c r="C5" s="635"/>
      <c r="D5" s="635"/>
      <c r="E5" s="635"/>
      <c r="F5" s="635"/>
      <c r="G5" s="635"/>
      <c r="H5" s="635"/>
      <c r="I5" s="635"/>
      <c r="J5" s="635"/>
      <c r="K5" s="635"/>
      <c r="L5" s="635"/>
      <c r="M5" s="635"/>
      <c r="N5" s="635"/>
      <c r="O5" s="635"/>
      <c r="P5" s="635"/>
      <c r="Q5" s="635"/>
      <c r="R5" s="635"/>
      <c r="S5" s="635"/>
      <c r="T5" s="635"/>
      <c r="U5" s="635"/>
      <c r="V5" s="635"/>
      <c r="W5" s="635"/>
      <c r="X5" s="635"/>
    </row>
    <row r="6" spans="1:35" s="103" customFormat="1" ht="6" customHeight="1" x14ac:dyDescent="0.25"/>
    <row r="7" spans="1:35" s="142" customFormat="1" ht="14.25" customHeight="1" x14ac:dyDescent="0.25">
      <c r="A7" s="338" t="s">
        <v>1338</v>
      </c>
      <c r="B7" s="326"/>
      <c r="C7" s="326"/>
      <c r="D7" s="326"/>
      <c r="E7" s="326"/>
      <c r="F7" s="326"/>
      <c r="G7" s="326"/>
      <c r="H7" s="326"/>
      <c r="I7" s="326"/>
      <c r="J7" s="326"/>
      <c r="K7" s="326"/>
      <c r="L7" s="326"/>
      <c r="M7" s="326"/>
      <c r="N7" s="326"/>
      <c r="O7" s="326"/>
    </row>
    <row r="8" spans="1:35" s="142" customFormat="1" ht="6" customHeight="1" x14ac:dyDescent="0.25">
      <c r="A8" s="326"/>
      <c r="B8" s="326"/>
      <c r="C8" s="326"/>
      <c r="D8" s="326"/>
      <c r="E8" s="326"/>
      <c r="F8" s="326"/>
      <c r="G8" s="326"/>
      <c r="H8" s="326"/>
      <c r="I8" s="326"/>
      <c r="J8" s="326"/>
      <c r="K8" s="326"/>
      <c r="L8" s="326"/>
      <c r="M8" s="326"/>
      <c r="N8" s="326"/>
      <c r="O8" s="326"/>
    </row>
    <row r="9" spans="1:35" s="103" customFormat="1" ht="17.25" customHeight="1" x14ac:dyDescent="0.25">
      <c r="A9" s="149" t="s">
        <v>1320</v>
      </c>
    </row>
    <row r="10" spans="1:35" s="103" customFormat="1" ht="17.25" customHeight="1" x14ac:dyDescent="0.25">
      <c r="A10" s="3" t="s">
        <v>0</v>
      </c>
    </row>
    <row r="11" spans="1:35" ht="6" customHeight="1" x14ac:dyDescent="0.25">
      <c r="Q11" s="265"/>
      <c r="R11" s="265"/>
    </row>
    <row r="12" spans="1:35" ht="43.5" customHeight="1" x14ac:dyDescent="0.25">
      <c r="A12" s="640" t="s">
        <v>1544</v>
      </c>
      <c r="B12" s="640"/>
      <c r="C12" s="640"/>
      <c r="D12" s="215" t="s">
        <v>808</v>
      </c>
      <c r="E12" s="51"/>
      <c r="F12" s="216"/>
      <c r="G12" s="638" t="s">
        <v>1518</v>
      </c>
      <c r="H12" s="638"/>
      <c r="I12" s="570"/>
      <c r="J12" s="308"/>
      <c r="K12" s="638" t="s">
        <v>1519</v>
      </c>
      <c r="L12" s="638"/>
      <c r="M12" s="121"/>
      <c r="N12" s="570"/>
      <c r="O12" s="638" t="s">
        <v>1520</v>
      </c>
      <c r="P12" s="637"/>
      <c r="Q12" s="290"/>
      <c r="R12" s="265"/>
    </row>
    <row r="13" spans="1:35" ht="14.25" customHeight="1" x14ac:dyDescent="0.25">
      <c r="A13" s="640"/>
      <c r="B13" s="640"/>
      <c r="C13" s="640"/>
      <c r="D13" s="308" t="s">
        <v>814</v>
      </c>
      <c r="E13" s="218"/>
      <c r="F13" s="152"/>
      <c r="G13" s="319" t="s">
        <v>814</v>
      </c>
      <c r="H13" s="319" t="s">
        <v>815</v>
      </c>
      <c r="I13" s="319"/>
      <c r="J13" s="125"/>
      <c r="K13" s="319" t="s">
        <v>814</v>
      </c>
      <c r="L13" s="319" t="s">
        <v>815</v>
      </c>
      <c r="M13" s="127"/>
      <c r="N13" s="319"/>
      <c r="O13" s="319" t="s">
        <v>814</v>
      </c>
      <c r="P13" s="319" t="s">
        <v>815</v>
      </c>
      <c r="Q13" s="291"/>
      <c r="R13" s="265"/>
    </row>
    <row r="14" spans="1:35" ht="14.25" customHeight="1" x14ac:dyDescent="0.25">
      <c r="A14" s="164" t="s">
        <v>1</v>
      </c>
      <c r="B14" s="184" t="s">
        <v>2</v>
      </c>
      <c r="C14" s="188"/>
      <c r="D14" s="197">
        <v>734825</v>
      </c>
      <c r="E14" s="198"/>
      <c r="F14" s="190"/>
      <c r="G14" s="190">
        <v>51055</v>
      </c>
      <c r="H14" s="199">
        <v>6.9479127683462052E-2</v>
      </c>
      <c r="I14" s="199"/>
      <c r="J14" s="200"/>
      <c r="K14" s="201">
        <v>63935</v>
      </c>
      <c r="L14" s="202">
        <v>8.7007110536522297E-2</v>
      </c>
      <c r="M14" s="203"/>
      <c r="N14" s="199"/>
      <c r="O14" s="190">
        <v>619835</v>
      </c>
      <c r="P14" s="199">
        <v>0.84351376178001569</v>
      </c>
      <c r="Q14" s="263"/>
      <c r="R14" s="265"/>
    </row>
    <row r="15" spans="1:35" ht="14.25" customHeight="1" x14ac:dyDescent="0.25">
      <c r="A15" s="4"/>
      <c r="C15" s="214" t="s">
        <v>816</v>
      </c>
      <c r="D15" s="268">
        <v>674065</v>
      </c>
      <c r="E15" s="269"/>
      <c r="F15" s="254"/>
      <c r="G15" s="254">
        <v>47830</v>
      </c>
      <c r="H15" s="108">
        <v>7.0957548604363083E-2</v>
      </c>
      <c r="I15" s="108"/>
      <c r="J15" s="270"/>
      <c r="K15" s="271">
        <v>58850</v>
      </c>
      <c r="L15" s="212">
        <v>8.7306120329641801E-2</v>
      </c>
      <c r="M15" s="272"/>
      <c r="N15" s="108"/>
      <c r="O15" s="254">
        <v>567390</v>
      </c>
      <c r="P15" s="108">
        <v>0.84174374874826607</v>
      </c>
      <c r="Q15" s="267"/>
      <c r="R15" s="103"/>
    </row>
    <row r="16" spans="1:35" ht="14.25" customHeight="1" x14ac:dyDescent="0.25">
      <c r="A16" s="4"/>
      <c r="C16" s="214" t="s">
        <v>817</v>
      </c>
      <c r="D16" s="268">
        <v>60760</v>
      </c>
      <c r="E16" s="269"/>
      <c r="F16" s="254"/>
      <c r="G16" s="254">
        <v>3225</v>
      </c>
      <c r="H16" s="108">
        <v>5.3077682685977616E-2</v>
      </c>
      <c r="I16" s="108"/>
      <c r="J16" s="270"/>
      <c r="K16" s="271">
        <v>5085</v>
      </c>
      <c r="L16" s="212">
        <v>8.3689927583936799E-2</v>
      </c>
      <c r="M16" s="272"/>
      <c r="N16" s="108"/>
      <c r="O16" s="254">
        <v>52450</v>
      </c>
      <c r="P16" s="108">
        <v>0.86323238973008554</v>
      </c>
      <c r="Q16" s="264"/>
      <c r="R16" s="265"/>
    </row>
    <row r="17" spans="1:18" ht="14.25" customHeight="1" x14ac:dyDescent="0.25">
      <c r="A17" s="4"/>
      <c r="D17" s="268"/>
      <c r="E17" s="269"/>
      <c r="F17" s="254"/>
      <c r="G17" s="254"/>
      <c r="H17" s="108"/>
      <c r="I17" s="108"/>
      <c r="J17" s="270"/>
      <c r="K17" s="271"/>
      <c r="L17" s="212"/>
      <c r="M17" s="272"/>
      <c r="N17" s="108"/>
      <c r="O17" s="254"/>
      <c r="P17" s="108"/>
      <c r="Q17" s="264"/>
      <c r="R17" s="265"/>
    </row>
    <row r="18" spans="1:18" ht="14.25" customHeight="1" x14ac:dyDescent="0.25">
      <c r="A18" s="166" t="s">
        <v>3</v>
      </c>
      <c r="B18" s="178" t="s">
        <v>4</v>
      </c>
      <c r="C18" s="228"/>
      <c r="D18" s="229">
        <v>687065</v>
      </c>
      <c r="E18" s="230"/>
      <c r="F18" s="231"/>
      <c r="G18" s="231">
        <v>46365</v>
      </c>
      <c r="H18" s="232">
        <v>6.748269814355265E-2</v>
      </c>
      <c r="I18" s="232"/>
      <c r="J18" s="233"/>
      <c r="K18" s="234">
        <v>59270</v>
      </c>
      <c r="L18" s="235">
        <v>8.6265491620152387E-2</v>
      </c>
      <c r="M18" s="236"/>
      <c r="N18" s="232"/>
      <c r="O18" s="231">
        <v>581430</v>
      </c>
      <c r="P18" s="232">
        <v>0.84625181023629492</v>
      </c>
      <c r="Q18" s="266"/>
      <c r="R18" s="265"/>
    </row>
    <row r="19" spans="1:18" s="103" customFormat="1" ht="14.25" customHeight="1" x14ac:dyDescent="0.25">
      <c r="C19" s="103" t="s">
        <v>816</v>
      </c>
      <c r="D19" s="268">
        <v>630270</v>
      </c>
      <c r="E19" s="269"/>
      <c r="F19" s="254"/>
      <c r="G19" s="254">
        <v>43455</v>
      </c>
      <c r="H19" s="108">
        <v>6.8946641915369603E-2</v>
      </c>
      <c r="I19" s="108"/>
      <c r="J19" s="270"/>
      <c r="K19" s="271">
        <v>54570</v>
      </c>
      <c r="L19" s="212">
        <v>8.6581941072873536E-2</v>
      </c>
      <c r="M19" s="272"/>
      <c r="N19" s="108"/>
      <c r="O19" s="254">
        <v>532250</v>
      </c>
      <c r="P19" s="108">
        <v>0.84447935011978992</v>
      </c>
      <c r="Q19" s="108"/>
    </row>
    <row r="20" spans="1:18" s="103" customFormat="1" ht="14.25" customHeight="1" x14ac:dyDescent="0.25">
      <c r="C20" s="103" t="s">
        <v>817</v>
      </c>
      <c r="D20" s="268">
        <v>56795</v>
      </c>
      <c r="E20" s="269"/>
      <c r="F20" s="254"/>
      <c r="G20" s="254">
        <v>2915</v>
      </c>
      <c r="H20" s="108">
        <v>5.1324940575754908E-2</v>
      </c>
      <c r="I20" s="108"/>
      <c r="J20" s="270"/>
      <c r="K20" s="271">
        <v>4700</v>
      </c>
      <c r="L20" s="212">
        <v>8.2753763535522495E-2</v>
      </c>
      <c r="M20" s="272"/>
      <c r="N20" s="108"/>
      <c r="O20" s="254">
        <v>49180</v>
      </c>
      <c r="P20" s="108">
        <v>0.86592129588872258</v>
      </c>
      <c r="Q20" s="108"/>
    </row>
    <row r="21" spans="1:18" ht="14.25" customHeight="1" x14ac:dyDescent="0.25">
      <c r="A21" s="4"/>
      <c r="D21" s="268"/>
      <c r="E21" s="269"/>
      <c r="F21" s="254"/>
      <c r="G21" s="254"/>
      <c r="H21" s="108"/>
      <c r="I21" s="108"/>
      <c r="J21" s="270"/>
      <c r="K21" s="271"/>
      <c r="L21" s="212"/>
      <c r="M21" s="272"/>
      <c r="N21" s="108"/>
      <c r="O21" s="254"/>
      <c r="P21" s="108"/>
      <c r="Q21" s="264"/>
      <c r="R21" s="265"/>
    </row>
    <row r="22" spans="1:18" ht="14.25" customHeight="1" x14ac:dyDescent="0.25">
      <c r="A22" s="169" t="s">
        <v>5</v>
      </c>
      <c r="B22" s="170" t="s">
        <v>6</v>
      </c>
      <c r="C22" s="237"/>
      <c r="D22" s="238">
        <v>52085</v>
      </c>
      <c r="E22" s="239"/>
      <c r="F22" s="240"/>
      <c r="G22" s="240">
        <v>4960</v>
      </c>
      <c r="H22" s="241">
        <v>9.5228952673514444E-2</v>
      </c>
      <c r="I22" s="241"/>
      <c r="J22" s="242"/>
      <c r="K22" s="243">
        <v>5015</v>
      </c>
      <c r="L22" s="210">
        <v>9.6284918882595757E-2</v>
      </c>
      <c r="M22" s="244"/>
      <c r="N22" s="241"/>
      <c r="O22" s="240">
        <v>42115</v>
      </c>
      <c r="P22" s="241">
        <v>0.80858212537198815</v>
      </c>
      <c r="Q22" s="266"/>
      <c r="R22" s="265"/>
    </row>
    <row r="23" spans="1:18" ht="14.25" customHeight="1" x14ac:dyDescent="0.25">
      <c r="A23" s="4"/>
      <c r="C23" s="214" t="s">
        <v>816</v>
      </c>
      <c r="D23" s="268">
        <v>48230</v>
      </c>
      <c r="E23" s="269"/>
      <c r="F23" s="254"/>
      <c r="G23" s="254">
        <v>4705</v>
      </c>
      <c r="H23" s="108">
        <v>9.7553390006220195E-2</v>
      </c>
      <c r="I23" s="108"/>
      <c r="J23" s="270"/>
      <c r="K23" s="271">
        <v>4660</v>
      </c>
      <c r="L23" s="212">
        <v>9.6620360771304162E-2</v>
      </c>
      <c r="M23" s="272"/>
      <c r="N23" s="108"/>
      <c r="O23" s="254">
        <v>38860</v>
      </c>
      <c r="P23" s="108">
        <v>0.80572257930748492</v>
      </c>
      <c r="Q23" s="264"/>
      <c r="R23" s="265"/>
    </row>
    <row r="24" spans="1:18" ht="14.25" customHeight="1" x14ac:dyDescent="0.25">
      <c r="A24" s="4"/>
      <c r="C24" s="214" t="s">
        <v>817</v>
      </c>
      <c r="D24" s="268">
        <v>3855</v>
      </c>
      <c r="E24" s="269"/>
      <c r="F24" s="254"/>
      <c r="G24" s="254">
        <v>250</v>
      </c>
      <c r="H24" s="108">
        <v>6.4850843060959798E-2</v>
      </c>
      <c r="I24" s="108"/>
      <c r="J24" s="270"/>
      <c r="K24" s="271">
        <v>350</v>
      </c>
      <c r="L24" s="212">
        <v>9.0791180285343706E-2</v>
      </c>
      <c r="M24" s="272"/>
      <c r="N24" s="108"/>
      <c r="O24" s="254">
        <v>3255</v>
      </c>
      <c r="P24" s="108">
        <v>0.8443579766536965</v>
      </c>
      <c r="Q24" s="264"/>
      <c r="R24" s="265"/>
    </row>
    <row r="25" spans="1:18" ht="14.25" customHeight="1" x14ac:dyDescent="0.25">
      <c r="A25" s="4"/>
      <c r="D25" s="268"/>
      <c r="E25" s="269"/>
      <c r="F25" s="254"/>
      <c r="G25" s="254"/>
      <c r="H25" s="108"/>
      <c r="I25" s="108"/>
      <c r="J25" s="270"/>
      <c r="K25" s="271"/>
      <c r="L25" s="212"/>
      <c r="M25" s="272"/>
      <c r="N25" s="108"/>
      <c r="O25" s="254"/>
      <c r="P25" s="108"/>
      <c r="Q25" s="264"/>
      <c r="R25" s="265"/>
    </row>
    <row r="26" spans="1:18" ht="14.25" customHeight="1" x14ac:dyDescent="0.25">
      <c r="A26" s="169" t="s">
        <v>34</v>
      </c>
      <c r="B26" s="170" t="s">
        <v>35</v>
      </c>
      <c r="C26" s="237"/>
      <c r="D26" s="238">
        <v>96450</v>
      </c>
      <c r="E26" s="239"/>
      <c r="F26" s="240"/>
      <c r="G26" s="240">
        <v>8980</v>
      </c>
      <c r="H26" s="241">
        <v>9.3105235873509593E-2</v>
      </c>
      <c r="I26" s="241"/>
      <c r="J26" s="242"/>
      <c r="K26" s="243">
        <v>9030</v>
      </c>
      <c r="L26" s="210">
        <v>9.3623639191290825E-2</v>
      </c>
      <c r="M26" s="244"/>
      <c r="N26" s="241"/>
      <c r="O26" s="240">
        <v>78445</v>
      </c>
      <c r="P26" s="241">
        <v>0.81332296526697767</v>
      </c>
      <c r="Q26" s="266"/>
      <c r="R26" s="265"/>
    </row>
    <row r="27" spans="1:18" ht="14.25" customHeight="1" x14ac:dyDescent="0.25">
      <c r="A27" s="4"/>
      <c r="C27" s="214" t="s">
        <v>816</v>
      </c>
      <c r="D27" s="268">
        <v>89500</v>
      </c>
      <c r="E27" s="269"/>
      <c r="F27" s="254"/>
      <c r="G27" s="254">
        <v>8495</v>
      </c>
      <c r="H27" s="108">
        <v>9.4916201117318438E-2</v>
      </c>
      <c r="I27" s="108"/>
      <c r="J27" s="270"/>
      <c r="K27" s="271">
        <v>8420</v>
      </c>
      <c r="L27" s="212">
        <v>9.4078212290502797E-2</v>
      </c>
      <c r="M27" s="272"/>
      <c r="N27" s="108"/>
      <c r="O27" s="254">
        <v>72585</v>
      </c>
      <c r="P27" s="108">
        <v>0.81100558659217881</v>
      </c>
      <c r="Q27" s="264"/>
      <c r="R27" s="265"/>
    </row>
    <row r="28" spans="1:18" ht="14.25" customHeight="1" x14ac:dyDescent="0.25">
      <c r="A28" s="4"/>
      <c r="C28" s="214" t="s">
        <v>817</v>
      </c>
      <c r="D28" s="268">
        <v>6950</v>
      </c>
      <c r="E28" s="269"/>
      <c r="F28" s="254"/>
      <c r="G28" s="254">
        <v>485</v>
      </c>
      <c r="H28" s="108">
        <v>6.9784172661870508E-2</v>
      </c>
      <c r="I28" s="108"/>
      <c r="J28" s="270"/>
      <c r="K28" s="271">
        <v>605</v>
      </c>
      <c r="L28" s="212">
        <v>8.7050359712230213E-2</v>
      </c>
      <c r="M28" s="272"/>
      <c r="N28" s="108"/>
      <c r="O28" s="254">
        <v>5860</v>
      </c>
      <c r="P28" s="108">
        <v>0.84316546762589928</v>
      </c>
      <c r="Q28" s="264"/>
      <c r="R28" s="265"/>
    </row>
    <row r="29" spans="1:18" ht="14.25" customHeight="1" x14ac:dyDescent="0.25">
      <c r="A29" s="4"/>
      <c r="D29" s="268"/>
      <c r="E29" s="269"/>
      <c r="F29" s="254"/>
      <c r="G29" s="254"/>
      <c r="H29" s="108"/>
      <c r="I29" s="108"/>
      <c r="J29" s="270"/>
      <c r="K29" s="271"/>
      <c r="L29" s="212"/>
      <c r="M29" s="272"/>
      <c r="N29" s="108"/>
      <c r="O29" s="254"/>
      <c r="P29" s="108"/>
      <c r="Q29" s="264"/>
      <c r="R29" s="265"/>
    </row>
    <row r="30" spans="1:18" ht="14.25" customHeight="1" x14ac:dyDescent="0.25">
      <c r="A30" s="169" t="s">
        <v>122</v>
      </c>
      <c r="B30" s="170" t="s">
        <v>123</v>
      </c>
      <c r="C30" s="237"/>
      <c r="D30" s="238">
        <v>78115</v>
      </c>
      <c r="E30" s="239"/>
      <c r="F30" s="240"/>
      <c r="G30" s="240">
        <v>5995</v>
      </c>
      <c r="H30" s="241">
        <v>7.6745823465403568E-2</v>
      </c>
      <c r="I30" s="241"/>
      <c r="J30" s="242"/>
      <c r="K30" s="243">
        <v>7190</v>
      </c>
      <c r="L30" s="210">
        <v>9.2043781604045319E-2</v>
      </c>
      <c r="M30" s="244"/>
      <c r="N30" s="241"/>
      <c r="O30" s="240">
        <v>64930</v>
      </c>
      <c r="P30" s="241">
        <v>0.83121039493055116</v>
      </c>
      <c r="Q30" s="266"/>
      <c r="R30" s="265"/>
    </row>
    <row r="31" spans="1:18" ht="14.25" customHeight="1" x14ac:dyDescent="0.25">
      <c r="A31" s="4"/>
      <c r="C31" s="214" t="s">
        <v>816</v>
      </c>
      <c r="D31" s="268">
        <v>71885</v>
      </c>
      <c r="E31" s="269"/>
      <c r="F31" s="254"/>
      <c r="G31" s="254">
        <v>5675</v>
      </c>
      <c r="H31" s="108">
        <v>7.8945538012102662E-2</v>
      </c>
      <c r="I31" s="108"/>
      <c r="J31" s="270"/>
      <c r="K31" s="271">
        <v>6665</v>
      </c>
      <c r="L31" s="212">
        <v>9.2717534951658895E-2</v>
      </c>
      <c r="M31" s="272"/>
      <c r="N31" s="108"/>
      <c r="O31" s="254">
        <v>59545</v>
      </c>
      <c r="P31" s="108">
        <v>0.8283369270362384</v>
      </c>
      <c r="Q31" s="264"/>
      <c r="R31" s="265"/>
    </row>
    <row r="32" spans="1:18" ht="14.25" customHeight="1" x14ac:dyDescent="0.25">
      <c r="A32" s="4"/>
      <c r="C32" s="214" t="s">
        <v>817</v>
      </c>
      <c r="D32" s="268">
        <v>6230</v>
      </c>
      <c r="E32" s="269"/>
      <c r="F32" s="254"/>
      <c r="G32" s="254">
        <v>315</v>
      </c>
      <c r="H32" s="108">
        <v>5.0561797752808987E-2</v>
      </c>
      <c r="I32" s="108"/>
      <c r="J32" s="270"/>
      <c r="K32" s="271">
        <v>525</v>
      </c>
      <c r="L32" s="212">
        <v>8.4269662921348312E-2</v>
      </c>
      <c r="M32" s="272"/>
      <c r="N32" s="108"/>
      <c r="O32" s="254">
        <v>5385</v>
      </c>
      <c r="P32" s="108">
        <v>0.8643659711075441</v>
      </c>
      <c r="Q32" s="264"/>
      <c r="R32" s="265"/>
    </row>
    <row r="33" spans="1:18" ht="14.25" customHeight="1" x14ac:dyDescent="0.25">
      <c r="A33" s="4"/>
      <c r="D33" s="268"/>
      <c r="E33" s="269"/>
      <c r="F33" s="254"/>
      <c r="G33" s="254"/>
      <c r="H33" s="108"/>
      <c r="I33" s="108"/>
      <c r="J33" s="270"/>
      <c r="K33" s="271"/>
      <c r="L33" s="212"/>
      <c r="M33" s="272"/>
      <c r="N33" s="108"/>
      <c r="O33" s="254"/>
      <c r="P33" s="108"/>
      <c r="Q33" s="264"/>
      <c r="R33" s="265"/>
    </row>
    <row r="34" spans="1:18" ht="14.25" customHeight="1" x14ac:dyDescent="0.25">
      <c r="A34" s="169" t="s">
        <v>172</v>
      </c>
      <c r="B34" s="170" t="s">
        <v>173</v>
      </c>
      <c r="C34" s="237"/>
      <c r="D34" s="238">
        <v>68305</v>
      </c>
      <c r="E34" s="239"/>
      <c r="F34" s="240"/>
      <c r="G34" s="240">
        <v>4730</v>
      </c>
      <c r="H34" s="241">
        <v>6.9248224873728129E-2</v>
      </c>
      <c r="I34" s="241"/>
      <c r="J34" s="242"/>
      <c r="K34" s="243">
        <v>6175</v>
      </c>
      <c r="L34" s="210">
        <v>9.0403337969401948E-2</v>
      </c>
      <c r="M34" s="244"/>
      <c r="N34" s="241"/>
      <c r="O34" s="240">
        <v>57400</v>
      </c>
      <c r="P34" s="241">
        <v>0.84034843715686991</v>
      </c>
      <c r="Q34" s="266"/>
      <c r="R34" s="265"/>
    </row>
    <row r="35" spans="1:18" ht="14.25" customHeight="1" x14ac:dyDescent="0.25">
      <c r="A35" s="4"/>
      <c r="C35" s="214" t="s">
        <v>816</v>
      </c>
      <c r="D35" s="268">
        <v>62625</v>
      </c>
      <c r="E35" s="269"/>
      <c r="F35" s="254"/>
      <c r="G35" s="254">
        <v>4425</v>
      </c>
      <c r="H35" s="108">
        <v>7.0658682634730532E-2</v>
      </c>
      <c r="I35" s="108"/>
      <c r="J35" s="270"/>
      <c r="K35" s="271">
        <v>5680</v>
      </c>
      <c r="L35" s="212">
        <v>9.0698602794411179E-2</v>
      </c>
      <c r="M35" s="272"/>
      <c r="N35" s="108"/>
      <c r="O35" s="254">
        <v>52520</v>
      </c>
      <c r="P35" s="108">
        <v>0.83864271457085826</v>
      </c>
      <c r="Q35" s="264"/>
      <c r="R35" s="265"/>
    </row>
    <row r="36" spans="1:18" ht="14.25" customHeight="1" x14ac:dyDescent="0.25">
      <c r="A36" s="4"/>
      <c r="C36" s="214" t="s">
        <v>817</v>
      </c>
      <c r="D36" s="268">
        <v>5685</v>
      </c>
      <c r="E36" s="269"/>
      <c r="F36" s="254"/>
      <c r="G36" s="254">
        <v>305</v>
      </c>
      <c r="H36" s="108">
        <v>5.3649956024626209E-2</v>
      </c>
      <c r="I36" s="108"/>
      <c r="J36" s="270"/>
      <c r="K36" s="271">
        <v>500</v>
      </c>
      <c r="L36" s="212">
        <v>8.7950747581354446E-2</v>
      </c>
      <c r="M36" s="272"/>
      <c r="N36" s="108"/>
      <c r="O36" s="254">
        <v>4880</v>
      </c>
      <c r="P36" s="108">
        <v>0.85839929639401935</v>
      </c>
      <c r="Q36" s="264"/>
      <c r="R36" s="265"/>
    </row>
    <row r="37" spans="1:18" ht="14.25" customHeight="1" x14ac:dyDescent="0.25">
      <c r="A37" s="4"/>
      <c r="D37" s="268"/>
      <c r="E37" s="269"/>
      <c r="F37" s="254"/>
      <c r="G37" s="254"/>
      <c r="H37" s="108"/>
      <c r="I37" s="108"/>
      <c r="J37" s="270"/>
      <c r="K37" s="271"/>
      <c r="L37" s="212"/>
      <c r="M37" s="272"/>
      <c r="N37" s="108"/>
      <c r="O37" s="254"/>
      <c r="P37" s="108"/>
      <c r="Q37" s="264"/>
      <c r="R37" s="265"/>
    </row>
    <row r="38" spans="1:18" ht="14.25" customHeight="1" x14ac:dyDescent="0.25">
      <c r="A38" s="169" t="s">
        <v>264</v>
      </c>
      <c r="B38" s="170" t="s">
        <v>265</v>
      </c>
      <c r="C38" s="237"/>
      <c r="D38" s="238">
        <v>64610</v>
      </c>
      <c r="E38" s="239"/>
      <c r="F38" s="240"/>
      <c r="G38" s="240">
        <v>4485</v>
      </c>
      <c r="H38" s="241">
        <v>6.9416498993963779E-2</v>
      </c>
      <c r="I38" s="241"/>
      <c r="J38" s="242"/>
      <c r="K38" s="243">
        <v>5520</v>
      </c>
      <c r="L38" s="210">
        <v>8.5435691069493891E-2</v>
      </c>
      <c r="M38" s="244"/>
      <c r="N38" s="241"/>
      <c r="O38" s="240">
        <v>54610</v>
      </c>
      <c r="P38" s="241">
        <v>0.84522519733787338</v>
      </c>
      <c r="Q38" s="266"/>
      <c r="R38" s="265"/>
    </row>
    <row r="39" spans="1:18" ht="14.25" customHeight="1" x14ac:dyDescent="0.25">
      <c r="A39" s="4"/>
      <c r="C39" s="214" t="s">
        <v>816</v>
      </c>
      <c r="D39" s="268">
        <v>59665</v>
      </c>
      <c r="E39" s="269"/>
      <c r="F39" s="254"/>
      <c r="G39" s="254">
        <v>4215</v>
      </c>
      <c r="H39" s="108">
        <v>7.0644431408698569E-2</v>
      </c>
      <c r="I39" s="108"/>
      <c r="J39" s="270"/>
      <c r="K39" s="271">
        <v>5110</v>
      </c>
      <c r="L39" s="212">
        <v>8.5644850414816051E-2</v>
      </c>
      <c r="M39" s="272"/>
      <c r="N39" s="108"/>
      <c r="O39" s="254">
        <v>50340</v>
      </c>
      <c r="P39" s="108">
        <v>0.84371071817648535</v>
      </c>
      <c r="Q39" s="264"/>
      <c r="R39" s="265"/>
    </row>
    <row r="40" spans="1:18" ht="14.25" customHeight="1" x14ac:dyDescent="0.25">
      <c r="A40" s="4"/>
      <c r="C40" s="214" t="s">
        <v>817</v>
      </c>
      <c r="D40" s="268">
        <v>4945</v>
      </c>
      <c r="E40" s="269"/>
      <c r="F40" s="254"/>
      <c r="G40" s="254">
        <v>270</v>
      </c>
      <c r="H40" s="108">
        <v>5.4600606673407485E-2</v>
      </c>
      <c r="I40" s="108"/>
      <c r="J40" s="270"/>
      <c r="K40" s="271">
        <v>410</v>
      </c>
      <c r="L40" s="212">
        <v>8.2912032355915072E-2</v>
      </c>
      <c r="M40" s="272"/>
      <c r="N40" s="108"/>
      <c r="O40" s="254">
        <v>4270</v>
      </c>
      <c r="P40" s="108">
        <v>0.86349848331648127</v>
      </c>
      <c r="Q40" s="264"/>
      <c r="R40" s="265"/>
    </row>
    <row r="41" spans="1:18" ht="14.25" customHeight="1" x14ac:dyDescent="0.25">
      <c r="A41" s="4"/>
      <c r="D41" s="268"/>
      <c r="E41" s="269"/>
      <c r="F41" s="254"/>
      <c r="G41" s="254"/>
      <c r="H41" s="108"/>
      <c r="I41" s="108"/>
      <c r="J41" s="270"/>
      <c r="K41" s="271"/>
      <c r="L41" s="212"/>
      <c r="M41" s="272"/>
      <c r="N41" s="108"/>
      <c r="O41" s="254"/>
      <c r="P41" s="108"/>
      <c r="Q41" s="264"/>
      <c r="R41" s="265"/>
    </row>
    <row r="42" spans="1:18" ht="14.25" customHeight="1" x14ac:dyDescent="0.25">
      <c r="A42" s="169" t="s">
        <v>334</v>
      </c>
      <c r="B42" s="213" t="s">
        <v>1060</v>
      </c>
      <c r="C42" s="213"/>
      <c r="D42" s="238">
        <v>68535</v>
      </c>
      <c r="E42" s="239"/>
      <c r="F42" s="240"/>
      <c r="G42" s="240">
        <v>3635</v>
      </c>
      <c r="H42" s="241">
        <v>5.3038593419420736E-2</v>
      </c>
      <c r="I42" s="241"/>
      <c r="J42" s="242"/>
      <c r="K42" s="243">
        <v>5570</v>
      </c>
      <c r="L42" s="210">
        <v>8.1272342598672206E-2</v>
      </c>
      <c r="M42" s="244"/>
      <c r="N42" s="241"/>
      <c r="O42" s="240">
        <v>59330</v>
      </c>
      <c r="P42" s="241">
        <v>0.86568906398190704</v>
      </c>
      <c r="Q42" s="266"/>
      <c r="R42" s="265"/>
    </row>
    <row r="43" spans="1:18" ht="14.25" customHeight="1" x14ac:dyDescent="0.25">
      <c r="A43" s="4"/>
      <c r="C43" s="214" t="s">
        <v>816</v>
      </c>
      <c r="D43" s="268">
        <v>62810</v>
      </c>
      <c r="E43" s="269"/>
      <c r="F43" s="254"/>
      <c r="G43" s="254">
        <v>3365</v>
      </c>
      <c r="H43" s="108">
        <v>5.3574271612800511E-2</v>
      </c>
      <c r="I43" s="108"/>
      <c r="J43" s="270"/>
      <c r="K43" s="271">
        <v>5070</v>
      </c>
      <c r="L43" s="212">
        <v>8.0719630632064956E-2</v>
      </c>
      <c r="M43" s="272"/>
      <c r="N43" s="108"/>
      <c r="O43" s="254">
        <v>54380</v>
      </c>
      <c r="P43" s="108">
        <v>0.86578570291354884</v>
      </c>
      <c r="Q43" s="264"/>
      <c r="R43" s="265"/>
    </row>
    <row r="44" spans="1:18" ht="14.25" customHeight="1" x14ac:dyDescent="0.25">
      <c r="A44" s="4"/>
      <c r="C44" s="214" t="s">
        <v>817</v>
      </c>
      <c r="D44" s="268">
        <v>5725</v>
      </c>
      <c r="E44" s="269"/>
      <c r="F44" s="254"/>
      <c r="G44" s="254">
        <v>270</v>
      </c>
      <c r="H44" s="108">
        <v>4.7161572052401748E-2</v>
      </c>
      <c r="I44" s="108"/>
      <c r="J44" s="270"/>
      <c r="K44" s="271">
        <v>500</v>
      </c>
      <c r="L44" s="212">
        <v>8.7336244541484712E-2</v>
      </c>
      <c r="M44" s="272"/>
      <c r="N44" s="108"/>
      <c r="O44" s="254">
        <v>4950</v>
      </c>
      <c r="P44" s="108">
        <v>0.86462882096069871</v>
      </c>
      <c r="Q44" s="264"/>
      <c r="R44" s="265"/>
    </row>
    <row r="45" spans="1:18" ht="14.25" customHeight="1" x14ac:dyDescent="0.25">
      <c r="A45" s="4"/>
      <c r="D45" s="268"/>
      <c r="E45" s="269"/>
      <c r="F45" s="254"/>
      <c r="G45" s="254"/>
      <c r="H45" s="108"/>
      <c r="I45" s="108"/>
      <c r="J45" s="270"/>
      <c r="K45" s="271"/>
      <c r="L45" s="212"/>
      <c r="M45" s="272"/>
      <c r="N45" s="108"/>
      <c r="O45" s="254"/>
      <c r="P45" s="108"/>
      <c r="Q45" s="264"/>
      <c r="R45" s="265"/>
    </row>
    <row r="46" spans="1:18" ht="14.25" customHeight="1" x14ac:dyDescent="0.25">
      <c r="A46" s="169" t="s">
        <v>439</v>
      </c>
      <c r="B46" s="170" t="s">
        <v>440</v>
      </c>
      <c r="C46" s="237"/>
      <c r="D46" s="238">
        <v>36935</v>
      </c>
      <c r="E46" s="239"/>
      <c r="F46" s="240"/>
      <c r="G46" s="240">
        <v>2120</v>
      </c>
      <c r="H46" s="241">
        <v>5.7398131853255721E-2</v>
      </c>
      <c r="I46" s="241"/>
      <c r="J46" s="242"/>
      <c r="K46" s="243">
        <v>2695</v>
      </c>
      <c r="L46" s="210">
        <v>7.2966021388926494E-2</v>
      </c>
      <c r="M46" s="244"/>
      <c r="N46" s="241"/>
      <c r="O46" s="240">
        <v>32120</v>
      </c>
      <c r="P46" s="241">
        <v>0.8696358467578178</v>
      </c>
      <c r="Q46" s="266"/>
      <c r="R46" s="265"/>
    </row>
    <row r="47" spans="1:18" ht="14.25" customHeight="1" x14ac:dyDescent="0.25">
      <c r="A47" s="4"/>
      <c r="C47" s="214" t="s">
        <v>816</v>
      </c>
      <c r="D47" s="268">
        <v>33145</v>
      </c>
      <c r="E47" s="269"/>
      <c r="F47" s="254"/>
      <c r="G47" s="254">
        <v>1960</v>
      </c>
      <c r="H47" s="108">
        <v>5.9134107708553325E-2</v>
      </c>
      <c r="I47" s="108"/>
      <c r="J47" s="270"/>
      <c r="K47" s="271">
        <v>2435</v>
      </c>
      <c r="L47" s="212">
        <v>7.3465077688942532E-2</v>
      </c>
      <c r="M47" s="272"/>
      <c r="N47" s="108"/>
      <c r="O47" s="254">
        <v>28750</v>
      </c>
      <c r="P47" s="108">
        <v>0.86740081460250418</v>
      </c>
      <c r="Q47" s="264"/>
      <c r="R47" s="265"/>
    </row>
    <row r="48" spans="1:18" ht="14.25" customHeight="1" x14ac:dyDescent="0.25">
      <c r="A48" s="4"/>
      <c r="C48" s="214" t="s">
        <v>817</v>
      </c>
      <c r="D48" s="268">
        <v>3790</v>
      </c>
      <c r="E48" s="269"/>
      <c r="F48" s="254"/>
      <c r="G48" s="254">
        <v>160</v>
      </c>
      <c r="H48" s="108">
        <v>4.221635883905013E-2</v>
      </c>
      <c r="I48" s="108"/>
      <c r="J48" s="270"/>
      <c r="K48" s="271">
        <v>260</v>
      </c>
      <c r="L48" s="212">
        <v>6.860158311345646E-2</v>
      </c>
      <c r="M48" s="272"/>
      <c r="N48" s="108"/>
      <c r="O48" s="254">
        <v>3370</v>
      </c>
      <c r="P48" s="108">
        <v>0.8891820580474934</v>
      </c>
      <c r="Q48" s="264"/>
      <c r="R48" s="265"/>
    </row>
    <row r="49" spans="1:25" ht="14.25" customHeight="1" x14ac:dyDescent="0.25">
      <c r="A49" s="4"/>
      <c r="D49" s="268"/>
      <c r="E49" s="269"/>
      <c r="F49" s="254"/>
      <c r="G49" s="254"/>
      <c r="H49" s="108"/>
      <c r="I49" s="108"/>
      <c r="J49" s="270"/>
      <c r="K49" s="271"/>
      <c r="L49" s="212"/>
      <c r="M49" s="272"/>
      <c r="N49" s="108"/>
      <c r="O49" s="254"/>
      <c r="P49" s="108"/>
      <c r="Q49" s="264"/>
      <c r="R49" s="265"/>
    </row>
    <row r="50" spans="1:25" ht="14.25" customHeight="1" x14ac:dyDescent="0.25">
      <c r="A50" s="169" t="s">
        <v>511</v>
      </c>
      <c r="B50" s="170" t="s">
        <v>512</v>
      </c>
      <c r="C50" s="237"/>
      <c r="D50" s="238">
        <v>119935</v>
      </c>
      <c r="E50" s="239"/>
      <c r="F50" s="240"/>
      <c r="G50" s="240">
        <v>5690</v>
      </c>
      <c r="H50" s="241">
        <v>4.7442364614166004E-2</v>
      </c>
      <c r="I50" s="241"/>
      <c r="J50" s="242"/>
      <c r="K50" s="243">
        <v>9330</v>
      </c>
      <c r="L50" s="210">
        <v>7.7792137407762543E-2</v>
      </c>
      <c r="M50" s="244"/>
      <c r="N50" s="241"/>
      <c r="O50" s="240">
        <v>104915</v>
      </c>
      <c r="P50" s="241">
        <v>0.87476549797807146</v>
      </c>
      <c r="Q50" s="266"/>
      <c r="R50" s="265"/>
    </row>
    <row r="51" spans="1:25" ht="14.25" customHeight="1" x14ac:dyDescent="0.25">
      <c r="A51" s="4"/>
      <c r="C51" s="214" t="s">
        <v>816</v>
      </c>
      <c r="D51" s="268">
        <v>109580</v>
      </c>
      <c r="E51" s="269"/>
      <c r="F51" s="254"/>
      <c r="G51" s="254">
        <v>5255</v>
      </c>
      <c r="H51" s="108">
        <v>4.795583135608688E-2</v>
      </c>
      <c r="I51" s="108"/>
      <c r="J51" s="270"/>
      <c r="K51" s="271">
        <v>8555</v>
      </c>
      <c r="L51" s="212">
        <v>7.807081584230699E-2</v>
      </c>
      <c r="M51" s="272"/>
      <c r="N51" s="108"/>
      <c r="O51" s="254">
        <v>95770</v>
      </c>
      <c r="P51" s="108">
        <v>0.87397335280160615</v>
      </c>
      <c r="Q51" s="264"/>
      <c r="R51" s="265"/>
    </row>
    <row r="52" spans="1:25" ht="14.25" customHeight="1" x14ac:dyDescent="0.25">
      <c r="A52" s="4"/>
      <c r="C52" s="214" t="s">
        <v>817</v>
      </c>
      <c r="D52" s="268">
        <v>10355</v>
      </c>
      <c r="E52" s="269"/>
      <c r="F52" s="254"/>
      <c r="G52" s="254">
        <v>440</v>
      </c>
      <c r="H52" s="108">
        <v>4.2491549975857072E-2</v>
      </c>
      <c r="I52" s="108"/>
      <c r="J52" s="270"/>
      <c r="K52" s="271">
        <v>775</v>
      </c>
      <c r="L52" s="212">
        <v>7.4843070980202805E-2</v>
      </c>
      <c r="M52" s="272"/>
      <c r="N52" s="108"/>
      <c r="O52" s="254">
        <v>9145</v>
      </c>
      <c r="P52" s="108">
        <v>0.88314823756639305</v>
      </c>
      <c r="Q52" s="264"/>
      <c r="R52" s="265"/>
    </row>
    <row r="53" spans="1:25" ht="14.25" customHeight="1" x14ac:dyDescent="0.25">
      <c r="A53" s="4"/>
      <c r="D53" s="268"/>
      <c r="E53" s="269"/>
      <c r="F53" s="254"/>
      <c r="G53" s="254"/>
      <c r="H53" s="108"/>
      <c r="I53" s="108"/>
      <c r="J53" s="270"/>
      <c r="K53" s="271"/>
      <c r="L53" s="212"/>
      <c r="M53" s="272"/>
      <c r="N53" s="108"/>
      <c r="O53" s="254"/>
      <c r="P53" s="108"/>
      <c r="Q53" s="264"/>
      <c r="R53" s="265"/>
    </row>
    <row r="54" spans="1:25" ht="14.25" customHeight="1" x14ac:dyDescent="0.25">
      <c r="A54" s="169" t="s">
        <v>661</v>
      </c>
      <c r="B54" s="170" t="s">
        <v>662</v>
      </c>
      <c r="C54" s="237"/>
      <c r="D54" s="238">
        <v>102090</v>
      </c>
      <c r="E54" s="239"/>
      <c r="F54" s="240"/>
      <c r="G54" s="240">
        <v>5775</v>
      </c>
      <c r="H54" s="241">
        <v>5.6567734352042313E-2</v>
      </c>
      <c r="I54" s="241"/>
      <c r="J54" s="242"/>
      <c r="K54" s="243">
        <v>8745</v>
      </c>
      <c r="L54" s="210">
        <v>8.5659712018806941E-2</v>
      </c>
      <c r="M54" s="244"/>
      <c r="N54" s="241"/>
      <c r="O54" s="240">
        <v>87570</v>
      </c>
      <c r="P54" s="241">
        <v>0.85777255362915072</v>
      </c>
      <c r="Q54" s="266"/>
      <c r="R54" s="265"/>
    </row>
    <row r="55" spans="1:25" ht="14.25" customHeight="1" x14ac:dyDescent="0.25">
      <c r="A55" s="4"/>
      <c r="C55" s="214" t="s">
        <v>816</v>
      </c>
      <c r="D55" s="268">
        <v>92830</v>
      </c>
      <c r="E55" s="269"/>
      <c r="F55" s="254"/>
      <c r="G55" s="254">
        <v>5365</v>
      </c>
      <c r="H55" s="108">
        <v>5.7793816654098891E-2</v>
      </c>
      <c r="I55" s="108"/>
      <c r="J55" s="270"/>
      <c r="K55" s="271">
        <v>7970</v>
      </c>
      <c r="L55" s="212">
        <v>8.5855865560702363E-2</v>
      </c>
      <c r="M55" s="272"/>
      <c r="N55" s="108"/>
      <c r="O55" s="254">
        <v>79495</v>
      </c>
      <c r="P55" s="108">
        <v>0.85635031778519877</v>
      </c>
      <c r="Q55" s="264"/>
      <c r="R55" s="265"/>
    </row>
    <row r="56" spans="1:25" ht="14.25" customHeight="1" x14ac:dyDescent="0.25">
      <c r="A56" s="4"/>
      <c r="C56" s="214" t="s">
        <v>817</v>
      </c>
      <c r="D56" s="268">
        <v>9260</v>
      </c>
      <c r="E56" s="269"/>
      <c r="F56" s="254"/>
      <c r="G56" s="254">
        <v>410</v>
      </c>
      <c r="H56" s="108">
        <v>4.4276457883369327E-2</v>
      </c>
      <c r="I56" s="108"/>
      <c r="J56" s="270"/>
      <c r="K56" s="271">
        <v>775</v>
      </c>
      <c r="L56" s="212">
        <v>8.3693304535637156E-2</v>
      </c>
      <c r="M56" s="272"/>
      <c r="N56" s="108"/>
      <c r="O56" s="254">
        <v>8075</v>
      </c>
      <c r="P56" s="108">
        <v>0.87203023758099352</v>
      </c>
      <c r="Q56" s="264"/>
      <c r="R56" s="265"/>
    </row>
    <row r="57" spans="1:25" ht="14.25" customHeight="1" x14ac:dyDescent="0.25">
      <c r="A57" s="4"/>
      <c r="D57" s="268"/>
      <c r="E57" s="269"/>
      <c r="F57" s="254"/>
      <c r="G57" s="254"/>
      <c r="H57" s="108"/>
      <c r="I57" s="108"/>
      <c r="J57" s="270"/>
      <c r="K57" s="271"/>
      <c r="L57" s="212"/>
      <c r="M57" s="272"/>
      <c r="N57" s="108"/>
      <c r="O57" s="254"/>
      <c r="P57" s="108"/>
      <c r="Q57" s="264"/>
      <c r="R57" s="265"/>
    </row>
    <row r="58" spans="1:25" ht="14.25" customHeight="1" x14ac:dyDescent="0.25">
      <c r="A58" s="166" t="s">
        <v>745</v>
      </c>
      <c r="B58" s="178" t="s">
        <v>746</v>
      </c>
      <c r="C58" s="228"/>
      <c r="D58" s="229">
        <v>47760</v>
      </c>
      <c r="E58" s="230"/>
      <c r="F58" s="231"/>
      <c r="G58" s="231">
        <v>4690</v>
      </c>
      <c r="H58" s="232">
        <v>9.8199329983249581E-2</v>
      </c>
      <c r="I58" s="232"/>
      <c r="J58" s="233"/>
      <c r="K58" s="234">
        <v>4665</v>
      </c>
      <c r="L58" s="235">
        <v>9.7675879396984924E-2</v>
      </c>
      <c r="M58" s="236"/>
      <c r="N58" s="232"/>
      <c r="O58" s="231">
        <v>38410</v>
      </c>
      <c r="P58" s="232">
        <v>0.80422948073701839</v>
      </c>
      <c r="Q58" s="266"/>
      <c r="R58" s="265"/>
    </row>
    <row r="59" spans="1:25" ht="14.25" customHeight="1" x14ac:dyDescent="0.25">
      <c r="A59" s="4"/>
      <c r="C59" s="214" t="s">
        <v>816</v>
      </c>
      <c r="D59" s="268">
        <v>43795</v>
      </c>
      <c r="E59" s="269"/>
      <c r="F59" s="254"/>
      <c r="G59" s="254">
        <v>4375</v>
      </c>
      <c r="H59" s="108">
        <v>9.9897248544354375E-2</v>
      </c>
      <c r="I59" s="108"/>
      <c r="J59" s="270"/>
      <c r="K59" s="271">
        <v>4280</v>
      </c>
      <c r="L59" s="212">
        <v>9.7728051147391248E-2</v>
      </c>
      <c r="M59" s="272"/>
      <c r="N59" s="108"/>
      <c r="O59" s="254">
        <v>35140</v>
      </c>
      <c r="P59" s="108">
        <v>0.80237470030825442</v>
      </c>
      <c r="Q59" s="264"/>
      <c r="R59" s="265"/>
    </row>
    <row r="60" spans="1:25" ht="14.25" customHeight="1" x14ac:dyDescent="0.25">
      <c r="A60" s="4"/>
      <c r="C60" s="214" t="s">
        <v>817</v>
      </c>
      <c r="D60" s="268">
        <v>3965</v>
      </c>
      <c r="E60" s="269"/>
      <c r="F60" s="254"/>
      <c r="G60" s="254">
        <v>310</v>
      </c>
      <c r="H60" s="108">
        <v>7.8184110970996215E-2</v>
      </c>
      <c r="I60" s="108"/>
      <c r="J60" s="270"/>
      <c r="K60" s="271">
        <v>385</v>
      </c>
      <c r="L60" s="212">
        <v>9.7099621689785628E-2</v>
      </c>
      <c r="M60" s="272"/>
      <c r="N60" s="108"/>
      <c r="O60" s="254">
        <v>3270</v>
      </c>
      <c r="P60" s="108">
        <v>0.82471626733921821</v>
      </c>
      <c r="Q60" s="264"/>
      <c r="R60" s="265"/>
    </row>
    <row r="62" spans="1:25" ht="14.25" customHeight="1" x14ac:dyDescent="0.25">
      <c r="A62" s="135" t="s">
        <v>1057</v>
      </c>
    </row>
    <row r="63" spans="1:25" ht="14.25" customHeight="1" x14ac:dyDescent="0.25">
      <c r="A63" s="11" t="s">
        <v>1056</v>
      </c>
    </row>
    <row r="64" spans="1:25" s="85" customFormat="1" ht="30" customHeight="1" x14ac:dyDescent="0.25">
      <c r="A64" s="621" t="s">
        <v>1554</v>
      </c>
      <c r="B64" s="621"/>
      <c r="C64" s="621"/>
      <c r="D64" s="621"/>
      <c r="E64" s="621"/>
      <c r="F64" s="621"/>
      <c r="G64" s="621"/>
      <c r="H64" s="621"/>
      <c r="I64" s="621"/>
      <c r="J64" s="621"/>
      <c r="K64" s="621"/>
      <c r="L64" s="621"/>
      <c r="M64" s="621"/>
      <c r="N64" s="621"/>
      <c r="O64" s="621"/>
      <c r="P64" s="621"/>
      <c r="Q64" s="621"/>
      <c r="R64" s="621"/>
      <c r="S64" s="621"/>
      <c r="T64" s="621"/>
      <c r="U64" s="621"/>
      <c r="V64" s="621"/>
      <c r="W64" s="621"/>
      <c r="X64" s="621"/>
      <c r="Y64" s="621"/>
    </row>
  </sheetData>
  <mergeCells count="7">
    <mergeCell ref="A5:X5"/>
    <mergeCell ref="A1:S2"/>
    <mergeCell ref="A64:Y64"/>
    <mergeCell ref="A12:C13"/>
    <mergeCell ref="G12:H12"/>
    <mergeCell ref="K12:L12"/>
    <mergeCell ref="O12:P12"/>
  </mergeCells>
  <hyperlinks>
    <hyperlink ref="A7" location="Contents!A1" display="Contents!A1"/>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A48B92"/>
  </sheetPr>
  <dimension ref="A1:AI67"/>
  <sheetViews>
    <sheetView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214" customWidth="1"/>
    <col min="2" max="2" width="1.7109375" style="214" customWidth="1"/>
    <col min="3" max="3" width="26.28515625" style="214" customWidth="1"/>
    <col min="4" max="4" width="9.140625" style="214"/>
    <col min="5" max="6" width="1.140625" style="214" customWidth="1"/>
    <col min="7" max="7" width="9.85546875" style="214" customWidth="1"/>
    <col min="8" max="8" width="8" style="214" customWidth="1"/>
    <col min="9" max="10" width="1.140625" style="214" customWidth="1"/>
    <col min="11" max="11" width="9.85546875" style="214" customWidth="1"/>
    <col min="12" max="12" width="8" style="214" customWidth="1"/>
    <col min="13" max="14" width="1.140625" style="214" customWidth="1"/>
    <col min="15" max="15" width="9.85546875" style="214" customWidth="1"/>
    <col min="16" max="16" width="8" style="214" customWidth="1"/>
    <col min="17" max="17" width="1.140625" style="214" customWidth="1"/>
    <col min="18" max="259" width="9.140625" style="214"/>
    <col min="260" max="261" width="1.7109375" style="214" customWidth="1"/>
    <col min="262" max="262" width="26.28515625" style="214" customWidth="1"/>
    <col min="263" max="264" width="9.140625" style="214"/>
    <col min="265" max="265" width="9.140625" style="214" customWidth="1"/>
    <col min="266" max="266" width="9.140625" style="214"/>
    <col min="267" max="267" width="9.140625" style="214" customWidth="1"/>
    <col min="268" max="268" width="9.140625" style="214"/>
    <col min="269" max="269" width="9.140625" style="214" customWidth="1"/>
    <col min="270" max="270" width="9.140625" style="214"/>
    <col min="271" max="271" width="9.140625" style="214" customWidth="1"/>
    <col min="272" max="272" width="9.140625" style="214"/>
    <col min="273" max="273" width="9.140625" style="214" customWidth="1"/>
    <col min="274" max="515" width="9.140625" style="214"/>
    <col min="516" max="517" width="1.7109375" style="214" customWidth="1"/>
    <col min="518" max="518" width="26.28515625" style="214" customWidth="1"/>
    <col min="519" max="520" width="9.140625" style="214"/>
    <col min="521" max="521" width="9.140625" style="214" customWidth="1"/>
    <col min="522" max="522" width="9.140625" style="214"/>
    <col min="523" max="523" width="9.140625" style="214" customWidth="1"/>
    <col min="524" max="524" width="9.140625" style="214"/>
    <col min="525" max="525" width="9.140625" style="214" customWidth="1"/>
    <col min="526" max="526" width="9.140625" style="214"/>
    <col min="527" max="527" width="9.140625" style="214" customWidth="1"/>
    <col min="528" max="528" width="9.140625" style="214"/>
    <col min="529" max="529" width="9.140625" style="214" customWidth="1"/>
    <col min="530" max="771" width="9.140625" style="214"/>
    <col min="772" max="773" width="1.7109375" style="214" customWidth="1"/>
    <col min="774" max="774" width="26.28515625" style="214" customWidth="1"/>
    <col min="775" max="776" width="9.140625" style="214"/>
    <col min="777" max="777" width="9.140625" style="214" customWidth="1"/>
    <col min="778" max="778" width="9.140625" style="214"/>
    <col min="779" max="779" width="9.140625" style="214" customWidth="1"/>
    <col min="780" max="780" width="9.140625" style="214"/>
    <col min="781" max="781" width="9.140625" style="214" customWidth="1"/>
    <col min="782" max="782" width="9.140625" style="214"/>
    <col min="783" max="783" width="9.140625" style="214" customWidth="1"/>
    <col min="784" max="784" width="9.140625" style="214"/>
    <col min="785" max="785" width="9.140625" style="214" customWidth="1"/>
    <col min="786" max="1027" width="9.140625" style="214"/>
    <col min="1028" max="1029" width="1.7109375" style="214" customWidth="1"/>
    <col min="1030" max="1030" width="26.28515625" style="214" customWidth="1"/>
    <col min="1031" max="1032" width="9.140625" style="214"/>
    <col min="1033" max="1033" width="9.140625" style="214" customWidth="1"/>
    <col min="1034" max="1034" width="9.140625" style="214"/>
    <col min="1035" max="1035" width="9.140625" style="214" customWidth="1"/>
    <col min="1036" max="1036" width="9.140625" style="214"/>
    <col min="1037" max="1037" width="9.140625" style="214" customWidth="1"/>
    <col min="1038" max="1038" width="9.140625" style="214"/>
    <col min="1039" max="1039" width="9.140625" style="214" customWidth="1"/>
    <col min="1040" max="1040" width="9.140625" style="214"/>
    <col min="1041" max="1041" width="9.140625" style="214" customWidth="1"/>
    <col min="1042" max="1283" width="9.140625" style="214"/>
    <col min="1284" max="1285" width="1.7109375" style="214" customWidth="1"/>
    <col min="1286" max="1286" width="26.28515625" style="214" customWidth="1"/>
    <col min="1287" max="1288" width="9.140625" style="214"/>
    <col min="1289" max="1289" width="9.140625" style="214" customWidth="1"/>
    <col min="1290" max="1290" width="9.140625" style="214"/>
    <col min="1291" max="1291" width="9.140625" style="214" customWidth="1"/>
    <col min="1292" max="1292" width="9.140625" style="214"/>
    <col min="1293" max="1293" width="9.140625" style="214" customWidth="1"/>
    <col min="1294" max="1294" width="9.140625" style="214"/>
    <col min="1295" max="1295" width="9.140625" style="214" customWidth="1"/>
    <col min="1296" max="1296" width="9.140625" style="214"/>
    <col min="1297" max="1297" width="9.140625" style="214" customWidth="1"/>
    <col min="1298" max="1539" width="9.140625" style="214"/>
    <col min="1540" max="1541" width="1.7109375" style="214" customWidth="1"/>
    <col min="1542" max="1542" width="26.28515625" style="214" customWidth="1"/>
    <col min="1543" max="1544" width="9.140625" style="214"/>
    <col min="1545" max="1545" width="9.140625" style="214" customWidth="1"/>
    <col min="1546" max="1546" width="9.140625" style="214"/>
    <col min="1547" max="1547" width="9.140625" style="214" customWidth="1"/>
    <col min="1548" max="1548" width="9.140625" style="214"/>
    <col min="1549" max="1549" width="9.140625" style="214" customWidth="1"/>
    <col min="1550" max="1550" width="9.140625" style="214"/>
    <col min="1551" max="1551" width="9.140625" style="214" customWidth="1"/>
    <col min="1552" max="1552" width="9.140625" style="214"/>
    <col min="1553" max="1553" width="9.140625" style="214" customWidth="1"/>
    <col min="1554" max="1795" width="9.140625" style="214"/>
    <col min="1796" max="1797" width="1.7109375" style="214" customWidth="1"/>
    <col min="1798" max="1798" width="26.28515625" style="214" customWidth="1"/>
    <col min="1799" max="1800" width="9.140625" style="214"/>
    <col min="1801" max="1801" width="9.140625" style="214" customWidth="1"/>
    <col min="1802" max="1802" width="9.140625" style="214"/>
    <col min="1803" max="1803" width="9.140625" style="214" customWidth="1"/>
    <col min="1804" max="1804" width="9.140625" style="214"/>
    <col min="1805" max="1805" width="9.140625" style="214" customWidth="1"/>
    <col min="1806" max="1806" width="9.140625" style="214"/>
    <col min="1807" max="1807" width="9.140625" style="214" customWidth="1"/>
    <col min="1808" max="1808" width="9.140625" style="214"/>
    <col min="1809" max="1809" width="9.140625" style="214" customWidth="1"/>
    <col min="1810" max="2051" width="9.140625" style="214"/>
    <col min="2052" max="2053" width="1.7109375" style="214" customWidth="1"/>
    <col min="2054" max="2054" width="26.28515625" style="214" customWidth="1"/>
    <col min="2055" max="2056" width="9.140625" style="214"/>
    <col min="2057" max="2057" width="9.140625" style="214" customWidth="1"/>
    <col min="2058" max="2058" width="9.140625" style="214"/>
    <col min="2059" max="2059" width="9.140625" style="214" customWidth="1"/>
    <col min="2060" max="2060" width="9.140625" style="214"/>
    <col min="2061" max="2061" width="9.140625" style="214" customWidth="1"/>
    <col min="2062" max="2062" width="9.140625" style="214"/>
    <col min="2063" max="2063" width="9.140625" style="214" customWidth="1"/>
    <col min="2064" max="2064" width="9.140625" style="214"/>
    <col min="2065" max="2065" width="9.140625" style="214" customWidth="1"/>
    <col min="2066" max="2307" width="9.140625" style="214"/>
    <col min="2308" max="2309" width="1.7109375" style="214" customWidth="1"/>
    <col min="2310" max="2310" width="26.28515625" style="214" customWidth="1"/>
    <col min="2311" max="2312" width="9.140625" style="214"/>
    <col min="2313" max="2313" width="9.140625" style="214" customWidth="1"/>
    <col min="2314" max="2314" width="9.140625" style="214"/>
    <col min="2315" max="2315" width="9.140625" style="214" customWidth="1"/>
    <col min="2316" max="2316" width="9.140625" style="214"/>
    <col min="2317" max="2317" width="9.140625" style="214" customWidth="1"/>
    <col min="2318" max="2318" width="9.140625" style="214"/>
    <col min="2319" max="2319" width="9.140625" style="214" customWidth="1"/>
    <col min="2320" max="2320" width="9.140625" style="214"/>
    <col min="2321" max="2321" width="9.140625" style="214" customWidth="1"/>
    <col min="2322" max="2563" width="9.140625" style="214"/>
    <col min="2564" max="2565" width="1.7109375" style="214" customWidth="1"/>
    <col min="2566" max="2566" width="26.28515625" style="214" customWidth="1"/>
    <col min="2567" max="2568" width="9.140625" style="214"/>
    <col min="2569" max="2569" width="9.140625" style="214" customWidth="1"/>
    <col min="2570" max="2570" width="9.140625" style="214"/>
    <col min="2571" max="2571" width="9.140625" style="214" customWidth="1"/>
    <col min="2572" max="2572" width="9.140625" style="214"/>
    <col min="2573" max="2573" width="9.140625" style="214" customWidth="1"/>
    <col min="2574" max="2574" width="9.140625" style="214"/>
    <col min="2575" max="2575" width="9.140625" style="214" customWidth="1"/>
    <col min="2576" max="2576" width="9.140625" style="214"/>
    <col min="2577" max="2577" width="9.140625" style="214" customWidth="1"/>
    <col min="2578" max="2819" width="9.140625" style="214"/>
    <col min="2820" max="2821" width="1.7109375" style="214" customWidth="1"/>
    <col min="2822" max="2822" width="26.28515625" style="214" customWidth="1"/>
    <col min="2823" max="2824" width="9.140625" style="214"/>
    <col min="2825" max="2825" width="9.140625" style="214" customWidth="1"/>
    <col min="2826" max="2826" width="9.140625" style="214"/>
    <col min="2827" max="2827" width="9.140625" style="214" customWidth="1"/>
    <col min="2828" max="2828" width="9.140625" style="214"/>
    <col min="2829" max="2829" width="9.140625" style="214" customWidth="1"/>
    <col min="2830" max="2830" width="9.140625" style="214"/>
    <col min="2831" max="2831" width="9.140625" style="214" customWidth="1"/>
    <col min="2832" max="2832" width="9.140625" style="214"/>
    <col min="2833" max="2833" width="9.140625" style="214" customWidth="1"/>
    <col min="2834" max="3075" width="9.140625" style="214"/>
    <col min="3076" max="3077" width="1.7109375" style="214" customWidth="1"/>
    <col min="3078" max="3078" width="26.28515625" style="214" customWidth="1"/>
    <col min="3079" max="3080" width="9.140625" style="214"/>
    <col min="3081" max="3081" width="9.140625" style="214" customWidth="1"/>
    <col min="3082" max="3082" width="9.140625" style="214"/>
    <col min="3083" max="3083" width="9.140625" style="214" customWidth="1"/>
    <col min="3084" max="3084" width="9.140625" style="214"/>
    <col min="3085" max="3085" width="9.140625" style="214" customWidth="1"/>
    <col min="3086" max="3086" width="9.140625" style="214"/>
    <col min="3087" max="3087" width="9.140625" style="214" customWidth="1"/>
    <col min="3088" max="3088" width="9.140625" style="214"/>
    <col min="3089" max="3089" width="9.140625" style="214" customWidth="1"/>
    <col min="3090" max="3331" width="9.140625" style="214"/>
    <col min="3332" max="3333" width="1.7109375" style="214" customWidth="1"/>
    <col min="3334" max="3334" width="26.28515625" style="214" customWidth="1"/>
    <col min="3335" max="3336" width="9.140625" style="214"/>
    <col min="3337" max="3337" width="9.140625" style="214" customWidth="1"/>
    <col min="3338" max="3338" width="9.140625" style="214"/>
    <col min="3339" max="3339" width="9.140625" style="214" customWidth="1"/>
    <col min="3340" max="3340" width="9.140625" style="214"/>
    <col min="3341" max="3341" width="9.140625" style="214" customWidth="1"/>
    <col min="3342" max="3342" width="9.140625" style="214"/>
    <col min="3343" max="3343" width="9.140625" style="214" customWidth="1"/>
    <col min="3344" max="3344" width="9.140625" style="214"/>
    <col min="3345" max="3345" width="9.140625" style="214" customWidth="1"/>
    <col min="3346" max="3587" width="9.140625" style="214"/>
    <col min="3588" max="3589" width="1.7109375" style="214" customWidth="1"/>
    <col min="3590" max="3590" width="26.28515625" style="214" customWidth="1"/>
    <col min="3591" max="3592" width="9.140625" style="214"/>
    <col min="3593" max="3593" width="9.140625" style="214" customWidth="1"/>
    <col min="3594" max="3594" width="9.140625" style="214"/>
    <col min="3595" max="3595" width="9.140625" style="214" customWidth="1"/>
    <col min="3596" max="3596" width="9.140625" style="214"/>
    <col min="3597" max="3597" width="9.140625" style="214" customWidth="1"/>
    <col min="3598" max="3598" width="9.140625" style="214"/>
    <col min="3599" max="3599" width="9.140625" style="214" customWidth="1"/>
    <col min="3600" max="3600" width="9.140625" style="214"/>
    <col min="3601" max="3601" width="9.140625" style="214" customWidth="1"/>
    <col min="3602" max="3843" width="9.140625" style="214"/>
    <col min="3844" max="3845" width="1.7109375" style="214" customWidth="1"/>
    <col min="3846" max="3846" width="26.28515625" style="214" customWidth="1"/>
    <col min="3847" max="3848" width="9.140625" style="214"/>
    <col min="3849" max="3849" width="9.140625" style="214" customWidth="1"/>
    <col min="3850" max="3850" width="9.140625" style="214"/>
    <col min="3851" max="3851" width="9.140625" style="214" customWidth="1"/>
    <col min="3852" max="3852" width="9.140625" style="214"/>
    <col min="3853" max="3853" width="9.140625" style="214" customWidth="1"/>
    <col min="3854" max="3854" width="9.140625" style="214"/>
    <col min="3855" max="3855" width="9.140625" style="214" customWidth="1"/>
    <col min="3856" max="3856" width="9.140625" style="214"/>
    <col min="3857" max="3857" width="9.140625" style="214" customWidth="1"/>
    <col min="3858" max="4099" width="9.140625" style="214"/>
    <col min="4100" max="4101" width="1.7109375" style="214" customWidth="1"/>
    <col min="4102" max="4102" width="26.28515625" style="214" customWidth="1"/>
    <col min="4103" max="4104" width="9.140625" style="214"/>
    <col min="4105" max="4105" width="9.140625" style="214" customWidth="1"/>
    <col min="4106" max="4106" width="9.140625" style="214"/>
    <col min="4107" max="4107" width="9.140625" style="214" customWidth="1"/>
    <col min="4108" max="4108" width="9.140625" style="214"/>
    <col min="4109" max="4109" width="9.140625" style="214" customWidth="1"/>
    <col min="4110" max="4110" width="9.140625" style="214"/>
    <col min="4111" max="4111" width="9.140625" style="214" customWidth="1"/>
    <col min="4112" max="4112" width="9.140625" style="214"/>
    <col min="4113" max="4113" width="9.140625" style="214" customWidth="1"/>
    <col min="4114" max="4355" width="9.140625" style="214"/>
    <col min="4356" max="4357" width="1.7109375" style="214" customWidth="1"/>
    <col min="4358" max="4358" width="26.28515625" style="214" customWidth="1"/>
    <col min="4359" max="4360" width="9.140625" style="214"/>
    <col min="4361" max="4361" width="9.140625" style="214" customWidth="1"/>
    <col min="4362" max="4362" width="9.140625" style="214"/>
    <col min="4363" max="4363" width="9.140625" style="214" customWidth="1"/>
    <col min="4364" max="4364" width="9.140625" style="214"/>
    <col min="4365" max="4365" width="9.140625" style="214" customWidth="1"/>
    <col min="4366" max="4366" width="9.140625" style="214"/>
    <col min="4367" max="4367" width="9.140625" style="214" customWidth="1"/>
    <col min="4368" max="4368" width="9.140625" style="214"/>
    <col min="4369" max="4369" width="9.140625" style="214" customWidth="1"/>
    <col min="4370" max="4611" width="9.140625" style="214"/>
    <col min="4612" max="4613" width="1.7109375" style="214" customWidth="1"/>
    <col min="4614" max="4614" width="26.28515625" style="214" customWidth="1"/>
    <col min="4615" max="4616" width="9.140625" style="214"/>
    <col min="4617" max="4617" width="9.140625" style="214" customWidth="1"/>
    <col min="4618" max="4618" width="9.140625" style="214"/>
    <col min="4619" max="4619" width="9.140625" style="214" customWidth="1"/>
    <col min="4620" max="4620" width="9.140625" style="214"/>
    <col min="4621" max="4621" width="9.140625" style="214" customWidth="1"/>
    <col min="4622" max="4622" width="9.140625" style="214"/>
    <col min="4623" max="4623" width="9.140625" style="214" customWidth="1"/>
    <col min="4624" max="4624" width="9.140625" style="214"/>
    <col min="4625" max="4625" width="9.140625" style="214" customWidth="1"/>
    <col min="4626" max="4867" width="9.140625" style="214"/>
    <col min="4868" max="4869" width="1.7109375" style="214" customWidth="1"/>
    <col min="4870" max="4870" width="26.28515625" style="214" customWidth="1"/>
    <col min="4871" max="4872" width="9.140625" style="214"/>
    <col min="4873" max="4873" width="9.140625" style="214" customWidth="1"/>
    <col min="4874" max="4874" width="9.140625" style="214"/>
    <col min="4875" max="4875" width="9.140625" style="214" customWidth="1"/>
    <col min="4876" max="4876" width="9.140625" style="214"/>
    <col min="4877" max="4877" width="9.140625" style="214" customWidth="1"/>
    <col min="4878" max="4878" width="9.140625" style="214"/>
    <col min="4879" max="4879" width="9.140625" style="214" customWidth="1"/>
    <col min="4880" max="4880" width="9.140625" style="214"/>
    <col min="4881" max="4881" width="9.140625" style="214" customWidth="1"/>
    <col min="4882" max="5123" width="9.140625" style="214"/>
    <col min="5124" max="5125" width="1.7109375" style="214" customWidth="1"/>
    <col min="5126" max="5126" width="26.28515625" style="214" customWidth="1"/>
    <col min="5127" max="5128" width="9.140625" style="214"/>
    <col min="5129" max="5129" width="9.140625" style="214" customWidth="1"/>
    <col min="5130" max="5130" width="9.140625" style="214"/>
    <col min="5131" max="5131" width="9.140625" style="214" customWidth="1"/>
    <col min="5132" max="5132" width="9.140625" style="214"/>
    <col min="5133" max="5133" width="9.140625" style="214" customWidth="1"/>
    <col min="5134" max="5134" width="9.140625" style="214"/>
    <col min="5135" max="5135" width="9.140625" style="214" customWidth="1"/>
    <col min="5136" max="5136" width="9.140625" style="214"/>
    <col min="5137" max="5137" width="9.140625" style="214" customWidth="1"/>
    <col min="5138" max="5379" width="9.140625" style="214"/>
    <col min="5380" max="5381" width="1.7109375" style="214" customWidth="1"/>
    <col min="5382" max="5382" width="26.28515625" style="214" customWidth="1"/>
    <col min="5383" max="5384" width="9.140625" style="214"/>
    <col min="5385" max="5385" width="9.140625" style="214" customWidth="1"/>
    <col min="5386" max="5386" width="9.140625" style="214"/>
    <col min="5387" max="5387" width="9.140625" style="214" customWidth="1"/>
    <col min="5388" max="5388" width="9.140625" style="214"/>
    <col min="5389" max="5389" width="9.140625" style="214" customWidth="1"/>
    <col min="5390" max="5390" width="9.140625" style="214"/>
    <col min="5391" max="5391" width="9.140625" style="214" customWidth="1"/>
    <col min="5392" max="5392" width="9.140625" style="214"/>
    <col min="5393" max="5393" width="9.140625" style="214" customWidth="1"/>
    <col min="5394" max="5635" width="9.140625" style="214"/>
    <col min="5636" max="5637" width="1.7109375" style="214" customWidth="1"/>
    <col min="5638" max="5638" width="26.28515625" style="214" customWidth="1"/>
    <col min="5639" max="5640" width="9.140625" style="214"/>
    <col min="5641" max="5641" width="9.140625" style="214" customWidth="1"/>
    <col min="5642" max="5642" width="9.140625" style="214"/>
    <col min="5643" max="5643" width="9.140625" style="214" customWidth="1"/>
    <col min="5644" max="5644" width="9.140625" style="214"/>
    <col min="5645" max="5645" width="9.140625" style="214" customWidth="1"/>
    <col min="5646" max="5646" width="9.140625" style="214"/>
    <col min="5647" max="5647" width="9.140625" style="214" customWidth="1"/>
    <col min="5648" max="5648" width="9.140625" style="214"/>
    <col min="5649" max="5649" width="9.140625" style="214" customWidth="1"/>
    <col min="5650" max="5891" width="9.140625" style="214"/>
    <col min="5892" max="5893" width="1.7109375" style="214" customWidth="1"/>
    <col min="5894" max="5894" width="26.28515625" style="214" customWidth="1"/>
    <col min="5895" max="5896" width="9.140625" style="214"/>
    <col min="5897" max="5897" width="9.140625" style="214" customWidth="1"/>
    <col min="5898" max="5898" width="9.140625" style="214"/>
    <col min="5899" max="5899" width="9.140625" style="214" customWidth="1"/>
    <col min="5900" max="5900" width="9.140625" style="214"/>
    <col min="5901" max="5901" width="9.140625" style="214" customWidth="1"/>
    <col min="5902" max="5902" width="9.140625" style="214"/>
    <col min="5903" max="5903" width="9.140625" style="214" customWidth="1"/>
    <col min="5904" max="5904" width="9.140625" style="214"/>
    <col min="5905" max="5905" width="9.140625" style="214" customWidth="1"/>
    <col min="5906" max="6147" width="9.140625" style="214"/>
    <col min="6148" max="6149" width="1.7109375" style="214" customWidth="1"/>
    <col min="6150" max="6150" width="26.28515625" style="214" customWidth="1"/>
    <col min="6151" max="6152" width="9.140625" style="214"/>
    <col min="6153" max="6153" width="9.140625" style="214" customWidth="1"/>
    <col min="6154" max="6154" width="9.140625" style="214"/>
    <col min="6155" max="6155" width="9.140625" style="214" customWidth="1"/>
    <col min="6156" max="6156" width="9.140625" style="214"/>
    <col min="6157" max="6157" width="9.140625" style="214" customWidth="1"/>
    <col min="6158" max="6158" width="9.140625" style="214"/>
    <col min="6159" max="6159" width="9.140625" style="214" customWidth="1"/>
    <col min="6160" max="6160" width="9.140625" style="214"/>
    <col min="6161" max="6161" width="9.140625" style="214" customWidth="1"/>
    <col min="6162" max="6403" width="9.140625" style="214"/>
    <col min="6404" max="6405" width="1.7109375" style="214" customWidth="1"/>
    <col min="6406" max="6406" width="26.28515625" style="214" customWidth="1"/>
    <col min="6407" max="6408" width="9.140625" style="214"/>
    <col min="6409" max="6409" width="9.140625" style="214" customWidth="1"/>
    <col min="6410" max="6410" width="9.140625" style="214"/>
    <col min="6411" max="6411" width="9.140625" style="214" customWidth="1"/>
    <col min="6412" max="6412" width="9.140625" style="214"/>
    <col min="6413" max="6413" width="9.140625" style="214" customWidth="1"/>
    <col min="6414" max="6414" width="9.140625" style="214"/>
    <col min="6415" max="6415" width="9.140625" style="214" customWidth="1"/>
    <col min="6416" max="6416" width="9.140625" style="214"/>
    <col min="6417" max="6417" width="9.140625" style="214" customWidth="1"/>
    <col min="6418" max="6659" width="9.140625" style="214"/>
    <col min="6660" max="6661" width="1.7109375" style="214" customWidth="1"/>
    <col min="6662" max="6662" width="26.28515625" style="214" customWidth="1"/>
    <col min="6663" max="6664" width="9.140625" style="214"/>
    <col min="6665" max="6665" width="9.140625" style="214" customWidth="1"/>
    <col min="6666" max="6666" width="9.140625" style="214"/>
    <col min="6667" max="6667" width="9.140625" style="214" customWidth="1"/>
    <col min="6668" max="6668" width="9.140625" style="214"/>
    <col min="6669" max="6669" width="9.140625" style="214" customWidth="1"/>
    <col min="6670" max="6670" width="9.140625" style="214"/>
    <col min="6671" max="6671" width="9.140625" style="214" customWidth="1"/>
    <col min="6672" max="6672" width="9.140625" style="214"/>
    <col min="6673" max="6673" width="9.140625" style="214" customWidth="1"/>
    <col min="6674" max="6915" width="9.140625" style="214"/>
    <col min="6916" max="6917" width="1.7109375" style="214" customWidth="1"/>
    <col min="6918" max="6918" width="26.28515625" style="214" customWidth="1"/>
    <col min="6919" max="6920" width="9.140625" style="214"/>
    <col min="6921" max="6921" width="9.140625" style="214" customWidth="1"/>
    <col min="6922" max="6922" width="9.140625" style="214"/>
    <col min="6923" max="6923" width="9.140625" style="214" customWidth="1"/>
    <col min="6924" max="6924" width="9.140625" style="214"/>
    <col min="6925" max="6925" width="9.140625" style="214" customWidth="1"/>
    <col min="6926" max="6926" width="9.140625" style="214"/>
    <col min="6927" max="6927" width="9.140625" style="214" customWidth="1"/>
    <col min="6928" max="6928" width="9.140625" style="214"/>
    <col min="6929" max="6929" width="9.140625" style="214" customWidth="1"/>
    <col min="6930" max="7171" width="9.140625" style="214"/>
    <col min="7172" max="7173" width="1.7109375" style="214" customWidth="1"/>
    <col min="7174" max="7174" width="26.28515625" style="214" customWidth="1"/>
    <col min="7175" max="7176" width="9.140625" style="214"/>
    <col min="7177" max="7177" width="9.140625" style="214" customWidth="1"/>
    <col min="7178" max="7178" width="9.140625" style="214"/>
    <col min="7179" max="7179" width="9.140625" style="214" customWidth="1"/>
    <col min="7180" max="7180" width="9.140625" style="214"/>
    <col min="7181" max="7181" width="9.140625" style="214" customWidth="1"/>
    <col min="7182" max="7182" width="9.140625" style="214"/>
    <col min="7183" max="7183" width="9.140625" style="214" customWidth="1"/>
    <col min="7184" max="7184" width="9.140625" style="214"/>
    <col min="7185" max="7185" width="9.140625" style="214" customWidth="1"/>
    <col min="7186" max="7427" width="9.140625" style="214"/>
    <col min="7428" max="7429" width="1.7109375" style="214" customWidth="1"/>
    <col min="7430" max="7430" width="26.28515625" style="214" customWidth="1"/>
    <col min="7431" max="7432" width="9.140625" style="214"/>
    <col min="7433" max="7433" width="9.140625" style="214" customWidth="1"/>
    <col min="7434" max="7434" width="9.140625" style="214"/>
    <col min="7435" max="7435" width="9.140625" style="214" customWidth="1"/>
    <col min="7436" max="7436" width="9.140625" style="214"/>
    <col min="7437" max="7437" width="9.140625" style="214" customWidth="1"/>
    <col min="7438" max="7438" width="9.140625" style="214"/>
    <col min="7439" max="7439" width="9.140625" style="214" customWidth="1"/>
    <col min="7440" max="7440" width="9.140625" style="214"/>
    <col min="7441" max="7441" width="9.140625" style="214" customWidth="1"/>
    <col min="7442" max="7683" width="9.140625" style="214"/>
    <col min="7684" max="7685" width="1.7109375" style="214" customWidth="1"/>
    <col min="7686" max="7686" width="26.28515625" style="214" customWidth="1"/>
    <col min="7687" max="7688" width="9.140625" style="214"/>
    <col min="7689" max="7689" width="9.140625" style="214" customWidth="1"/>
    <col min="7690" max="7690" width="9.140625" style="214"/>
    <col min="7691" max="7691" width="9.140625" style="214" customWidth="1"/>
    <col min="7692" max="7692" width="9.140625" style="214"/>
    <col min="7693" max="7693" width="9.140625" style="214" customWidth="1"/>
    <col min="7694" max="7694" width="9.140625" style="214"/>
    <col min="7695" max="7695" width="9.140625" style="214" customWidth="1"/>
    <col min="7696" max="7696" width="9.140625" style="214"/>
    <col min="7697" max="7697" width="9.140625" style="214" customWidth="1"/>
    <col min="7698" max="7939" width="9.140625" style="214"/>
    <col min="7940" max="7941" width="1.7109375" style="214" customWidth="1"/>
    <col min="7942" max="7942" width="26.28515625" style="214" customWidth="1"/>
    <col min="7943" max="7944" width="9.140625" style="214"/>
    <col min="7945" max="7945" width="9.140625" style="214" customWidth="1"/>
    <col min="7946" max="7946" width="9.140625" style="214"/>
    <col min="7947" max="7947" width="9.140625" style="214" customWidth="1"/>
    <col min="7948" max="7948" width="9.140625" style="214"/>
    <col min="7949" max="7949" width="9.140625" style="214" customWidth="1"/>
    <col min="7950" max="7950" width="9.140625" style="214"/>
    <col min="7951" max="7951" width="9.140625" style="214" customWidth="1"/>
    <col min="7952" max="7952" width="9.140625" style="214"/>
    <col min="7953" max="7953" width="9.140625" style="214" customWidth="1"/>
    <col min="7954" max="8195" width="9.140625" style="214"/>
    <col min="8196" max="8197" width="1.7109375" style="214" customWidth="1"/>
    <col min="8198" max="8198" width="26.28515625" style="214" customWidth="1"/>
    <col min="8199" max="8200" width="9.140625" style="214"/>
    <col min="8201" max="8201" width="9.140625" style="214" customWidth="1"/>
    <col min="8202" max="8202" width="9.140625" style="214"/>
    <col min="8203" max="8203" width="9.140625" style="214" customWidth="1"/>
    <col min="8204" max="8204" width="9.140625" style="214"/>
    <col min="8205" max="8205" width="9.140625" style="214" customWidth="1"/>
    <col min="8206" max="8206" width="9.140625" style="214"/>
    <col min="8207" max="8207" width="9.140625" style="214" customWidth="1"/>
    <col min="8208" max="8208" width="9.140625" style="214"/>
    <col min="8209" max="8209" width="9.140625" style="214" customWidth="1"/>
    <col min="8210" max="8451" width="9.140625" style="214"/>
    <col min="8452" max="8453" width="1.7109375" style="214" customWidth="1"/>
    <col min="8454" max="8454" width="26.28515625" style="214" customWidth="1"/>
    <col min="8455" max="8456" width="9.140625" style="214"/>
    <col min="8457" max="8457" width="9.140625" style="214" customWidth="1"/>
    <col min="8458" max="8458" width="9.140625" style="214"/>
    <col min="8459" max="8459" width="9.140625" style="214" customWidth="1"/>
    <col min="8460" max="8460" width="9.140625" style="214"/>
    <col min="8461" max="8461" width="9.140625" style="214" customWidth="1"/>
    <col min="8462" max="8462" width="9.140625" style="214"/>
    <col min="8463" max="8463" width="9.140625" style="214" customWidth="1"/>
    <col min="8464" max="8464" width="9.140625" style="214"/>
    <col min="8465" max="8465" width="9.140625" style="214" customWidth="1"/>
    <col min="8466" max="8707" width="9.140625" style="214"/>
    <col min="8708" max="8709" width="1.7109375" style="214" customWidth="1"/>
    <col min="8710" max="8710" width="26.28515625" style="214" customWidth="1"/>
    <col min="8711" max="8712" width="9.140625" style="214"/>
    <col min="8713" max="8713" width="9.140625" style="214" customWidth="1"/>
    <col min="8714" max="8714" width="9.140625" style="214"/>
    <col min="8715" max="8715" width="9.140625" style="214" customWidth="1"/>
    <col min="8716" max="8716" width="9.140625" style="214"/>
    <col min="8717" max="8717" width="9.140625" style="214" customWidth="1"/>
    <col min="8718" max="8718" width="9.140625" style="214"/>
    <col min="8719" max="8719" width="9.140625" style="214" customWidth="1"/>
    <col min="8720" max="8720" width="9.140625" style="214"/>
    <col min="8721" max="8721" width="9.140625" style="214" customWidth="1"/>
    <col min="8722" max="8963" width="9.140625" style="214"/>
    <col min="8964" max="8965" width="1.7109375" style="214" customWidth="1"/>
    <col min="8966" max="8966" width="26.28515625" style="214" customWidth="1"/>
    <col min="8967" max="8968" width="9.140625" style="214"/>
    <col min="8969" max="8969" width="9.140625" style="214" customWidth="1"/>
    <col min="8970" max="8970" width="9.140625" style="214"/>
    <col min="8971" max="8971" width="9.140625" style="214" customWidth="1"/>
    <col min="8972" max="8972" width="9.140625" style="214"/>
    <col min="8973" max="8973" width="9.140625" style="214" customWidth="1"/>
    <col min="8974" max="8974" width="9.140625" style="214"/>
    <col min="8975" max="8975" width="9.140625" style="214" customWidth="1"/>
    <col min="8976" max="8976" width="9.140625" style="214"/>
    <col min="8977" max="8977" width="9.140625" style="214" customWidth="1"/>
    <col min="8978" max="9219" width="9.140625" style="214"/>
    <col min="9220" max="9221" width="1.7109375" style="214" customWidth="1"/>
    <col min="9222" max="9222" width="26.28515625" style="214" customWidth="1"/>
    <col min="9223" max="9224" width="9.140625" style="214"/>
    <col min="9225" max="9225" width="9.140625" style="214" customWidth="1"/>
    <col min="9226" max="9226" width="9.140625" style="214"/>
    <col min="9227" max="9227" width="9.140625" style="214" customWidth="1"/>
    <col min="9228" max="9228" width="9.140625" style="214"/>
    <col min="9229" max="9229" width="9.140625" style="214" customWidth="1"/>
    <col min="9230" max="9230" width="9.140625" style="214"/>
    <col min="9231" max="9231" width="9.140625" style="214" customWidth="1"/>
    <col min="9232" max="9232" width="9.140625" style="214"/>
    <col min="9233" max="9233" width="9.140625" style="214" customWidth="1"/>
    <col min="9234" max="9475" width="9.140625" style="214"/>
    <col min="9476" max="9477" width="1.7109375" style="214" customWidth="1"/>
    <col min="9478" max="9478" width="26.28515625" style="214" customWidth="1"/>
    <col min="9479" max="9480" width="9.140625" style="214"/>
    <col min="9481" max="9481" width="9.140625" style="214" customWidth="1"/>
    <col min="9482" max="9482" width="9.140625" style="214"/>
    <col min="9483" max="9483" width="9.140625" style="214" customWidth="1"/>
    <col min="9484" max="9484" width="9.140625" style="214"/>
    <col min="9485" max="9485" width="9.140625" style="214" customWidth="1"/>
    <col min="9486" max="9486" width="9.140625" style="214"/>
    <col min="9487" max="9487" width="9.140625" style="214" customWidth="1"/>
    <col min="9488" max="9488" width="9.140625" style="214"/>
    <col min="9489" max="9489" width="9.140625" style="214" customWidth="1"/>
    <col min="9490" max="9731" width="9.140625" style="214"/>
    <col min="9732" max="9733" width="1.7109375" style="214" customWidth="1"/>
    <col min="9734" max="9734" width="26.28515625" style="214" customWidth="1"/>
    <col min="9735" max="9736" width="9.140625" style="214"/>
    <col min="9737" max="9737" width="9.140625" style="214" customWidth="1"/>
    <col min="9738" max="9738" width="9.140625" style="214"/>
    <col min="9739" max="9739" width="9.140625" style="214" customWidth="1"/>
    <col min="9740" max="9740" width="9.140625" style="214"/>
    <col min="9741" max="9741" width="9.140625" style="214" customWidth="1"/>
    <col min="9742" max="9742" width="9.140625" style="214"/>
    <col min="9743" max="9743" width="9.140625" style="214" customWidth="1"/>
    <col min="9744" max="9744" width="9.140625" style="214"/>
    <col min="9745" max="9745" width="9.140625" style="214" customWidth="1"/>
    <col min="9746" max="9987" width="9.140625" style="214"/>
    <col min="9988" max="9989" width="1.7109375" style="214" customWidth="1"/>
    <col min="9990" max="9990" width="26.28515625" style="214" customWidth="1"/>
    <col min="9991" max="9992" width="9.140625" style="214"/>
    <col min="9993" max="9993" width="9.140625" style="214" customWidth="1"/>
    <col min="9994" max="9994" width="9.140625" style="214"/>
    <col min="9995" max="9995" width="9.140625" style="214" customWidth="1"/>
    <col min="9996" max="9996" width="9.140625" style="214"/>
    <col min="9997" max="9997" width="9.140625" style="214" customWidth="1"/>
    <col min="9998" max="9998" width="9.140625" style="214"/>
    <col min="9999" max="9999" width="9.140625" style="214" customWidth="1"/>
    <col min="10000" max="10000" width="9.140625" style="214"/>
    <col min="10001" max="10001" width="9.140625" style="214" customWidth="1"/>
    <col min="10002" max="10243" width="9.140625" style="214"/>
    <col min="10244" max="10245" width="1.7109375" style="214" customWidth="1"/>
    <col min="10246" max="10246" width="26.28515625" style="214" customWidth="1"/>
    <col min="10247" max="10248" width="9.140625" style="214"/>
    <col min="10249" max="10249" width="9.140625" style="214" customWidth="1"/>
    <col min="10250" max="10250" width="9.140625" style="214"/>
    <col min="10251" max="10251" width="9.140625" style="214" customWidth="1"/>
    <col min="10252" max="10252" width="9.140625" style="214"/>
    <col min="10253" max="10253" width="9.140625" style="214" customWidth="1"/>
    <col min="10254" max="10254" width="9.140625" style="214"/>
    <col min="10255" max="10255" width="9.140625" style="214" customWidth="1"/>
    <col min="10256" max="10256" width="9.140625" style="214"/>
    <col min="10257" max="10257" width="9.140625" style="214" customWidth="1"/>
    <col min="10258" max="10499" width="9.140625" style="214"/>
    <col min="10500" max="10501" width="1.7109375" style="214" customWidth="1"/>
    <col min="10502" max="10502" width="26.28515625" style="214" customWidth="1"/>
    <col min="10503" max="10504" width="9.140625" style="214"/>
    <col min="10505" max="10505" width="9.140625" style="214" customWidth="1"/>
    <col min="10506" max="10506" width="9.140625" style="214"/>
    <col min="10507" max="10507" width="9.140625" style="214" customWidth="1"/>
    <col min="10508" max="10508" width="9.140625" style="214"/>
    <col min="10509" max="10509" width="9.140625" style="214" customWidth="1"/>
    <col min="10510" max="10510" width="9.140625" style="214"/>
    <col min="10511" max="10511" width="9.140625" style="214" customWidth="1"/>
    <col min="10512" max="10512" width="9.140625" style="214"/>
    <col min="10513" max="10513" width="9.140625" style="214" customWidth="1"/>
    <col min="10514" max="10755" width="9.140625" style="214"/>
    <col min="10756" max="10757" width="1.7109375" style="214" customWidth="1"/>
    <col min="10758" max="10758" width="26.28515625" style="214" customWidth="1"/>
    <col min="10759" max="10760" width="9.140625" style="214"/>
    <col min="10761" max="10761" width="9.140625" style="214" customWidth="1"/>
    <col min="10762" max="10762" width="9.140625" style="214"/>
    <col min="10763" max="10763" width="9.140625" style="214" customWidth="1"/>
    <col min="10764" max="10764" width="9.140625" style="214"/>
    <col min="10765" max="10765" width="9.140625" style="214" customWidth="1"/>
    <col min="10766" max="10766" width="9.140625" style="214"/>
    <col min="10767" max="10767" width="9.140625" style="214" customWidth="1"/>
    <col min="10768" max="10768" width="9.140625" style="214"/>
    <col min="10769" max="10769" width="9.140625" style="214" customWidth="1"/>
    <col min="10770" max="11011" width="9.140625" style="214"/>
    <col min="11012" max="11013" width="1.7109375" style="214" customWidth="1"/>
    <col min="11014" max="11014" width="26.28515625" style="214" customWidth="1"/>
    <col min="11015" max="11016" width="9.140625" style="214"/>
    <col min="11017" max="11017" width="9.140625" style="214" customWidth="1"/>
    <col min="11018" max="11018" width="9.140625" style="214"/>
    <col min="11019" max="11019" width="9.140625" style="214" customWidth="1"/>
    <col min="11020" max="11020" width="9.140625" style="214"/>
    <col min="11021" max="11021" width="9.140625" style="214" customWidth="1"/>
    <col min="11022" max="11022" width="9.140625" style="214"/>
    <col min="11023" max="11023" width="9.140625" style="214" customWidth="1"/>
    <col min="11024" max="11024" width="9.140625" style="214"/>
    <col min="11025" max="11025" width="9.140625" style="214" customWidth="1"/>
    <col min="11026" max="11267" width="9.140625" style="214"/>
    <col min="11268" max="11269" width="1.7109375" style="214" customWidth="1"/>
    <col min="11270" max="11270" width="26.28515625" style="214" customWidth="1"/>
    <col min="11271" max="11272" width="9.140625" style="214"/>
    <col min="11273" max="11273" width="9.140625" style="214" customWidth="1"/>
    <col min="11274" max="11274" width="9.140625" style="214"/>
    <col min="11275" max="11275" width="9.140625" style="214" customWidth="1"/>
    <col min="11276" max="11276" width="9.140625" style="214"/>
    <col min="11277" max="11277" width="9.140625" style="214" customWidth="1"/>
    <col min="11278" max="11278" width="9.140625" style="214"/>
    <col min="11279" max="11279" width="9.140625" style="214" customWidth="1"/>
    <col min="11280" max="11280" width="9.140625" style="214"/>
    <col min="11281" max="11281" width="9.140625" style="214" customWidth="1"/>
    <col min="11282" max="11523" width="9.140625" style="214"/>
    <col min="11524" max="11525" width="1.7109375" style="214" customWidth="1"/>
    <col min="11526" max="11526" width="26.28515625" style="214" customWidth="1"/>
    <col min="11527" max="11528" width="9.140625" style="214"/>
    <col min="11529" max="11529" width="9.140625" style="214" customWidth="1"/>
    <col min="11530" max="11530" width="9.140625" style="214"/>
    <col min="11531" max="11531" width="9.140625" style="214" customWidth="1"/>
    <col min="11532" max="11532" width="9.140625" style="214"/>
    <col min="11533" max="11533" width="9.140625" style="214" customWidth="1"/>
    <col min="11534" max="11534" width="9.140625" style="214"/>
    <col min="11535" max="11535" width="9.140625" style="214" customWidth="1"/>
    <col min="11536" max="11536" width="9.140625" style="214"/>
    <col min="11537" max="11537" width="9.140625" style="214" customWidth="1"/>
    <col min="11538" max="11779" width="9.140625" style="214"/>
    <col min="11780" max="11781" width="1.7109375" style="214" customWidth="1"/>
    <col min="11782" max="11782" width="26.28515625" style="214" customWidth="1"/>
    <col min="11783" max="11784" width="9.140625" style="214"/>
    <col min="11785" max="11785" width="9.140625" style="214" customWidth="1"/>
    <col min="11786" max="11786" width="9.140625" style="214"/>
    <col min="11787" max="11787" width="9.140625" style="214" customWidth="1"/>
    <col min="11788" max="11788" width="9.140625" style="214"/>
    <col min="11789" max="11789" width="9.140625" style="214" customWidth="1"/>
    <col min="11790" max="11790" width="9.140625" style="214"/>
    <col min="11791" max="11791" width="9.140625" style="214" customWidth="1"/>
    <col min="11792" max="11792" width="9.140625" style="214"/>
    <col min="11793" max="11793" width="9.140625" style="214" customWidth="1"/>
    <col min="11794" max="12035" width="9.140625" style="214"/>
    <col min="12036" max="12037" width="1.7109375" style="214" customWidth="1"/>
    <col min="12038" max="12038" width="26.28515625" style="214" customWidth="1"/>
    <col min="12039" max="12040" width="9.140625" style="214"/>
    <col min="12041" max="12041" width="9.140625" style="214" customWidth="1"/>
    <col min="12042" max="12042" width="9.140625" style="214"/>
    <col min="12043" max="12043" width="9.140625" style="214" customWidth="1"/>
    <col min="12044" max="12044" width="9.140625" style="214"/>
    <col min="12045" max="12045" width="9.140625" style="214" customWidth="1"/>
    <col min="12046" max="12046" width="9.140625" style="214"/>
    <col min="12047" max="12047" width="9.140625" style="214" customWidth="1"/>
    <col min="12048" max="12048" width="9.140625" style="214"/>
    <col min="12049" max="12049" width="9.140625" style="214" customWidth="1"/>
    <col min="12050" max="12291" width="9.140625" style="214"/>
    <col min="12292" max="12293" width="1.7109375" style="214" customWidth="1"/>
    <col min="12294" max="12294" width="26.28515625" style="214" customWidth="1"/>
    <col min="12295" max="12296" width="9.140625" style="214"/>
    <col min="12297" max="12297" width="9.140625" style="214" customWidth="1"/>
    <col min="12298" max="12298" width="9.140625" style="214"/>
    <col min="12299" max="12299" width="9.140625" style="214" customWidth="1"/>
    <col min="12300" max="12300" width="9.140625" style="214"/>
    <col min="12301" max="12301" width="9.140625" style="214" customWidth="1"/>
    <col min="12302" max="12302" width="9.140625" style="214"/>
    <col min="12303" max="12303" width="9.140625" style="214" customWidth="1"/>
    <col min="12304" max="12304" width="9.140625" style="214"/>
    <col min="12305" max="12305" width="9.140625" style="214" customWidth="1"/>
    <col min="12306" max="12547" width="9.140625" style="214"/>
    <col min="12548" max="12549" width="1.7109375" style="214" customWidth="1"/>
    <col min="12550" max="12550" width="26.28515625" style="214" customWidth="1"/>
    <col min="12551" max="12552" width="9.140625" style="214"/>
    <col min="12553" max="12553" width="9.140625" style="214" customWidth="1"/>
    <col min="12554" max="12554" width="9.140625" style="214"/>
    <col min="12555" max="12555" width="9.140625" style="214" customWidth="1"/>
    <col min="12556" max="12556" width="9.140625" style="214"/>
    <col min="12557" max="12557" width="9.140625" style="214" customWidth="1"/>
    <col min="12558" max="12558" width="9.140625" style="214"/>
    <col min="12559" max="12559" width="9.140625" style="214" customWidth="1"/>
    <col min="12560" max="12560" width="9.140625" style="214"/>
    <col min="12561" max="12561" width="9.140625" style="214" customWidth="1"/>
    <col min="12562" max="12803" width="9.140625" style="214"/>
    <col min="12804" max="12805" width="1.7109375" style="214" customWidth="1"/>
    <col min="12806" max="12806" width="26.28515625" style="214" customWidth="1"/>
    <col min="12807" max="12808" width="9.140625" style="214"/>
    <col min="12809" max="12809" width="9.140625" style="214" customWidth="1"/>
    <col min="12810" max="12810" width="9.140625" style="214"/>
    <col min="12811" max="12811" width="9.140625" style="214" customWidth="1"/>
    <col min="12812" max="12812" width="9.140625" style="214"/>
    <col min="12813" max="12813" width="9.140625" style="214" customWidth="1"/>
    <col min="12814" max="12814" width="9.140625" style="214"/>
    <col min="12815" max="12815" width="9.140625" style="214" customWidth="1"/>
    <col min="12816" max="12816" width="9.140625" style="214"/>
    <col min="12817" max="12817" width="9.140625" style="214" customWidth="1"/>
    <col min="12818" max="13059" width="9.140625" style="214"/>
    <col min="13060" max="13061" width="1.7109375" style="214" customWidth="1"/>
    <col min="13062" max="13062" width="26.28515625" style="214" customWidth="1"/>
    <col min="13063" max="13064" width="9.140625" style="214"/>
    <col min="13065" max="13065" width="9.140625" style="214" customWidth="1"/>
    <col min="13066" max="13066" width="9.140625" style="214"/>
    <col min="13067" max="13067" width="9.140625" style="214" customWidth="1"/>
    <col min="13068" max="13068" width="9.140625" style="214"/>
    <col min="13069" max="13069" width="9.140625" style="214" customWidth="1"/>
    <col min="13070" max="13070" width="9.140625" style="214"/>
    <col min="13071" max="13071" width="9.140625" style="214" customWidth="1"/>
    <col min="13072" max="13072" width="9.140625" style="214"/>
    <col min="13073" max="13073" width="9.140625" style="214" customWidth="1"/>
    <col min="13074" max="13315" width="9.140625" style="214"/>
    <col min="13316" max="13317" width="1.7109375" style="214" customWidth="1"/>
    <col min="13318" max="13318" width="26.28515625" style="214" customWidth="1"/>
    <col min="13319" max="13320" width="9.140625" style="214"/>
    <col min="13321" max="13321" width="9.140625" style="214" customWidth="1"/>
    <col min="13322" max="13322" width="9.140625" style="214"/>
    <col min="13323" max="13323" width="9.140625" style="214" customWidth="1"/>
    <col min="13324" max="13324" width="9.140625" style="214"/>
    <col min="13325" max="13325" width="9.140625" style="214" customWidth="1"/>
    <col min="13326" max="13326" width="9.140625" style="214"/>
    <col min="13327" max="13327" width="9.140625" style="214" customWidth="1"/>
    <col min="13328" max="13328" width="9.140625" style="214"/>
    <col min="13329" max="13329" width="9.140625" style="214" customWidth="1"/>
    <col min="13330" max="13571" width="9.140625" style="214"/>
    <col min="13572" max="13573" width="1.7109375" style="214" customWidth="1"/>
    <col min="13574" max="13574" width="26.28515625" style="214" customWidth="1"/>
    <col min="13575" max="13576" width="9.140625" style="214"/>
    <col min="13577" max="13577" width="9.140625" style="214" customWidth="1"/>
    <col min="13578" max="13578" width="9.140625" style="214"/>
    <col min="13579" max="13579" width="9.140625" style="214" customWidth="1"/>
    <col min="13580" max="13580" width="9.140625" style="214"/>
    <col min="13581" max="13581" width="9.140625" style="214" customWidth="1"/>
    <col min="13582" max="13582" width="9.140625" style="214"/>
    <col min="13583" max="13583" width="9.140625" style="214" customWidth="1"/>
    <col min="13584" max="13584" width="9.140625" style="214"/>
    <col min="13585" max="13585" width="9.140625" style="214" customWidth="1"/>
    <col min="13586" max="13827" width="9.140625" style="214"/>
    <col min="13828" max="13829" width="1.7109375" style="214" customWidth="1"/>
    <col min="13830" max="13830" width="26.28515625" style="214" customWidth="1"/>
    <col min="13831" max="13832" width="9.140625" style="214"/>
    <col min="13833" max="13833" width="9.140625" style="214" customWidth="1"/>
    <col min="13834" max="13834" width="9.140625" style="214"/>
    <col min="13835" max="13835" width="9.140625" style="214" customWidth="1"/>
    <col min="13836" max="13836" width="9.140625" style="214"/>
    <col min="13837" max="13837" width="9.140625" style="214" customWidth="1"/>
    <col min="13838" max="13838" width="9.140625" style="214"/>
    <col min="13839" max="13839" width="9.140625" style="214" customWidth="1"/>
    <col min="13840" max="13840" width="9.140625" style="214"/>
    <col min="13841" max="13841" width="9.140625" style="214" customWidth="1"/>
    <col min="13842" max="14083" width="9.140625" style="214"/>
    <col min="14084" max="14085" width="1.7109375" style="214" customWidth="1"/>
    <col min="14086" max="14086" width="26.28515625" style="214" customWidth="1"/>
    <col min="14087" max="14088" width="9.140625" style="214"/>
    <col min="14089" max="14089" width="9.140625" style="214" customWidth="1"/>
    <col min="14090" max="14090" width="9.140625" style="214"/>
    <col min="14091" max="14091" width="9.140625" style="214" customWidth="1"/>
    <col min="14092" max="14092" width="9.140625" style="214"/>
    <col min="14093" max="14093" width="9.140625" style="214" customWidth="1"/>
    <col min="14094" max="14094" width="9.140625" style="214"/>
    <col min="14095" max="14095" width="9.140625" style="214" customWidth="1"/>
    <col min="14096" max="14096" width="9.140625" style="214"/>
    <col min="14097" max="14097" width="9.140625" style="214" customWidth="1"/>
    <col min="14098" max="14339" width="9.140625" style="214"/>
    <col min="14340" max="14341" width="1.7109375" style="214" customWidth="1"/>
    <col min="14342" max="14342" width="26.28515625" style="214" customWidth="1"/>
    <col min="14343" max="14344" width="9.140625" style="214"/>
    <col min="14345" max="14345" width="9.140625" style="214" customWidth="1"/>
    <col min="14346" max="14346" width="9.140625" style="214"/>
    <col min="14347" max="14347" width="9.140625" style="214" customWidth="1"/>
    <col min="14348" max="14348" width="9.140625" style="214"/>
    <col min="14349" max="14349" width="9.140625" style="214" customWidth="1"/>
    <col min="14350" max="14350" width="9.140625" style="214"/>
    <col min="14351" max="14351" width="9.140625" style="214" customWidth="1"/>
    <col min="14352" max="14352" width="9.140625" style="214"/>
    <col min="14353" max="14353" width="9.140625" style="214" customWidth="1"/>
    <col min="14354" max="14595" width="9.140625" style="214"/>
    <col min="14596" max="14597" width="1.7109375" style="214" customWidth="1"/>
    <col min="14598" max="14598" width="26.28515625" style="214" customWidth="1"/>
    <col min="14599" max="14600" width="9.140625" style="214"/>
    <col min="14601" max="14601" width="9.140625" style="214" customWidth="1"/>
    <col min="14602" max="14602" width="9.140625" style="214"/>
    <col min="14603" max="14603" width="9.140625" style="214" customWidth="1"/>
    <col min="14604" max="14604" width="9.140625" style="214"/>
    <col min="14605" max="14605" width="9.140625" style="214" customWidth="1"/>
    <col min="14606" max="14606" width="9.140625" style="214"/>
    <col min="14607" max="14607" width="9.140625" style="214" customWidth="1"/>
    <col min="14608" max="14608" width="9.140625" style="214"/>
    <col min="14609" max="14609" width="9.140625" style="214" customWidth="1"/>
    <col min="14610" max="14851" width="9.140625" style="214"/>
    <col min="14852" max="14853" width="1.7109375" style="214" customWidth="1"/>
    <col min="14854" max="14854" width="26.28515625" style="214" customWidth="1"/>
    <col min="14855" max="14856" width="9.140625" style="214"/>
    <col min="14857" max="14857" width="9.140625" style="214" customWidth="1"/>
    <col min="14858" max="14858" width="9.140625" style="214"/>
    <col min="14859" max="14859" width="9.140625" style="214" customWidth="1"/>
    <col min="14860" max="14860" width="9.140625" style="214"/>
    <col min="14861" max="14861" width="9.140625" style="214" customWidth="1"/>
    <col min="14862" max="14862" width="9.140625" style="214"/>
    <col min="14863" max="14863" width="9.140625" style="214" customWidth="1"/>
    <col min="14864" max="14864" width="9.140625" style="214"/>
    <col min="14865" max="14865" width="9.140625" style="214" customWidth="1"/>
    <col min="14866" max="15107" width="9.140625" style="214"/>
    <col min="15108" max="15109" width="1.7109375" style="214" customWidth="1"/>
    <col min="15110" max="15110" width="26.28515625" style="214" customWidth="1"/>
    <col min="15111" max="15112" width="9.140625" style="214"/>
    <col min="15113" max="15113" width="9.140625" style="214" customWidth="1"/>
    <col min="15114" max="15114" width="9.140625" style="214"/>
    <col min="15115" max="15115" width="9.140625" style="214" customWidth="1"/>
    <col min="15116" max="15116" width="9.140625" style="214"/>
    <col min="15117" max="15117" width="9.140625" style="214" customWidth="1"/>
    <col min="15118" max="15118" width="9.140625" style="214"/>
    <col min="15119" max="15119" width="9.140625" style="214" customWidth="1"/>
    <col min="15120" max="15120" width="9.140625" style="214"/>
    <col min="15121" max="15121" width="9.140625" style="214" customWidth="1"/>
    <col min="15122" max="15363" width="9.140625" style="214"/>
    <col min="15364" max="15365" width="1.7109375" style="214" customWidth="1"/>
    <col min="15366" max="15366" width="26.28515625" style="214" customWidth="1"/>
    <col min="15367" max="15368" width="9.140625" style="214"/>
    <col min="15369" max="15369" width="9.140625" style="214" customWidth="1"/>
    <col min="15370" max="15370" width="9.140625" style="214"/>
    <col min="15371" max="15371" width="9.140625" style="214" customWidth="1"/>
    <col min="15372" max="15372" width="9.140625" style="214"/>
    <col min="15373" max="15373" width="9.140625" style="214" customWidth="1"/>
    <col min="15374" max="15374" width="9.140625" style="214"/>
    <col min="15375" max="15375" width="9.140625" style="214" customWidth="1"/>
    <col min="15376" max="15376" width="9.140625" style="214"/>
    <col min="15377" max="15377" width="9.140625" style="214" customWidth="1"/>
    <col min="15378" max="15619" width="9.140625" style="214"/>
    <col min="15620" max="15621" width="1.7109375" style="214" customWidth="1"/>
    <col min="15622" max="15622" width="26.28515625" style="214" customWidth="1"/>
    <col min="15623" max="15624" width="9.140625" style="214"/>
    <col min="15625" max="15625" width="9.140625" style="214" customWidth="1"/>
    <col min="15626" max="15626" width="9.140625" style="214"/>
    <col min="15627" max="15627" width="9.140625" style="214" customWidth="1"/>
    <col min="15628" max="15628" width="9.140625" style="214"/>
    <col min="15629" max="15629" width="9.140625" style="214" customWidth="1"/>
    <col min="15630" max="15630" width="9.140625" style="214"/>
    <col min="15631" max="15631" width="9.140625" style="214" customWidth="1"/>
    <col min="15632" max="15632" width="9.140625" style="214"/>
    <col min="15633" max="15633" width="9.140625" style="214" customWidth="1"/>
    <col min="15634" max="15875" width="9.140625" style="214"/>
    <col min="15876" max="15877" width="1.7109375" style="214" customWidth="1"/>
    <col min="15878" max="15878" width="26.28515625" style="214" customWidth="1"/>
    <col min="15879" max="15880" width="9.140625" style="214"/>
    <col min="15881" max="15881" width="9.140625" style="214" customWidth="1"/>
    <col min="15882" max="15882" width="9.140625" style="214"/>
    <col min="15883" max="15883" width="9.140625" style="214" customWidth="1"/>
    <col min="15884" max="15884" width="9.140625" style="214"/>
    <col min="15885" max="15885" width="9.140625" style="214" customWidth="1"/>
    <col min="15886" max="15886" width="9.140625" style="214"/>
    <col min="15887" max="15887" width="9.140625" style="214" customWidth="1"/>
    <col min="15888" max="15888" width="9.140625" style="214"/>
    <col min="15889" max="15889" width="9.140625" style="214" customWidth="1"/>
    <col min="15890" max="16131" width="9.140625" style="214"/>
    <col min="16132" max="16133" width="1.7109375" style="214" customWidth="1"/>
    <col min="16134" max="16134" width="26.28515625" style="214" customWidth="1"/>
    <col min="16135" max="16136" width="9.140625" style="214"/>
    <col min="16137" max="16137" width="9.140625" style="214" customWidth="1"/>
    <col min="16138" max="16138" width="9.140625" style="214"/>
    <col min="16139" max="16139" width="9.140625" style="214" customWidth="1"/>
    <col min="16140" max="16140" width="9.140625" style="214"/>
    <col min="16141" max="16141" width="9.140625" style="214" customWidth="1"/>
    <col min="16142" max="16142" width="9.140625" style="214"/>
    <col min="16143" max="16143" width="9.140625" style="214" customWidth="1"/>
    <col min="16144" max="16144" width="9.140625" style="214"/>
    <col min="16145" max="16145" width="9.140625" style="214" customWidth="1"/>
    <col min="16146" max="16384" width="9.140625" style="214"/>
  </cols>
  <sheetData>
    <row r="1" spans="1:35" ht="14.25" customHeight="1" x14ac:dyDescent="0.25">
      <c r="A1" s="614"/>
      <c r="B1" s="639"/>
      <c r="C1" s="639"/>
      <c r="D1" s="639"/>
      <c r="E1" s="639"/>
      <c r="F1" s="639"/>
      <c r="G1" s="639"/>
      <c r="H1" s="639"/>
      <c r="I1" s="639"/>
      <c r="J1" s="639"/>
      <c r="K1" s="639"/>
      <c r="L1" s="639"/>
      <c r="M1" s="639"/>
      <c r="N1" s="639"/>
      <c r="O1" s="639"/>
      <c r="P1" s="639"/>
      <c r="Q1" s="639"/>
      <c r="R1" s="639"/>
      <c r="S1" s="639"/>
    </row>
    <row r="2" spans="1:35" ht="36.75" customHeight="1" x14ac:dyDescent="0.25">
      <c r="A2" s="639"/>
      <c r="B2" s="639"/>
      <c r="C2" s="639"/>
      <c r="D2" s="639"/>
      <c r="E2" s="639"/>
      <c r="F2" s="639"/>
      <c r="G2" s="639"/>
      <c r="H2" s="639"/>
      <c r="I2" s="639"/>
      <c r="J2" s="639"/>
      <c r="K2" s="639"/>
      <c r="L2" s="639"/>
      <c r="M2" s="639"/>
      <c r="N2" s="639"/>
      <c r="O2" s="639"/>
      <c r="P2" s="639"/>
      <c r="Q2" s="639"/>
      <c r="R2" s="639"/>
      <c r="S2" s="639"/>
    </row>
    <row r="3" spans="1:35" s="103" customFormat="1" ht="17.25" customHeight="1" x14ac:dyDescent="0.25">
      <c r="A3" s="153" t="s">
        <v>1085</v>
      </c>
      <c r="B3" s="153"/>
      <c r="C3" s="153"/>
      <c r="D3" s="153"/>
      <c r="E3" s="153"/>
      <c r="F3" s="153"/>
      <c r="G3" s="153"/>
      <c r="H3" s="153"/>
      <c r="I3" s="153"/>
      <c r="J3" s="153"/>
      <c r="K3" s="153"/>
      <c r="L3" s="153"/>
      <c r="M3" s="153"/>
      <c r="N3" s="153"/>
      <c r="O3" s="153"/>
      <c r="P3" s="153"/>
      <c r="Q3" s="153"/>
      <c r="R3" s="153"/>
      <c r="S3" s="153"/>
      <c r="T3" s="153"/>
      <c r="U3" s="153"/>
      <c r="V3" s="153"/>
      <c r="W3" s="153"/>
      <c r="X3" s="153"/>
      <c r="Y3" s="294"/>
      <c r="Z3" s="294"/>
      <c r="AA3" s="294"/>
      <c r="AB3" s="294"/>
      <c r="AC3" s="294"/>
      <c r="AD3" s="294"/>
      <c r="AE3" s="294"/>
      <c r="AF3" s="294"/>
      <c r="AG3" s="294"/>
      <c r="AH3" s="294"/>
      <c r="AI3" s="294"/>
    </row>
    <row r="4" spans="1:35" s="103" customFormat="1" ht="6" customHeight="1" x14ac:dyDescent="0.25"/>
    <row r="5" spans="1:35" s="192" customFormat="1" ht="45" customHeight="1" x14ac:dyDescent="0.25">
      <c r="A5" s="635" t="s">
        <v>1374</v>
      </c>
      <c r="B5" s="635"/>
      <c r="C5" s="635"/>
      <c r="D5" s="635"/>
      <c r="E5" s="635"/>
      <c r="F5" s="635"/>
      <c r="G5" s="635"/>
      <c r="H5" s="635"/>
      <c r="I5" s="635"/>
      <c r="J5" s="635"/>
      <c r="K5" s="635"/>
      <c r="L5" s="635"/>
      <c r="M5" s="635"/>
      <c r="N5" s="635"/>
      <c r="O5" s="635"/>
      <c r="P5" s="635"/>
      <c r="Q5" s="635"/>
      <c r="R5" s="635"/>
      <c r="S5" s="635"/>
      <c r="T5" s="635"/>
      <c r="U5" s="635"/>
      <c r="V5" s="635"/>
      <c r="W5" s="635"/>
      <c r="X5" s="635"/>
    </row>
    <row r="6" spans="1:35" s="103" customFormat="1" ht="6" customHeight="1" x14ac:dyDescent="0.25"/>
    <row r="7" spans="1:35" s="142" customFormat="1" ht="14.25" customHeight="1" x14ac:dyDescent="0.25">
      <c r="A7" s="338" t="s">
        <v>1338</v>
      </c>
      <c r="B7" s="326"/>
      <c r="C7" s="326"/>
      <c r="D7" s="326"/>
      <c r="E7" s="326"/>
      <c r="F7" s="326"/>
      <c r="G7" s="326"/>
      <c r="H7" s="326"/>
      <c r="I7" s="326"/>
      <c r="J7" s="326"/>
      <c r="K7" s="326"/>
      <c r="L7" s="326"/>
      <c r="M7" s="326"/>
      <c r="N7" s="326"/>
      <c r="O7" s="326"/>
    </row>
    <row r="8" spans="1:35" s="142" customFormat="1" ht="6" customHeight="1" x14ac:dyDescent="0.25">
      <c r="A8" s="326"/>
      <c r="B8" s="326"/>
      <c r="C8" s="326"/>
      <c r="D8" s="326"/>
      <c r="E8" s="326"/>
      <c r="F8" s="326"/>
      <c r="G8" s="326"/>
      <c r="H8" s="326"/>
      <c r="I8" s="326"/>
      <c r="J8" s="326"/>
      <c r="K8" s="326"/>
      <c r="L8" s="326"/>
      <c r="M8" s="326"/>
      <c r="N8" s="326"/>
      <c r="O8" s="326"/>
    </row>
    <row r="9" spans="1:35" s="103" customFormat="1" ht="17.25" customHeight="1" x14ac:dyDescent="0.25">
      <c r="A9" s="149" t="s">
        <v>1359</v>
      </c>
    </row>
    <row r="10" spans="1:35" s="103" customFormat="1" ht="17.25" customHeight="1" x14ac:dyDescent="0.25">
      <c r="A10" s="3" t="s">
        <v>0</v>
      </c>
    </row>
    <row r="11" spans="1:35" ht="6" customHeight="1" x14ac:dyDescent="0.25">
      <c r="Q11" s="265"/>
      <c r="R11" s="265"/>
    </row>
    <row r="12" spans="1:35" ht="42" customHeight="1" x14ac:dyDescent="0.25">
      <c r="A12" s="640" t="s">
        <v>1544</v>
      </c>
      <c r="B12" s="640"/>
      <c r="C12" s="640"/>
      <c r="D12" s="215" t="s">
        <v>808</v>
      </c>
      <c r="E12" s="51"/>
      <c r="F12" s="216"/>
      <c r="G12" s="638" t="s">
        <v>1518</v>
      </c>
      <c r="H12" s="638"/>
      <c r="I12" s="570"/>
      <c r="J12" s="308"/>
      <c r="K12" s="638" t="s">
        <v>1519</v>
      </c>
      <c r="L12" s="638"/>
      <c r="M12" s="121"/>
      <c r="N12" s="570"/>
      <c r="O12" s="638" t="s">
        <v>1520</v>
      </c>
      <c r="P12" s="637"/>
      <c r="Q12" s="290"/>
      <c r="R12" s="265"/>
    </row>
    <row r="13" spans="1:35" ht="14.25" customHeight="1" x14ac:dyDescent="0.25">
      <c r="A13" s="640"/>
      <c r="B13" s="640"/>
      <c r="C13" s="640"/>
      <c r="D13" s="308" t="s">
        <v>814</v>
      </c>
      <c r="E13" s="218"/>
      <c r="F13" s="152"/>
      <c r="G13" s="319" t="s">
        <v>814</v>
      </c>
      <c r="H13" s="319" t="s">
        <v>815</v>
      </c>
      <c r="I13" s="319"/>
      <c r="J13" s="125"/>
      <c r="K13" s="319" t="s">
        <v>814</v>
      </c>
      <c r="L13" s="319" t="s">
        <v>815</v>
      </c>
      <c r="M13" s="127"/>
      <c r="N13" s="319"/>
      <c r="O13" s="319" t="s">
        <v>814</v>
      </c>
      <c r="P13" s="319" t="s">
        <v>815</v>
      </c>
      <c r="Q13" s="291"/>
      <c r="R13" s="265"/>
    </row>
    <row r="14" spans="1:35" ht="14.25" customHeight="1" x14ac:dyDescent="0.25">
      <c r="A14" s="164" t="s">
        <v>1</v>
      </c>
      <c r="B14" s="184" t="s">
        <v>2</v>
      </c>
      <c r="C14" s="188"/>
      <c r="D14" s="197">
        <v>734825</v>
      </c>
      <c r="E14" s="198"/>
      <c r="F14" s="190"/>
      <c r="G14" s="190">
        <v>51055</v>
      </c>
      <c r="H14" s="199">
        <v>6.9479127683462052E-2</v>
      </c>
      <c r="I14" s="199"/>
      <c r="J14" s="200"/>
      <c r="K14" s="201">
        <v>63935</v>
      </c>
      <c r="L14" s="202">
        <v>8.7007110536522297E-2</v>
      </c>
      <c r="M14" s="203"/>
      <c r="N14" s="199"/>
      <c r="O14" s="190">
        <v>619835</v>
      </c>
      <c r="P14" s="199">
        <v>0.84351376178001569</v>
      </c>
      <c r="Q14" s="263"/>
      <c r="R14" s="265"/>
    </row>
    <row r="15" spans="1:35" ht="14.25" customHeight="1" x14ac:dyDescent="0.25">
      <c r="A15" s="4"/>
      <c r="C15" s="214" t="s">
        <v>797</v>
      </c>
      <c r="D15" s="268">
        <v>717155</v>
      </c>
      <c r="E15" s="269"/>
      <c r="F15" s="254"/>
      <c r="G15" s="254">
        <v>50160</v>
      </c>
      <c r="H15" s="108">
        <v>6.9943038813087832E-2</v>
      </c>
      <c r="I15" s="108"/>
      <c r="J15" s="270"/>
      <c r="K15" s="271">
        <v>62750</v>
      </c>
      <c r="L15" s="212">
        <v>8.7498518451380805E-2</v>
      </c>
      <c r="M15" s="272"/>
      <c r="N15" s="108"/>
      <c r="O15" s="254">
        <v>604250</v>
      </c>
      <c r="P15" s="108">
        <v>0.84256541472903346</v>
      </c>
      <c r="Q15" s="267"/>
      <c r="R15" s="103"/>
    </row>
    <row r="16" spans="1:35" ht="14.25" customHeight="1" x14ac:dyDescent="0.25">
      <c r="A16" s="4"/>
      <c r="C16" s="214" t="s">
        <v>1403</v>
      </c>
      <c r="D16" s="129">
        <v>17670</v>
      </c>
      <c r="E16" s="130"/>
      <c r="F16" s="39"/>
      <c r="G16" s="39">
        <v>895</v>
      </c>
      <c r="H16" s="109">
        <v>5.0650820599886813E-2</v>
      </c>
      <c r="I16" s="109"/>
      <c r="J16" s="132"/>
      <c r="K16" s="40">
        <v>1185</v>
      </c>
      <c r="L16" s="131">
        <v>6.7062818336162983E-2</v>
      </c>
      <c r="M16" s="133"/>
      <c r="N16" s="109"/>
      <c r="O16" s="39">
        <v>15585</v>
      </c>
      <c r="P16" s="109">
        <v>0.88200339558573859</v>
      </c>
      <c r="Q16" s="264"/>
      <c r="R16" s="265"/>
    </row>
    <row r="17" spans="1:18" ht="14.25" customHeight="1" x14ac:dyDescent="0.25">
      <c r="A17" s="4"/>
      <c r="D17" s="268"/>
      <c r="E17" s="269"/>
      <c r="F17" s="254"/>
      <c r="G17" s="254"/>
      <c r="H17" s="108"/>
      <c r="I17" s="108"/>
      <c r="J17" s="270"/>
      <c r="K17" s="271"/>
      <c r="L17" s="212"/>
      <c r="M17" s="272"/>
      <c r="N17" s="108"/>
      <c r="O17" s="254"/>
      <c r="P17" s="108"/>
      <c r="Q17" s="264"/>
      <c r="R17" s="265"/>
    </row>
    <row r="18" spans="1:18" ht="14.25" customHeight="1" x14ac:dyDescent="0.25">
      <c r="A18" s="166" t="s">
        <v>3</v>
      </c>
      <c r="B18" s="178" t="s">
        <v>4</v>
      </c>
      <c r="C18" s="228"/>
      <c r="D18" s="229">
        <v>687065</v>
      </c>
      <c r="E18" s="230"/>
      <c r="F18" s="231"/>
      <c r="G18" s="231">
        <v>46365</v>
      </c>
      <c r="H18" s="232">
        <v>6.748269814355265E-2</v>
      </c>
      <c r="I18" s="232"/>
      <c r="J18" s="233"/>
      <c r="K18" s="234">
        <v>59270</v>
      </c>
      <c r="L18" s="235">
        <v>8.6265491620152387E-2</v>
      </c>
      <c r="M18" s="236"/>
      <c r="N18" s="232"/>
      <c r="O18" s="231">
        <v>581430</v>
      </c>
      <c r="P18" s="232">
        <v>0.84625181023629492</v>
      </c>
      <c r="Q18" s="266"/>
      <c r="R18" s="265"/>
    </row>
    <row r="19" spans="1:18" s="265" customFormat="1" ht="14.25" customHeight="1" x14ac:dyDescent="0.25">
      <c r="A19" s="159"/>
      <c r="C19" s="265" t="s">
        <v>797</v>
      </c>
      <c r="D19" s="268">
        <v>669845</v>
      </c>
      <c r="E19" s="269"/>
      <c r="F19" s="254"/>
      <c r="G19" s="254">
        <v>45505</v>
      </c>
      <c r="H19" s="108">
        <v>6.7933626435966524E-2</v>
      </c>
      <c r="I19" s="108"/>
      <c r="J19" s="270"/>
      <c r="K19" s="271">
        <v>58130</v>
      </c>
      <c r="L19" s="212">
        <v>8.6781270293873961E-2</v>
      </c>
      <c r="M19" s="272"/>
      <c r="N19" s="108"/>
      <c r="O19" s="254">
        <v>566210</v>
      </c>
      <c r="P19" s="108">
        <v>0.84528510327015949</v>
      </c>
      <c r="Q19" s="108"/>
    </row>
    <row r="20" spans="1:18" s="265" customFormat="1" ht="14.25" customHeight="1" x14ac:dyDescent="0.25">
      <c r="A20" s="159"/>
      <c r="C20" s="214" t="s">
        <v>1403</v>
      </c>
      <c r="D20" s="268">
        <v>17220</v>
      </c>
      <c r="E20" s="269"/>
      <c r="F20" s="254"/>
      <c r="G20" s="254">
        <v>860</v>
      </c>
      <c r="H20" s="108">
        <v>4.9941927990708478E-2</v>
      </c>
      <c r="I20" s="108"/>
      <c r="J20" s="270"/>
      <c r="K20" s="271">
        <v>1140</v>
      </c>
      <c r="L20" s="212">
        <v>6.6202090592334492E-2</v>
      </c>
      <c r="M20" s="272"/>
      <c r="N20" s="108"/>
      <c r="O20" s="254">
        <v>15220</v>
      </c>
      <c r="P20" s="108">
        <v>0.88385598141695698</v>
      </c>
      <c r="Q20" s="108"/>
    </row>
    <row r="21" spans="1:18" ht="14.25" customHeight="1" x14ac:dyDescent="0.25">
      <c r="A21" s="4"/>
      <c r="D21" s="268"/>
      <c r="E21" s="269"/>
      <c r="F21" s="254"/>
      <c r="G21" s="254"/>
      <c r="H21" s="108"/>
      <c r="I21" s="108"/>
      <c r="J21" s="270"/>
      <c r="K21" s="271"/>
      <c r="L21" s="212"/>
      <c r="M21" s="272"/>
      <c r="N21" s="108"/>
      <c r="O21" s="254"/>
      <c r="P21" s="108"/>
      <c r="Q21" s="264"/>
      <c r="R21" s="265"/>
    </row>
    <row r="22" spans="1:18" ht="14.25" customHeight="1" x14ac:dyDescent="0.25">
      <c r="A22" s="169" t="s">
        <v>5</v>
      </c>
      <c r="B22" s="170" t="s">
        <v>6</v>
      </c>
      <c r="C22" s="237"/>
      <c r="D22" s="238">
        <v>52085</v>
      </c>
      <c r="E22" s="239"/>
      <c r="F22" s="240"/>
      <c r="G22" s="240">
        <v>4960</v>
      </c>
      <c r="H22" s="241">
        <v>9.5228952673514444E-2</v>
      </c>
      <c r="I22" s="241"/>
      <c r="J22" s="242"/>
      <c r="K22" s="243">
        <v>5015</v>
      </c>
      <c r="L22" s="210">
        <v>9.6284918882595757E-2</v>
      </c>
      <c r="M22" s="244"/>
      <c r="N22" s="241"/>
      <c r="O22" s="240">
        <v>42115</v>
      </c>
      <c r="P22" s="241">
        <v>0.80858212537198815</v>
      </c>
      <c r="Q22" s="266"/>
      <c r="R22" s="265"/>
    </row>
    <row r="23" spans="1:18" ht="14.25" customHeight="1" x14ac:dyDescent="0.25">
      <c r="A23" s="4"/>
      <c r="C23" s="214" t="s">
        <v>797</v>
      </c>
      <c r="D23" s="268">
        <v>51720</v>
      </c>
      <c r="E23" s="269"/>
      <c r="F23" s="254"/>
      <c r="G23" s="254">
        <v>4930</v>
      </c>
      <c r="H23" s="108">
        <v>9.5320959010054135E-2</v>
      </c>
      <c r="I23" s="108"/>
      <c r="J23" s="270"/>
      <c r="K23" s="271">
        <v>4985</v>
      </c>
      <c r="L23" s="212">
        <v>9.6384377416860012E-2</v>
      </c>
      <c r="M23" s="272"/>
      <c r="N23" s="108"/>
      <c r="O23" s="254">
        <v>41805</v>
      </c>
      <c r="P23" s="108">
        <v>0.80829466357308588</v>
      </c>
      <c r="Q23" s="264"/>
      <c r="R23" s="265"/>
    </row>
    <row r="24" spans="1:18" ht="14.25" customHeight="1" x14ac:dyDescent="0.25">
      <c r="A24" s="4"/>
      <c r="C24" s="214" t="s">
        <v>1403</v>
      </c>
      <c r="D24" s="268">
        <v>365</v>
      </c>
      <c r="E24" s="269"/>
      <c r="F24" s="254"/>
      <c r="G24" s="254">
        <v>30</v>
      </c>
      <c r="H24" s="108">
        <v>8.2191780821917804E-2</v>
      </c>
      <c r="I24" s="108"/>
      <c r="J24" s="270"/>
      <c r="K24" s="271">
        <v>30</v>
      </c>
      <c r="L24" s="212">
        <v>8.2191780821917804E-2</v>
      </c>
      <c r="M24" s="272"/>
      <c r="N24" s="108"/>
      <c r="O24" s="254">
        <v>310</v>
      </c>
      <c r="P24" s="108">
        <v>0.84931506849315064</v>
      </c>
      <c r="Q24" s="264"/>
      <c r="R24" s="265"/>
    </row>
    <row r="25" spans="1:18" ht="14.25" customHeight="1" x14ac:dyDescent="0.25">
      <c r="A25" s="4"/>
      <c r="D25" s="268"/>
      <c r="E25" s="269"/>
      <c r="F25" s="254"/>
      <c r="G25" s="254"/>
      <c r="H25" s="108"/>
      <c r="I25" s="108"/>
      <c r="J25" s="270"/>
      <c r="K25" s="271"/>
      <c r="L25" s="212"/>
      <c r="M25" s="272"/>
      <c r="N25" s="108"/>
      <c r="O25" s="254"/>
      <c r="P25" s="108"/>
      <c r="Q25" s="264"/>
      <c r="R25" s="265"/>
    </row>
    <row r="26" spans="1:18" ht="14.25" customHeight="1" x14ac:dyDescent="0.25">
      <c r="A26" s="169" t="s">
        <v>34</v>
      </c>
      <c r="B26" s="170" t="s">
        <v>35</v>
      </c>
      <c r="C26" s="237"/>
      <c r="D26" s="238">
        <v>96450</v>
      </c>
      <c r="E26" s="239"/>
      <c r="F26" s="240"/>
      <c r="G26" s="240">
        <v>8980</v>
      </c>
      <c r="H26" s="241">
        <v>9.3105235873509593E-2</v>
      </c>
      <c r="I26" s="241"/>
      <c r="J26" s="242"/>
      <c r="K26" s="243">
        <v>9030</v>
      </c>
      <c r="L26" s="210">
        <v>9.3623639191290825E-2</v>
      </c>
      <c r="M26" s="244"/>
      <c r="N26" s="241"/>
      <c r="O26" s="240">
        <v>78445</v>
      </c>
      <c r="P26" s="241">
        <v>0.81332296526697767</v>
      </c>
      <c r="Q26" s="266"/>
      <c r="R26" s="265"/>
    </row>
    <row r="27" spans="1:18" ht="14.25" customHeight="1" x14ac:dyDescent="0.25">
      <c r="A27" s="4"/>
      <c r="C27" s="214" t="s">
        <v>797</v>
      </c>
      <c r="D27" s="268">
        <v>95025</v>
      </c>
      <c r="E27" s="269"/>
      <c r="F27" s="254"/>
      <c r="G27" s="254">
        <v>8875</v>
      </c>
      <c r="H27" s="108">
        <v>9.3396474611944225E-2</v>
      </c>
      <c r="I27" s="108"/>
      <c r="J27" s="270"/>
      <c r="K27" s="271">
        <v>8920</v>
      </c>
      <c r="L27" s="212">
        <v>9.3870034201525912E-2</v>
      </c>
      <c r="M27" s="272"/>
      <c r="N27" s="108"/>
      <c r="O27" s="254">
        <v>77235</v>
      </c>
      <c r="P27" s="108">
        <v>0.81278610891870562</v>
      </c>
      <c r="Q27" s="264"/>
      <c r="R27" s="265"/>
    </row>
    <row r="28" spans="1:18" ht="14.25" customHeight="1" x14ac:dyDescent="0.25">
      <c r="A28" s="4"/>
      <c r="C28" s="214" t="s">
        <v>1403</v>
      </c>
      <c r="D28" s="268">
        <v>1425</v>
      </c>
      <c r="E28" s="269"/>
      <c r="F28" s="254"/>
      <c r="G28" s="254">
        <v>105</v>
      </c>
      <c r="H28" s="108">
        <v>7.3684210526315783E-2</v>
      </c>
      <c r="I28" s="108"/>
      <c r="J28" s="270"/>
      <c r="K28" s="271">
        <v>110</v>
      </c>
      <c r="L28" s="212">
        <v>7.7192982456140355E-2</v>
      </c>
      <c r="M28" s="272"/>
      <c r="N28" s="108"/>
      <c r="O28" s="254">
        <v>1210</v>
      </c>
      <c r="P28" s="108">
        <v>0.84912280701754383</v>
      </c>
      <c r="Q28" s="264"/>
      <c r="R28" s="265"/>
    </row>
    <row r="29" spans="1:18" ht="14.25" customHeight="1" x14ac:dyDescent="0.25">
      <c r="A29" s="4"/>
      <c r="D29" s="268"/>
      <c r="E29" s="269"/>
      <c r="F29" s="254"/>
      <c r="G29" s="254"/>
      <c r="H29" s="108"/>
      <c r="I29" s="108"/>
      <c r="J29" s="270"/>
      <c r="K29" s="271"/>
      <c r="L29" s="212"/>
      <c r="M29" s="272"/>
      <c r="N29" s="108"/>
      <c r="O29" s="254"/>
      <c r="P29" s="108"/>
      <c r="Q29" s="264"/>
      <c r="R29" s="265"/>
    </row>
    <row r="30" spans="1:18" ht="14.25" customHeight="1" x14ac:dyDescent="0.25">
      <c r="A30" s="169" t="s">
        <v>122</v>
      </c>
      <c r="B30" s="170" t="s">
        <v>123</v>
      </c>
      <c r="C30" s="237"/>
      <c r="D30" s="238">
        <v>78115</v>
      </c>
      <c r="E30" s="239"/>
      <c r="F30" s="240"/>
      <c r="G30" s="240">
        <v>5995</v>
      </c>
      <c r="H30" s="241">
        <v>7.6745823465403568E-2</v>
      </c>
      <c r="I30" s="241"/>
      <c r="J30" s="242"/>
      <c r="K30" s="243">
        <v>7190</v>
      </c>
      <c r="L30" s="210">
        <v>9.2043781604045319E-2</v>
      </c>
      <c r="M30" s="244"/>
      <c r="N30" s="241"/>
      <c r="O30" s="240">
        <v>64930</v>
      </c>
      <c r="P30" s="241">
        <v>0.83121039493055116</v>
      </c>
      <c r="Q30" s="266"/>
      <c r="R30" s="265"/>
    </row>
    <row r="31" spans="1:18" ht="14.25" customHeight="1" x14ac:dyDescent="0.25">
      <c r="A31" s="4"/>
      <c r="C31" s="214" t="s">
        <v>797</v>
      </c>
      <c r="D31" s="268">
        <v>76860</v>
      </c>
      <c r="E31" s="269"/>
      <c r="F31" s="254"/>
      <c r="G31" s="254">
        <v>5910</v>
      </c>
      <c r="H31" s="108">
        <v>7.6893052302888371E-2</v>
      </c>
      <c r="I31" s="108"/>
      <c r="J31" s="270"/>
      <c r="K31" s="271">
        <v>7080</v>
      </c>
      <c r="L31" s="212">
        <v>9.2115534738485563E-2</v>
      </c>
      <c r="M31" s="272"/>
      <c r="N31" s="108"/>
      <c r="O31" s="254">
        <v>63870</v>
      </c>
      <c r="P31" s="108">
        <v>0.83099141295862611</v>
      </c>
      <c r="Q31" s="264"/>
      <c r="R31" s="265"/>
    </row>
    <row r="32" spans="1:18" ht="14.25" customHeight="1" x14ac:dyDescent="0.25">
      <c r="A32" s="4"/>
      <c r="C32" s="214" t="s">
        <v>1403</v>
      </c>
      <c r="D32" s="268">
        <v>1255</v>
      </c>
      <c r="E32" s="269"/>
      <c r="F32" s="254"/>
      <c r="G32" s="254">
        <v>85</v>
      </c>
      <c r="H32" s="108">
        <v>6.7729083665338641E-2</v>
      </c>
      <c r="I32" s="108"/>
      <c r="J32" s="270"/>
      <c r="K32" s="271">
        <v>110</v>
      </c>
      <c r="L32" s="212">
        <v>8.7649402390438252E-2</v>
      </c>
      <c r="M32" s="272"/>
      <c r="N32" s="108"/>
      <c r="O32" s="254">
        <v>1060</v>
      </c>
      <c r="P32" s="108">
        <v>0.84462151394422313</v>
      </c>
      <c r="Q32" s="264"/>
      <c r="R32" s="265"/>
    </row>
    <row r="33" spans="1:18" ht="14.25" customHeight="1" x14ac:dyDescent="0.25">
      <c r="A33" s="4"/>
      <c r="D33" s="268"/>
      <c r="E33" s="269"/>
      <c r="F33" s="254"/>
      <c r="G33" s="254"/>
      <c r="H33" s="108"/>
      <c r="I33" s="108"/>
      <c r="J33" s="270"/>
      <c r="K33" s="271"/>
      <c r="L33" s="212"/>
      <c r="M33" s="272"/>
      <c r="N33" s="108"/>
      <c r="O33" s="254"/>
      <c r="P33" s="108"/>
      <c r="Q33" s="264"/>
      <c r="R33" s="265"/>
    </row>
    <row r="34" spans="1:18" ht="14.25" customHeight="1" x14ac:dyDescent="0.25">
      <c r="A34" s="169" t="s">
        <v>172</v>
      </c>
      <c r="B34" s="170" t="s">
        <v>173</v>
      </c>
      <c r="C34" s="237"/>
      <c r="D34" s="238">
        <v>68305</v>
      </c>
      <c r="E34" s="239"/>
      <c r="F34" s="240"/>
      <c r="G34" s="240">
        <v>4730</v>
      </c>
      <c r="H34" s="241">
        <v>6.9248224873728129E-2</v>
      </c>
      <c r="I34" s="241"/>
      <c r="J34" s="242"/>
      <c r="K34" s="243">
        <v>6175</v>
      </c>
      <c r="L34" s="210">
        <v>9.0403337969401948E-2</v>
      </c>
      <c r="M34" s="244"/>
      <c r="N34" s="241"/>
      <c r="O34" s="240">
        <v>57400</v>
      </c>
      <c r="P34" s="241">
        <v>0.84034843715686991</v>
      </c>
      <c r="Q34" s="266"/>
      <c r="R34" s="265"/>
    </row>
    <row r="35" spans="1:18" ht="14.25" customHeight="1" x14ac:dyDescent="0.25">
      <c r="A35" s="4"/>
      <c r="C35" s="214" t="s">
        <v>797</v>
      </c>
      <c r="D35" s="268">
        <v>67075</v>
      </c>
      <c r="E35" s="269"/>
      <c r="F35" s="254"/>
      <c r="G35" s="254">
        <v>4660</v>
      </c>
      <c r="H35" s="108">
        <v>6.9474468878121504E-2</v>
      </c>
      <c r="I35" s="108"/>
      <c r="J35" s="270"/>
      <c r="K35" s="271">
        <v>6090</v>
      </c>
      <c r="L35" s="212">
        <v>9.0793887439433466E-2</v>
      </c>
      <c r="M35" s="272"/>
      <c r="N35" s="108"/>
      <c r="O35" s="254">
        <v>56325</v>
      </c>
      <c r="P35" s="108">
        <v>0.83973164368244502</v>
      </c>
      <c r="Q35" s="264"/>
      <c r="R35" s="265"/>
    </row>
    <row r="36" spans="1:18" ht="14.25" customHeight="1" x14ac:dyDescent="0.25">
      <c r="A36" s="4"/>
      <c r="C36" s="214" t="s">
        <v>1403</v>
      </c>
      <c r="D36" s="268">
        <v>1230</v>
      </c>
      <c r="E36" s="269"/>
      <c r="F36" s="254"/>
      <c r="G36" s="254">
        <v>70</v>
      </c>
      <c r="H36" s="108">
        <v>5.6910569105691054E-2</v>
      </c>
      <c r="I36" s="108"/>
      <c r="J36" s="270"/>
      <c r="K36" s="271">
        <v>85</v>
      </c>
      <c r="L36" s="212">
        <v>6.910569105691057E-2</v>
      </c>
      <c r="M36" s="272"/>
      <c r="N36" s="108"/>
      <c r="O36" s="254">
        <v>1070</v>
      </c>
      <c r="P36" s="108">
        <v>0.86991869918699183</v>
      </c>
      <c r="Q36" s="264"/>
      <c r="R36" s="265"/>
    </row>
    <row r="37" spans="1:18" ht="14.25" customHeight="1" x14ac:dyDescent="0.25">
      <c r="A37" s="4"/>
      <c r="D37" s="268"/>
      <c r="E37" s="269"/>
      <c r="F37" s="254"/>
      <c r="G37" s="254"/>
      <c r="H37" s="108"/>
      <c r="I37" s="108"/>
      <c r="J37" s="270"/>
      <c r="K37" s="271"/>
      <c r="L37" s="212"/>
      <c r="M37" s="272"/>
      <c r="N37" s="108"/>
      <c r="O37" s="254"/>
      <c r="P37" s="108"/>
      <c r="Q37" s="264"/>
      <c r="R37" s="265"/>
    </row>
    <row r="38" spans="1:18" ht="14.25" customHeight="1" x14ac:dyDescent="0.25">
      <c r="A38" s="169" t="s">
        <v>264</v>
      </c>
      <c r="B38" s="170" t="s">
        <v>265</v>
      </c>
      <c r="C38" s="237"/>
      <c r="D38" s="238">
        <v>64610</v>
      </c>
      <c r="E38" s="239"/>
      <c r="F38" s="240"/>
      <c r="G38" s="240">
        <v>4485</v>
      </c>
      <c r="H38" s="241">
        <v>6.9416498993963779E-2</v>
      </c>
      <c r="I38" s="241"/>
      <c r="J38" s="242"/>
      <c r="K38" s="243">
        <v>5520</v>
      </c>
      <c r="L38" s="210">
        <v>8.5435691069493891E-2</v>
      </c>
      <c r="M38" s="244"/>
      <c r="N38" s="241"/>
      <c r="O38" s="240">
        <v>54610</v>
      </c>
      <c r="P38" s="241">
        <v>0.84522519733787338</v>
      </c>
      <c r="Q38" s="266"/>
      <c r="R38" s="265"/>
    </row>
    <row r="39" spans="1:18" ht="14.25" customHeight="1" x14ac:dyDescent="0.25">
      <c r="A39" s="4"/>
      <c r="C39" s="214" t="s">
        <v>797</v>
      </c>
      <c r="D39" s="268">
        <v>62575</v>
      </c>
      <c r="E39" s="269"/>
      <c r="F39" s="254"/>
      <c r="G39" s="254">
        <v>4370</v>
      </c>
      <c r="H39" s="108">
        <v>6.9836196564123057E-2</v>
      </c>
      <c r="I39" s="108"/>
      <c r="J39" s="270"/>
      <c r="K39" s="271">
        <v>5380</v>
      </c>
      <c r="L39" s="212">
        <v>8.5976827806632045E-2</v>
      </c>
      <c r="M39" s="272"/>
      <c r="N39" s="108"/>
      <c r="O39" s="254">
        <v>52825</v>
      </c>
      <c r="P39" s="108">
        <v>0.84418697562924494</v>
      </c>
      <c r="Q39" s="264"/>
      <c r="R39" s="265"/>
    </row>
    <row r="40" spans="1:18" ht="14.25" customHeight="1" x14ac:dyDescent="0.25">
      <c r="A40" s="4"/>
      <c r="C40" s="214" t="s">
        <v>1403</v>
      </c>
      <c r="D40" s="268">
        <v>2035</v>
      </c>
      <c r="E40" s="269"/>
      <c r="F40" s="254"/>
      <c r="G40" s="254">
        <v>115</v>
      </c>
      <c r="H40" s="108">
        <v>5.6511056511056514E-2</v>
      </c>
      <c r="I40" s="108"/>
      <c r="J40" s="270"/>
      <c r="K40" s="271">
        <v>140</v>
      </c>
      <c r="L40" s="212">
        <v>6.8796068796068796E-2</v>
      </c>
      <c r="M40" s="272"/>
      <c r="N40" s="108"/>
      <c r="O40" s="254">
        <v>1785</v>
      </c>
      <c r="P40" s="108">
        <v>0.87714987714987713</v>
      </c>
      <c r="Q40" s="264"/>
      <c r="R40" s="265"/>
    </row>
    <row r="41" spans="1:18" ht="14.25" customHeight="1" x14ac:dyDescent="0.25">
      <c r="A41" s="4"/>
      <c r="D41" s="268"/>
      <c r="E41" s="269"/>
      <c r="F41" s="254"/>
      <c r="G41" s="254"/>
      <c r="H41" s="108"/>
      <c r="I41" s="108"/>
      <c r="J41" s="270"/>
      <c r="K41" s="271"/>
      <c r="L41" s="212"/>
      <c r="M41" s="272"/>
      <c r="N41" s="108"/>
      <c r="O41" s="254"/>
      <c r="P41" s="108"/>
      <c r="Q41" s="264"/>
      <c r="R41" s="265"/>
    </row>
    <row r="42" spans="1:18" ht="14.25" customHeight="1" x14ac:dyDescent="0.25">
      <c r="A42" s="169" t="s">
        <v>334</v>
      </c>
      <c r="B42" s="213" t="s">
        <v>1060</v>
      </c>
      <c r="C42" s="213"/>
      <c r="D42" s="238">
        <v>68535</v>
      </c>
      <c r="E42" s="239"/>
      <c r="F42" s="240"/>
      <c r="G42" s="240">
        <v>3635</v>
      </c>
      <c r="H42" s="241">
        <v>5.3038593419420736E-2</v>
      </c>
      <c r="I42" s="241"/>
      <c r="J42" s="242"/>
      <c r="K42" s="243">
        <v>5570</v>
      </c>
      <c r="L42" s="210">
        <v>8.1272342598672206E-2</v>
      </c>
      <c r="M42" s="244"/>
      <c r="N42" s="241"/>
      <c r="O42" s="240">
        <v>59330</v>
      </c>
      <c r="P42" s="241">
        <v>0.86568906398190704</v>
      </c>
      <c r="Q42" s="266"/>
      <c r="R42" s="265"/>
    </row>
    <row r="43" spans="1:18" ht="14.25" customHeight="1" x14ac:dyDescent="0.25">
      <c r="A43" s="4"/>
      <c r="C43" s="214" t="s">
        <v>797</v>
      </c>
      <c r="D43" s="268">
        <v>67065</v>
      </c>
      <c r="E43" s="269"/>
      <c r="F43" s="254"/>
      <c r="G43" s="254">
        <v>3575</v>
      </c>
      <c r="H43" s="108">
        <v>5.3306493700141656E-2</v>
      </c>
      <c r="I43" s="108"/>
      <c r="J43" s="270"/>
      <c r="K43" s="271">
        <v>5465</v>
      </c>
      <c r="L43" s="212">
        <v>8.1488108551405355E-2</v>
      </c>
      <c r="M43" s="272"/>
      <c r="N43" s="108"/>
      <c r="O43" s="254">
        <v>58025</v>
      </c>
      <c r="P43" s="108">
        <v>0.86520539774845295</v>
      </c>
      <c r="Q43" s="264"/>
      <c r="R43" s="265"/>
    </row>
    <row r="44" spans="1:18" ht="14.25" customHeight="1" x14ac:dyDescent="0.25">
      <c r="A44" s="4"/>
      <c r="C44" s="214" t="s">
        <v>1403</v>
      </c>
      <c r="D44" s="268">
        <v>1470</v>
      </c>
      <c r="E44" s="269"/>
      <c r="F44" s="254"/>
      <c r="G44" s="254">
        <v>55</v>
      </c>
      <c r="H44" s="108">
        <v>3.7414965986394558E-2</v>
      </c>
      <c r="I44" s="108"/>
      <c r="J44" s="270"/>
      <c r="K44" s="271">
        <v>110</v>
      </c>
      <c r="L44" s="212">
        <v>7.4829931972789115E-2</v>
      </c>
      <c r="M44" s="272"/>
      <c r="N44" s="108"/>
      <c r="O44" s="254">
        <v>1305</v>
      </c>
      <c r="P44" s="108">
        <v>0.88775510204081631</v>
      </c>
      <c r="Q44" s="264"/>
      <c r="R44" s="265"/>
    </row>
    <row r="45" spans="1:18" ht="14.25" customHeight="1" x14ac:dyDescent="0.25">
      <c r="A45" s="4"/>
      <c r="D45" s="268"/>
      <c r="E45" s="269"/>
      <c r="F45" s="254"/>
      <c r="G45" s="254"/>
      <c r="H45" s="108"/>
      <c r="I45" s="108"/>
      <c r="J45" s="270"/>
      <c r="K45" s="271"/>
      <c r="L45" s="212"/>
      <c r="M45" s="272"/>
      <c r="N45" s="108"/>
      <c r="O45" s="254"/>
      <c r="P45" s="108"/>
      <c r="Q45" s="264"/>
      <c r="R45" s="265"/>
    </row>
    <row r="46" spans="1:18" ht="14.25" customHeight="1" x14ac:dyDescent="0.25">
      <c r="A46" s="169" t="s">
        <v>439</v>
      </c>
      <c r="B46" s="170" t="s">
        <v>440</v>
      </c>
      <c r="C46" s="237"/>
      <c r="D46" s="238">
        <v>36935</v>
      </c>
      <c r="E46" s="239"/>
      <c r="F46" s="240"/>
      <c r="G46" s="240">
        <v>2120</v>
      </c>
      <c r="H46" s="241">
        <v>5.7398131853255721E-2</v>
      </c>
      <c r="I46" s="241"/>
      <c r="J46" s="242"/>
      <c r="K46" s="243">
        <v>2695</v>
      </c>
      <c r="L46" s="210">
        <v>7.2966021388926494E-2</v>
      </c>
      <c r="M46" s="244"/>
      <c r="N46" s="241"/>
      <c r="O46" s="240">
        <v>32120</v>
      </c>
      <c r="P46" s="241">
        <v>0.8696358467578178</v>
      </c>
      <c r="Q46" s="266"/>
      <c r="R46" s="265"/>
    </row>
    <row r="47" spans="1:18" ht="14.25" customHeight="1" x14ac:dyDescent="0.25">
      <c r="A47" s="4"/>
      <c r="C47" s="214" t="s">
        <v>797</v>
      </c>
      <c r="D47" s="268">
        <v>32520</v>
      </c>
      <c r="E47" s="269"/>
      <c r="F47" s="254"/>
      <c r="G47" s="254">
        <v>1885</v>
      </c>
      <c r="H47" s="108">
        <v>5.7964329643296432E-2</v>
      </c>
      <c r="I47" s="108"/>
      <c r="J47" s="270"/>
      <c r="K47" s="271">
        <v>2420</v>
      </c>
      <c r="L47" s="212">
        <v>7.441574415744158E-2</v>
      </c>
      <c r="M47" s="272"/>
      <c r="N47" s="108"/>
      <c r="O47" s="254">
        <v>28215</v>
      </c>
      <c r="P47" s="108">
        <v>0.86761992619926198</v>
      </c>
      <c r="Q47" s="264"/>
      <c r="R47" s="265"/>
    </row>
    <row r="48" spans="1:18" ht="14.25" customHeight="1" x14ac:dyDescent="0.25">
      <c r="A48" s="4"/>
      <c r="C48" s="214" t="s">
        <v>1403</v>
      </c>
      <c r="D48" s="268">
        <v>4420</v>
      </c>
      <c r="E48" s="269"/>
      <c r="F48" s="254"/>
      <c r="G48" s="254">
        <v>235</v>
      </c>
      <c r="H48" s="108">
        <v>5.3167420814479636E-2</v>
      </c>
      <c r="I48" s="108"/>
      <c r="J48" s="270"/>
      <c r="K48" s="271">
        <v>275</v>
      </c>
      <c r="L48" s="212">
        <v>6.2217194570135748E-2</v>
      </c>
      <c r="M48" s="272"/>
      <c r="N48" s="108"/>
      <c r="O48" s="254">
        <v>3905</v>
      </c>
      <c r="P48" s="108">
        <v>0.88348416289592757</v>
      </c>
      <c r="Q48" s="264"/>
      <c r="R48" s="265"/>
    </row>
    <row r="49" spans="1:18" ht="14.25" customHeight="1" x14ac:dyDescent="0.25">
      <c r="A49" s="4"/>
      <c r="D49" s="268"/>
      <c r="E49" s="269"/>
      <c r="F49" s="254"/>
      <c r="G49" s="254"/>
      <c r="H49" s="108"/>
      <c r="I49" s="108"/>
      <c r="J49" s="270"/>
      <c r="K49" s="271"/>
      <c r="L49" s="212"/>
      <c r="M49" s="272"/>
      <c r="N49" s="108"/>
      <c r="O49" s="254"/>
      <c r="P49" s="108"/>
      <c r="Q49" s="264"/>
      <c r="R49" s="265"/>
    </row>
    <row r="50" spans="1:18" ht="14.25" customHeight="1" x14ac:dyDescent="0.25">
      <c r="A50" s="169" t="s">
        <v>511</v>
      </c>
      <c r="B50" s="170" t="s">
        <v>512</v>
      </c>
      <c r="C50" s="237"/>
      <c r="D50" s="238">
        <v>119935</v>
      </c>
      <c r="E50" s="239"/>
      <c r="F50" s="240"/>
      <c r="G50" s="240">
        <v>5690</v>
      </c>
      <c r="H50" s="241">
        <v>4.7442364614166004E-2</v>
      </c>
      <c r="I50" s="241"/>
      <c r="J50" s="242"/>
      <c r="K50" s="243">
        <v>9330</v>
      </c>
      <c r="L50" s="210">
        <v>7.7792137407762543E-2</v>
      </c>
      <c r="M50" s="244"/>
      <c r="N50" s="241"/>
      <c r="O50" s="240">
        <v>104915</v>
      </c>
      <c r="P50" s="241">
        <v>0.87476549797807146</v>
      </c>
      <c r="Q50" s="266"/>
      <c r="R50" s="265"/>
    </row>
    <row r="51" spans="1:18" ht="14.25" customHeight="1" x14ac:dyDescent="0.25">
      <c r="A51" s="4"/>
      <c r="C51" s="214" t="s">
        <v>797</v>
      </c>
      <c r="D51" s="268">
        <v>116425</v>
      </c>
      <c r="E51" s="269"/>
      <c r="F51" s="254"/>
      <c r="G51" s="254">
        <v>5590</v>
      </c>
      <c r="H51" s="108">
        <v>4.801374275284518E-2</v>
      </c>
      <c r="I51" s="108"/>
      <c r="J51" s="270"/>
      <c r="K51" s="271">
        <v>9140</v>
      </c>
      <c r="L51" s="212">
        <v>7.8505475628086754E-2</v>
      </c>
      <c r="M51" s="272"/>
      <c r="N51" s="108"/>
      <c r="O51" s="254">
        <v>101695</v>
      </c>
      <c r="P51" s="108">
        <v>0.87348078161906806</v>
      </c>
      <c r="Q51" s="264"/>
      <c r="R51" s="265"/>
    </row>
    <row r="52" spans="1:18" ht="14.25" customHeight="1" x14ac:dyDescent="0.25">
      <c r="A52" s="4"/>
      <c r="C52" s="214" t="s">
        <v>1403</v>
      </c>
      <c r="D52" s="268">
        <v>3505</v>
      </c>
      <c r="E52" s="269"/>
      <c r="F52" s="254"/>
      <c r="G52" s="254">
        <v>100</v>
      </c>
      <c r="H52" s="108">
        <v>2.8530670470756064E-2</v>
      </c>
      <c r="I52" s="108"/>
      <c r="J52" s="270"/>
      <c r="K52" s="271">
        <v>190</v>
      </c>
      <c r="L52" s="212">
        <v>5.4208273894436519E-2</v>
      </c>
      <c r="M52" s="272"/>
      <c r="N52" s="108"/>
      <c r="O52" s="254">
        <v>3215</v>
      </c>
      <c r="P52" s="108">
        <v>0.91726105563480742</v>
      </c>
      <c r="Q52" s="264"/>
      <c r="R52" s="265"/>
    </row>
    <row r="53" spans="1:18" ht="14.25" customHeight="1" x14ac:dyDescent="0.25">
      <c r="A53" s="4"/>
      <c r="D53" s="268"/>
      <c r="E53" s="269"/>
      <c r="F53" s="254"/>
      <c r="G53" s="254"/>
      <c r="H53" s="108"/>
      <c r="I53" s="108"/>
      <c r="J53" s="270"/>
      <c r="K53" s="271"/>
      <c r="L53" s="212"/>
      <c r="M53" s="272"/>
      <c r="N53" s="108"/>
      <c r="O53" s="254"/>
      <c r="P53" s="108"/>
      <c r="Q53" s="264"/>
      <c r="R53" s="265"/>
    </row>
    <row r="54" spans="1:18" ht="14.25" customHeight="1" x14ac:dyDescent="0.25">
      <c r="A54" s="169" t="s">
        <v>661</v>
      </c>
      <c r="B54" s="170" t="s">
        <v>662</v>
      </c>
      <c r="C54" s="237"/>
      <c r="D54" s="238">
        <v>102090</v>
      </c>
      <c r="E54" s="239"/>
      <c r="F54" s="240"/>
      <c r="G54" s="240">
        <v>5775</v>
      </c>
      <c r="H54" s="241">
        <v>5.6567734352042313E-2</v>
      </c>
      <c r="I54" s="241"/>
      <c r="J54" s="242"/>
      <c r="K54" s="243">
        <v>8745</v>
      </c>
      <c r="L54" s="210">
        <v>8.5659712018806941E-2</v>
      </c>
      <c r="M54" s="244"/>
      <c r="N54" s="241"/>
      <c r="O54" s="240">
        <v>87570</v>
      </c>
      <c r="P54" s="241">
        <v>0.85777255362915072</v>
      </c>
      <c r="Q54" s="266"/>
      <c r="R54" s="265"/>
    </row>
    <row r="55" spans="1:18" ht="14.25" customHeight="1" x14ac:dyDescent="0.25">
      <c r="A55" s="4"/>
      <c r="C55" s="214" t="s">
        <v>797</v>
      </c>
      <c r="D55" s="268">
        <v>100580</v>
      </c>
      <c r="E55" s="269"/>
      <c r="F55" s="254"/>
      <c r="G55" s="254">
        <v>5715</v>
      </c>
      <c r="H55" s="108">
        <v>5.6820441439650031E-2</v>
      </c>
      <c r="I55" s="108"/>
      <c r="J55" s="270"/>
      <c r="K55" s="271">
        <v>8655</v>
      </c>
      <c r="L55" s="212">
        <v>8.6050904752435875E-2</v>
      </c>
      <c r="M55" s="272"/>
      <c r="N55" s="108"/>
      <c r="O55" s="254">
        <v>86210</v>
      </c>
      <c r="P55" s="108">
        <v>0.85712865380791414</v>
      </c>
      <c r="Q55" s="264"/>
      <c r="R55" s="265"/>
    </row>
    <row r="56" spans="1:18" ht="14.25" customHeight="1" x14ac:dyDescent="0.25">
      <c r="A56" s="4"/>
      <c r="C56" s="214" t="s">
        <v>1403</v>
      </c>
      <c r="D56" s="268">
        <v>1510</v>
      </c>
      <c r="E56" s="269"/>
      <c r="F56" s="254"/>
      <c r="G56" s="254">
        <v>60</v>
      </c>
      <c r="H56" s="108">
        <v>3.9735099337748346E-2</v>
      </c>
      <c r="I56" s="108"/>
      <c r="J56" s="270"/>
      <c r="K56" s="271">
        <v>90</v>
      </c>
      <c r="L56" s="212">
        <v>5.9602649006622516E-2</v>
      </c>
      <c r="M56" s="272"/>
      <c r="N56" s="108"/>
      <c r="O56" s="254">
        <v>1355</v>
      </c>
      <c r="P56" s="108">
        <v>0.89735099337748347</v>
      </c>
      <c r="Q56" s="264"/>
      <c r="R56" s="265"/>
    </row>
    <row r="57" spans="1:18" ht="14.25" customHeight="1" x14ac:dyDescent="0.25">
      <c r="A57" s="4"/>
      <c r="D57" s="268"/>
      <c r="E57" s="269"/>
      <c r="F57" s="254"/>
      <c r="G57" s="254"/>
      <c r="H57" s="108"/>
      <c r="I57" s="108"/>
      <c r="J57" s="270"/>
      <c r="K57" s="271"/>
      <c r="L57" s="212"/>
      <c r="M57" s="272"/>
      <c r="N57" s="108"/>
      <c r="O57" s="254"/>
      <c r="P57" s="108"/>
      <c r="Q57" s="264"/>
      <c r="R57" s="265"/>
    </row>
    <row r="58" spans="1:18" ht="14.25" customHeight="1" x14ac:dyDescent="0.25">
      <c r="A58" s="166" t="s">
        <v>745</v>
      </c>
      <c r="B58" s="178" t="s">
        <v>746</v>
      </c>
      <c r="C58" s="228"/>
      <c r="D58" s="229">
        <v>47760</v>
      </c>
      <c r="E58" s="230"/>
      <c r="F58" s="231"/>
      <c r="G58" s="231">
        <v>4690</v>
      </c>
      <c r="H58" s="232">
        <v>9.8199329983249581E-2</v>
      </c>
      <c r="I58" s="232"/>
      <c r="J58" s="233"/>
      <c r="K58" s="234">
        <v>4665</v>
      </c>
      <c r="L58" s="235">
        <v>9.7675879396984924E-2</v>
      </c>
      <c r="M58" s="236"/>
      <c r="N58" s="232"/>
      <c r="O58" s="231">
        <v>38410</v>
      </c>
      <c r="P58" s="232">
        <v>0.80422948073701839</v>
      </c>
      <c r="Q58" s="266"/>
      <c r="R58" s="265"/>
    </row>
    <row r="59" spans="1:18" ht="14.25" customHeight="1" x14ac:dyDescent="0.25">
      <c r="A59" s="4"/>
      <c r="C59" s="214" t="s">
        <v>797</v>
      </c>
      <c r="D59" s="268">
        <v>47310</v>
      </c>
      <c r="E59" s="269"/>
      <c r="F59" s="254"/>
      <c r="G59" s="254">
        <v>4655</v>
      </c>
      <c r="H59" s="108">
        <v>9.8393574297188757E-2</v>
      </c>
      <c r="I59" s="108"/>
      <c r="J59" s="270"/>
      <c r="K59" s="271">
        <v>4620</v>
      </c>
      <c r="L59" s="212">
        <v>9.7653772986683582E-2</v>
      </c>
      <c r="M59" s="272"/>
      <c r="N59" s="108"/>
      <c r="O59" s="254">
        <v>38040</v>
      </c>
      <c r="P59" s="108">
        <v>0.80405833861762843</v>
      </c>
      <c r="Q59" s="264"/>
      <c r="R59" s="265"/>
    </row>
    <row r="60" spans="1:18" ht="14.25" customHeight="1" x14ac:dyDescent="0.25">
      <c r="A60" s="4"/>
      <c r="C60" s="214" t="s">
        <v>1403</v>
      </c>
      <c r="D60" s="268">
        <v>450</v>
      </c>
      <c r="E60" s="269"/>
      <c r="F60" s="254"/>
      <c r="G60" s="254">
        <v>35</v>
      </c>
      <c r="H60" s="108">
        <v>7.7777777777777779E-2</v>
      </c>
      <c r="I60" s="108"/>
      <c r="J60" s="270"/>
      <c r="K60" s="271">
        <v>45</v>
      </c>
      <c r="L60" s="212">
        <v>0.1</v>
      </c>
      <c r="M60" s="272"/>
      <c r="N60" s="108"/>
      <c r="O60" s="254">
        <v>370</v>
      </c>
      <c r="P60" s="108">
        <v>0.82222222222222219</v>
      </c>
      <c r="Q60" s="264"/>
      <c r="R60" s="265"/>
    </row>
    <row r="62" spans="1:18" ht="14.25" customHeight="1" x14ac:dyDescent="0.25">
      <c r="A62" s="135" t="s">
        <v>1057</v>
      </c>
    </row>
    <row r="63" spans="1:18" ht="14.25" customHeight="1" x14ac:dyDescent="0.25">
      <c r="A63" s="11" t="s">
        <v>1056</v>
      </c>
    </row>
    <row r="64" spans="1:18" s="136" customFormat="1" ht="12.75" x14ac:dyDescent="0.25">
      <c r="A64" s="11" t="s">
        <v>1340</v>
      </c>
      <c r="G64" s="339"/>
      <c r="H64" s="340"/>
    </row>
    <row r="65" spans="1:25" s="85" customFormat="1" ht="30" customHeight="1" x14ac:dyDescent="0.25">
      <c r="A65" s="621" t="s">
        <v>1342</v>
      </c>
      <c r="B65" s="621"/>
      <c r="C65" s="621"/>
      <c r="D65" s="621"/>
      <c r="E65" s="621"/>
      <c r="F65" s="621"/>
      <c r="G65" s="621"/>
      <c r="H65" s="621"/>
      <c r="I65" s="621"/>
      <c r="J65" s="621"/>
      <c r="K65" s="621"/>
      <c r="L65" s="621"/>
      <c r="M65" s="621"/>
      <c r="N65" s="621"/>
      <c r="O65" s="621"/>
      <c r="P65" s="621"/>
      <c r="Q65" s="621"/>
      <c r="R65" s="621"/>
      <c r="S65" s="621"/>
      <c r="T65" s="621"/>
      <c r="U65" s="621"/>
      <c r="V65" s="621"/>
      <c r="W65" s="621"/>
      <c r="X65" s="621"/>
      <c r="Y65" s="621"/>
    </row>
    <row r="66" spans="1:25" s="136" customFormat="1" ht="12.75" x14ac:dyDescent="0.25">
      <c r="A66" s="11"/>
    </row>
    <row r="67" spans="1:25" s="11" customFormat="1" ht="14.25" customHeight="1" x14ac:dyDescent="0.25">
      <c r="A67" s="214"/>
      <c r="D67" s="28"/>
      <c r="E67" s="28"/>
      <c r="F67" s="28"/>
    </row>
  </sheetData>
  <mergeCells count="7">
    <mergeCell ref="A1:S2"/>
    <mergeCell ref="A65:Y65"/>
    <mergeCell ref="A5:X5"/>
    <mergeCell ref="A12:C13"/>
    <mergeCell ref="G12:H12"/>
    <mergeCell ref="K12:L12"/>
    <mergeCell ref="O12:P12"/>
  </mergeCells>
  <hyperlinks>
    <hyperlink ref="A7" location="Contents!A1" display="Contents!A1"/>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77515D"/>
    <pageSetUpPr fitToPage="1"/>
  </sheetPr>
  <dimension ref="A1:T59"/>
  <sheetViews>
    <sheetView showGridLines="0" zoomScaleNormal="100" zoomScaleSheetLayoutView="100" workbookViewId="0">
      <selection sqref="A1:S2"/>
    </sheetView>
  </sheetViews>
  <sheetFormatPr defaultColWidth="9.140625" defaultRowHeight="12.75" x14ac:dyDescent="0.2"/>
  <cols>
    <col min="1" max="1" width="20.42578125" style="61" bestFit="1" customWidth="1"/>
    <col min="2" max="16384" width="9.140625" style="61"/>
  </cols>
  <sheetData>
    <row r="1" spans="1:20" x14ac:dyDescent="0.2">
      <c r="A1" s="597"/>
      <c r="B1" s="598"/>
      <c r="C1" s="598"/>
      <c r="D1" s="598"/>
      <c r="E1" s="598"/>
      <c r="F1" s="598"/>
      <c r="G1" s="598"/>
      <c r="H1" s="598"/>
      <c r="I1" s="598"/>
      <c r="J1" s="598"/>
      <c r="K1" s="598"/>
      <c r="L1" s="598"/>
      <c r="M1" s="598"/>
      <c r="N1" s="598"/>
      <c r="O1" s="598"/>
      <c r="P1" s="598"/>
      <c r="Q1" s="598"/>
      <c r="R1" s="598"/>
      <c r="S1" s="598"/>
    </row>
    <row r="2" spans="1:20" ht="36.75" customHeight="1" x14ac:dyDescent="0.2">
      <c r="A2" s="598"/>
      <c r="B2" s="598"/>
      <c r="C2" s="598"/>
      <c r="D2" s="598"/>
      <c r="E2" s="598"/>
      <c r="F2" s="598"/>
      <c r="G2" s="598"/>
      <c r="H2" s="598"/>
      <c r="I2" s="598"/>
      <c r="J2" s="598"/>
      <c r="K2" s="598"/>
      <c r="L2" s="598"/>
      <c r="M2" s="598"/>
      <c r="N2" s="598"/>
      <c r="O2" s="598"/>
      <c r="P2" s="598"/>
      <c r="Q2" s="598"/>
      <c r="R2" s="598"/>
      <c r="S2" s="598"/>
    </row>
    <row r="3" spans="1:20" s="589" customFormat="1" ht="18" x14ac:dyDescent="0.25">
      <c r="A3" s="586" t="s">
        <v>835</v>
      </c>
      <c r="B3" s="587"/>
      <c r="C3" s="587"/>
      <c r="D3" s="587"/>
      <c r="E3" s="587"/>
      <c r="F3" s="587"/>
      <c r="G3" s="587"/>
      <c r="H3" s="587"/>
      <c r="I3" s="587"/>
      <c r="J3" s="587"/>
      <c r="K3" s="587"/>
      <c r="L3" s="587"/>
      <c r="M3" s="587"/>
      <c r="N3" s="587"/>
      <c r="O3" s="587"/>
      <c r="P3" s="587"/>
      <c r="Q3" s="587"/>
      <c r="R3" s="587"/>
      <c r="S3" s="587"/>
    </row>
    <row r="4" spans="1:20" ht="15" x14ac:dyDescent="0.2">
      <c r="A4" s="54">
        <v>43370</v>
      </c>
      <c r="B4" s="62"/>
      <c r="C4" s="62"/>
      <c r="D4" s="62"/>
      <c r="E4" s="62"/>
      <c r="F4" s="62"/>
      <c r="G4" s="62"/>
      <c r="H4" s="62"/>
      <c r="I4" s="62"/>
      <c r="J4" s="62"/>
      <c r="K4" s="62"/>
      <c r="L4" s="62"/>
      <c r="M4" s="62"/>
      <c r="N4" s="62"/>
      <c r="O4" s="62"/>
      <c r="P4" s="62"/>
      <c r="Q4" s="62"/>
      <c r="R4" s="62"/>
      <c r="S4" s="62"/>
    </row>
    <row r="5" spans="1:20" ht="65.25" customHeight="1" x14ac:dyDescent="0.2">
      <c r="A5" s="599" t="s">
        <v>1449</v>
      </c>
      <c r="B5" s="600"/>
      <c r="C5" s="600"/>
      <c r="D5" s="600"/>
      <c r="E5" s="600"/>
      <c r="F5" s="600"/>
      <c r="G5" s="600"/>
      <c r="H5" s="600"/>
      <c r="I5" s="600"/>
      <c r="J5" s="600"/>
      <c r="K5" s="600"/>
      <c r="L5" s="600"/>
      <c r="M5" s="600"/>
      <c r="N5" s="600"/>
      <c r="O5" s="600"/>
      <c r="P5" s="600"/>
      <c r="Q5" s="600"/>
      <c r="R5" s="600"/>
      <c r="S5" s="600"/>
    </row>
    <row r="6" spans="1:20" ht="52.5" customHeight="1" x14ac:dyDescent="0.2">
      <c r="A6" s="601" t="s">
        <v>1447</v>
      </c>
      <c r="B6" s="601"/>
      <c r="C6" s="601"/>
      <c r="D6" s="601"/>
      <c r="E6" s="601"/>
      <c r="F6" s="601"/>
      <c r="G6" s="601"/>
      <c r="H6" s="601"/>
      <c r="I6" s="601"/>
      <c r="J6" s="601"/>
      <c r="K6" s="601"/>
      <c r="L6" s="601"/>
      <c r="M6" s="601"/>
      <c r="N6" s="601"/>
      <c r="O6" s="601"/>
      <c r="P6" s="601"/>
      <c r="Q6" s="601"/>
      <c r="R6" s="601"/>
      <c r="S6" s="601"/>
    </row>
    <row r="7" spans="1:20" ht="36.75" customHeight="1" x14ac:dyDescent="0.2">
      <c r="A7" s="601" t="s">
        <v>1448</v>
      </c>
      <c r="B7" s="601"/>
      <c r="C7" s="601"/>
      <c r="D7" s="601"/>
      <c r="E7" s="601"/>
      <c r="F7" s="601"/>
      <c r="G7" s="601"/>
      <c r="H7" s="601"/>
      <c r="I7" s="601"/>
      <c r="J7" s="601"/>
      <c r="K7" s="601"/>
      <c r="L7" s="601"/>
      <c r="M7" s="601"/>
      <c r="N7" s="601"/>
      <c r="O7" s="601"/>
      <c r="P7" s="601"/>
      <c r="Q7" s="601"/>
      <c r="R7" s="601"/>
      <c r="S7" s="601"/>
    </row>
    <row r="8" spans="1:20" ht="15" customHeight="1" x14ac:dyDescent="0.2">
      <c r="A8" s="602" t="s">
        <v>1450</v>
      </c>
      <c r="B8" s="602"/>
      <c r="C8" s="602"/>
      <c r="D8" s="602"/>
      <c r="E8" s="602"/>
      <c r="F8" s="602"/>
      <c r="G8" s="602"/>
      <c r="H8" s="602"/>
      <c r="I8" s="602"/>
      <c r="J8" s="602"/>
      <c r="K8" s="602"/>
      <c r="L8" s="602"/>
      <c r="M8" s="602"/>
      <c r="N8" s="602"/>
      <c r="O8" s="602"/>
      <c r="P8" s="602"/>
      <c r="Q8" s="602"/>
      <c r="R8" s="602"/>
      <c r="S8" s="602"/>
    </row>
    <row r="9" spans="1:20" ht="11.25" customHeight="1" x14ac:dyDescent="0.2">
      <c r="A9" s="60"/>
      <c r="B9" s="60"/>
      <c r="C9" s="60"/>
      <c r="D9" s="60"/>
      <c r="E9" s="60"/>
      <c r="F9" s="60"/>
      <c r="G9" s="60"/>
      <c r="H9" s="60"/>
      <c r="I9" s="60"/>
      <c r="J9" s="60"/>
      <c r="K9" s="60"/>
      <c r="L9" s="60"/>
      <c r="M9" s="60"/>
      <c r="N9" s="60"/>
      <c r="O9" s="60"/>
      <c r="P9" s="60"/>
      <c r="Q9" s="60"/>
      <c r="R9" s="60"/>
      <c r="S9" s="60"/>
    </row>
    <row r="10" spans="1:20" ht="15" customHeight="1" x14ac:dyDescent="0.25">
      <c r="A10" s="57" t="s">
        <v>818</v>
      </c>
      <c r="B10" s="58"/>
      <c r="C10" s="58"/>
      <c r="D10" s="58"/>
      <c r="E10" s="58"/>
      <c r="F10" s="58"/>
      <c r="G10" s="58"/>
      <c r="H10" s="58"/>
      <c r="I10" s="58"/>
      <c r="J10" s="58"/>
      <c r="K10" s="58"/>
      <c r="L10" s="58"/>
      <c r="M10" s="58"/>
      <c r="N10" s="58"/>
      <c r="O10" s="58"/>
      <c r="P10" s="58"/>
      <c r="Q10" s="58"/>
      <c r="R10" s="58"/>
      <c r="S10" s="58"/>
    </row>
    <row r="11" spans="1:20" s="65" customFormat="1" ht="15" customHeight="1" x14ac:dyDescent="0.2">
      <c r="A11" s="63" t="s">
        <v>1344</v>
      </c>
      <c r="B11" s="64"/>
      <c r="C11" s="64"/>
      <c r="D11" s="64"/>
      <c r="E11" s="64"/>
      <c r="F11" s="64"/>
      <c r="G11" s="64"/>
      <c r="H11" s="64"/>
      <c r="I11" s="64"/>
      <c r="J11" s="64"/>
      <c r="K11" s="64"/>
      <c r="L11" s="64"/>
      <c r="M11" s="64"/>
      <c r="N11" s="64"/>
      <c r="O11" s="64"/>
      <c r="P11" s="64"/>
      <c r="Q11" s="64"/>
      <c r="R11" s="64"/>
      <c r="S11" s="64"/>
    </row>
    <row r="12" spans="1:20" ht="15" customHeight="1" x14ac:dyDescent="0.25">
      <c r="A12" s="63" t="s">
        <v>1345</v>
      </c>
      <c r="B12" s="64"/>
      <c r="C12" s="64"/>
      <c r="D12" s="64"/>
      <c r="E12" s="64"/>
      <c r="F12" s="64"/>
      <c r="G12" s="64"/>
      <c r="H12" s="64"/>
      <c r="I12" s="64"/>
      <c r="J12" s="64"/>
      <c r="K12" s="64"/>
      <c r="L12" s="64"/>
      <c r="M12" s="64"/>
      <c r="N12" s="64"/>
      <c r="O12" s="60"/>
      <c r="P12" s="60"/>
      <c r="Q12" s="67"/>
      <c r="R12" s="67"/>
      <c r="S12" s="60"/>
    </row>
    <row r="13" spans="1:20" ht="14.25" x14ac:dyDescent="0.2">
      <c r="A13" s="63" t="s">
        <v>819</v>
      </c>
      <c r="B13" s="64"/>
      <c r="C13" s="64"/>
      <c r="D13" s="64"/>
      <c r="E13" s="64"/>
      <c r="F13" s="64"/>
      <c r="G13" s="64"/>
      <c r="H13" s="64"/>
      <c r="I13" s="64"/>
      <c r="J13" s="64"/>
      <c r="K13" s="64"/>
      <c r="L13" s="64"/>
      <c r="M13" s="64"/>
      <c r="N13" s="64"/>
      <c r="O13" s="60"/>
      <c r="P13" s="60"/>
      <c r="Q13" s="60"/>
      <c r="R13" s="60"/>
      <c r="S13" s="60"/>
    </row>
    <row r="14" spans="1:20" ht="14.25" x14ac:dyDescent="0.2">
      <c r="A14" s="590" t="s">
        <v>1558</v>
      </c>
      <c r="B14" s="64"/>
      <c r="C14" s="64"/>
      <c r="D14" s="64"/>
      <c r="E14" s="64"/>
      <c r="F14" s="64"/>
      <c r="G14" s="64"/>
      <c r="H14" s="64"/>
      <c r="I14" s="64"/>
      <c r="J14" s="64"/>
      <c r="K14" s="64"/>
      <c r="L14" s="64"/>
      <c r="M14" s="64"/>
      <c r="N14" s="64"/>
      <c r="O14" s="60"/>
      <c r="P14" s="60"/>
      <c r="Q14" s="60"/>
      <c r="R14" s="60"/>
      <c r="S14" s="60"/>
      <c r="T14" s="68"/>
    </row>
    <row r="15" spans="1:20" ht="4.5" customHeight="1" x14ac:dyDescent="0.2">
      <c r="A15" s="64"/>
      <c r="B15" s="64"/>
      <c r="C15" s="64"/>
      <c r="D15" s="64"/>
      <c r="E15" s="64"/>
      <c r="F15" s="64"/>
      <c r="G15" s="64"/>
      <c r="H15" s="64"/>
      <c r="I15" s="64"/>
      <c r="J15" s="64"/>
      <c r="K15" s="64"/>
      <c r="L15" s="64"/>
      <c r="M15" s="64"/>
      <c r="N15" s="64"/>
      <c r="O15" s="60"/>
      <c r="P15" s="60"/>
      <c r="Q15" s="60"/>
      <c r="R15" s="60"/>
      <c r="S15" s="60"/>
    </row>
    <row r="16" spans="1:20" ht="15" x14ac:dyDescent="0.25">
      <c r="A16" s="57" t="s">
        <v>820</v>
      </c>
      <c r="B16" s="58"/>
      <c r="C16" s="58"/>
      <c r="D16" s="58"/>
      <c r="E16" s="58"/>
      <c r="F16" s="58"/>
      <c r="G16" s="58"/>
      <c r="H16" s="58"/>
      <c r="I16" s="58"/>
      <c r="J16" s="58"/>
      <c r="K16" s="58"/>
      <c r="L16" s="58"/>
      <c r="M16" s="58"/>
      <c r="N16" s="58"/>
      <c r="O16" s="58"/>
      <c r="P16" s="58"/>
      <c r="Q16" s="58"/>
      <c r="R16" s="58"/>
      <c r="S16" s="58"/>
    </row>
    <row r="17" spans="1:20" s="591" customFormat="1" ht="20.25" customHeight="1" x14ac:dyDescent="0.25">
      <c r="A17" s="601" t="s">
        <v>1559</v>
      </c>
      <c r="B17" s="603"/>
      <c r="C17" s="603"/>
      <c r="D17" s="603"/>
      <c r="E17" s="603"/>
      <c r="F17" s="603"/>
      <c r="G17" s="603"/>
      <c r="H17" s="603"/>
      <c r="I17" s="603"/>
      <c r="J17" s="603"/>
      <c r="K17" s="603"/>
      <c r="L17" s="603"/>
      <c r="M17" s="603"/>
      <c r="N17" s="603"/>
      <c r="O17" s="603"/>
      <c r="P17" s="603"/>
      <c r="Q17" s="603"/>
      <c r="R17" s="603"/>
      <c r="S17" s="603"/>
    </row>
    <row r="18" spans="1:20" ht="4.5" customHeight="1" x14ac:dyDescent="0.2">
      <c r="A18" s="60"/>
      <c r="B18" s="60"/>
      <c r="C18" s="60"/>
      <c r="D18" s="60"/>
      <c r="E18" s="60"/>
      <c r="F18" s="60"/>
      <c r="G18" s="60"/>
      <c r="H18" s="60"/>
      <c r="I18" s="60"/>
      <c r="J18" s="60"/>
      <c r="K18" s="60"/>
      <c r="L18" s="60"/>
      <c r="M18" s="60"/>
      <c r="N18" s="60"/>
      <c r="O18" s="60"/>
      <c r="P18" s="60"/>
      <c r="Q18" s="60"/>
      <c r="R18" s="60"/>
      <c r="S18" s="60"/>
    </row>
    <row r="19" spans="1:20" ht="15" x14ac:dyDescent="0.25">
      <c r="A19" s="57" t="s">
        <v>821</v>
      </c>
      <c r="B19" s="58"/>
      <c r="C19" s="58"/>
      <c r="D19" s="58"/>
      <c r="E19" s="58"/>
      <c r="F19" s="58"/>
      <c r="G19" s="58"/>
      <c r="H19" s="58"/>
      <c r="I19" s="58"/>
      <c r="J19" s="58"/>
      <c r="K19" s="58"/>
      <c r="L19" s="58"/>
      <c r="M19" s="58"/>
      <c r="N19" s="58"/>
      <c r="O19" s="58"/>
      <c r="P19" s="58"/>
      <c r="Q19" s="58"/>
      <c r="R19" s="58"/>
      <c r="S19" s="58"/>
    </row>
    <row r="20" spans="1:20" ht="75" customHeight="1" x14ac:dyDescent="0.2">
      <c r="A20" s="604" t="s">
        <v>1343</v>
      </c>
      <c r="B20" s="604"/>
      <c r="C20" s="604"/>
      <c r="D20" s="604"/>
      <c r="E20" s="604"/>
      <c r="F20" s="604"/>
      <c r="G20" s="604"/>
      <c r="H20" s="604"/>
      <c r="I20" s="604"/>
      <c r="J20" s="604"/>
      <c r="K20" s="604"/>
      <c r="L20" s="604"/>
      <c r="M20" s="604"/>
      <c r="N20" s="604"/>
      <c r="O20" s="604"/>
      <c r="P20" s="604"/>
      <c r="Q20" s="604"/>
      <c r="R20" s="604"/>
      <c r="S20" s="604"/>
      <c r="T20" s="341"/>
    </row>
    <row r="21" spans="1:20" ht="4.5" customHeight="1" x14ac:dyDescent="0.2">
      <c r="A21" s="60"/>
      <c r="B21" s="60"/>
      <c r="C21" s="60"/>
      <c r="D21" s="60"/>
      <c r="E21" s="60"/>
      <c r="F21" s="60"/>
      <c r="G21" s="60"/>
      <c r="H21" s="60"/>
      <c r="I21" s="60"/>
      <c r="J21" s="60"/>
      <c r="K21" s="60"/>
      <c r="L21" s="60"/>
      <c r="M21" s="60"/>
      <c r="N21" s="60"/>
      <c r="O21" s="60"/>
      <c r="P21" s="60"/>
      <c r="Q21" s="60"/>
      <c r="R21" s="60"/>
      <c r="S21" s="60"/>
    </row>
    <row r="22" spans="1:20" ht="15" x14ac:dyDescent="0.25">
      <c r="A22" s="57" t="s">
        <v>822</v>
      </c>
      <c r="B22" s="58"/>
      <c r="C22" s="58"/>
      <c r="D22" s="58"/>
      <c r="E22" s="58"/>
      <c r="F22" s="58"/>
      <c r="G22" s="58"/>
      <c r="H22" s="58"/>
      <c r="I22" s="58"/>
      <c r="J22" s="58"/>
      <c r="K22" s="58"/>
      <c r="L22" s="58"/>
      <c r="M22" s="58"/>
      <c r="N22" s="58"/>
      <c r="O22" s="58"/>
      <c r="P22" s="58"/>
      <c r="Q22" s="58"/>
      <c r="R22" s="58"/>
      <c r="S22" s="58"/>
    </row>
    <row r="23" spans="1:20" ht="14.25" x14ac:dyDescent="0.2">
      <c r="A23" s="342" t="s">
        <v>806</v>
      </c>
      <c r="B23" s="66" t="s">
        <v>1346</v>
      </c>
      <c r="C23" s="60"/>
      <c r="D23" s="60"/>
      <c r="E23" s="60"/>
      <c r="F23" s="60"/>
      <c r="G23" s="60"/>
      <c r="H23" s="60"/>
      <c r="I23" s="60"/>
      <c r="J23" s="60"/>
      <c r="K23" s="60"/>
      <c r="L23" s="60"/>
      <c r="M23" s="60"/>
      <c r="N23" s="60"/>
      <c r="O23" s="60"/>
      <c r="P23" s="60"/>
      <c r="Q23" s="60"/>
      <c r="R23" s="60"/>
      <c r="S23" s="60"/>
    </row>
    <row r="24" spans="1:20" ht="4.5" customHeight="1" x14ac:dyDescent="0.2">
      <c r="A24" s="60"/>
      <c r="B24" s="60"/>
      <c r="C24" s="60"/>
      <c r="D24" s="60"/>
      <c r="E24" s="60"/>
      <c r="F24" s="60"/>
      <c r="G24" s="60"/>
      <c r="H24" s="60"/>
      <c r="I24" s="60"/>
      <c r="J24" s="60"/>
      <c r="K24" s="60"/>
      <c r="L24" s="60"/>
      <c r="M24" s="60"/>
      <c r="N24" s="60"/>
      <c r="O24" s="60"/>
      <c r="P24" s="60"/>
      <c r="Q24" s="60"/>
      <c r="R24" s="60"/>
      <c r="S24" s="60"/>
    </row>
    <row r="25" spans="1:20" ht="15" x14ac:dyDescent="0.25">
      <c r="A25" s="57" t="s">
        <v>823</v>
      </c>
      <c r="B25" s="58"/>
      <c r="C25" s="58"/>
      <c r="D25" s="58"/>
      <c r="E25" s="58"/>
      <c r="F25" s="58"/>
      <c r="G25" s="58"/>
      <c r="H25" s="58"/>
      <c r="I25" s="58"/>
      <c r="J25" s="58"/>
      <c r="K25" s="58"/>
      <c r="L25" s="58"/>
      <c r="M25" s="58"/>
      <c r="N25" s="58"/>
      <c r="O25" s="58"/>
      <c r="P25" s="58"/>
      <c r="Q25" s="58"/>
      <c r="R25" s="58"/>
      <c r="S25" s="58"/>
    </row>
    <row r="26" spans="1:20" ht="30" customHeight="1" x14ac:dyDescent="0.2">
      <c r="A26" s="599" t="s">
        <v>824</v>
      </c>
      <c r="B26" s="599"/>
      <c r="C26" s="599"/>
      <c r="D26" s="599"/>
      <c r="E26" s="599"/>
      <c r="F26" s="599"/>
      <c r="G26" s="599"/>
      <c r="H26" s="599"/>
      <c r="I26" s="599"/>
      <c r="J26" s="599"/>
      <c r="K26" s="599"/>
      <c r="L26" s="599"/>
      <c r="M26" s="599"/>
      <c r="N26" s="599"/>
      <c r="O26" s="599"/>
      <c r="P26" s="599"/>
      <c r="Q26" s="599"/>
      <c r="R26" s="599"/>
      <c r="S26" s="599"/>
    </row>
    <row r="27" spans="1:20" ht="4.5" customHeight="1" x14ac:dyDescent="0.2">
      <c r="A27" s="60"/>
      <c r="B27" s="60"/>
      <c r="C27" s="60"/>
      <c r="D27" s="60"/>
      <c r="E27" s="60"/>
      <c r="F27" s="60"/>
      <c r="G27" s="60"/>
      <c r="H27" s="60"/>
      <c r="I27" s="60"/>
      <c r="J27" s="60"/>
      <c r="K27" s="60"/>
      <c r="L27" s="60"/>
      <c r="M27" s="60"/>
      <c r="N27" s="60"/>
      <c r="O27" s="60"/>
      <c r="P27" s="60"/>
      <c r="Q27" s="60"/>
      <c r="R27" s="60"/>
      <c r="S27" s="60"/>
    </row>
    <row r="28" spans="1:20" ht="15" x14ac:dyDescent="0.25">
      <c r="A28" s="69" t="s">
        <v>825</v>
      </c>
      <c r="B28" s="60"/>
      <c r="C28" s="59"/>
      <c r="D28" s="60"/>
      <c r="E28" s="60"/>
      <c r="F28" s="60"/>
      <c r="G28" s="60"/>
      <c r="H28" s="60"/>
      <c r="I28" s="60"/>
      <c r="J28" s="60"/>
      <c r="K28" s="60"/>
      <c r="L28" s="60"/>
      <c r="M28" s="60"/>
      <c r="N28" s="60"/>
      <c r="O28" s="60"/>
      <c r="P28" s="60"/>
      <c r="Q28" s="60"/>
      <c r="R28" s="60"/>
      <c r="S28" s="60"/>
    </row>
    <row r="29" spans="1:20" ht="4.5" customHeight="1" x14ac:dyDescent="0.2">
      <c r="A29" s="60"/>
      <c r="B29" s="60"/>
      <c r="C29" s="60"/>
      <c r="D29" s="60"/>
      <c r="E29" s="60"/>
      <c r="F29" s="60"/>
      <c r="G29" s="60"/>
      <c r="H29" s="60"/>
      <c r="I29" s="60"/>
      <c r="J29" s="60"/>
      <c r="K29" s="60"/>
      <c r="L29" s="60"/>
      <c r="M29" s="60"/>
      <c r="N29" s="60"/>
      <c r="O29" s="60"/>
      <c r="P29" s="60"/>
      <c r="Q29" s="60"/>
      <c r="R29" s="60"/>
      <c r="S29" s="60"/>
    </row>
    <row r="30" spans="1:20" ht="14.25" x14ac:dyDescent="0.2">
      <c r="A30" s="60" t="s">
        <v>826</v>
      </c>
      <c r="B30" s="60"/>
      <c r="C30" s="60" t="s">
        <v>827</v>
      </c>
      <c r="D30" s="60"/>
      <c r="E30" s="60"/>
      <c r="F30" s="60"/>
      <c r="G30" s="60"/>
      <c r="H30" s="60"/>
      <c r="I30" s="60"/>
      <c r="J30" s="60"/>
      <c r="K30" s="60"/>
      <c r="L30" s="60"/>
      <c r="M30" s="60"/>
      <c r="N30" s="60"/>
      <c r="O30" s="60"/>
      <c r="P30" s="60"/>
      <c r="Q30" s="60"/>
      <c r="R30" s="60"/>
      <c r="S30" s="60"/>
    </row>
    <row r="31" spans="1:20" ht="4.5" customHeight="1" x14ac:dyDescent="0.2">
      <c r="A31" s="60"/>
      <c r="B31" s="60"/>
      <c r="C31" s="60"/>
      <c r="D31" s="60"/>
      <c r="E31" s="60"/>
      <c r="F31" s="60"/>
      <c r="G31" s="60"/>
      <c r="H31" s="60"/>
      <c r="I31" s="60"/>
      <c r="J31" s="60"/>
      <c r="K31" s="60"/>
      <c r="L31" s="60"/>
      <c r="M31" s="60"/>
      <c r="N31" s="60"/>
      <c r="O31" s="60"/>
      <c r="P31" s="60"/>
      <c r="Q31" s="60"/>
      <c r="R31" s="60"/>
      <c r="S31" s="60"/>
    </row>
    <row r="32" spans="1:20" s="72" customFormat="1" ht="15" x14ac:dyDescent="0.2">
      <c r="A32" s="60" t="s">
        <v>828</v>
      </c>
      <c r="B32" s="60"/>
      <c r="C32" s="70" t="s">
        <v>1545</v>
      </c>
      <c r="D32" s="60"/>
      <c r="E32" s="60"/>
      <c r="F32" s="60"/>
      <c r="G32" s="60"/>
      <c r="H32" s="71"/>
      <c r="I32" s="60"/>
      <c r="J32" s="60"/>
      <c r="K32" s="60"/>
      <c r="L32" s="60"/>
      <c r="M32" s="60"/>
      <c r="N32" s="60"/>
      <c r="O32" s="60"/>
      <c r="P32" s="60"/>
      <c r="Q32" s="60"/>
      <c r="R32" s="60"/>
      <c r="S32" s="60"/>
    </row>
    <row r="33" spans="1:19" ht="4.5" customHeight="1" x14ac:dyDescent="0.2">
      <c r="A33" s="60"/>
      <c r="B33" s="60"/>
      <c r="C33" s="60"/>
      <c r="D33" s="60"/>
      <c r="E33" s="60"/>
      <c r="F33" s="60"/>
      <c r="G33" s="60"/>
      <c r="H33" s="60"/>
      <c r="I33" s="60"/>
      <c r="J33" s="60"/>
      <c r="K33" s="60"/>
      <c r="L33" s="60"/>
      <c r="M33" s="60"/>
      <c r="N33" s="60"/>
      <c r="O33" s="60"/>
      <c r="P33" s="60"/>
      <c r="Q33" s="60"/>
      <c r="R33" s="60"/>
      <c r="S33" s="60"/>
    </row>
    <row r="34" spans="1:19" ht="14.25" x14ac:dyDescent="0.2">
      <c r="A34" s="60" t="s">
        <v>829</v>
      </c>
      <c r="B34" s="60"/>
      <c r="C34" s="60"/>
      <c r="D34" s="60"/>
      <c r="E34" s="60"/>
      <c r="F34" s="60"/>
      <c r="G34" s="60"/>
      <c r="H34" s="60"/>
      <c r="I34" s="60"/>
      <c r="J34" s="60"/>
      <c r="K34" s="60"/>
      <c r="L34" s="60"/>
      <c r="M34" s="60"/>
      <c r="N34" s="60"/>
      <c r="O34" s="60"/>
      <c r="P34" s="60"/>
      <c r="Q34" s="60"/>
      <c r="R34" s="60"/>
      <c r="S34" s="60"/>
    </row>
    <row r="35" spans="1:19" ht="14.25" x14ac:dyDescent="0.2">
      <c r="A35" s="70" t="s">
        <v>830</v>
      </c>
      <c r="B35" s="60"/>
      <c r="C35" s="60"/>
      <c r="D35" s="60"/>
      <c r="E35" s="60"/>
      <c r="F35" s="60"/>
      <c r="G35" s="60"/>
      <c r="H35" s="60"/>
      <c r="I35" s="71"/>
      <c r="J35" s="60"/>
      <c r="K35" s="60"/>
      <c r="L35" s="60"/>
      <c r="M35" s="60"/>
      <c r="N35" s="60"/>
      <c r="O35" s="60"/>
      <c r="P35" s="60"/>
      <c r="Q35" s="60"/>
      <c r="R35" s="60"/>
      <c r="S35" s="60"/>
    </row>
    <row r="36" spans="1:19" ht="4.5" customHeight="1" x14ac:dyDescent="0.2">
      <c r="A36" s="60"/>
      <c r="B36" s="60"/>
      <c r="C36" s="60"/>
      <c r="D36" s="60"/>
      <c r="E36" s="60"/>
      <c r="F36" s="60"/>
      <c r="G36" s="60"/>
      <c r="H36" s="60"/>
      <c r="I36" s="60"/>
      <c r="J36" s="60"/>
      <c r="K36" s="60"/>
      <c r="L36" s="60"/>
      <c r="M36" s="60"/>
      <c r="N36" s="60"/>
      <c r="O36" s="60"/>
      <c r="P36" s="60"/>
      <c r="Q36" s="60"/>
      <c r="R36" s="60"/>
      <c r="S36" s="60"/>
    </row>
    <row r="37" spans="1:19" ht="14.25" x14ac:dyDescent="0.2">
      <c r="A37" s="73"/>
    </row>
    <row r="38" spans="1:19" ht="86.25" customHeight="1" x14ac:dyDescent="0.2">
      <c r="A38" s="608" t="s">
        <v>1334</v>
      </c>
      <c r="B38" s="608"/>
      <c r="C38" s="608"/>
      <c r="D38" s="608"/>
      <c r="E38" s="608"/>
      <c r="F38" s="608"/>
      <c r="G38" s="608"/>
      <c r="H38" s="608"/>
      <c r="I38" s="608"/>
      <c r="J38" s="608"/>
      <c r="K38" s="608"/>
      <c r="L38" s="608"/>
      <c r="M38" s="608"/>
      <c r="N38" s="608"/>
      <c r="O38" s="608"/>
      <c r="P38" s="608"/>
      <c r="Q38" s="608"/>
      <c r="R38" s="608"/>
      <c r="S38" s="608"/>
    </row>
    <row r="39" spans="1:19" ht="15" x14ac:dyDescent="0.25">
      <c r="A39" s="57" t="s">
        <v>1335</v>
      </c>
      <c r="B39" s="58"/>
      <c r="C39" s="58"/>
      <c r="D39" s="58"/>
      <c r="E39" s="58"/>
      <c r="F39" s="58"/>
      <c r="G39" s="58"/>
      <c r="H39" s="58"/>
      <c r="I39" s="58"/>
      <c r="J39" s="58"/>
      <c r="K39" s="58"/>
      <c r="L39" s="58"/>
      <c r="M39" s="58"/>
      <c r="N39" s="58"/>
      <c r="O39" s="58"/>
      <c r="P39" s="58"/>
      <c r="Q39" s="58"/>
      <c r="R39" s="58"/>
      <c r="S39" s="58"/>
    </row>
    <row r="40" spans="1:19" s="65" customFormat="1" ht="73.5" customHeight="1" x14ac:dyDescent="0.2">
      <c r="A40" s="606" t="s">
        <v>1336</v>
      </c>
      <c r="B40" s="606"/>
      <c r="C40" s="606"/>
      <c r="D40" s="606"/>
      <c r="E40" s="606"/>
      <c r="F40" s="606"/>
      <c r="G40" s="606"/>
      <c r="H40" s="606"/>
      <c r="I40" s="606"/>
      <c r="J40" s="606"/>
      <c r="K40" s="606"/>
      <c r="L40" s="606"/>
      <c r="M40" s="606"/>
      <c r="N40" s="606"/>
      <c r="O40" s="606"/>
      <c r="P40" s="606"/>
      <c r="Q40" s="606"/>
      <c r="R40" s="606"/>
      <c r="S40" s="606"/>
    </row>
    <row r="41" spans="1:19" ht="146.25" customHeight="1" x14ac:dyDescent="0.2">
      <c r="A41" s="605" t="s">
        <v>1557</v>
      </c>
      <c r="B41" s="605"/>
      <c r="C41" s="605"/>
      <c r="D41" s="605"/>
      <c r="E41" s="605"/>
      <c r="F41" s="605"/>
      <c r="G41" s="605"/>
      <c r="H41" s="605"/>
      <c r="I41" s="605"/>
      <c r="J41" s="605"/>
      <c r="K41" s="605"/>
      <c r="L41" s="605"/>
      <c r="M41" s="605"/>
      <c r="N41" s="605"/>
      <c r="O41" s="605"/>
      <c r="P41" s="605"/>
      <c r="Q41" s="605"/>
      <c r="R41" s="605"/>
      <c r="S41" s="605"/>
    </row>
    <row r="42" spans="1:19" ht="168.75" customHeight="1" x14ac:dyDescent="0.2">
      <c r="A42" s="607" t="s">
        <v>1337</v>
      </c>
      <c r="B42" s="607"/>
      <c r="C42" s="607"/>
      <c r="D42" s="607"/>
      <c r="E42" s="607"/>
      <c r="F42" s="607"/>
      <c r="G42" s="607"/>
      <c r="H42" s="607"/>
      <c r="I42" s="607"/>
      <c r="J42" s="607"/>
      <c r="K42" s="607"/>
      <c r="L42" s="607"/>
      <c r="M42" s="607"/>
      <c r="N42" s="607"/>
      <c r="O42" s="607"/>
      <c r="P42" s="607"/>
      <c r="Q42" s="607"/>
      <c r="R42" s="607"/>
    </row>
    <row r="43" spans="1:19" ht="48.75" customHeight="1" x14ac:dyDescent="0.2">
      <c r="A43" s="605" t="s">
        <v>1446</v>
      </c>
      <c r="B43" s="605"/>
      <c r="C43" s="605"/>
      <c r="D43" s="605"/>
      <c r="E43" s="605"/>
      <c r="F43" s="605"/>
      <c r="G43" s="605"/>
      <c r="H43" s="605"/>
      <c r="I43" s="605"/>
      <c r="J43" s="605"/>
      <c r="K43" s="605"/>
      <c r="L43" s="605"/>
      <c r="M43" s="605"/>
      <c r="N43" s="605"/>
      <c r="O43" s="605"/>
      <c r="P43" s="605"/>
      <c r="Q43" s="605"/>
      <c r="R43" s="605"/>
      <c r="S43" s="605"/>
    </row>
    <row r="44" spans="1:19" ht="44.25" customHeight="1" x14ac:dyDescent="0.2">
      <c r="A44" s="605" t="s">
        <v>1537</v>
      </c>
      <c r="B44" s="605"/>
      <c r="C44" s="605"/>
      <c r="D44" s="605"/>
      <c r="E44" s="605"/>
      <c r="F44" s="605"/>
      <c r="G44" s="605"/>
      <c r="H44" s="605"/>
      <c r="I44" s="605"/>
      <c r="J44" s="605"/>
      <c r="K44" s="605"/>
      <c r="L44" s="605"/>
      <c r="M44" s="605"/>
      <c r="N44" s="605"/>
      <c r="O44" s="605"/>
      <c r="P44" s="605"/>
      <c r="Q44" s="605"/>
      <c r="R44" s="605"/>
      <c r="S44" s="605"/>
    </row>
    <row r="45" spans="1:19" ht="15" x14ac:dyDescent="0.25">
      <c r="A45" s="57" t="s">
        <v>1357</v>
      </c>
      <c r="B45" s="57"/>
      <c r="C45" s="57"/>
      <c r="D45" s="57"/>
      <c r="E45" s="57"/>
      <c r="F45" s="57"/>
      <c r="G45" s="57"/>
      <c r="H45" s="57"/>
      <c r="I45" s="57"/>
      <c r="J45" s="57"/>
      <c r="K45" s="57"/>
      <c r="L45" s="57"/>
      <c r="M45" s="57"/>
      <c r="N45" s="57"/>
      <c r="O45" s="57"/>
      <c r="P45" s="57"/>
      <c r="Q45" s="57"/>
      <c r="R45" s="57"/>
      <c r="S45" s="57"/>
    </row>
    <row r="46" spans="1:19" s="341" customFormat="1" ht="15" customHeight="1" x14ac:dyDescent="0.2">
      <c r="A46" s="343" t="s">
        <v>833</v>
      </c>
    </row>
    <row r="47" spans="1:19" s="344" customFormat="1" ht="47.25" customHeight="1" x14ac:dyDescent="0.25">
      <c r="A47" s="609" t="s">
        <v>1348</v>
      </c>
      <c r="B47" s="609"/>
      <c r="C47" s="609"/>
      <c r="D47" s="609"/>
      <c r="E47" s="609"/>
      <c r="F47" s="609"/>
      <c r="G47" s="609"/>
      <c r="H47" s="609"/>
      <c r="I47" s="609"/>
      <c r="J47" s="609"/>
      <c r="K47" s="609"/>
      <c r="L47" s="609"/>
      <c r="M47" s="609"/>
      <c r="N47" s="609"/>
      <c r="O47" s="609"/>
      <c r="P47" s="609"/>
      <c r="Q47" s="609"/>
      <c r="R47" s="609"/>
      <c r="S47" s="609"/>
    </row>
    <row r="48" spans="1:19" s="341" customFormat="1" ht="15" customHeight="1" x14ac:dyDescent="0.2">
      <c r="A48" s="343" t="s">
        <v>834</v>
      </c>
    </row>
    <row r="49" spans="1:19" s="341" customFormat="1" ht="36" customHeight="1" x14ac:dyDescent="0.2">
      <c r="A49" s="609" t="s">
        <v>1347</v>
      </c>
      <c r="B49" s="609"/>
      <c r="C49" s="609"/>
      <c r="D49" s="609"/>
      <c r="E49" s="609"/>
      <c r="F49" s="609"/>
      <c r="G49" s="609"/>
      <c r="H49" s="609"/>
      <c r="I49" s="609"/>
      <c r="J49" s="609"/>
      <c r="K49" s="609"/>
      <c r="L49" s="609"/>
      <c r="M49" s="609"/>
      <c r="N49" s="609"/>
      <c r="O49" s="609"/>
      <c r="P49" s="609"/>
      <c r="Q49" s="609"/>
      <c r="R49" s="609"/>
      <c r="S49" s="609"/>
    </row>
    <row r="50" spans="1:19" s="341" customFormat="1" ht="15" customHeight="1" x14ac:dyDescent="0.2">
      <c r="A50" s="343" t="s">
        <v>1351</v>
      </c>
    </row>
    <row r="51" spans="1:19" s="341" customFormat="1" ht="34.5" customHeight="1" x14ac:dyDescent="0.2">
      <c r="A51" s="609" t="s">
        <v>1349</v>
      </c>
      <c r="B51" s="609"/>
      <c r="C51" s="609"/>
      <c r="D51" s="609"/>
      <c r="E51" s="609"/>
      <c r="F51" s="609"/>
      <c r="G51" s="609"/>
      <c r="H51" s="609"/>
      <c r="I51" s="609"/>
      <c r="J51" s="609"/>
      <c r="K51" s="609"/>
      <c r="L51" s="609"/>
      <c r="M51" s="609"/>
      <c r="N51" s="609"/>
      <c r="O51" s="609"/>
      <c r="P51" s="609"/>
      <c r="Q51" s="609"/>
      <c r="R51" s="609"/>
      <c r="S51" s="609"/>
    </row>
    <row r="52" spans="1:19" s="341" customFormat="1" ht="15" customHeight="1" x14ac:dyDescent="0.2">
      <c r="A52" s="343" t="s">
        <v>831</v>
      </c>
    </row>
    <row r="53" spans="1:19" s="341" customFormat="1" ht="34.5" customHeight="1" x14ac:dyDescent="0.2">
      <c r="A53" s="609" t="s">
        <v>1350</v>
      </c>
      <c r="B53" s="609"/>
      <c r="C53" s="609"/>
      <c r="D53" s="609"/>
      <c r="E53" s="609"/>
      <c r="F53" s="609"/>
      <c r="G53" s="609"/>
      <c r="H53" s="609"/>
      <c r="I53" s="609"/>
      <c r="J53" s="609"/>
      <c r="K53" s="609"/>
      <c r="L53" s="609"/>
      <c r="M53" s="609"/>
      <c r="N53" s="609"/>
      <c r="O53" s="609"/>
      <c r="P53" s="609"/>
      <c r="Q53" s="609"/>
      <c r="R53" s="609"/>
      <c r="S53" s="609"/>
    </row>
    <row r="54" spans="1:19" s="341" customFormat="1" ht="15" customHeight="1" x14ac:dyDescent="0.2">
      <c r="A54" s="343" t="s">
        <v>832</v>
      </c>
    </row>
    <row r="55" spans="1:19" s="341" customFormat="1" ht="35.25" customHeight="1" x14ac:dyDescent="0.2">
      <c r="A55" s="609" t="s">
        <v>1352</v>
      </c>
      <c r="B55" s="609"/>
      <c r="C55" s="609"/>
      <c r="D55" s="609"/>
      <c r="E55" s="609"/>
      <c r="F55" s="609"/>
      <c r="G55" s="609"/>
      <c r="H55" s="609"/>
      <c r="I55" s="609"/>
      <c r="J55" s="609"/>
      <c r="K55" s="609"/>
      <c r="L55" s="609"/>
      <c r="M55" s="609"/>
      <c r="N55" s="609"/>
      <c r="O55" s="609"/>
      <c r="P55" s="609"/>
      <c r="Q55" s="609"/>
      <c r="R55" s="609"/>
      <c r="S55" s="609"/>
    </row>
    <row r="56" spans="1:19" s="341" customFormat="1" ht="15" customHeight="1" x14ac:dyDescent="0.2">
      <c r="A56" s="343" t="s">
        <v>1353</v>
      </c>
    </row>
    <row r="57" spans="1:19" ht="36" customHeight="1" x14ac:dyDescent="0.2">
      <c r="A57" s="609" t="s">
        <v>1354</v>
      </c>
      <c r="B57" s="609"/>
      <c r="C57" s="609"/>
      <c r="D57" s="609"/>
      <c r="E57" s="609"/>
      <c r="F57" s="609"/>
      <c r="G57" s="609"/>
      <c r="H57" s="609"/>
      <c r="I57" s="609"/>
      <c r="J57" s="609"/>
      <c r="K57" s="609"/>
      <c r="L57" s="609"/>
      <c r="M57" s="609"/>
      <c r="N57" s="609"/>
      <c r="O57" s="609"/>
      <c r="P57" s="609"/>
      <c r="Q57" s="609"/>
      <c r="R57" s="609"/>
      <c r="S57" s="609"/>
    </row>
    <row r="58" spans="1:19" ht="13.5" x14ac:dyDescent="0.2">
      <c r="A58" s="531" t="s">
        <v>1355</v>
      </c>
      <c r="B58" s="341"/>
      <c r="C58" s="341"/>
      <c r="D58" s="341"/>
      <c r="E58" s="341"/>
      <c r="F58" s="341"/>
      <c r="G58" s="341"/>
      <c r="H58" s="341"/>
      <c r="I58" s="341"/>
      <c r="J58" s="341"/>
      <c r="K58" s="341"/>
      <c r="L58" s="341"/>
      <c r="M58" s="341"/>
      <c r="N58" s="341"/>
      <c r="O58" s="341"/>
      <c r="P58" s="341"/>
      <c r="Q58" s="341"/>
      <c r="R58" s="341"/>
      <c r="S58" s="341"/>
    </row>
    <row r="59" spans="1:19" ht="29.25" customHeight="1" x14ac:dyDescent="0.2">
      <c r="A59" s="609" t="s">
        <v>1356</v>
      </c>
      <c r="B59" s="609"/>
      <c r="C59" s="609"/>
      <c r="D59" s="609"/>
      <c r="E59" s="609"/>
      <c r="F59" s="609"/>
      <c r="G59" s="609"/>
      <c r="H59" s="609"/>
      <c r="I59" s="609"/>
      <c r="J59" s="609"/>
      <c r="K59" s="609"/>
      <c r="L59" s="609"/>
      <c r="M59" s="609"/>
      <c r="N59" s="609"/>
      <c r="O59" s="609"/>
      <c r="P59" s="609"/>
      <c r="Q59" s="609"/>
      <c r="R59" s="609"/>
      <c r="S59" s="609"/>
    </row>
  </sheetData>
  <mergeCells count="21">
    <mergeCell ref="A44:S44"/>
    <mergeCell ref="A57:S57"/>
    <mergeCell ref="A59:S59"/>
    <mergeCell ref="A47:S47"/>
    <mergeCell ref="A49:S49"/>
    <mergeCell ref="A51:S51"/>
    <mergeCell ref="A53:S53"/>
    <mergeCell ref="A55:S55"/>
    <mergeCell ref="A41:S41"/>
    <mergeCell ref="A40:S40"/>
    <mergeCell ref="A42:R42"/>
    <mergeCell ref="A43:S43"/>
    <mergeCell ref="A38:S38"/>
    <mergeCell ref="A1:S2"/>
    <mergeCell ref="A26:S26"/>
    <mergeCell ref="A5:S5"/>
    <mergeCell ref="A6:S6"/>
    <mergeCell ref="A7:S7"/>
    <mergeCell ref="A8:S8"/>
    <mergeCell ref="A17:S17"/>
    <mergeCell ref="A20:S20"/>
  </mergeCells>
  <hyperlinks>
    <hyperlink ref="C32" r:id="rId1" display="DefStrat-Stat-Health-PQ-FOI@mod.gov.uk "/>
    <hyperlink ref="A34" r:id="rId2" display="https://www.gov.uk/government/organisations/ministry-of-defence/about/statistics"/>
    <hyperlink ref="A35" r:id="rId3"/>
    <hyperlink ref="A14" r:id="rId4" display="https://www.gov.uk/government/collections/location-of-armed-forces-pension-and-compensation-recipients"/>
    <hyperlink ref="A52" r:id="rId5"/>
    <hyperlink ref="A48" r:id="rId6"/>
    <hyperlink ref="A54" r:id="rId7"/>
    <hyperlink ref="A46" r:id="rId8"/>
    <hyperlink ref="A50" r:id="rId9" display="Location of armed forces pension and compensation recipients"/>
    <hyperlink ref="A56" r:id="rId10"/>
    <hyperlink ref="A58" r:id="rId11"/>
  </hyperlinks>
  <pageMargins left="0.75" right="0.75" top="1" bottom="1" header="0.5" footer="0.5"/>
  <pageSetup scale="65" orientation="landscape" r:id="rId1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A48B92"/>
  </sheetPr>
  <dimension ref="A1:AK149"/>
  <sheetViews>
    <sheetView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214" customWidth="1"/>
    <col min="2" max="2" width="1.7109375" style="214" customWidth="1"/>
    <col min="3" max="3" width="26.28515625" style="214" customWidth="1"/>
    <col min="4" max="4" width="9.140625" style="214"/>
    <col min="5" max="6" width="1.140625" style="214" customWidth="1"/>
    <col min="7" max="7" width="9.85546875" style="214" customWidth="1"/>
    <col min="8" max="8" width="8" style="214" customWidth="1"/>
    <col min="9" max="10" width="1.140625" style="214" customWidth="1"/>
    <col min="11" max="11" width="9.85546875" style="214" customWidth="1"/>
    <col min="12" max="12" width="8" style="214" customWidth="1"/>
    <col min="13" max="14" width="1.140625" style="214" customWidth="1"/>
    <col min="15" max="15" width="9.85546875" style="214" customWidth="1"/>
    <col min="16" max="16" width="8" style="214" customWidth="1"/>
    <col min="17" max="17" width="1.140625" style="214" customWidth="1"/>
    <col min="18" max="259" width="9.140625" style="214"/>
    <col min="260" max="261" width="1.7109375" style="214" customWidth="1"/>
    <col min="262" max="262" width="26.28515625" style="214" customWidth="1"/>
    <col min="263" max="264" width="9.140625" style="214"/>
    <col min="265" max="265" width="9.140625" style="214" customWidth="1"/>
    <col min="266" max="266" width="9.140625" style="214"/>
    <col min="267" max="267" width="9.140625" style="214" customWidth="1"/>
    <col min="268" max="268" width="9.140625" style="214"/>
    <col min="269" max="269" width="9.140625" style="214" customWidth="1"/>
    <col min="270" max="270" width="9.140625" style="214"/>
    <col min="271" max="271" width="9.140625" style="214" customWidth="1"/>
    <col min="272" max="272" width="9.140625" style="214"/>
    <col min="273" max="273" width="9.140625" style="214" customWidth="1"/>
    <col min="274" max="515" width="9.140625" style="214"/>
    <col min="516" max="517" width="1.7109375" style="214" customWidth="1"/>
    <col min="518" max="518" width="26.28515625" style="214" customWidth="1"/>
    <col min="519" max="520" width="9.140625" style="214"/>
    <col min="521" max="521" width="9.140625" style="214" customWidth="1"/>
    <col min="522" max="522" width="9.140625" style="214"/>
    <col min="523" max="523" width="9.140625" style="214" customWidth="1"/>
    <col min="524" max="524" width="9.140625" style="214"/>
    <col min="525" max="525" width="9.140625" style="214" customWidth="1"/>
    <col min="526" max="526" width="9.140625" style="214"/>
    <col min="527" max="527" width="9.140625" style="214" customWidth="1"/>
    <col min="528" max="528" width="9.140625" style="214"/>
    <col min="529" max="529" width="9.140625" style="214" customWidth="1"/>
    <col min="530" max="771" width="9.140625" style="214"/>
    <col min="772" max="773" width="1.7109375" style="214" customWidth="1"/>
    <col min="774" max="774" width="26.28515625" style="214" customWidth="1"/>
    <col min="775" max="776" width="9.140625" style="214"/>
    <col min="777" max="777" width="9.140625" style="214" customWidth="1"/>
    <col min="778" max="778" width="9.140625" style="214"/>
    <col min="779" max="779" width="9.140625" style="214" customWidth="1"/>
    <col min="780" max="780" width="9.140625" style="214"/>
    <col min="781" max="781" width="9.140625" style="214" customWidth="1"/>
    <col min="782" max="782" width="9.140625" style="214"/>
    <col min="783" max="783" width="9.140625" style="214" customWidth="1"/>
    <col min="784" max="784" width="9.140625" style="214"/>
    <col min="785" max="785" width="9.140625" style="214" customWidth="1"/>
    <col min="786" max="1027" width="9.140625" style="214"/>
    <col min="1028" max="1029" width="1.7109375" style="214" customWidth="1"/>
    <col min="1030" max="1030" width="26.28515625" style="214" customWidth="1"/>
    <col min="1031" max="1032" width="9.140625" style="214"/>
    <col min="1033" max="1033" width="9.140625" style="214" customWidth="1"/>
    <col min="1034" max="1034" width="9.140625" style="214"/>
    <col min="1035" max="1035" width="9.140625" style="214" customWidth="1"/>
    <col min="1036" max="1036" width="9.140625" style="214"/>
    <col min="1037" max="1037" width="9.140625" style="214" customWidth="1"/>
    <col min="1038" max="1038" width="9.140625" style="214"/>
    <col min="1039" max="1039" width="9.140625" style="214" customWidth="1"/>
    <col min="1040" max="1040" width="9.140625" style="214"/>
    <col min="1041" max="1041" width="9.140625" style="214" customWidth="1"/>
    <col min="1042" max="1283" width="9.140625" style="214"/>
    <col min="1284" max="1285" width="1.7109375" style="214" customWidth="1"/>
    <col min="1286" max="1286" width="26.28515625" style="214" customWidth="1"/>
    <col min="1287" max="1288" width="9.140625" style="214"/>
    <col min="1289" max="1289" width="9.140625" style="214" customWidth="1"/>
    <col min="1290" max="1290" width="9.140625" style="214"/>
    <col min="1291" max="1291" width="9.140625" style="214" customWidth="1"/>
    <col min="1292" max="1292" width="9.140625" style="214"/>
    <col min="1293" max="1293" width="9.140625" style="214" customWidth="1"/>
    <col min="1294" max="1294" width="9.140625" style="214"/>
    <col min="1295" max="1295" width="9.140625" style="214" customWidth="1"/>
    <col min="1296" max="1296" width="9.140625" style="214"/>
    <col min="1297" max="1297" width="9.140625" style="214" customWidth="1"/>
    <col min="1298" max="1539" width="9.140625" style="214"/>
    <col min="1540" max="1541" width="1.7109375" style="214" customWidth="1"/>
    <col min="1542" max="1542" width="26.28515625" style="214" customWidth="1"/>
    <col min="1543" max="1544" width="9.140625" style="214"/>
    <col min="1545" max="1545" width="9.140625" style="214" customWidth="1"/>
    <col min="1546" max="1546" width="9.140625" style="214"/>
    <col min="1547" max="1547" width="9.140625" style="214" customWidth="1"/>
    <col min="1548" max="1548" width="9.140625" style="214"/>
    <col min="1549" max="1549" width="9.140625" style="214" customWidth="1"/>
    <col min="1550" max="1550" width="9.140625" style="214"/>
    <col min="1551" max="1551" width="9.140625" style="214" customWidth="1"/>
    <col min="1552" max="1552" width="9.140625" style="214"/>
    <col min="1553" max="1553" width="9.140625" style="214" customWidth="1"/>
    <col min="1554" max="1795" width="9.140625" style="214"/>
    <col min="1796" max="1797" width="1.7109375" style="214" customWidth="1"/>
    <col min="1798" max="1798" width="26.28515625" style="214" customWidth="1"/>
    <col min="1799" max="1800" width="9.140625" style="214"/>
    <col min="1801" max="1801" width="9.140625" style="214" customWidth="1"/>
    <col min="1802" max="1802" width="9.140625" style="214"/>
    <col min="1803" max="1803" width="9.140625" style="214" customWidth="1"/>
    <col min="1804" max="1804" width="9.140625" style="214"/>
    <col min="1805" max="1805" width="9.140625" style="214" customWidth="1"/>
    <col min="1806" max="1806" width="9.140625" style="214"/>
    <col min="1807" max="1807" width="9.140625" style="214" customWidth="1"/>
    <col min="1808" max="1808" width="9.140625" style="214"/>
    <col min="1809" max="1809" width="9.140625" style="214" customWidth="1"/>
    <col min="1810" max="2051" width="9.140625" style="214"/>
    <col min="2052" max="2053" width="1.7109375" style="214" customWidth="1"/>
    <col min="2054" max="2054" width="26.28515625" style="214" customWidth="1"/>
    <col min="2055" max="2056" width="9.140625" style="214"/>
    <col min="2057" max="2057" width="9.140625" style="214" customWidth="1"/>
    <col min="2058" max="2058" width="9.140625" style="214"/>
    <col min="2059" max="2059" width="9.140625" style="214" customWidth="1"/>
    <col min="2060" max="2060" width="9.140625" style="214"/>
    <col min="2061" max="2061" width="9.140625" style="214" customWidth="1"/>
    <col min="2062" max="2062" width="9.140625" style="214"/>
    <col min="2063" max="2063" width="9.140625" style="214" customWidth="1"/>
    <col min="2064" max="2064" width="9.140625" style="214"/>
    <col min="2065" max="2065" width="9.140625" style="214" customWidth="1"/>
    <col min="2066" max="2307" width="9.140625" style="214"/>
    <col min="2308" max="2309" width="1.7109375" style="214" customWidth="1"/>
    <col min="2310" max="2310" width="26.28515625" style="214" customWidth="1"/>
    <col min="2311" max="2312" width="9.140625" style="214"/>
    <col min="2313" max="2313" width="9.140625" style="214" customWidth="1"/>
    <col min="2314" max="2314" width="9.140625" style="214"/>
    <col min="2315" max="2315" width="9.140625" style="214" customWidth="1"/>
    <col min="2316" max="2316" width="9.140625" style="214"/>
    <col min="2317" max="2317" width="9.140625" style="214" customWidth="1"/>
    <col min="2318" max="2318" width="9.140625" style="214"/>
    <col min="2319" max="2319" width="9.140625" style="214" customWidth="1"/>
    <col min="2320" max="2320" width="9.140625" style="214"/>
    <col min="2321" max="2321" width="9.140625" style="214" customWidth="1"/>
    <col min="2322" max="2563" width="9.140625" style="214"/>
    <col min="2564" max="2565" width="1.7109375" style="214" customWidth="1"/>
    <col min="2566" max="2566" width="26.28515625" style="214" customWidth="1"/>
    <col min="2567" max="2568" width="9.140625" style="214"/>
    <col min="2569" max="2569" width="9.140625" style="214" customWidth="1"/>
    <col min="2570" max="2570" width="9.140625" style="214"/>
    <col min="2571" max="2571" width="9.140625" style="214" customWidth="1"/>
    <col min="2572" max="2572" width="9.140625" style="214"/>
    <col min="2573" max="2573" width="9.140625" style="214" customWidth="1"/>
    <col min="2574" max="2574" width="9.140625" style="214"/>
    <col min="2575" max="2575" width="9.140625" style="214" customWidth="1"/>
    <col min="2576" max="2576" width="9.140625" style="214"/>
    <col min="2577" max="2577" width="9.140625" style="214" customWidth="1"/>
    <col min="2578" max="2819" width="9.140625" style="214"/>
    <col min="2820" max="2821" width="1.7109375" style="214" customWidth="1"/>
    <col min="2822" max="2822" width="26.28515625" style="214" customWidth="1"/>
    <col min="2823" max="2824" width="9.140625" style="214"/>
    <col min="2825" max="2825" width="9.140625" style="214" customWidth="1"/>
    <col min="2826" max="2826" width="9.140625" style="214"/>
    <col min="2827" max="2827" width="9.140625" style="214" customWidth="1"/>
    <col min="2828" max="2828" width="9.140625" style="214"/>
    <col min="2829" max="2829" width="9.140625" style="214" customWidth="1"/>
    <col min="2830" max="2830" width="9.140625" style="214"/>
    <col min="2831" max="2831" width="9.140625" style="214" customWidth="1"/>
    <col min="2832" max="2832" width="9.140625" style="214"/>
    <col min="2833" max="2833" width="9.140625" style="214" customWidth="1"/>
    <col min="2834" max="3075" width="9.140625" style="214"/>
    <col min="3076" max="3077" width="1.7109375" style="214" customWidth="1"/>
    <col min="3078" max="3078" width="26.28515625" style="214" customWidth="1"/>
    <col min="3079" max="3080" width="9.140625" style="214"/>
    <col min="3081" max="3081" width="9.140625" style="214" customWidth="1"/>
    <col min="3082" max="3082" width="9.140625" style="214"/>
    <col min="3083" max="3083" width="9.140625" style="214" customWidth="1"/>
    <col min="3084" max="3084" width="9.140625" style="214"/>
    <col min="3085" max="3085" width="9.140625" style="214" customWidth="1"/>
    <col min="3086" max="3086" width="9.140625" style="214"/>
    <col min="3087" max="3087" width="9.140625" style="214" customWidth="1"/>
    <col min="3088" max="3088" width="9.140625" style="214"/>
    <col min="3089" max="3089" width="9.140625" style="214" customWidth="1"/>
    <col min="3090" max="3331" width="9.140625" style="214"/>
    <col min="3332" max="3333" width="1.7109375" style="214" customWidth="1"/>
    <col min="3334" max="3334" width="26.28515625" style="214" customWidth="1"/>
    <col min="3335" max="3336" width="9.140625" style="214"/>
    <col min="3337" max="3337" width="9.140625" style="214" customWidth="1"/>
    <col min="3338" max="3338" width="9.140625" style="214"/>
    <col min="3339" max="3339" width="9.140625" style="214" customWidth="1"/>
    <col min="3340" max="3340" width="9.140625" style="214"/>
    <col min="3341" max="3341" width="9.140625" style="214" customWidth="1"/>
    <col min="3342" max="3342" width="9.140625" style="214"/>
    <col min="3343" max="3343" width="9.140625" style="214" customWidth="1"/>
    <col min="3344" max="3344" width="9.140625" style="214"/>
    <col min="3345" max="3345" width="9.140625" style="214" customWidth="1"/>
    <col min="3346" max="3587" width="9.140625" style="214"/>
    <col min="3588" max="3589" width="1.7109375" style="214" customWidth="1"/>
    <col min="3590" max="3590" width="26.28515625" style="214" customWidth="1"/>
    <col min="3591" max="3592" width="9.140625" style="214"/>
    <col min="3593" max="3593" width="9.140625" style="214" customWidth="1"/>
    <col min="3594" max="3594" width="9.140625" style="214"/>
    <col min="3595" max="3595" width="9.140625" style="214" customWidth="1"/>
    <col min="3596" max="3596" width="9.140625" style="214"/>
    <col min="3597" max="3597" width="9.140625" style="214" customWidth="1"/>
    <col min="3598" max="3598" width="9.140625" style="214"/>
    <col min="3599" max="3599" width="9.140625" style="214" customWidth="1"/>
    <col min="3600" max="3600" width="9.140625" style="214"/>
    <col min="3601" max="3601" width="9.140625" style="214" customWidth="1"/>
    <col min="3602" max="3843" width="9.140625" style="214"/>
    <col min="3844" max="3845" width="1.7109375" style="214" customWidth="1"/>
    <col min="3846" max="3846" width="26.28515625" style="214" customWidth="1"/>
    <col min="3847" max="3848" width="9.140625" style="214"/>
    <col min="3849" max="3849" width="9.140625" style="214" customWidth="1"/>
    <col min="3850" max="3850" width="9.140625" style="214"/>
    <col min="3851" max="3851" width="9.140625" style="214" customWidth="1"/>
    <col min="3852" max="3852" width="9.140625" style="214"/>
    <col min="3853" max="3853" width="9.140625" style="214" customWidth="1"/>
    <col min="3854" max="3854" width="9.140625" style="214"/>
    <col min="3855" max="3855" width="9.140625" style="214" customWidth="1"/>
    <col min="3856" max="3856" width="9.140625" style="214"/>
    <col min="3857" max="3857" width="9.140625" style="214" customWidth="1"/>
    <col min="3858" max="4099" width="9.140625" style="214"/>
    <col min="4100" max="4101" width="1.7109375" style="214" customWidth="1"/>
    <col min="4102" max="4102" width="26.28515625" style="214" customWidth="1"/>
    <col min="4103" max="4104" width="9.140625" style="214"/>
    <col min="4105" max="4105" width="9.140625" style="214" customWidth="1"/>
    <col min="4106" max="4106" width="9.140625" style="214"/>
    <col min="4107" max="4107" width="9.140625" style="214" customWidth="1"/>
    <col min="4108" max="4108" width="9.140625" style="214"/>
    <col min="4109" max="4109" width="9.140625" style="214" customWidth="1"/>
    <col min="4110" max="4110" width="9.140625" style="214"/>
    <col min="4111" max="4111" width="9.140625" style="214" customWidth="1"/>
    <col min="4112" max="4112" width="9.140625" style="214"/>
    <col min="4113" max="4113" width="9.140625" style="214" customWidth="1"/>
    <col min="4114" max="4355" width="9.140625" style="214"/>
    <col min="4356" max="4357" width="1.7109375" style="214" customWidth="1"/>
    <col min="4358" max="4358" width="26.28515625" style="214" customWidth="1"/>
    <col min="4359" max="4360" width="9.140625" style="214"/>
    <col min="4361" max="4361" width="9.140625" style="214" customWidth="1"/>
    <col min="4362" max="4362" width="9.140625" style="214"/>
    <col min="4363" max="4363" width="9.140625" style="214" customWidth="1"/>
    <col min="4364" max="4364" width="9.140625" style="214"/>
    <col min="4365" max="4365" width="9.140625" style="214" customWidth="1"/>
    <col min="4366" max="4366" width="9.140625" style="214"/>
    <col min="4367" max="4367" width="9.140625" style="214" customWidth="1"/>
    <col min="4368" max="4368" width="9.140625" style="214"/>
    <col min="4369" max="4369" width="9.140625" style="214" customWidth="1"/>
    <col min="4370" max="4611" width="9.140625" style="214"/>
    <col min="4612" max="4613" width="1.7109375" style="214" customWidth="1"/>
    <col min="4614" max="4614" width="26.28515625" style="214" customWidth="1"/>
    <col min="4615" max="4616" width="9.140625" style="214"/>
    <col min="4617" max="4617" width="9.140625" style="214" customWidth="1"/>
    <col min="4618" max="4618" width="9.140625" style="214"/>
    <col min="4619" max="4619" width="9.140625" style="214" customWidth="1"/>
    <col min="4620" max="4620" width="9.140625" style="214"/>
    <col min="4621" max="4621" width="9.140625" style="214" customWidth="1"/>
    <col min="4622" max="4622" width="9.140625" style="214"/>
    <col min="4623" max="4623" width="9.140625" style="214" customWidth="1"/>
    <col min="4624" max="4624" width="9.140625" style="214"/>
    <col min="4625" max="4625" width="9.140625" style="214" customWidth="1"/>
    <col min="4626" max="4867" width="9.140625" style="214"/>
    <col min="4868" max="4869" width="1.7109375" style="214" customWidth="1"/>
    <col min="4870" max="4870" width="26.28515625" style="214" customWidth="1"/>
    <col min="4871" max="4872" width="9.140625" style="214"/>
    <col min="4873" max="4873" width="9.140625" style="214" customWidth="1"/>
    <col min="4874" max="4874" width="9.140625" style="214"/>
    <col min="4875" max="4875" width="9.140625" style="214" customWidth="1"/>
    <col min="4876" max="4876" width="9.140625" style="214"/>
    <col min="4877" max="4877" width="9.140625" style="214" customWidth="1"/>
    <col min="4878" max="4878" width="9.140625" style="214"/>
    <col min="4879" max="4879" width="9.140625" style="214" customWidth="1"/>
    <col min="4880" max="4880" width="9.140625" style="214"/>
    <col min="4881" max="4881" width="9.140625" style="214" customWidth="1"/>
    <col min="4882" max="5123" width="9.140625" style="214"/>
    <col min="5124" max="5125" width="1.7109375" style="214" customWidth="1"/>
    <col min="5126" max="5126" width="26.28515625" style="214" customWidth="1"/>
    <col min="5127" max="5128" width="9.140625" style="214"/>
    <col min="5129" max="5129" width="9.140625" style="214" customWidth="1"/>
    <col min="5130" max="5130" width="9.140625" style="214"/>
    <col min="5131" max="5131" width="9.140625" style="214" customWidth="1"/>
    <col min="5132" max="5132" width="9.140625" style="214"/>
    <col min="5133" max="5133" width="9.140625" style="214" customWidth="1"/>
    <col min="5134" max="5134" width="9.140625" style="214"/>
    <col min="5135" max="5135" width="9.140625" style="214" customWidth="1"/>
    <col min="5136" max="5136" width="9.140625" style="214"/>
    <col min="5137" max="5137" width="9.140625" style="214" customWidth="1"/>
    <col min="5138" max="5379" width="9.140625" style="214"/>
    <col min="5380" max="5381" width="1.7109375" style="214" customWidth="1"/>
    <col min="5382" max="5382" width="26.28515625" style="214" customWidth="1"/>
    <col min="5383" max="5384" width="9.140625" style="214"/>
    <col min="5385" max="5385" width="9.140625" style="214" customWidth="1"/>
    <col min="5386" max="5386" width="9.140625" style="214"/>
    <col min="5387" max="5387" width="9.140625" style="214" customWidth="1"/>
    <col min="5388" max="5388" width="9.140625" style="214"/>
    <col min="5389" max="5389" width="9.140625" style="214" customWidth="1"/>
    <col min="5390" max="5390" width="9.140625" style="214"/>
    <col min="5391" max="5391" width="9.140625" style="214" customWidth="1"/>
    <col min="5392" max="5392" width="9.140625" style="214"/>
    <col min="5393" max="5393" width="9.140625" style="214" customWidth="1"/>
    <col min="5394" max="5635" width="9.140625" style="214"/>
    <col min="5636" max="5637" width="1.7109375" style="214" customWidth="1"/>
    <col min="5638" max="5638" width="26.28515625" style="214" customWidth="1"/>
    <col min="5639" max="5640" width="9.140625" style="214"/>
    <col min="5641" max="5641" width="9.140625" style="214" customWidth="1"/>
    <col min="5642" max="5642" width="9.140625" style="214"/>
    <col min="5643" max="5643" width="9.140625" style="214" customWidth="1"/>
    <col min="5644" max="5644" width="9.140625" style="214"/>
    <col min="5645" max="5645" width="9.140625" style="214" customWidth="1"/>
    <col min="5646" max="5646" width="9.140625" style="214"/>
    <col min="5647" max="5647" width="9.140625" style="214" customWidth="1"/>
    <col min="5648" max="5648" width="9.140625" style="214"/>
    <col min="5649" max="5649" width="9.140625" style="214" customWidth="1"/>
    <col min="5650" max="5891" width="9.140625" style="214"/>
    <col min="5892" max="5893" width="1.7109375" style="214" customWidth="1"/>
    <col min="5894" max="5894" width="26.28515625" style="214" customWidth="1"/>
    <col min="5895" max="5896" width="9.140625" style="214"/>
    <col min="5897" max="5897" width="9.140625" style="214" customWidth="1"/>
    <col min="5898" max="5898" width="9.140625" style="214"/>
    <col min="5899" max="5899" width="9.140625" style="214" customWidth="1"/>
    <col min="5900" max="5900" width="9.140625" style="214"/>
    <col min="5901" max="5901" width="9.140625" style="214" customWidth="1"/>
    <col min="5902" max="5902" width="9.140625" style="214"/>
    <col min="5903" max="5903" width="9.140625" style="214" customWidth="1"/>
    <col min="5904" max="5904" width="9.140625" style="214"/>
    <col min="5905" max="5905" width="9.140625" style="214" customWidth="1"/>
    <col min="5906" max="6147" width="9.140625" style="214"/>
    <col min="6148" max="6149" width="1.7109375" style="214" customWidth="1"/>
    <col min="6150" max="6150" width="26.28515625" style="214" customWidth="1"/>
    <col min="6151" max="6152" width="9.140625" style="214"/>
    <col min="6153" max="6153" width="9.140625" style="214" customWidth="1"/>
    <col min="6154" max="6154" width="9.140625" style="214"/>
    <col min="6155" max="6155" width="9.140625" style="214" customWidth="1"/>
    <col min="6156" max="6156" width="9.140625" style="214"/>
    <col min="6157" max="6157" width="9.140625" style="214" customWidth="1"/>
    <col min="6158" max="6158" width="9.140625" style="214"/>
    <col min="6159" max="6159" width="9.140625" style="214" customWidth="1"/>
    <col min="6160" max="6160" width="9.140625" style="214"/>
    <col min="6161" max="6161" width="9.140625" style="214" customWidth="1"/>
    <col min="6162" max="6403" width="9.140625" style="214"/>
    <col min="6404" max="6405" width="1.7109375" style="214" customWidth="1"/>
    <col min="6406" max="6406" width="26.28515625" style="214" customWidth="1"/>
    <col min="6407" max="6408" width="9.140625" style="214"/>
    <col min="6409" max="6409" width="9.140625" style="214" customWidth="1"/>
    <col min="6410" max="6410" width="9.140625" style="214"/>
    <col min="6411" max="6411" width="9.140625" style="214" customWidth="1"/>
    <col min="6412" max="6412" width="9.140625" style="214"/>
    <col min="6413" max="6413" width="9.140625" style="214" customWidth="1"/>
    <col min="6414" max="6414" width="9.140625" style="214"/>
    <col min="6415" max="6415" width="9.140625" style="214" customWidth="1"/>
    <col min="6416" max="6416" width="9.140625" style="214"/>
    <col min="6417" max="6417" width="9.140625" style="214" customWidth="1"/>
    <col min="6418" max="6659" width="9.140625" style="214"/>
    <col min="6660" max="6661" width="1.7109375" style="214" customWidth="1"/>
    <col min="6662" max="6662" width="26.28515625" style="214" customWidth="1"/>
    <col min="6663" max="6664" width="9.140625" style="214"/>
    <col min="6665" max="6665" width="9.140625" style="214" customWidth="1"/>
    <col min="6666" max="6666" width="9.140625" style="214"/>
    <col min="6667" max="6667" width="9.140625" style="214" customWidth="1"/>
    <col min="6668" max="6668" width="9.140625" style="214"/>
    <col min="6669" max="6669" width="9.140625" style="214" customWidth="1"/>
    <col min="6670" max="6670" width="9.140625" style="214"/>
    <col min="6671" max="6671" width="9.140625" style="214" customWidth="1"/>
    <col min="6672" max="6672" width="9.140625" style="214"/>
    <col min="6673" max="6673" width="9.140625" style="214" customWidth="1"/>
    <col min="6674" max="6915" width="9.140625" style="214"/>
    <col min="6916" max="6917" width="1.7109375" style="214" customWidth="1"/>
    <col min="6918" max="6918" width="26.28515625" style="214" customWidth="1"/>
    <col min="6919" max="6920" width="9.140625" style="214"/>
    <col min="6921" max="6921" width="9.140625" style="214" customWidth="1"/>
    <col min="6922" max="6922" width="9.140625" style="214"/>
    <col min="6923" max="6923" width="9.140625" style="214" customWidth="1"/>
    <col min="6924" max="6924" width="9.140625" style="214"/>
    <col min="6925" max="6925" width="9.140625" style="214" customWidth="1"/>
    <col min="6926" max="6926" width="9.140625" style="214"/>
    <col min="6927" max="6927" width="9.140625" style="214" customWidth="1"/>
    <col min="6928" max="6928" width="9.140625" style="214"/>
    <col min="6929" max="6929" width="9.140625" style="214" customWidth="1"/>
    <col min="6930" max="7171" width="9.140625" style="214"/>
    <col min="7172" max="7173" width="1.7109375" style="214" customWidth="1"/>
    <col min="7174" max="7174" width="26.28515625" style="214" customWidth="1"/>
    <col min="7175" max="7176" width="9.140625" style="214"/>
    <col min="7177" max="7177" width="9.140625" style="214" customWidth="1"/>
    <col min="7178" max="7178" width="9.140625" style="214"/>
    <col min="7179" max="7179" width="9.140625" style="214" customWidth="1"/>
    <col min="7180" max="7180" width="9.140625" style="214"/>
    <col min="7181" max="7181" width="9.140625" style="214" customWidth="1"/>
    <col min="7182" max="7182" width="9.140625" style="214"/>
    <col min="7183" max="7183" width="9.140625" style="214" customWidth="1"/>
    <col min="7184" max="7184" width="9.140625" style="214"/>
    <col min="7185" max="7185" width="9.140625" style="214" customWidth="1"/>
    <col min="7186" max="7427" width="9.140625" style="214"/>
    <col min="7428" max="7429" width="1.7109375" style="214" customWidth="1"/>
    <col min="7430" max="7430" width="26.28515625" style="214" customWidth="1"/>
    <col min="7431" max="7432" width="9.140625" style="214"/>
    <col min="7433" max="7433" width="9.140625" style="214" customWidth="1"/>
    <col min="7434" max="7434" width="9.140625" style="214"/>
    <col min="7435" max="7435" width="9.140625" style="214" customWidth="1"/>
    <col min="7436" max="7436" width="9.140625" style="214"/>
    <col min="7437" max="7437" width="9.140625" style="214" customWidth="1"/>
    <col min="7438" max="7438" width="9.140625" style="214"/>
    <col min="7439" max="7439" width="9.140625" style="214" customWidth="1"/>
    <col min="7440" max="7440" width="9.140625" style="214"/>
    <col min="7441" max="7441" width="9.140625" style="214" customWidth="1"/>
    <col min="7442" max="7683" width="9.140625" style="214"/>
    <col min="7684" max="7685" width="1.7109375" style="214" customWidth="1"/>
    <col min="7686" max="7686" width="26.28515625" style="214" customWidth="1"/>
    <col min="7687" max="7688" width="9.140625" style="214"/>
    <col min="7689" max="7689" width="9.140625" style="214" customWidth="1"/>
    <col min="7690" max="7690" width="9.140625" style="214"/>
    <col min="7691" max="7691" width="9.140625" style="214" customWidth="1"/>
    <col min="7692" max="7692" width="9.140625" style="214"/>
    <col min="7693" max="7693" width="9.140625" style="214" customWidth="1"/>
    <col min="7694" max="7694" width="9.140625" style="214"/>
    <col min="7695" max="7695" width="9.140625" style="214" customWidth="1"/>
    <col min="7696" max="7696" width="9.140625" style="214"/>
    <col min="7697" max="7697" width="9.140625" style="214" customWidth="1"/>
    <col min="7698" max="7939" width="9.140625" style="214"/>
    <col min="7940" max="7941" width="1.7109375" style="214" customWidth="1"/>
    <col min="7942" max="7942" width="26.28515625" style="214" customWidth="1"/>
    <col min="7943" max="7944" width="9.140625" style="214"/>
    <col min="7945" max="7945" width="9.140625" style="214" customWidth="1"/>
    <col min="7946" max="7946" width="9.140625" style="214"/>
    <col min="7947" max="7947" width="9.140625" style="214" customWidth="1"/>
    <col min="7948" max="7948" width="9.140625" style="214"/>
    <col min="7949" max="7949" width="9.140625" style="214" customWidth="1"/>
    <col min="7950" max="7950" width="9.140625" style="214"/>
    <col min="7951" max="7951" width="9.140625" style="214" customWidth="1"/>
    <col min="7952" max="7952" width="9.140625" style="214"/>
    <col min="7953" max="7953" width="9.140625" style="214" customWidth="1"/>
    <col min="7954" max="8195" width="9.140625" style="214"/>
    <col min="8196" max="8197" width="1.7109375" style="214" customWidth="1"/>
    <col min="8198" max="8198" width="26.28515625" style="214" customWidth="1"/>
    <col min="8199" max="8200" width="9.140625" style="214"/>
    <col min="8201" max="8201" width="9.140625" style="214" customWidth="1"/>
    <col min="8202" max="8202" width="9.140625" style="214"/>
    <col min="8203" max="8203" width="9.140625" style="214" customWidth="1"/>
    <col min="8204" max="8204" width="9.140625" style="214"/>
    <col min="8205" max="8205" width="9.140625" style="214" customWidth="1"/>
    <col min="8206" max="8206" width="9.140625" style="214"/>
    <col min="8207" max="8207" width="9.140625" style="214" customWidth="1"/>
    <col min="8208" max="8208" width="9.140625" style="214"/>
    <col min="8209" max="8209" width="9.140625" style="214" customWidth="1"/>
    <col min="8210" max="8451" width="9.140625" style="214"/>
    <col min="8452" max="8453" width="1.7109375" style="214" customWidth="1"/>
    <col min="8454" max="8454" width="26.28515625" style="214" customWidth="1"/>
    <col min="8455" max="8456" width="9.140625" style="214"/>
    <col min="8457" max="8457" width="9.140625" style="214" customWidth="1"/>
    <col min="8458" max="8458" width="9.140625" style="214"/>
    <col min="8459" max="8459" width="9.140625" style="214" customWidth="1"/>
    <col min="8460" max="8460" width="9.140625" style="214"/>
    <col min="8461" max="8461" width="9.140625" style="214" customWidth="1"/>
    <col min="8462" max="8462" width="9.140625" style="214"/>
    <col min="8463" max="8463" width="9.140625" style="214" customWidth="1"/>
    <col min="8464" max="8464" width="9.140625" style="214"/>
    <col min="8465" max="8465" width="9.140625" style="214" customWidth="1"/>
    <col min="8466" max="8707" width="9.140625" style="214"/>
    <col min="8708" max="8709" width="1.7109375" style="214" customWidth="1"/>
    <col min="8710" max="8710" width="26.28515625" style="214" customWidth="1"/>
    <col min="8711" max="8712" width="9.140625" style="214"/>
    <col min="8713" max="8713" width="9.140625" style="214" customWidth="1"/>
    <col min="8714" max="8714" width="9.140625" style="214"/>
    <col min="8715" max="8715" width="9.140625" style="214" customWidth="1"/>
    <col min="8716" max="8716" width="9.140625" style="214"/>
    <col min="8717" max="8717" width="9.140625" style="214" customWidth="1"/>
    <col min="8718" max="8718" width="9.140625" style="214"/>
    <col min="8719" max="8719" width="9.140625" style="214" customWidth="1"/>
    <col min="8720" max="8720" width="9.140625" style="214"/>
    <col min="8721" max="8721" width="9.140625" style="214" customWidth="1"/>
    <col min="8722" max="8963" width="9.140625" style="214"/>
    <col min="8964" max="8965" width="1.7109375" style="214" customWidth="1"/>
    <col min="8966" max="8966" width="26.28515625" style="214" customWidth="1"/>
    <col min="8967" max="8968" width="9.140625" style="214"/>
    <col min="8969" max="8969" width="9.140625" style="214" customWidth="1"/>
    <col min="8970" max="8970" width="9.140625" style="214"/>
    <col min="8971" max="8971" width="9.140625" style="214" customWidth="1"/>
    <col min="8972" max="8972" width="9.140625" style="214"/>
    <col min="8973" max="8973" width="9.140625" style="214" customWidth="1"/>
    <col min="8974" max="8974" width="9.140625" style="214"/>
    <col min="8975" max="8975" width="9.140625" style="214" customWidth="1"/>
    <col min="8976" max="8976" width="9.140625" style="214"/>
    <col min="8977" max="8977" width="9.140625" style="214" customWidth="1"/>
    <col min="8978" max="9219" width="9.140625" style="214"/>
    <col min="9220" max="9221" width="1.7109375" style="214" customWidth="1"/>
    <col min="9222" max="9222" width="26.28515625" style="214" customWidth="1"/>
    <col min="9223" max="9224" width="9.140625" style="214"/>
    <col min="9225" max="9225" width="9.140625" style="214" customWidth="1"/>
    <col min="9226" max="9226" width="9.140625" style="214"/>
    <col min="9227" max="9227" width="9.140625" style="214" customWidth="1"/>
    <col min="9228" max="9228" width="9.140625" style="214"/>
    <col min="9229" max="9229" width="9.140625" style="214" customWidth="1"/>
    <col min="9230" max="9230" width="9.140625" style="214"/>
    <col min="9231" max="9231" width="9.140625" style="214" customWidth="1"/>
    <col min="9232" max="9232" width="9.140625" style="214"/>
    <col min="9233" max="9233" width="9.140625" style="214" customWidth="1"/>
    <col min="9234" max="9475" width="9.140625" style="214"/>
    <col min="9476" max="9477" width="1.7109375" style="214" customWidth="1"/>
    <col min="9478" max="9478" width="26.28515625" style="214" customWidth="1"/>
    <col min="9479" max="9480" width="9.140625" style="214"/>
    <col min="9481" max="9481" width="9.140625" style="214" customWidth="1"/>
    <col min="9482" max="9482" width="9.140625" style="214"/>
    <col min="9483" max="9483" width="9.140625" style="214" customWidth="1"/>
    <col min="9484" max="9484" width="9.140625" style="214"/>
    <col min="9485" max="9485" width="9.140625" style="214" customWidth="1"/>
    <col min="9486" max="9486" width="9.140625" style="214"/>
    <col min="9487" max="9487" width="9.140625" style="214" customWidth="1"/>
    <col min="9488" max="9488" width="9.140625" style="214"/>
    <col min="9489" max="9489" width="9.140625" style="214" customWidth="1"/>
    <col min="9490" max="9731" width="9.140625" style="214"/>
    <col min="9732" max="9733" width="1.7109375" style="214" customWidth="1"/>
    <col min="9734" max="9734" width="26.28515625" style="214" customWidth="1"/>
    <col min="9735" max="9736" width="9.140625" style="214"/>
    <col min="9737" max="9737" width="9.140625" style="214" customWidth="1"/>
    <col min="9738" max="9738" width="9.140625" style="214"/>
    <col min="9739" max="9739" width="9.140625" style="214" customWidth="1"/>
    <col min="9740" max="9740" width="9.140625" style="214"/>
    <col min="9741" max="9741" width="9.140625" style="214" customWidth="1"/>
    <col min="9742" max="9742" width="9.140625" style="214"/>
    <col min="9743" max="9743" width="9.140625" style="214" customWidth="1"/>
    <col min="9744" max="9744" width="9.140625" style="214"/>
    <col min="9745" max="9745" width="9.140625" style="214" customWidth="1"/>
    <col min="9746" max="9987" width="9.140625" style="214"/>
    <col min="9988" max="9989" width="1.7109375" style="214" customWidth="1"/>
    <col min="9990" max="9990" width="26.28515625" style="214" customWidth="1"/>
    <col min="9991" max="9992" width="9.140625" style="214"/>
    <col min="9993" max="9993" width="9.140625" style="214" customWidth="1"/>
    <col min="9994" max="9994" width="9.140625" style="214"/>
    <col min="9995" max="9995" width="9.140625" style="214" customWidth="1"/>
    <col min="9996" max="9996" width="9.140625" style="214"/>
    <col min="9997" max="9997" width="9.140625" style="214" customWidth="1"/>
    <col min="9998" max="9998" width="9.140625" style="214"/>
    <col min="9999" max="9999" width="9.140625" style="214" customWidth="1"/>
    <col min="10000" max="10000" width="9.140625" style="214"/>
    <col min="10001" max="10001" width="9.140625" style="214" customWidth="1"/>
    <col min="10002" max="10243" width="9.140625" style="214"/>
    <col min="10244" max="10245" width="1.7109375" style="214" customWidth="1"/>
    <col min="10246" max="10246" width="26.28515625" style="214" customWidth="1"/>
    <col min="10247" max="10248" width="9.140625" style="214"/>
    <col min="10249" max="10249" width="9.140625" style="214" customWidth="1"/>
    <col min="10250" max="10250" width="9.140625" style="214"/>
    <col min="10251" max="10251" width="9.140625" style="214" customWidth="1"/>
    <col min="10252" max="10252" width="9.140625" style="214"/>
    <col min="10253" max="10253" width="9.140625" style="214" customWidth="1"/>
    <col min="10254" max="10254" width="9.140625" style="214"/>
    <col min="10255" max="10255" width="9.140625" style="214" customWidth="1"/>
    <col min="10256" max="10256" width="9.140625" style="214"/>
    <col min="10257" max="10257" width="9.140625" style="214" customWidth="1"/>
    <col min="10258" max="10499" width="9.140625" style="214"/>
    <col min="10500" max="10501" width="1.7109375" style="214" customWidth="1"/>
    <col min="10502" max="10502" width="26.28515625" style="214" customWidth="1"/>
    <col min="10503" max="10504" width="9.140625" style="214"/>
    <col min="10505" max="10505" width="9.140625" style="214" customWidth="1"/>
    <col min="10506" max="10506" width="9.140625" style="214"/>
    <col min="10507" max="10507" width="9.140625" style="214" customWidth="1"/>
    <col min="10508" max="10508" width="9.140625" style="214"/>
    <col min="10509" max="10509" width="9.140625" style="214" customWidth="1"/>
    <col min="10510" max="10510" width="9.140625" style="214"/>
    <col min="10511" max="10511" width="9.140625" style="214" customWidth="1"/>
    <col min="10512" max="10512" width="9.140625" style="214"/>
    <col min="10513" max="10513" width="9.140625" style="214" customWidth="1"/>
    <col min="10514" max="10755" width="9.140625" style="214"/>
    <col min="10756" max="10757" width="1.7109375" style="214" customWidth="1"/>
    <col min="10758" max="10758" width="26.28515625" style="214" customWidth="1"/>
    <col min="10759" max="10760" width="9.140625" style="214"/>
    <col min="10761" max="10761" width="9.140625" style="214" customWidth="1"/>
    <col min="10762" max="10762" width="9.140625" style="214"/>
    <col min="10763" max="10763" width="9.140625" style="214" customWidth="1"/>
    <col min="10764" max="10764" width="9.140625" style="214"/>
    <col min="10765" max="10765" width="9.140625" style="214" customWidth="1"/>
    <col min="10766" max="10766" width="9.140625" style="214"/>
    <col min="10767" max="10767" width="9.140625" style="214" customWidth="1"/>
    <col min="10768" max="10768" width="9.140625" style="214"/>
    <col min="10769" max="10769" width="9.140625" style="214" customWidth="1"/>
    <col min="10770" max="11011" width="9.140625" style="214"/>
    <col min="11012" max="11013" width="1.7109375" style="214" customWidth="1"/>
    <col min="11014" max="11014" width="26.28515625" style="214" customWidth="1"/>
    <col min="11015" max="11016" width="9.140625" style="214"/>
    <col min="11017" max="11017" width="9.140625" style="214" customWidth="1"/>
    <col min="11018" max="11018" width="9.140625" style="214"/>
    <col min="11019" max="11019" width="9.140625" style="214" customWidth="1"/>
    <col min="11020" max="11020" width="9.140625" style="214"/>
    <col min="11021" max="11021" width="9.140625" style="214" customWidth="1"/>
    <col min="11022" max="11022" width="9.140625" style="214"/>
    <col min="11023" max="11023" width="9.140625" style="214" customWidth="1"/>
    <col min="11024" max="11024" width="9.140625" style="214"/>
    <col min="11025" max="11025" width="9.140625" style="214" customWidth="1"/>
    <col min="11026" max="11267" width="9.140625" style="214"/>
    <col min="11268" max="11269" width="1.7109375" style="214" customWidth="1"/>
    <col min="11270" max="11270" width="26.28515625" style="214" customWidth="1"/>
    <col min="11271" max="11272" width="9.140625" style="214"/>
    <col min="11273" max="11273" width="9.140625" style="214" customWidth="1"/>
    <col min="11274" max="11274" width="9.140625" style="214"/>
    <col min="11275" max="11275" width="9.140625" style="214" customWidth="1"/>
    <col min="11276" max="11276" width="9.140625" style="214"/>
    <col min="11277" max="11277" width="9.140625" style="214" customWidth="1"/>
    <col min="11278" max="11278" width="9.140625" style="214"/>
    <col min="11279" max="11279" width="9.140625" style="214" customWidth="1"/>
    <col min="11280" max="11280" width="9.140625" style="214"/>
    <col min="11281" max="11281" width="9.140625" style="214" customWidth="1"/>
    <col min="11282" max="11523" width="9.140625" style="214"/>
    <col min="11524" max="11525" width="1.7109375" style="214" customWidth="1"/>
    <col min="11526" max="11526" width="26.28515625" style="214" customWidth="1"/>
    <col min="11527" max="11528" width="9.140625" style="214"/>
    <col min="11529" max="11529" width="9.140625" style="214" customWidth="1"/>
    <col min="11530" max="11530" width="9.140625" style="214"/>
    <col min="11531" max="11531" width="9.140625" style="214" customWidth="1"/>
    <col min="11532" max="11532" width="9.140625" style="214"/>
    <col min="11533" max="11533" width="9.140625" style="214" customWidth="1"/>
    <col min="11534" max="11534" width="9.140625" style="214"/>
    <col min="11535" max="11535" width="9.140625" style="214" customWidth="1"/>
    <col min="11536" max="11536" width="9.140625" style="214"/>
    <col min="11537" max="11537" width="9.140625" style="214" customWidth="1"/>
    <col min="11538" max="11779" width="9.140625" style="214"/>
    <col min="11780" max="11781" width="1.7109375" style="214" customWidth="1"/>
    <col min="11782" max="11782" width="26.28515625" style="214" customWidth="1"/>
    <col min="11783" max="11784" width="9.140625" style="214"/>
    <col min="11785" max="11785" width="9.140625" style="214" customWidth="1"/>
    <col min="11786" max="11786" width="9.140625" style="214"/>
    <col min="11787" max="11787" width="9.140625" style="214" customWidth="1"/>
    <col min="11788" max="11788" width="9.140625" style="214"/>
    <col min="11789" max="11789" width="9.140625" style="214" customWidth="1"/>
    <col min="11790" max="11790" width="9.140625" style="214"/>
    <col min="11791" max="11791" width="9.140625" style="214" customWidth="1"/>
    <col min="11792" max="11792" width="9.140625" style="214"/>
    <col min="11793" max="11793" width="9.140625" style="214" customWidth="1"/>
    <col min="11794" max="12035" width="9.140625" style="214"/>
    <col min="12036" max="12037" width="1.7109375" style="214" customWidth="1"/>
    <col min="12038" max="12038" width="26.28515625" style="214" customWidth="1"/>
    <col min="12039" max="12040" width="9.140625" style="214"/>
    <col min="12041" max="12041" width="9.140625" style="214" customWidth="1"/>
    <col min="12042" max="12042" width="9.140625" style="214"/>
    <col min="12043" max="12043" width="9.140625" style="214" customWidth="1"/>
    <col min="12044" max="12044" width="9.140625" style="214"/>
    <col min="12045" max="12045" width="9.140625" style="214" customWidth="1"/>
    <col min="12046" max="12046" width="9.140625" style="214"/>
    <col min="12047" max="12047" width="9.140625" style="214" customWidth="1"/>
    <col min="12048" max="12048" width="9.140625" style="214"/>
    <col min="12049" max="12049" width="9.140625" style="214" customWidth="1"/>
    <col min="12050" max="12291" width="9.140625" style="214"/>
    <col min="12292" max="12293" width="1.7109375" style="214" customWidth="1"/>
    <col min="12294" max="12294" width="26.28515625" style="214" customWidth="1"/>
    <col min="12295" max="12296" width="9.140625" style="214"/>
    <col min="12297" max="12297" width="9.140625" style="214" customWidth="1"/>
    <col min="12298" max="12298" width="9.140625" style="214"/>
    <col min="12299" max="12299" width="9.140625" style="214" customWidth="1"/>
    <col min="12300" max="12300" width="9.140625" style="214"/>
    <col min="12301" max="12301" width="9.140625" style="214" customWidth="1"/>
    <col min="12302" max="12302" width="9.140625" style="214"/>
    <col min="12303" max="12303" width="9.140625" style="214" customWidth="1"/>
    <col min="12304" max="12304" width="9.140625" style="214"/>
    <col min="12305" max="12305" width="9.140625" style="214" customWidth="1"/>
    <col min="12306" max="12547" width="9.140625" style="214"/>
    <col min="12548" max="12549" width="1.7109375" style="214" customWidth="1"/>
    <col min="12550" max="12550" width="26.28515625" style="214" customWidth="1"/>
    <col min="12551" max="12552" width="9.140625" style="214"/>
    <col min="12553" max="12553" width="9.140625" style="214" customWidth="1"/>
    <col min="12554" max="12554" width="9.140625" style="214"/>
    <col min="12555" max="12555" width="9.140625" style="214" customWidth="1"/>
    <col min="12556" max="12556" width="9.140625" style="214"/>
    <col min="12557" max="12557" width="9.140625" style="214" customWidth="1"/>
    <col min="12558" max="12558" width="9.140625" style="214"/>
    <col min="12559" max="12559" width="9.140625" style="214" customWidth="1"/>
    <col min="12560" max="12560" width="9.140625" style="214"/>
    <col min="12561" max="12561" width="9.140625" style="214" customWidth="1"/>
    <col min="12562" max="12803" width="9.140625" style="214"/>
    <col min="12804" max="12805" width="1.7109375" style="214" customWidth="1"/>
    <col min="12806" max="12806" width="26.28515625" style="214" customWidth="1"/>
    <col min="12807" max="12808" width="9.140625" style="214"/>
    <col min="12809" max="12809" width="9.140625" style="214" customWidth="1"/>
    <col min="12810" max="12810" width="9.140625" style="214"/>
    <col min="12811" max="12811" width="9.140625" style="214" customWidth="1"/>
    <col min="12812" max="12812" width="9.140625" style="214"/>
    <col min="12813" max="12813" width="9.140625" style="214" customWidth="1"/>
    <col min="12814" max="12814" width="9.140625" style="214"/>
    <col min="12815" max="12815" width="9.140625" style="214" customWidth="1"/>
    <col min="12816" max="12816" width="9.140625" style="214"/>
    <col min="12817" max="12817" width="9.140625" style="214" customWidth="1"/>
    <col min="12818" max="13059" width="9.140625" style="214"/>
    <col min="13060" max="13061" width="1.7109375" style="214" customWidth="1"/>
    <col min="13062" max="13062" width="26.28515625" style="214" customWidth="1"/>
    <col min="13063" max="13064" width="9.140625" style="214"/>
    <col min="13065" max="13065" width="9.140625" style="214" customWidth="1"/>
    <col min="13066" max="13066" width="9.140625" style="214"/>
    <col min="13067" max="13067" width="9.140625" style="214" customWidth="1"/>
    <col min="13068" max="13068" width="9.140625" style="214"/>
    <col min="13069" max="13069" width="9.140625" style="214" customWidth="1"/>
    <col min="13070" max="13070" width="9.140625" style="214"/>
    <col min="13071" max="13071" width="9.140625" style="214" customWidth="1"/>
    <col min="13072" max="13072" width="9.140625" style="214"/>
    <col min="13073" max="13073" width="9.140625" style="214" customWidth="1"/>
    <col min="13074" max="13315" width="9.140625" style="214"/>
    <col min="13316" max="13317" width="1.7109375" style="214" customWidth="1"/>
    <col min="13318" max="13318" width="26.28515625" style="214" customWidth="1"/>
    <col min="13319" max="13320" width="9.140625" style="214"/>
    <col min="13321" max="13321" width="9.140625" style="214" customWidth="1"/>
    <col min="13322" max="13322" width="9.140625" style="214"/>
    <col min="13323" max="13323" width="9.140625" style="214" customWidth="1"/>
    <col min="13324" max="13324" width="9.140625" style="214"/>
    <col min="13325" max="13325" width="9.140625" style="214" customWidth="1"/>
    <col min="13326" max="13326" width="9.140625" style="214"/>
    <col min="13327" max="13327" width="9.140625" style="214" customWidth="1"/>
    <col min="13328" max="13328" width="9.140625" style="214"/>
    <col min="13329" max="13329" width="9.140625" style="214" customWidth="1"/>
    <col min="13330" max="13571" width="9.140625" style="214"/>
    <col min="13572" max="13573" width="1.7109375" style="214" customWidth="1"/>
    <col min="13574" max="13574" width="26.28515625" style="214" customWidth="1"/>
    <col min="13575" max="13576" width="9.140625" style="214"/>
    <col min="13577" max="13577" width="9.140625" style="214" customWidth="1"/>
    <col min="13578" max="13578" width="9.140625" style="214"/>
    <col min="13579" max="13579" width="9.140625" style="214" customWidth="1"/>
    <col min="13580" max="13580" width="9.140625" style="214"/>
    <col min="13581" max="13581" width="9.140625" style="214" customWidth="1"/>
    <col min="13582" max="13582" width="9.140625" style="214"/>
    <col min="13583" max="13583" width="9.140625" style="214" customWidth="1"/>
    <col min="13584" max="13584" width="9.140625" style="214"/>
    <col min="13585" max="13585" width="9.140625" style="214" customWidth="1"/>
    <col min="13586" max="13827" width="9.140625" style="214"/>
    <col min="13828" max="13829" width="1.7109375" style="214" customWidth="1"/>
    <col min="13830" max="13830" width="26.28515625" style="214" customWidth="1"/>
    <col min="13831" max="13832" width="9.140625" style="214"/>
    <col min="13833" max="13833" width="9.140625" style="214" customWidth="1"/>
    <col min="13834" max="13834" width="9.140625" style="214"/>
    <col min="13835" max="13835" width="9.140625" style="214" customWidth="1"/>
    <col min="13836" max="13836" width="9.140625" style="214"/>
    <col min="13837" max="13837" width="9.140625" style="214" customWidth="1"/>
    <col min="13838" max="13838" width="9.140625" style="214"/>
    <col min="13839" max="13839" width="9.140625" style="214" customWidth="1"/>
    <col min="13840" max="13840" width="9.140625" style="214"/>
    <col min="13841" max="13841" width="9.140625" style="214" customWidth="1"/>
    <col min="13842" max="14083" width="9.140625" style="214"/>
    <col min="14084" max="14085" width="1.7109375" style="214" customWidth="1"/>
    <col min="14086" max="14086" width="26.28515625" style="214" customWidth="1"/>
    <col min="14087" max="14088" width="9.140625" style="214"/>
    <col min="14089" max="14089" width="9.140625" style="214" customWidth="1"/>
    <col min="14090" max="14090" width="9.140625" style="214"/>
    <col min="14091" max="14091" width="9.140625" style="214" customWidth="1"/>
    <col min="14092" max="14092" width="9.140625" style="214"/>
    <col min="14093" max="14093" width="9.140625" style="214" customWidth="1"/>
    <col min="14094" max="14094" width="9.140625" style="214"/>
    <col min="14095" max="14095" width="9.140625" style="214" customWidth="1"/>
    <col min="14096" max="14096" width="9.140625" style="214"/>
    <col min="14097" max="14097" width="9.140625" style="214" customWidth="1"/>
    <col min="14098" max="14339" width="9.140625" style="214"/>
    <col min="14340" max="14341" width="1.7109375" style="214" customWidth="1"/>
    <col min="14342" max="14342" width="26.28515625" style="214" customWidth="1"/>
    <col min="14343" max="14344" width="9.140625" style="214"/>
    <col min="14345" max="14345" width="9.140625" style="214" customWidth="1"/>
    <col min="14346" max="14346" width="9.140625" style="214"/>
    <col min="14347" max="14347" width="9.140625" style="214" customWidth="1"/>
    <col min="14348" max="14348" width="9.140625" style="214"/>
    <col min="14349" max="14349" width="9.140625" style="214" customWidth="1"/>
    <col min="14350" max="14350" width="9.140625" style="214"/>
    <col min="14351" max="14351" width="9.140625" style="214" customWidth="1"/>
    <col min="14352" max="14352" width="9.140625" style="214"/>
    <col min="14353" max="14353" width="9.140625" style="214" customWidth="1"/>
    <col min="14354" max="14595" width="9.140625" style="214"/>
    <col min="14596" max="14597" width="1.7109375" style="214" customWidth="1"/>
    <col min="14598" max="14598" width="26.28515625" style="214" customWidth="1"/>
    <col min="14599" max="14600" width="9.140625" style="214"/>
    <col min="14601" max="14601" width="9.140625" style="214" customWidth="1"/>
    <col min="14602" max="14602" width="9.140625" style="214"/>
    <col min="14603" max="14603" width="9.140625" style="214" customWidth="1"/>
    <col min="14604" max="14604" width="9.140625" style="214"/>
    <col min="14605" max="14605" width="9.140625" style="214" customWidth="1"/>
    <col min="14606" max="14606" width="9.140625" style="214"/>
    <col min="14607" max="14607" width="9.140625" style="214" customWidth="1"/>
    <col min="14608" max="14608" width="9.140625" style="214"/>
    <col min="14609" max="14609" width="9.140625" style="214" customWidth="1"/>
    <col min="14610" max="14851" width="9.140625" style="214"/>
    <col min="14852" max="14853" width="1.7109375" style="214" customWidth="1"/>
    <col min="14854" max="14854" width="26.28515625" style="214" customWidth="1"/>
    <col min="14855" max="14856" width="9.140625" style="214"/>
    <col min="14857" max="14857" width="9.140625" style="214" customWidth="1"/>
    <col min="14858" max="14858" width="9.140625" style="214"/>
    <col min="14859" max="14859" width="9.140625" style="214" customWidth="1"/>
    <col min="14860" max="14860" width="9.140625" style="214"/>
    <col min="14861" max="14861" width="9.140625" style="214" customWidth="1"/>
    <col min="14862" max="14862" width="9.140625" style="214"/>
    <col min="14863" max="14863" width="9.140625" style="214" customWidth="1"/>
    <col min="14864" max="14864" width="9.140625" style="214"/>
    <col min="14865" max="14865" width="9.140625" style="214" customWidth="1"/>
    <col min="14866" max="15107" width="9.140625" style="214"/>
    <col min="15108" max="15109" width="1.7109375" style="214" customWidth="1"/>
    <col min="15110" max="15110" width="26.28515625" style="214" customWidth="1"/>
    <col min="15111" max="15112" width="9.140625" style="214"/>
    <col min="15113" max="15113" width="9.140625" style="214" customWidth="1"/>
    <col min="15114" max="15114" width="9.140625" style="214"/>
    <col min="15115" max="15115" width="9.140625" style="214" customWidth="1"/>
    <col min="15116" max="15116" width="9.140625" style="214"/>
    <col min="15117" max="15117" width="9.140625" style="214" customWidth="1"/>
    <col min="15118" max="15118" width="9.140625" style="214"/>
    <col min="15119" max="15119" width="9.140625" style="214" customWidth="1"/>
    <col min="15120" max="15120" width="9.140625" style="214"/>
    <col min="15121" max="15121" width="9.140625" style="214" customWidth="1"/>
    <col min="15122" max="15363" width="9.140625" style="214"/>
    <col min="15364" max="15365" width="1.7109375" style="214" customWidth="1"/>
    <col min="15366" max="15366" width="26.28515625" style="214" customWidth="1"/>
    <col min="15367" max="15368" width="9.140625" style="214"/>
    <col min="15369" max="15369" width="9.140625" style="214" customWidth="1"/>
    <col min="15370" max="15370" width="9.140625" style="214"/>
    <col min="15371" max="15371" width="9.140625" style="214" customWidth="1"/>
    <col min="15372" max="15372" width="9.140625" style="214"/>
    <col min="15373" max="15373" width="9.140625" style="214" customWidth="1"/>
    <col min="15374" max="15374" width="9.140625" style="214"/>
    <col min="15375" max="15375" width="9.140625" style="214" customWidth="1"/>
    <col min="15376" max="15376" width="9.140625" style="214"/>
    <col min="15377" max="15377" width="9.140625" style="214" customWidth="1"/>
    <col min="15378" max="15619" width="9.140625" style="214"/>
    <col min="15620" max="15621" width="1.7109375" style="214" customWidth="1"/>
    <col min="15622" max="15622" width="26.28515625" style="214" customWidth="1"/>
    <col min="15623" max="15624" width="9.140625" style="214"/>
    <col min="15625" max="15625" width="9.140625" style="214" customWidth="1"/>
    <col min="15626" max="15626" width="9.140625" style="214"/>
    <col min="15627" max="15627" width="9.140625" style="214" customWidth="1"/>
    <col min="15628" max="15628" width="9.140625" style="214"/>
    <col min="15629" max="15629" width="9.140625" style="214" customWidth="1"/>
    <col min="15630" max="15630" width="9.140625" style="214"/>
    <col min="15631" max="15631" width="9.140625" style="214" customWidth="1"/>
    <col min="15632" max="15632" width="9.140625" style="214"/>
    <col min="15633" max="15633" width="9.140625" style="214" customWidth="1"/>
    <col min="15634" max="15875" width="9.140625" style="214"/>
    <col min="15876" max="15877" width="1.7109375" style="214" customWidth="1"/>
    <col min="15878" max="15878" width="26.28515625" style="214" customWidth="1"/>
    <col min="15879" max="15880" width="9.140625" style="214"/>
    <col min="15881" max="15881" width="9.140625" style="214" customWidth="1"/>
    <col min="15882" max="15882" width="9.140625" style="214"/>
    <col min="15883" max="15883" width="9.140625" style="214" customWidth="1"/>
    <col min="15884" max="15884" width="9.140625" style="214"/>
    <col min="15885" max="15885" width="9.140625" style="214" customWidth="1"/>
    <col min="15886" max="15886" width="9.140625" style="214"/>
    <col min="15887" max="15887" width="9.140625" style="214" customWidth="1"/>
    <col min="15888" max="15888" width="9.140625" style="214"/>
    <col min="15889" max="15889" width="9.140625" style="214" customWidth="1"/>
    <col min="15890" max="16131" width="9.140625" style="214"/>
    <col min="16132" max="16133" width="1.7109375" style="214" customWidth="1"/>
    <col min="16134" max="16134" width="26.28515625" style="214" customWidth="1"/>
    <col min="16135" max="16136" width="9.140625" style="214"/>
    <col min="16137" max="16137" width="9.140625" style="214" customWidth="1"/>
    <col min="16138" max="16138" width="9.140625" style="214"/>
    <col min="16139" max="16139" width="9.140625" style="214" customWidth="1"/>
    <col min="16140" max="16140" width="9.140625" style="214"/>
    <col min="16141" max="16141" width="9.140625" style="214" customWidth="1"/>
    <col min="16142" max="16142" width="9.140625" style="214"/>
    <col min="16143" max="16143" width="9.140625" style="214" customWidth="1"/>
    <col min="16144" max="16144" width="9.140625" style="214"/>
    <col min="16145" max="16145" width="9.140625" style="214" customWidth="1"/>
    <col min="16146" max="16384" width="9.140625" style="214"/>
  </cols>
  <sheetData>
    <row r="1" spans="1:37" ht="14.25" customHeight="1" x14ac:dyDescent="0.25">
      <c r="A1" s="614"/>
      <c r="B1" s="639"/>
      <c r="C1" s="639"/>
      <c r="D1" s="639"/>
      <c r="E1" s="639"/>
      <c r="F1" s="639"/>
      <c r="G1" s="639"/>
      <c r="H1" s="639"/>
      <c r="I1" s="639"/>
      <c r="J1" s="639"/>
      <c r="K1" s="639"/>
      <c r="L1" s="639"/>
      <c r="M1" s="639"/>
      <c r="N1" s="639"/>
      <c r="O1" s="639"/>
      <c r="P1" s="639"/>
      <c r="Q1" s="639"/>
      <c r="R1" s="639"/>
      <c r="S1" s="639"/>
    </row>
    <row r="2" spans="1:37" ht="36.75" customHeight="1" x14ac:dyDescent="0.25">
      <c r="A2" s="639"/>
      <c r="B2" s="639"/>
      <c r="C2" s="639"/>
      <c r="D2" s="639"/>
      <c r="E2" s="639"/>
      <c r="F2" s="639"/>
      <c r="G2" s="639"/>
      <c r="H2" s="639"/>
      <c r="I2" s="639"/>
      <c r="J2" s="639"/>
      <c r="K2" s="639"/>
      <c r="L2" s="639"/>
      <c r="M2" s="639"/>
      <c r="N2" s="639"/>
      <c r="O2" s="639"/>
      <c r="P2" s="639"/>
      <c r="Q2" s="639"/>
      <c r="R2" s="639"/>
      <c r="S2" s="639"/>
    </row>
    <row r="3" spans="1:37" s="103" customFormat="1" ht="17.25" customHeight="1" x14ac:dyDescent="0.25">
      <c r="A3" s="153" t="s">
        <v>1085</v>
      </c>
      <c r="B3" s="153"/>
      <c r="C3" s="153"/>
      <c r="D3" s="153"/>
      <c r="E3" s="153"/>
      <c r="F3" s="153"/>
      <c r="G3" s="153"/>
      <c r="H3" s="153"/>
      <c r="I3" s="153"/>
      <c r="J3" s="153"/>
      <c r="K3" s="153"/>
      <c r="L3" s="153"/>
      <c r="M3" s="153"/>
      <c r="N3" s="153"/>
      <c r="O3" s="153"/>
      <c r="P3" s="153"/>
      <c r="Q3" s="153"/>
      <c r="R3" s="153"/>
      <c r="S3" s="153"/>
      <c r="T3" s="153"/>
      <c r="U3" s="153"/>
      <c r="V3" s="153"/>
      <c r="W3" s="153"/>
      <c r="X3" s="153"/>
      <c r="Y3" s="294"/>
      <c r="Z3" s="294"/>
      <c r="AA3" s="294"/>
      <c r="AB3" s="294"/>
      <c r="AC3" s="294"/>
      <c r="AD3" s="294"/>
      <c r="AE3" s="294"/>
      <c r="AF3" s="294"/>
      <c r="AG3" s="294"/>
      <c r="AH3" s="294"/>
      <c r="AI3" s="294"/>
      <c r="AJ3" s="294"/>
      <c r="AK3" s="294"/>
    </row>
    <row r="4" spans="1:37" s="103" customFormat="1" ht="6" customHeight="1" x14ac:dyDescent="0.25"/>
    <row r="5" spans="1:37" s="192" customFormat="1" ht="45" customHeight="1" x14ac:dyDescent="0.25">
      <c r="A5" s="635" t="s">
        <v>1321</v>
      </c>
      <c r="B5" s="635"/>
      <c r="C5" s="635"/>
      <c r="D5" s="635"/>
      <c r="E5" s="635"/>
      <c r="F5" s="635"/>
      <c r="G5" s="635"/>
      <c r="H5" s="635"/>
      <c r="I5" s="635"/>
      <c r="J5" s="635"/>
      <c r="K5" s="635"/>
      <c r="L5" s="635"/>
      <c r="M5" s="635"/>
      <c r="N5" s="635"/>
      <c r="O5" s="635"/>
      <c r="P5" s="635"/>
      <c r="Q5" s="635"/>
      <c r="R5" s="635"/>
      <c r="S5" s="635"/>
      <c r="T5" s="635"/>
      <c r="U5" s="635"/>
      <c r="V5" s="635"/>
      <c r="W5" s="635"/>
      <c r="X5" s="635"/>
    </row>
    <row r="6" spans="1:37" s="103" customFormat="1" ht="6" customHeight="1" x14ac:dyDescent="0.25"/>
    <row r="7" spans="1:37" s="142" customFormat="1" ht="14.25" customHeight="1" x14ac:dyDescent="0.25">
      <c r="A7" s="338" t="s">
        <v>1338</v>
      </c>
      <c r="B7" s="326"/>
      <c r="C7" s="326"/>
      <c r="D7" s="326"/>
      <c r="E7" s="326"/>
      <c r="F7" s="326"/>
      <c r="G7" s="326"/>
      <c r="H7" s="326"/>
      <c r="I7" s="326"/>
      <c r="J7" s="326"/>
      <c r="K7" s="326"/>
      <c r="L7" s="326"/>
      <c r="M7" s="326"/>
      <c r="N7" s="326"/>
      <c r="O7" s="326"/>
    </row>
    <row r="8" spans="1:37" s="142" customFormat="1" ht="6" customHeight="1" x14ac:dyDescent="0.25">
      <c r="A8" s="326"/>
      <c r="B8" s="326"/>
      <c r="C8" s="326"/>
      <c r="D8" s="326"/>
      <c r="E8" s="326"/>
      <c r="F8" s="326"/>
      <c r="G8" s="326"/>
      <c r="H8" s="326"/>
      <c r="I8" s="326"/>
      <c r="J8" s="326"/>
      <c r="K8" s="326"/>
      <c r="L8" s="326"/>
      <c r="M8" s="326"/>
      <c r="N8" s="326"/>
      <c r="O8" s="326"/>
    </row>
    <row r="9" spans="1:37" s="103" customFormat="1" ht="17.25" customHeight="1" x14ac:dyDescent="0.25">
      <c r="A9" s="149" t="s">
        <v>1322</v>
      </c>
    </row>
    <row r="10" spans="1:37" s="103" customFormat="1" ht="17.25" customHeight="1" x14ac:dyDescent="0.25">
      <c r="A10" s="3" t="s">
        <v>0</v>
      </c>
    </row>
    <row r="11" spans="1:37" ht="6" customHeight="1" x14ac:dyDescent="0.25"/>
    <row r="12" spans="1:37" ht="41.25" customHeight="1" x14ac:dyDescent="0.25">
      <c r="A12" s="640" t="s">
        <v>1544</v>
      </c>
      <c r="B12" s="640"/>
      <c r="C12" s="640"/>
      <c r="D12" s="215" t="s">
        <v>808</v>
      </c>
      <c r="E12" s="51"/>
      <c r="F12" s="216"/>
      <c r="G12" s="638" t="s">
        <v>1518</v>
      </c>
      <c r="H12" s="638"/>
      <c r="I12" s="570"/>
      <c r="J12" s="308"/>
      <c r="K12" s="638" t="s">
        <v>1519</v>
      </c>
      <c r="L12" s="638"/>
      <c r="M12" s="121"/>
      <c r="N12" s="570"/>
      <c r="O12" s="638" t="s">
        <v>1520</v>
      </c>
      <c r="P12" s="637"/>
      <c r="Q12" s="216"/>
    </row>
    <row r="13" spans="1:37" ht="14.25" customHeight="1" x14ac:dyDescent="0.25">
      <c r="A13" s="640"/>
      <c r="B13" s="640"/>
      <c r="C13" s="640"/>
      <c r="D13" s="308" t="s">
        <v>814</v>
      </c>
      <c r="E13" s="218"/>
      <c r="F13" s="152"/>
      <c r="G13" s="319" t="s">
        <v>814</v>
      </c>
      <c r="H13" s="319" t="s">
        <v>815</v>
      </c>
      <c r="I13" s="319"/>
      <c r="J13" s="125"/>
      <c r="K13" s="319" t="s">
        <v>814</v>
      </c>
      <c r="L13" s="319" t="s">
        <v>815</v>
      </c>
      <c r="M13" s="127"/>
      <c r="N13" s="319"/>
      <c r="O13" s="319" t="s">
        <v>814</v>
      </c>
      <c r="P13" s="319" t="s">
        <v>815</v>
      </c>
      <c r="Q13" s="219"/>
    </row>
    <row r="14" spans="1:37" ht="14.25" customHeight="1" x14ac:dyDescent="0.25">
      <c r="A14" s="164" t="s">
        <v>1</v>
      </c>
      <c r="B14" s="184" t="s">
        <v>2</v>
      </c>
      <c r="C14" s="188"/>
      <c r="D14" s="197">
        <v>734825</v>
      </c>
      <c r="E14" s="198"/>
      <c r="F14" s="190"/>
      <c r="G14" s="190">
        <v>51055</v>
      </c>
      <c r="H14" s="432">
        <v>6.9479127683462052E-2</v>
      </c>
      <c r="I14" s="199"/>
      <c r="J14" s="200"/>
      <c r="K14" s="201">
        <v>63935</v>
      </c>
      <c r="L14" s="202">
        <v>8.7007110536522297E-2</v>
      </c>
      <c r="M14" s="203"/>
      <c r="N14" s="199"/>
      <c r="O14" s="190">
        <v>619835</v>
      </c>
      <c r="P14" s="199">
        <v>0.84351376178001569</v>
      </c>
      <c r="Q14" s="263"/>
    </row>
    <row r="15" spans="1:37" ht="14.25" customHeight="1" x14ac:dyDescent="0.2">
      <c r="A15" s="4"/>
      <c r="C15" s="43" t="s">
        <v>1456</v>
      </c>
      <c r="D15" s="268">
        <v>25640</v>
      </c>
      <c r="E15" s="269"/>
      <c r="F15" s="254"/>
      <c r="G15" s="254">
        <v>255</v>
      </c>
      <c r="H15" s="109" t="s">
        <v>1451</v>
      </c>
      <c r="I15" s="263"/>
      <c r="J15" s="270"/>
      <c r="K15" s="271">
        <v>585</v>
      </c>
      <c r="L15" s="212">
        <v>2.281591263650546E-2</v>
      </c>
      <c r="M15" s="272"/>
      <c r="N15" s="108"/>
      <c r="O15" s="254">
        <v>24800</v>
      </c>
      <c r="P15" s="108">
        <v>0.96723868954758185</v>
      </c>
      <c r="Q15" s="264"/>
      <c r="R15" s="265"/>
    </row>
    <row r="16" spans="1:37" ht="14.25" customHeight="1" x14ac:dyDescent="0.2">
      <c r="A16" s="4"/>
      <c r="C16" s="43" t="s">
        <v>798</v>
      </c>
      <c r="D16" s="268">
        <v>44940</v>
      </c>
      <c r="E16" s="269"/>
      <c r="F16" s="254"/>
      <c r="G16" s="254">
        <v>715</v>
      </c>
      <c r="H16" s="109">
        <v>1.5910102358700488E-2</v>
      </c>
      <c r="I16" s="263"/>
      <c r="J16" s="270"/>
      <c r="K16" s="271">
        <v>1415</v>
      </c>
      <c r="L16" s="212">
        <v>3.1486426346239431E-2</v>
      </c>
      <c r="M16" s="272"/>
      <c r="N16" s="108"/>
      <c r="O16" s="254">
        <v>42815</v>
      </c>
      <c r="P16" s="108">
        <v>0.95271473075211388</v>
      </c>
      <c r="Q16" s="264"/>
    </row>
    <row r="17" spans="1:21" ht="14.25" customHeight="1" x14ac:dyDescent="0.2">
      <c r="A17" s="4"/>
      <c r="C17" s="43" t="s">
        <v>799</v>
      </c>
      <c r="D17" s="268">
        <v>51140</v>
      </c>
      <c r="E17" s="269"/>
      <c r="F17" s="254"/>
      <c r="G17" s="254">
        <v>1160</v>
      </c>
      <c r="H17" s="109">
        <v>2.2682831443097379E-2</v>
      </c>
      <c r="I17" s="263"/>
      <c r="J17" s="270"/>
      <c r="K17" s="271">
        <v>2065</v>
      </c>
      <c r="L17" s="212">
        <v>4.0379350801720768E-2</v>
      </c>
      <c r="M17" s="272"/>
      <c r="N17" s="108"/>
      <c r="O17" s="254">
        <v>47915</v>
      </c>
      <c r="P17" s="108">
        <v>0.93693781775518181</v>
      </c>
      <c r="Q17" s="264"/>
    </row>
    <row r="18" spans="1:21" ht="14.25" customHeight="1" x14ac:dyDescent="0.2">
      <c r="A18" s="4"/>
      <c r="C18" s="43" t="s">
        <v>800</v>
      </c>
      <c r="D18" s="268">
        <v>70785</v>
      </c>
      <c r="E18" s="269"/>
      <c r="F18" s="254"/>
      <c r="G18" s="254">
        <v>2715</v>
      </c>
      <c r="H18" s="109">
        <v>3.8355583810129268E-2</v>
      </c>
      <c r="I18" s="263"/>
      <c r="J18" s="270"/>
      <c r="K18" s="271">
        <v>4045</v>
      </c>
      <c r="L18" s="212">
        <v>5.714487532669351E-2</v>
      </c>
      <c r="M18" s="272"/>
      <c r="N18" s="108"/>
      <c r="O18" s="254">
        <v>64030</v>
      </c>
      <c r="P18" s="108">
        <v>0.90457017729745004</v>
      </c>
      <c r="Q18" s="264"/>
    </row>
    <row r="19" spans="1:21" ht="14.25" customHeight="1" x14ac:dyDescent="0.2">
      <c r="A19" s="4"/>
      <c r="C19" s="43" t="s">
        <v>801</v>
      </c>
      <c r="D19" s="268">
        <v>106750</v>
      </c>
      <c r="E19" s="269"/>
      <c r="F19" s="254"/>
      <c r="G19" s="254">
        <v>4650</v>
      </c>
      <c r="H19" s="109">
        <v>4.3559718969555038E-2</v>
      </c>
      <c r="I19" s="263"/>
      <c r="J19" s="270"/>
      <c r="K19" s="271">
        <v>6880</v>
      </c>
      <c r="L19" s="212">
        <v>6.4449648711943794E-2</v>
      </c>
      <c r="M19" s="272"/>
      <c r="N19" s="108"/>
      <c r="O19" s="254">
        <v>95220</v>
      </c>
      <c r="P19" s="108">
        <v>0.89199063231850118</v>
      </c>
      <c r="Q19" s="264"/>
    </row>
    <row r="20" spans="1:21" ht="14.25" customHeight="1" x14ac:dyDescent="0.2">
      <c r="A20" s="4"/>
      <c r="C20" s="43" t="s">
        <v>802</v>
      </c>
      <c r="D20" s="268">
        <v>128950</v>
      </c>
      <c r="E20" s="269"/>
      <c r="F20" s="254"/>
      <c r="G20" s="254">
        <v>7385</v>
      </c>
      <c r="H20" s="109">
        <v>5.7270259790616521E-2</v>
      </c>
      <c r="I20" s="263"/>
      <c r="J20" s="270"/>
      <c r="K20" s="271">
        <v>9915</v>
      </c>
      <c r="L20" s="212">
        <v>7.689026754556029E-2</v>
      </c>
      <c r="M20" s="272"/>
      <c r="N20" s="108"/>
      <c r="O20" s="254">
        <v>111655</v>
      </c>
      <c r="P20" s="108">
        <v>0.86587824738270647</v>
      </c>
      <c r="Q20" s="264"/>
    </row>
    <row r="21" spans="1:21" ht="14.25" customHeight="1" x14ac:dyDescent="0.2">
      <c r="A21" s="4"/>
      <c r="C21" s="43" t="s">
        <v>803</v>
      </c>
      <c r="D21" s="268">
        <v>130465</v>
      </c>
      <c r="E21" s="269"/>
      <c r="F21" s="254"/>
      <c r="G21" s="254">
        <v>11070</v>
      </c>
      <c r="H21" s="109">
        <v>8.4850343003870773E-2</v>
      </c>
      <c r="I21" s="263"/>
      <c r="J21" s="270"/>
      <c r="K21" s="271">
        <v>13235</v>
      </c>
      <c r="L21" s="212">
        <v>0.10144483194726556</v>
      </c>
      <c r="M21" s="272"/>
      <c r="N21" s="108"/>
      <c r="O21" s="254">
        <v>106160</v>
      </c>
      <c r="P21" s="108">
        <v>0.81370482504886366</v>
      </c>
      <c r="Q21" s="264"/>
    </row>
    <row r="22" spans="1:21" ht="14.25" customHeight="1" x14ac:dyDescent="0.2">
      <c r="A22" s="4"/>
      <c r="C22" s="43" t="s">
        <v>804</v>
      </c>
      <c r="D22" s="268">
        <v>92925</v>
      </c>
      <c r="E22" s="269"/>
      <c r="F22" s="254"/>
      <c r="G22" s="254">
        <v>11040</v>
      </c>
      <c r="H22" s="109">
        <v>0.11880548829701372</v>
      </c>
      <c r="I22" s="263"/>
      <c r="J22" s="270"/>
      <c r="K22" s="271">
        <v>12090</v>
      </c>
      <c r="L22" s="212">
        <v>0.1301049233252623</v>
      </c>
      <c r="M22" s="272"/>
      <c r="N22" s="108"/>
      <c r="O22" s="254">
        <v>69795</v>
      </c>
      <c r="P22" s="108">
        <v>0.75108958837772399</v>
      </c>
      <c r="Q22" s="264"/>
    </row>
    <row r="23" spans="1:21" ht="14.25" customHeight="1" x14ac:dyDescent="0.2">
      <c r="A23" s="4"/>
      <c r="C23" s="43" t="s">
        <v>805</v>
      </c>
      <c r="D23" s="268">
        <v>83230</v>
      </c>
      <c r="E23" s="269"/>
      <c r="F23" s="254"/>
      <c r="G23" s="254">
        <v>12075</v>
      </c>
      <c r="H23" s="109">
        <v>0.14507989907485283</v>
      </c>
      <c r="I23" s="263"/>
      <c r="J23" s="270"/>
      <c r="K23" s="271">
        <v>13705</v>
      </c>
      <c r="L23" s="212">
        <v>0.16466418358764867</v>
      </c>
      <c r="M23" s="272"/>
      <c r="N23" s="108"/>
      <c r="O23" s="254">
        <v>57450</v>
      </c>
      <c r="P23" s="108">
        <v>0.69025591733749847</v>
      </c>
      <c r="Q23" s="264"/>
    </row>
    <row r="24" spans="1:21" ht="14.25" customHeight="1" x14ac:dyDescent="0.25">
      <c r="A24" s="4"/>
      <c r="D24" s="268"/>
      <c r="E24" s="269"/>
      <c r="F24" s="254"/>
      <c r="G24" s="254"/>
      <c r="H24" s="109"/>
      <c r="I24" s="263"/>
      <c r="J24" s="270"/>
      <c r="K24" s="271"/>
      <c r="L24" s="212"/>
      <c r="M24" s="272"/>
      <c r="N24" s="108"/>
      <c r="O24" s="254"/>
      <c r="P24" s="108"/>
      <c r="Q24" s="264"/>
    </row>
    <row r="25" spans="1:21" ht="14.25" customHeight="1" x14ac:dyDescent="0.25">
      <c r="A25" s="166" t="s">
        <v>3</v>
      </c>
      <c r="B25" s="178" t="s">
        <v>4</v>
      </c>
      <c r="C25" s="228"/>
      <c r="D25" s="229">
        <v>687065</v>
      </c>
      <c r="E25" s="230"/>
      <c r="F25" s="231"/>
      <c r="G25" s="231">
        <v>46365</v>
      </c>
      <c r="H25" s="455">
        <v>6.748269814355265E-2</v>
      </c>
      <c r="I25" s="561"/>
      <c r="J25" s="233"/>
      <c r="K25" s="234">
        <v>59270</v>
      </c>
      <c r="L25" s="235">
        <v>8.6265491620152387E-2</v>
      </c>
      <c r="M25" s="236"/>
      <c r="N25" s="232"/>
      <c r="O25" s="231">
        <v>581430</v>
      </c>
      <c r="P25" s="232">
        <v>0.84625181023629492</v>
      </c>
      <c r="Q25" s="266"/>
    </row>
    <row r="26" spans="1:21" s="265" customFormat="1" ht="14.25" customHeight="1" x14ac:dyDescent="0.2">
      <c r="A26" s="159"/>
      <c r="C26" s="43" t="s">
        <v>1456</v>
      </c>
      <c r="D26" s="268">
        <v>23720</v>
      </c>
      <c r="E26" s="269"/>
      <c r="F26" s="254"/>
      <c r="G26" s="254">
        <v>230</v>
      </c>
      <c r="H26" s="109" t="s">
        <v>1451</v>
      </c>
      <c r="I26" s="263"/>
      <c r="J26" s="270"/>
      <c r="K26" s="271">
        <v>545</v>
      </c>
      <c r="L26" s="212">
        <v>2.2976391231028667E-2</v>
      </c>
      <c r="M26" s="272"/>
      <c r="N26" s="108"/>
      <c r="O26" s="254">
        <v>22945</v>
      </c>
      <c r="P26" s="108">
        <v>0.96732715008431702</v>
      </c>
      <c r="Q26" s="108"/>
    </row>
    <row r="27" spans="1:21" s="265" customFormat="1" ht="14.25" customHeight="1" x14ac:dyDescent="0.2">
      <c r="A27" s="159"/>
      <c r="C27" s="89" t="s">
        <v>798</v>
      </c>
      <c r="D27" s="268">
        <v>41845</v>
      </c>
      <c r="E27" s="269"/>
      <c r="F27" s="254"/>
      <c r="G27" s="254">
        <v>635</v>
      </c>
      <c r="H27" s="109">
        <v>1.5175050782650256E-2</v>
      </c>
      <c r="I27" s="263"/>
      <c r="J27" s="270"/>
      <c r="K27" s="271">
        <v>1295</v>
      </c>
      <c r="L27" s="212">
        <v>3.0947544509499342E-2</v>
      </c>
      <c r="M27" s="272"/>
      <c r="N27" s="108"/>
      <c r="O27" s="254">
        <v>39920</v>
      </c>
      <c r="P27" s="108">
        <v>0.95399689329669013</v>
      </c>
      <c r="Q27" s="108"/>
    </row>
    <row r="28" spans="1:21" s="265" customFormat="1" ht="14.25" customHeight="1" x14ac:dyDescent="0.2">
      <c r="A28" s="159"/>
      <c r="C28" s="89" t="s">
        <v>799</v>
      </c>
      <c r="D28" s="268">
        <v>47840</v>
      </c>
      <c r="E28" s="269"/>
      <c r="F28" s="254"/>
      <c r="G28" s="254">
        <v>1055</v>
      </c>
      <c r="H28" s="109">
        <v>2.205267558528428E-2</v>
      </c>
      <c r="I28" s="263"/>
      <c r="J28" s="270"/>
      <c r="K28" s="271">
        <v>1900</v>
      </c>
      <c r="L28" s="212">
        <v>3.9715719063545152E-2</v>
      </c>
      <c r="M28" s="272"/>
      <c r="N28" s="108"/>
      <c r="O28" s="254">
        <v>44885</v>
      </c>
      <c r="P28" s="108">
        <v>0.93823160535117056</v>
      </c>
      <c r="Q28" s="108"/>
    </row>
    <row r="29" spans="1:21" s="265" customFormat="1" ht="14.25" customHeight="1" x14ac:dyDescent="0.2">
      <c r="A29" s="159"/>
      <c r="C29" s="89" t="s">
        <v>800</v>
      </c>
      <c r="D29" s="268">
        <v>66165</v>
      </c>
      <c r="E29" s="269"/>
      <c r="F29" s="254"/>
      <c r="G29" s="254">
        <v>2430</v>
      </c>
      <c r="H29" s="109">
        <v>3.6726365903423257E-2</v>
      </c>
      <c r="I29" s="263"/>
      <c r="J29" s="270"/>
      <c r="K29" s="271">
        <v>3710</v>
      </c>
      <c r="L29" s="212">
        <v>5.6071941358724404E-2</v>
      </c>
      <c r="M29" s="272"/>
      <c r="N29" s="108"/>
      <c r="O29" s="254">
        <v>60025</v>
      </c>
      <c r="P29" s="108">
        <v>0.90720169273785234</v>
      </c>
      <c r="Q29" s="108"/>
      <c r="U29" s="159"/>
    </row>
    <row r="30" spans="1:21" s="265" customFormat="1" ht="14.25" customHeight="1" x14ac:dyDescent="0.2">
      <c r="A30" s="159"/>
      <c r="C30" s="89" t="s">
        <v>801</v>
      </c>
      <c r="D30" s="268">
        <v>99840</v>
      </c>
      <c r="E30" s="269"/>
      <c r="F30" s="254"/>
      <c r="G30" s="254">
        <v>4230</v>
      </c>
      <c r="H30" s="109">
        <v>4.2367788461538464E-2</v>
      </c>
      <c r="I30" s="263"/>
      <c r="J30" s="270"/>
      <c r="K30" s="271">
        <v>6380</v>
      </c>
      <c r="L30" s="212">
        <v>6.3902243589743585E-2</v>
      </c>
      <c r="M30" s="272"/>
      <c r="N30" s="108"/>
      <c r="O30" s="254">
        <v>89225</v>
      </c>
      <c r="P30" s="108">
        <v>0.89367988782051277</v>
      </c>
      <c r="Q30" s="108"/>
    </row>
    <row r="31" spans="1:21" s="265" customFormat="1" ht="14.25" customHeight="1" x14ac:dyDescent="0.2">
      <c r="A31" s="159"/>
      <c r="C31" s="89" t="s">
        <v>802</v>
      </c>
      <c r="D31" s="268">
        <v>120560</v>
      </c>
      <c r="E31" s="269"/>
      <c r="F31" s="254"/>
      <c r="G31" s="254">
        <v>6680</v>
      </c>
      <c r="H31" s="109">
        <v>5.5408095554080952E-2</v>
      </c>
      <c r="I31" s="263"/>
      <c r="J31" s="270"/>
      <c r="K31" s="271">
        <v>9160</v>
      </c>
      <c r="L31" s="212">
        <v>7.5978765759787653E-2</v>
      </c>
      <c r="M31" s="272"/>
      <c r="N31" s="108"/>
      <c r="O31" s="254">
        <v>104715</v>
      </c>
      <c r="P31" s="108">
        <v>0.86857166556071663</v>
      </c>
      <c r="Q31" s="108"/>
    </row>
    <row r="32" spans="1:21" s="265" customFormat="1" ht="14.25" customHeight="1" x14ac:dyDescent="0.2">
      <c r="A32" s="159"/>
      <c r="C32" s="89" t="s">
        <v>803</v>
      </c>
      <c r="D32" s="268">
        <v>122390</v>
      </c>
      <c r="E32" s="269"/>
      <c r="F32" s="254"/>
      <c r="G32" s="254">
        <v>10150</v>
      </c>
      <c r="H32" s="109">
        <v>8.2931612059808812E-2</v>
      </c>
      <c r="I32" s="263"/>
      <c r="J32" s="270"/>
      <c r="K32" s="271">
        <v>12355</v>
      </c>
      <c r="L32" s="212">
        <v>0.1009477898521121</v>
      </c>
      <c r="M32" s="272"/>
      <c r="N32" s="108"/>
      <c r="O32" s="254">
        <v>99885</v>
      </c>
      <c r="P32" s="108">
        <v>0.81612059808807913</v>
      </c>
      <c r="Q32" s="108"/>
    </row>
    <row r="33" spans="1:17" s="265" customFormat="1" ht="14.25" customHeight="1" x14ac:dyDescent="0.2">
      <c r="A33" s="159"/>
      <c r="C33" s="89" t="s">
        <v>804</v>
      </c>
      <c r="D33" s="268">
        <v>86875</v>
      </c>
      <c r="E33" s="269"/>
      <c r="F33" s="254"/>
      <c r="G33" s="254">
        <v>10035</v>
      </c>
      <c r="H33" s="109">
        <v>0.11551079136690648</v>
      </c>
      <c r="I33" s="263"/>
      <c r="J33" s="270"/>
      <c r="K33" s="271">
        <v>11210</v>
      </c>
      <c r="L33" s="212">
        <v>0.12903597122302157</v>
      </c>
      <c r="M33" s="272"/>
      <c r="N33" s="108"/>
      <c r="O33" s="254">
        <v>65630</v>
      </c>
      <c r="P33" s="108">
        <v>0.75545323741007198</v>
      </c>
      <c r="Q33" s="108"/>
    </row>
    <row r="34" spans="1:17" s="265" customFormat="1" ht="14.25" customHeight="1" x14ac:dyDescent="0.2">
      <c r="A34" s="159"/>
      <c r="C34" s="89" t="s">
        <v>805</v>
      </c>
      <c r="D34" s="268">
        <v>77830</v>
      </c>
      <c r="E34" s="269"/>
      <c r="F34" s="254"/>
      <c r="G34" s="254">
        <v>10920</v>
      </c>
      <c r="H34" s="109">
        <v>0.14030579468071439</v>
      </c>
      <c r="I34" s="263"/>
      <c r="J34" s="270"/>
      <c r="K34" s="271">
        <v>12710</v>
      </c>
      <c r="L34" s="212">
        <v>0.16330463831427469</v>
      </c>
      <c r="M34" s="272"/>
      <c r="N34" s="108"/>
      <c r="O34" s="254">
        <v>54200</v>
      </c>
      <c r="P34" s="108">
        <v>0.69638956700501087</v>
      </c>
      <c r="Q34" s="108"/>
    </row>
    <row r="35" spans="1:17" ht="14.25" customHeight="1" x14ac:dyDescent="0.25">
      <c r="A35" s="4"/>
      <c r="D35" s="268"/>
      <c r="E35" s="269"/>
      <c r="F35" s="254"/>
      <c r="G35" s="254"/>
      <c r="H35" s="109"/>
      <c r="I35" s="263"/>
      <c r="J35" s="270"/>
      <c r="K35" s="271"/>
      <c r="L35" s="212"/>
      <c r="M35" s="272"/>
      <c r="N35" s="108"/>
      <c r="O35" s="254"/>
      <c r="P35" s="108"/>
      <c r="Q35" s="264"/>
    </row>
    <row r="36" spans="1:17" ht="14.25" customHeight="1" x14ac:dyDescent="0.25">
      <c r="A36" s="169" t="s">
        <v>5</v>
      </c>
      <c r="B36" s="170" t="s">
        <v>6</v>
      </c>
      <c r="C36" s="237"/>
      <c r="D36" s="238">
        <v>52085</v>
      </c>
      <c r="E36" s="239"/>
      <c r="F36" s="240"/>
      <c r="G36" s="240">
        <v>4960</v>
      </c>
      <c r="H36" s="458">
        <v>9.5228952673514444E-2</v>
      </c>
      <c r="I36" s="562"/>
      <c r="J36" s="242"/>
      <c r="K36" s="243">
        <v>5015</v>
      </c>
      <c r="L36" s="210">
        <v>9.6284918882595757E-2</v>
      </c>
      <c r="M36" s="244"/>
      <c r="N36" s="241"/>
      <c r="O36" s="240">
        <v>42115</v>
      </c>
      <c r="P36" s="241">
        <v>0.80858212537198815</v>
      </c>
      <c r="Q36" s="266"/>
    </row>
    <row r="37" spans="1:17" ht="14.25" customHeight="1" x14ac:dyDescent="0.2">
      <c r="A37" s="4"/>
      <c r="C37" s="43" t="s">
        <v>1456</v>
      </c>
      <c r="D37" s="268">
        <v>2315</v>
      </c>
      <c r="E37" s="269"/>
      <c r="F37" s="254"/>
      <c r="G37" s="254">
        <v>30</v>
      </c>
      <c r="H37" s="109">
        <v>1.2958963282937365E-2</v>
      </c>
      <c r="I37" s="263"/>
      <c r="J37" s="270"/>
      <c r="K37" s="271">
        <v>55</v>
      </c>
      <c r="L37" s="212">
        <v>2.3758099352051837E-2</v>
      </c>
      <c r="M37" s="272"/>
      <c r="N37" s="108"/>
      <c r="O37" s="254">
        <v>2235</v>
      </c>
      <c r="P37" s="108">
        <v>0.96544276457883371</v>
      </c>
      <c r="Q37" s="292"/>
    </row>
    <row r="38" spans="1:17" ht="14.25" customHeight="1" x14ac:dyDescent="0.2">
      <c r="A38" s="4"/>
      <c r="C38" s="43" t="s">
        <v>798</v>
      </c>
      <c r="D38" s="268">
        <v>3785</v>
      </c>
      <c r="E38" s="269"/>
      <c r="F38" s="254"/>
      <c r="G38" s="254">
        <v>85</v>
      </c>
      <c r="H38" s="109">
        <v>2.2457067371202115E-2</v>
      </c>
      <c r="I38" s="263"/>
      <c r="J38" s="270"/>
      <c r="K38" s="271">
        <v>135</v>
      </c>
      <c r="L38" s="212">
        <v>3.5667107001321002E-2</v>
      </c>
      <c r="M38" s="272"/>
      <c r="N38" s="108"/>
      <c r="O38" s="254">
        <v>3565</v>
      </c>
      <c r="P38" s="108">
        <v>0.94187582562747685</v>
      </c>
      <c r="Q38" s="292"/>
    </row>
    <row r="39" spans="1:17" ht="14.25" customHeight="1" x14ac:dyDescent="0.2">
      <c r="A39" s="4"/>
      <c r="C39" s="43" t="s">
        <v>799</v>
      </c>
      <c r="D39" s="268">
        <v>4185</v>
      </c>
      <c r="E39" s="269"/>
      <c r="F39" s="254"/>
      <c r="G39" s="254">
        <v>145</v>
      </c>
      <c r="H39" s="109">
        <v>3.4647550776583033E-2</v>
      </c>
      <c r="I39" s="263"/>
      <c r="J39" s="270"/>
      <c r="K39" s="271">
        <v>190</v>
      </c>
      <c r="L39" s="212">
        <v>4.5400238948626048E-2</v>
      </c>
      <c r="M39" s="272"/>
      <c r="N39" s="108"/>
      <c r="O39" s="254">
        <v>3850</v>
      </c>
      <c r="P39" s="108">
        <v>0.9199522102747909</v>
      </c>
      <c r="Q39" s="292"/>
    </row>
    <row r="40" spans="1:17" ht="14.25" customHeight="1" x14ac:dyDescent="0.2">
      <c r="A40" s="4"/>
      <c r="C40" s="43" t="s">
        <v>800</v>
      </c>
      <c r="D40" s="268">
        <v>5350</v>
      </c>
      <c r="E40" s="269"/>
      <c r="F40" s="254"/>
      <c r="G40" s="254">
        <v>315</v>
      </c>
      <c r="H40" s="109">
        <v>5.8878504672897194E-2</v>
      </c>
      <c r="I40" s="263"/>
      <c r="J40" s="270"/>
      <c r="K40" s="271">
        <v>375</v>
      </c>
      <c r="L40" s="212">
        <v>7.0093457943925228E-2</v>
      </c>
      <c r="M40" s="272"/>
      <c r="N40" s="108"/>
      <c r="O40" s="254">
        <v>4660</v>
      </c>
      <c r="P40" s="108">
        <v>0.87102803738317758</v>
      </c>
      <c r="Q40" s="292"/>
    </row>
    <row r="41" spans="1:17" ht="14.25" customHeight="1" x14ac:dyDescent="0.2">
      <c r="A41" s="4"/>
      <c r="C41" s="43" t="s">
        <v>801</v>
      </c>
      <c r="D41" s="268">
        <v>7880</v>
      </c>
      <c r="E41" s="269"/>
      <c r="F41" s="254"/>
      <c r="G41" s="254">
        <v>490</v>
      </c>
      <c r="H41" s="109">
        <v>6.2182741116751268E-2</v>
      </c>
      <c r="I41" s="263"/>
      <c r="J41" s="270"/>
      <c r="K41" s="271">
        <v>600</v>
      </c>
      <c r="L41" s="212">
        <v>7.6142131979695438E-2</v>
      </c>
      <c r="M41" s="272"/>
      <c r="N41" s="108"/>
      <c r="O41" s="254">
        <v>6790</v>
      </c>
      <c r="P41" s="108">
        <v>0.8616751269035533</v>
      </c>
      <c r="Q41" s="292"/>
    </row>
    <row r="42" spans="1:17" ht="14.25" customHeight="1" x14ac:dyDescent="0.2">
      <c r="A42" s="4"/>
      <c r="C42" s="43" t="s">
        <v>802</v>
      </c>
      <c r="D42" s="268">
        <v>8730</v>
      </c>
      <c r="E42" s="269"/>
      <c r="F42" s="254"/>
      <c r="G42" s="254">
        <v>660</v>
      </c>
      <c r="H42" s="109">
        <v>7.560137457044673E-2</v>
      </c>
      <c r="I42" s="263"/>
      <c r="J42" s="270"/>
      <c r="K42" s="271">
        <v>755</v>
      </c>
      <c r="L42" s="212">
        <v>8.6483390607101945E-2</v>
      </c>
      <c r="M42" s="272"/>
      <c r="N42" s="108"/>
      <c r="O42" s="254">
        <v>7315</v>
      </c>
      <c r="P42" s="108">
        <v>0.83791523482245134</v>
      </c>
      <c r="Q42" s="292"/>
    </row>
    <row r="43" spans="1:17" ht="14.25" customHeight="1" x14ac:dyDescent="0.2">
      <c r="A43" s="4"/>
      <c r="C43" s="43" t="s">
        <v>803</v>
      </c>
      <c r="D43" s="268">
        <v>8610</v>
      </c>
      <c r="E43" s="269"/>
      <c r="F43" s="254"/>
      <c r="G43" s="254">
        <v>1090</v>
      </c>
      <c r="H43" s="109">
        <v>0.12659698025551683</v>
      </c>
      <c r="I43" s="263"/>
      <c r="J43" s="270"/>
      <c r="K43" s="271">
        <v>960</v>
      </c>
      <c r="L43" s="212">
        <v>0.11149825783972125</v>
      </c>
      <c r="M43" s="272"/>
      <c r="N43" s="108"/>
      <c r="O43" s="254">
        <v>6560</v>
      </c>
      <c r="P43" s="108">
        <v>0.76190476190476186</v>
      </c>
      <c r="Q43" s="292"/>
    </row>
    <row r="44" spans="1:17" ht="14.25" customHeight="1" x14ac:dyDescent="0.2">
      <c r="A44" s="4"/>
      <c r="C44" s="43" t="s">
        <v>804</v>
      </c>
      <c r="D44" s="268">
        <v>6025</v>
      </c>
      <c r="E44" s="269"/>
      <c r="F44" s="254"/>
      <c r="G44" s="254">
        <v>1020</v>
      </c>
      <c r="H44" s="109">
        <v>0.16929460580912864</v>
      </c>
      <c r="I44" s="263"/>
      <c r="J44" s="270"/>
      <c r="K44" s="271">
        <v>905</v>
      </c>
      <c r="L44" s="212">
        <v>0.15020746887966804</v>
      </c>
      <c r="M44" s="272"/>
      <c r="N44" s="108"/>
      <c r="O44" s="254">
        <v>4095</v>
      </c>
      <c r="P44" s="108">
        <v>0.67966804979253115</v>
      </c>
      <c r="Q44" s="292"/>
    </row>
    <row r="45" spans="1:17" ht="14.25" customHeight="1" x14ac:dyDescent="0.2">
      <c r="A45" s="4"/>
      <c r="C45" s="43" t="s">
        <v>805</v>
      </c>
      <c r="D45" s="268">
        <v>5200</v>
      </c>
      <c r="E45" s="269"/>
      <c r="F45" s="254"/>
      <c r="G45" s="254">
        <v>1125</v>
      </c>
      <c r="H45" s="109">
        <v>0.21634615384615385</v>
      </c>
      <c r="I45" s="263"/>
      <c r="J45" s="270"/>
      <c r="K45" s="271">
        <v>1030</v>
      </c>
      <c r="L45" s="212">
        <v>0.19807692307692307</v>
      </c>
      <c r="M45" s="272"/>
      <c r="N45" s="108"/>
      <c r="O45" s="254">
        <v>3045</v>
      </c>
      <c r="P45" s="108">
        <v>0.58557692307692311</v>
      </c>
      <c r="Q45" s="292"/>
    </row>
    <row r="46" spans="1:17" ht="14.25" customHeight="1" x14ac:dyDescent="0.25">
      <c r="A46" s="4"/>
      <c r="D46" s="268"/>
      <c r="E46" s="269"/>
      <c r="F46" s="254"/>
      <c r="G46" s="254"/>
      <c r="H46" s="109"/>
      <c r="I46" s="263"/>
      <c r="J46" s="270"/>
      <c r="K46" s="271"/>
      <c r="L46" s="212"/>
      <c r="M46" s="272"/>
      <c r="N46" s="108"/>
      <c r="O46" s="254"/>
      <c r="P46" s="108"/>
      <c r="Q46" s="264"/>
    </row>
    <row r="47" spans="1:17" ht="14.25" customHeight="1" x14ac:dyDescent="0.25">
      <c r="A47" s="169" t="s">
        <v>34</v>
      </c>
      <c r="B47" s="170" t="s">
        <v>35</v>
      </c>
      <c r="C47" s="237"/>
      <c r="D47" s="238">
        <v>96450</v>
      </c>
      <c r="E47" s="239"/>
      <c r="F47" s="240"/>
      <c r="G47" s="240">
        <v>8980</v>
      </c>
      <c r="H47" s="458">
        <v>9.3105235873509593E-2</v>
      </c>
      <c r="I47" s="562"/>
      <c r="J47" s="242"/>
      <c r="K47" s="243">
        <v>9030</v>
      </c>
      <c r="L47" s="210">
        <v>9.3623639191290825E-2</v>
      </c>
      <c r="M47" s="244"/>
      <c r="N47" s="241"/>
      <c r="O47" s="240">
        <v>78445</v>
      </c>
      <c r="P47" s="241">
        <v>0.81332296526697767</v>
      </c>
      <c r="Q47" s="266"/>
    </row>
    <row r="48" spans="1:17" ht="14.25" customHeight="1" x14ac:dyDescent="0.2">
      <c r="A48" s="4"/>
      <c r="C48" s="43" t="s">
        <v>1456</v>
      </c>
      <c r="D48" s="268">
        <v>3855</v>
      </c>
      <c r="E48" s="269"/>
      <c r="F48" s="254"/>
      <c r="G48" s="254">
        <v>40</v>
      </c>
      <c r="H48" s="109">
        <v>1.0376134889753566E-2</v>
      </c>
      <c r="I48" s="263"/>
      <c r="J48" s="270"/>
      <c r="K48" s="271">
        <v>95</v>
      </c>
      <c r="L48" s="212">
        <v>2.464332036316472E-2</v>
      </c>
      <c r="M48" s="272"/>
      <c r="N48" s="108"/>
      <c r="O48" s="254">
        <v>3725</v>
      </c>
      <c r="P48" s="108">
        <v>0.96627756160830092</v>
      </c>
      <c r="Q48" s="292"/>
    </row>
    <row r="49" spans="1:17" ht="14.25" customHeight="1" x14ac:dyDescent="0.2">
      <c r="A49" s="4"/>
      <c r="C49" s="43" t="s">
        <v>798</v>
      </c>
      <c r="D49" s="268">
        <v>6500</v>
      </c>
      <c r="E49" s="269"/>
      <c r="F49" s="254"/>
      <c r="G49" s="254">
        <v>130</v>
      </c>
      <c r="H49" s="109">
        <v>0.02</v>
      </c>
      <c r="I49" s="263"/>
      <c r="J49" s="270"/>
      <c r="K49" s="271">
        <v>225</v>
      </c>
      <c r="L49" s="212">
        <v>3.4615384615384617E-2</v>
      </c>
      <c r="M49" s="272"/>
      <c r="N49" s="108"/>
      <c r="O49" s="254">
        <v>6145</v>
      </c>
      <c r="P49" s="108">
        <v>0.94538461538461538</v>
      </c>
      <c r="Q49" s="292"/>
    </row>
    <row r="50" spans="1:17" ht="14.25" customHeight="1" x14ac:dyDescent="0.2">
      <c r="A50" s="4"/>
      <c r="C50" s="43" t="s">
        <v>799</v>
      </c>
      <c r="D50" s="268">
        <v>6825</v>
      </c>
      <c r="E50" s="269"/>
      <c r="F50" s="254"/>
      <c r="G50" s="254">
        <v>230</v>
      </c>
      <c r="H50" s="109">
        <v>3.3699633699633698E-2</v>
      </c>
      <c r="I50" s="263"/>
      <c r="J50" s="270"/>
      <c r="K50" s="271">
        <v>310</v>
      </c>
      <c r="L50" s="212">
        <v>4.5421245421245419E-2</v>
      </c>
      <c r="M50" s="272"/>
      <c r="N50" s="108"/>
      <c r="O50" s="254">
        <v>6285</v>
      </c>
      <c r="P50" s="108">
        <v>0.92087912087912083</v>
      </c>
      <c r="Q50" s="292"/>
    </row>
    <row r="51" spans="1:17" ht="14.25" customHeight="1" x14ac:dyDescent="0.2">
      <c r="A51" s="4"/>
      <c r="C51" s="43" t="s">
        <v>800</v>
      </c>
      <c r="D51" s="268">
        <v>9485</v>
      </c>
      <c r="E51" s="269"/>
      <c r="F51" s="254"/>
      <c r="G51" s="254">
        <v>460</v>
      </c>
      <c r="H51" s="109">
        <v>4.8497627833421195E-2</v>
      </c>
      <c r="I51" s="263"/>
      <c r="J51" s="270"/>
      <c r="K51" s="271">
        <v>610</v>
      </c>
      <c r="L51" s="212">
        <v>6.4312071692145492E-2</v>
      </c>
      <c r="M51" s="272"/>
      <c r="N51" s="108"/>
      <c r="O51" s="254">
        <v>8410</v>
      </c>
      <c r="P51" s="108">
        <v>0.88666315234580917</v>
      </c>
      <c r="Q51" s="292"/>
    </row>
    <row r="52" spans="1:17" ht="14.25" customHeight="1" x14ac:dyDescent="0.2">
      <c r="A52" s="4"/>
      <c r="C52" s="43" t="s">
        <v>801</v>
      </c>
      <c r="D52" s="268">
        <v>14400</v>
      </c>
      <c r="E52" s="269"/>
      <c r="F52" s="254"/>
      <c r="G52" s="254">
        <v>875</v>
      </c>
      <c r="H52" s="109">
        <v>6.0763888888888888E-2</v>
      </c>
      <c r="I52" s="263"/>
      <c r="J52" s="270"/>
      <c r="K52" s="271">
        <v>1035</v>
      </c>
      <c r="L52" s="212">
        <v>7.1874999999999994E-2</v>
      </c>
      <c r="M52" s="272"/>
      <c r="N52" s="108"/>
      <c r="O52" s="254">
        <v>12490</v>
      </c>
      <c r="P52" s="108">
        <v>0.86736111111111114</v>
      </c>
      <c r="Q52" s="292"/>
    </row>
    <row r="53" spans="1:17" ht="14.25" customHeight="1" x14ac:dyDescent="0.2">
      <c r="A53" s="4"/>
      <c r="C53" s="43" t="s">
        <v>802</v>
      </c>
      <c r="D53" s="268">
        <v>16605</v>
      </c>
      <c r="E53" s="269"/>
      <c r="F53" s="254"/>
      <c r="G53" s="254">
        <v>1270</v>
      </c>
      <c r="H53" s="109">
        <v>7.6482987052092749E-2</v>
      </c>
      <c r="I53" s="263"/>
      <c r="J53" s="270"/>
      <c r="K53" s="271">
        <v>1395</v>
      </c>
      <c r="L53" s="212">
        <v>8.4010840108401083E-2</v>
      </c>
      <c r="M53" s="272"/>
      <c r="N53" s="108"/>
      <c r="O53" s="254">
        <v>13945</v>
      </c>
      <c r="P53" s="108">
        <v>0.83980728696175855</v>
      </c>
      <c r="Q53" s="292"/>
    </row>
    <row r="54" spans="1:17" ht="14.25" customHeight="1" x14ac:dyDescent="0.2">
      <c r="A54" s="4"/>
      <c r="C54" s="43" t="s">
        <v>803</v>
      </c>
      <c r="D54" s="268">
        <v>16790</v>
      </c>
      <c r="E54" s="269"/>
      <c r="F54" s="254"/>
      <c r="G54" s="254">
        <v>1970</v>
      </c>
      <c r="H54" s="109">
        <v>0.11733174508636093</v>
      </c>
      <c r="I54" s="263"/>
      <c r="J54" s="270"/>
      <c r="K54" s="271">
        <v>1880</v>
      </c>
      <c r="L54" s="212">
        <v>0.11197141155449672</v>
      </c>
      <c r="M54" s="272"/>
      <c r="N54" s="108"/>
      <c r="O54" s="254">
        <v>12940</v>
      </c>
      <c r="P54" s="108">
        <v>0.77069684335914235</v>
      </c>
      <c r="Q54" s="292"/>
    </row>
    <row r="55" spans="1:17" ht="14.25" customHeight="1" x14ac:dyDescent="0.2">
      <c r="A55" s="4"/>
      <c r="C55" s="43" t="s">
        <v>804</v>
      </c>
      <c r="D55" s="268">
        <v>12025</v>
      </c>
      <c r="E55" s="269"/>
      <c r="F55" s="254"/>
      <c r="G55" s="254">
        <v>1985</v>
      </c>
      <c r="H55" s="109">
        <v>0.16507276507276508</v>
      </c>
      <c r="I55" s="263"/>
      <c r="J55" s="270"/>
      <c r="K55" s="271">
        <v>1675</v>
      </c>
      <c r="L55" s="212">
        <v>0.1392931392931393</v>
      </c>
      <c r="M55" s="272"/>
      <c r="N55" s="108"/>
      <c r="O55" s="254">
        <v>8360</v>
      </c>
      <c r="P55" s="108">
        <v>0.69521829521829526</v>
      </c>
      <c r="Q55" s="292"/>
    </row>
    <row r="56" spans="1:17" ht="14.25" customHeight="1" x14ac:dyDescent="0.2">
      <c r="A56" s="4"/>
      <c r="C56" s="43" t="s">
        <v>805</v>
      </c>
      <c r="D56" s="268">
        <v>9970</v>
      </c>
      <c r="E56" s="269"/>
      <c r="F56" s="254"/>
      <c r="G56" s="254">
        <v>2015</v>
      </c>
      <c r="H56" s="109">
        <v>0.20210631895687062</v>
      </c>
      <c r="I56" s="263"/>
      <c r="J56" s="270"/>
      <c r="K56" s="271">
        <v>1810</v>
      </c>
      <c r="L56" s="212">
        <v>0.18154463390170511</v>
      </c>
      <c r="M56" s="272"/>
      <c r="N56" s="108"/>
      <c r="O56" s="254">
        <v>6145</v>
      </c>
      <c r="P56" s="108">
        <v>0.61634904714142424</v>
      </c>
      <c r="Q56" s="292"/>
    </row>
    <row r="57" spans="1:17" ht="14.25" customHeight="1" x14ac:dyDescent="0.25">
      <c r="A57" s="4"/>
      <c r="D57" s="268"/>
      <c r="E57" s="269"/>
      <c r="F57" s="254"/>
      <c r="G57" s="254"/>
      <c r="H57" s="109"/>
      <c r="I57" s="263"/>
      <c r="J57" s="270"/>
      <c r="K57" s="271"/>
      <c r="L57" s="212"/>
      <c r="M57" s="272"/>
      <c r="N57" s="108"/>
      <c r="O57" s="254"/>
      <c r="P57" s="108"/>
      <c r="Q57" s="264"/>
    </row>
    <row r="58" spans="1:17" ht="14.25" customHeight="1" x14ac:dyDescent="0.25">
      <c r="A58" s="169" t="s">
        <v>122</v>
      </c>
      <c r="B58" s="170" t="s">
        <v>123</v>
      </c>
      <c r="C58" s="237"/>
      <c r="D58" s="238">
        <v>78115</v>
      </c>
      <c r="E58" s="239"/>
      <c r="F58" s="240"/>
      <c r="G58" s="240">
        <v>5995</v>
      </c>
      <c r="H58" s="458">
        <v>7.6745823465403568E-2</v>
      </c>
      <c r="I58" s="562"/>
      <c r="J58" s="242"/>
      <c r="K58" s="243">
        <v>7190</v>
      </c>
      <c r="L58" s="210">
        <v>9.2043781604045319E-2</v>
      </c>
      <c r="M58" s="244"/>
      <c r="N58" s="241"/>
      <c r="O58" s="240">
        <v>64930</v>
      </c>
      <c r="P58" s="241">
        <v>0.83121039493055116</v>
      </c>
      <c r="Q58" s="266"/>
    </row>
    <row r="59" spans="1:17" ht="14.25" customHeight="1" x14ac:dyDescent="0.2">
      <c r="A59" s="4"/>
      <c r="C59" s="43" t="s">
        <v>1456</v>
      </c>
      <c r="D59" s="268">
        <v>3215</v>
      </c>
      <c r="E59" s="269"/>
      <c r="F59" s="254"/>
      <c r="G59" s="254">
        <v>25</v>
      </c>
      <c r="H59" s="109" t="s">
        <v>1451</v>
      </c>
      <c r="I59" s="263"/>
      <c r="J59" s="270"/>
      <c r="K59" s="271">
        <v>75</v>
      </c>
      <c r="L59" s="212">
        <v>2.3328149300155521E-2</v>
      </c>
      <c r="M59" s="272"/>
      <c r="N59" s="108"/>
      <c r="O59" s="254">
        <v>3115</v>
      </c>
      <c r="P59" s="108">
        <v>0.96889580093312599</v>
      </c>
      <c r="Q59" s="292"/>
    </row>
    <row r="60" spans="1:17" ht="14.25" customHeight="1" x14ac:dyDescent="0.2">
      <c r="A60" s="4"/>
      <c r="C60" s="43" t="s">
        <v>798</v>
      </c>
      <c r="D60" s="268">
        <v>5135</v>
      </c>
      <c r="E60" s="269"/>
      <c r="F60" s="254"/>
      <c r="G60" s="254">
        <v>90</v>
      </c>
      <c r="H60" s="109">
        <v>1.7526777020447908E-2</v>
      </c>
      <c r="I60" s="263"/>
      <c r="J60" s="270"/>
      <c r="K60" s="271">
        <v>170</v>
      </c>
      <c r="L60" s="212">
        <v>3.3106134371957155E-2</v>
      </c>
      <c r="M60" s="272"/>
      <c r="N60" s="108"/>
      <c r="O60" s="254">
        <v>4875</v>
      </c>
      <c r="P60" s="108">
        <v>0.94936708860759489</v>
      </c>
      <c r="Q60" s="292"/>
    </row>
    <row r="61" spans="1:17" ht="14.25" customHeight="1" x14ac:dyDescent="0.2">
      <c r="A61" s="4"/>
      <c r="C61" s="43" t="s">
        <v>799</v>
      </c>
      <c r="D61" s="268">
        <v>5330</v>
      </c>
      <c r="E61" s="269"/>
      <c r="F61" s="254"/>
      <c r="G61" s="254">
        <v>140</v>
      </c>
      <c r="H61" s="109">
        <v>2.6266416510318951E-2</v>
      </c>
      <c r="I61" s="263"/>
      <c r="J61" s="270"/>
      <c r="K61" s="271">
        <v>255</v>
      </c>
      <c r="L61" s="212">
        <v>4.7842401500938089E-2</v>
      </c>
      <c r="M61" s="272"/>
      <c r="N61" s="108"/>
      <c r="O61" s="254">
        <v>4940</v>
      </c>
      <c r="P61" s="108">
        <v>0.92682926829268297</v>
      </c>
      <c r="Q61" s="292"/>
    </row>
    <row r="62" spans="1:17" ht="14.25" customHeight="1" x14ac:dyDescent="0.2">
      <c r="A62" s="4"/>
      <c r="C62" s="43" t="s">
        <v>800</v>
      </c>
      <c r="D62" s="268">
        <v>7280</v>
      </c>
      <c r="E62" s="269"/>
      <c r="F62" s="254"/>
      <c r="G62" s="254">
        <v>305</v>
      </c>
      <c r="H62" s="109">
        <v>4.1895604395604392E-2</v>
      </c>
      <c r="I62" s="263"/>
      <c r="J62" s="270"/>
      <c r="K62" s="271">
        <v>420</v>
      </c>
      <c r="L62" s="212">
        <v>5.7692307692307696E-2</v>
      </c>
      <c r="M62" s="272"/>
      <c r="N62" s="108"/>
      <c r="O62" s="254">
        <v>6550</v>
      </c>
      <c r="P62" s="108">
        <v>0.89972527472527475</v>
      </c>
      <c r="Q62" s="292"/>
    </row>
    <row r="63" spans="1:17" ht="14.25" customHeight="1" x14ac:dyDescent="0.2">
      <c r="A63" s="4"/>
      <c r="C63" s="43" t="s">
        <v>801</v>
      </c>
      <c r="D63" s="268">
        <v>11015</v>
      </c>
      <c r="E63" s="269"/>
      <c r="F63" s="254"/>
      <c r="G63" s="254">
        <v>485</v>
      </c>
      <c r="H63" s="109">
        <v>4.4030866999546073E-2</v>
      </c>
      <c r="I63" s="263"/>
      <c r="J63" s="270"/>
      <c r="K63" s="271">
        <v>740</v>
      </c>
      <c r="L63" s="212">
        <v>6.7181116659101231E-2</v>
      </c>
      <c r="M63" s="272"/>
      <c r="N63" s="108"/>
      <c r="O63" s="254">
        <v>9785</v>
      </c>
      <c r="P63" s="108">
        <v>0.88833408987743989</v>
      </c>
      <c r="Q63" s="292"/>
    </row>
    <row r="64" spans="1:17" ht="14.25" customHeight="1" x14ac:dyDescent="0.2">
      <c r="A64" s="4"/>
      <c r="C64" s="43" t="s">
        <v>802</v>
      </c>
      <c r="D64" s="268">
        <v>13345</v>
      </c>
      <c r="E64" s="269"/>
      <c r="F64" s="254"/>
      <c r="G64" s="254">
        <v>840</v>
      </c>
      <c r="H64" s="109">
        <v>6.294492319220682E-2</v>
      </c>
      <c r="I64" s="263"/>
      <c r="J64" s="270"/>
      <c r="K64" s="271">
        <v>1090</v>
      </c>
      <c r="L64" s="212">
        <v>8.1678531285125519E-2</v>
      </c>
      <c r="M64" s="272"/>
      <c r="N64" s="108"/>
      <c r="O64" s="254">
        <v>11415</v>
      </c>
      <c r="P64" s="108">
        <v>0.85537654552266762</v>
      </c>
      <c r="Q64" s="292"/>
    </row>
    <row r="65" spans="1:17" ht="14.25" customHeight="1" x14ac:dyDescent="0.2">
      <c r="A65" s="4"/>
      <c r="C65" s="43" t="s">
        <v>803</v>
      </c>
      <c r="D65" s="268">
        <v>13985</v>
      </c>
      <c r="E65" s="269"/>
      <c r="F65" s="254"/>
      <c r="G65" s="254">
        <v>1260</v>
      </c>
      <c r="H65" s="109">
        <v>9.0096531998569901E-2</v>
      </c>
      <c r="I65" s="263"/>
      <c r="J65" s="270"/>
      <c r="K65" s="271">
        <v>1510</v>
      </c>
      <c r="L65" s="212">
        <v>0.10797282803003218</v>
      </c>
      <c r="M65" s="272"/>
      <c r="N65" s="108"/>
      <c r="O65" s="254">
        <v>11215</v>
      </c>
      <c r="P65" s="108">
        <v>0.80193063997139791</v>
      </c>
      <c r="Q65" s="292"/>
    </row>
    <row r="66" spans="1:17" ht="14.25" customHeight="1" x14ac:dyDescent="0.2">
      <c r="A66" s="4"/>
      <c r="C66" s="43" t="s">
        <v>804</v>
      </c>
      <c r="D66" s="268">
        <v>9910</v>
      </c>
      <c r="E66" s="269"/>
      <c r="F66" s="254"/>
      <c r="G66" s="254">
        <v>1355</v>
      </c>
      <c r="H66" s="109">
        <v>0.13673057517658929</v>
      </c>
      <c r="I66" s="263"/>
      <c r="J66" s="270"/>
      <c r="K66" s="271">
        <v>1315</v>
      </c>
      <c r="L66" s="212">
        <v>0.13269424823410697</v>
      </c>
      <c r="M66" s="272"/>
      <c r="N66" s="108"/>
      <c r="O66" s="254">
        <v>7235</v>
      </c>
      <c r="P66" s="108">
        <v>0.73007063572149344</v>
      </c>
      <c r="Q66" s="292"/>
    </row>
    <row r="67" spans="1:17" ht="14.25" customHeight="1" x14ac:dyDescent="0.2">
      <c r="A67" s="4"/>
      <c r="C67" s="43" t="s">
        <v>805</v>
      </c>
      <c r="D67" s="268">
        <v>8905</v>
      </c>
      <c r="E67" s="269"/>
      <c r="F67" s="254"/>
      <c r="G67" s="254">
        <v>1490</v>
      </c>
      <c r="H67" s="109">
        <v>0.16732172936552497</v>
      </c>
      <c r="I67" s="263"/>
      <c r="J67" s="270"/>
      <c r="K67" s="271">
        <v>1620</v>
      </c>
      <c r="L67" s="212">
        <v>0.18192026951151039</v>
      </c>
      <c r="M67" s="272"/>
      <c r="N67" s="108"/>
      <c r="O67" s="254">
        <v>5800</v>
      </c>
      <c r="P67" s="108">
        <v>0.65131948343627177</v>
      </c>
      <c r="Q67" s="292"/>
    </row>
    <row r="68" spans="1:17" ht="14.25" customHeight="1" x14ac:dyDescent="0.25">
      <c r="A68" s="4"/>
      <c r="D68" s="268"/>
      <c r="E68" s="269"/>
      <c r="F68" s="254"/>
      <c r="G68" s="254"/>
      <c r="H68" s="109"/>
      <c r="I68" s="263"/>
      <c r="J68" s="270"/>
      <c r="K68" s="271"/>
      <c r="L68" s="212"/>
      <c r="M68" s="272"/>
      <c r="N68" s="108"/>
      <c r="O68" s="254"/>
      <c r="P68" s="108"/>
      <c r="Q68" s="264"/>
    </row>
    <row r="69" spans="1:17" ht="14.25" customHeight="1" x14ac:dyDescent="0.25">
      <c r="A69" s="169" t="s">
        <v>172</v>
      </c>
      <c r="B69" s="170" t="s">
        <v>173</v>
      </c>
      <c r="C69" s="237"/>
      <c r="D69" s="238">
        <v>68305</v>
      </c>
      <c r="E69" s="239"/>
      <c r="F69" s="240"/>
      <c r="G69" s="240">
        <v>4730</v>
      </c>
      <c r="H69" s="458">
        <v>6.9248224873728129E-2</v>
      </c>
      <c r="I69" s="562"/>
      <c r="J69" s="242"/>
      <c r="K69" s="243">
        <v>6175</v>
      </c>
      <c r="L69" s="210">
        <v>9.0403337969401948E-2</v>
      </c>
      <c r="M69" s="244"/>
      <c r="N69" s="241"/>
      <c r="O69" s="240">
        <v>57400</v>
      </c>
      <c r="P69" s="241">
        <v>0.84034843715686991</v>
      </c>
      <c r="Q69" s="266"/>
    </row>
    <row r="70" spans="1:17" ht="14.25" customHeight="1" x14ac:dyDescent="0.2">
      <c r="A70" s="4"/>
      <c r="C70" s="43" t="s">
        <v>1456</v>
      </c>
      <c r="D70" s="268">
        <v>2110</v>
      </c>
      <c r="E70" s="269"/>
      <c r="F70" s="254"/>
      <c r="G70" s="254">
        <v>20</v>
      </c>
      <c r="H70" s="109" t="s">
        <v>1451</v>
      </c>
      <c r="I70" s="263"/>
      <c r="J70" s="270"/>
      <c r="K70" s="271">
        <v>55</v>
      </c>
      <c r="L70" s="212">
        <v>2.6066350710900472E-2</v>
      </c>
      <c r="M70" s="272"/>
      <c r="N70" s="108"/>
      <c r="O70" s="254">
        <v>2035</v>
      </c>
      <c r="P70" s="108">
        <v>0.96445497630331756</v>
      </c>
      <c r="Q70" s="292"/>
    </row>
    <row r="71" spans="1:17" ht="14.25" customHeight="1" x14ac:dyDescent="0.2">
      <c r="A71" s="4"/>
      <c r="C71" s="43" t="s">
        <v>798</v>
      </c>
      <c r="D71" s="268">
        <v>3760</v>
      </c>
      <c r="E71" s="269"/>
      <c r="F71" s="254"/>
      <c r="G71" s="254">
        <v>55</v>
      </c>
      <c r="H71" s="109">
        <v>1.4627659574468085E-2</v>
      </c>
      <c r="I71" s="263"/>
      <c r="J71" s="270"/>
      <c r="K71" s="271">
        <v>105</v>
      </c>
      <c r="L71" s="212">
        <v>2.7925531914893616E-2</v>
      </c>
      <c r="M71" s="272"/>
      <c r="N71" s="108"/>
      <c r="O71" s="254">
        <v>3600</v>
      </c>
      <c r="P71" s="108">
        <v>0.95744680851063835</v>
      </c>
      <c r="Q71" s="292"/>
    </row>
    <row r="72" spans="1:17" ht="14.25" customHeight="1" x14ac:dyDescent="0.2">
      <c r="A72" s="4"/>
      <c r="C72" s="43" t="s">
        <v>799</v>
      </c>
      <c r="D72" s="268">
        <v>4140</v>
      </c>
      <c r="E72" s="269"/>
      <c r="F72" s="254"/>
      <c r="G72" s="254">
        <v>105</v>
      </c>
      <c r="H72" s="109">
        <v>2.5362318840579712E-2</v>
      </c>
      <c r="I72" s="263"/>
      <c r="J72" s="270"/>
      <c r="K72" s="271">
        <v>195</v>
      </c>
      <c r="L72" s="212">
        <v>4.710144927536232E-2</v>
      </c>
      <c r="M72" s="272"/>
      <c r="N72" s="108"/>
      <c r="O72" s="254">
        <v>3840</v>
      </c>
      <c r="P72" s="108">
        <v>0.92753623188405798</v>
      </c>
      <c r="Q72" s="292"/>
    </row>
    <row r="73" spans="1:17" ht="14.25" customHeight="1" x14ac:dyDescent="0.2">
      <c r="A73" s="4"/>
      <c r="C73" s="43" t="s">
        <v>800</v>
      </c>
      <c r="D73" s="268">
        <v>6405</v>
      </c>
      <c r="E73" s="269"/>
      <c r="F73" s="254"/>
      <c r="G73" s="254">
        <v>235</v>
      </c>
      <c r="H73" s="109">
        <v>3.6690085870413738E-2</v>
      </c>
      <c r="I73" s="263"/>
      <c r="J73" s="270"/>
      <c r="K73" s="271">
        <v>370</v>
      </c>
      <c r="L73" s="212">
        <v>5.7767369242779081E-2</v>
      </c>
      <c r="M73" s="272"/>
      <c r="N73" s="108"/>
      <c r="O73" s="254">
        <v>5795</v>
      </c>
      <c r="P73" s="108">
        <v>0.90476190476190477</v>
      </c>
      <c r="Q73" s="292"/>
    </row>
    <row r="74" spans="1:17" ht="14.25" customHeight="1" x14ac:dyDescent="0.2">
      <c r="A74" s="4"/>
      <c r="C74" s="43" t="s">
        <v>801</v>
      </c>
      <c r="D74" s="268">
        <v>9920</v>
      </c>
      <c r="E74" s="269"/>
      <c r="F74" s="254"/>
      <c r="G74" s="254">
        <v>415</v>
      </c>
      <c r="H74" s="109">
        <v>4.1834677419354836E-2</v>
      </c>
      <c r="I74" s="263"/>
      <c r="J74" s="270"/>
      <c r="K74" s="271">
        <v>645</v>
      </c>
      <c r="L74" s="212">
        <v>6.5020161290322578E-2</v>
      </c>
      <c r="M74" s="272"/>
      <c r="N74" s="108"/>
      <c r="O74" s="254">
        <v>8855</v>
      </c>
      <c r="P74" s="108">
        <v>0.89264112903225812</v>
      </c>
      <c r="Q74" s="292"/>
    </row>
    <row r="75" spans="1:17" ht="14.25" customHeight="1" x14ac:dyDescent="0.2">
      <c r="A75" s="4"/>
      <c r="C75" s="43" t="s">
        <v>802</v>
      </c>
      <c r="D75" s="268">
        <v>12655</v>
      </c>
      <c r="E75" s="269"/>
      <c r="F75" s="254"/>
      <c r="G75" s="254">
        <v>700</v>
      </c>
      <c r="H75" s="109">
        <v>5.5314105096799682E-2</v>
      </c>
      <c r="I75" s="263"/>
      <c r="J75" s="270"/>
      <c r="K75" s="271">
        <v>1015</v>
      </c>
      <c r="L75" s="212">
        <v>8.0205452390359547E-2</v>
      </c>
      <c r="M75" s="272"/>
      <c r="N75" s="108"/>
      <c r="O75" s="254">
        <v>10935</v>
      </c>
      <c r="P75" s="108">
        <v>0.86408534176214935</v>
      </c>
      <c r="Q75" s="292"/>
    </row>
    <row r="76" spans="1:17" ht="14.25" customHeight="1" x14ac:dyDescent="0.2">
      <c r="A76" s="4"/>
      <c r="C76" s="43" t="s">
        <v>803</v>
      </c>
      <c r="D76" s="268">
        <v>12120</v>
      </c>
      <c r="E76" s="269"/>
      <c r="F76" s="254"/>
      <c r="G76" s="254">
        <v>975</v>
      </c>
      <c r="H76" s="109">
        <v>8.0445544554455448E-2</v>
      </c>
      <c r="I76" s="263"/>
      <c r="J76" s="270"/>
      <c r="K76" s="271">
        <v>1245</v>
      </c>
      <c r="L76" s="212">
        <v>0.10272277227722772</v>
      </c>
      <c r="M76" s="272"/>
      <c r="N76" s="108"/>
      <c r="O76" s="254">
        <v>9900</v>
      </c>
      <c r="P76" s="108">
        <v>0.81683168316831678</v>
      </c>
      <c r="Q76" s="292"/>
    </row>
    <row r="77" spans="1:17" ht="14.25" customHeight="1" x14ac:dyDescent="0.2">
      <c r="A77" s="4"/>
      <c r="C77" s="43" t="s">
        <v>804</v>
      </c>
      <c r="D77" s="268">
        <v>8980</v>
      </c>
      <c r="E77" s="269"/>
      <c r="F77" s="254"/>
      <c r="G77" s="254">
        <v>1010</v>
      </c>
      <c r="H77" s="109">
        <v>0.11247216035634744</v>
      </c>
      <c r="I77" s="263"/>
      <c r="J77" s="270"/>
      <c r="K77" s="271">
        <v>1185</v>
      </c>
      <c r="L77" s="212">
        <v>0.1319599109131403</v>
      </c>
      <c r="M77" s="272"/>
      <c r="N77" s="108"/>
      <c r="O77" s="254">
        <v>6785</v>
      </c>
      <c r="P77" s="108">
        <v>0.75556792873051226</v>
      </c>
      <c r="Q77" s="292"/>
    </row>
    <row r="78" spans="1:17" ht="14.25" customHeight="1" x14ac:dyDescent="0.2">
      <c r="A78" s="4"/>
      <c r="C78" s="43" t="s">
        <v>805</v>
      </c>
      <c r="D78" s="268">
        <v>8230</v>
      </c>
      <c r="E78" s="269"/>
      <c r="F78" s="254"/>
      <c r="G78" s="254">
        <v>1220</v>
      </c>
      <c r="H78" s="109">
        <v>0.14823815309842042</v>
      </c>
      <c r="I78" s="263"/>
      <c r="J78" s="270"/>
      <c r="K78" s="271">
        <v>1360</v>
      </c>
      <c r="L78" s="212">
        <v>0.1652490886998785</v>
      </c>
      <c r="M78" s="272"/>
      <c r="N78" s="108"/>
      <c r="O78" s="254">
        <v>5650</v>
      </c>
      <c r="P78" s="108">
        <v>0.6865127582017011</v>
      </c>
      <c r="Q78" s="292"/>
    </row>
    <row r="79" spans="1:17" ht="14.25" customHeight="1" x14ac:dyDescent="0.25">
      <c r="A79" s="4"/>
      <c r="D79" s="268"/>
      <c r="E79" s="269"/>
      <c r="F79" s="254"/>
      <c r="G79" s="254"/>
      <c r="H79" s="109"/>
      <c r="I79" s="263"/>
      <c r="J79" s="270"/>
      <c r="K79" s="271"/>
      <c r="L79" s="212"/>
      <c r="M79" s="272"/>
      <c r="N79" s="108"/>
      <c r="O79" s="254"/>
      <c r="P79" s="108"/>
      <c r="Q79" s="264"/>
    </row>
    <row r="80" spans="1:17" ht="14.25" customHeight="1" x14ac:dyDescent="0.25">
      <c r="A80" s="169" t="s">
        <v>264</v>
      </c>
      <c r="B80" s="170" t="s">
        <v>265</v>
      </c>
      <c r="C80" s="237"/>
      <c r="D80" s="238">
        <v>64610</v>
      </c>
      <c r="E80" s="239"/>
      <c r="F80" s="240"/>
      <c r="G80" s="240">
        <v>4485</v>
      </c>
      <c r="H80" s="458">
        <v>6.9416498993963779E-2</v>
      </c>
      <c r="I80" s="562"/>
      <c r="J80" s="242"/>
      <c r="K80" s="243">
        <v>5520</v>
      </c>
      <c r="L80" s="210">
        <v>8.5435691069493891E-2</v>
      </c>
      <c r="M80" s="244"/>
      <c r="N80" s="241"/>
      <c r="O80" s="240">
        <v>54610</v>
      </c>
      <c r="P80" s="241">
        <v>0.84522519733787338</v>
      </c>
      <c r="Q80" s="266"/>
    </row>
    <row r="81" spans="1:17" ht="14.25" customHeight="1" x14ac:dyDescent="0.2">
      <c r="A81" s="4"/>
      <c r="C81" s="43" t="s">
        <v>1456</v>
      </c>
      <c r="D81" s="268">
        <v>2720</v>
      </c>
      <c r="E81" s="269"/>
      <c r="F81" s="254"/>
      <c r="G81" s="254">
        <v>40</v>
      </c>
      <c r="H81" s="109">
        <v>1.4705882352941176E-2</v>
      </c>
      <c r="I81" s="263"/>
      <c r="J81" s="270"/>
      <c r="K81" s="271">
        <v>55</v>
      </c>
      <c r="L81" s="212">
        <v>2.0220588235294119E-2</v>
      </c>
      <c r="M81" s="272"/>
      <c r="N81" s="108"/>
      <c r="O81" s="254">
        <v>2625</v>
      </c>
      <c r="P81" s="108">
        <v>0.96507352941176472</v>
      </c>
      <c r="Q81" s="292"/>
    </row>
    <row r="82" spans="1:17" ht="14.25" customHeight="1" x14ac:dyDescent="0.2">
      <c r="A82" s="4"/>
      <c r="C82" s="43" t="s">
        <v>798</v>
      </c>
      <c r="D82" s="268">
        <v>3850</v>
      </c>
      <c r="E82" s="269"/>
      <c r="F82" s="254"/>
      <c r="G82" s="254">
        <v>55</v>
      </c>
      <c r="H82" s="109">
        <v>1.4285714285714285E-2</v>
      </c>
      <c r="I82" s="263"/>
      <c r="J82" s="270"/>
      <c r="K82" s="271">
        <v>110</v>
      </c>
      <c r="L82" s="212">
        <v>2.8571428571428571E-2</v>
      </c>
      <c r="M82" s="272"/>
      <c r="N82" s="108"/>
      <c r="O82" s="254">
        <v>3690</v>
      </c>
      <c r="P82" s="108">
        <v>0.95844155844155843</v>
      </c>
      <c r="Q82" s="292"/>
    </row>
    <row r="83" spans="1:17" ht="14.25" customHeight="1" x14ac:dyDescent="0.2">
      <c r="A83" s="4"/>
      <c r="C83" s="43" t="s">
        <v>799</v>
      </c>
      <c r="D83" s="268">
        <v>4235</v>
      </c>
      <c r="E83" s="269"/>
      <c r="F83" s="254"/>
      <c r="G83" s="254">
        <v>90</v>
      </c>
      <c r="H83" s="109">
        <v>2.1251475796930343E-2</v>
      </c>
      <c r="I83" s="263"/>
      <c r="J83" s="270"/>
      <c r="K83" s="271">
        <v>180</v>
      </c>
      <c r="L83" s="212">
        <v>4.2502951593860687E-2</v>
      </c>
      <c r="M83" s="272"/>
      <c r="N83" s="108"/>
      <c r="O83" s="254">
        <v>3965</v>
      </c>
      <c r="P83" s="108">
        <v>0.93624557260920893</v>
      </c>
      <c r="Q83" s="292"/>
    </row>
    <row r="84" spans="1:17" ht="14.25" customHeight="1" x14ac:dyDescent="0.2">
      <c r="A84" s="4"/>
      <c r="C84" s="43" t="s">
        <v>800</v>
      </c>
      <c r="D84" s="268">
        <v>6310</v>
      </c>
      <c r="E84" s="269"/>
      <c r="F84" s="254"/>
      <c r="G84" s="254">
        <v>230</v>
      </c>
      <c r="H84" s="109">
        <v>3.6450079239302692E-2</v>
      </c>
      <c r="I84" s="263"/>
      <c r="J84" s="270"/>
      <c r="K84" s="271">
        <v>335</v>
      </c>
      <c r="L84" s="212">
        <v>5.3090332805071312E-2</v>
      </c>
      <c r="M84" s="272"/>
      <c r="N84" s="108"/>
      <c r="O84" s="254">
        <v>5745</v>
      </c>
      <c r="P84" s="108">
        <v>0.91045958795562598</v>
      </c>
      <c r="Q84" s="292"/>
    </row>
    <row r="85" spans="1:17" ht="14.25" customHeight="1" x14ac:dyDescent="0.2">
      <c r="A85" s="4"/>
      <c r="C85" s="43" t="s">
        <v>801</v>
      </c>
      <c r="D85" s="268">
        <v>9615</v>
      </c>
      <c r="E85" s="269"/>
      <c r="F85" s="254"/>
      <c r="G85" s="254">
        <v>395</v>
      </c>
      <c r="H85" s="109">
        <v>4.1081643265730626E-2</v>
      </c>
      <c r="I85" s="263"/>
      <c r="J85" s="270"/>
      <c r="K85" s="271">
        <v>565</v>
      </c>
      <c r="L85" s="212">
        <v>5.8762350494019761E-2</v>
      </c>
      <c r="M85" s="272"/>
      <c r="N85" s="108"/>
      <c r="O85" s="254">
        <v>8655</v>
      </c>
      <c r="P85" s="108">
        <v>0.90015600624024961</v>
      </c>
      <c r="Q85" s="292"/>
    </row>
    <row r="86" spans="1:17" ht="14.25" customHeight="1" x14ac:dyDescent="0.2">
      <c r="A86" s="4"/>
      <c r="C86" s="43" t="s">
        <v>802</v>
      </c>
      <c r="D86" s="268">
        <v>11655</v>
      </c>
      <c r="E86" s="269"/>
      <c r="F86" s="254"/>
      <c r="G86" s="254">
        <v>600</v>
      </c>
      <c r="H86" s="109">
        <v>5.1480051480051477E-2</v>
      </c>
      <c r="I86" s="263"/>
      <c r="J86" s="270"/>
      <c r="K86" s="271">
        <v>920</v>
      </c>
      <c r="L86" s="212">
        <v>7.8936078936078929E-2</v>
      </c>
      <c r="M86" s="272"/>
      <c r="N86" s="108"/>
      <c r="O86" s="254">
        <v>10135</v>
      </c>
      <c r="P86" s="108">
        <v>0.86958386958386957</v>
      </c>
      <c r="Q86" s="292"/>
    </row>
    <row r="87" spans="1:17" ht="14.25" customHeight="1" x14ac:dyDescent="0.2">
      <c r="A87" s="4"/>
      <c r="C87" s="43" t="s">
        <v>803</v>
      </c>
      <c r="D87" s="268">
        <v>11360</v>
      </c>
      <c r="E87" s="269"/>
      <c r="F87" s="254"/>
      <c r="G87" s="254">
        <v>1000</v>
      </c>
      <c r="H87" s="109">
        <v>8.8028169014084501E-2</v>
      </c>
      <c r="I87" s="263"/>
      <c r="J87" s="270"/>
      <c r="K87" s="271">
        <v>1205</v>
      </c>
      <c r="L87" s="212">
        <v>0.10607394366197183</v>
      </c>
      <c r="M87" s="272"/>
      <c r="N87" s="108"/>
      <c r="O87" s="254">
        <v>9155</v>
      </c>
      <c r="P87" s="108">
        <v>0.80589788732394363</v>
      </c>
      <c r="Q87" s="292"/>
    </row>
    <row r="88" spans="1:17" ht="14.25" customHeight="1" x14ac:dyDescent="0.2">
      <c r="A88" s="4"/>
      <c r="C88" s="43" t="s">
        <v>804</v>
      </c>
      <c r="D88" s="268">
        <v>8080</v>
      </c>
      <c r="E88" s="269"/>
      <c r="F88" s="254"/>
      <c r="G88" s="254">
        <v>995</v>
      </c>
      <c r="H88" s="109">
        <v>0.12314356435643564</v>
      </c>
      <c r="I88" s="263"/>
      <c r="J88" s="270"/>
      <c r="K88" s="271">
        <v>1070</v>
      </c>
      <c r="L88" s="212">
        <v>0.13242574257425743</v>
      </c>
      <c r="M88" s="272"/>
      <c r="N88" s="108"/>
      <c r="O88" s="254">
        <v>6010</v>
      </c>
      <c r="P88" s="108">
        <v>0.74381188118811881</v>
      </c>
      <c r="Q88" s="292"/>
    </row>
    <row r="89" spans="1:17" ht="14.25" customHeight="1" x14ac:dyDescent="0.2">
      <c r="A89" s="4"/>
      <c r="C89" s="43" t="s">
        <v>805</v>
      </c>
      <c r="D89" s="268">
        <v>6790</v>
      </c>
      <c r="E89" s="269"/>
      <c r="F89" s="254"/>
      <c r="G89" s="254">
        <v>1080</v>
      </c>
      <c r="H89" s="109">
        <v>0.15905743740795286</v>
      </c>
      <c r="I89" s="263"/>
      <c r="J89" s="270"/>
      <c r="K89" s="271">
        <v>1085</v>
      </c>
      <c r="L89" s="212">
        <v>0.15979381443298968</v>
      </c>
      <c r="M89" s="272"/>
      <c r="N89" s="108"/>
      <c r="O89" s="254">
        <v>4625</v>
      </c>
      <c r="P89" s="108">
        <v>0.68114874815905746</v>
      </c>
      <c r="Q89" s="292"/>
    </row>
    <row r="90" spans="1:17" ht="14.25" customHeight="1" x14ac:dyDescent="0.25">
      <c r="A90" s="4"/>
      <c r="D90" s="268"/>
      <c r="E90" s="269"/>
      <c r="F90" s="254"/>
      <c r="G90" s="254"/>
      <c r="H90" s="109"/>
      <c r="I90" s="263"/>
      <c r="J90" s="270"/>
      <c r="K90" s="271"/>
      <c r="L90" s="212"/>
      <c r="M90" s="272"/>
      <c r="N90" s="108"/>
      <c r="O90" s="254"/>
      <c r="P90" s="108"/>
      <c r="Q90" s="264"/>
    </row>
    <row r="91" spans="1:17" ht="14.25" customHeight="1" x14ac:dyDescent="0.25">
      <c r="A91" s="169" t="s">
        <v>334</v>
      </c>
      <c r="B91" s="213" t="s">
        <v>1060</v>
      </c>
      <c r="C91" s="213"/>
      <c r="D91" s="238">
        <v>68535</v>
      </c>
      <c r="E91" s="239"/>
      <c r="F91" s="240"/>
      <c r="G91" s="240">
        <v>3635</v>
      </c>
      <c r="H91" s="458">
        <v>5.3038593419420736E-2</v>
      </c>
      <c r="I91" s="562"/>
      <c r="J91" s="242"/>
      <c r="K91" s="243">
        <v>5570</v>
      </c>
      <c r="L91" s="210">
        <v>8.1272342598672206E-2</v>
      </c>
      <c r="M91" s="244"/>
      <c r="N91" s="241"/>
      <c r="O91" s="240">
        <v>59330</v>
      </c>
      <c r="P91" s="241">
        <v>0.86568906398190704</v>
      </c>
      <c r="Q91" s="266"/>
    </row>
    <row r="92" spans="1:17" ht="14.25" customHeight="1" x14ac:dyDescent="0.2">
      <c r="A92" s="4"/>
      <c r="C92" s="43" t="s">
        <v>1456</v>
      </c>
      <c r="D92" s="268">
        <v>2105</v>
      </c>
      <c r="E92" s="269"/>
      <c r="F92" s="254"/>
      <c r="G92" s="254">
        <v>20</v>
      </c>
      <c r="H92" s="109" t="s">
        <v>1451</v>
      </c>
      <c r="I92" s="263"/>
      <c r="J92" s="270"/>
      <c r="K92" s="271">
        <v>60</v>
      </c>
      <c r="L92" s="212">
        <v>2.8503562945368172E-2</v>
      </c>
      <c r="M92" s="272"/>
      <c r="N92" s="108"/>
      <c r="O92" s="254">
        <v>2025</v>
      </c>
      <c r="P92" s="108">
        <v>0.96199524940617576</v>
      </c>
      <c r="Q92" s="292"/>
    </row>
    <row r="93" spans="1:17" ht="14.25" customHeight="1" x14ac:dyDescent="0.2">
      <c r="A93" s="4"/>
      <c r="C93" s="43" t="s">
        <v>798</v>
      </c>
      <c r="D93" s="268">
        <v>3635</v>
      </c>
      <c r="E93" s="269"/>
      <c r="F93" s="254"/>
      <c r="G93" s="254">
        <v>40</v>
      </c>
      <c r="H93" s="109">
        <v>1.1004126547455296E-2</v>
      </c>
      <c r="I93" s="263"/>
      <c r="J93" s="270"/>
      <c r="K93" s="271">
        <v>135</v>
      </c>
      <c r="L93" s="212">
        <v>3.7138927097661624E-2</v>
      </c>
      <c r="M93" s="272"/>
      <c r="N93" s="108"/>
      <c r="O93" s="254">
        <v>3460</v>
      </c>
      <c r="P93" s="108">
        <v>0.95185694635488305</v>
      </c>
      <c r="Q93" s="292"/>
    </row>
    <row r="94" spans="1:17" ht="14.25" customHeight="1" x14ac:dyDescent="0.2">
      <c r="A94" s="4"/>
      <c r="C94" s="43" t="s">
        <v>799</v>
      </c>
      <c r="D94" s="268">
        <v>4570</v>
      </c>
      <c r="E94" s="269"/>
      <c r="F94" s="254"/>
      <c r="G94" s="254">
        <v>80</v>
      </c>
      <c r="H94" s="109">
        <v>1.7505470459518599E-2</v>
      </c>
      <c r="I94" s="263"/>
      <c r="J94" s="270"/>
      <c r="K94" s="271">
        <v>170</v>
      </c>
      <c r="L94" s="212">
        <v>3.7199124726477024E-2</v>
      </c>
      <c r="M94" s="272"/>
      <c r="N94" s="108"/>
      <c r="O94" s="254">
        <v>4315</v>
      </c>
      <c r="P94" s="108">
        <v>0.94420131291028442</v>
      </c>
      <c r="Q94" s="292"/>
    </row>
    <row r="95" spans="1:17" ht="14.25" customHeight="1" x14ac:dyDescent="0.2">
      <c r="A95" s="4"/>
      <c r="C95" s="43" t="s">
        <v>800</v>
      </c>
      <c r="D95" s="268">
        <v>6515</v>
      </c>
      <c r="E95" s="269"/>
      <c r="F95" s="254"/>
      <c r="G95" s="254">
        <v>195</v>
      </c>
      <c r="H95" s="109">
        <v>2.9930928626247123E-2</v>
      </c>
      <c r="I95" s="263"/>
      <c r="J95" s="270"/>
      <c r="K95" s="271">
        <v>325</v>
      </c>
      <c r="L95" s="212">
        <v>4.9884881043745201E-2</v>
      </c>
      <c r="M95" s="272"/>
      <c r="N95" s="108"/>
      <c r="O95" s="254">
        <v>5995</v>
      </c>
      <c r="P95" s="108">
        <v>0.92018419033000765</v>
      </c>
      <c r="Q95" s="292"/>
    </row>
    <row r="96" spans="1:17" ht="14.25" customHeight="1" x14ac:dyDescent="0.2">
      <c r="A96" s="4"/>
      <c r="C96" s="43" t="s">
        <v>801</v>
      </c>
      <c r="D96" s="268">
        <v>10005</v>
      </c>
      <c r="E96" s="269"/>
      <c r="F96" s="254"/>
      <c r="G96" s="254">
        <v>345</v>
      </c>
      <c r="H96" s="109">
        <v>3.4482758620689655E-2</v>
      </c>
      <c r="I96" s="263"/>
      <c r="J96" s="270"/>
      <c r="K96" s="271">
        <v>590</v>
      </c>
      <c r="L96" s="212">
        <v>5.8970514742628682E-2</v>
      </c>
      <c r="M96" s="272"/>
      <c r="N96" s="108"/>
      <c r="O96" s="254">
        <v>9075</v>
      </c>
      <c r="P96" s="108">
        <v>0.9070464767616192</v>
      </c>
      <c r="Q96" s="292"/>
    </row>
    <row r="97" spans="1:17" ht="14.25" customHeight="1" x14ac:dyDescent="0.2">
      <c r="A97" s="4"/>
      <c r="C97" s="43" t="s">
        <v>802</v>
      </c>
      <c r="D97" s="268">
        <v>12030</v>
      </c>
      <c r="E97" s="269"/>
      <c r="F97" s="254"/>
      <c r="G97" s="254">
        <v>520</v>
      </c>
      <c r="H97" s="109">
        <v>4.3225270157938485E-2</v>
      </c>
      <c r="I97" s="263"/>
      <c r="J97" s="270"/>
      <c r="K97" s="271">
        <v>800</v>
      </c>
      <c r="L97" s="212">
        <v>6.6500415627597675E-2</v>
      </c>
      <c r="M97" s="272"/>
      <c r="N97" s="108"/>
      <c r="O97" s="254">
        <v>10715</v>
      </c>
      <c r="P97" s="108">
        <v>0.89068994181213634</v>
      </c>
      <c r="Q97" s="292"/>
    </row>
    <row r="98" spans="1:17" ht="14.25" customHeight="1" x14ac:dyDescent="0.2">
      <c r="A98" s="4"/>
      <c r="C98" s="43" t="s">
        <v>803</v>
      </c>
      <c r="D98" s="268">
        <v>12620</v>
      </c>
      <c r="E98" s="269"/>
      <c r="F98" s="254"/>
      <c r="G98" s="254">
        <v>795</v>
      </c>
      <c r="H98" s="109">
        <v>6.2995245641838352E-2</v>
      </c>
      <c r="I98" s="263"/>
      <c r="J98" s="270"/>
      <c r="K98" s="271">
        <v>1180</v>
      </c>
      <c r="L98" s="212">
        <v>9.3502377179080817E-2</v>
      </c>
      <c r="M98" s="272"/>
      <c r="N98" s="108"/>
      <c r="O98" s="254">
        <v>10640</v>
      </c>
      <c r="P98" s="108">
        <v>0.84310618066561016</v>
      </c>
      <c r="Q98" s="292"/>
    </row>
    <row r="99" spans="1:17" ht="14.25" customHeight="1" x14ac:dyDescent="0.2">
      <c r="A99" s="4"/>
      <c r="C99" s="43" t="s">
        <v>804</v>
      </c>
      <c r="D99" s="268">
        <v>8935</v>
      </c>
      <c r="E99" s="269"/>
      <c r="F99" s="254"/>
      <c r="G99" s="254">
        <v>795</v>
      </c>
      <c r="H99" s="109">
        <v>8.8975937325125903E-2</v>
      </c>
      <c r="I99" s="263"/>
      <c r="J99" s="270"/>
      <c r="K99" s="271">
        <v>1125</v>
      </c>
      <c r="L99" s="212">
        <v>0.1259093452714046</v>
      </c>
      <c r="M99" s="272"/>
      <c r="N99" s="108"/>
      <c r="O99" s="254">
        <v>7020</v>
      </c>
      <c r="P99" s="108">
        <v>0.78567431449356462</v>
      </c>
      <c r="Q99" s="292"/>
    </row>
    <row r="100" spans="1:17" ht="14.25" customHeight="1" x14ac:dyDescent="0.2">
      <c r="A100" s="4"/>
      <c r="C100" s="43" t="s">
        <v>805</v>
      </c>
      <c r="D100" s="268">
        <v>8115</v>
      </c>
      <c r="E100" s="269"/>
      <c r="F100" s="254"/>
      <c r="G100" s="254">
        <v>845</v>
      </c>
      <c r="H100" s="109">
        <v>0.10412815773259396</v>
      </c>
      <c r="I100" s="263"/>
      <c r="J100" s="270"/>
      <c r="K100" s="271">
        <v>1195</v>
      </c>
      <c r="L100" s="212">
        <v>0.14725816389402341</v>
      </c>
      <c r="M100" s="272"/>
      <c r="N100" s="108"/>
      <c r="O100" s="254">
        <v>6080</v>
      </c>
      <c r="P100" s="108">
        <v>0.74922982131854587</v>
      </c>
      <c r="Q100" s="292"/>
    </row>
    <row r="101" spans="1:17" ht="14.25" customHeight="1" x14ac:dyDescent="0.25">
      <c r="A101" s="4"/>
      <c r="D101" s="268"/>
      <c r="E101" s="269"/>
      <c r="F101" s="254"/>
      <c r="G101" s="254"/>
      <c r="H101" s="109"/>
      <c r="I101" s="263"/>
      <c r="J101" s="270"/>
      <c r="K101" s="271"/>
      <c r="L101" s="212"/>
      <c r="M101" s="272"/>
      <c r="N101" s="108"/>
      <c r="O101" s="254"/>
      <c r="P101" s="108"/>
      <c r="Q101" s="264"/>
    </row>
    <row r="102" spans="1:17" ht="14.25" customHeight="1" x14ac:dyDescent="0.25">
      <c r="A102" s="169" t="s">
        <v>439</v>
      </c>
      <c r="B102" s="170" t="s">
        <v>440</v>
      </c>
      <c r="C102" s="237"/>
      <c r="D102" s="238">
        <v>36935</v>
      </c>
      <c r="E102" s="239"/>
      <c r="F102" s="240"/>
      <c r="G102" s="240">
        <v>2120</v>
      </c>
      <c r="H102" s="458">
        <v>5.7398131853255721E-2</v>
      </c>
      <c r="I102" s="562"/>
      <c r="J102" s="242"/>
      <c r="K102" s="243">
        <v>2695</v>
      </c>
      <c r="L102" s="210">
        <v>7.2966021388926494E-2</v>
      </c>
      <c r="M102" s="244"/>
      <c r="N102" s="241"/>
      <c r="O102" s="240">
        <v>32120</v>
      </c>
      <c r="P102" s="241">
        <v>0.8696358467578178</v>
      </c>
      <c r="Q102" s="266"/>
    </row>
    <row r="103" spans="1:17" ht="14.25" customHeight="1" x14ac:dyDescent="0.2">
      <c r="A103" s="4"/>
      <c r="C103" s="43" t="s">
        <v>1456</v>
      </c>
      <c r="D103" s="268">
        <v>1455</v>
      </c>
      <c r="E103" s="269"/>
      <c r="F103" s="254"/>
      <c r="G103" s="39" t="s">
        <v>806</v>
      </c>
      <c r="H103" s="109" t="s">
        <v>806</v>
      </c>
      <c r="I103" s="263"/>
      <c r="J103" s="270"/>
      <c r="K103" s="271">
        <v>30</v>
      </c>
      <c r="L103" s="212">
        <v>2.0618556701030927E-2</v>
      </c>
      <c r="M103" s="272"/>
      <c r="N103" s="108"/>
      <c r="O103" s="254">
        <v>1420</v>
      </c>
      <c r="P103" s="108">
        <v>0.97594501718213056</v>
      </c>
      <c r="Q103" s="292"/>
    </row>
    <row r="104" spans="1:17" ht="14.25" customHeight="1" x14ac:dyDescent="0.2">
      <c r="A104" s="4"/>
      <c r="C104" s="43" t="s">
        <v>798</v>
      </c>
      <c r="D104" s="268">
        <v>3325</v>
      </c>
      <c r="E104" s="269"/>
      <c r="F104" s="254"/>
      <c r="G104" s="254">
        <v>25</v>
      </c>
      <c r="H104" s="109" t="s">
        <v>1451</v>
      </c>
      <c r="I104" s="263"/>
      <c r="J104" s="270"/>
      <c r="K104" s="271">
        <v>80</v>
      </c>
      <c r="L104" s="212">
        <v>2.4060150375939851E-2</v>
      </c>
      <c r="M104" s="272"/>
      <c r="N104" s="108"/>
      <c r="O104" s="254">
        <v>3220</v>
      </c>
      <c r="P104" s="108">
        <v>0.96842105263157896</v>
      </c>
      <c r="Q104" s="292"/>
    </row>
    <row r="105" spans="1:17" ht="14.25" customHeight="1" x14ac:dyDescent="0.2">
      <c r="A105" s="4"/>
      <c r="C105" s="43" t="s">
        <v>799</v>
      </c>
      <c r="D105" s="268">
        <v>3670</v>
      </c>
      <c r="E105" s="269"/>
      <c r="F105" s="254"/>
      <c r="G105" s="254">
        <v>50</v>
      </c>
      <c r="H105" s="109">
        <v>1.3623978201634877E-2</v>
      </c>
      <c r="I105" s="263"/>
      <c r="J105" s="270"/>
      <c r="K105" s="271">
        <v>100</v>
      </c>
      <c r="L105" s="212">
        <v>2.7247956403269755E-2</v>
      </c>
      <c r="M105" s="272"/>
      <c r="N105" s="108"/>
      <c r="O105" s="254">
        <v>3515</v>
      </c>
      <c r="P105" s="108">
        <v>0.95776566757493187</v>
      </c>
      <c r="Q105" s="292"/>
    </row>
    <row r="106" spans="1:17" ht="14.25" customHeight="1" x14ac:dyDescent="0.2">
      <c r="A106" s="4"/>
      <c r="C106" s="43" t="s">
        <v>800</v>
      </c>
      <c r="D106" s="268">
        <v>4005</v>
      </c>
      <c r="E106" s="269"/>
      <c r="F106" s="254"/>
      <c r="G106" s="254">
        <v>115</v>
      </c>
      <c r="H106" s="109">
        <v>2.871410736579276E-2</v>
      </c>
      <c r="I106" s="263"/>
      <c r="J106" s="270"/>
      <c r="K106" s="271">
        <v>170</v>
      </c>
      <c r="L106" s="212">
        <v>4.2446941323345817E-2</v>
      </c>
      <c r="M106" s="272"/>
      <c r="N106" s="108"/>
      <c r="O106" s="254">
        <v>3720</v>
      </c>
      <c r="P106" s="108">
        <v>0.92883895131086147</v>
      </c>
      <c r="Q106" s="292"/>
    </row>
    <row r="107" spans="1:17" ht="14.25" customHeight="1" x14ac:dyDescent="0.2">
      <c r="A107" s="4"/>
      <c r="C107" s="43" t="s">
        <v>801</v>
      </c>
      <c r="D107" s="268">
        <v>5165</v>
      </c>
      <c r="E107" s="269"/>
      <c r="F107" s="254"/>
      <c r="G107" s="254">
        <v>200</v>
      </c>
      <c r="H107" s="109">
        <v>3.8722168441432718E-2</v>
      </c>
      <c r="I107" s="263"/>
      <c r="J107" s="270"/>
      <c r="K107" s="271">
        <v>310</v>
      </c>
      <c r="L107" s="212">
        <v>6.0019361084220714E-2</v>
      </c>
      <c r="M107" s="272"/>
      <c r="N107" s="108"/>
      <c r="O107" s="254">
        <v>4655</v>
      </c>
      <c r="P107" s="108">
        <v>0.9012584704743466</v>
      </c>
      <c r="Q107" s="292"/>
    </row>
    <row r="108" spans="1:17" ht="14.25" customHeight="1" x14ac:dyDescent="0.2">
      <c r="A108" s="4"/>
      <c r="C108" s="43" t="s">
        <v>802</v>
      </c>
      <c r="D108" s="268">
        <v>6240</v>
      </c>
      <c r="E108" s="269"/>
      <c r="F108" s="254"/>
      <c r="G108" s="254">
        <v>335</v>
      </c>
      <c r="H108" s="109">
        <v>5.3685897435897433E-2</v>
      </c>
      <c r="I108" s="263"/>
      <c r="J108" s="270"/>
      <c r="K108" s="271">
        <v>390</v>
      </c>
      <c r="L108" s="212">
        <v>6.25E-2</v>
      </c>
      <c r="M108" s="272"/>
      <c r="N108" s="108"/>
      <c r="O108" s="254">
        <v>5515</v>
      </c>
      <c r="P108" s="108">
        <v>0.88381410256410253</v>
      </c>
      <c r="Q108" s="292"/>
    </row>
    <row r="109" spans="1:17" ht="14.25" customHeight="1" x14ac:dyDescent="0.2">
      <c r="A109" s="4"/>
      <c r="C109" s="43" t="s">
        <v>803</v>
      </c>
      <c r="D109" s="268">
        <v>6085</v>
      </c>
      <c r="E109" s="269"/>
      <c r="F109" s="254"/>
      <c r="G109" s="254">
        <v>545</v>
      </c>
      <c r="H109" s="109">
        <v>8.9564502875924407E-2</v>
      </c>
      <c r="I109" s="263"/>
      <c r="J109" s="270"/>
      <c r="K109" s="271">
        <v>595</v>
      </c>
      <c r="L109" s="212">
        <v>9.7781429745275261E-2</v>
      </c>
      <c r="M109" s="272"/>
      <c r="N109" s="108"/>
      <c r="O109" s="254">
        <v>4945</v>
      </c>
      <c r="P109" s="108">
        <v>0.8126540673788003</v>
      </c>
      <c r="Q109" s="292"/>
    </row>
    <row r="110" spans="1:17" ht="14.25" customHeight="1" x14ac:dyDescent="0.2">
      <c r="A110" s="4"/>
      <c r="C110" s="43" t="s">
        <v>804</v>
      </c>
      <c r="D110" s="268">
        <v>3985</v>
      </c>
      <c r="E110" s="269"/>
      <c r="F110" s="254"/>
      <c r="G110" s="254">
        <v>450</v>
      </c>
      <c r="H110" s="109">
        <v>0.11292346298619825</v>
      </c>
      <c r="I110" s="263"/>
      <c r="J110" s="270"/>
      <c r="K110" s="271">
        <v>530</v>
      </c>
      <c r="L110" s="212">
        <v>0.1329987452948557</v>
      </c>
      <c r="M110" s="272"/>
      <c r="N110" s="108"/>
      <c r="O110" s="254">
        <v>3005</v>
      </c>
      <c r="P110" s="108">
        <v>0.75407779171894607</v>
      </c>
      <c r="Q110" s="292"/>
    </row>
    <row r="111" spans="1:17" ht="14.25" customHeight="1" x14ac:dyDescent="0.2">
      <c r="A111" s="4"/>
      <c r="C111" s="43" t="s">
        <v>805</v>
      </c>
      <c r="D111" s="268">
        <v>3005</v>
      </c>
      <c r="E111" s="269"/>
      <c r="F111" s="254"/>
      <c r="G111" s="254">
        <v>390</v>
      </c>
      <c r="H111" s="109">
        <v>0.12978369384359401</v>
      </c>
      <c r="I111" s="263"/>
      <c r="J111" s="270"/>
      <c r="K111" s="271">
        <v>490</v>
      </c>
      <c r="L111" s="212">
        <v>0.16306156405990016</v>
      </c>
      <c r="M111" s="272"/>
      <c r="N111" s="108"/>
      <c r="O111" s="254">
        <v>2120</v>
      </c>
      <c r="P111" s="108">
        <v>0.70549084858569056</v>
      </c>
      <c r="Q111" s="292"/>
    </row>
    <row r="112" spans="1:17" ht="14.25" customHeight="1" x14ac:dyDescent="0.25">
      <c r="A112" s="4"/>
      <c r="D112" s="268"/>
      <c r="E112" s="269"/>
      <c r="F112" s="254"/>
      <c r="G112" s="254"/>
      <c r="H112" s="109"/>
      <c r="I112" s="263"/>
      <c r="J112" s="270"/>
      <c r="K112" s="271"/>
      <c r="L112" s="212"/>
      <c r="M112" s="272"/>
      <c r="N112" s="108"/>
      <c r="O112" s="254"/>
      <c r="P112" s="108"/>
      <c r="Q112" s="264"/>
    </row>
    <row r="113" spans="1:17" ht="14.25" customHeight="1" x14ac:dyDescent="0.25">
      <c r="A113" s="169" t="s">
        <v>511</v>
      </c>
      <c r="B113" s="170" t="s">
        <v>512</v>
      </c>
      <c r="C113" s="237"/>
      <c r="D113" s="238">
        <v>119935</v>
      </c>
      <c r="E113" s="239"/>
      <c r="F113" s="240"/>
      <c r="G113" s="240">
        <v>5690</v>
      </c>
      <c r="H113" s="458">
        <v>4.7442364614166004E-2</v>
      </c>
      <c r="I113" s="562"/>
      <c r="J113" s="242"/>
      <c r="K113" s="243">
        <v>9330</v>
      </c>
      <c r="L113" s="210">
        <v>7.7792137407762543E-2</v>
      </c>
      <c r="M113" s="244"/>
      <c r="N113" s="241"/>
      <c r="O113" s="240">
        <v>104915</v>
      </c>
      <c r="P113" s="241">
        <v>0.87476549797807146</v>
      </c>
      <c r="Q113" s="266"/>
    </row>
    <row r="114" spans="1:17" ht="14.25" customHeight="1" x14ac:dyDescent="0.2">
      <c r="A114" s="4"/>
      <c r="C114" s="43" t="s">
        <v>1456</v>
      </c>
      <c r="D114" s="268">
        <v>3230</v>
      </c>
      <c r="E114" s="269"/>
      <c r="F114" s="254"/>
      <c r="G114" s="254">
        <v>30</v>
      </c>
      <c r="H114" s="109" t="s">
        <v>1451</v>
      </c>
      <c r="I114" s="263"/>
      <c r="J114" s="270"/>
      <c r="K114" s="271">
        <v>65</v>
      </c>
      <c r="L114" s="212">
        <v>2.0123839009287926E-2</v>
      </c>
      <c r="M114" s="272"/>
      <c r="N114" s="108"/>
      <c r="O114" s="254">
        <v>3135</v>
      </c>
      <c r="P114" s="108">
        <v>0.97058823529411764</v>
      </c>
      <c r="Q114" s="292"/>
    </row>
    <row r="115" spans="1:17" ht="14.25" customHeight="1" x14ac:dyDescent="0.2">
      <c r="A115" s="4"/>
      <c r="C115" s="43" t="s">
        <v>798</v>
      </c>
      <c r="D115" s="268">
        <v>6105</v>
      </c>
      <c r="E115" s="269"/>
      <c r="F115" s="254"/>
      <c r="G115" s="254">
        <v>65</v>
      </c>
      <c r="H115" s="109">
        <v>1.0647010647010647E-2</v>
      </c>
      <c r="I115" s="263"/>
      <c r="J115" s="270"/>
      <c r="K115" s="271">
        <v>160</v>
      </c>
      <c r="L115" s="212">
        <v>2.620802620802621E-2</v>
      </c>
      <c r="M115" s="272"/>
      <c r="N115" s="108"/>
      <c r="O115" s="254">
        <v>5880</v>
      </c>
      <c r="P115" s="108">
        <v>0.96314496314496312</v>
      </c>
      <c r="Q115" s="292"/>
    </row>
    <row r="116" spans="1:17" ht="14.25" customHeight="1" x14ac:dyDescent="0.2">
      <c r="A116" s="4"/>
      <c r="C116" s="43" t="s">
        <v>799</v>
      </c>
      <c r="D116" s="268">
        <v>7975</v>
      </c>
      <c r="E116" s="269"/>
      <c r="F116" s="254"/>
      <c r="G116" s="254">
        <v>110</v>
      </c>
      <c r="H116" s="109">
        <v>1.3793103448275862E-2</v>
      </c>
      <c r="I116" s="263"/>
      <c r="J116" s="270"/>
      <c r="K116" s="271">
        <v>270</v>
      </c>
      <c r="L116" s="212">
        <v>3.385579937304075E-2</v>
      </c>
      <c r="M116" s="272"/>
      <c r="N116" s="108"/>
      <c r="O116" s="254">
        <v>7595</v>
      </c>
      <c r="P116" s="108">
        <v>0.95235109717868338</v>
      </c>
      <c r="Q116" s="292"/>
    </row>
    <row r="117" spans="1:17" ht="14.25" customHeight="1" x14ac:dyDescent="0.2">
      <c r="A117" s="4"/>
      <c r="C117" s="43" t="s">
        <v>800</v>
      </c>
      <c r="D117" s="268">
        <v>11395</v>
      </c>
      <c r="E117" s="269"/>
      <c r="F117" s="254"/>
      <c r="G117" s="254">
        <v>295</v>
      </c>
      <c r="H117" s="109">
        <v>2.5888547608600262E-2</v>
      </c>
      <c r="I117" s="263"/>
      <c r="J117" s="270"/>
      <c r="K117" s="271">
        <v>545</v>
      </c>
      <c r="L117" s="212">
        <v>4.782799473453269E-2</v>
      </c>
      <c r="M117" s="272"/>
      <c r="N117" s="108"/>
      <c r="O117" s="254">
        <v>10550</v>
      </c>
      <c r="P117" s="108">
        <v>0.92584466871434845</v>
      </c>
      <c r="Q117" s="292"/>
    </row>
    <row r="118" spans="1:17" ht="14.25" customHeight="1" x14ac:dyDescent="0.2">
      <c r="A118" s="4"/>
      <c r="C118" s="43" t="s">
        <v>801</v>
      </c>
      <c r="D118" s="268">
        <v>17525</v>
      </c>
      <c r="E118" s="269"/>
      <c r="F118" s="254"/>
      <c r="G118" s="254">
        <v>525</v>
      </c>
      <c r="H118" s="109">
        <v>2.9957203994293864E-2</v>
      </c>
      <c r="I118" s="263"/>
      <c r="J118" s="270"/>
      <c r="K118" s="271">
        <v>940</v>
      </c>
      <c r="L118" s="212">
        <v>5.3637660485021395E-2</v>
      </c>
      <c r="M118" s="272"/>
      <c r="N118" s="108"/>
      <c r="O118" s="254">
        <v>16060</v>
      </c>
      <c r="P118" s="108">
        <v>0.9164051355206847</v>
      </c>
      <c r="Q118" s="292"/>
    </row>
    <row r="119" spans="1:17" ht="14.25" customHeight="1" x14ac:dyDescent="0.2">
      <c r="A119" s="4"/>
      <c r="C119" s="43" t="s">
        <v>802</v>
      </c>
      <c r="D119" s="268">
        <v>21595</v>
      </c>
      <c r="E119" s="269"/>
      <c r="F119" s="254"/>
      <c r="G119" s="254">
        <v>840</v>
      </c>
      <c r="H119" s="109">
        <v>3.8897893030794169E-2</v>
      </c>
      <c r="I119" s="263"/>
      <c r="J119" s="270"/>
      <c r="K119" s="271">
        <v>1455</v>
      </c>
      <c r="L119" s="212">
        <v>6.7376707571197042E-2</v>
      </c>
      <c r="M119" s="272"/>
      <c r="N119" s="108"/>
      <c r="O119" s="254">
        <v>19300</v>
      </c>
      <c r="P119" s="108">
        <v>0.89372539939800877</v>
      </c>
      <c r="Q119" s="292"/>
    </row>
    <row r="120" spans="1:17" ht="14.25" customHeight="1" x14ac:dyDescent="0.2">
      <c r="A120" s="4"/>
      <c r="C120" s="43" t="s">
        <v>803</v>
      </c>
      <c r="D120" s="268">
        <v>22125</v>
      </c>
      <c r="E120" s="269"/>
      <c r="F120" s="254"/>
      <c r="G120" s="254">
        <v>1255</v>
      </c>
      <c r="H120" s="109">
        <v>5.6723163841807908E-2</v>
      </c>
      <c r="I120" s="263"/>
      <c r="J120" s="270"/>
      <c r="K120" s="271">
        <v>1975</v>
      </c>
      <c r="L120" s="212">
        <v>8.9265536723163841E-2</v>
      </c>
      <c r="M120" s="272"/>
      <c r="N120" s="108"/>
      <c r="O120" s="254">
        <v>18895</v>
      </c>
      <c r="P120" s="108">
        <v>0.85401129943502829</v>
      </c>
      <c r="Q120" s="292"/>
    </row>
    <row r="121" spans="1:17" ht="14.25" customHeight="1" x14ac:dyDescent="0.2">
      <c r="A121" s="4"/>
      <c r="C121" s="43" t="s">
        <v>804</v>
      </c>
      <c r="D121" s="268">
        <v>15240</v>
      </c>
      <c r="E121" s="269"/>
      <c r="F121" s="254"/>
      <c r="G121" s="254">
        <v>1165</v>
      </c>
      <c r="H121" s="109">
        <v>7.6443569553805768E-2</v>
      </c>
      <c r="I121" s="263"/>
      <c r="J121" s="270"/>
      <c r="K121" s="271">
        <v>1750</v>
      </c>
      <c r="L121" s="212">
        <v>0.11482939632545931</v>
      </c>
      <c r="M121" s="272"/>
      <c r="N121" s="108"/>
      <c r="O121" s="254">
        <v>12325</v>
      </c>
      <c r="P121" s="108">
        <v>0.80872703412073488</v>
      </c>
      <c r="Q121" s="292"/>
    </row>
    <row r="122" spans="1:17" ht="14.25" customHeight="1" x14ac:dyDescent="0.2">
      <c r="A122" s="4"/>
      <c r="C122" s="43" t="s">
        <v>805</v>
      </c>
      <c r="D122" s="268">
        <v>14745</v>
      </c>
      <c r="E122" s="269"/>
      <c r="F122" s="254"/>
      <c r="G122" s="254">
        <v>1400</v>
      </c>
      <c r="H122" s="109">
        <v>9.4947439810105116E-2</v>
      </c>
      <c r="I122" s="263"/>
      <c r="J122" s="270"/>
      <c r="K122" s="271">
        <v>2175</v>
      </c>
      <c r="L122" s="212">
        <v>0.14750762970498474</v>
      </c>
      <c r="M122" s="272"/>
      <c r="N122" s="108"/>
      <c r="O122" s="254">
        <v>11170</v>
      </c>
      <c r="P122" s="108">
        <v>0.75754493048491012</v>
      </c>
      <c r="Q122" s="292"/>
    </row>
    <row r="123" spans="1:17" ht="14.25" customHeight="1" x14ac:dyDescent="0.25">
      <c r="A123" s="4"/>
      <c r="D123" s="268"/>
      <c r="E123" s="269"/>
      <c r="F123" s="254"/>
      <c r="G123" s="254"/>
      <c r="H123" s="109"/>
      <c r="I123" s="263"/>
      <c r="J123" s="270"/>
      <c r="K123" s="271"/>
      <c r="L123" s="212"/>
      <c r="M123" s="272"/>
      <c r="N123" s="108"/>
      <c r="O123" s="254"/>
      <c r="P123" s="108"/>
      <c r="Q123" s="264"/>
    </row>
    <row r="124" spans="1:17" ht="14.25" customHeight="1" x14ac:dyDescent="0.25">
      <c r="A124" s="169" t="s">
        <v>661</v>
      </c>
      <c r="B124" s="170" t="s">
        <v>662</v>
      </c>
      <c r="C124" s="237"/>
      <c r="D124" s="238">
        <v>102090</v>
      </c>
      <c r="E124" s="239"/>
      <c r="F124" s="240"/>
      <c r="G124" s="240">
        <v>5775</v>
      </c>
      <c r="H124" s="458">
        <v>5.6567734352042313E-2</v>
      </c>
      <c r="I124" s="562"/>
      <c r="J124" s="242"/>
      <c r="K124" s="243">
        <v>8745</v>
      </c>
      <c r="L124" s="210">
        <v>8.5659712018806941E-2</v>
      </c>
      <c r="M124" s="244"/>
      <c r="N124" s="241"/>
      <c r="O124" s="240">
        <v>87570</v>
      </c>
      <c r="P124" s="241">
        <v>0.85777255362915072</v>
      </c>
      <c r="Q124" s="266"/>
    </row>
    <row r="125" spans="1:17" ht="14.25" customHeight="1" x14ac:dyDescent="0.2">
      <c r="A125" s="4"/>
      <c r="C125" s="43" t="s">
        <v>1456</v>
      </c>
      <c r="D125" s="268">
        <v>2720</v>
      </c>
      <c r="E125" s="269"/>
      <c r="F125" s="254"/>
      <c r="G125" s="254">
        <v>20</v>
      </c>
      <c r="H125" s="109" t="s">
        <v>1451</v>
      </c>
      <c r="I125" s="263"/>
      <c r="J125" s="270"/>
      <c r="K125" s="271">
        <v>65</v>
      </c>
      <c r="L125" s="212">
        <v>2.389705882352941E-2</v>
      </c>
      <c r="M125" s="272"/>
      <c r="N125" s="108"/>
      <c r="O125" s="254">
        <v>2630</v>
      </c>
      <c r="P125" s="108">
        <v>0.96691176470588236</v>
      </c>
      <c r="Q125" s="292"/>
    </row>
    <row r="126" spans="1:17" ht="14.25" customHeight="1" x14ac:dyDescent="0.2">
      <c r="A126" s="4"/>
      <c r="C126" s="43" t="s">
        <v>798</v>
      </c>
      <c r="D126" s="268">
        <v>5750</v>
      </c>
      <c r="E126" s="269"/>
      <c r="F126" s="254"/>
      <c r="G126" s="254">
        <v>85</v>
      </c>
      <c r="H126" s="109">
        <v>1.4782608695652174E-2</v>
      </c>
      <c r="I126" s="263"/>
      <c r="J126" s="270"/>
      <c r="K126" s="271">
        <v>180</v>
      </c>
      <c r="L126" s="212">
        <v>3.1304347826086959E-2</v>
      </c>
      <c r="M126" s="272"/>
      <c r="N126" s="108"/>
      <c r="O126" s="254">
        <v>5485</v>
      </c>
      <c r="P126" s="108">
        <v>0.95391304347826089</v>
      </c>
      <c r="Q126" s="292"/>
    </row>
    <row r="127" spans="1:17" ht="14.25" customHeight="1" x14ac:dyDescent="0.2">
      <c r="A127" s="4"/>
      <c r="C127" s="43" t="s">
        <v>799</v>
      </c>
      <c r="D127" s="268">
        <v>6910</v>
      </c>
      <c r="E127" s="269"/>
      <c r="F127" s="254"/>
      <c r="G127" s="254">
        <v>110</v>
      </c>
      <c r="H127" s="109">
        <v>1.5918958031837915E-2</v>
      </c>
      <c r="I127" s="263"/>
      <c r="J127" s="270"/>
      <c r="K127" s="271">
        <v>230</v>
      </c>
      <c r="L127" s="212">
        <v>3.3285094066570188E-2</v>
      </c>
      <c r="M127" s="272"/>
      <c r="N127" s="108"/>
      <c r="O127" s="254">
        <v>6575</v>
      </c>
      <c r="P127" s="108">
        <v>0.95151953690303903</v>
      </c>
      <c r="Q127" s="292"/>
    </row>
    <row r="128" spans="1:17" ht="14.25" customHeight="1" x14ac:dyDescent="0.2">
      <c r="A128" s="4"/>
      <c r="C128" s="43" t="s">
        <v>800</v>
      </c>
      <c r="D128" s="268">
        <v>9430</v>
      </c>
      <c r="E128" s="269"/>
      <c r="F128" s="254"/>
      <c r="G128" s="254">
        <v>275</v>
      </c>
      <c r="H128" s="109">
        <v>2.9162248144220571E-2</v>
      </c>
      <c r="I128" s="263"/>
      <c r="J128" s="270"/>
      <c r="K128" s="271">
        <v>560</v>
      </c>
      <c r="L128" s="212">
        <v>5.9384941675503712E-2</v>
      </c>
      <c r="M128" s="272"/>
      <c r="N128" s="108"/>
      <c r="O128" s="254">
        <v>8595</v>
      </c>
      <c r="P128" s="108">
        <v>0.91145281018027569</v>
      </c>
      <c r="Q128" s="292"/>
    </row>
    <row r="129" spans="1:17" ht="14.25" customHeight="1" x14ac:dyDescent="0.2">
      <c r="A129" s="4"/>
      <c r="C129" s="43" t="s">
        <v>801</v>
      </c>
      <c r="D129" s="268">
        <v>14310</v>
      </c>
      <c r="E129" s="269"/>
      <c r="F129" s="254"/>
      <c r="G129" s="254">
        <v>500</v>
      </c>
      <c r="H129" s="109">
        <v>3.494060097833683E-2</v>
      </c>
      <c r="I129" s="263"/>
      <c r="J129" s="270"/>
      <c r="K129" s="271">
        <v>955</v>
      </c>
      <c r="L129" s="212">
        <v>6.6736547868623347E-2</v>
      </c>
      <c r="M129" s="272"/>
      <c r="N129" s="108"/>
      <c r="O129" s="254">
        <v>12855</v>
      </c>
      <c r="P129" s="108">
        <v>0.89832285115303978</v>
      </c>
      <c r="Q129" s="292"/>
    </row>
    <row r="130" spans="1:17" ht="14.25" customHeight="1" x14ac:dyDescent="0.2">
      <c r="A130" s="4"/>
      <c r="C130" s="43" t="s">
        <v>802</v>
      </c>
      <c r="D130" s="268">
        <v>17700</v>
      </c>
      <c r="E130" s="269"/>
      <c r="F130" s="254"/>
      <c r="G130" s="254">
        <v>915</v>
      </c>
      <c r="H130" s="109">
        <v>5.1694915254237285E-2</v>
      </c>
      <c r="I130" s="263"/>
      <c r="J130" s="270"/>
      <c r="K130" s="271">
        <v>1345</v>
      </c>
      <c r="L130" s="212">
        <v>7.5988700564971756E-2</v>
      </c>
      <c r="M130" s="272"/>
      <c r="N130" s="108"/>
      <c r="O130" s="254">
        <v>15440</v>
      </c>
      <c r="P130" s="108">
        <v>0.87231638418079094</v>
      </c>
      <c r="Q130" s="292"/>
    </row>
    <row r="131" spans="1:17" ht="14.25" customHeight="1" x14ac:dyDescent="0.2">
      <c r="A131" s="4"/>
      <c r="C131" s="43" t="s">
        <v>803</v>
      </c>
      <c r="D131" s="268">
        <v>18695</v>
      </c>
      <c r="E131" s="269"/>
      <c r="F131" s="254"/>
      <c r="G131" s="254">
        <v>1255</v>
      </c>
      <c r="H131" s="109">
        <v>6.7130248729606851E-2</v>
      </c>
      <c r="I131" s="263"/>
      <c r="J131" s="270"/>
      <c r="K131" s="271">
        <v>1805</v>
      </c>
      <c r="L131" s="212">
        <v>9.6549879646964432E-2</v>
      </c>
      <c r="M131" s="272"/>
      <c r="N131" s="108"/>
      <c r="O131" s="254">
        <v>15630</v>
      </c>
      <c r="P131" s="108">
        <v>0.83605242043327088</v>
      </c>
      <c r="Q131" s="292"/>
    </row>
    <row r="132" spans="1:17" ht="14.25" customHeight="1" x14ac:dyDescent="0.2">
      <c r="A132" s="4"/>
      <c r="C132" s="43" t="s">
        <v>804</v>
      </c>
      <c r="D132" s="268">
        <v>13700</v>
      </c>
      <c r="E132" s="269"/>
      <c r="F132" s="254"/>
      <c r="G132" s="254">
        <v>1255</v>
      </c>
      <c r="H132" s="109">
        <v>9.1605839416058391E-2</v>
      </c>
      <c r="I132" s="263"/>
      <c r="J132" s="270"/>
      <c r="K132" s="271">
        <v>1655</v>
      </c>
      <c r="L132" s="212">
        <v>0.1208029197080292</v>
      </c>
      <c r="M132" s="272"/>
      <c r="N132" s="108"/>
      <c r="O132" s="254">
        <v>10795</v>
      </c>
      <c r="P132" s="108">
        <v>0.78795620437956204</v>
      </c>
      <c r="Q132" s="292"/>
    </row>
    <row r="133" spans="1:17" ht="14.25" customHeight="1" x14ac:dyDescent="0.2">
      <c r="A133" s="4"/>
      <c r="C133" s="43" t="s">
        <v>805</v>
      </c>
      <c r="D133" s="268">
        <v>12875</v>
      </c>
      <c r="E133" s="269"/>
      <c r="F133" s="254"/>
      <c r="G133" s="254">
        <v>1355</v>
      </c>
      <c r="H133" s="109">
        <v>0.10524271844660193</v>
      </c>
      <c r="I133" s="263"/>
      <c r="J133" s="270"/>
      <c r="K133" s="271">
        <v>1950</v>
      </c>
      <c r="L133" s="212">
        <v>0.15145631067961166</v>
      </c>
      <c r="M133" s="272"/>
      <c r="N133" s="108"/>
      <c r="O133" s="254">
        <v>9565</v>
      </c>
      <c r="P133" s="108">
        <v>0.74291262135922331</v>
      </c>
      <c r="Q133" s="292"/>
    </row>
    <row r="134" spans="1:17" ht="14.25" customHeight="1" x14ac:dyDescent="0.25">
      <c r="A134" s="4"/>
      <c r="D134" s="268"/>
      <c r="E134" s="269"/>
      <c r="F134" s="254"/>
      <c r="G134" s="254"/>
      <c r="H134" s="109"/>
      <c r="I134" s="263"/>
      <c r="J134" s="270"/>
      <c r="K134" s="271"/>
      <c r="L134" s="212"/>
      <c r="M134" s="272"/>
      <c r="N134" s="108"/>
      <c r="O134" s="254"/>
      <c r="P134" s="108"/>
      <c r="Q134" s="264"/>
    </row>
    <row r="135" spans="1:17" ht="14.25" customHeight="1" x14ac:dyDescent="0.25">
      <c r="A135" s="166" t="s">
        <v>745</v>
      </c>
      <c r="B135" s="178" t="s">
        <v>746</v>
      </c>
      <c r="C135" s="228"/>
      <c r="D135" s="229">
        <v>47760</v>
      </c>
      <c r="E135" s="230"/>
      <c r="F135" s="231"/>
      <c r="G135" s="231">
        <v>4690</v>
      </c>
      <c r="H135" s="455">
        <v>9.8199329983249581E-2</v>
      </c>
      <c r="I135" s="561"/>
      <c r="J135" s="233"/>
      <c r="K135" s="234">
        <v>4665</v>
      </c>
      <c r="L135" s="235">
        <v>9.7675879396984924E-2</v>
      </c>
      <c r="M135" s="236"/>
      <c r="N135" s="232"/>
      <c r="O135" s="231">
        <v>38410</v>
      </c>
      <c r="P135" s="232">
        <v>0.80422948073701839</v>
      </c>
      <c r="Q135" s="266"/>
    </row>
    <row r="136" spans="1:17" ht="14.25" customHeight="1" x14ac:dyDescent="0.2">
      <c r="A136" s="4"/>
      <c r="C136" s="43" t="s">
        <v>1456</v>
      </c>
      <c r="D136" s="268">
        <v>1915</v>
      </c>
      <c r="E136" s="269"/>
      <c r="F136" s="254"/>
      <c r="G136" s="254">
        <v>25</v>
      </c>
      <c r="H136" s="109">
        <v>1.3054830287206266E-2</v>
      </c>
      <c r="I136" s="263"/>
      <c r="J136" s="270"/>
      <c r="K136" s="271">
        <v>40</v>
      </c>
      <c r="L136" s="212">
        <v>2.0887728459530026E-2</v>
      </c>
      <c r="M136" s="272"/>
      <c r="N136" s="108"/>
      <c r="O136" s="254">
        <v>1850</v>
      </c>
      <c r="P136" s="108">
        <v>0.96605744125326376</v>
      </c>
      <c r="Q136" s="292"/>
    </row>
    <row r="137" spans="1:17" ht="14.25" customHeight="1" x14ac:dyDescent="0.2">
      <c r="A137" s="4"/>
      <c r="C137" s="43" t="s">
        <v>798</v>
      </c>
      <c r="D137" s="268">
        <v>3095</v>
      </c>
      <c r="E137" s="269"/>
      <c r="F137" s="254"/>
      <c r="G137" s="254">
        <v>80</v>
      </c>
      <c r="H137" s="109">
        <v>2.5848142164781908E-2</v>
      </c>
      <c r="I137" s="263"/>
      <c r="J137" s="270"/>
      <c r="K137" s="271">
        <v>120</v>
      </c>
      <c r="L137" s="212">
        <v>3.8772213247172858E-2</v>
      </c>
      <c r="M137" s="272"/>
      <c r="N137" s="108"/>
      <c r="O137" s="254">
        <v>2895</v>
      </c>
      <c r="P137" s="108">
        <v>0.93537964458804523</v>
      </c>
      <c r="Q137" s="292"/>
    </row>
    <row r="138" spans="1:17" ht="14.25" customHeight="1" x14ac:dyDescent="0.2">
      <c r="A138" s="4"/>
      <c r="C138" s="43" t="s">
        <v>799</v>
      </c>
      <c r="D138" s="268">
        <v>3300</v>
      </c>
      <c r="E138" s="269"/>
      <c r="F138" s="254"/>
      <c r="G138" s="254">
        <v>105</v>
      </c>
      <c r="H138" s="109">
        <v>3.1818181818181815E-2</v>
      </c>
      <c r="I138" s="263"/>
      <c r="J138" s="270"/>
      <c r="K138" s="271">
        <v>170</v>
      </c>
      <c r="L138" s="212">
        <v>5.1515151515151514E-2</v>
      </c>
      <c r="M138" s="272"/>
      <c r="N138" s="108"/>
      <c r="O138" s="254">
        <v>3030</v>
      </c>
      <c r="P138" s="108">
        <v>0.91818181818181821</v>
      </c>
      <c r="Q138" s="292"/>
    </row>
    <row r="139" spans="1:17" ht="14.25" customHeight="1" x14ac:dyDescent="0.2">
      <c r="A139" s="4"/>
      <c r="C139" s="43" t="s">
        <v>800</v>
      </c>
      <c r="D139" s="268">
        <v>4620</v>
      </c>
      <c r="E139" s="269"/>
      <c r="F139" s="254"/>
      <c r="G139" s="254">
        <v>280</v>
      </c>
      <c r="H139" s="109">
        <v>6.0606060606060608E-2</v>
      </c>
      <c r="I139" s="263"/>
      <c r="J139" s="270"/>
      <c r="K139" s="271">
        <v>335</v>
      </c>
      <c r="L139" s="212">
        <v>7.2510822510822512E-2</v>
      </c>
      <c r="M139" s="272"/>
      <c r="N139" s="108"/>
      <c r="O139" s="254">
        <v>4005</v>
      </c>
      <c r="P139" s="108">
        <v>0.86688311688311692</v>
      </c>
      <c r="Q139" s="292"/>
    </row>
    <row r="140" spans="1:17" ht="14.25" customHeight="1" x14ac:dyDescent="0.2">
      <c r="A140" s="4"/>
      <c r="C140" s="43" t="s">
        <v>801</v>
      </c>
      <c r="D140" s="268">
        <v>6910</v>
      </c>
      <c r="E140" s="269"/>
      <c r="F140" s="254"/>
      <c r="G140" s="254">
        <v>415</v>
      </c>
      <c r="H140" s="109">
        <v>6.0057887120115776E-2</v>
      </c>
      <c r="I140" s="263"/>
      <c r="J140" s="270"/>
      <c r="K140" s="271">
        <v>500</v>
      </c>
      <c r="L140" s="212">
        <v>7.2358900144717797E-2</v>
      </c>
      <c r="M140" s="272"/>
      <c r="N140" s="108"/>
      <c r="O140" s="254">
        <v>5995</v>
      </c>
      <c r="P140" s="108">
        <v>0.86758321273516648</v>
      </c>
      <c r="Q140" s="292"/>
    </row>
    <row r="141" spans="1:17" ht="14.25" customHeight="1" x14ac:dyDescent="0.2">
      <c r="A141" s="4"/>
      <c r="C141" s="43" t="s">
        <v>802</v>
      </c>
      <c r="D141" s="268">
        <v>8390</v>
      </c>
      <c r="E141" s="269"/>
      <c r="F141" s="254"/>
      <c r="G141" s="254">
        <v>705</v>
      </c>
      <c r="H141" s="109">
        <v>8.4028605482717525E-2</v>
      </c>
      <c r="I141" s="263"/>
      <c r="J141" s="270"/>
      <c r="K141" s="271">
        <v>750</v>
      </c>
      <c r="L141" s="212">
        <v>8.9392133492252682E-2</v>
      </c>
      <c r="M141" s="272"/>
      <c r="N141" s="108"/>
      <c r="O141" s="254">
        <v>6940</v>
      </c>
      <c r="P141" s="108">
        <v>0.82717520858164484</v>
      </c>
      <c r="Q141" s="292"/>
    </row>
    <row r="142" spans="1:17" ht="14.25" customHeight="1" x14ac:dyDescent="0.2">
      <c r="A142" s="4"/>
      <c r="C142" s="43" t="s">
        <v>803</v>
      </c>
      <c r="D142" s="268">
        <v>8075</v>
      </c>
      <c r="E142" s="269"/>
      <c r="F142" s="254"/>
      <c r="G142" s="254">
        <v>920</v>
      </c>
      <c r="H142" s="109">
        <v>0.11393188854489164</v>
      </c>
      <c r="I142" s="263"/>
      <c r="J142" s="270"/>
      <c r="K142" s="271">
        <v>880</v>
      </c>
      <c r="L142" s="212">
        <v>0.10897832817337462</v>
      </c>
      <c r="M142" s="272"/>
      <c r="N142" s="108"/>
      <c r="O142" s="254">
        <v>6275</v>
      </c>
      <c r="P142" s="108">
        <v>0.77708978328173373</v>
      </c>
      <c r="Q142" s="292"/>
    </row>
    <row r="143" spans="1:17" ht="14.25" customHeight="1" x14ac:dyDescent="0.2">
      <c r="A143" s="4"/>
      <c r="C143" s="43" t="s">
        <v>804</v>
      </c>
      <c r="D143" s="268">
        <v>6050</v>
      </c>
      <c r="E143" s="269"/>
      <c r="F143" s="254"/>
      <c r="G143" s="254">
        <v>1010</v>
      </c>
      <c r="H143" s="109">
        <v>0.16694214876033059</v>
      </c>
      <c r="I143" s="263"/>
      <c r="J143" s="270"/>
      <c r="K143" s="271">
        <v>880</v>
      </c>
      <c r="L143" s="212">
        <v>0.14545454545454545</v>
      </c>
      <c r="M143" s="272"/>
      <c r="N143" s="108"/>
      <c r="O143" s="254">
        <v>4165</v>
      </c>
      <c r="P143" s="108">
        <v>0.68842975206611567</v>
      </c>
      <c r="Q143" s="292"/>
    </row>
    <row r="144" spans="1:17" ht="14.25" customHeight="1" x14ac:dyDescent="0.2">
      <c r="A144" s="4"/>
      <c r="C144" s="43" t="s">
        <v>805</v>
      </c>
      <c r="D144" s="268">
        <v>5400</v>
      </c>
      <c r="E144" s="269"/>
      <c r="F144" s="254"/>
      <c r="G144" s="254">
        <v>1150</v>
      </c>
      <c r="H144" s="109">
        <v>0.21296296296296297</v>
      </c>
      <c r="I144" s="263"/>
      <c r="J144" s="270"/>
      <c r="K144" s="271">
        <v>995</v>
      </c>
      <c r="L144" s="212">
        <v>0.18425925925925926</v>
      </c>
      <c r="M144" s="272"/>
      <c r="N144" s="108"/>
      <c r="O144" s="254">
        <v>3255</v>
      </c>
      <c r="P144" s="108">
        <v>0.60277777777777775</v>
      </c>
      <c r="Q144" s="292"/>
    </row>
    <row r="145" spans="1:25" ht="14.25" customHeight="1" x14ac:dyDescent="0.25">
      <c r="I145" s="263"/>
    </row>
    <row r="146" spans="1:25" ht="14.25" customHeight="1" x14ac:dyDescent="0.25">
      <c r="A146" s="135" t="s">
        <v>1057</v>
      </c>
      <c r="I146" s="263"/>
    </row>
    <row r="147" spans="1:25" ht="14.25" customHeight="1" x14ac:dyDescent="0.25">
      <c r="A147" s="11" t="s">
        <v>1056</v>
      </c>
      <c r="I147" s="263"/>
    </row>
    <row r="148" spans="1:25" s="85" customFormat="1" ht="30" customHeight="1" x14ac:dyDescent="0.25">
      <c r="A148" s="621" t="s">
        <v>1554</v>
      </c>
      <c r="B148" s="621"/>
      <c r="C148" s="621"/>
      <c r="D148" s="621"/>
      <c r="E148" s="621"/>
      <c r="F148" s="621"/>
      <c r="G148" s="621"/>
      <c r="H148" s="621"/>
      <c r="I148" s="621"/>
      <c r="J148" s="621"/>
      <c r="K148" s="621"/>
      <c r="L148" s="621"/>
      <c r="M148" s="621"/>
      <c r="N148" s="621"/>
      <c r="O148" s="621"/>
      <c r="P148" s="621"/>
      <c r="Q148" s="621"/>
      <c r="R148" s="621"/>
      <c r="S148" s="621"/>
      <c r="T148" s="621"/>
      <c r="U148" s="621"/>
      <c r="V148" s="621"/>
      <c r="W148" s="621"/>
      <c r="X148" s="621"/>
      <c r="Y148" s="621"/>
    </row>
    <row r="149" spans="1:25" ht="14.25" customHeight="1" x14ac:dyDescent="0.25">
      <c r="A149" s="11" t="s">
        <v>1341</v>
      </c>
    </row>
  </sheetData>
  <mergeCells count="7">
    <mergeCell ref="A5:X5"/>
    <mergeCell ref="A1:S2"/>
    <mergeCell ref="A148:Y148"/>
    <mergeCell ref="A12:C13"/>
    <mergeCell ref="G12:H12"/>
    <mergeCell ref="K12:L12"/>
    <mergeCell ref="O12:P12"/>
  </mergeCells>
  <hyperlinks>
    <hyperlink ref="A7" location="Contents!A1" display="Contents!A1"/>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P469"/>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2.5703125" style="103" customWidth="1"/>
    <col min="3" max="3" width="25.85546875" style="103" customWidth="1"/>
    <col min="4" max="4" width="9.140625" style="103" customWidth="1"/>
    <col min="5" max="6" width="1.140625" style="103" customWidth="1"/>
    <col min="7" max="7" width="9.85546875" style="103" customWidth="1"/>
    <col min="8" max="8" width="8" style="103" customWidth="1"/>
    <col min="9" max="10" width="1.140625" style="103" customWidth="1"/>
    <col min="11" max="11" width="9.85546875" style="103" customWidth="1"/>
    <col min="12" max="12" width="8" style="103" customWidth="1"/>
    <col min="13" max="14" width="1.140625" style="103" customWidth="1"/>
    <col min="15" max="15" width="9.85546875" style="103" customWidth="1"/>
    <col min="16" max="16" width="8" style="103" customWidth="1"/>
    <col min="17" max="18" width="1.140625" style="103" customWidth="1"/>
    <col min="19" max="20" width="9.140625" style="103"/>
    <col min="21" max="22" width="1.140625" style="103" customWidth="1"/>
    <col min="23" max="259" width="9.140625" style="103"/>
    <col min="260" max="260" width="2" style="103" customWidth="1"/>
    <col min="261" max="261" width="2.28515625" style="103" customWidth="1"/>
    <col min="262" max="262" width="25.42578125" style="103" customWidth="1"/>
    <col min="263" max="273" width="9.140625" style="103" customWidth="1"/>
    <col min="274" max="274" width="13.5703125" style="103" customWidth="1"/>
    <col min="275" max="515" width="9.140625" style="103"/>
    <col min="516" max="516" width="2" style="103" customWidth="1"/>
    <col min="517" max="517" width="2.28515625" style="103" customWidth="1"/>
    <col min="518" max="518" width="25.42578125" style="103" customWidth="1"/>
    <col min="519" max="529" width="9.140625" style="103" customWidth="1"/>
    <col min="530" max="530" width="13.5703125" style="103" customWidth="1"/>
    <col min="531" max="771" width="9.140625" style="103"/>
    <col min="772" max="772" width="2" style="103" customWidth="1"/>
    <col min="773" max="773" width="2.28515625" style="103" customWidth="1"/>
    <col min="774" max="774" width="25.42578125" style="103" customWidth="1"/>
    <col min="775" max="785" width="9.140625" style="103" customWidth="1"/>
    <col min="786" max="786" width="13.5703125" style="103" customWidth="1"/>
    <col min="787" max="1027" width="9.140625" style="103"/>
    <col min="1028" max="1028" width="2" style="103" customWidth="1"/>
    <col min="1029" max="1029" width="2.28515625" style="103" customWidth="1"/>
    <col min="1030" max="1030" width="25.42578125" style="103" customWidth="1"/>
    <col min="1031" max="1041" width="9.140625" style="103" customWidth="1"/>
    <col min="1042" max="1042" width="13.5703125" style="103" customWidth="1"/>
    <col min="1043" max="1283" width="9.140625" style="103"/>
    <col min="1284" max="1284" width="2" style="103" customWidth="1"/>
    <col min="1285" max="1285" width="2.28515625" style="103" customWidth="1"/>
    <col min="1286" max="1286" width="25.42578125" style="103" customWidth="1"/>
    <col min="1287" max="1297" width="9.140625" style="103" customWidth="1"/>
    <col min="1298" max="1298" width="13.5703125" style="103" customWidth="1"/>
    <col min="1299" max="1539" width="9.140625" style="103"/>
    <col min="1540" max="1540" width="2" style="103" customWidth="1"/>
    <col min="1541" max="1541" width="2.28515625" style="103" customWidth="1"/>
    <col min="1542" max="1542" width="25.42578125" style="103" customWidth="1"/>
    <col min="1543" max="1553" width="9.140625" style="103" customWidth="1"/>
    <col min="1554" max="1554" width="13.5703125" style="103" customWidth="1"/>
    <col min="1555" max="1795" width="9.140625" style="103"/>
    <col min="1796" max="1796" width="2" style="103" customWidth="1"/>
    <col min="1797" max="1797" width="2.28515625" style="103" customWidth="1"/>
    <col min="1798" max="1798" width="25.42578125" style="103" customWidth="1"/>
    <col min="1799" max="1809" width="9.140625" style="103" customWidth="1"/>
    <col min="1810" max="1810" width="13.5703125" style="103" customWidth="1"/>
    <col min="1811" max="2051" width="9.140625" style="103"/>
    <col min="2052" max="2052" width="2" style="103" customWidth="1"/>
    <col min="2053" max="2053" width="2.28515625" style="103" customWidth="1"/>
    <col min="2054" max="2054" width="25.42578125" style="103" customWidth="1"/>
    <col min="2055" max="2065" width="9.140625" style="103" customWidth="1"/>
    <col min="2066" max="2066" width="13.5703125" style="103" customWidth="1"/>
    <col min="2067" max="2307" width="9.140625" style="103"/>
    <col min="2308" max="2308" width="2" style="103" customWidth="1"/>
    <col min="2309" max="2309" width="2.28515625" style="103" customWidth="1"/>
    <col min="2310" max="2310" width="25.42578125" style="103" customWidth="1"/>
    <col min="2311" max="2321" width="9.140625" style="103" customWidth="1"/>
    <col min="2322" max="2322" width="13.5703125" style="103" customWidth="1"/>
    <col min="2323" max="2563" width="9.140625" style="103"/>
    <col min="2564" max="2564" width="2" style="103" customWidth="1"/>
    <col min="2565" max="2565" width="2.28515625" style="103" customWidth="1"/>
    <col min="2566" max="2566" width="25.42578125" style="103" customWidth="1"/>
    <col min="2567" max="2577" width="9.140625" style="103" customWidth="1"/>
    <col min="2578" max="2578" width="13.5703125" style="103" customWidth="1"/>
    <col min="2579" max="2819" width="9.140625" style="103"/>
    <col min="2820" max="2820" width="2" style="103" customWidth="1"/>
    <col min="2821" max="2821" width="2.28515625" style="103" customWidth="1"/>
    <col min="2822" max="2822" width="25.42578125" style="103" customWidth="1"/>
    <col min="2823" max="2833" width="9.140625" style="103" customWidth="1"/>
    <col min="2834" max="2834" width="13.5703125" style="103" customWidth="1"/>
    <col min="2835" max="3075" width="9.140625" style="103"/>
    <col min="3076" max="3076" width="2" style="103" customWidth="1"/>
    <col min="3077" max="3077" width="2.28515625" style="103" customWidth="1"/>
    <col min="3078" max="3078" width="25.42578125" style="103" customWidth="1"/>
    <col min="3079" max="3089" width="9.140625" style="103" customWidth="1"/>
    <col min="3090" max="3090" width="13.5703125" style="103" customWidth="1"/>
    <col min="3091" max="3331" width="9.140625" style="103"/>
    <col min="3332" max="3332" width="2" style="103" customWidth="1"/>
    <col min="3333" max="3333" width="2.28515625" style="103" customWidth="1"/>
    <col min="3334" max="3334" width="25.42578125" style="103" customWidth="1"/>
    <col min="3335" max="3345" width="9.140625" style="103" customWidth="1"/>
    <col min="3346" max="3346" width="13.5703125" style="103" customWidth="1"/>
    <col min="3347" max="3587" width="9.140625" style="103"/>
    <col min="3588" max="3588" width="2" style="103" customWidth="1"/>
    <col min="3589" max="3589" width="2.28515625" style="103" customWidth="1"/>
    <col min="3590" max="3590" width="25.42578125" style="103" customWidth="1"/>
    <col min="3591" max="3601" width="9.140625" style="103" customWidth="1"/>
    <col min="3602" max="3602" width="13.5703125" style="103" customWidth="1"/>
    <col min="3603" max="3843" width="9.140625" style="103"/>
    <col min="3844" max="3844" width="2" style="103" customWidth="1"/>
    <col min="3845" max="3845" width="2.28515625" style="103" customWidth="1"/>
    <col min="3846" max="3846" width="25.42578125" style="103" customWidth="1"/>
    <col min="3847" max="3857" width="9.140625" style="103" customWidth="1"/>
    <col min="3858" max="3858" width="13.5703125" style="103" customWidth="1"/>
    <col min="3859" max="4099" width="9.140625" style="103"/>
    <col min="4100" max="4100" width="2" style="103" customWidth="1"/>
    <col min="4101" max="4101" width="2.28515625" style="103" customWidth="1"/>
    <col min="4102" max="4102" width="25.42578125" style="103" customWidth="1"/>
    <col min="4103" max="4113" width="9.140625" style="103" customWidth="1"/>
    <col min="4114" max="4114" width="13.5703125" style="103" customWidth="1"/>
    <col min="4115" max="4355" width="9.140625" style="103"/>
    <col min="4356" max="4356" width="2" style="103" customWidth="1"/>
    <col min="4357" max="4357" width="2.28515625" style="103" customWidth="1"/>
    <col min="4358" max="4358" width="25.42578125" style="103" customWidth="1"/>
    <col min="4359" max="4369" width="9.140625" style="103" customWidth="1"/>
    <col min="4370" max="4370" width="13.5703125" style="103" customWidth="1"/>
    <col min="4371" max="4611" width="9.140625" style="103"/>
    <col min="4612" max="4612" width="2" style="103" customWidth="1"/>
    <col min="4613" max="4613" width="2.28515625" style="103" customWidth="1"/>
    <col min="4614" max="4614" width="25.42578125" style="103" customWidth="1"/>
    <col min="4615" max="4625" width="9.140625" style="103" customWidth="1"/>
    <col min="4626" max="4626" width="13.5703125" style="103" customWidth="1"/>
    <col min="4627" max="4867" width="9.140625" style="103"/>
    <col min="4868" max="4868" width="2" style="103" customWidth="1"/>
    <col min="4869" max="4869" width="2.28515625" style="103" customWidth="1"/>
    <col min="4870" max="4870" width="25.42578125" style="103" customWidth="1"/>
    <col min="4871" max="4881" width="9.140625" style="103" customWidth="1"/>
    <col min="4882" max="4882" width="13.5703125" style="103" customWidth="1"/>
    <col min="4883" max="5123" width="9.140625" style="103"/>
    <col min="5124" max="5124" width="2" style="103" customWidth="1"/>
    <col min="5125" max="5125" width="2.28515625" style="103" customWidth="1"/>
    <col min="5126" max="5126" width="25.42578125" style="103" customWidth="1"/>
    <col min="5127" max="5137" width="9.140625" style="103" customWidth="1"/>
    <col min="5138" max="5138" width="13.5703125" style="103" customWidth="1"/>
    <col min="5139" max="5379" width="9.140625" style="103"/>
    <col min="5380" max="5380" width="2" style="103" customWidth="1"/>
    <col min="5381" max="5381" width="2.28515625" style="103" customWidth="1"/>
    <col min="5382" max="5382" width="25.42578125" style="103" customWidth="1"/>
    <col min="5383" max="5393" width="9.140625" style="103" customWidth="1"/>
    <col min="5394" max="5394" width="13.5703125" style="103" customWidth="1"/>
    <col min="5395" max="5635" width="9.140625" style="103"/>
    <col min="5636" max="5636" width="2" style="103" customWidth="1"/>
    <col min="5637" max="5637" width="2.28515625" style="103" customWidth="1"/>
    <col min="5638" max="5638" width="25.42578125" style="103" customWidth="1"/>
    <col min="5639" max="5649" width="9.140625" style="103" customWidth="1"/>
    <col min="5650" max="5650" width="13.5703125" style="103" customWidth="1"/>
    <col min="5651" max="5891" width="9.140625" style="103"/>
    <col min="5892" max="5892" width="2" style="103" customWidth="1"/>
    <col min="5893" max="5893" width="2.28515625" style="103" customWidth="1"/>
    <col min="5894" max="5894" width="25.42578125" style="103" customWidth="1"/>
    <col min="5895" max="5905" width="9.140625" style="103" customWidth="1"/>
    <col min="5906" max="5906" width="13.5703125" style="103" customWidth="1"/>
    <col min="5907" max="6147" width="9.140625" style="103"/>
    <col min="6148" max="6148" width="2" style="103" customWidth="1"/>
    <col min="6149" max="6149" width="2.28515625" style="103" customWidth="1"/>
    <col min="6150" max="6150" width="25.42578125" style="103" customWidth="1"/>
    <col min="6151" max="6161" width="9.140625" style="103" customWidth="1"/>
    <col min="6162" max="6162" width="13.5703125" style="103" customWidth="1"/>
    <col min="6163" max="6403" width="9.140625" style="103"/>
    <col min="6404" max="6404" width="2" style="103" customWidth="1"/>
    <col min="6405" max="6405" width="2.28515625" style="103" customWidth="1"/>
    <col min="6406" max="6406" width="25.42578125" style="103" customWidth="1"/>
    <col min="6407" max="6417" width="9.140625" style="103" customWidth="1"/>
    <col min="6418" max="6418" width="13.5703125" style="103" customWidth="1"/>
    <col min="6419" max="6659" width="9.140625" style="103"/>
    <col min="6660" max="6660" width="2" style="103" customWidth="1"/>
    <col min="6661" max="6661" width="2.28515625" style="103" customWidth="1"/>
    <col min="6662" max="6662" width="25.42578125" style="103" customWidth="1"/>
    <col min="6663" max="6673" width="9.140625" style="103" customWidth="1"/>
    <col min="6674" max="6674" width="13.5703125" style="103" customWidth="1"/>
    <col min="6675" max="6915" width="9.140625" style="103"/>
    <col min="6916" max="6916" width="2" style="103" customWidth="1"/>
    <col min="6917" max="6917" width="2.28515625" style="103" customWidth="1"/>
    <col min="6918" max="6918" width="25.42578125" style="103" customWidth="1"/>
    <col min="6919" max="6929" width="9.140625" style="103" customWidth="1"/>
    <col min="6930" max="6930" width="13.5703125" style="103" customWidth="1"/>
    <col min="6931" max="7171" width="9.140625" style="103"/>
    <col min="7172" max="7172" width="2" style="103" customWidth="1"/>
    <col min="7173" max="7173" width="2.28515625" style="103" customWidth="1"/>
    <col min="7174" max="7174" width="25.42578125" style="103" customWidth="1"/>
    <col min="7175" max="7185" width="9.140625" style="103" customWidth="1"/>
    <col min="7186" max="7186" width="13.5703125" style="103" customWidth="1"/>
    <col min="7187" max="7427" width="9.140625" style="103"/>
    <col min="7428" max="7428" width="2" style="103" customWidth="1"/>
    <col min="7429" max="7429" width="2.28515625" style="103" customWidth="1"/>
    <col min="7430" max="7430" width="25.42578125" style="103" customWidth="1"/>
    <col min="7431" max="7441" width="9.140625" style="103" customWidth="1"/>
    <col min="7442" max="7442" width="13.5703125" style="103" customWidth="1"/>
    <col min="7443" max="7683" width="9.140625" style="103"/>
    <col min="7684" max="7684" width="2" style="103" customWidth="1"/>
    <col min="7685" max="7685" width="2.28515625" style="103" customWidth="1"/>
    <col min="7686" max="7686" width="25.42578125" style="103" customWidth="1"/>
    <col min="7687" max="7697" width="9.140625" style="103" customWidth="1"/>
    <col min="7698" max="7698" width="13.5703125" style="103" customWidth="1"/>
    <col min="7699" max="7939" width="9.140625" style="103"/>
    <col min="7940" max="7940" width="2" style="103" customWidth="1"/>
    <col min="7941" max="7941" width="2.28515625" style="103" customWidth="1"/>
    <col min="7942" max="7942" width="25.42578125" style="103" customWidth="1"/>
    <col min="7943" max="7953" width="9.140625" style="103" customWidth="1"/>
    <col min="7954" max="7954" width="13.5703125" style="103" customWidth="1"/>
    <col min="7955" max="8195" width="9.140625" style="103"/>
    <col min="8196" max="8196" width="2" style="103" customWidth="1"/>
    <col min="8197" max="8197" width="2.28515625" style="103" customWidth="1"/>
    <col min="8198" max="8198" width="25.42578125" style="103" customWidth="1"/>
    <col min="8199" max="8209" width="9.140625" style="103" customWidth="1"/>
    <col min="8210" max="8210" width="13.5703125" style="103" customWidth="1"/>
    <col min="8211" max="8451" width="9.140625" style="103"/>
    <col min="8452" max="8452" width="2" style="103" customWidth="1"/>
    <col min="8453" max="8453" width="2.28515625" style="103" customWidth="1"/>
    <col min="8454" max="8454" width="25.42578125" style="103" customWidth="1"/>
    <col min="8455" max="8465" width="9.140625" style="103" customWidth="1"/>
    <col min="8466" max="8466" width="13.5703125" style="103" customWidth="1"/>
    <col min="8467" max="8707" width="9.140625" style="103"/>
    <col min="8708" max="8708" width="2" style="103" customWidth="1"/>
    <col min="8709" max="8709" width="2.28515625" style="103" customWidth="1"/>
    <col min="8710" max="8710" width="25.42578125" style="103" customWidth="1"/>
    <col min="8711" max="8721" width="9.140625" style="103" customWidth="1"/>
    <col min="8722" max="8722" width="13.5703125" style="103" customWidth="1"/>
    <col min="8723" max="8963" width="9.140625" style="103"/>
    <col min="8964" max="8964" width="2" style="103" customWidth="1"/>
    <col min="8965" max="8965" width="2.28515625" style="103" customWidth="1"/>
    <col min="8966" max="8966" width="25.42578125" style="103" customWidth="1"/>
    <col min="8967" max="8977" width="9.140625" style="103" customWidth="1"/>
    <col min="8978" max="8978" width="13.5703125" style="103" customWidth="1"/>
    <col min="8979" max="9219" width="9.140625" style="103"/>
    <col min="9220" max="9220" width="2" style="103" customWidth="1"/>
    <col min="9221" max="9221" width="2.28515625" style="103" customWidth="1"/>
    <col min="9222" max="9222" width="25.42578125" style="103" customWidth="1"/>
    <col min="9223" max="9233" width="9.140625" style="103" customWidth="1"/>
    <col min="9234" max="9234" width="13.5703125" style="103" customWidth="1"/>
    <col min="9235" max="9475" width="9.140625" style="103"/>
    <col min="9476" max="9476" width="2" style="103" customWidth="1"/>
    <col min="9477" max="9477" width="2.28515625" style="103" customWidth="1"/>
    <col min="9478" max="9478" width="25.42578125" style="103" customWidth="1"/>
    <col min="9479" max="9489" width="9.140625" style="103" customWidth="1"/>
    <col min="9490" max="9490" width="13.5703125" style="103" customWidth="1"/>
    <col min="9491" max="9731" width="9.140625" style="103"/>
    <col min="9732" max="9732" width="2" style="103" customWidth="1"/>
    <col min="9733" max="9733" width="2.28515625" style="103" customWidth="1"/>
    <col min="9734" max="9734" width="25.42578125" style="103" customWidth="1"/>
    <col min="9735" max="9745" width="9.140625" style="103" customWidth="1"/>
    <col min="9746" max="9746" width="13.5703125" style="103" customWidth="1"/>
    <col min="9747" max="9987" width="9.140625" style="103"/>
    <col min="9988" max="9988" width="2" style="103" customWidth="1"/>
    <col min="9989" max="9989" width="2.28515625" style="103" customWidth="1"/>
    <col min="9990" max="9990" width="25.42578125" style="103" customWidth="1"/>
    <col min="9991" max="10001" width="9.140625" style="103" customWidth="1"/>
    <col min="10002" max="10002" width="13.5703125" style="103" customWidth="1"/>
    <col min="10003" max="10243" width="9.140625" style="103"/>
    <col min="10244" max="10244" width="2" style="103" customWidth="1"/>
    <col min="10245" max="10245" width="2.28515625" style="103" customWidth="1"/>
    <col min="10246" max="10246" width="25.42578125" style="103" customWidth="1"/>
    <col min="10247" max="10257" width="9.140625" style="103" customWidth="1"/>
    <col min="10258" max="10258" width="13.5703125" style="103" customWidth="1"/>
    <col min="10259" max="10499" width="9.140625" style="103"/>
    <col min="10500" max="10500" width="2" style="103" customWidth="1"/>
    <col min="10501" max="10501" width="2.28515625" style="103" customWidth="1"/>
    <col min="10502" max="10502" width="25.42578125" style="103" customWidth="1"/>
    <col min="10503" max="10513" width="9.140625" style="103" customWidth="1"/>
    <col min="10514" max="10514" width="13.5703125" style="103" customWidth="1"/>
    <col min="10515" max="10755" width="9.140625" style="103"/>
    <col min="10756" max="10756" width="2" style="103" customWidth="1"/>
    <col min="10757" max="10757" width="2.28515625" style="103" customWidth="1"/>
    <col min="10758" max="10758" width="25.42578125" style="103" customWidth="1"/>
    <col min="10759" max="10769" width="9.140625" style="103" customWidth="1"/>
    <col min="10770" max="10770" width="13.5703125" style="103" customWidth="1"/>
    <col min="10771" max="11011" width="9.140625" style="103"/>
    <col min="11012" max="11012" width="2" style="103" customWidth="1"/>
    <col min="11013" max="11013" width="2.28515625" style="103" customWidth="1"/>
    <col min="11014" max="11014" width="25.42578125" style="103" customWidth="1"/>
    <col min="11015" max="11025" width="9.140625" style="103" customWidth="1"/>
    <col min="11026" max="11026" width="13.5703125" style="103" customWidth="1"/>
    <col min="11027" max="11267" width="9.140625" style="103"/>
    <col min="11268" max="11268" width="2" style="103" customWidth="1"/>
    <col min="11269" max="11269" width="2.28515625" style="103" customWidth="1"/>
    <col min="11270" max="11270" width="25.42578125" style="103" customWidth="1"/>
    <col min="11271" max="11281" width="9.140625" style="103" customWidth="1"/>
    <col min="11282" max="11282" width="13.5703125" style="103" customWidth="1"/>
    <col min="11283" max="11523" width="9.140625" style="103"/>
    <col min="11524" max="11524" width="2" style="103" customWidth="1"/>
    <col min="11525" max="11525" width="2.28515625" style="103" customWidth="1"/>
    <col min="11526" max="11526" width="25.42578125" style="103" customWidth="1"/>
    <col min="11527" max="11537" width="9.140625" style="103" customWidth="1"/>
    <col min="11538" max="11538" width="13.5703125" style="103" customWidth="1"/>
    <col min="11539" max="11779" width="9.140625" style="103"/>
    <col min="11780" max="11780" width="2" style="103" customWidth="1"/>
    <col min="11781" max="11781" width="2.28515625" style="103" customWidth="1"/>
    <col min="11782" max="11782" width="25.42578125" style="103" customWidth="1"/>
    <col min="11783" max="11793" width="9.140625" style="103" customWidth="1"/>
    <col min="11794" max="11794" width="13.5703125" style="103" customWidth="1"/>
    <col min="11795" max="12035" width="9.140625" style="103"/>
    <col min="12036" max="12036" width="2" style="103" customWidth="1"/>
    <col min="12037" max="12037" width="2.28515625" style="103" customWidth="1"/>
    <col min="12038" max="12038" width="25.42578125" style="103" customWidth="1"/>
    <col min="12039" max="12049" width="9.140625" style="103" customWidth="1"/>
    <col min="12050" max="12050" width="13.5703125" style="103" customWidth="1"/>
    <col min="12051" max="12291" width="9.140625" style="103"/>
    <col min="12292" max="12292" width="2" style="103" customWidth="1"/>
    <col min="12293" max="12293" width="2.28515625" style="103" customWidth="1"/>
    <col min="12294" max="12294" width="25.42578125" style="103" customWidth="1"/>
    <col min="12295" max="12305" width="9.140625" style="103" customWidth="1"/>
    <col min="12306" max="12306" width="13.5703125" style="103" customWidth="1"/>
    <col min="12307" max="12547" width="9.140625" style="103"/>
    <col min="12548" max="12548" width="2" style="103" customWidth="1"/>
    <col min="12549" max="12549" width="2.28515625" style="103" customWidth="1"/>
    <col min="12550" max="12550" width="25.42578125" style="103" customWidth="1"/>
    <col min="12551" max="12561" width="9.140625" style="103" customWidth="1"/>
    <col min="12562" max="12562" width="13.5703125" style="103" customWidth="1"/>
    <col min="12563" max="12803" width="9.140625" style="103"/>
    <col min="12804" max="12804" width="2" style="103" customWidth="1"/>
    <col min="12805" max="12805" width="2.28515625" style="103" customWidth="1"/>
    <col min="12806" max="12806" width="25.42578125" style="103" customWidth="1"/>
    <col min="12807" max="12817" width="9.140625" style="103" customWidth="1"/>
    <col min="12818" max="12818" width="13.5703125" style="103" customWidth="1"/>
    <col min="12819" max="13059" width="9.140625" style="103"/>
    <col min="13060" max="13060" width="2" style="103" customWidth="1"/>
    <col min="13061" max="13061" width="2.28515625" style="103" customWidth="1"/>
    <col min="13062" max="13062" width="25.42578125" style="103" customWidth="1"/>
    <col min="13063" max="13073" width="9.140625" style="103" customWidth="1"/>
    <col min="13074" max="13074" width="13.5703125" style="103" customWidth="1"/>
    <col min="13075" max="13315" width="9.140625" style="103"/>
    <col min="13316" max="13316" width="2" style="103" customWidth="1"/>
    <col min="13317" max="13317" width="2.28515625" style="103" customWidth="1"/>
    <col min="13318" max="13318" width="25.42578125" style="103" customWidth="1"/>
    <col min="13319" max="13329" width="9.140625" style="103" customWidth="1"/>
    <col min="13330" max="13330" width="13.5703125" style="103" customWidth="1"/>
    <col min="13331" max="13571" width="9.140625" style="103"/>
    <col min="13572" max="13572" width="2" style="103" customWidth="1"/>
    <col min="13573" max="13573" width="2.28515625" style="103" customWidth="1"/>
    <col min="13574" max="13574" width="25.42578125" style="103" customWidth="1"/>
    <col min="13575" max="13585" width="9.140625" style="103" customWidth="1"/>
    <col min="13586" max="13586" width="13.5703125" style="103" customWidth="1"/>
    <col min="13587" max="13827" width="9.140625" style="103"/>
    <col min="13828" max="13828" width="2" style="103" customWidth="1"/>
    <col min="13829" max="13829" width="2.28515625" style="103" customWidth="1"/>
    <col min="13830" max="13830" width="25.42578125" style="103" customWidth="1"/>
    <col min="13831" max="13841" width="9.140625" style="103" customWidth="1"/>
    <col min="13842" max="13842" width="13.5703125" style="103" customWidth="1"/>
    <col min="13843" max="14083" width="9.140625" style="103"/>
    <col min="14084" max="14084" width="2" style="103" customWidth="1"/>
    <col min="14085" max="14085" width="2.28515625" style="103" customWidth="1"/>
    <col min="14086" max="14086" width="25.42578125" style="103" customWidth="1"/>
    <col min="14087" max="14097" width="9.140625" style="103" customWidth="1"/>
    <col min="14098" max="14098" width="13.5703125" style="103" customWidth="1"/>
    <col min="14099" max="14339" width="9.140625" style="103"/>
    <col min="14340" max="14340" width="2" style="103" customWidth="1"/>
    <col min="14341" max="14341" width="2.28515625" style="103" customWidth="1"/>
    <col min="14342" max="14342" width="25.42578125" style="103" customWidth="1"/>
    <col min="14343" max="14353" width="9.140625" style="103" customWidth="1"/>
    <col min="14354" max="14354" width="13.5703125" style="103" customWidth="1"/>
    <col min="14355" max="14595" width="9.140625" style="103"/>
    <col min="14596" max="14596" width="2" style="103" customWidth="1"/>
    <col min="14597" max="14597" width="2.28515625" style="103" customWidth="1"/>
    <col min="14598" max="14598" width="25.42578125" style="103" customWidth="1"/>
    <col min="14599" max="14609" width="9.140625" style="103" customWidth="1"/>
    <col min="14610" max="14610" width="13.5703125" style="103" customWidth="1"/>
    <col min="14611" max="14851" width="9.140625" style="103"/>
    <col min="14852" max="14852" width="2" style="103" customWidth="1"/>
    <col min="14853" max="14853" width="2.28515625" style="103" customWidth="1"/>
    <col min="14854" max="14854" width="25.42578125" style="103" customWidth="1"/>
    <col min="14855" max="14865" width="9.140625" style="103" customWidth="1"/>
    <col min="14866" max="14866" width="13.5703125" style="103" customWidth="1"/>
    <col min="14867" max="15107" width="9.140625" style="103"/>
    <col min="15108" max="15108" width="2" style="103" customWidth="1"/>
    <col min="15109" max="15109" width="2.28515625" style="103" customWidth="1"/>
    <col min="15110" max="15110" width="25.42578125" style="103" customWidth="1"/>
    <col min="15111" max="15121" width="9.140625" style="103" customWidth="1"/>
    <col min="15122" max="15122" width="13.5703125" style="103" customWidth="1"/>
    <col min="15123" max="15363" width="9.140625" style="103"/>
    <col min="15364" max="15364" width="2" style="103" customWidth="1"/>
    <col min="15365" max="15365" width="2.28515625" style="103" customWidth="1"/>
    <col min="15366" max="15366" width="25.42578125" style="103" customWidth="1"/>
    <col min="15367" max="15377" width="9.140625" style="103" customWidth="1"/>
    <col min="15378" max="15378" width="13.5703125" style="103" customWidth="1"/>
    <col min="15379" max="15619" width="9.140625" style="103"/>
    <col min="15620" max="15620" width="2" style="103" customWidth="1"/>
    <col min="15621" max="15621" width="2.28515625" style="103" customWidth="1"/>
    <col min="15622" max="15622" width="25.42578125" style="103" customWidth="1"/>
    <col min="15623" max="15633" width="9.140625" style="103" customWidth="1"/>
    <col min="15634" max="15634" width="13.5703125" style="103" customWidth="1"/>
    <col min="15635" max="15875" width="9.140625" style="103"/>
    <col min="15876" max="15876" width="2" style="103" customWidth="1"/>
    <col min="15877" max="15877" width="2.28515625" style="103" customWidth="1"/>
    <col min="15878" max="15878" width="25.42578125" style="103" customWidth="1"/>
    <col min="15879" max="15889" width="9.140625" style="103" customWidth="1"/>
    <col min="15890" max="15890" width="13.5703125" style="103" customWidth="1"/>
    <col min="15891" max="16131" width="9.140625" style="103"/>
    <col min="16132" max="16132" width="2" style="103" customWidth="1"/>
    <col min="16133" max="16133" width="2.28515625" style="103" customWidth="1"/>
    <col min="16134" max="16134" width="25.42578125" style="103" customWidth="1"/>
    <col min="16135" max="16145" width="9.140625" style="103" customWidth="1"/>
    <col min="16146" max="16146" width="13.5703125" style="103" customWidth="1"/>
    <col min="16147" max="16384" width="9.140625" style="103"/>
  </cols>
  <sheetData>
    <row r="1" spans="1:42" ht="14.25" customHeight="1" x14ac:dyDescent="0.25">
      <c r="A1" s="633"/>
      <c r="B1" s="634"/>
      <c r="C1" s="634"/>
      <c r="D1" s="634"/>
      <c r="E1" s="634"/>
      <c r="F1" s="634"/>
      <c r="G1" s="634"/>
      <c r="H1" s="634"/>
      <c r="I1" s="634"/>
      <c r="J1" s="634"/>
      <c r="K1" s="634"/>
      <c r="L1" s="634"/>
      <c r="M1" s="634"/>
      <c r="N1" s="634"/>
      <c r="O1" s="634"/>
      <c r="P1" s="634"/>
      <c r="Q1" s="634"/>
      <c r="R1" s="634"/>
      <c r="S1" s="634"/>
    </row>
    <row r="2" spans="1:42" ht="36.75" customHeight="1" x14ac:dyDescent="0.25">
      <c r="A2" s="634"/>
      <c r="B2" s="634"/>
      <c r="C2" s="634"/>
      <c r="D2" s="634"/>
      <c r="E2" s="634"/>
      <c r="F2" s="634"/>
      <c r="G2" s="634"/>
      <c r="H2" s="634"/>
      <c r="I2" s="634"/>
      <c r="J2" s="634"/>
      <c r="K2" s="634"/>
      <c r="L2" s="634"/>
      <c r="M2" s="634"/>
      <c r="N2" s="634"/>
      <c r="O2" s="634"/>
      <c r="P2" s="634"/>
      <c r="Q2" s="634"/>
      <c r="R2" s="634"/>
      <c r="S2" s="634"/>
    </row>
    <row r="3" spans="1:42" ht="17.25" customHeight="1" x14ac:dyDescent="0.25">
      <c r="A3" s="153" t="s">
        <v>1086</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294"/>
      <c r="AC3" s="294"/>
      <c r="AD3" s="294"/>
      <c r="AE3" s="294"/>
      <c r="AF3" s="294"/>
      <c r="AG3" s="294"/>
      <c r="AH3" s="294"/>
      <c r="AI3" s="294"/>
      <c r="AJ3" s="294"/>
      <c r="AK3" s="294"/>
      <c r="AL3" s="294"/>
      <c r="AM3" s="294"/>
      <c r="AN3" s="294"/>
      <c r="AO3" s="294"/>
      <c r="AP3" s="294"/>
    </row>
    <row r="4" spans="1:42" ht="6" customHeight="1" x14ac:dyDescent="0.25"/>
    <row r="5" spans="1:42" s="192" customFormat="1" ht="45" customHeight="1" x14ac:dyDescent="0.25">
      <c r="A5" s="635" t="s">
        <v>1416</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row>
    <row r="6" spans="1:42" ht="6" customHeight="1" x14ac:dyDescent="0.25"/>
    <row r="7" spans="1:42" s="142" customFormat="1" ht="14.25" customHeight="1" x14ac:dyDescent="0.25">
      <c r="A7" s="338" t="s">
        <v>1338</v>
      </c>
      <c r="B7" s="326"/>
      <c r="C7" s="326"/>
      <c r="D7" s="326"/>
      <c r="E7" s="326"/>
      <c r="F7" s="326"/>
      <c r="G7" s="326"/>
      <c r="H7" s="326"/>
      <c r="I7" s="326"/>
      <c r="J7" s="326"/>
      <c r="K7" s="326"/>
      <c r="L7" s="326"/>
      <c r="M7" s="326"/>
      <c r="N7" s="326"/>
      <c r="O7" s="326"/>
    </row>
    <row r="8" spans="1:42" s="142" customFormat="1" ht="6" customHeight="1" x14ac:dyDescent="0.25">
      <c r="A8" s="326"/>
      <c r="B8" s="326"/>
      <c r="C8" s="326"/>
      <c r="D8" s="326"/>
      <c r="E8" s="326"/>
      <c r="F8" s="326"/>
      <c r="G8" s="326"/>
      <c r="H8" s="326"/>
      <c r="I8" s="326"/>
      <c r="J8" s="326"/>
      <c r="K8" s="326"/>
      <c r="L8" s="326"/>
      <c r="M8" s="326"/>
      <c r="N8" s="326"/>
      <c r="O8" s="326"/>
    </row>
    <row r="9" spans="1:42" ht="17.25" customHeight="1" x14ac:dyDescent="0.25">
      <c r="A9" s="149" t="s">
        <v>1432</v>
      </c>
    </row>
    <row r="10" spans="1:42" ht="17.25" customHeight="1" x14ac:dyDescent="0.25">
      <c r="A10" s="3" t="s">
        <v>0</v>
      </c>
      <c r="D10" s="254"/>
    </row>
    <row r="11" spans="1:42" ht="6" customHeight="1" x14ac:dyDescent="0.25">
      <c r="A11" s="159"/>
    </row>
    <row r="12" spans="1:42" ht="39.75" customHeight="1" x14ac:dyDescent="0.25">
      <c r="A12" s="636" t="s">
        <v>1542</v>
      </c>
      <c r="B12" s="636"/>
      <c r="C12" s="636"/>
      <c r="D12" s="308" t="s">
        <v>808</v>
      </c>
      <c r="E12" s="121"/>
      <c r="F12" s="193"/>
      <c r="G12" s="638" t="s">
        <v>1375</v>
      </c>
      <c r="H12" s="638"/>
      <c r="I12" s="193"/>
      <c r="J12" s="308"/>
      <c r="K12" s="638" t="s">
        <v>1376</v>
      </c>
      <c r="L12" s="638"/>
      <c r="M12" s="121"/>
      <c r="N12" s="193"/>
      <c r="O12" s="638" t="s">
        <v>1360</v>
      </c>
      <c r="P12" s="638"/>
      <c r="Q12" s="121"/>
      <c r="R12" s="346"/>
      <c r="S12" s="638" t="s">
        <v>1377</v>
      </c>
      <c r="T12" s="638"/>
      <c r="U12" s="174"/>
      <c r="W12" s="638" t="s">
        <v>1378</v>
      </c>
      <c r="X12" s="638"/>
    </row>
    <row r="13" spans="1:42" ht="14.25" customHeight="1" x14ac:dyDescent="0.25">
      <c r="A13" s="636"/>
      <c r="B13" s="636"/>
      <c r="C13" s="636"/>
      <c r="D13" s="308" t="s">
        <v>814</v>
      </c>
      <c r="E13" s="119"/>
      <c r="F13" s="117"/>
      <c r="G13" s="319" t="s">
        <v>814</v>
      </c>
      <c r="H13" s="319" t="s">
        <v>815</v>
      </c>
      <c r="I13" s="319"/>
      <c r="J13" s="125"/>
      <c r="K13" s="319" t="s">
        <v>814</v>
      </c>
      <c r="L13" s="319" t="s">
        <v>815</v>
      </c>
      <c r="M13" s="127"/>
      <c r="N13" s="319"/>
      <c r="O13" s="319" t="s">
        <v>814</v>
      </c>
      <c r="P13" s="319" t="s">
        <v>815</v>
      </c>
      <c r="Q13" s="196"/>
      <c r="R13" s="194"/>
      <c r="S13" s="347" t="s">
        <v>814</v>
      </c>
      <c r="T13" s="347" t="s">
        <v>815</v>
      </c>
      <c r="U13" s="174"/>
      <c r="W13" s="347" t="s">
        <v>814</v>
      </c>
      <c r="X13" s="347" t="s">
        <v>815</v>
      </c>
    </row>
    <row r="14" spans="1:42" ht="14.25" customHeight="1" x14ac:dyDescent="0.25">
      <c r="A14" s="164" t="s">
        <v>1</v>
      </c>
      <c r="B14" s="184" t="s">
        <v>2</v>
      </c>
      <c r="C14" s="185"/>
      <c r="D14" s="197">
        <v>738940</v>
      </c>
      <c r="E14" s="198"/>
      <c r="F14" s="190"/>
      <c r="G14" s="190">
        <v>130065</v>
      </c>
      <c r="H14" s="199">
        <v>0.17601564403063849</v>
      </c>
      <c r="I14" s="199"/>
      <c r="J14" s="200"/>
      <c r="K14" s="201">
        <v>388290</v>
      </c>
      <c r="L14" s="202">
        <v>0.52546891493220016</v>
      </c>
      <c r="M14" s="203"/>
      <c r="N14" s="199"/>
      <c r="O14" s="190">
        <v>5115</v>
      </c>
      <c r="P14" s="431" t="s">
        <v>1451</v>
      </c>
      <c r="Q14" s="198"/>
      <c r="R14" s="190"/>
      <c r="S14" s="190">
        <v>210135</v>
      </c>
      <c r="T14" s="371">
        <v>0.28437356212953691</v>
      </c>
      <c r="U14" s="198"/>
      <c r="V14" s="190"/>
      <c r="W14" s="190">
        <v>5340</v>
      </c>
      <c r="X14" s="431" t="s">
        <v>1451</v>
      </c>
      <c r="Y14" s="330"/>
    </row>
    <row r="15" spans="1:42" ht="14.25" customHeight="1" x14ac:dyDescent="0.25">
      <c r="B15" s="159"/>
      <c r="C15" s="160"/>
      <c r="D15" s="123"/>
      <c r="E15" s="119"/>
      <c r="F15" s="117"/>
      <c r="G15" s="194"/>
      <c r="H15" s="194"/>
      <c r="I15" s="194"/>
      <c r="J15" s="195"/>
      <c r="K15" s="194"/>
      <c r="L15" s="194"/>
      <c r="M15" s="196"/>
      <c r="N15" s="194"/>
      <c r="O15" s="194"/>
      <c r="P15" s="494"/>
      <c r="Q15" s="563"/>
      <c r="R15" s="194"/>
      <c r="U15" s="174"/>
      <c r="X15" s="330"/>
      <c r="Y15" s="330"/>
    </row>
    <row r="16" spans="1:42" ht="14.25" customHeight="1" x14ac:dyDescent="0.25">
      <c r="A16" s="166" t="s">
        <v>3</v>
      </c>
      <c r="B16" s="178" t="s">
        <v>4</v>
      </c>
      <c r="C16" s="167"/>
      <c r="D16" s="167">
        <v>691095</v>
      </c>
      <c r="E16" s="167"/>
      <c r="F16" s="167"/>
      <c r="G16" s="167">
        <v>120850</v>
      </c>
      <c r="H16" s="512">
        <v>0.17486742054276186</v>
      </c>
      <c r="I16" s="167"/>
      <c r="J16" s="167"/>
      <c r="K16" s="167">
        <v>363045</v>
      </c>
      <c r="L16" s="512">
        <v>0.52531851626766224</v>
      </c>
      <c r="M16" s="167"/>
      <c r="N16" s="167"/>
      <c r="O16" s="167">
        <v>4960</v>
      </c>
      <c r="P16" s="512" t="s">
        <v>1451</v>
      </c>
      <c r="Q16" s="565"/>
      <c r="R16" s="167"/>
      <c r="S16" s="167">
        <v>197260</v>
      </c>
      <c r="T16" s="512">
        <v>0.28543109123926524</v>
      </c>
      <c r="U16" s="167"/>
      <c r="V16" s="167"/>
      <c r="W16" s="167">
        <v>4980</v>
      </c>
      <c r="X16" s="512" t="s">
        <v>1451</v>
      </c>
      <c r="Y16" s="330"/>
    </row>
    <row r="17" spans="1:25" ht="14.25" customHeight="1" x14ac:dyDescent="0.25">
      <c r="A17" s="106"/>
      <c r="C17" s="174"/>
      <c r="D17" s="123"/>
      <c r="E17" s="119"/>
      <c r="F17" s="117"/>
      <c r="G17" s="194"/>
      <c r="H17" s="194"/>
      <c r="I17" s="196"/>
      <c r="J17" s="194"/>
      <c r="K17" s="194"/>
      <c r="L17" s="194"/>
      <c r="M17" s="196"/>
      <c r="N17" s="194"/>
      <c r="O17" s="194"/>
      <c r="P17" s="494"/>
      <c r="Q17" s="563"/>
      <c r="R17" s="194"/>
      <c r="U17" s="174"/>
      <c r="X17" s="330"/>
      <c r="Y17" s="330"/>
    </row>
    <row r="18" spans="1:25" ht="14.25" customHeight="1" x14ac:dyDescent="0.25">
      <c r="A18" s="169" t="s">
        <v>5</v>
      </c>
      <c r="B18" s="170" t="s">
        <v>6</v>
      </c>
      <c r="C18" s="177"/>
      <c r="D18" s="204">
        <v>52445</v>
      </c>
      <c r="E18" s="205"/>
      <c r="F18" s="206"/>
      <c r="G18" s="206">
        <v>8080</v>
      </c>
      <c r="H18" s="207">
        <v>0.1540661645533416</v>
      </c>
      <c r="I18" s="207"/>
      <c r="J18" s="208"/>
      <c r="K18" s="206">
        <v>27550</v>
      </c>
      <c r="L18" s="207">
        <v>0.52531223186195064</v>
      </c>
      <c r="M18" s="209"/>
      <c r="N18" s="207"/>
      <c r="O18" s="206">
        <v>170</v>
      </c>
      <c r="P18" s="207" t="s">
        <v>1451</v>
      </c>
      <c r="Q18" s="564"/>
      <c r="R18" s="207"/>
      <c r="S18" s="349">
        <v>16345</v>
      </c>
      <c r="T18" s="207">
        <v>0.31165983411192677</v>
      </c>
      <c r="U18" s="209"/>
      <c r="V18" s="207"/>
      <c r="W18" s="349">
        <v>305</v>
      </c>
      <c r="X18" s="207" t="s">
        <v>1451</v>
      </c>
      <c r="Y18" s="330"/>
    </row>
    <row r="19" spans="1:25" ht="14.25" customHeight="1" x14ac:dyDescent="0.25">
      <c r="A19" s="211"/>
      <c r="B19" s="112"/>
      <c r="C19" s="112"/>
      <c r="D19" s="134"/>
      <c r="E19" s="25"/>
      <c r="F19" s="24"/>
      <c r="G19" s="24"/>
      <c r="H19" s="113"/>
      <c r="I19" s="113"/>
      <c r="J19" s="126"/>
      <c r="K19" s="24"/>
      <c r="L19" s="113"/>
      <c r="M19" s="128"/>
      <c r="N19" s="113"/>
      <c r="O19" s="24"/>
      <c r="P19" s="113"/>
      <c r="Q19" s="563"/>
      <c r="R19" s="113"/>
      <c r="U19" s="174"/>
      <c r="X19" s="330"/>
      <c r="Y19" s="330"/>
    </row>
    <row r="20" spans="1:25" ht="14.25" customHeight="1" x14ac:dyDescent="0.25">
      <c r="A20" s="158" t="s">
        <v>8</v>
      </c>
      <c r="B20" s="112" t="s">
        <v>9</v>
      </c>
      <c r="C20" s="112"/>
      <c r="D20" s="134">
        <v>10925</v>
      </c>
      <c r="E20" s="25"/>
      <c r="F20" s="24"/>
      <c r="G20" s="24">
        <v>1825</v>
      </c>
      <c r="H20" s="113">
        <v>0.16704805491990846</v>
      </c>
      <c r="I20" s="113"/>
      <c r="J20" s="126"/>
      <c r="K20" s="24">
        <v>5940</v>
      </c>
      <c r="L20" s="113">
        <v>0.54370709382151028</v>
      </c>
      <c r="M20" s="128"/>
      <c r="N20" s="113"/>
      <c r="O20" s="24">
        <v>15</v>
      </c>
      <c r="P20" s="113" t="s">
        <v>1451</v>
      </c>
      <c r="Q20" s="563"/>
      <c r="R20" s="113"/>
      <c r="S20" s="161">
        <v>3075</v>
      </c>
      <c r="T20" s="350">
        <v>0.28146453089244849</v>
      </c>
      <c r="U20" s="160"/>
      <c r="V20" s="159"/>
      <c r="W20" s="161">
        <v>60</v>
      </c>
      <c r="X20" s="354" t="s">
        <v>1451</v>
      </c>
      <c r="Y20" s="330"/>
    </row>
    <row r="21" spans="1:25" ht="14.25" customHeight="1" x14ac:dyDescent="0.25">
      <c r="A21" s="158" t="s">
        <v>10</v>
      </c>
      <c r="B21" s="112" t="s">
        <v>11</v>
      </c>
      <c r="C21" s="112"/>
      <c r="D21" s="134">
        <v>2515</v>
      </c>
      <c r="E21" s="25"/>
      <c r="F21" s="24"/>
      <c r="G21" s="24">
        <v>380</v>
      </c>
      <c r="H21" s="113">
        <v>0.15109343936381708</v>
      </c>
      <c r="I21" s="113"/>
      <c r="J21" s="126"/>
      <c r="K21" s="24">
        <v>1400</v>
      </c>
      <c r="L21" s="113">
        <v>0.55666003976143141</v>
      </c>
      <c r="M21" s="128"/>
      <c r="N21" s="113"/>
      <c r="O21" s="24">
        <v>10</v>
      </c>
      <c r="P21" s="113" t="s">
        <v>1451</v>
      </c>
      <c r="Q21" s="563"/>
      <c r="R21" s="113"/>
      <c r="S21" s="161">
        <v>715</v>
      </c>
      <c r="T21" s="350">
        <v>0.28429423459244535</v>
      </c>
      <c r="U21" s="160"/>
      <c r="V21" s="159"/>
      <c r="W21" s="161">
        <v>10</v>
      </c>
      <c r="X21" s="354" t="s">
        <v>1451</v>
      </c>
      <c r="Y21" s="330"/>
    </row>
    <row r="22" spans="1:25" ht="14.25" customHeight="1" x14ac:dyDescent="0.25">
      <c r="A22" s="158" t="s">
        <v>12</v>
      </c>
      <c r="B22" s="112" t="s">
        <v>13</v>
      </c>
      <c r="C22" s="112"/>
      <c r="D22" s="134">
        <v>1875</v>
      </c>
      <c r="E22" s="25"/>
      <c r="F22" s="24"/>
      <c r="G22" s="24">
        <v>270</v>
      </c>
      <c r="H22" s="113">
        <v>0.14399999999999999</v>
      </c>
      <c r="I22" s="113"/>
      <c r="J22" s="126"/>
      <c r="K22" s="24">
        <v>995</v>
      </c>
      <c r="L22" s="113">
        <v>0.53066666666666662</v>
      </c>
      <c r="M22" s="128"/>
      <c r="N22" s="113"/>
      <c r="O22" s="24" t="s">
        <v>806</v>
      </c>
      <c r="P22" s="113" t="s">
        <v>806</v>
      </c>
      <c r="Q22" s="563"/>
      <c r="R22" s="113"/>
      <c r="S22" s="161">
        <v>580</v>
      </c>
      <c r="T22" s="350">
        <v>0.30933333333333335</v>
      </c>
      <c r="U22" s="160"/>
      <c r="V22" s="159"/>
      <c r="W22" s="161">
        <v>20</v>
      </c>
      <c r="X22" s="354">
        <v>1.0666666666666666E-2</v>
      </c>
      <c r="Y22" s="330"/>
    </row>
    <row r="23" spans="1:25" ht="14.25" customHeight="1" x14ac:dyDescent="0.25">
      <c r="A23" s="158" t="s">
        <v>14</v>
      </c>
      <c r="B23" s="112" t="s">
        <v>15</v>
      </c>
      <c r="C23" s="112"/>
      <c r="D23" s="134">
        <v>2295</v>
      </c>
      <c r="E23" s="25"/>
      <c r="F23" s="24"/>
      <c r="G23" s="24">
        <v>330</v>
      </c>
      <c r="H23" s="113">
        <v>0.1437908496732026</v>
      </c>
      <c r="I23" s="113"/>
      <c r="J23" s="126"/>
      <c r="K23" s="24">
        <v>1150</v>
      </c>
      <c r="L23" s="113">
        <v>0.50108932461873634</v>
      </c>
      <c r="M23" s="128"/>
      <c r="N23" s="113"/>
      <c r="O23" s="24">
        <v>20</v>
      </c>
      <c r="P23" s="113" t="s">
        <v>1451</v>
      </c>
      <c r="Q23" s="563"/>
      <c r="R23" s="113"/>
      <c r="S23" s="161">
        <v>790</v>
      </c>
      <c r="T23" s="350">
        <v>0.34422657952069718</v>
      </c>
      <c r="U23" s="160"/>
      <c r="V23" s="159"/>
      <c r="W23" s="161">
        <v>15</v>
      </c>
      <c r="X23" s="354" t="s">
        <v>1451</v>
      </c>
      <c r="Y23" s="330"/>
    </row>
    <row r="24" spans="1:25" ht="14.25" customHeight="1" x14ac:dyDescent="0.25">
      <c r="A24" s="158" t="s">
        <v>16</v>
      </c>
      <c r="B24" s="112" t="s">
        <v>17</v>
      </c>
      <c r="C24" s="112"/>
      <c r="D24" s="134">
        <v>6990</v>
      </c>
      <c r="E24" s="25"/>
      <c r="F24" s="24"/>
      <c r="G24" s="24">
        <v>1190</v>
      </c>
      <c r="H24" s="113">
        <v>0.17024320457796852</v>
      </c>
      <c r="I24" s="113"/>
      <c r="J24" s="126"/>
      <c r="K24" s="24">
        <v>3555</v>
      </c>
      <c r="L24" s="113">
        <v>0.50858369098712441</v>
      </c>
      <c r="M24" s="128"/>
      <c r="N24" s="113"/>
      <c r="O24" s="24">
        <v>30</v>
      </c>
      <c r="P24" s="113" t="s">
        <v>1451</v>
      </c>
      <c r="Q24" s="563"/>
      <c r="R24" s="113"/>
      <c r="S24" s="161">
        <v>2135</v>
      </c>
      <c r="T24" s="350">
        <v>0.3054363376251788</v>
      </c>
      <c r="U24" s="160"/>
      <c r="V24" s="159"/>
      <c r="W24" s="161">
        <v>75</v>
      </c>
      <c r="X24" s="354">
        <v>1.0729613733905579E-2</v>
      </c>
      <c r="Y24" s="330"/>
    </row>
    <row r="25" spans="1:25" ht="14.25" customHeight="1" x14ac:dyDescent="0.25">
      <c r="A25" s="158" t="s">
        <v>18</v>
      </c>
      <c r="B25" s="112" t="s">
        <v>19</v>
      </c>
      <c r="C25" s="112"/>
      <c r="D25" s="134">
        <v>3130</v>
      </c>
      <c r="E25" s="25"/>
      <c r="F25" s="24"/>
      <c r="G25" s="24">
        <v>540</v>
      </c>
      <c r="H25" s="113">
        <v>0.17252396166134185</v>
      </c>
      <c r="I25" s="113"/>
      <c r="J25" s="126"/>
      <c r="K25" s="24">
        <v>1785</v>
      </c>
      <c r="L25" s="113">
        <v>0.57028753993610226</v>
      </c>
      <c r="M25" s="128"/>
      <c r="N25" s="113"/>
      <c r="O25" s="24">
        <v>15</v>
      </c>
      <c r="P25" s="113" t="s">
        <v>1451</v>
      </c>
      <c r="Q25" s="563"/>
      <c r="R25" s="113"/>
      <c r="S25" s="351">
        <v>760</v>
      </c>
      <c r="T25" s="350">
        <v>0.24281150159744408</v>
      </c>
      <c r="U25" s="160"/>
      <c r="V25" s="159"/>
      <c r="W25" s="161">
        <v>30</v>
      </c>
      <c r="X25" s="354" t="s">
        <v>1451</v>
      </c>
      <c r="Y25" s="330"/>
    </row>
    <row r="26" spans="1:25" ht="14.25" customHeight="1" x14ac:dyDescent="0.25">
      <c r="A26" s="158" t="s">
        <v>20</v>
      </c>
      <c r="B26" s="112" t="s">
        <v>21</v>
      </c>
      <c r="C26" s="112"/>
      <c r="D26" s="134">
        <v>3955</v>
      </c>
      <c r="E26" s="25"/>
      <c r="F26" s="24"/>
      <c r="G26" s="24">
        <v>615</v>
      </c>
      <c r="H26" s="113">
        <v>0.15549936788874841</v>
      </c>
      <c r="I26" s="113"/>
      <c r="J26" s="126"/>
      <c r="K26" s="24">
        <v>2345</v>
      </c>
      <c r="L26" s="113">
        <v>0.59292035398230092</v>
      </c>
      <c r="M26" s="128"/>
      <c r="N26" s="113"/>
      <c r="O26" s="24">
        <v>10</v>
      </c>
      <c r="P26" s="113" t="s">
        <v>1451</v>
      </c>
      <c r="Q26" s="563"/>
      <c r="R26" s="113"/>
      <c r="S26" s="351">
        <v>970</v>
      </c>
      <c r="T26" s="350">
        <v>0.24525916561314792</v>
      </c>
      <c r="U26" s="160"/>
      <c r="V26" s="159"/>
      <c r="W26" s="161">
        <v>15</v>
      </c>
      <c r="X26" s="354" t="s">
        <v>1451</v>
      </c>
      <c r="Y26" s="330"/>
    </row>
    <row r="27" spans="1:25" ht="14.25" customHeight="1" x14ac:dyDescent="0.25">
      <c r="A27" s="159"/>
      <c r="B27" s="110"/>
      <c r="C27" s="110"/>
      <c r="E27" s="174"/>
      <c r="J27" s="296"/>
      <c r="N27" s="296"/>
      <c r="P27" s="330"/>
      <c r="Q27" s="563"/>
      <c r="V27" s="296"/>
      <c r="X27" s="330"/>
      <c r="Y27" s="330"/>
    </row>
    <row r="28" spans="1:25" s="159" customFormat="1" ht="14.25" customHeight="1" x14ac:dyDescent="0.25">
      <c r="A28" s="158" t="s">
        <v>22</v>
      </c>
      <c r="B28" s="112" t="s">
        <v>23</v>
      </c>
      <c r="C28" s="112"/>
      <c r="D28" s="134">
        <v>20765</v>
      </c>
      <c r="E28" s="130"/>
      <c r="F28" s="40"/>
      <c r="G28" s="24">
        <v>2930</v>
      </c>
      <c r="H28" s="113">
        <v>0.14110281724054899</v>
      </c>
      <c r="I28" s="113"/>
      <c r="J28" s="126"/>
      <c r="K28" s="24">
        <v>10380</v>
      </c>
      <c r="L28" s="113">
        <v>0.49987960510474355</v>
      </c>
      <c r="M28" s="128"/>
      <c r="N28" s="113"/>
      <c r="O28" s="24">
        <v>60</v>
      </c>
      <c r="P28" s="113" t="s">
        <v>1451</v>
      </c>
      <c r="Q28" s="563"/>
      <c r="R28" s="131"/>
      <c r="S28" s="351">
        <v>7315</v>
      </c>
      <c r="T28" s="350">
        <v>0.35227546352034672</v>
      </c>
      <c r="U28" s="160"/>
      <c r="W28" s="161">
        <v>75</v>
      </c>
      <c r="X28" s="354" t="s">
        <v>1451</v>
      </c>
      <c r="Y28" s="330"/>
    </row>
    <row r="29" spans="1:25" ht="14.25" customHeight="1" x14ac:dyDescent="0.25">
      <c r="A29" s="253" t="s">
        <v>24</v>
      </c>
      <c r="B29" s="110"/>
      <c r="C29" s="110" t="s">
        <v>25</v>
      </c>
      <c r="D29" s="129">
        <v>3440</v>
      </c>
      <c r="E29" s="130"/>
      <c r="F29" s="40"/>
      <c r="G29" s="40">
        <v>500</v>
      </c>
      <c r="H29" s="131">
        <v>0.14534883720930233</v>
      </c>
      <c r="I29" s="131"/>
      <c r="J29" s="132"/>
      <c r="K29" s="40">
        <v>1735</v>
      </c>
      <c r="L29" s="131">
        <v>0.50436046511627908</v>
      </c>
      <c r="M29" s="133"/>
      <c r="N29" s="131"/>
      <c r="O29" s="40">
        <v>10</v>
      </c>
      <c r="P29" s="131" t="s">
        <v>1451</v>
      </c>
      <c r="Q29" s="563"/>
      <c r="R29" s="131"/>
      <c r="S29" s="271">
        <v>1185</v>
      </c>
      <c r="T29" s="163">
        <v>0.34447674418604651</v>
      </c>
      <c r="U29" s="174"/>
      <c r="W29" s="254">
        <v>10</v>
      </c>
      <c r="X29" s="353" t="s">
        <v>1451</v>
      </c>
      <c r="Y29" s="330"/>
    </row>
    <row r="30" spans="1:25" ht="14.25" customHeight="1" x14ac:dyDescent="0.25">
      <c r="A30" s="253" t="s">
        <v>26</v>
      </c>
      <c r="B30" s="110"/>
      <c r="C30" s="110" t="s">
        <v>27</v>
      </c>
      <c r="D30" s="129">
        <v>4110</v>
      </c>
      <c r="E30" s="130"/>
      <c r="F30" s="40"/>
      <c r="G30" s="40">
        <v>555</v>
      </c>
      <c r="H30" s="131">
        <v>0.13503649635036497</v>
      </c>
      <c r="I30" s="131"/>
      <c r="J30" s="132"/>
      <c r="K30" s="40">
        <v>1805</v>
      </c>
      <c r="L30" s="131">
        <v>0.43917274939172751</v>
      </c>
      <c r="M30" s="133"/>
      <c r="N30" s="131"/>
      <c r="O30" s="40">
        <v>15</v>
      </c>
      <c r="P30" s="131" t="s">
        <v>1451</v>
      </c>
      <c r="Q30" s="563"/>
      <c r="R30" s="131"/>
      <c r="S30" s="271">
        <v>1720</v>
      </c>
      <c r="T30" s="163">
        <v>0.41849148418491483</v>
      </c>
      <c r="U30" s="174"/>
      <c r="W30" s="254">
        <v>20</v>
      </c>
      <c r="X30" s="353" t="s">
        <v>1451</v>
      </c>
      <c r="Y30" s="330"/>
    </row>
    <row r="31" spans="1:25" ht="14.25" customHeight="1" x14ac:dyDescent="0.25">
      <c r="A31" s="253" t="s">
        <v>28</v>
      </c>
      <c r="B31" s="110"/>
      <c r="C31" s="110" t="s">
        <v>29</v>
      </c>
      <c r="D31" s="129">
        <v>4295</v>
      </c>
      <c r="E31" s="130"/>
      <c r="F31" s="40"/>
      <c r="G31" s="40">
        <v>610</v>
      </c>
      <c r="H31" s="131">
        <v>0.1420256111757858</v>
      </c>
      <c r="I31" s="131"/>
      <c r="J31" s="132"/>
      <c r="K31" s="40">
        <v>2320</v>
      </c>
      <c r="L31" s="131">
        <v>0.54016298020954601</v>
      </c>
      <c r="M31" s="133"/>
      <c r="N31" s="131"/>
      <c r="O31" s="40">
        <v>15</v>
      </c>
      <c r="P31" s="131" t="s">
        <v>1451</v>
      </c>
      <c r="Q31" s="563"/>
      <c r="R31" s="131"/>
      <c r="S31" s="254">
        <v>1335</v>
      </c>
      <c r="T31" s="163">
        <v>0.3108265424912689</v>
      </c>
      <c r="U31" s="174"/>
      <c r="W31" s="254">
        <v>20</v>
      </c>
      <c r="X31" s="353" t="s">
        <v>1451</v>
      </c>
      <c r="Y31" s="330"/>
    </row>
    <row r="32" spans="1:25" ht="14.25" customHeight="1" x14ac:dyDescent="0.25">
      <c r="A32" s="253" t="s">
        <v>30</v>
      </c>
      <c r="B32" s="110"/>
      <c r="C32" s="110" t="s">
        <v>31</v>
      </c>
      <c r="D32" s="129">
        <v>3345</v>
      </c>
      <c r="E32" s="130"/>
      <c r="F32" s="40"/>
      <c r="G32" s="40">
        <v>445</v>
      </c>
      <c r="H32" s="131">
        <v>0.13303437967115098</v>
      </c>
      <c r="I32" s="131"/>
      <c r="J32" s="132"/>
      <c r="K32" s="40">
        <v>1655</v>
      </c>
      <c r="L32" s="131">
        <v>0.49476831091180867</v>
      </c>
      <c r="M32" s="133"/>
      <c r="N32" s="131"/>
      <c r="O32" s="40" t="s">
        <v>806</v>
      </c>
      <c r="P32" s="131" t="s">
        <v>806</v>
      </c>
      <c r="Q32" s="563"/>
      <c r="R32" s="131"/>
      <c r="S32" s="254">
        <v>1225</v>
      </c>
      <c r="T32" s="163">
        <v>0.36621823617339311</v>
      </c>
      <c r="U32" s="174"/>
      <c r="W32" s="254">
        <v>15</v>
      </c>
      <c r="X32" s="353" t="s">
        <v>1451</v>
      </c>
      <c r="Y32" s="330"/>
    </row>
    <row r="33" spans="1:25" ht="14.25" customHeight="1" x14ac:dyDescent="0.25">
      <c r="A33" s="253" t="s">
        <v>32</v>
      </c>
      <c r="B33" s="110"/>
      <c r="C33" s="110" t="s">
        <v>33</v>
      </c>
      <c r="D33" s="129">
        <v>5570</v>
      </c>
      <c r="E33" s="130"/>
      <c r="F33" s="40"/>
      <c r="G33" s="40">
        <v>820</v>
      </c>
      <c r="H33" s="131">
        <v>0.14721723518850988</v>
      </c>
      <c r="I33" s="131"/>
      <c r="J33" s="132"/>
      <c r="K33" s="40">
        <v>2875</v>
      </c>
      <c r="L33" s="131">
        <v>0.51615798922800715</v>
      </c>
      <c r="M33" s="133"/>
      <c r="N33" s="131"/>
      <c r="O33" s="40">
        <v>15</v>
      </c>
      <c r="P33" s="131" t="s">
        <v>1451</v>
      </c>
      <c r="Q33" s="563"/>
      <c r="R33" s="131"/>
      <c r="S33" s="254">
        <v>1855</v>
      </c>
      <c r="T33" s="163">
        <v>0.33303411131059246</v>
      </c>
      <c r="U33" s="174"/>
      <c r="W33" s="254">
        <v>10</v>
      </c>
      <c r="X33" s="353" t="s">
        <v>1451</v>
      </c>
      <c r="Y33" s="330"/>
    </row>
    <row r="34" spans="1:25" ht="14.25" customHeight="1" x14ac:dyDescent="0.25">
      <c r="B34" s="110"/>
      <c r="C34" s="110"/>
      <c r="D34" s="134"/>
      <c r="E34" s="130"/>
      <c r="F34" s="40"/>
      <c r="G34" s="24"/>
      <c r="H34" s="113"/>
      <c r="I34" s="113"/>
      <c r="J34" s="126"/>
      <c r="K34" s="24"/>
      <c r="L34" s="113"/>
      <c r="M34" s="128"/>
      <c r="N34" s="113"/>
      <c r="O34" s="24"/>
      <c r="P34" s="113"/>
      <c r="Q34" s="563"/>
      <c r="R34" s="131"/>
      <c r="U34" s="174"/>
      <c r="X34" s="330"/>
      <c r="Y34" s="330"/>
    </row>
    <row r="35" spans="1:25" ht="14.25" customHeight="1" x14ac:dyDescent="0.25">
      <c r="A35" s="169" t="s">
        <v>34</v>
      </c>
      <c r="B35" s="213" t="s">
        <v>35</v>
      </c>
      <c r="C35" s="213"/>
      <c r="D35" s="204">
        <v>97020</v>
      </c>
      <c r="E35" s="205"/>
      <c r="F35" s="206"/>
      <c r="G35" s="206">
        <v>16305</v>
      </c>
      <c r="H35" s="207">
        <v>0.16805813234384662</v>
      </c>
      <c r="I35" s="207"/>
      <c r="J35" s="208"/>
      <c r="K35" s="206">
        <v>51750</v>
      </c>
      <c r="L35" s="207">
        <v>0.53339517625231914</v>
      </c>
      <c r="M35" s="209"/>
      <c r="N35" s="207"/>
      <c r="O35" s="206">
        <v>425</v>
      </c>
      <c r="P35" s="207" t="s">
        <v>1451</v>
      </c>
      <c r="Q35" s="564"/>
      <c r="R35" s="207"/>
      <c r="S35" s="349">
        <v>27970</v>
      </c>
      <c r="T35" s="207">
        <v>0.28829107400535969</v>
      </c>
      <c r="U35" s="209"/>
      <c r="V35" s="207"/>
      <c r="W35" s="349">
        <v>575</v>
      </c>
      <c r="X35" s="207" t="s">
        <v>1451</v>
      </c>
      <c r="Y35" s="330"/>
    </row>
    <row r="36" spans="1:25" ht="14.25" customHeight="1" x14ac:dyDescent="0.25">
      <c r="B36" s="112"/>
      <c r="C36" s="112"/>
      <c r="D36" s="134"/>
      <c r="E36" s="25"/>
      <c r="F36" s="24"/>
      <c r="G36" s="24"/>
      <c r="H36" s="113"/>
      <c r="I36" s="113"/>
      <c r="J36" s="126"/>
      <c r="K36" s="24"/>
      <c r="L36" s="113"/>
      <c r="M36" s="128"/>
      <c r="N36" s="113"/>
      <c r="O36" s="24"/>
      <c r="P36" s="113"/>
      <c r="Q36" s="563"/>
      <c r="R36" s="113"/>
      <c r="U36" s="174"/>
      <c r="X36" s="330"/>
      <c r="Y36" s="330"/>
    </row>
    <row r="37" spans="1:25" ht="14.25" customHeight="1" x14ac:dyDescent="0.25">
      <c r="A37" s="158" t="s">
        <v>36</v>
      </c>
      <c r="B37" s="112" t="s">
        <v>37</v>
      </c>
      <c r="C37" s="112"/>
      <c r="D37" s="134">
        <v>1615</v>
      </c>
      <c r="E37" s="25"/>
      <c r="F37" s="24"/>
      <c r="G37" s="24">
        <v>245</v>
      </c>
      <c r="H37" s="113">
        <v>0.15170278637770898</v>
      </c>
      <c r="I37" s="113"/>
      <c r="J37" s="126"/>
      <c r="K37" s="24">
        <v>845</v>
      </c>
      <c r="L37" s="113">
        <v>0.52321981424148611</v>
      </c>
      <c r="M37" s="128"/>
      <c r="N37" s="113"/>
      <c r="O37" s="24" t="s">
        <v>806</v>
      </c>
      <c r="P37" s="113" t="s">
        <v>806</v>
      </c>
      <c r="Q37" s="563"/>
      <c r="R37" s="113"/>
      <c r="S37" s="161">
        <v>510</v>
      </c>
      <c r="T37" s="354">
        <v>0.31578947368421051</v>
      </c>
      <c r="U37" s="160"/>
      <c r="V37" s="159"/>
      <c r="W37" s="26" t="s">
        <v>806</v>
      </c>
      <c r="X37" s="354" t="s">
        <v>806</v>
      </c>
      <c r="Y37" s="330"/>
    </row>
    <row r="38" spans="1:25" ht="14.25" customHeight="1" x14ac:dyDescent="0.25">
      <c r="A38" s="158" t="s">
        <v>38</v>
      </c>
      <c r="B38" s="112" t="s">
        <v>39</v>
      </c>
      <c r="C38" s="112"/>
      <c r="D38" s="134">
        <v>2545</v>
      </c>
      <c r="E38" s="25"/>
      <c r="F38" s="24"/>
      <c r="G38" s="24">
        <v>390</v>
      </c>
      <c r="H38" s="113">
        <v>0.15324165029469547</v>
      </c>
      <c r="I38" s="113"/>
      <c r="J38" s="126"/>
      <c r="K38" s="24">
        <v>1335</v>
      </c>
      <c r="L38" s="113">
        <v>0.5245579567779961</v>
      </c>
      <c r="M38" s="128"/>
      <c r="N38" s="113"/>
      <c r="O38" s="24" t="s">
        <v>806</v>
      </c>
      <c r="P38" s="113" t="s">
        <v>806</v>
      </c>
      <c r="Q38" s="563"/>
      <c r="R38" s="113"/>
      <c r="S38" s="161">
        <v>800</v>
      </c>
      <c r="T38" s="354">
        <v>0.3143418467583497</v>
      </c>
      <c r="U38" s="160"/>
      <c r="V38" s="159"/>
      <c r="W38" s="26">
        <v>15</v>
      </c>
      <c r="X38" s="354" t="s">
        <v>1451</v>
      </c>
      <c r="Y38" s="330"/>
    </row>
    <row r="39" spans="1:25" ht="14.25" customHeight="1" x14ac:dyDescent="0.25">
      <c r="A39" s="158" t="s">
        <v>40</v>
      </c>
      <c r="B39" s="112" t="s">
        <v>41</v>
      </c>
      <c r="C39" s="112"/>
      <c r="D39" s="134">
        <v>4630</v>
      </c>
      <c r="E39" s="25"/>
      <c r="F39" s="24"/>
      <c r="G39" s="24">
        <v>870</v>
      </c>
      <c r="H39" s="113">
        <v>0.18790496760259179</v>
      </c>
      <c r="I39" s="113"/>
      <c r="J39" s="126"/>
      <c r="K39" s="24">
        <v>2605</v>
      </c>
      <c r="L39" s="113">
        <v>0.56263498920086397</v>
      </c>
      <c r="M39" s="128"/>
      <c r="N39" s="113"/>
      <c r="O39" s="24">
        <v>15</v>
      </c>
      <c r="P39" s="113" t="s">
        <v>1451</v>
      </c>
      <c r="Q39" s="563"/>
      <c r="R39" s="113"/>
      <c r="S39" s="161">
        <v>1110</v>
      </c>
      <c r="T39" s="354">
        <v>0.23974082073434125</v>
      </c>
      <c r="U39" s="160"/>
      <c r="V39" s="159"/>
      <c r="W39" s="26">
        <v>25</v>
      </c>
      <c r="X39" s="354" t="s">
        <v>1451</v>
      </c>
      <c r="Y39" s="330"/>
    </row>
    <row r="40" spans="1:25" ht="14.25" customHeight="1" x14ac:dyDescent="0.25">
      <c r="A40" s="158" t="s">
        <v>42</v>
      </c>
      <c r="B40" s="112" t="s">
        <v>43</v>
      </c>
      <c r="C40" s="112"/>
      <c r="D40" s="134">
        <v>5445</v>
      </c>
      <c r="E40" s="25"/>
      <c r="F40" s="24"/>
      <c r="G40" s="24">
        <v>960</v>
      </c>
      <c r="H40" s="113">
        <v>0.17630853994490359</v>
      </c>
      <c r="I40" s="113"/>
      <c r="J40" s="126"/>
      <c r="K40" s="24">
        <v>3010</v>
      </c>
      <c r="L40" s="113">
        <v>0.55280073461891643</v>
      </c>
      <c r="M40" s="128"/>
      <c r="N40" s="113"/>
      <c r="O40" s="24">
        <v>40</v>
      </c>
      <c r="P40" s="113" t="s">
        <v>1451</v>
      </c>
      <c r="Q40" s="563"/>
      <c r="R40" s="113"/>
      <c r="S40" s="161">
        <v>1405</v>
      </c>
      <c r="T40" s="354">
        <v>0.25803489439853078</v>
      </c>
      <c r="U40" s="160"/>
      <c r="V40" s="159"/>
      <c r="W40" s="26">
        <v>30</v>
      </c>
      <c r="X40" s="354" t="s">
        <v>1451</v>
      </c>
      <c r="Y40" s="330"/>
    </row>
    <row r="41" spans="1:25" ht="14.25" customHeight="1" x14ac:dyDescent="0.25">
      <c r="A41" s="158" t="s">
        <v>44</v>
      </c>
      <c r="B41" s="112" t="s">
        <v>45</v>
      </c>
      <c r="C41" s="112"/>
      <c r="D41" s="134">
        <v>2465</v>
      </c>
      <c r="E41" s="25"/>
      <c r="F41" s="24"/>
      <c r="G41" s="24">
        <v>355</v>
      </c>
      <c r="H41" s="113">
        <v>0.1440162271805274</v>
      </c>
      <c r="I41" s="113"/>
      <c r="J41" s="126"/>
      <c r="K41" s="24">
        <v>1315</v>
      </c>
      <c r="L41" s="113">
        <v>0.53346855983772823</v>
      </c>
      <c r="M41" s="128"/>
      <c r="N41" s="113"/>
      <c r="O41" s="24">
        <v>10</v>
      </c>
      <c r="P41" s="113" t="s">
        <v>1451</v>
      </c>
      <c r="Q41" s="563"/>
      <c r="R41" s="113"/>
      <c r="S41" s="161">
        <v>775</v>
      </c>
      <c r="T41" s="354">
        <v>0.31440162271805272</v>
      </c>
      <c r="U41" s="160"/>
      <c r="V41" s="159"/>
      <c r="W41" s="26" t="s">
        <v>806</v>
      </c>
      <c r="X41" s="354" t="s">
        <v>806</v>
      </c>
      <c r="Y41" s="330"/>
    </row>
    <row r="42" spans="1:25" ht="14.25" customHeight="1" x14ac:dyDescent="0.25">
      <c r="A42" s="158" t="s">
        <v>46</v>
      </c>
      <c r="B42" s="112" t="s">
        <v>47</v>
      </c>
      <c r="C42" s="112"/>
      <c r="D42" s="134">
        <v>3145</v>
      </c>
      <c r="E42" s="25"/>
      <c r="F42" s="24"/>
      <c r="G42" s="24">
        <v>500</v>
      </c>
      <c r="H42" s="113">
        <v>0.1589825119236884</v>
      </c>
      <c r="I42" s="113"/>
      <c r="J42" s="126"/>
      <c r="K42" s="24">
        <v>1795</v>
      </c>
      <c r="L42" s="113">
        <v>0.57074721780604132</v>
      </c>
      <c r="M42" s="128"/>
      <c r="N42" s="113"/>
      <c r="O42" s="24">
        <v>25</v>
      </c>
      <c r="P42" s="113" t="s">
        <v>1451</v>
      </c>
      <c r="Q42" s="563"/>
      <c r="R42" s="113"/>
      <c r="S42" s="161">
        <v>810</v>
      </c>
      <c r="T42" s="354">
        <v>0.25755166931637519</v>
      </c>
      <c r="U42" s="160"/>
      <c r="V42" s="159"/>
      <c r="W42" s="26">
        <v>10</v>
      </c>
      <c r="X42" s="354" t="s">
        <v>1451</v>
      </c>
      <c r="Y42" s="330"/>
    </row>
    <row r="43" spans="1:25" ht="14.25" customHeight="1" x14ac:dyDescent="0.25">
      <c r="A43" s="159"/>
      <c r="B43" s="110"/>
      <c r="C43" s="110"/>
      <c r="F43" s="296"/>
      <c r="I43" s="174"/>
      <c r="N43" s="296"/>
      <c r="P43" s="330"/>
      <c r="Q43" s="563"/>
      <c r="R43" s="296"/>
      <c r="S43" s="254"/>
      <c r="T43" s="353"/>
      <c r="V43" s="296"/>
      <c r="W43" s="39"/>
      <c r="X43" s="353"/>
      <c r="Y43" s="330"/>
    </row>
    <row r="44" spans="1:25" ht="14.25" customHeight="1" x14ac:dyDescent="0.25">
      <c r="A44" s="158" t="s">
        <v>48</v>
      </c>
      <c r="B44" s="112" t="s">
        <v>49</v>
      </c>
      <c r="C44" s="112"/>
      <c r="D44" s="134">
        <v>8450</v>
      </c>
      <c r="E44" s="130"/>
      <c r="F44" s="40"/>
      <c r="G44" s="24">
        <v>1775</v>
      </c>
      <c r="H44" s="113">
        <v>0.21005917159763313</v>
      </c>
      <c r="I44" s="113"/>
      <c r="J44" s="126"/>
      <c r="K44" s="24">
        <v>4275</v>
      </c>
      <c r="L44" s="113">
        <v>0.50591715976331364</v>
      </c>
      <c r="M44" s="128"/>
      <c r="N44" s="113"/>
      <c r="O44" s="24">
        <v>25</v>
      </c>
      <c r="P44" s="113" t="s">
        <v>1451</v>
      </c>
      <c r="Q44" s="563"/>
      <c r="R44" s="131"/>
      <c r="S44" s="161">
        <v>2310</v>
      </c>
      <c r="T44" s="354">
        <v>0.27337278106508878</v>
      </c>
      <c r="U44" s="160"/>
      <c r="V44" s="159"/>
      <c r="W44" s="26">
        <v>70</v>
      </c>
      <c r="X44" s="354" t="s">
        <v>1451</v>
      </c>
      <c r="Y44" s="330"/>
    </row>
    <row r="45" spans="1:25" ht="14.25" customHeight="1" x14ac:dyDescent="0.25">
      <c r="A45" s="253" t="s">
        <v>50</v>
      </c>
      <c r="B45" s="110"/>
      <c r="C45" s="110" t="s">
        <v>51</v>
      </c>
      <c r="D45" s="129">
        <v>1525</v>
      </c>
      <c r="E45" s="130"/>
      <c r="F45" s="40"/>
      <c r="G45" s="40">
        <v>345</v>
      </c>
      <c r="H45" s="131">
        <v>0.2262295081967213</v>
      </c>
      <c r="I45" s="131"/>
      <c r="J45" s="132"/>
      <c r="K45" s="40">
        <v>715</v>
      </c>
      <c r="L45" s="131">
        <v>0.46885245901639344</v>
      </c>
      <c r="M45" s="133"/>
      <c r="N45" s="131"/>
      <c r="O45" s="40" t="s">
        <v>806</v>
      </c>
      <c r="P45" s="131" t="s">
        <v>806</v>
      </c>
      <c r="Q45" s="563"/>
      <c r="R45" s="131"/>
      <c r="S45" s="254">
        <v>450</v>
      </c>
      <c r="T45" s="353">
        <v>0.29508196721311475</v>
      </c>
      <c r="U45" s="174"/>
      <c r="W45" s="39">
        <v>15</v>
      </c>
      <c r="X45" s="353" t="s">
        <v>1451</v>
      </c>
      <c r="Y45" s="330"/>
    </row>
    <row r="46" spans="1:25" ht="14.25" customHeight="1" x14ac:dyDescent="0.25">
      <c r="A46" s="253" t="s">
        <v>52</v>
      </c>
      <c r="B46" s="110"/>
      <c r="C46" s="110" t="s">
        <v>53</v>
      </c>
      <c r="D46" s="129">
        <v>1345</v>
      </c>
      <c r="E46" s="130"/>
      <c r="F46" s="40"/>
      <c r="G46" s="40">
        <v>250</v>
      </c>
      <c r="H46" s="131">
        <v>0.18587360594795538</v>
      </c>
      <c r="I46" s="131"/>
      <c r="J46" s="132"/>
      <c r="K46" s="40">
        <v>760</v>
      </c>
      <c r="L46" s="131">
        <v>0.56505576208178443</v>
      </c>
      <c r="M46" s="133"/>
      <c r="N46" s="131"/>
      <c r="O46" s="40" t="s">
        <v>806</v>
      </c>
      <c r="P46" s="131" t="s">
        <v>806</v>
      </c>
      <c r="Q46" s="563"/>
      <c r="R46" s="131"/>
      <c r="S46" s="254">
        <v>330</v>
      </c>
      <c r="T46" s="353">
        <v>0.24535315985130113</v>
      </c>
      <c r="U46" s="174"/>
      <c r="W46" s="39" t="s">
        <v>806</v>
      </c>
      <c r="X46" s="353" t="s">
        <v>806</v>
      </c>
      <c r="Y46" s="330"/>
    </row>
    <row r="47" spans="1:25" ht="14.25" customHeight="1" x14ac:dyDescent="0.25">
      <c r="A47" s="253" t="s">
        <v>54</v>
      </c>
      <c r="B47" s="110"/>
      <c r="C47" s="110" t="s">
        <v>55</v>
      </c>
      <c r="D47" s="129">
        <v>2130</v>
      </c>
      <c r="E47" s="130"/>
      <c r="F47" s="40"/>
      <c r="G47" s="40">
        <v>400</v>
      </c>
      <c r="H47" s="131">
        <v>0.18779342723004694</v>
      </c>
      <c r="I47" s="131"/>
      <c r="J47" s="132"/>
      <c r="K47" s="40">
        <v>1145</v>
      </c>
      <c r="L47" s="131">
        <v>0.53755868544600938</v>
      </c>
      <c r="M47" s="133"/>
      <c r="N47" s="131"/>
      <c r="O47" s="40" t="s">
        <v>806</v>
      </c>
      <c r="P47" s="131" t="s">
        <v>806</v>
      </c>
      <c r="Q47" s="563"/>
      <c r="R47" s="131"/>
      <c r="S47" s="254">
        <v>570</v>
      </c>
      <c r="T47" s="353">
        <v>0.26760563380281688</v>
      </c>
      <c r="U47" s="174"/>
      <c r="W47" s="39">
        <v>15</v>
      </c>
      <c r="X47" s="353" t="s">
        <v>1451</v>
      </c>
      <c r="Y47" s="330"/>
    </row>
    <row r="48" spans="1:25" ht="14.25" customHeight="1" x14ac:dyDescent="0.25">
      <c r="A48" s="253" t="s">
        <v>56</v>
      </c>
      <c r="B48" s="110"/>
      <c r="C48" s="110" t="s">
        <v>57</v>
      </c>
      <c r="D48" s="129">
        <v>1315</v>
      </c>
      <c r="E48" s="130"/>
      <c r="F48" s="40"/>
      <c r="G48" s="40">
        <v>290</v>
      </c>
      <c r="H48" s="131">
        <v>0.22053231939163498</v>
      </c>
      <c r="I48" s="131"/>
      <c r="J48" s="132"/>
      <c r="K48" s="40">
        <v>695</v>
      </c>
      <c r="L48" s="131">
        <v>0.52851711026615966</v>
      </c>
      <c r="M48" s="133"/>
      <c r="N48" s="131"/>
      <c r="O48" s="40" t="s">
        <v>806</v>
      </c>
      <c r="P48" s="131" t="s">
        <v>806</v>
      </c>
      <c r="Q48" s="563"/>
      <c r="R48" s="131"/>
      <c r="S48" s="254">
        <v>320</v>
      </c>
      <c r="T48" s="353">
        <v>0.24334600760456274</v>
      </c>
      <c r="U48" s="174"/>
      <c r="W48" s="39" t="s">
        <v>806</v>
      </c>
      <c r="X48" s="353" t="s">
        <v>806</v>
      </c>
      <c r="Y48" s="330"/>
    </row>
    <row r="49" spans="1:25" ht="14.25" customHeight="1" x14ac:dyDescent="0.25">
      <c r="A49" s="253" t="s">
        <v>58</v>
      </c>
      <c r="B49" s="110"/>
      <c r="C49" s="110" t="s">
        <v>59</v>
      </c>
      <c r="D49" s="129">
        <v>760</v>
      </c>
      <c r="E49" s="130"/>
      <c r="F49" s="40"/>
      <c r="G49" s="40">
        <v>190</v>
      </c>
      <c r="H49" s="131">
        <v>0.25</v>
      </c>
      <c r="I49" s="131"/>
      <c r="J49" s="132"/>
      <c r="K49" s="40">
        <v>315</v>
      </c>
      <c r="L49" s="131">
        <v>0.41447368421052633</v>
      </c>
      <c r="M49" s="133"/>
      <c r="N49" s="131"/>
      <c r="O49" s="40" t="s">
        <v>806</v>
      </c>
      <c r="P49" s="131" t="s">
        <v>806</v>
      </c>
      <c r="Q49" s="563"/>
      <c r="R49" s="131"/>
      <c r="S49" s="254">
        <v>235</v>
      </c>
      <c r="T49" s="353">
        <v>0.30921052631578949</v>
      </c>
      <c r="U49" s="174"/>
      <c r="W49" s="39">
        <v>10</v>
      </c>
      <c r="X49" s="353">
        <v>1.3157894736842105E-2</v>
      </c>
      <c r="Y49" s="330"/>
    </row>
    <row r="50" spans="1:25" ht="14.25" customHeight="1" x14ac:dyDescent="0.25">
      <c r="A50" s="253" t="s">
        <v>60</v>
      </c>
      <c r="B50" s="110"/>
      <c r="C50" s="110" t="s">
        <v>61</v>
      </c>
      <c r="D50" s="129">
        <v>1380</v>
      </c>
      <c r="E50" s="130"/>
      <c r="F50" s="40"/>
      <c r="G50" s="40">
        <v>305</v>
      </c>
      <c r="H50" s="131">
        <v>0.2210144927536232</v>
      </c>
      <c r="I50" s="131"/>
      <c r="J50" s="132"/>
      <c r="K50" s="40">
        <v>645</v>
      </c>
      <c r="L50" s="131">
        <v>0.46739130434782611</v>
      </c>
      <c r="M50" s="133"/>
      <c r="N50" s="131"/>
      <c r="O50" s="40" t="s">
        <v>806</v>
      </c>
      <c r="P50" s="131" t="s">
        <v>806</v>
      </c>
      <c r="Q50" s="563"/>
      <c r="R50" s="131"/>
      <c r="S50" s="254">
        <v>410</v>
      </c>
      <c r="T50" s="353">
        <v>0.29710144927536231</v>
      </c>
      <c r="U50" s="174"/>
      <c r="W50" s="39">
        <v>20</v>
      </c>
      <c r="X50" s="353">
        <v>1.4492753623188406E-2</v>
      </c>
      <c r="Y50" s="330"/>
    </row>
    <row r="51" spans="1:25" ht="14.25" customHeight="1" x14ac:dyDescent="0.25">
      <c r="B51" s="110"/>
      <c r="C51" s="110"/>
      <c r="D51" s="134"/>
      <c r="E51" s="130"/>
      <c r="F51" s="40"/>
      <c r="G51" s="24"/>
      <c r="H51" s="113"/>
      <c r="I51" s="113"/>
      <c r="J51" s="126"/>
      <c r="K51" s="24"/>
      <c r="L51" s="113"/>
      <c r="M51" s="128"/>
      <c r="N51" s="113"/>
      <c r="O51" s="24"/>
      <c r="P51" s="113"/>
      <c r="Q51" s="563"/>
      <c r="R51" s="131"/>
      <c r="S51" s="254"/>
      <c r="T51" s="353"/>
      <c r="U51" s="174"/>
      <c r="W51" s="39"/>
      <c r="X51" s="353"/>
      <c r="Y51" s="330"/>
    </row>
    <row r="52" spans="1:25" ht="14.25" customHeight="1" x14ac:dyDescent="0.25">
      <c r="A52" s="158" t="s">
        <v>62</v>
      </c>
      <c r="B52" s="112" t="s">
        <v>63</v>
      </c>
      <c r="C52" s="112"/>
      <c r="D52" s="134">
        <v>30120</v>
      </c>
      <c r="E52" s="25"/>
      <c r="F52" s="24"/>
      <c r="G52" s="24">
        <v>4595</v>
      </c>
      <c r="H52" s="113">
        <v>0.15255644090305445</v>
      </c>
      <c r="I52" s="113"/>
      <c r="J52" s="126"/>
      <c r="K52" s="24">
        <v>15580</v>
      </c>
      <c r="L52" s="113">
        <v>0.51726427622841964</v>
      </c>
      <c r="M52" s="128"/>
      <c r="N52" s="113"/>
      <c r="O52" s="24">
        <v>120</v>
      </c>
      <c r="P52" s="113" t="s">
        <v>1451</v>
      </c>
      <c r="Q52" s="563"/>
      <c r="R52" s="113"/>
      <c r="S52" s="161">
        <v>9620</v>
      </c>
      <c r="T52" s="354">
        <v>0.31938911022576361</v>
      </c>
      <c r="U52" s="160"/>
      <c r="V52" s="159"/>
      <c r="W52" s="26">
        <v>205</v>
      </c>
      <c r="X52" s="354" t="s">
        <v>1451</v>
      </c>
      <c r="Y52" s="330"/>
    </row>
    <row r="53" spans="1:25" ht="14.25" customHeight="1" x14ac:dyDescent="0.25">
      <c r="A53" s="253" t="s">
        <v>64</v>
      </c>
      <c r="B53" s="110"/>
      <c r="C53" s="110" t="s">
        <v>65</v>
      </c>
      <c r="D53" s="129">
        <v>3220</v>
      </c>
      <c r="E53" s="130"/>
      <c r="F53" s="40"/>
      <c r="G53" s="40">
        <v>480</v>
      </c>
      <c r="H53" s="131">
        <v>0.14906832298136646</v>
      </c>
      <c r="I53" s="131"/>
      <c r="J53" s="132"/>
      <c r="K53" s="40">
        <v>1680</v>
      </c>
      <c r="L53" s="131">
        <v>0.52173913043478259</v>
      </c>
      <c r="M53" s="133"/>
      <c r="N53" s="131"/>
      <c r="O53" s="40">
        <v>15</v>
      </c>
      <c r="P53" s="131" t="s">
        <v>1451</v>
      </c>
      <c r="Q53" s="563"/>
      <c r="R53" s="131"/>
      <c r="S53" s="254">
        <v>1030</v>
      </c>
      <c r="T53" s="353">
        <v>0.31987577639751552</v>
      </c>
      <c r="U53" s="174"/>
      <c r="W53" s="39">
        <v>15</v>
      </c>
      <c r="X53" s="353" t="s">
        <v>1451</v>
      </c>
      <c r="Y53" s="330"/>
    </row>
    <row r="54" spans="1:25" ht="14.25" customHeight="1" x14ac:dyDescent="0.25">
      <c r="A54" s="253" t="s">
        <v>66</v>
      </c>
      <c r="B54" s="110"/>
      <c r="C54" s="110" t="s">
        <v>67</v>
      </c>
      <c r="D54" s="129">
        <v>2300</v>
      </c>
      <c r="E54" s="130"/>
      <c r="F54" s="40"/>
      <c r="G54" s="40">
        <v>395</v>
      </c>
      <c r="H54" s="131">
        <v>0.17173913043478262</v>
      </c>
      <c r="I54" s="131"/>
      <c r="J54" s="132"/>
      <c r="K54" s="40">
        <v>1255</v>
      </c>
      <c r="L54" s="131">
        <v>0.54565217391304344</v>
      </c>
      <c r="M54" s="133"/>
      <c r="N54" s="131"/>
      <c r="O54" s="40" t="s">
        <v>806</v>
      </c>
      <c r="P54" s="131" t="s">
        <v>806</v>
      </c>
      <c r="Q54" s="563"/>
      <c r="R54" s="131"/>
      <c r="S54" s="254">
        <v>625</v>
      </c>
      <c r="T54" s="353">
        <v>0.27173913043478259</v>
      </c>
      <c r="U54" s="174"/>
      <c r="W54" s="39">
        <v>15</v>
      </c>
      <c r="X54" s="353" t="s">
        <v>1451</v>
      </c>
      <c r="Y54" s="330"/>
    </row>
    <row r="55" spans="1:25" ht="14.25" customHeight="1" x14ac:dyDescent="0.25">
      <c r="A55" s="253" t="s">
        <v>68</v>
      </c>
      <c r="B55" s="110"/>
      <c r="C55" s="110" t="s">
        <v>69</v>
      </c>
      <c r="D55" s="129">
        <v>3740</v>
      </c>
      <c r="E55" s="130"/>
      <c r="F55" s="40"/>
      <c r="G55" s="40">
        <v>480</v>
      </c>
      <c r="H55" s="131">
        <v>0.12834224598930483</v>
      </c>
      <c r="I55" s="131"/>
      <c r="J55" s="132"/>
      <c r="K55" s="40">
        <v>1365</v>
      </c>
      <c r="L55" s="131">
        <v>0.36497326203208558</v>
      </c>
      <c r="M55" s="133"/>
      <c r="N55" s="131"/>
      <c r="O55" s="40">
        <v>25</v>
      </c>
      <c r="P55" s="131" t="s">
        <v>1451</v>
      </c>
      <c r="Q55" s="563"/>
      <c r="R55" s="131"/>
      <c r="S55" s="254">
        <v>1835</v>
      </c>
      <c r="T55" s="353">
        <v>0.49064171122994654</v>
      </c>
      <c r="U55" s="174"/>
      <c r="W55" s="39">
        <v>30</v>
      </c>
      <c r="X55" s="353" t="s">
        <v>1451</v>
      </c>
      <c r="Y55" s="330"/>
    </row>
    <row r="56" spans="1:25" ht="14.25" customHeight="1" x14ac:dyDescent="0.25">
      <c r="A56" s="253" t="s">
        <v>70</v>
      </c>
      <c r="B56" s="110"/>
      <c r="C56" s="110" t="s">
        <v>71</v>
      </c>
      <c r="D56" s="129">
        <v>2625</v>
      </c>
      <c r="E56" s="130"/>
      <c r="F56" s="40"/>
      <c r="G56" s="40">
        <v>410</v>
      </c>
      <c r="H56" s="131">
        <v>0.15619047619047619</v>
      </c>
      <c r="I56" s="131"/>
      <c r="J56" s="132"/>
      <c r="K56" s="40">
        <v>1430</v>
      </c>
      <c r="L56" s="131">
        <v>0.54476190476190478</v>
      </c>
      <c r="M56" s="133"/>
      <c r="N56" s="131"/>
      <c r="O56" s="40" t="s">
        <v>806</v>
      </c>
      <c r="P56" s="131" t="s">
        <v>806</v>
      </c>
      <c r="Q56" s="563"/>
      <c r="R56" s="131"/>
      <c r="S56" s="254">
        <v>760</v>
      </c>
      <c r="T56" s="353">
        <v>0.28952380952380952</v>
      </c>
      <c r="U56" s="174"/>
      <c r="W56" s="39">
        <v>15</v>
      </c>
      <c r="X56" s="353" t="s">
        <v>1451</v>
      </c>
      <c r="Y56" s="330"/>
    </row>
    <row r="57" spans="1:25" ht="14.25" customHeight="1" x14ac:dyDescent="0.25">
      <c r="A57" s="253" t="s">
        <v>72</v>
      </c>
      <c r="B57" s="110"/>
      <c r="C57" s="110" t="s">
        <v>73</v>
      </c>
      <c r="D57" s="129">
        <v>2590</v>
      </c>
      <c r="E57" s="130"/>
      <c r="F57" s="40"/>
      <c r="G57" s="40">
        <v>390</v>
      </c>
      <c r="H57" s="131">
        <v>0.15057915057915058</v>
      </c>
      <c r="I57" s="131"/>
      <c r="J57" s="132"/>
      <c r="K57" s="40">
        <v>1350</v>
      </c>
      <c r="L57" s="131">
        <v>0.52123552123552119</v>
      </c>
      <c r="M57" s="133"/>
      <c r="N57" s="131"/>
      <c r="O57" s="40" t="s">
        <v>806</v>
      </c>
      <c r="P57" s="131" t="s">
        <v>806</v>
      </c>
      <c r="Q57" s="563"/>
      <c r="R57" s="131"/>
      <c r="S57" s="254">
        <v>815</v>
      </c>
      <c r="T57" s="353">
        <v>0.31467181467181465</v>
      </c>
      <c r="U57" s="174"/>
      <c r="W57" s="39">
        <v>20</v>
      </c>
      <c r="X57" s="353" t="s">
        <v>1451</v>
      </c>
      <c r="Y57" s="330"/>
    </row>
    <row r="58" spans="1:25" ht="14.25" customHeight="1" x14ac:dyDescent="0.25">
      <c r="A58" s="253" t="s">
        <v>74</v>
      </c>
      <c r="B58" s="110"/>
      <c r="C58" s="110" t="s">
        <v>75</v>
      </c>
      <c r="D58" s="129">
        <v>2815</v>
      </c>
      <c r="E58" s="130"/>
      <c r="F58" s="40"/>
      <c r="G58" s="40">
        <v>350</v>
      </c>
      <c r="H58" s="131">
        <v>0.12433392539964476</v>
      </c>
      <c r="I58" s="131"/>
      <c r="J58" s="132"/>
      <c r="K58" s="40">
        <v>1360</v>
      </c>
      <c r="L58" s="131">
        <v>0.48312611012433393</v>
      </c>
      <c r="M58" s="133"/>
      <c r="N58" s="131"/>
      <c r="O58" s="40" t="s">
        <v>806</v>
      </c>
      <c r="P58" s="131" t="s">
        <v>806</v>
      </c>
      <c r="Q58" s="563"/>
      <c r="R58" s="131"/>
      <c r="S58" s="254">
        <v>1075</v>
      </c>
      <c r="T58" s="353">
        <v>0.38188277087033745</v>
      </c>
      <c r="U58" s="174"/>
      <c r="W58" s="39">
        <v>20</v>
      </c>
      <c r="X58" s="353" t="s">
        <v>1451</v>
      </c>
      <c r="Y58" s="330"/>
    </row>
    <row r="59" spans="1:25" ht="14.25" customHeight="1" x14ac:dyDescent="0.25">
      <c r="A59" s="253" t="s">
        <v>76</v>
      </c>
      <c r="B59" s="110"/>
      <c r="C59" s="110" t="s">
        <v>77</v>
      </c>
      <c r="D59" s="129">
        <v>2930</v>
      </c>
      <c r="E59" s="130"/>
      <c r="F59" s="40"/>
      <c r="G59" s="40">
        <v>545</v>
      </c>
      <c r="H59" s="131">
        <v>0.18600682593856654</v>
      </c>
      <c r="I59" s="131"/>
      <c r="J59" s="132"/>
      <c r="K59" s="40">
        <v>1625</v>
      </c>
      <c r="L59" s="131">
        <v>0.55460750853242324</v>
      </c>
      <c r="M59" s="133"/>
      <c r="N59" s="131"/>
      <c r="O59" s="40">
        <v>20</v>
      </c>
      <c r="P59" s="131" t="s">
        <v>1451</v>
      </c>
      <c r="Q59" s="563"/>
      <c r="R59" s="131"/>
      <c r="S59" s="254">
        <v>725</v>
      </c>
      <c r="T59" s="353">
        <v>0.24744027303754265</v>
      </c>
      <c r="U59" s="174"/>
      <c r="W59" s="39">
        <v>20</v>
      </c>
      <c r="X59" s="353" t="s">
        <v>1451</v>
      </c>
      <c r="Y59" s="330"/>
    </row>
    <row r="60" spans="1:25" ht="14.25" customHeight="1" x14ac:dyDescent="0.25">
      <c r="A60" s="253" t="s">
        <v>78</v>
      </c>
      <c r="B60" s="110"/>
      <c r="C60" s="110" t="s">
        <v>79</v>
      </c>
      <c r="D60" s="129">
        <v>3120</v>
      </c>
      <c r="E60" s="130"/>
      <c r="F60" s="40"/>
      <c r="G60" s="40">
        <v>455</v>
      </c>
      <c r="H60" s="131">
        <v>0.14583333333333334</v>
      </c>
      <c r="I60" s="131"/>
      <c r="J60" s="132"/>
      <c r="K60" s="40">
        <v>1665</v>
      </c>
      <c r="L60" s="131">
        <v>0.53365384615384615</v>
      </c>
      <c r="M60" s="133"/>
      <c r="N60" s="131"/>
      <c r="O60" s="40" t="s">
        <v>806</v>
      </c>
      <c r="P60" s="131" t="s">
        <v>806</v>
      </c>
      <c r="Q60" s="563"/>
      <c r="R60" s="131"/>
      <c r="S60" s="254">
        <v>980</v>
      </c>
      <c r="T60" s="353">
        <v>0.3141025641025641</v>
      </c>
      <c r="U60" s="174"/>
      <c r="W60" s="39">
        <v>15</v>
      </c>
      <c r="X60" s="353" t="s">
        <v>1451</v>
      </c>
      <c r="Y60" s="330"/>
    </row>
    <row r="61" spans="1:25" ht="14.25" customHeight="1" x14ac:dyDescent="0.25">
      <c r="A61" s="253" t="s">
        <v>80</v>
      </c>
      <c r="B61" s="110"/>
      <c r="C61" s="110" t="s">
        <v>81</v>
      </c>
      <c r="D61" s="129">
        <v>2185</v>
      </c>
      <c r="E61" s="130"/>
      <c r="F61" s="40"/>
      <c r="G61" s="40">
        <v>375</v>
      </c>
      <c r="H61" s="131">
        <v>0.17162471395881007</v>
      </c>
      <c r="I61" s="131"/>
      <c r="J61" s="132"/>
      <c r="K61" s="40">
        <v>1205</v>
      </c>
      <c r="L61" s="131">
        <v>0.55148741418764302</v>
      </c>
      <c r="M61" s="133"/>
      <c r="N61" s="131"/>
      <c r="O61" s="40">
        <v>15</v>
      </c>
      <c r="P61" s="131" t="s">
        <v>1451</v>
      </c>
      <c r="Q61" s="563"/>
      <c r="R61" s="131"/>
      <c r="S61" s="254">
        <v>570</v>
      </c>
      <c r="T61" s="353">
        <v>0.2608695652173913</v>
      </c>
      <c r="U61" s="174"/>
      <c r="W61" s="39">
        <v>25</v>
      </c>
      <c r="X61" s="353">
        <v>1.1441647597254004E-2</v>
      </c>
      <c r="Y61" s="330"/>
    </row>
    <row r="62" spans="1:25" ht="14.25" customHeight="1" x14ac:dyDescent="0.25">
      <c r="A62" s="253" t="s">
        <v>82</v>
      </c>
      <c r="B62" s="110"/>
      <c r="C62" s="110" t="s">
        <v>83</v>
      </c>
      <c r="D62" s="129">
        <v>4600</v>
      </c>
      <c r="E62" s="130"/>
      <c r="F62" s="40"/>
      <c r="G62" s="40">
        <v>715</v>
      </c>
      <c r="H62" s="131">
        <v>0.15543478260869564</v>
      </c>
      <c r="I62" s="131"/>
      <c r="J62" s="132"/>
      <c r="K62" s="40">
        <v>2645</v>
      </c>
      <c r="L62" s="131">
        <v>0.57499999999999996</v>
      </c>
      <c r="M62" s="133"/>
      <c r="N62" s="131"/>
      <c r="O62" s="40" t="s">
        <v>806</v>
      </c>
      <c r="P62" s="131" t="s">
        <v>806</v>
      </c>
      <c r="Q62" s="563"/>
      <c r="R62" s="131"/>
      <c r="S62" s="254">
        <v>1195</v>
      </c>
      <c r="T62" s="353">
        <v>0.25978260869565217</v>
      </c>
      <c r="U62" s="174"/>
      <c r="W62" s="39">
        <v>35</v>
      </c>
      <c r="X62" s="353" t="s">
        <v>1451</v>
      </c>
      <c r="Y62" s="330"/>
    </row>
    <row r="63" spans="1:25" ht="14.25" customHeight="1" x14ac:dyDescent="0.25">
      <c r="B63" s="110"/>
      <c r="C63" s="110"/>
      <c r="D63" s="134"/>
      <c r="E63" s="130"/>
      <c r="F63" s="40"/>
      <c r="G63" s="24"/>
      <c r="H63" s="113"/>
      <c r="I63" s="113"/>
      <c r="J63" s="126"/>
      <c r="K63" s="24"/>
      <c r="L63" s="113"/>
      <c r="M63" s="128"/>
      <c r="N63" s="113"/>
      <c r="O63" s="24"/>
      <c r="P63" s="113"/>
      <c r="Q63" s="563"/>
      <c r="R63" s="131"/>
      <c r="S63" s="254"/>
      <c r="T63" s="353"/>
      <c r="U63" s="174"/>
      <c r="W63" s="39"/>
      <c r="X63" s="353"/>
      <c r="Y63" s="330"/>
    </row>
    <row r="64" spans="1:25" ht="14.25" customHeight="1" x14ac:dyDescent="0.25">
      <c r="A64" s="158" t="s">
        <v>84</v>
      </c>
      <c r="B64" s="112" t="s">
        <v>85</v>
      </c>
      <c r="C64" s="112"/>
      <c r="D64" s="134">
        <v>17650</v>
      </c>
      <c r="E64" s="25"/>
      <c r="F64" s="24"/>
      <c r="G64" s="24">
        <v>3185</v>
      </c>
      <c r="H64" s="113">
        <v>0.18045325779036828</v>
      </c>
      <c r="I64" s="113"/>
      <c r="J64" s="126"/>
      <c r="K64" s="24">
        <v>9850</v>
      </c>
      <c r="L64" s="113">
        <v>0.55807365439093481</v>
      </c>
      <c r="M64" s="128"/>
      <c r="N64" s="113"/>
      <c r="O64" s="24">
        <v>70</v>
      </c>
      <c r="P64" s="113" t="s">
        <v>1451</v>
      </c>
      <c r="Q64" s="563"/>
      <c r="R64" s="113"/>
      <c r="S64" s="161">
        <v>4450</v>
      </c>
      <c r="T64" s="354">
        <v>0.25212464589235128</v>
      </c>
      <c r="U64" s="160"/>
      <c r="V64" s="159"/>
      <c r="W64" s="26">
        <v>95</v>
      </c>
      <c r="X64" s="354" t="s">
        <v>1451</v>
      </c>
      <c r="Y64" s="330"/>
    </row>
    <row r="65" spans="1:25" ht="14.25" customHeight="1" x14ac:dyDescent="0.25">
      <c r="A65" s="253" t="s">
        <v>86</v>
      </c>
      <c r="B65" s="110"/>
      <c r="C65" s="110" t="s">
        <v>87</v>
      </c>
      <c r="D65" s="129">
        <v>1345</v>
      </c>
      <c r="E65" s="130"/>
      <c r="F65" s="40"/>
      <c r="G65" s="40">
        <v>230</v>
      </c>
      <c r="H65" s="131">
        <v>0.17100371747211895</v>
      </c>
      <c r="I65" s="131"/>
      <c r="J65" s="132"/>
      <c r="K65" s="40">
        <v>690</v>
      </c>
      <c r="L65" s="131">
        <v>0.51301115241635686</v>
      </c>
      <c r="M65" s="133"/>
      <c r="N65" s="131"/>
      <c r="O65" s="40" t="s">
        <v>806</v>
      </c>
      <c r="P65" s="131" t="s">
        <v>806</v>
      </c>
      <c r="Q65" s="563"/>
      <c r="R65" s="131"/>
      <c r="S65" s="254">
        <v>410</v>
      </c>
      <c r="T65" s="353">
        <v>0.30483271375464682</v>
      </c>
      <c r="U65" s="174"/>
      <c r="W65" s="39" t="s">
        <v>806</v>
      </c>
      <c r="X65" s="353" t="s">
        <v>806</v>
      </c>
      <c r="Y65" s="330"/>
    </row>
    <row r="66" spans="1:25" ht="14.25" customHeight="1" x14ac:dyDescent="0.25">
      <c r="A66" s="253" t="s">
        <v>88</v>
      </c>
      <c r="B66" s="110"/>
      <c r="C66" s="110" t="s">
        <v>89</v>
      </c>
      <c r="D66" s="129">
        <v>1665</v>
      </c>
      <c r="E66" s="130"/>
      <c r="F66" s="40"/>
      <c r="G66" s="40">
        <v>300</v>
      </c>
      <c r="H66" s="131">
        <v>0.18018018018018017</v>
      </c>
      <c r="I66" s="131"/>
      <c r="J66" s="132"/>
      <c r="K66" s="40">
        <v>980</v>
      </c>
      <c r="L66" s="131">
        <v>0.58858858858858853</v>
      </c>
      <c r="M66" s="133"/>
      <c r="N66" s="131"/>
      <c r="O66" s="40">
        <v>10</v>
      </c>
      <c r="P66" s="131" t="s">
        <v>1451</v>
      </c>
      <c r="Q66" s="563"/>
      <c r="R66" s="131"/>
      <c r="S66" s="254">
        <v>365</v>
      </c>
      <c r="T66" s="353">
        <v>0.21921921921921922</v>
      </c>
      <c r="U66" s="174"/>
      <c r="W66" s="39" t="s">
        <v>806</v>
      </c>
      <c r="X66" s="353" t="s">
        <v>806</v>
      </c>
      <c r="Y66" s="330"/>
    </row>
    <row r="67" spans="1:25" ht="14.25" customHeight="1" x14ac:dyDescent="0.25">
      <c r="A67" s="253" t="s">
        <v>90</v>
      </c>
      <c r="B67" s="110"/>
      <c r="C67" s="110" t="s">
        <v>91</v>
      </c>
      <c r="D67" s="129">
        <v>1545</v>
      </c>
      <c r="E67" s="130"/>
      <c r="F67" s="40"/>
      <c r="G67" s="40">
        <v>295</v>
      </c>
      <c r="H67" s="131">
        <v>0.19093851132686085</v>
      </c>
      <c r="I67" s="131"/>
      <c r="J67" s="132"/>
      <c r="K67" s="40">
        <v>840</v>
      </c>
      <c r="L67" s="131">
        <v>0.5436893203883495</v>
      </c>
      <c r="M67" s="133"/>
      <c r="N67" s="131"/>
      <c r="O67" s="40" t="s">
        <v>806</v>
      </c>
      <c r="P67" s="131" t="s">
        <v>806</v>
      </c>
      <c r="Q67" s="563"/>
      <c r="R67" s="131"/>
      <c r="S67" s="254">
        <v>400</v>
      </c>
      <c r="T67" s="353">
        <v>0.25889967637540451</v>
      </c>
      <c r="U67" s="174"/>
      <c r="W67" s="39" t="s">
        <v>806</v>
      </c>
      <c r="X67" s="353" t="s">
        <v>806</v>
      </c>
      <c r="Y67" s="330"/>
    </row>
    <row r="68" spans="1:25" ht="14.25" customHeight="1" x14ac:dyDescent="0.25">
      <c r="A68" s="253" t="s">
        <v>92</v>
      </c>
      <c r="B68" s="110"/>
      <c r="C68" s="110" t="s">
        <v>93</v>
      </c>
      <c r="D68" s="129">
        <v>1150</v>
      </c>
      <c r="E68" s="130"/>
      <c r="F68" s="40"/>
      <c r="G68" s="40">
        <v>170</v>
      </c>
      <c r="H68" s="131">
        <v>0.14782608695652175</v>
      </c>
      <c r="I68" s="131"/>
      <c r="J68" s="132"/>
      <c r="K68" s="40">
        <v>645</v>
      </c>
      <c r="L68" s="131">
        <v>0.56086956521739129</v>
      </c>
      <c r="M68" s="133"/>
      <c r="N68" s="131"/>
      <c r="O68" s="40">
        <v>0</v>
      </c>
      <c r="P68" s="131">
        <v>0</v>
      </c>
      <c r="Q68" s="563"/>
      <c r="R68" s="131"/>
      <c r="S68" s="254">
        <v>330</v>
      </c>
      <c r="T68" s="353">
        <v>0.28695652173913044</v>
      </c>
      <c r="U68" s="174"/>
      <c r="W68" s="39" t="s">
        <v>806</v>
      </c>
      <c r="X68" s="353" t="s">
        <v>806</v>
      </c>
      <c r="Y68" s="330"/>
    </row>
    <row r="69" spans="1:25" ht="14.25" customHeight="1" x14ac:dyDescent="0.25">
      <c r="A69" s="253" t="s">
        <v>94</v>
      </c>
      <c r="B69" s="110"/>
      <c r="C69" s="110" t="s">
        <v>95</v>
      </c>
      <c r="D69" s="129">
        <v>2185</v>
      </c>
      <c r="E69" s="130"/>
      <c r="F69" s="40"/>
      <c r="G69" s="40">
        <v>395</v>
      </c>
      <c r="H69" s="131">
        <v>0.18077803203661327</v>
      </c>
      <c r="I69" s="131"/>
      <c r="J69" s="132"/>
      <c r="K69" s="40">
        <v>1200</v>
      </c>
      <c r="L69" s="131">
        <v>0.54919908466819223</v>
      </c>
      <c r="M69" s="133"/>
      <c r="N69" s="131"/>
      <c r="O69" s="40">
        <v>15</v>
      </c>
      <c r="P69" s="131" t="s">
        <v>1451</v>
      </c>
      <c r="Q69" s="563"/>
      <c r="R69" s="131"/>
      <c r="S69" s="254">
        <v>560</v>
      </c>
      <c r="T69" s="353">
        <v>0.25629290617848971</v>
      </c>
      <c r="U69" s="174"/>
      <c r="W69" s="39">
        <v>10</v>
      </c>
      <c r="X69" s="353" t="s">
        <v>1451</v>
      </c>
      <c r="Y69" s="330"/>
    </row>
    <row r="70" spans="1:25" ht="14.25" customHeight="1" x14ac:dyDescent="0.25">
      <c r="A70" s="253" t="s">
        <v>96</v>
      </c>
      <c r="B70" s="110"/>
      <c r="C70" s="110" t="s">
        <v>97</v>
      </c>
      <c r="D70" s="129">
        <v>1105</v>
      </c>
      <c r="E70" s="130"/>
      <c r="F70" s="40"/>
      <c r="G70" s="40">
        <v>195</v>
      </c>
      <c r="H70" s="131">
        <v>0.17647058823529413</v>
      </c>
      <c r="I70" s="131"/>
      <c r="J70" s="132"/>
      <c r="K70" s="40">
        <v>570</v>
      </c>
      <c r="L70" s="131">
        <v>0.51583710407239824</v>
      </c>
      <c r="M70" s="133"/>
      <c r="N70" s="131"/>
      <c r="O70" s="40" t="s">
        <v>806</v>
      </c>
      <c r="P70" s="131" t="s">
        <v>806</v>
      </c>
      <c r="Q70" s="563"/>
      <c r="R70" s="131"/>
      <c r="S70" s="254">
        <v>330</v>
      </c>
      <c r="T70" s="353">
        <v>0.29864253393665158</v>
      </c>
      <c r="U70" s="174"/>
      <c r="W70" s="39" t="s">
        <v>806</v>
      </c>
      <c r="X70" s="353" t="s">
        <v>806</v>
      </c>
      <c r="Y70" s="330"/>
    </row>
    <row r="71" spans="1:25" ht="14.25" customHeight="1" x14ac:dyDescent="0.25">
      <c r="A71" s="253" t="s">
        <v>98</v>
      </c>
      <c r="B71" s="110"/>
      <c r="C71" s="110" t="s">
        <v>99</v>
      </c>
      <c r="D71" s="129">
        <v>1785</v>
      </c>
      <c r="E71" s="130"/>
      <c r="F71" s="40"/>
      <c r="G71" s="40">
        <v>300</v>
      </c>
      <c r="H71" s="131">
        <v>0.16806722689075632</v>
      </c>
      <c r="I71" s="131"/>
      <c r="J71" s="132"/>
      <c r="K71" s="40">
        <v>885</v>
      </c>
      <c r="L71" s="131">
        <v>0.49579831932773111</v>
      </c>
      <c r="M71" s="133"/>
      <c r="N71" s="131"/>
      <c r="O71" s="40" t="s">
        <v>806</v>
      </c>
      <c r="P71" s="131" t="s">
        <v>806</v>
      </c>
      <c r="Q71" s="563"/>
      <c r="R71" s="131"/>
      <c r="S71" s="254">
        <v>585</v>
      </c>
      <c r="T71" s="353">
        <v>0.32773109243697479</v>
      </c>
      <c r="U71" s="174"/>
      <c r="W71" s="39" t="s">
        <v>806</v>
      </c>
      <c r="X71" s="353" t="s">
        <v>806</v>
      </c>
      <c r="Y71" s="330"/>
    </row>
    <row r="72" spans="1:25" ht="14.25" customHeight="1" x14ac:dyDescent="0.25">
      <c r="A72" s="253" t="s">
        <v>100</v>
      </c>
      <c r="B72" s="110"/>
      <c r="C72" s="110" t="s">
        <v>101</v>
      </c>
      <c r="D72" s="129">
        <v>685</v>
      </c>
      <c r="E72" s="130"/>
      <c r="F72" s="40"/>
      <c r="G72" s="40">
        <v>160</v>
      </c>
      <c r="H72" s="131">
        <v>0.23357664233576642</v>
      </c>
      <c r="I72" s="131"/>
      <c r="J72" s="132"/>
      <c r="K72" s="40">
        <v>365</v>
      </c>
      <c r="L72" s="131">
        <v>0.53284671532846717</v>
      </c>
      <c r="M72" s="133"/>
      <c r="N72" s="131"/>
      <c r="O72" s="40" t="s">
        <v>806</v>
      </c>
      <c r="P72" s="131" t="s">
        <v>806</v>
      </c>
      <c r="Q72" s="563"/>
      <c r="R72" s="131"/>
      <c r="S72" s="254">
        <v>150</v>
      </c>
      <c r="T72" s="353">
        <v>0.21897810218978103</v>
      </c>
      <c r="U72" s="174"/>
      <c r="W72" s="39" t="s">
        <v>806</v>
      </c>
      <c r="X72" s="353" t="s">
        <v>806</v>
      </c>
      <c r="Y72" s="330"/>
    </row>
    <row r="73" spans="1:25" ht="14.25" customHeight="1" x14ac:dyDescent="0.25">
      <c r="A73" s="253" t="s">
        <v>102</v>
      </c>
      <c r="B73" s="110"/>
      <c r="C73" s="110" t="s">
        <v>103</v>
      </c>
      <c r="D73" s="129">
        <v>1010</v>
      </c>
      <c r="E73" s="130"/>
      <c r="F73" s="40"/>
      <c r="G73" s="40">
        <v>165</v>
      </c>
      <c r="H73" s="131">
        <v>0.16336633663366337</v>
      </c>
      <c r="I73" s="131"/>
      <c r="J73" s="132"/>
      <c r="K73" s="40">
        <v>605</v>
      </c>
      <c r="L73" s="131">
        <v>0.59900990099009899</v>
      </c>
      <c r="M73" s="133"/>
      <c r="N73" s="131"/>
      <c r="O73" s="40" t="s">
        <v>806</v>
      </c>
      <c r="P73" s="131" t="s">
        <v>806</v>
      </c>
      <c r="Q73" s="563"/>
      <c r="R73" s="131"/>
      <c r="S73" s="254">
        <v>235</v>
      </c>
      <c r="T73" s="353">
        <v>0.23267326732673269</v>
      </c>
      <c r="U73" s="174"/>
      <c r="W73" s="39" t="s">
        <v>806</v>
      </c>
      <c r="X73" s="353" t="s">
        <v>806</v>
      </c>
      <c r="Y73" s="330"/>
    </row>
    <row r="74" spans="1:25" ht="14.25" customHeight="1" x14ac:dyDescent="0.25">
      <c r="A74" s="253" t="s">
        <v>104</v>
      </c>
      <c r="B74" s="110"/>
      <c r="C74" s="110" t="s">
        <v>105</v>
      </c>
      <c r="D74" s="129">
        <v>1805</v>
      </c>
      <c r="E74" s="130"/>
      <c r="F74" s="40"/>
      <c r="G74" s="40">
        <v>340</v>
      </c>
      <c r="H74" s="131">
        <v>0.18836565096952909</v>
      </c>
      <c r="I74" s="131"/>
      <c r="J74" s="132"/>
      <c r="K74" s="40">
        <v>1120</v>
      </c>
      <c r="L74" s="131">
        <v>0.62049861495844871</v>
      </c>
      <c r="M74" s="133"/>
      <c r="N74" s="131"/>
      <c r="O74" s="40" t="s">
        <v>806</v>
      </c>
      <c r="P74" s="131" t="s">
        <v>806</v>
      </c>
      <c r="Q74" s="563"/>
      <c r="R74" s="131"/>
      <c r="S74" s="254">
        <v>330</v>
      </c>
      <c r="T74" s="353">
        <v>0.18282548476454294</v>
      </c>
      <c r="U74" s="174"/>
      <c r="W74" s="39" t="s">
        <v>806</v>
      </c>
      <c r="X74" s="353" t="s">
        <v>806</v>
      </c>
      <c r="Y74" s="330"/>
    </row>
    <row r="75" spans="1:25" ht="14.25" customHeight="1" x14ac:dyDescent="0.25">
      <c r="A75" s="253" t="s">
        <v>106</v>
      </c>
      <c r="B75" s="110"/>
      <c r="C75" s="110" t="s">
        <v>107</v>
      </c>
      <c r="D75" s="129">
        <v>1660</v>
      </c>
      <c r="E75" s="130"/>
      <c r="F75" s="40"/>
      <c r="G75" s="40">
        <v>285</v>
      </c>
      <c r="H75" s="131">
        <v>0.1716867469879518</v>
      </c>
      <c r="I75" s="131"/>
      <c r="J75" s="132"/>
      <c r="K75" s="40">
        <v>960</v>
      </c>
      <c r="L75" s="131">
        <v>0.57831325301204817</v>
      </c>
      <c r="M75" s="133"/>
      <c r="N75" s="131"/>
      <c r="O75" s="40" t="s">
        <v>806</v>
      </c>
      <c r="P75" s="131" t="s">
        <v>806</v>
      </c>
      <c r="Q75" s="563"/>
      <c r="R75" s="131"/>
      <c r="S75" s="254">
        <v>400</v>
      </c>
      <c r="T75" s="353">
        <v>0.24096385542168675</v>
      </c>
      <c r="U75" s="174"/>
      <c r="W75" s="39">
        <v>10</v>
      </c>
      <c r="X75" s="353" t="s">
        <v>1451</v>
      </c>
      <c r="Y75" s="330"/>
    </row>
    <row r="76" spans="1:25" ht="14.25" customHeight="1" x14ac:dyDescent="0.25">
      <c r="A76" s="253" t="s">
        <v>108</v>
      </c>
      <c r="B76" s="110"/>
      <c r="C76" s="110" t="s">
        <v>109</v>
      </c>
      <c r="D76" s="129">
        <v>1715</v>
      </c>
      <c r="E76" s="130"/>
      <c r="F76" s="40"/>
      <c r="G76" s="40">
        <v>360</v>
      </c>
      <c r="H76" s="131">
        <v>0.2099125364431487</v>
      </c>
      <c r="I76" s="131"/>
      <c r="J76" s="132"/>
      <c r="K76" s="40">
        <v>990</v>
      </c>
      <c r="L76" s="131">
        <v>0.57725947521865895</v>
      </c>
      <c r="M76" s="133"/>
      <c r="N76" s="131"/>
      <c r="O76" s="40" t="s">
        <v>806</v>
      </c>
      <c r="P76" s="131" t="s">
        <v>806</v>
      </c>
      <c r="Q76" s="563"/>
      <c r="R76" s="131"/>
      <c r="S76" s="254">
        <v>350</v>
      </c>
      <c r="T76" s="353">
        <v>0.20408163265306123</v>
      </c>
      <c r="U76" s="174"/>
      <c r="W76" s="39" t="s">
        <v>806</v>
      </c>
      <c r="X76" s="353" t="s">
        <v>806</v>
      </c>
      <c r="Y76" s="330"/>
    </row>
    <row r="77" spans="1:25" ht="14.25" customHeight="1" x14ac:dyDescent="0.25">
      <c r="B77" s="110"/>
      <c r="C77" s="110"/>
      <c r="D77" s="134"/>
      <c r="E77" s="130"/>
      <c r="F77" s="40"/>
      <c r="G77" s="24"/>
      <c r="H77" s="113"/>
      <c r="I77" s="113"/>
      <c r="J77" s="126"/>
      <c r="K77" s="24"/>
      <c r="L77" s="113"/>
      <c r="M77" s="128"/>
      <c r="N77" s="113"/>
      <c r="O77" s="24"/>
      <c r="P77" s="113"/>
      <c r="Q77" s="563"/>
      <c r="R77" s="131"/>
      <c r="S77" s="254"/>
      <c r="T77" s="353"/>
      <c r="U77" s="174"/>
      <c r="W77" s="39"/>
      <c r="X77" s="353"/>
      <c r="Y77" s="330"/>
    </row>
    <row r="78" spans="1:25" ht="14.25" customHeight="1" x14ac:dyDescent="0.25">
      <c r="A78" s="158" t="s">
        <v>110</v>
      </c>
      <c r="B78" s="112" t="s">
        <v>111</v>
      </c>
      <c r="C78" s="112"/>
      <c r="D78" s="134">
        <v>20955</v>
      </c>
      <c r="E78" s="25"/>
      <c r="F78" s="24"/>
      <c r="G78" s="24">
        <v>3430</v>
      </c>
      <c r="H78" s="113">
        <v>0.16368408494392747</v>
      </c>
      <c r="I78" s="113"/>
      <c r="J78" s="126"/>
      <c r="K78" s="24">
        <v>11130</v>
      </c>
      <c r="L78" s="113">
        <v>0.53113815318539725</v>
      </c>
      <c r="M78" s="128"/>
      <c r="N78" s="113"/>
      <c r="O78" s="24">
        <v>100</v>
      </c>
      <c r="P78" s="113" t="s">
        <v>1451</v>
      </c>
      <c r="Q78" s="563"/>
      <c r="R78" s="113"/>
      <c r="S78" s="161">
        <v>6185</v>
      </c>
      <c r="T78" s="354">
        <v>0.29515628728227156</v>
      </c>
      <c r="U78" s="160"/>
      <c r="V78" s="159"/>
      <c r="W78" s="26">
        <v>110</v>
      </c>
      <c r="X78" s="354" t="s">
        <v>1451</v>
      </c>
      <c r="Y78" s="330"/>
    </row>
    <row r="79" spans="1:25" ht="14.25" customHeight="1" x14ac:dyDescent="0.25">
      <c r="A79" s="253" t="s">
        <v>112</v>
      </c>
      <c r="B79" s="110"/>
      <c r="C79" s="110" t="s">
        <v>113</v>
      </c>
      <c r="D79" s="129">
        <v>2515</v>
      </c>
      <c r="E79" s="130"/>
      <c r="F79" s="40"/>
      <c r="G79" s="40">
        <v>355</v>
      </c>
      <c r="H79" s="131">
        <v>0.14115308151093439</v>
      </c>
      <c r="I79" s="131"/>
      <c r="J79" s="132"/>
      <c r="K79" s="40">
        <v>1465</v>
      </c>
      <c r="L79" s="131">
        <v>0.58250497017892644</v>
      </c>
      <c r="M79" s="133"/>
      <c r="N79" s="131"/>
      <c r="O79" s="40">
        <v>15</v>
      </c>
      <c r="P79" s="131" t="s">
        <v>1451</v>
      </c>
      <c r="Q79" s="563"/>
      <c r="R79" s="131"/>
      <c r="S79" s="254">
        <v>660</v>
      </c>
      <c r="T79" s="353">
        <v>0.2624254473161034</v>
      </c>
      <c r="U79" s="174"/>
      <c r="W79" s="39">
        <v>15</v>
      </c>
      <c r="X79" s="353" t="s">
        <v>1451</v>
      </c>
      <c r="Y79" s="330"/>
    </row>
    <row r="80" spans="1:25" ht="14.25" customHeight="1" x14ac:dyDescent="0.25">
      <c r="A80" s="253" t="s">
        <v>114</v>
      </c>
      <c r="B80" s="110"/>
      <c r="C80" s="110" t="s">
        <v>115</v>
      </c>
      <c r="D80" s="129">
        <v>6065</v>
      </c>
      <c r="E80" s="130"/>
      <c r="F80" s="40"/>
      <c r="G80" s="40">
        <v>940</v>
      </c>
      <c r="H80" s="131">
        <v>0.1549876339653751</v>
      </c>
      <c r="I80" s="131"/>
      <c r="J80" s="132"/>
      <c r="K80" s="40">
        <v>2860</v>
      </c>
      <c r="L80" s="131">
        <v>0.47155812036273703</v>
      </c>
      <c r="M80" s="133"/>
      <c r="N80" s="131"/>
      <c r="O80" s="40">
        <v>25</v>
      </c>
      <c r="P80" s="131" t="s">
        <v>1451</v>
      </c>
      <c r="Q80" s="563"/>
      <c r="R80" s="131"/>
      <c r="S80" s="254">
        <v>2205</v>
      </c>
      <c r="T80" s="353">
        <v>0.36356141797197034</v>
      </c>
      <c r="U80" s="174"/>
      <c r="W80" s="39">
        <v>30</v>
      </c>
      <c r="X80" s="353" t="s">
        <v>1451</v>
      </c>
      <c r="Y80" s="330"/>
    </row>
    <row r="81" spans="1:25" ht="14.25" customHeight="1" x14ac:dyDescent="0.25">
      <c r="A81" s="253" t="s">
        <v>116</v>
      </c>
      <c r="B81" s="110"/>
      <c r="C81" s="110" t="s">
        <v>117</v>
      </c>
      <c r="D81" s="129">
        <v>4195</v>
      </c>
      <c r="E81" s="130"/>
      <c r="F81" s="40"/>
      <c r="G81" s="40">
        <v>775</v>
      </c>
      <c r="H81" s="131">
        <v>0.18474374255065554</v>
      </c>
      <c r="I81" s="131"/>
      <c r="J81" s="132"/>
      <c r="K81" s="40">
        <v>2365</v>
      </c>
      <c r="L81" s="131">
        <v>0.56376638855780692</v>
      </c>
      <c r="M81" s="133"/>
      <c r="N81" s="131"/>
      <c r="O81" s="40">
        <v>20</v>
      </c>
      <c r="P81" s="131" t="s">
        <v>1451</v>
      </c>
      <c r="Q81" s="563"/>
      <c r="R81" s="131"/>
      <c r="S81" s="254">
        <v>1015</v>
      </c>
      <c r="T81" s="353">
        <v>0.24195470798569726</v>
      </c>
      <c r="U81" s="174"/>
      <c r="W81" s="39">
        <v>20</v>
      </c>
      <c r="X81" s="353" t="s">
        <v>1451</v>
      </c>
      <c r="Y81" s="330"/>
    </row>
    <row r="82" spans="1:25" ht="14.25" customHeight="1" x14ac:dyDescent="0.25">
      <c r="A82" s="253" t="s">
        <v>118</v>
      </c>
      <c r="B82" s="110"/>
      <c r="C82" s="110" t="s">
        <v>119</v>
      </c>
      <c r="D82" s="129">
        <v>2745</v>
      </c>
      <c r="E82" s="130"/>
      <c r="F82" s="40"/>
      <c r="G82" s="40">
        <v>455</v>
      </c>
      <c r="H82" s="131">
        <v>0.16575591985428051</v>
      </c>
      <c r="I82" s="131"/>
      <c r="J82" s="132"/>
      <c r="K82" s="40">
        <v>1480</v>
      </c>
      <c r="L82" s="131">
        <v>0.53916211293260474</v>
      </c>
      <c r="M82" s="133"/>
      <c r="N82" s="131"/>
      <c r="O82" s="40">
        <v>10</v>
      </c>
      <c r="P82" s="131" t="s">
        <v>1451</v>
      </c>
      <c r="Q82" s="563"/>
      <c r="R82" s="131"/>
      <c r="S82" s="254">
        <v>795</v>
      </c>
      <c r="T82" s="353">
        <v>0.2896174863387978</v>
      </c>
      <c r="U82" s="174"/>
      <c r="W82" s="39">
        <v>10</v>
      </c>
      <c r="X82" s="353" t="s">
        <v>1451</v>
      </c>
      <c r="Y82" s="330"/>
    </row>
    <row r="83" spans="1:25" ht="14.25" customHeight="1" x14ac:dyDescent="0.25">
      <c r="A83" s="253" t="s">
        <v>120</v>
      </c>
      <c r="B83" s="110"/>
      <c r="C83" s="110" t="s">
        <v>121</v>
      </c>
      <c r="D83" s="129">
        <v>5435</v>
      </c>
      <c r="E83" s="130"/>
      <c r="F83" s="40"/>
      <c r="G83" s="40">
        <v>905</v>
      </c>
      <c r="H83" s="131">
        <v>0.16651333946642136</v>
      </c>
      <c r="I83" s="131"/>
      <c r="J83" s="132"/>
      <c r="K83" s="40">
        <v>2965</v>
      </c>
      <c r="L83" s="131">
        <v>0.54553817847286112</v>
      </c>
      <c r="M83" s="133"/>
      <c r="N83" s="131"/>
      <c r="O83" s="40">
        <v>30</v>
      </c>
      <c r="P83" s="131" t="s">
        <v>1451</v>
      </c>
      <c r="Q83" s="563"/>
      <c r="R83" s="131"/>
      <c r="S83" s="254">
        <v>1505</v>
      </c>
      <c r="T83" s="353">
        <v>0.27690892364305431</v>
      </c>
      <c r="U83" s="174"/>
      <c r="W83" s="39">
        <v>30</v>
      </c>
      <c r="X83" s="353" t="s">
        <v>1451</v>
      </c>
      <c r="Y83" s="330"/>
    </row>
    <row r="84" spans="1:25" ht="14.25" customHeight="1" x14ac:dyDescent="0.25">
      <c r="B84" s="110"/>
      <c r="C84" s="110"/>
      <c r="D84" s="134"/>
      <c r="E84" s="130"/>
      <c r="F84" s="40"/>
      <c r="G84" s="24"/>
      <c r="H84" s="113"/>
      <c r="I84" s="113"/>
      <c r="J84" s="126"/>
      <c r="K84" s="24"/>
      <c r="L84" s="113"/>
      <c r="M84" s="128"/>
      <c r="N84" s="113"/>
      <c r="O84" s="24"/>
      <c r="P84" s="113"/>
      <c r="Q84" s="563"/>
      <c r="R84" s="131"/>
      <c r="U84" s="174"/>
      <c r="X84" s="330"/>
      <c r="Y84" s="330"/>
    </row>
    <row r="85" spans="1:25" ht="14.25" customHeight="1" x14ac:dyDescent="0.25">
      <c r="A85" s="169" t="s">
        <v>122</v>
      </c>
      <c r="B85" s="213" t="s">
        <v>123</v>
      </c>
      <c r="C85" s="213"/>
      <c r="D85" s="204">
        <v>78615</v>
      </c>
      <c r="E85" s="205"/>
      <c r="F85" s="206"/>
      <c r="G85" s="206">
        <v>13605</v>
      </c>
      <c r="H85" s="207">
        <v>0.17305857660751764</v>
      </c>
      <c r="I85" s="207"/>
      <c r="J85" s="208"/>
      <c r="K85" s="206">
        <v>41305</v>
      </c>
      <c r="L85" s="207">
        <v>0.52540863702855689</v>
      </c>
      <c r="M85" s="209"/>
      <c r="N85" s="207"/>
      <c r="O85" s="206">
        <v>280</v>
      </c>
      <c r="P85" s="207" t="s">
        <v>1451</v>
      </c>
      <c r="Q85" s="564"/>
      <c r="R85" s="207"/>
      <c r="S85" s="349">
        <v>22900</v>
      </c>
      <c r="T85" s="356">
        <v>0.29129301023977611</v>
      </c>
      <c r="U85" s="209"/>
      <c r="V85" s="207"/>
      <c r="W85" s="349">
        <v>530</v>
      </c>
      <c r="X85" s="356" t="s">
        <v>1451</v>
      </c>
      <c r="Y85" s="330"/>
    </row>
    <row r="86" spans="1:25" ht="14.25" customHeight="1" x14ac:dyDescent="0.25">
      <c r="A86" s="159"/>
      <c r="B86" s="112"/>
      <c r="C86" s="112"/>
      <c r="D86" s="134"/>
      <c r="E86" s="25"/>
      <c r="F86" s="24"/>
      <c r="G86" s="24"/>
      <c r="H86" s="113"/>
      <c r="I86" s="113"/>
      <c r="J86" s="126"/>
      <c r="K86" s="24"/>
      <c r="L86" s="113"/>
      <c r="M86" s="128"/>
      <c r="N86" s="113"/>
      <c r="O86" s="24"/>
      <c r="P86" s="113"/>
      <c r="Q86" s="563"/>
      <c r="R86" s="113"/>
      <c r="S86" s="254"/>
      <c r="T86" s="163"/>
      <c r="U86" s="174"/>
      <c r="W86" s="254"/>
      <c r="X86" s="353"/>
      <c r="Y86" s="330"/>
    </row>
    <row r="87" spans="1:25" ht="14.25" customHeight="1" x14ac:dyDescent="0.25">
      <c r="A87" s="158" t="s">
        <v>124</v>
      </c>
      <c r="B87" s="112" t="s">
        <v>125</v>
      </c>
      <c r="C87" s="112"/>
      <c r="D87" s="134">
        <v>6495</v>
      </c>
      <c r="E87" s="25"/>
      <c r="F87" s="24"/>
      <c r="G87" s="24">
        <v>1265</v>
      </c>
      <c r="H87" s="113">
        <v>0.19476520400307928</v>
      </c>
      <c r="I87" s="113"/>
      <c r="J87" s="126"/>
      <c r="K87" s="24">
        <v>3835</v>
      </c>
      <c r="L87" s="113">
        <v>0.59045419553502698</v>
      </c>
      <c r="M87" s="128"/>
      <c r="N87" s="113"/>
      <c r="O87" s="24">
        <v>15</v>
      </c>
      <c r="P87" s="113" t="s">
        <v>1451</v>
      </c>
      <c r="Q87" s="563"/>
      <c r="R87" s="113"/>
      <c r="S87" s="161">
        <v>1340</v>
      </c>
      <c r="T87" s="350">
        <v>0.20631254811393379</v>
      </c>
      <c r="U87" s="160"/>
      <c r="V87" s="159"/>
      <c r="W87" s="161">
        <v>35</v>
      </c>
      <c r="X87" s="354" t="s">
        <v>1451</v>
      </c>
      <c r="Y87" s="330"/>
    </row>
    <row r="88" spans="1:25" ht="14.25" customHeight="1" x14ac:dyDescent="0.25">
      <c r="A88" s="158" t="s">
        <v>126</v>
      </c>
      <c r="B88" s="112" t="s">
        <v>127</v>
      </c>
      <c r="C88" s="112"/>
      <c r="D88" s="134">
        <v>5185</v>
      </c>
      <c r="E88" s="25"/>
      <c r="F88" s="24"/>
      <c r="G88" s="24">
        <v>695</v>
      </c>
      <c r="H88" s="113">
        <v>0.13404050144648022</v>
      </c>
      <c r="I88" s="113"/>
      <c r="J88" s="126"/>
      <c r="K88" s="24">
        <v>2590</v>
      </c>
      <c r="L88" s="113">
        <v>0.49951783992285437</v>
      </c>
      <c r="M88" s="128"/>
      <c r="N88" s="113"/>
      <c r="O88" s="24">
        <v>15</v>
      </c>
      <c r="P88" s="113" t="s">
        <v>1451</v>
      </c>
      <c r="Q88" s="563"/>
      <c r="R88" s="113"/>
      <c r="S88" s="161">
        <v>1860</v>
      </c>
      <c r="T88" s="163">
        <v>0.35872709739633557</v>
      </c>
      <c r="U88" s="160"/>
      <c r="V88" s="159"/>
      <c r="W88" s="161">
        <v>25</v>
      </c>
      <c r="X88" s="353" t="s">
        <v>1451</v>
      </c>
      <c r="Y88" s="330"/>
    </row>
    <row r="89" spans="1:25" ht="14.25" customHeight="1" x14ac:dyDescent="0.25">
      <c r="A89" s="158" t="s">
        <v>128</v>
      </c>
      <c r="B89" s="112" t="s">
        <v>129</v>
      </c>
      <c r="C89" s="112"/>
      <c r="D89" s="134">
        <v>2935</v>
      </c>
      <c r="E89" s="25"/>
      <c r="F89" s="24"/>
      <c r="G89" s="24">
        <v>500</v>
      </c>
      <c r="H89" s="113">
        <v>0.17035775127768313</v>
      </c>
      <c r="I89" s="113"/>
      <c r="J89" s="126"/>
      <c r="K89" s="24">
        <v>1715</v>
      </c>
      <c r="L89" s="113">
        <v>0.58432708688245316</v>
      </c>
      <c r="M89" s="128"/>
      <c r="N89" s="113"/>
      <c r="O89" s="24" t="s">
        <v>806</v>
      </c>
      <c r="P89" s="113" t="s">
        <v>806</v>
      </c>
      <c r="Q89" s="563"/>
      <c r="R89" s="113"/>
      <c r="S89" s="161">
        <v>700</v>
      </c>
      <c r="T89" s="163">
        <v>0.23850085178875638</v>
      </c>
      <c r="U89" s="160"/>
      <c r="V89" s="159"/>
      <c r="W89" s="161">
        <v>15</v>
      </c>
      <c r="X89" s="353" t="s">
        <v>1451</v>
      </c>
      <c r="Y89" s="330"/>
    </row>
    <row r="90" spans="1:25" ht="14.25" customHeight="1" x14ac:dyDescent="0.25">
      <c r="A90" s="158" t="s">
        <v>130</v>
      </c>
      <c r="B90" s="112" t="s">
        <v>131</v>
      </c>
      <c r="C90" s="112"/>
      <c r="D90" s="134">
        <v>3245</v>
      </c>
      <c r="E90" s="25"/>
      <c r="F90" s="24"/>
      <c r="G90" s="24">
        <v>575</v>
      </c>
      <c r="H90" s="113">
        <v>0.17719568567026195</v>
      </c>
      <c r="I90" s="113"/>
      <c r="J90" s="126"/>
      <c r="K90" s="24">
        <v>1905</v>
      </c>
      <c r="L90" s="113">
        <v>0.5870570107858244</v>
      </c>
      <c r="M90" s="128"/>
      <c r="N90" s="113"/>
      <c r="O90" s="24">
        <v>10</v>
      </c>
      <c r="P90" s="113" t="s">
        <v>1451</v>
      </c>
      <c r="Q90" s="563"/>
      <c r="R90" s="113"/>
      <c r="S90" s="161">
        <v>745</v>
      </c>
      <c r="T90" s="163">
        <v>0.2295839753466872</v>
      </c>
      <c r="U90" s="160"/>
      <c r="V90" s="159"/>
      <c r="W90" s="161">
        <v>10</v>
      </c>
      <c r="X90" s="353" t="s">
        <v>1451</v>
      </c>
      <c r="Y90" s="330"/>
    </row>
    <row r="91" spans="1:25" ht="14.25" customHeight="1" x14ac:dyDescent="0.25">
      <c r="A91" s="158" t="s">
        <v>132</v>
      </c>
      <c r="B91" s="112" t="s">
        <v>133</v>
      </c>
      <c r="C91" s="112"/>
      <c r="D91" s="134">
        <v>3160</v>
      </c>
      <c r="E91" s="25"/>
      <c r="F91" s="24"/>
      <c r="G91" s="24">
        <v>610</v>
      </c>
      <c r="H91" s="113">
        <v>0.19303797468354431</v>
      </c>
      <c r="I91" s="113"/>
      <c r="J91" s="126"/>
      <c r="K91" s="24">
        <v>1595</v>
      </c>
      <c r="L91" s="113">
        <v>0.504746835443038</v>
      </c>
      <c r="M91" s="128"/>
      <c r="N91" s="113"/>
      <c r="O91" s="24">
        <v>20</v>
      </c>
      <c r="P91" s="113" t="s">
        <v>1451</v>
      </c>
      <c r="Q91" s="563"/>
      <c r="R91" s="113"/>
      <c r="S91" s="161">
        <v>910</v>
      </c>
      <c r="T91" s="163">
        <v>0.28797468354430378</v>
      </c>
      <c r="U91" s="160"/>
      <c r="V91" s="159"/>
      <c r="W91" s="161">
        <v>25</v>
      </c>
      <c r="X91" s="353" t="s">
        <v>1451</v>
      </c>
      <c r="Y91" s="330"/>
    </row>
    <row r="92" spans="1:25" ht="14.25" customHeight="1" x14ac:dyDescent="0.25">
      <c r="A92" s="159"/>
      <c r="B92" s="110"/>
      <c r="C92" s="110"/>
      <c r="D92" s="134"/>
      <c r="E92" s="130"/>
      <c r="F92" s="40"/>
      <c r="G92" s="24"/>
      <c r="H92" s="113"/>
      <c r="I92" s="113"/>
      <c r="J92" s="126"/>
      <c r="K92" s="24"/>
      <c r="L92" s="113"/>
      <c r="M92" s="128"/>
      <c r="N92" s="113"/>
      <c r="O92" s="24"/>
      <c r="P92" s="113"/>
      <c r="Q92" s="563"/>
      <c r="R92" s="131"/>
      <c r="S92" s="254"/>
      <c r="T92" s="163"/>
      <c r="U92" s="174"/>
      <c r="W92" s="254"/>
      <c r="X92" s="353"/>
      <c r="Y92" s="330"/>
    </row>
    <row r="93" spans="1:25" ht="14.25" customHeight="1" x14ac:dyDescent="0.25">
      <c r="A93" s="158" t="s">
        <v>134</v>
      </c>
      <c r="B93" s="112" t="s">
        <v>135</v>
      </c>
      <c r="C93" s="112"/>
      <c r="D93" s="134">
        <v>12365</v>
      </c>
      <c r="E93" s="25"/>
      <c r="F93" s="24"/>
      <c r="G93" s="24">
        <v>2320</v>
      </c>
      <c r="H93" s="113">
        <v>0.18762636473918318</v>
      </c>
      <c r="I93" s="113"/>
      <c r="J93" s="126"/>
      <c r="K93" s="24">
        <v>6045</v>
      </c>
      <c r="L93" s="113">
        <v>0.48887990295188033</v>
      </c>
      <c r="M93" s="128"/>
      <c r="N93" s="113"/>
      <c r="O93" s="24">
        <v>50</v>
      </c>
      <c r="P93" s="113" t="s">
        <v>1451</v>
      </c>
      <c r="Q93" s="563"/>
      <c r="R93" s="113"/>
      <c r="S93" s="161">
        <v>3830</v>
      </c>
      <c r="T93" s="350">
        <v>0.30974524868580672</v>
      </c>
      <c r="U93" s="160"/>
      <c r="V93" s="159"/>
      <c r="W93" s="161">
        <v>120</v>
      </c>
      <c r="X93" s="354" t="s">
        <v>1451</v>
      </c>
      <c r="Y93" s="330"/>
    </row>
    <row r="94" spans="1:25" ht="14.25" customHeight="1" x14ac:dyDescent="0.25">
      <c r="A94" s="253" t="s">
        <v>136</v>
      </c>
      <c r="B94" s="110"/>
      <c r="C94" s="110" t="s">
        <v>137</v>
      </c>
      <c r="D94" s="129">
        <v>660</v>
      </c>
      <c r="E94" s="130"/>
      <c r="F94" s="40"/>
      <c r="G94" s="40">
        <v>150</v>
      </c>
      <c r="H94" s="131">
        <v>0.22727272727272727</v>
      </c>
      <c r="I94" s="131"/>
      <c r="J94" s="132"/>
      <c r="K94" s="40">
        <v>325</v>
      </c>
      <c r="L94" s="131">
        <v>0.49242424242424243</v>
      </c>
      <c r="M94" s="133"/>
      <c r="N94" s="131"/>
      <c r="O94" s="40" t="s">
        <v>806</v>
      </c>
      <c r="P94" s="131" t="s">
        <v>806</v>
      </c>
      <c r="Q94" s="563"/>
      <c r="R94" s="131"/>
      <c r="S94" s="254">
        <v>175</v>
      </c>
      <c r="T94" s="163">
        <v>0.26515151515151514</v>
      </c>
      <c r="U94" s="174"/>
      <c r="W94" s="39" t="s">
        <v>806</v>
      </c>
      <c r="X94" s="353" t="s">
        <v>806</v>
      </c>
      <c r="Y94" s="330"/>
    </row>
    <row r="95" spans="1:25" ht="14.25" customHeight="1" x14ac:dyDescent="0.25">
      <c r="A95" s="253" t="s">
        <v>138</v>
      </c>
      <c r="B95" s="110"/>
      <c r="C95" s="110" t="s">
        <v>139</v>
      </c>
      <c r="D95" s="129">
        <v>2190</v>
      </c>
      <c r="E95" s="130"/>
      <c r="F95" s="40"/>
      <c r="G95" s="40">
        <v>385</v>
      </c>
      <c r="H95" s="131">
        <v>0.17579908675799086</v>
      </c>
      <c r="I95" s="131"/>
      <c r="J95" s="132"/>
      <c r="K95" s="40">
        <v>1050</v>
      </c>
      <c r="L95" s="131">
        <v>0.47945205479452052</v>
      </c>
      <c r="M95" s="133"/>
      <c r="N95" s="131"/>
      <c r="O95" s="40" t="s">
        <v>806</v>
      </c>
      <c r="P95" s="131" t="s">
        <v>806</v>
      </c>
      <c r="Q95" s="563"/>
      <c r="R95" s="131"/>
      <c r="S95" s="254">
        <v>730</v>
      </c>
      <c r="T95" s="163">
        <v>0.33333333333333331</v>
      </c>
      <c r="U95" s="174"/>
      <c r="W95" s="254">
        <v>25</v>
      </c>
      <c r="X95" s="353">
        <v>1.1415525114155251E-2</v>
      </c>
      <c r="Y95" s="330"/>
    </row>
    <row r="96" spans="1:25" ht="14.25" customHeight="1" x14ac:dyDescent="0.25">
      <c r="A96" s="253" t="s">
        <v>140</v>
      </c>
      <c r="B96" s="110"/>
      <c r="C96" s="110" t="s">
        <v>141</v>
      </c>
      <c r="D96" s="129">
        <v>2840</v>
      </c>
      <c r="E96" s="130"/>
      <c r="F96" s="40"/>
      <c r="G96" s="40">
        <v>540</v>
      </c>
      <c r="H96" s="131">
        <v>0.19014084507042253</v>
      </c>
      <c r="I96" s="131"/>
      <c r="J96" s="132"/>
      <c r="K96" s="40">
        <v>1445</v>
      </c>
      <c r="L96" s="131">
        <v>0.50880281690140849</v>
      </c>
      <c r="M96" s="133"/>
      <c r="N96" s="131"/>
      <c r="O96" s="40">
        <v>20</v>
      </c>
      <c r="P96" s="131" t="s">
        <v>1451</v>
      </c>
      <c r="Q96" s="563"/>
      <c r="R96" s="131"/>
      <c r="S96" s="254">
        <v>805</v>
      </c>
      <c r="T96" s="163">
        <v>0.28345070422535212</v>
      </c>
      <c r="U96" s="174"/>
      <c r="W96" s="254">
        <v>25</v>
      </c>
      <c r="X96" s="353" t="s">
        <v>1451</v>
      </c>
      <c r="Y96" s="330"/>
    </row>
    <row r="97" spans="1:25" ht="14.25" customHeight="1" x14ac:dyDescent="0.25">
      <c r="A97" s="253" t="s">
        <v>142</v>
      </c>
      <c r="B97" s="110"/>
      <c r="C97" s="110" t="s">
        <v>143</v>
      </c>
      <c r="D97" s="129">
        <v>2320</v>
      </c>
      <c r="E97" s="130"/>
      <c r="F97" s="40"/>
      <c r="G97" s="40">
        <v>305</v>
      </c>
      <c r="H97" s="131">
        <v>0.13146551724137931</v>
      </c>
      <c r="I97" s="131"/>
      <c r="J97" s="132"/>
      <c r="K97" s="40">
        <v>1050</v>
      </c>
      <c r="L97" s="131">
        <v>0.45258620689655171</v>
      </c>
      <c r="M97" s="133"/>
      <c r="N97" s="131"/>
      <c r="O97" s="40" t="s">
        <v>806</v>
      </c>
      <c r="P97" s="131" t="s">
        <v>806</v>
      </c>
      <c r="Q97" s="563"/>
      <c r="R97" s="131"/>
      <c r="S97" s="254">
        <v>940</v>
      </c>
      <c r="T97" s="163">
        <v>0.40517241379310343</v>
      </c>
      <c r="U97" s="174"/>
      <c r="W97" s="254">
        <v>20</v>
      </c>
      <c r="X97" s="353" t="s">
        <v>1451</v>
      </c>
      <c r="Y97" s="330"/>
    </row>
    <row r="98" spans="1:25" ht="14.25" customHeight="1" x14ac:dyDescent="0.25">
      <c r="A98" s="253" t="s">
        <v>144</v>
      </c>
      <c r="B98" s="110"/>
      <c r="C98" s="110" t="s">
        <v>145</v>
      </c>
      <c r="D98" s="129">
        <v>760</v>
      </c>
      <c r="E98" s="130"/>
      <c r="F98" s="40"/>
      <c r="G98" s="40">
        <v>175</v>
      </c>
      <c r="H98" s="131">
        <v>0.23026315789473684</v>
      </c>
      <c r="I98" s="131"/>
      <c r="J98" s="132"/>
      <c r="K98" s="40">
        <v>315</v>
      </c>
      <c r="L98" s="131">
        <v>0.41447368421052633</v>
      </c>
      <c r="M98" s="133"/>
      <c r="N98" s="131"/>
      <c r="O98" s="40" t="s">
        <v>806</v>
      </c>
      <c r="P98" s="131" t="s">
        <v>806</v>
      </c>
      <c r="Q98" s="563"/>
      <c r="R98" s="131"/>
      <c r="S98" s="254">
        <v>255</v>
      </c>
      <c r="T98" s="163">
        <v>0.33552631578947367</v>
      </c>
      <c r="U98" s="174"/>
      <c r="W98" s="254">
        <v>10</v>
      </c>
      <c r="X98" s="353">
        <v>1.3157894736842105E-2</v>
      </c>
      <c r="Y98" s="330"/>
    </row>
    <row r="99" spans="1:25" ht="14.25" customHeight="1" x14ac:dyDescent="0.25">
      <c r="A99" s="253" t="s">
        <v>146</v>
      </c>
      <c r="B99" s="110"/>
      <c r="C99" s="110" t="s">
        <v>147</v>
      </c>
      <c r="D99" s="129">
        <v>2065</v>
      </c>
      <c r="E99" s="130"/>
      <c r="F99" s="40"/>
      <c r="G99" s="40">
        <v>465</v>
      </c>
      <c r="H99" s="131">
        <v>0.22518159806295399</v>
      </c>
      <c r="I99" s="131"/>
      <c r="J99" s="132"/>
      <c r="K99" s="40">
        <v>965</v>
      </c>
      <c r="L99" s="131">
        <v>0.46731234866828086</v>
      </c>
      <c r="M99" s="133"/>
      <c r="N99" s="131"/>
      <c r="O99" s="40">
        <v>10</v>
      </c>
      <c r="P99" s="131" t="s">
        <v>1451</v>
      </c>
      <c r="Q99" s="563"/>
      <c r="R99" s="131"/>
      <c r="S99" s="254">
        <v>605</v>
      </c>
      <c r="T99" s="163">
        <v>0.29297820823244553</v>
      </c>
      <c r="U99" s="174"/>
      <c r="W99" s="254">
        <v>20</v>
      </c>
      <c r="X99" s="353" t="s">
        <v>1451</v>
      </c>
      <c r="Y99" s="330"/>
    </row>
    <row r="100" spans="1:25" ht="14.25" customHeight="1" x14ac:dyDescent="0.25">
      <c r="A100" s="253" t="s">
        <v>148</v>
      </c>
      <c r="B100" s="110"/>
      <c r="C100" s="110" t="s">
        <v>149</v>
      </c>
      <c r="D100" s="129">
        <v>1530</v>
      </c>
      <c r="E100" s="130"/>
      <c r="F100" s="40"/>
      <c r="G100" s="40">
        <v>305</v>
      </c>
      <c r="H100" s="131">
        <v>0.19934640522875818</v>
      </c>
      <c r="I100" s="131"/>
      <c r="J100" s="132"/>
      <c r="K100" s="40">
        <v>900</v>
      </c>
      <c r="L100" s="131">
        <v>0.58823529411764708</v>
      </c>
      <c r="M100" s="133"/>
      <c r="N100" s="131"/>
      <c r="O100" s="40" t="s">
        <v>806</v>
      </c>
      <c r="P100" s="131" t="s">
        <v>806</v>
      </c>
      <c r="Q100" s="563"/>
      <c r="R100" s="131"/>
      <c r="S100" s="254">
        <v>315</v>
      </c>
      <c r="T100" s="163">
        <v>0.20588235294117646</v>
      </c>
      <c r="U100" s="174"/>
      <c r="W100" s="254">
        <v>10</v>
      </c>
      <c r="X100" s="353" t="s">
        <v>1451</v>
      </c>
      <c r="Y100" s="330"/>
    </row>
    <row r="101" spans="1:25" ht="14.25" customHeight="1" x14ac:dyDescent="0.25">
      <c r="B101" s="110"/>
      <c r="C101" s="110"/>
      <c r="D101" s="134"/>
      <c r="E101" s="130"/>
      <c r="F101" s="40"/>
      <c r="G101" s="24"/>
      <c r="H101" s="113"/>
      <c r="I101" s="113"/>
      <c r="J101" s="126"/>
      <c r="K101" s="24"/>
      <c r="L101" s="113"/>
      <c r="M101" s="128"/>
      <c r="N101" s="113"/>
      <c r="O101" s="24"/>
      <c r="P101" s="113"/>
      <c r="Q101" s="563"/>
      <c r="R101" s="131"/>
      <c r="S101" s="254"/>
      <c r="T101" s="163"/>
      <c r="U101" s="174"/>
      <c r="W101" s="254"/>
      <c r="X101" s="353"/>
      <c r="Y101" s="330"/>
    </row>
    <row r="102" spans="1:25" ht="14.25" customHeight="1" x14ac:dyDescent="0.25">
      <c r="A102" s="158" t="s">
        <v>150</v>
      </c>
      <c r="B102" s="112" t="s">
        <v>151</v>
      </c>
      <c r="C102" s="112"/>
      <c r="D102" s="134">
        <v>18655</v>
      </c>
      <c r="E102" s="25"/>
      <c r="F102" s="24"/>
      <c r="G102" s="24">
        <v>3295</v>
      </c>
      <c r="H102" s="113">
        <v>0.17662824979898151</v>
      </c>
      <c r="I102" s="113"/>
      <c r="J102" s="126"/>
      <c r="K102" s="24">
        <v>9900</v>
      </c>
      <c r="L102" s="113">
        <v>0.53068882337175016</v>
      </c>
      <c r="M102" s="128"/>
      <c r="N102" s="113"/>
      <c r="O102" s="24">
        <v>55</v>
      </c>
      <c r="P102" s="113" t="s">
        <v>1451</v>
      </c>
      <c r="Q102" s="563"/>
      <c r="R102" s="113"/>
      <c r="S102" s="161">
        <v>5300</v>
      </c>
      <c r="T102" s="350">
        <v>0.28410613776467436</v>
      </c>
      <c r="U102" s="160"/>
      <c r="V102" s="159"/>
      <c r="W102" s="161">
        <v>105</v>
      </c>
      <c r="X102" s="354" t="s">
        <v>1451</v>
      </c>
      <c r="Y102" s="330"/>
    </row>
    <row r="103" spans="1:25" ht="14.25" customHeight="1" x14ac:dyDescent="0.25">
      <c r="A103" s="253" t="s">
        <v>152</v>
      </c>
      <c r="B103" s="110"/>
      <c r="C103" s="110" t="s">
        <v>153</v>
      </c>
      <c r="D103" s="129">
        <v>3975</v>
      </c>
      <c r="E103" s="130"/>
      <c r="F103" s="40"/>
      <c r="G103" s="40">
        <v>680</v>
      </c>
      <c r="H103" s="131">
        <v>0.1710691823899371</v>
      </c>
      <c r="I103" s="131"/>
      <c r="J103" s="132"/>
      <c r="K103" s="40">
        <v>2100</v>
      </c>
      <c r="L103" s="131">
        <v>0.52830188679245282</v>
      </c>
      <c r="M103" s="133"/>
      <c r="N103" s="131"/>
      <c r="O103" s="40">
        <v>15</v>
      </c>
      <c r="P103" s="131" t="s">
        <v>1451</v>
      </c>
      <c r="Q103" s="563"/>
      <c r="R103" s="131"/>
      <c r="S103" s="254">
        <v>1155</v>
      </c>
      <c r="T103" s="163">
        <v>0.29056603773584905</v>
      </c>
      <c r="U103" s="174"/>
      <c r="W103" s="254">
        <v>30</v>
      </c>
      <c r="X103" s="353" t="s">
        <v>1451</v>
      </c>
      <c r="Y103" s="330"/>
    </row>
    <row r="104" spans="1:25" ht="14.25" customHeight="1" x14ac:dyDescent="0.25">
      <c r="A104" s="253" t="s">
        <v>154</v>
      </c>
      <c r="B104" s="110"/>
      <c r="C104" s="110" t="s">
        <v>155</v>
      </c>
      <c r="D104" s="129">
        <v>5880</v>
      </c>
      <c r="E104" s="130"/>
      <c r="F104" s="40"/>
      <c r="G104" s="40">
        <v>1155</v>
      </c>
      <c r="H104" s="131">
        <v>0.19642857142857142</v>
      </c>
      <c r="I104" s="131"/>
      <c r="J104" s="132"/>
      <c r="K104" s="40">
        <v>3250</v>
      </c>
      <c r="L104" s="131">
        <v>0.55272108843537415</v>
      </c>
      <c r="M104" s="133"/>
      <c r="N104" s="131"/>
      <c r="O104" s="40">
        <v>15</v>
      </c>
      <c r="P104" s="131" t="s">
        <v>1451</v>
      </c>
      <c r="Q104" s="563"/>
      <c r="R104" s="131"/>
      <c r="S104" s="254">
        <v>1435</v>
      </c>
      <c r="T104" s="163">
        <v>0.24404761904761904</v>
      </c>
      <c r="U104" s="174"/>
      <c r="W104" s="254">
        <v>25</v>
      </c>
      <c r="X104" s="353" t="s">
        <v>1451</v>
      </c>
      <c r="Y104" s="330"/>
    </row>
    <row r="105" spans="1:25" ht="14.25" customHeight="1" x14ac:dyDescent="0.25">
      <c r="A105" s="253" t="s">
        <v>156</v>
      </c>
      <c r="B105" s="110"/>
      <c r="C105" s="110" t="s">
        <v>157</v>
      </c>
      <c r="D105" s="129">
        <v>3655</v>
      </c>
      <c r="E105" s="130"/>
      <c r="F105" s="40"/>
      <c r="G105" s="40">
        <v>620</v>
      </c>
      <c r="H105" s="131">
        <v>0.16963064295485636</v>
      </c>
      <c r="I105" s="131"/>
      <c r="J105" s="132"/>
      <c r="K105" s="40">
        <v>2015</v>
      </c>
      <c r="L105" s="131">
        <v>0.55129958960328318</v>
      </c>
      <c r="M105" s="133"/>
      <c r="N105" s="131"/>
      <c r="O105" s="40" t="s">
        <v>806</v>
      </c>
      <c r="P105" s="131" t="s">
        <v>806</v>
      </c>
      <c r="Q105" s="563"/>
      <c r="R105" s="131"/>
      <c r="S105" s="254">
        <v>995</v>
      </c>
      <c r="T105" s="163">
        <v>0.27222982216142272</v>
      </c>
      <c r="U105" s="174"/>
      <c r="W105" s="254">
        <v>20</v>
      </c>
      <c r="X105" s="353" t="s">
        <v>1451</v>
      </c>
      <c r="Y105" s="330"/>
    </row>
    <row r="106" spans="1:25" ht="14.25" customHeight="1" x14ac:dyDescent="0.25">
      <c r="A106" s="253" t="s">
        <v>158</v>
      </c>
      <c r="B106" s="110"/>
      <c r="C106" s="110" t="s">
        <v>159</v>
      </c>
      <c r="D106" s="129">
        <v>5140</v>
      </c>
      <c r="E106" s="130"/>
      <c r="F106" s="40"/>
      <c r="G106" s="40">
        <v>840</v>
      </c>
      <c r="H106" s="131">
        <v>0.16342412451361868</v>
      </c>
      <c r="I106" s="131"/>
      <c r="J106" s="132"/>
      <c r="K106" s="40">
        <v>2535</v>
      </c>
      <c r="L106" s="131">
        <v>0.49319066147859925</v>
      </c>
      <c r="M106" s="133"/>
      <c r="N106" s="131"/>
      <c r="O106" s="40">
        <v>20</v>
      </c>
      <c r="P106" s="131" t="s">
        <v>1451</v>
      </c>
      <c r="Q106" s="563"/>
      <c r="R106" s="131"/>
      <c r="S106" s="254">
        <v>1720</v>
      </c>
      <c r="T106" s="163">
        <v>0.33463035019455251</v>
      </c>
      <c r="U106" s="174"/>
      <c r="W106" s="254">
        <v>30</v>
      </c>
      <c r="X106" s="353" t="s">
        <v>1451</v>
      </c>
      <c r="Y106" s="330"/>
    </row>
    <row r="107" spans="1:25" ht="14.25" customHeight="1" x14ac:dyDescent="0.25">
      <c r="B107" s="110"/>
      <c r="C107" s="110"/>
      <c r="D107" s="134"/>
      <c r="E107" s="130"/>
      <c r="F107" s="40"/>
      <c r="G107" s="24"/>
      <c r="H107" s="113"/>
      <c r="I107" s="113"/>
      <c r="J107" s="126"/>
      <c r="K107" s="24"/>
      <c r="L107" s="113"/>
      <c r="M107" s="128"/>
      <c r="N107" s="113"/>
      <c r="O107" s="24"/>
      <c r="P107" s="113"/>
      <c r="Q107" s="563"/>
      <c r="R107" s="131"/>
      <c r="S107" s="254"/>
      <c r="T107" s="163"/>
      <c r="U107" s="174"/>
      <c r="W107" s="254"/>
      <c r="X107" s="353"/>
      <c r="Y107" s="330"/>
    </row>
    <row r="108" spans="1:25" ht="14.25" customHeight="1" x14ac:dyDescent="0.25">
      <c r="A108" s="158" t="s">
        <v>160</v>
      </c>
      <c r="B108" s="112" t="s">
        <v>161</v>
      </c>
      <c r="C108" s="112"/>
      <c r="D108" s="134">
        <v>26575</v>
      </c>
      <c r="E108" s="25"/>
      <c r="F108" s="24"/>
      <c r="G108" s="24">
        <v>4335</v>
      </c>
      <c r="H108" s="113">
        <v>0.16312323612417687</v>
      </c>
      <c r="I108" s="113"/>
      <c r="J108" s="126"/>
      <c r="K108" s="24">
        <v>13720</v>
      </c>
      <c r="L108" s="113">
        <v>0.51627469426152395</v>
      </c>
      <c r="M108" s="128"/>
      <c r="N108" s="113"/>
      <c r="O108" s="24">
        <v>110</v>
      </c>
      <c r="P108" s="113" t="s">
        <v>1451</v>
      </c>
      <c r="Q108" s="563"/>
      <c r="R108" s="113"/>
      <c r="S108" s="161">
        <v>8215</v>
      </c>
      <c r="T108" s="350">
        <v>0.30912511759172157</v>
      </c>
      <c r="U108" s="160"/>
      <c r="V108" s="159"/>
      <c r="W108" s="161">
        <v>195</v>
      </c>
      <c r="X108" s="354" t="s">
        <v>1451</v>
      </c>
      <c r="Y108" s="330"/>
    </row>
    <row r="109" spans="1:25" ht="14.25" customHeight="1" x14ac:dyDescent="0.25">
      <c r="A109" s="253" t="s">
        <v>162</v>
      </c>
      <c r="B109" s="110"/>
      <c r="C109" s="110" t="s">
        <v>163</v>
      </c>
      <c r="D109" s="129">
        <v>5095</v>
      </c>
      <c r="E109" s="130"/>
      <c r="F109" s="40"/>
      <c r="G109" s="40">
        <v>915</v>
      </c>
      <c r="H109" s="131">
        <v>0.17958783120706576</v>
      </c>
      <c r="I109" s="131"/>
      <c r="J109" s="132"/>
      <c r="K109" s="40">
        <v>2620</v>
      </c>
      <c r="L109" s="131">
        <v>0.51422963689892054</v>
      </c>
      <c r="M109" s="133"/>
      <c r="N109" s="131"/>
      <c r="O109" s="40">
        <v>35</v>
      </c>
      <c r="P109" s="131" t="s">
        <v>1451</v>
      </c>
      <c r="Q109" s="563"/>
      <c r="R109" s="131"/>
      <c r="S109" s="254">
        <v>1485</v>
      </c>
      <c r="T109" s="163">
        <v>0.29146221786064769</v>
      </c>
      <c r="U109" s="174"/>
      <c r="W109" s="254">
        <v>35</v>
      </c>
      <c r="X109" s="353" t="s">
        <v>1451</v>
      </c>
      <c r="Y109" s="330"/>
    </row>
    <row r="110" spans="1:25" ht="14.25" customHeight="1" x14ac:dyDescent="0.25">
      <c r="A110" s="253" t="s">
        <v>164</v>
      </c>
      <c r="B110" s="110"/>
      <c r="C110" s="110" t="s">
        <v>165</v>
      </c>
      <c r="D110" s="129">
        <v>2900</v>
      </c>
      <c r="E110" s="130"/>
      <c r="F110" s="40"/>
      <c r="G110" s="40">
        <v>480</v>
      </c>
      <c r="H110" s="131">
        <v>0.16551724137931034</v>
      </c>
      <c r="I110" s="131"/>
      <c r="J110" s="132"/>
      <c r="K110" s="40">
        <v>1510</v>
      </c>
      <c r="L110" s="131">
        <v>0.52068965517241383</v>
      </c>
      <c r="M110" s="133"/>
      <c r="N110" s="131"/>
      <c r="O110" s="40">
        <v>15</v>
      </c>
      <c r="P110" s="131" t="s">
        <v>1451</v>
      </c>
      <c r="Q110" s="563"/>
      <c r="R110" s="131"/>
      <c r="S110" s="254">
        <v>880</v>
      </c>
      <c r="T110" s="163">
        <v>0.30344827586206896</v>
      </c>
      <c r="U110" s="174"/>
      <c r="W110" s="254">
        <v>15</v>
      </c>
      <c r="X110" s="353" t="s">
        <v>1451</v>
      </c>
      <c r="Y110" s="330"/>
    </row>
    <row r="111" spans="1:25" ht="14.25" customHeight="1" x14ac:dyDescent="0.25">
      <c r="A111" s="253" t="s">
        <v>166</v>
      </c>
      <c r="B111" s="110"/>
      <c r="C111" s="110" t="s">
        <v>167</v>
      </c>
      <c r="D111" s="129">
        <v>4965</v>
      </c>
      <c r="E111" s="130"/>
      <c r="F111" s="40"/>
      <c r="G111" s="40">
        <v>810</v>
      </c>
      <c r="H111" s="131">
        <v>0.16314199395770393</v>
      </c>
      <c r="I111" s="131"/>
      <c r="J111" s="132"/>
      <c r="K111" s="40">
        <v>2680</v>
      </c>
      <c r="L111" s="131">
        <v>0.53977844914400808</v>
      </c>
      <c r="M111" s="133"/>
      <c r="N111" s="131"/>
      <c r="O111" s="40">
        <v>10</v>
      </c>
      <c r="P111" s="131" t="s">
        <v>1451</v>
      </c>
      <c r="Q111" s="563"/>
      <c r="R111" s="131"/>
      <c r="S111" s="254">
        <v>1425</v>
      </c>
      <c r="T111" s="163">
        <v>0.28700906344410876</v>
      </c>
      <c r="U111" s="174"/>
      <c r="W111" s="254">
        <v>35</v>
      </c>
      <c r="X111" s="353" t="s">
        <v>1451</v>
      </c>
      <c r="Y111" s="330"/>
    </row>
    <row r="112" spans="1:25" ht="14.25" customHeight="1" x14ac:dyDescent="0.25">
      <c r="A112" s="253" t="s">
        <v>168</v>
      </c>
      <c r="B112" s="110"/>
      <c r="C112" s="110" t="s">
        <v>169</v>
      </c>
      <c r="D112" s="129">
        <v>8260</v>
      </c>
      <c r="E112" s="130"/>
      <c r="F112" s="40"/>
      <c r="G112" s="40">
        <v>1225</v>
      </c>
      <c r="H112" s="131">
        <v>0.14830508474576271</v>
      </c>
      <c r="I112" s="131"/>
      <c r="J112" s="132"/>
      <c r="K112" s="40">
        <v>4060</v>
      </c>
      <c r="L112" s="131">
        <v>0.49152542372881358</v>
      </c>
      <c r="M112" s="133"/>
      <c r="N112" s="131"/>
      <c r="O112" s="40">
        <v>35</v>
      </c>
      <c r="P112" s="131" t="s">
        <v>1451</v>
      </c>
      <c r="Q112" s="563"/>
      <c r="R112" s="131"/>
      <c r="S112" s="254">
        <v>2865</v>
      </c>
      <c r="T112" s="163">
        <v>0.34685230024213076</v>
      </c>
      <c r="U112" s="174"/>
      <c r="W112" s="254">
        <v>75</v>
      </c>
      <c r="X112" s="353" t="s">
        <v>1451</v>
      </c>
      <c r="Y112" s="330"/>
    </row>
    <row r="113" spans="1:25" ht="14.25" customHeight="1" x14ac:dyDescent="0.25">
      <c r="A113" s="253" t="s">
        <v>170</v>
      </c>
      <c r="B113" s="110"/>
      <c r="C113" s="110" t="s">
        <v>171</v>
      </c>
      <c r="D113" s="129">
        <v>5355</v>
      </c>
      <c r="E113" s="130"/>
      <c r="F113" s="40"/>
      <c r="G113" s="40">
        <v>905</v>
      </c>
      <c r="H113" s="131">
        <v>0.16900093370681607</v>
      </c>
      <c r="I113" s="131"/>
      <c r="J113" s="132"/>
      <c r="K113" s="40">
        <v>2845</v>
      </c>
      <c r="L113" s="131">
        <v>0.53127917833800187</v>
      </c>
      <c r="M113" s="133"/>
      <c r="N113" s="131"/>
      <c r="O113" s="40">
        <v>15</v>
      </c>
      <c r="P113" s="131" t="s">
        <v>1451</v>
      </c>
      <c r="Q113" s="563"/>
      <c r="R113" s="131"/>
      <c r="S113" s="254">
        <v>1560</v>
      </c>
      <c r="T113" s="163">
        <v>0.29131652661064428</v>
      </c>
      <c r="U113" s="174"/>
      <c r="W113" s="254">
        <v>35</v>
      </c>
      <c r="X113" s="353" t="s">
        <v>1451</v>
      </c>
      <c r="Y113" s="330"/>
    </row>
    <row r="114" spans="1:25" ht="14.25" customHeight="1" x14ac:dyDescent="0.25">
      <c r="B114" s="110"/>
      <c r="C114" s="110"/>
      <c r="D114" s="134"/>
      <c r="E114" s="130"/>
      <c r="F114" s="40"/>
      <c r="G114" s="24"/>
      <c r="H114" s="113"/>
      <c r="I114" s="113"/>
      <c r="J114" s="126"/>
      <c r="K114" s="24"/>
      <c r="L114" s="113"/>
      <c r="M114" s="128"/>
      <c r="N114" s="113"/>
      <c r="O114" s="24"/>
      <c r="P114" s="113"/>
      <c r="Q114" s="563"/>
      <c r="R114" s="131"/>
      <c r="U114" s="174"/>
      <c r="X114" s="330"/>
      <c r="Y114" s="330"/>
    </row>
    <row r="115" spans="1:25" ht="14.25" customHeight="1" x14ac:dyDescent="0.25">
      <c r="A115" s="169" t="s">
        <v>172</v>
      </c>
      <c r="B115" s="213" t="s">
        <v>173</v>
      </c>
      <c r="C115" s="213"/>
      <c r="D115" s="204">
        <v>68725</v>
      </c>
      <c r="E115" s="205"/>
      <c r="F115" s="206"/>
      <c r="G115" s="206">
        <v>12795</v>
      </c>
      <c r="H115" s="207">
        <v>0.18617679156056749</v>
      </c>
      <c r="I115" s="207"/>
      <c r="J115" s="208"/>
      <c r="K115" s="206">
        <v>38265</v>
      </c>
      <c r="L115" s="207">
        <v>0.5567842851946162</v>
      </c>
      <c r="M115" s="209"/>
      <c r="N115" s="207"/>
      <c r="O115" s="206">
        <v>395</v>
      </c>
      <c r="P115" s="207" t="s">
        <v>1451</v>
      </c>
      <c r="Q115" s="564"/>
      <c r="R115" s="207"/>
      <c r="S115" s="349">
        <v>16865</v>
      </c>
      <c r="T115" s="356">
        <v>0.24539832666424155</v>
      </c>
      <c r="U115" s="209"/>
      <c r="V115" s="207"/>
      <c r="W115" s="349">
        <v>400</v>
      </c>
      <c r="X115" s="356" t="s">
        <v>1451</v>
      </c>
      <c r="Y115" s="330"/>
    </row>
    <row r="116" spans="1:25" ht="14.25" customHeight="1" x14ac:dyDescent="0.25">
      <c r="A116" s="159"/>
      <c r="B116" s="112"/>
      <c r="C116" s="112"/>
      <c r="D116" s="134"/>
      <c r="E116" s="25"/>
      <c r="F116" s="24"/>
      <c r="G116" s="24"/>
      <c r="H116" s="113"/>
      <c r="I116" s="113"/>
      <c r="J116" s="126"/>
      <c r="K116" s="24"/>
      <c r="L116" s="113"/>
      <c r="M116" s="128"/>
      <c r="N116" s="113"/>
      <c r="O116" s="24"/>
      <c r="P116" s="113"/>
      <c r="Q116" s="563"/>
      <c r="R116" s="113"/>
      <c r="S116" s="39"/>
      <c r="T116" s="353"/>
      <c r="U116" s="174"/>
      <c r="W116" s="39"/>
      <c r="X116" s="353"/>
      <c r="Y116" s="330"/>
    </row>
    <row r="117" spans="1:25" ht="14.25" customHeight="1" x14ac:dyDescent="0.25">
      <c r="A117" s="158" t="s">
        <v>174</v>
      </c>
      <c r="B117" s="112" t="s">
        <v>175</v>
      </c>
      <c r="C117" s="112"/>
      <c r="D117" s="134">
        <v>2815</v>
      </c>
      <c r="E117" s="25"/>
      <c r="F117" s="24"/>
      <c r="G117" s="24">
        <v>495</v>
      </c>
      <c r="H117" s="113">
        <v>0.17584369449378331</v>
      </c>
      <c r="I117" s="113"/>
      <c r="J117" s="126"/>
      <c r="K117" s="24">
        <v>1395</v>
      </c>
      <c r="L117" s="113">
        <v>0.49555950266429838</v>
      </c>
      <c r="M117" s="128"/>
      <c r="N117" s="113"/>
      <c r="O117" s="24">
        <v>20</v>
      </c>
      <c r="P117" s="113" t="s">
        <v>1451</v>
      </c>
      <c r="Q117" s="563"/>
      <c r="R117" s="113"/>
      <c r="S117" s="26">
        <v>890</v>
      </c>
      <c r="T117" s="354">
        <v>0.31616341030195383</v>
      </c>
      <c r="U117" s="160"/>
      <c r="V117" s="159"/>
      <c r="W117" s="26">
        <v>15</v>
      </c>
      <c r="X117" s="354" t="s">
        <v>1451</v>
      </c>
      <c r="Y117" s="330"/>
    </row>
    <row r="118" spans="1:25" ht="14.25" customHeight="1" x14ac:dyDescent="0.25">
      <c r="A118" s="158" t="s">
        <v>176</v>
      </c>
      <c r="B118" s="112" t="s">
        <v>177</v>
      </c>
      <c r="C118" s="112"/>
      <c r="D118" s="134">
        <v>1935</v>
      </c>
      <c r="E118" s="25"/>
      <c r="F118" s="24"/>
      <c r="G118" s="24">
        <v>275</v>
      </c>
      <c r="H118" s="113">
        <v>0.1421188630490956</v>
      </c>
      <c r="I118" s="113"/>
      <c r="J118" s="126"/>
      <c r="K118" s="24">
        <v>825</v>
      </c>
      <c r="L118" s="113">
        <v>0.4263565891472868</v>
      </c>
      <c r="M118" s="128"/>
      <c r="N118" s="113"/>
      <c r="O118" s="24">
        <v>10</v>
      </c>
      <c r="P118" s="113" t="s">
        <v>1451</v>
      </c>
      <c r="Q118" s="563"/>
      <c r="R118" s="113"/>
      <c r="S118" s="26">
        <v>810</v>
      </c>
      <c r="T118" s="354">
        <v>0.41860465116279072</v>
      </c>
      <c r="U118" s="160"/>
      <c r="V118" s="159"/>
      <c r="W118" s="26">
        <v>15</v>
      </c>
      <c r="X118" s="354" t="s">
        <v>1451</v>
      </c>
      <c r="Y118" s="330"/>
    </row>
    <row r="119" spans="1:25" ht="14.25" customHeight="1" x14ac:dyDescent="0.25">
      <c r="A119" s="158" t="s">
        <v>178</v>
      </c>
      <c r="B119" s="112" t="s">
        <v>179</v>
      </c>
      <c r="C119" s="112"/>
      <c r="D119" s="134">
        <v>3045</v>
      </c>
      <c r="E119" s="25"/>
      <c r="F119" s="24"/>
      <c r="G119" s="24">
        <v>460</v>
      </c>
      <c r="H119" s="113">
        <v>0.15106732348111659</v>
      </c>
      <c r="I119" s="113"/>
      <c r="J119" s="126"/>
      <c r="K119" s="24">
        <v>1310</v>
      </c>
      <c r="L119" s="113">
        <v>0.43021346469622329</v>
      </c>
      <c r="M119" s="128"/>
      <c r="N119" s="113"/>
      <c r="O119" s="24">
        <v>15</v>
      </c>
      <c r="P119" s="113" t="s">
        <v>1451</v>
      </c>
      <c r="Q119" s="563"/>
      <c r="R119" s="113"/>
      <c r="S119" s="26">
        <v>1240</v>
      </c>
      <c r="T119" s="354">
        <v>0.40722495894909688</v>
      </c>
      <c r="U119" s="160"/>
      <c r="V119" s="159"/>
      <c r="W119" s="26">
        <v>20</v>
      </c>
      <c r="X119" s="354" t="s">
        <v>1451</v>
      </c>
      <c r="Y119" s="330"/>
    </row>
    <row r="120" spans="1:25" ht="14.25" customHeight="1" x14ac:dyDescent="0.25">
      <c r="A120" s="158" t="s">
        <v>180</v>
      </c>
      <c r="B120" s="112" t="s">
        <v>181</v>
      </c>
      <c r="C120" s="112"/>
      <c r="D120" s="134">
        <v>955</v>
      </c>
      <c r="E120" s="25"/>
      <c r="F120" s="24"/>
      <c r="G120" s="24">
        <v>175</v>
      </c>
      <c r="H120" s="113">
        <v>0.18324607329842932</v>
      </c>
      <c r="I120" s="113"/>
      <c r="J120" s="126"/>
      <c r="K120" s="24">
        <v>450</v>
      </c>
      <c r="L120" s="113">
        <v>0.47120418848167539</v>
      </c>
      <c r="M120" s="128"/>
      <c r="N120" s="113"/>
      <c r="O120" s="24" t="s">
        <v>806</v>
      </c>
      <c r="P120" s="113" t="s">
        <v>806</v>
      </c>
      <c r="Q120" s="563"/>
      <c r="R120" s="113"/>
      <c r="S120" s="26">
        <v>310</v>
      </c>
      <c r="T120" s="354">
        <v>0.32460732984293195</v>
      </c>
      <c r="U120" s="160"/>
      <c r="V120" s="159"/>
      <c r="W120" s="26">
        <v>10</v>
      </c>
      <c r="X120" s="354">
        <v>1.0471204188481676E-2</v>
      </c>
      <c r="Y120" s="330"/>
    </row>
    <row r="121" spans="1:25" ht="14.25" customHeight="1" x14ac:dyDescent="0.25">
      <c r="A121" s="159"/>
      <c r="B121" s="110"/>
      <c r="C121" s="110"/>
      <c r="D121" s="134"/>
      <c r="E121" s="130"/>
      <c r="F121" s="40"/>
      <c r="G121" s="24"/>
      <c r="H121" s="113"/>
      <c r="I121" s="113"/>
      <c r="J121" s="126"/>
      <c r="K121" s="24"/>
      <c r="L121" s="113"/>
      <c r="M121" s="128"/>
      <c r="N121" s="113"/>
      <c r="O121" s="24"/>
      <c r="P121" s="113"/>
      <c r="Q121" s="563"/>
      <c r="R121" s="131"/>
      <c r="S121" s="39"/>
      <c r="T121" s="353"/>
      <c r="U121" s="174"/>
      <c r="W121" s="39"/>
      <c r="X121" s="353"/>
      <c r="Y121" s="330"/>
    </row>
    <row r="122" spans="1:25" ht="14.25" customHeight="1" x14ac:dyDescent="0.25">
      <c r="A122" s="158" t="s">
        <v>182</v>
      </c>
      <c r="B122" s="112" t="s">
        <v>183</v>
      </c>
      <c r="C122" s="112"/>
      <c r="D122" s="134">
        <v>11010</v>
      </c>
      <c r="E122" s="25"/>
      <c r="F122" s="24"/>
      <c r="G122" s="24">
        <v>2015</v>
      </c>
      <c r="H122" s="113">
        <v>0.18301544050862853</v>
      </c>
      <c r="I122" s="113"/>
      <c r="J122" s="126"/>
      <c r="K122" s="24">
        <v>6025</v>
      </c>
      <c r="L122" s="113">
        <v>0.54722979109900094</v>
      </c>
      <c r="M122" s="128"/>
      <c r="N122" s="113"/>
      <c r="O122" s="24">
        <v>30</v>
      </c>
      <c r="P122" s="113" t="s">
        <v>1451</v>
      </c>
      <c r="Q122" s="563"/>
      <c r="R122" s="113"/>
      <c r="S122" s="26">
        <v>2860</v>
      </c>
      <c r="T122" s="354">
        <v>0.259763851044505</v>
      </c>
      <c r="U122" s="160"/>
      <c r="V122" s="159"/>
      <c r="W122" s="26">
        <v>80</v>
      </c>
      <c r="X122" s="354" t="s">
        <v>1451</v>
      </c>
      <c r="Y122" s="330"/>
    </row>
    <row r="123" spans="1:25" ht="14.25" customHeight="1" x14ac:dyDescent="0.25">
      <c r="A123" s="253" t="s">
        <v>184</v>
      </c>
      <c r="B123" s="110"/>
      <c r="C123" s="110" t="s">
        <v>185</v>
      </c>
      <c r="D123" s="129">
        <v>1595</v>
      </c>
      <c r="E123" s="130"/>
      <c r="F123" s="40"/>
      <c r="G123" s="40">
        <v>300</v>
      </c>
      <c r="H123" s="131">
        <v>0.18808777429467086</v>
      </c>
      <c r="I123" s="131"/>
      <c r="J123" s="132"/>
      <c r="K123" s="40">
        <v>905</v>
      </c>
      <c r="L123" s="131">
        <v>0.56739811912225702</v>
      </c>
      <c r="M123" s="133"/>
      <c r="N123" s="131"/>
      <c r="O123" s="40" t="s">
        <v>806</v>
      </c>
      <c r="P123" s="131" t="s">
        <v>806</v>
      </c>
      <c r="Q123" s="563"/>
      <c r="R123" s="131"/>
      <c r="S123" s="39">
        <v>380</v>
      </c>
      <c r="T123" s="353">
        <v>0.23824451410658307</v>
      </c>
      <c r="U123" s="174"/>
      <c r="W123" s="39" t="s">
        <v>806</v>
      </c>
      <c r="X123" s="353" t="s">
        <v>806</v>
      </c>
      <c r="Y123" s="330"/>
    </row>
    <row r="124" spans="1:25" ht="14.25" customHeight="1" x14ac:dyDescent="0.25">
      <c r="A124" s="253" t="s">
        <v>186</v>
      </c>
      <c r="B124" s="110"/>
      <c r="C124" s="110" t="s">
        <v>187</v>
      </c>
      <c r="D124" s="129">
        <v>1315</v>
      </c>
      <c r="E124" s="130"/>
      <c r="F124" s="40"/>
      <c r="G124" s="40">
        <v>250</v>
      </c>
      <c r="H124" s="131">
        <v>0.19011406844106463</v>
      </c>
      <c r="I124" s="131"/>
      <c r="J124" s="132"/>
      <c r="K124" s="40">
        <v>720</v>
      </c>
      <c r="L124" s="131">
        <v>0.54752851711026618</v>
      </c>
      <c r="M124" s="133"/>
      <c r="N124" s="131"/>
      <c r="O124" s="40" t="s">
        <v>806</v>
      </c>
      <c r="P124" s="131" t="s">
        <v>806</v>
      </c>
      <c r="Q124" s="563"/>
      <c r="R124" s="131"/>
      <c r="S124" s="39">
        <v>335</v>
      </c>
      <c r="T124" s="353">
        <v>0.25475285171102663</v>
      </c>
      <c r="U124" s="174"/>
      <c r="W124" s="39">
        <v>10</v>
      </c>
      <c r="X124" s="353" t="s">
        <v>1451</v>
      </c>
      <c r="Y124" s="330"/>
    </row>
    <row r="125" spans="1:25" ht="14.25" customHeight="1" x14ac:dyDescent="0.25">
      <c r="A125" s="253" t="s">
        <v>188</v>
      </c>
      <c r="B125" s="110"/>
      <c r="C125" s="110" t="s">
        <v>189</v>
      </c>
      <c r="D125" s="129">
        <v>1585</v>
      </c>
      <c r="E125" s="130"/>
      <c r="F125" s="40"/>
      <c r="G125" s="40">
        <v>265</v>
      </c>
      <c r="H125" s="131">
        <v>0.16719242902208201</v>
      </c>
      <c r="I125" s="131"/>
      <c r="J125" s="132"/>
      <c r="K125" s="40">
        <v>785</v>
      </c>
      <c r="L125" s="131">
        <v>0.4952681388012618</v>
      </c>
      <c r="M125" s="133"/>
      <c r="N125" s="131"/>
      <c r="O125" s="40" t="s">
        <v>806</v>
      </c>
      <c r="P125" s="131" t="s">
        <v>806</v>
      </c>
      <c r="Q125" s="563"/>
      <c r="R125" s="131"/>
      <c r="S125" s="39">
        <v>525</v>
      </c>
      <c r="T125" s="353">
        <v>0.33123028391167192</v>
      </c>
      <c r="U125" s="174"/>
      <c r="W125" s="39" t="s">
        <v>806</v>
      </c>
      <c r="X125" s="353" t="s">
        <v>806</v>
      </c>
      <c r="Y125" s="330"/>
    </row>
    <row r="126" spans="1:25" ht="14.25" customHeight="1" x14ac:dyDescent="0.25">
      <c r="A126" s="253" t="s">
        <v>190</v>
      </c>
      <c r="B126" s="110"/>
      <c r="C126" s="110" t="s">
        <v>191</v>
      </c>
      <c r="D126" s="129">
        <v>700</v>
      </c>
      <c r="E126" s="130"/>
      <c r="F126" s="40"/>
      <c r="G126" s="40">
        <v>175</v>
      </c>
      <c r="H126" s="131">
        <v>0.25</v>
      </c>
      <c r="I126" s="131"/>
      <c r="J126" s="132"/>
      <c r="K126" s="40">
        <v>325</v>
      </c>
      <c r="L126" s="131">
        <v>0.4642857142857143</v>
      </c>
      <c r="M126" s="133"/>
      <c r="N126" s="131"/>
      <c r="O126" s="40" t="s">
        <v>806</v>
      </c>
      <c r="P126" s="131" t="s">
        <v>806</v>
      </c>
      <c r="Q126" s="563"/>
      <c r="R126" s="131"/>
      <c r="S126" s="39">
        <v>185</v>
      </c>
      <c r="T126" s="353">
        <v>0.26428571428571429</v>
      </c>
      <c r="U126" s="174"/>
      <c r="W126" s="39">
        <v>15</v>
      </c>
      <c r="X126" s="353">
        <v>2.1428571428571429E-2</v>
      </c>
      <c r="Y126" s="330"/>
    </row>
    <row r="127" spans="1:25" ht="14.25" customHeight="1" x14ac:dyDescent="0.25">
      <c r="A127" s="253" t="s">
        <v>192</v>
      </c>
      <c r="B127" s="110"/>
      <c r="C127" s="110" t="s">
        <v>193</v>
      </c>
      <c r="D127" s="129">
        <v>1785</v>
      </c>
      <c r="E127" s="130"/>
      <c r="F127" s="40"/>
      <c r="G127" s="40">
        <v>290</v>
      </c>
      <c r="H127" s="131">
        <v>0.16246498599439776</v>
      </c>
      <c r="I127" s="131"/>
      <c r="J127" s="132"/>
      <c r="K127" s="40">
        <v>1025</v>
      </c>
      <c r="L127" s="131">
        <v>0.57422969187675066</v>
      </c>
      <c r="M127" s="133"/>
      <c r="N127" s="131"/>
      <c r="O127" s="40" t="s">
        <v>806</v>
      </c>
      <c r="P127" s="131" t="s">
        <v>806</v>
      </c>
      <c r="Q127" s="563"/>
      <c r="R127" s="131"/>
      <c r="S127" s="39">
        <v>455</v>
      </c>
      <c r="T127" s="353">
        <v>0.25490196078431371</v>
      </c>
      <c r="U127" s="174"/>
      <c r="W127" s="39">
        <v>10</v>
      </c>
      <c r="X127" s="353" t="s">
        <v>1451</v>
      </c>
      <c r="Y127" s="330"/>
    </row>
    <row r="128" spans="1:25" ht="14.25" customHeight="1" x14ac:dyDescent="0.25">
      <c r="A128" s="253" t="s">
        <v>194</v>
      </c>
      <c r="B128" s="110"/>
      <c r="C128" s="110" t="s">
        <v>195</v>
      </c>
      <c r="D128" s="129">
        <v>1270</v>
      </c>
      <c r="E128" s="130"/>
      <c r="F128" s="40"/>
      <c r="G128" s="40">
        <v>235</v>
      </c>
      <c r="H128" s="131">
        <v>0.18503937007874016</v>
      </c>
      <c r="I128" s="131"/>
      <c r="J128" s="132"/>
      <c r="K128" s="40">
        <v>695</v>
      </c>
      <c r="L128" s="131">
        <v>0.547244094488189</v>
      </c>
      <c r="M128" s="133"/>
      <c r="N128" s="131"/>
      <c r="O128" s="40" t="s">
        <v>806</v>
      </c>
      <c r="P128" s="131" t="s">
        <v>806</v>
      </c>
      <c r="Q128" s="563"/>
      <c r="R128" s="131"/>
      <c r="S128" s="39">
        <v>320</v>
      </c>
      <c r="T128" s="353">
        <v>0.25196850393700787</v>
      </c>
      <c r="U128" s="174"/>
      <c r="W128" s="39">
        <v>10</v>
      </c>
      <c r="X128" s="353" t="s">
        <v>1451</v>
      </c>
      <c r="Y128" s="330"/>
    </row>
    <row r="129" spans="1:25" ht="14.25" customHeight="1" x14ac:dyDescent="0.25">
      <c r="A129" s="253" t="s">
        <v>196</v>
      </c>
      <c r="B129" s="110"/>
      <c r="C129" s="110" t="s">
        <v>197</v>
      </c>
      <c r="D129" s="129">
        <v>1280</v>
      </c>
      <c r="E129" s="130"/>
      <c r="F129" s="40"/>
      <c r="G129" s="40">
        <v>270</v>
      </c>
      <c r="H129" s="131">
        <v>0.2109375</v>
      </c>
      <c r="I129" s="131"/>
      <c r="J129" s="132"/>
      <c r="K129" s="40">
        <v>645</v>
      </c>
      <c r="L129" s="131">
        <v>0.50390625</v>
      </c>
      <c r="M129" s="133"/>
      <c r="N129" s="131"/>
      <c r="O129" s="40" t="s">
        <v>806</v>
      </c>
      <c r="P129" s="131" t="s">
        <v>806</v>
      </c>
      <c r="Q129" s="563"/>
      <c r="R129" s="131"/>
      <c r="S129" s="39">
        <v>350</v>
      </c>
      <c r="T129" s="353">
        <v>0.2734375</v>
      </c>
      <c r="U129" s="174"/>
      <c r="W129" s="39" t="s">
        <v>806</v>
      </c>
      <c r="X129" s="353" t="s">
        <v>806</v>
      </c>
      <c r="Y129" s="330"/>
    </row>
    <row r="130" spans="1:25" ht="14.25" customHeight="1" x14ac:dyDescent="0.25">
      <c r="A130" s="253" t="s">
        <v>198</v>
      </c>
      <c r="B130" s="110"/>
      <c r="C130" s="110" t="s">
        <v>199</v>
      </c>
      <c r="D130" s="129">
        <v>1480</v>
      </c>
      <c r="E130" s="130"/>
      <c r="F130" s="40"/>
      <c r="G130" s="40">
        <v>225</v>
      </c>
      <c r="H130" s="131">
        <v>0.15202702702702703</v>
      </c>
      <c r="I130" s="131"/>
      <c r="J130" s="132"/>
      <c r="K130" s="40">
        <v>920</v>
      </c>
      <c r="L130" s="131">
        <v>0.6216216216216216</v>
      </c>
      <c r="M130" s="133"/>
      <c r="N130" s="131"/>
      <c r="O130" s="40" t="s">
        <v>806</v>
      </c>
      <c r="P130" s="131" t="s">
        <v>806</v>
      </c>
      <c r="Q130" s="563"/>
      <c r="R130" s="131"/>
      <c r="S130" s="39">
        <v>305</v>
      </c>
      <c r="T130" s="353">
        <v>0.20608108108108109</v>
      </c>
      <c r="U130" s="174"/>
      <c r="W130" s="39">
        <v>20</v>
      </c>
      <c r="X130" s="353">
        <v>1.3513513513513514E-2</v>
      </c>
      <c r="Y130" s="330"/>
    </row>
    <row r="131" spans="1:25" ht="14.25" customHeight="1" x14ac:dyDescent="0.25">
      <c r="B131" s="110"/>
      <c r="C131" s="110"/>
      <c r="D131" s="134"/>
      <c r="E131" s="130"/>
      <c r="F131" s="40"/>
      <c r="G131" s="24"/>
      <c r="H131" s="113"/>
      <c r="I131" s="113"/>
      <c r="J131" s="126"/>
      <c r="K131" s="24"/>
      <c r="L131" s="113"/>
      <c r="M131" s="128"/>
      <c r="N131" s="113"/>
      <c r="O131" s="24"/>
      <c r="P131" s="113"/>
      <c r="Q131" s="563"/>
      <c r="R131" s="131"/>
      <c r="S131" s="39"/>
      <c r="T131" s="353"/>
      <c r="U131" s="174"/>
      <c r="W131" s="39"/>
      <c r="X131" s="353"/>
      <c r="Y131" s="330"/>
    </row>
    <row r="132" spans="1:25" ht="14.25" customHeight="1" x14ac:dyDescent="0.25">
      <c r="A132" s="158" t="s">
        <v>200</v>
      </c>
      <c r="B132" s="112" t="s">
        <v>201</v>
      </c>
      <c r="C132" s="112"/>
      <c r="D132" s="134">
        <v>8360</v>
      </c>
      <c r="E132" s="25"/>
      <c r="F132" s="24"/>
      <c r="G132" s="24">
        <v>1605</v>
      </c>
      <c r="H132" s="113">
        <v>0.19198564593301434</v>
      </c>
      <c r="I132" s="113"/>
      <c r="J132" s="126"/>
      <c r="K132" s="24">
        <v>4820</v>
      </c>
      <c r="L132" s="113">
        <v>0.57655502392344493</v>
      </c>
      <c r="M132" s="128"/>
      <c r="N132" s="113"/>
      <c r="O132" s="24">
        <v>70</v>
      </c>
      <c r="P132" s="113" t="s">
        <v>1451</v>
      </c>
      <c r="Q132" s="563"/>
      <c r="R132" s="113"/>
      <c r="S132" s="26">
        <v>1820</v>
      </c>
      <c r="T132" s="354">
        <v>0.21770334928229665</v>
      </c>
      <c r="U132" s="160"/>
      <c r="V132" s="159"/>
      <c r="W132" s="26">
        <v>50</v>
      </c>
      <c r="X132" s="354" t="s">
        <v>1451</v>
      </c>
      <c r="Y132" s="330"/>
    </row>
    <row r="133" spans="1:25" ht="14.25" customHeight="1" x14ac:dyDescent="0.25">
      <c r="A133" s="253" t="s">
        <v>202</v>
      </c>
      <c r="B133" s="110"/>
      <c r="C133" s="110" t="s">
        <v>203</v>
      </c>
      <c r="D133" s="129">
        <v>1085</v>
      </c>
      <c r="E133" s="130"/>
      <c r="F133" s="40"/>
      <c r="G133" s="40">
        <v>200</v>
      </c>
      <c r="H133" s="131">
        <v>0.18433179723502305</v>
      </c>
      <c r="I133" s="131"/>
      <c r="J133" s="132"/>
      <c r="K133" s="40">
        <v>705</v>
      </c>
      <c r="L133" s="131">
        <v>0.64976958525345618</v>
      </c>
      <c r="M133" s="133"/>
      <c r="N133" s="131"/>
      <c r="O133" s="40">
        <v>10</v>
      </c>
      <c r="P133" s="131" t="s">
        <v>1451</v>
      </c>
      <c r="Q133" s="563"/>
      <c r="R133" s="131"/>
      <c r="S133" s="39">
        <v>165</v>
      </c>
      <c r="T133" s="353">
        <v>0.15207373271889402</v>
      </c>
      <c r="U133" s="174"/>
      <c r="W133" s="39" t="s">
        <v>806</v>
      </c>
      <c r="X133" s="353" t="s">
        <v>806</v>
      </c>
      <c r="Y133" s="330"/>
    </row>
    <row r="134" spans="1:25" ht="14.25" customHeight="1" x14ac:dyDescent="0.25">
      <c r="A134" s="253" t="s">
        <v>204</v>
      </c>
      <c r="B134" s="110"/>
      <c r="C134" s="110" t="s">
        <v>205</v>
      </c>
      <c r="D134" s="129">
        <v>1855</v>
      </c>
      <c r="E134" s="130"/>
      <c r="F134" s="40"/>
      <c r="G134" s="40">
        <v>360</v>
      </c>
      <c r="H134" s="131">
        <v>0.19407008086253369</v>
      </c>
      <c r="I134" s="131"/>
      <c r="J134" s="132"/>
      <c r="K134" s="40">
        <v>985</v>
      </c>
      <c r="L134" s="131">
        <v>0.53099730458221028</v>
      </c>
      <c r="M134" s="133"/>
      <c r="N134" s="131"/>
      <c r="O134" s="40">
        <v>15</v>
      </c>
      <c r="P134" s="131" t="s">
        <v>1451</v>
      </c>
      <c r="Q134" s="563"/>
      <c r="R134" s="131"/>
      <c r="S134" s="39">
        <v>490</v>
      </c>
      <c r="T134" s="353">
        <v>0.26415094339622641</v>
      </c>
      <c r="U134" s="174"/>
      <c r="W134" s="39" t="s">
        <v>806</v>
      </c>
      <c r="X134" s="353" t="s">
        <v>806</v>
      </c>
      <c r="Y134" s="330"/>
    </row>
    <row r="135" spans="1:25" ht="14.25" customHeight="1" x14ac:dyDescent="0.25">
      <c r="A135" s="253" t="s">
        <v>206</v>
      </c>
      <c r="B135" s="110"/>
      <c r="C135" s="110" t="s">
        <v>207</v>
      </c>
      <c r="D135" s="129">
        <v>1070</v>
      </c>
      <c r="E135" s="130"/>
      <c r="F135" s="40"/>
      <c r="G135" s="40">
        <v>220</v>
      </c>
      <c r="H135" s="131">
        <v>0.20560747663551401</v>
      </c>
      <c r="I135" s="131"/>
      <c r="J135" s="132"/>
      <c r="K135" s="40">
        <v>605</v>
      </c>
      <c r="L135" s="131">
        <v>0.56542056074766356</v>
      </c>
      <c r="M135" s="133"/>
      <c r="N135" s="131"/>
      <c r="O135" s="40">
        <v>15</v>
      </c>
      <c r="P135" s="131">
        <v>1.4018691588785047E-2</v>
      </c>
      <c r="Q135" s="563"/>
      <c r="R135" s="131"/>
      <c r="S135" s="39">
        <v>215</v>
      </c>
      <c r="T135" s="353">
        <v>0.20093457943925233</v>
      </c>
      <c r="U135" s="174"/>
      <c r="W135" s="39">
        <v>10</v>
      </c>
      <c r="X135" s="353" t="s">
        <v>1451</v>
      </c>
      <c r="Y135" s="330"/>
    </row>
    <row r="136" spans="1:25" ht="14.25" customHeight="1" x14ac:dyDescent="0.25">
      <c r="A136" s="253" t="s">
        <v>208</v>
      </c>
      <c r="B136" s="110"/>
      <c r="C136" s="110" t="s">
        <v>209</v>
      </c>
      <c r="D136" s="129">
        <v>1415</v>
      </c>
      <c r="E136" s="130"/>
      <c r="F136" s="40"/>
      <c r="G136" s="40">
        <v>265</v>
      </c>
      <c r="H136" s="131">
        <v>0.1872791519434629</v>
      </c>
      <c r="I136" s="131"/>
      <c r="J136" s="132"/>
      <c r="K136" s="40">
        <v>840</v>
      </c>
      <c r="L136" s="131">
        <v>0.59363957597173145</v>
      </c>
      <c r="M136" s="133"/>
      <c r="N136" s="131"/>
      <c r="O136" s="40" t="s">
        <v>806</v>
      </c>
      <c r="P136" s="131" t="s">
        <v>806</v>
      </c>
      <c r="Q136" s="563"/>
      <c r="R136" s="131"/>
      <c r="S136" s="39">
        <v>295</v>
      </c>
      <c r="T136" s="353">
        <v>0.20848056537102475</v>
      </c>
      <c r="U136" s="174"/>
      <c r="W136" s="39" t="s">
        <v>806</v>
      </c>
      <c r="X136" s="353" t="s">
        <v>806</v>
      </c>
      <c r="Y136" s="330"/>
    </row>
    <row r="137" spans="1:25" ht="14.25" customHeight="1" x14ac:dyDescent="0.25">
      <c r="A137" s="253" t="s">
        <v>210</v>
      </c>
      <c r="B137" s="110"/>
      <c r="C137" s="110" t="s">
        <v>211</v>
      </c>
      <c r="D137" s="129">
        <v>1080</v>
      </c>
      <c r="E137" s="130"/>
      <c r="F137" s="40"/>
      <c r="G137" s="40">
        <v>225</v>
      </c>
      <c r="H137" s="131">
        <v>0.20833333333333334</v>
      </c>
      <c r="I137" s="131"/>
      <c r="J137" s="132"/>
      <c r="K137" s="40">
        <v>595</v>
      </c>
      <c r="L137" s="131">
        <v>0.55092592592592593</v>
      </c>
      <c r="M137" s="133"/>
      <c r="N137" s="131"/>
      <c r="O137" s="40" t="s">
        <v>806</v>
      </c>
      <c r="P137" s="131" t="s">
        <v>806</v>
      </c>
      <c r="Q137" s="563"/>
      <c r="R137" s="131"/>
      <c r="S137" s="39">
        <v>245</v>
      </c>
      <c r="T137" s="353">
        <v>0.22685185185185186</v>
      </c>
      <c r="U137" s="174"/>
      <c r="W137" s="39" t="s">
        <v>806</v>
      </c>
      <c r="X137" s="353" t="s">
        <v>806</v>
      </c>
      <c r="Y137" s="330"/>
    </row>
    <row r="138" spans="1:25" ht="14.25" customHeight="1" x14ac:dyDescent="0.25">
      <c r="A138" s="253" t="s">
        <v>212</v>
      </c>
      <c r="B138" s="110"/>
      <c r="C138" s="110" t="s">
        <v>213</v>
      </c>
      <c r="D138" s="129">
        <v>1370</v>
      </c>
      <c r="E138" s="130"/>
      <c r="F138" s="40"/>
      <c r="G138" s="40">
        <v>220</v>
      </c>
      <c r="H138" s="131">
        <v>0.16058394160583941</v>
      </c>
      <c r="I138" s="131"/>
      <c r="J138" s="132"/>
      <c r="K138" s="40">
        <v>815</v>
      </c>
      <c r="L138" s="131">
        <v>0.5948905109489051</v>
      </c>
      <c r="M138" s="133"/>
      <c r="N138" s="131"/>
      <c r="O138" s="40">
        <v>10</v>
      </c>
      <c r="P138" s="131" t="s">
        <v>1451</v>
      </c>
      <c r="Q138" s="563"/>
      <c r="R138" s="131"/>
      <c r="S138" s="39">
        <v>320</v>
      </c>
      <c r="T138" s="353">
        <v>0.23357664233576642</v>
      </c>
      <c r="U138" s="174"/>
      <c r="W138" s="39" t="s">
        <v>806</v>
      </c>
      <c r="X138" s="353" t="s">
        <v>806</v>
      </c>
      <c r="Y138" s="330"/>
    </row>
    <row r="139" spans="1:25" ht="14.25" customHeight="1" x14ac:dyDescent="0.25">
      <c r="A139" s="253" t="s">
        <v>214</v>
      </c>
      <c r="B139" s="110"/>
      <c r="C139" s="110" t="s">
        <v>215</v>
      </c>
      <c r="D139" s="129">
        <v>480</v>
      </c>
      <c r="E139" s="130"/>
      <c r="F139" s="40"/>
      <c r="G139" s="40">
        <v>115</v>
      </c>
      <c r="H139" s="131">
        <v>0.23958333333333334</v>
      </c>
      <c r="I139" s="131"/>
      <c r="J139" s="132"/>
      <c r="K139" s="40">
        <v>280</v>
      </c>
      <c r="L139" s="131">
        <v>0.58333333333333337</v>
      </c>
      <c r="M139" s="133"/>
      <c r="N139" s="131"/>
      <c r="O139" s="40" t="s">
        <v>806</v>
      </c>
      <c r="P139" s="131" t="s">
        <v>806</v>
      </c>
      <c r="Q139" s="563"/>
      <c r="R139" s="131"/>
      <c r="S139" s="39">
        <v>85</v>
      </c>
      <c r="T139" s="353">
        <v>0.17708333333333334</v>
      </c>
      <c r="U139" s="174"/>
      <c r="W139" s="39" t="s">
        <v>806</v>
      </c>
      <c r="X139" s="353" t="s">
        <v>806</v>
      </c>
      <c r="Y139" s="330"/>
    </row>
    <row r="140" spans="1:25" ht="14.25" customHeight="1" x14ac:dyDescent="0.25">
      <c r="B140" s="110"/>
      <c r="C140" s="110"/>
      <c r="D140" s="134"/>
      <c r="E140" s="130"/>
      <c r="F140" s="40"/>
      <c r="G140" s="24"/>
      <c r="H140" s="113"/>
      <c r="I140" s="113"/>
      <c r="J140" s="126"/>
      <c r="K140" s="24"/>
      <c r="L140" s="113"/>
      <c r="M140" s="128"/>
      <c r="N140" s="113"/>
      <c r="O140" s="24"/>
      <c r="P140" s="113"/>
      <c r="Q140" s="563"/>
      <c r="R140" s="131"/>
      <c r="S140" s="39"/>
      <c r="T140" s="353"/>
      <c r="U140" s="174"/>
      <c r="W140" s="39"/>
      <c r="X140" s="353"/>
      <c r="Y140" s="330"/>
    </row>
    <row r="141" spans="1:25" ht="14.25" customHeight="1" x14ac:dyDescent="0.25">
      <c r="A141" s="158" t="s">
        <v>216</v>
      </c>
      <c r="B141" s="112" t="s">
        <v>217</v>
      </c>
      <c r="C141" s="112"/>
      <c r="D141" s="134">
        <v>17925</v>
      </c>
      <c r="E141" s="25"/>
      <c r="F141" s="24"/>
      <c r="G141" s="24">
        <v>3750</v>
      </c>
      <c r="H141" s="113">
        <v>0.20920502092050208</v>
      </c>
      <c r="I141" s="113"/>
      <c r="J141" s="126"/>
      <c r="K141" s="24">
        <v>10325</v>
      </c>
      <c r="L141" s="113">
        <v>0.57601115760111576</v>
      </c>
      <c r="M141" s="128"/>
      <c r="N141" s="113"/>
      <c r="O141" s="24">
        <v>105</v>
      </c>
      <c r="P141" s="113" t="s">
        <v>1451</v>
      </c>
      <c r="Q141" s="563"/>
      <c r="R141" s="113"/>
      <c r="S141" s="26">
        <v>3660</v>
      </c>
      <c r="T141" s="354">
        <v>0.20418410041841004</v>
      </c>
      <c r="U141" s="160"/>
      <c r="V141" s="159"/>
      <c r="W141" s="26">
        <v>90</v>
      </c>
      <c r="X141" s="354" t="s">
        <v>1451</v>
      </c>
      <c r="Y141" s="330"/>
    </row>
    <row r="142" spans="1:25" ht="14.25" customHeight="1" x14ac:dyDescent="0.25">
      <c r="A142" s="253" t="s">
        <v>218</v>
      </c>
      <c r="B142" s="110"/>
      <c r="C142" s="110" t="s">
        <v>219</v>
      </c>
      <c r="D142" s="129">
        <v>1065</v>
      </c>
      <c r="E142" s="130"/>
      <c r="F142" s="40"/>
      <c r="G142" s="40">
        <v>215</v>
      </c>
      <c r="H142" s="131">
        <v>0.20187793427230047</v>
      </c>
      <c r="I142" s="131"/>
      <c r="J142" s="132"/>
      <c r="K142" s="40">
        <v>625</v>
      </c>
      <c r="L142" s="131">
        <v>0.58685446009389675</v>
      </c>
      <c r="M142" s="133"/>
      <c r="N142" s="131"/>
      <c r="O142" s="40" t="s">
        <v>806</v>
      </c>
      <c r="P142" s="131" t="s">
        <v>806</v>
      </c>
      <c r="Q142" s="563"/>
      <c r="R142" s="131"/>
      <c r="S142" s="39">
        <v>215</v>
      </c>
      <c r="T142" s="353">
        <v>0.20187793427230047</v>
      </c>
      <c r="U142" s="174"/>
      <c r="W142" s="39" t="s">
        <v>806</v>
      </c>
      <c r="X142" s="353" t="s">
        <v>806</v>
      </c>
      <c r="Y142" s="330"/>
    </row>
    <row r="143" spans="1:25" ht="14.25" customHeight="1" x14ac:dyDescent="0.25">
      <c r="A143" s="253" t="s">
        <v>220</v>
      </c>
      <c r="B143" s="110"/>
      <c r="C143" s="110" t="s">
        <v>221</v>
      </c>
      <c r="D143" s="129">
        <v>2755</v>
      </c>
      <c r="E143" s="130"/>
      <c r="F143" s="40"/>
      <c r="G143" s="40">
        <v>650</v>
      </c>
      <c r="H143" s="131">
        <v>0.23593466424682397</v>
      </c>
      <c r="I143" s="131"/>
      <c r="J143" s="132"/>
      <c r="K143" s="40">
        <v>1350</v>
      </c>
      <c r="L143" s="131">
        <v>0.49001814882032668</v>
      </c>
      <c r="M143" s="133"/>
      <c r="N143" s="131"/>
      <c r="O143" s="40">
        <v>20</v>
      </c>
      <c r="P143" s="131" t="s">
        <v>1451</v>
      </c>
      <c r="Q143" s="563"/>
      <c r="R143" s="131"/>
      <c r="S143" s="39">
        <v>720</v>
      </c>
      <c r="T143" s="353">
        <v>0.2613430127041742</v>
      </c>
      <c r="U143" s="174"/>
      <c r="W143" s="39">
        <v>15</v>
      </c>
      <c r="X143" s="353" t="s">
        <v>1451</v>
      </c>
      <c r="Y143" s="330"/>
    </row>
    <row r="144" spans="1:25" ht="14.25" customHeight="1" x14ac:dyDescent="0.25">
      <c r="A144" s="253" t="s">
        <v>222</v>
      </c>
      <c r="B144" s="110"/>
      <c r="C144" s="110" t="s">
        <v>223</v>
      </c>
      <c r="D144" s="129">
        <v>2255</v>
      </c>
      <c r="E144" s="130"/>
      <c r="F144" s="40"/>
      <c r="G144" s="40">
        <v>385</v>
      </c>
      <c r="H144" s="131">
        <v>0.17073170731707318</v>
      </c>
      <c r="I144" s="131"/>
      <c r="J144" s="132"/>
      <c r="K144" s="40">
        <v>1195</v>
      </c>
      <c r="L144" s="131">
        <v>0.52993348115299332</v>
      </c>
      <c r="M144" s="133"/>
      <c r="N144" s="131"/>
      <c r="O144" s="40" t="s">
        <v>806</v>
      </c>
      <c r="P144" s="131" t="s">
        <v>806</v>
      </c>
      <c r="Q144" s="563"/>
      <c r="R144" s="131"/>
      <c r="S144" s="39">
        <v>655</v>
      </c>
      <c r="T144" s="353">
        <v>0.29046563192904656</v>
      </c>
      <c r="U144" s="174"/>
      <c r="W144" s="39">
        <v>15</v>
      </c>
      <c r="X144" s="353" t="s">
        <v>1451</v>
      </c>
      <c r="Y144" s="330"/>
    </row>
    <row r="145" spans="1:25" ht="14.25" customHeight="1" x14ac:dyDescent="0.25">
      <c r="A145" s="253" t="s">
        <v>224</v>
      </c>
      <c r="B145" s="110"/>
      <c r="C145" s="110" t="s">
        <v>225</v>
      </c>
      <c r="D145" s="129">
        <v>4485</v>
      </c>
      <c r="E145" s="130"/>
      <c r="F145" s="40"/>
      <c r="G145" s="40">
        <v>925</v>
      </c>
      <c r="H145" s="131">
        <v>0.20624303232998886</v>
      </c>
      <c r="I145" s="131"/>
      <c r="J145" s="132"/>
      <c r="K145" s="40">
        <v>2780</v>
      </c>
      <c r="L145" s="131">
        <v>0.61984392419175027</v>
      </c>
      <c r="M145" s="133"/>
      <c r="N145" s="131"/>
      <c r="O145" s="40">
        <v>15</v>
      </c>
      <c r="P145" s="131" t="s">
        <v>1451</v>
      </c>
      <c r="Q145" s="563"/>
      <c r="R145" s="131"/>
      <c r="S145" s="39">
        <v>745</v>
      </c>
      <c r="T145" s="353">
        <v>0.16610925306577481</v>
      </c>
      <c r="U145" s="174"/>
      <c r="W145" s="39">
        <v>20</v>
      </c>
      <c r="X145" s="353" t="s">
        <v>1451</v>
      </c>
      <c r="Y145" s="330"/>
    </row>
    <row r="146" spans="1:25" ht="14.25" customHeight="1" x14ac:dyDescent="0.25">
      <c r="A146" s="253" t="s">
        <v>226</v>
      </c>
      <c r="B146" s="110"/>
      <c r="C146" s="110" t="s">
        <v>227</v>
      </c>
      <c r="D146" s="129">
        <v>1505</v>
      </c>
      <c r="E146" s="130"/>
      <c r="F146" s="40"/>
      <c r="G146" s="40">
        <v>320</v>
      </c>
      <c r="H146" s="131">
        <v>0.21262458471760798</v>
      </c>
      <c r="I146" s="131"/>
      <c r="J146" s="132"/>
      <c r="K146" s="40">
        <v>920</v>
      </c>
      <c r="L146" s="131">
        <v>0.61129568106312293</v>
      </c>
      <c r="M146" s="133"/>
      <c r="N146" s="131"/>
      <c r="O146" s="40" t="s">
        <v>806</v>
      </c>
      <c r="P146" s="131" t="s">
        <v>806</v>
      </c>
      <c r="Q146" s="563"/>
      <c r="R146" s="131"/>
      <c r="S146" s="39">
        <v>255</v>
      </c>
      <c r="T146" s="353">
        <v>0.16943521594684385</v>
      </c>
      <c r="U146" s="174"/>
      <c r="W146" s="39" t="s">
        <v>806</v>
      </c>
      <c r="X146" s="353" t="s">
        <v>806</v>
      </c>
      <c r="Y146" s="330"/>
    </row>
    <row r="147" spans="1:25" ht="14.25" customHeight="1" x14ac:dyDescent="0.25">
      <c r="A147" s="253" t="s">
        <v>228</v>
      </c>
      <c r="B147" s="110"/>
      <c r="C147" s="110" t="s">
        <v>229</v>
      </c>
      <c r="D147" s="129">
        <v>3725</v>
      </c>
      <c r="E147" s="130"/>
      <c r="F147" s="40"/>
      <c r="G147" s="40">
        <v>800</v>
      </c>
      <c r="H147" s="131">
        <v>0.21476510067114093</v>
      </c>
      <c r="I147" s="131"/>
      <c r="J147" s="132"/>
      <c r="K147" s="40">
        <v>2225</v>
      </c>
      <c r="L147" s="131">
        <v>0.59731543624161076</v>
      </c>
      <c r="M147" s="133"/>
      <c r="N147" s="131"/>
      <c r="O147" s="40">
        <v>30</v>
      </c>
      <c r="P147" s="131" t="s">
        <v>1451</v>
      </c>
      <c r="Q147" s="563"/>
      <c r="R147" s="131"/>
      <c r="S147" s="39">
        <v>660</v>
      </c>
      <c r="T147" s="353">
        <v>0.17718120805369128</v>
      </c>
      <c r="U147" s="174"/>
      <c r="W147" s="39">
        <v>15</v>
      </c>
      <c r="X147" s="353" t="s">
        <v>1451</v>
      </c>
      <c r="Y147" s="330"/>
    </row>
    <row r="148" spans="1:25" ht="14.25" customHeight="1" x14ac:dyDescent="0.25">
      <c r="A148" s="253" t="s">
        <v>230</v>
      </c>
      <c r="B148" s="110"/>
      <c r="C148" s="110" t="s">
        <v>231</v>
      </c>
      <c r="D148" s="129">
        <v>2130</v>
      </c>
      <c r="E148" s="130"/>
      <c r="F148" s="40"/>
      <c r="G148" s="40">
        <v>450</v>
      </c>
      <c r="H148" s="131">
        <v>0.21126760563380281</v>
      </c>
      <c r="I148" s="131"/>
      <c r="J148" s="132"/>
      <c r="K148" s="40">
        <v>1230</v>
      </c>
      <c r="L148" s="131">
        <v>0.57746478873239437</v>
      </c>
      <c r="M148" s="133"/>
      <c r="N148" s="131"/>
      <c r="O148" s="40">
        <v>15</v>
      </c>
      <c r="P148" s="131" t="s">
        <v>1451</v>
      </c>
      <c r="Q148" s="563"/>
      <c r="R148" s="131"/>
      <c r="S148" s="39">
        <v>415</v>
      </c>
      <c r="T148" s="353">
        <v>0.19483568075117372</v>
      </c>
      <c r="U148" s="174"/>
      <c r="W148" s="39">
        <v>15</v>
      </c>
      <c r="X148" s="353" t="s">
        <v>1451</v>
      </c>
      <c r="Y148" s="330"/>
    </row>
    <row r="149" spans="1:25" ht="14.25" customHeight="1" x14ac:dyDescent="0.25">
      <c r="B149" s="110"/>
      <c r="C149" s="110"/>
      <c r="D149" s="129"/>
      <c r="E149" s="130"/>
      <c r="F149" s="40"/>
      <c r="G149" s="40"/>
      <c r="H149" s="131"/>
      <c r="I149" s="131"/>
      <c r="J149" s="132"/>
      <c r="K149" s="40"/>
      <c r="L149" s="131"/>
      <c r="M149" s="133"/>
      <c r="N149" s="131"/>
      <c r="O149" s="40"/>
      <c r="P149" s="131"/>
      <c r="Q149" s="563"/>
      <c r="R149" s="131"/>
      <c r="S149" s="39"/>
      <c r="T149" s="353"/>
      <c r="U149" s="174"/>
      <c r="W149" s="39"/>
      <c r="X149" s="353"/>
      <c r="Y149" s="330"/>
    </row>
    <row r="150" spans="1:25" ht="14.25" customHeight="1" x14ac:dyDescent="0.25">
      <c r="A150" s="158" t="s">
        <v>232</v>
      </c>
      <c r="B150" s="112" t="s">
        <v>233</v>
      </c>
      <c r="C150" s="112"/>
      <c r="D150" s="134">
        <v>10285</v>
      </c>
      <c r="E150" s="25"/>
      <c r="F150" s="24"/>
      <c r="G150" s="24">
        <v>1660</v>
      </c>
      <c r="H150" s="113">
        <v>0.16140009722897422</v>
      </c>
      <c r="I150" s="113"/>
      <c r="J150" s="126"/>
      <c r="K150" s="24">
        <v>6125</v>
      </c>
      <c r="L150" s="113">
        <v>0.5955274671852212</v>
      </c>
      <c r="M150" s="128"/>
      <c r="N150" s="113"/>
      <c r="O150" s="24">
        <v>80</v>
      </c>
      <c r="P150" s="113" t="s">
        <v>1451</v>
      </c>
      <c r="Q150" s="563"/>
      <c r="R150" s="113"/>
      <c r="S150" s="26">
        <v>2365</v>
      </c>
      <c r="T150" s="354">
        <v>0.22994652406417113</v>
      </c>
      <c r="U150" s="160"/>
      <c r="V150" s="159"/>
      <c r="W150" s="26">
        <v>55</v>
      </c>
      <c r="X150" s="354" t="s">
        <v>1451</v>
      </c>
      <c r="Y150" s="330"/>
    </row>
    <row r="151" spans="1:25" ht="14.25" customHeight="1" x14ac:dyDescent="0.25">
      <c r="A151" s="253" t="s">
        <v>234</v>
      </c>
      <c r="B151" s="110"/>
      <c r="C151" s="110" t="s">
        <v>235</v>
      </c>
      <c r="D151" s="129">
        <v>1240</v>
      </c>
      <c r="E151" s="130"/>
      <c r="F151" s="40"/>
      <c r="G151" s="40">
        <v>175</v>
      </c>
      <c r="H151" s="131">
        <v>0.14112903225806453</v>
      </c>
      <c r="I151" s="131"/>
      <c r="J151" s="132"/>
      <c r="K151" s="40">
        <v>750</v>
      </c>
      <c r="L151" s="131">
        <v>0.60483870967741937</v>
      </c>
      <c r="M151" s="133"/>
      <c r="N151" s="131"/>
      <c r="O151" s="40" t="s">
        <v>806</v>
      </c>
      <c r="P151" s="131" t="s">
        <v>806</v>
      </c>
      <c r="Q151" s="563"/>
      <c r="R151" s="131"/>
      <c r="S151" s="39">
        <v>310</v>
      </c>
      <c r="T151" s="353">
        <v>0.25</v>
      </c>
      <c r="U151" s="174"/>
      <c r="W151" s="39" t="s">
        <v>806</v>
      </c>
      <c r="X151" s="353" t="s">
        <v>806</v>
      </c>
      <c r="Y151" s="330"/>
    </row>
    <row r="152" spans="1:25" ht="14.25" customHeight="1" x14ac:dyDescent="0.25">
      <c r="A152" s="253" t="s">
        <v>236</v>
      </c>
      <c r="B152" s="110"/>
      <c r="C152" s="110" t="s">
        <v>237</v>
      </c>
      <c r="D152" s="129">
        <v>1155</v>
      </c>
      <c r="E152" s="130"/>
      <c r="F152" s="40"/>
      <c r="G152" s="40">
        <v>190</v>
      </c>
      <c r="H152" s="131">
        <v>0.16450216450216451</v>
      </c>
      <c r="I152" s="131"/>
      <c r="J152" s="132"/>
      <c r="K152" s="40">
        <v>680</v>
      </c>
      <c r="L152" s="131">
        <v>0.58874458874458879</v>
      </c>
      <c r="M152" s="133"/>
      <c r="N152" s="131"/>
      <c r="O152" s="40">
        <v>10</v>
      </c>
      <c r="P152" s="131" t="s">
        <v>1451</v>
      </c>
      <c r="Q152" s="563"/>
      <c r="R152" s="131"/>
      <c r="S152" s="39">
        <v>275</v>
      </c>
      <c r="T152" s="353">
        <v>0.23809523809523808</v>
      </c>
      <c r="U152" s="174"/>
      <c r="W152" s="39" t="s">
        <v>806</v>
      </c>
      <c r="X152" s="353" t="s">
        <v>806</v>
      </c>
      <c r="Y152" s="330"/>
    </row>
    <row r="153" spans="1:25" ht="14.25" customHeight="1" x14ac:dyDescent="0.25">
      <c r="A153" s="253" t="s">
        <v>238</v>
      </c>
      <c r="B153" s="110"/>
      <c r="C153" s="110" t="s">
        <v>239</v>
      </c>
      <c r="D153" s="129">
        <v>1450</v>
      </c>
      <c r="E153" s="130"/>
      <c r="F153" s="40"/>
      <c r="G153" s="40">
        <v>265</v>
      </c>
      <c r="H153" s="131">
        <v>0.18275862068965518</v>
      </c>
      <c r="I153" s="131"/>
      <c r="J153" s="132"/>
      <c r="K153" s="40">
        <v>900</v>
      </c>
      <c r="L153" s="131">
        <v>0.62068965517241381</v>
      </c>
      <c r="M153" s="133"/>
      <c r="N153" s="131"/>
      <c r="O153" s="40" t="s">
        <v>806</v>
      </c>
      <c r="P153" s="131" t="s">
        <v>806</v>
      </c>
      <c r="Q153" s="563"/>
      <c r="R153" s="131"/>
      <c r="S153" s="39">
        <v>275</v>
      </c>
      <c r="T153" s="353">
        <v>0.18965517241379309</v>
      </c>
      <c r="U153" s="174"/>
      <c r="W153" s="39" t="s">
        <v>806</v>
      </c>
      <c r="X153" s="353" t="s">
        <v>806</v>
      </c>
      <c r="Y153" s="330"/>
    </row>
    <row r="154" spans="1:25" ht="14.25" customHeight="1" x14ac:dyDescent="0.25">
      <c r="A154" s="253" t="s">
        <v>240</v>
      </c>
      <c r="B154" s="110"/>
      <c r="C154" s="110" t="s">
        <v>241</v>
      </c>
      <c r="D154" s="129">
        <v>1460</v>
      </c>
      <c r="E154" s="130"/>
      <c r="F154" s="40"/>
      <c r="G154" s="40">
        <v>240</v>
      </c>
      <c r="H154" s="131">
        <v>0.16438356164383561</v>
      </c>
      <c r="I154" s="131"/>
      <c r="J154" s="132"/>
      <c r="K154" s="40">
        <v>860</v>
      </c>
      <c r="L154" s="131">
        <v>0.58904109589041098</v>
      </c>
      <c r="M154" s="133"/>
      <c r="N154" s="131"/>
      <c r="O154" s="40">
        <v>20</v>
      </c>
      <c r="P154" s="131">
        <v>1.3698630136986301E-2</v>
      </c>
      <c r="Q154" s="563"/>
      <c r="R154" s="131"/>
      <c r="S154" s="39">
        <v>325</v>
      </c>
      <c r="T154" s="353">
        <v>0.2226027397260274</v>
      </c>
      <c r="U154" s="174"/>
      <c r="W154" s="39">
        <v>15</v>
      </c>
      <c r="X154" s="353">
        <v>1.0273972602739725E-2</v>
      </c>
      <c r="Y154" s="330"/>
    </row>
    <row r="155" spans="1:25" ht="14.25" customHeight="1" x14ac:dyDescent="0.25">
      <c r="A155" s="253" t="s">
        <v>242</v>
      </c>
      <c r="B155" s="110"/>
      <c r="C155" s="110" t="s">
        <v>243</v>
      </c>
      <c r="D155" s="129">
        <v>2600</v>
      </c>
      <c r="E155" s="130"/>
      <c r="F155" s="40"/>
      <c r="G155" s="40">
        <v>395</v>
      </c>
      <c r="H155" s="131">
        <v>0.15192307692307691</v>
      </c>
      <c r="I155" s="131"/>
      <c r="J155" s="132"/>
      <c r="K155" s="40">
        <v>1485</v>
      </c>
      <c r="L155" s="131">
        <v>0.57115384615384612</v>
      </c>
      <c r="M155" s="133"/>
      <c r="N155" s="131"/>
      <c r="O155" s="40">
        <v>25</v>
      </c>
      <c r="P155" s="131" t="s">
        <v>1451</v>
      </c>
      <c r="Q155" s="563"/>
      <c r="R155" s="131"/>
      <c r="S155" s="39">
        <v>680</v>
      </c>
      <c r="T155" s="353">
        <v>0.26153846153846155</v>
      </c>
      <c r="U155" s="174"/>
      <c r="W155" s="39" t="s">
        <v>806</v>
      </c>
      <c r="X155" s="353" t="s">
        <v>806</v>
      </c>
      <c r="Y155" s="330"/>
    </row>
    <row r="156" spans="1:25" ht="14.25" customHeight="1" x14ac:dyDescent="0.25">
      <c r="A156" s="253" t="s">
        <v>244</v>
      </c>
      <c r="B156" s="110"/>
      <c r="C156" s="110" t="s">
        <v>245</v>
      </c>
      <c r="D156" s="129">
        <v>1275</v>
      </c>
      <c r="E156" s="130"/>
      <c r="F156" s="40"/>
      <c r="G156" s="40">
        <v>205</v>
      </c>
      <c r="H156" s="131">
        <v>0.16078431372549021</v>
      </c>
      <c r="I156" s="131"/>
      <c r="J156" s="132"/>
      <c r="K156" s="40">
        <v>795</v>
      </c>
      <c r="L156" s="131">
        <v>0.62352941176470589</v>
      </c>
      <c r="M156" s="133"/>
      <c r="N156" s="131"/>
      <c r="O156" s="40" t="s">
        <v>806</v>
      </c>
      <c r="P156" s="131" t="s">
        <v>806</v>
      </c>
      <c r="Q156" s="563"/>
      <c r="R156" s="131"/>
      <c r="S156" s="39">
        <v>250</v>
      </c>
      <c r="T156" s="353">
        <v>0.19607843137254902</v>
      </c>
      <c r="U156" s="174"/>
      <c r="W156" s="39">
        <v>15</v>
      </c>
      <c r="X156" s="353">
        <v>1.1764705882352941E-2</v>
      </c>
      <c r="Y156" s="330"/>
    </row>
    <row r="157" spans="1:25" ht="14.25" customHeight="1" x14ac:dyDescent="0.25">
      <c r="A157" s="253" t="s">
        <v>246</v>
      </c>
      <c r="B157" s="110"/>
      <c r="C157" s="110" t="s">
        <v>247</v>
      </c>
      <c r="D157" s="129">
        <v>1115</v>
      </c>
      <c r="E157" s="130"/>
      <c r="F157" s="40"/>
      <c r="G157" s="40">
        <v>190</v>
      </c>
      <c r="H157" s="131">
        <v>0.17040358744394618</v>
      </c>
      <c r="I157" s="131"/>
      <c r="J157" s="132"/>
      <c r="K157" s="40">
        <v>655</v>
      </c>
      <c r="L157" s="131">
        <v>0.58744394618834084</v>
      </c>
      <c r="M157" s="133"/>
      <c r="N157" s="131"/>
      <c r="O157" s="40" t="s">
        <v>806</v>
      </c>
      <c r="P157" s="131" t="s">
        <v>806</v>
      </c>
      <c r="Q157" s="563"/>
      <c r="R157" s="131"/>
      <c r="S157" s="39">
        <v>255</v>
      </c>
      <c r="T157" s="353">
        <v>0.22869955156950672</v>
      </c>
      <c r="U157" s="174"/>
      <c r="W157" s="39" t="s">
        <v>806</v>
      </c>
      <c r="X157" s="353" t="s">
        <v>806</v>
      </c>
      <c r="Y157" s="330"/>
    </row>
    <row r="158" spans="1:25" ht="14.25" customHeight="1" x14ac:dyDescent="0.25">
      <c r="B158" s="110"/>
      <c r="C158" s="110"/>
      <c r="D158" s="134"/>
      <c r="E158" s="130"/>
      <c r="F158" s="40"/>
      <c r="G158" s="24"/>
      <c r="H158" s="113"/>
      <c r="I158" s="113"/>
      <c r="J158" s="126"/>
      <c r="K158" s="24"/>
      <c r="L158" s="113"/>
      <c r="M158" s="128"/>
      <c r="N158" s="113"/>
      <c r="O158" s="24"/>
      <c r="P158" s="113"/>
      <c r="Q158" s="563"/>
      <c r="R158" s="131"/>
      <c r="S158" s="39"/>
      <c r="T158" s="353"/>
      <c r="U158" s="174"/>
      <c r="W158" s="39"/>
      <c r="X158" s="353"/>
      <c r="Y158" s="330"/>
    </row>
    <row r="159" spans="1:25" s="159" customFormat="1" ht="14.25" customHeight="1" x14ac:dyDescent="0.25">
      <c r="A159" s="158" t="s">
        <v>248</v>
      </c>
      <c r="B159" s="112" t="s">
        <v>249</v>
      </c>
      <c r="C159" s="112"/>
      <c r="D159" s="134">
        <v>12390</v>
      </c>
      <c r="E159" s="25"/>
      <c r="F159" s="24"/>
      <c r="G159" s="24">
        <v>2365</v>
      </c>
      <c r="H159" s="113">
        <v>0.19087974172719935</v>
      </c>
      <c r="I159" s="113"/>
      <c r="J159" s="126"/>
      <c r="K159" s="24">
        <v>6985</v>
      </c>
      <c r="L159" s="113">
        <v>0.56376109765940274</v>
      </c>
      <c r="M159" s="128"/>
      <c r="N159" s="113"/>
      <c r="O159" s="24">
        <v>65</v>
      </c>
      <c r="P159" s="113" t="s">
        <v>1451</v>
      </c>
      <c r="Q159" s="563"/>
      <c r="R159" s="113"/>
      <c r="S159" s="26">
        <v>2910</v>
      </c>
      <c r="T159" s="354">
        <v>0.23486682808716708</v>
      </c>
      <c r="U159" s="160"/>
      <c r="W159" s="26">
        <v>70</v>
      </c>
      <c r="X159" s="354" t="s">
        <v>1451</v>
      </c>
      <c r="Y159" s="330"/>
    </row>
    <row r="160" spans="1:25" ht="14.25" customHeight="1" x14ac:dyDescent="0.25">
      <c r="A160" s="253" t="s">
        <v>250</v>
      </c>
      <c r="B160" s="110"/>
      <c r="C160" s="110" t="s">
        <v>251</v>
      </c>
      <c r="D160" s="129">
        <v>1975</v>
      </c>
      <c r="E160" s="130"/>
      <c r="F160" s="40"/>
      <c r="G160" s="40">
        <v>330</v>
      </c>
      <c r="H160" s="131">
        <v>0.16708860759493671</v>
      </c>
      <c r="I160" s="131"/>
      <c r="J160" s="132"/>
      <c r="K160" s="40">
        <v>1135</v>
      </c>
      <c r="L160" s="131">
        <v>0.57468354430379742</v>
      </c>
      <c r="M160" s="133"/>
      <c r="N160" s="131"/>
      <c r="O160" s="40" t="s">
        <v>806</v>
      </c>
      <c r="P160" s="131" t="s">
        <v>806</v>
      </c>
      <c r="Q160" s="563"/>
      <c r="R160" s="131"/>
      <c r="S160" s="39">
        <v>490</v>
      </c>
      <c r="T160" s="353">
        <v>0.2481012658227848</v>
      </c>
      <c r="U160" s="174"/>
      <c r="W160" s="39">
        <v>10</v>
      </c>
      <c r="X160" s="353" t="s">
        <v>1451</v>
      </c>
      <c r="Y160" s="330"/>
    </row>
    <row r="161" spans="1:25" ht="14.25" customHeight="1" x14ac:dyDescent="0.25">
      <c r="A161" s="253" t="s">
        <v>252</v>
      </c>
      <c r="B161" s="110"/>
      <c r="C161" s="110" t="s">
        <v>253</v>
      </c>
      <c r="D161" s="129">
        <v>2010</v>
      </c>
      <c r="E161" s="130"/>
      <c r="F161" s="40"/>
      <c r="G161" s="40">
        <v>345</v>
      </c>
      <c r="H161" s="131">
        <v>0.17164179104477612</v>
      </c>
      <c r="I161" s="131"/>
      <c r="J161" s="132"/>
      <c r="K161" s="40">
        <v>1190</v>
      </c>
      <c r="L161" s="131">
        <v>0.59203980099502485</v>
      </c>
      <c r="M161" s="133"/>
      <c r="N161" s="131"/>
      <c r="O161" s="40" t="s">
        <v>806</v>
      </c>
      <c r="P161" s="131" t="s">
        <v>806</v>
      </c>
      <c r="Q161" s="563"/>
      <c r="R161" s="131"/>
      <c r="S161" s="39">
        <v>450</v>
      </c>
      <c r="T161" s="353">
        <v>0.22388059701492538</v>
      </c>
      <c r="U161" s="174"/>
      <c r="W161" s="39">
        <v>20</v>
      </c>
      <c r="X161" s="353" t="s">
        <v>1451</v>
      </c>
      <c r="Y161" s="330"/>
    </row>
    <row r="162" spans="1:25" ht="14.25" customHeight="1" x14ac:dyDescent="0.25">
      <c r="A162" s="253" t="s">
        <v>254</v>
      </c>
      <c r="B162" s="110"/>
      <c r="C162" s="110" t="s">
        <v>255</v>
      </c>
      <c r="D162" s="129">
        <v>1645</v>
      </c>
      <c r="E162" s="130"/>
      <c r="F162" s="40"/>
      <c r="G162" s="40">
        <v>325</v>
      </c>
      <c r="H162" s="131">
        <v>0.19756838905775076</v>
      </c>
      <c r="I162" s="131"/>
      <c r="J162" s="132"/>
      <c r="K162" s="40">
        <v>885</v>
      </c>
      <c r="L162" s="131">
        <v>0.53799392097264442</v>
      </c>
      <c r="M162" s="133"/>
      <c r="N162" s="131"/>
      <c r="O162" s="40" t="s">
        <v>806</v>
      </c>
      <c r="P162" s="131" t="s">
        <v>806</v>
      </c>
      <c r="Q162" s="563"/>
      <c r="R162" s="131"/>
      <c r="S162" s="39">
        <v>425</v>
      </c>
      <c r="T162" s="353">
        <v>0.25835866261398177</v>
      </c>
      <c r="U162" s="174"/>
      <c r="W162" s="39" t="s">
        <v>806</v>
      </c>
      <c r="X162" s="353" t="s">
        <v>806</v>
      </c>
      <c r="Y162" s="330"/>
    </row>
    <row r="163" spans="1:25" ht="14.25" customHeight="1" x14ac:dyDescent="0.25">
      <c r="A163" s="253" t="s">
        <v>256</v>
      </c>
      <c r="B163" s="110"/>
      <c r="C163" s="110" t="s">
        <v>257</v>
      </c>
      <c r="D163" s="129">
        <v>1520</v>
      </c>
      <c r="E163" s="130"/>
      <c r="F163" s="40"/>
      <c r="G163" s="40">
        <v>330</v>
      </c>
      <c r="H163" s="131">
        <v>0.21710526315789475</v>
      </c>
      <c r="I163" s="131"/>
      <c r="J163" s="132"/>
      <c r="K163" s="40">
        <v>830</v>
      </c>
      <c r="L163" s="131">
        <v>0.54605263157894735</v>
      </c>
      <c r="M163" s="133"/>
      <c r="N163" s="131"/>
      <c r="O163" s="40">
        <v>10</v>
      </c>
      <c r="P163" s="131" t="s">
        <v>1451</v>
      </c>
      <c r="Q163" s="563"/>
      <c r="R163" s="131"/>
      <c r="S163" s="39">
        <v>345</v>
      </c>
      <c r="T163" s="353">
        <v>0.22697368421052633</v>
      </c>
      <c r="U163" s="174"/>
      <c r="W163" s="39" t="s">
        <v>806</v>
      </c>
      <c r="X163" s="353" t="s">
        <v>806</v>
      </c>
      <c r="Y163" s="330"/>
    </row>
    <row r="164" spans="1:25" ht="14.25" customHeight="1" x14ac:dyDescent="0.25">
      <c r="A164" s="253" t="s">
        <v>258</v>
      </c>
      <c r="B164" s="110"/>
      <c r="C164" s="110" t="s">
        <v>259</v>
      </c>
      <c r="D164" s="129">
        <v>1930</v>
      </c>
      <c r="E164" s="130"/>
      <c r="F164" s="40"/>
      <c r="G164" s="40">
        <v>340</v>
      </c>
      <c r="H164" s="131">
        <v>0.17616580310880828</v>
      </c>
      <c r="I164" s="131"/>
      <c r="J164" s="132"/>
      <c r="K164" s="40">
        <v>1070</v>
      </c>
      <c r="L164" s="131">
        <v>0.55440414507772018</v>
      </c>
      <c r="M164" s="133"/>
      <c r="N164" s="131"/>
      <c r="O164" s="40">
        <v>10</v>
      </c>
      <c r="P164" s="131" t="s">
        <v>1451</v>
      </c>
      <c r="Q164" s="563"/>
      <c r="R164" s="131"/>
      <c r="S164" s="39">
        <v>500</v>
      </c>
      <c r="T164" s="353">
        <v>0.25906735751295334</v>
      </c>
      <c r="U164" s="174"/>
      <c r="W164" s="39">
        <v>10</v>
      </c>
      <c r="X164" s="353" t="s">
        <v>1451</v>
      </c>
      <c r="Y164" s="330"/>
    </row>
    <row r="165" spans="1:25" ht="14.25" customHeight="1" x14ac:dyDescent="0.25">
      <c r="A165" s="253" t="s">
        <v>260</v>
      </c>
      <c r="B165" s="110"/>
      <c r="C165" s="110" t="s">
        <v>261</v>
      </c>
      <c r="D165" s="129">
        <v>1995</v>
      </c>
      <c r="E165" s="130"/>
      <c r="F165" s="40"/>
      <c r="G165" s="40">
        <v>410</v>
      </c>
      <c r="H165" s="131">
        <v>0.20551378446115287</v>
      </c>
      <c r="I165" s="131"/>
      <c r="J165" s="132"/>
      <c r="K165" s="40">
        <v>1125</v>
      </c>
      <c r="L165" s="131">
        <v>0.56390977443609025</v>
      </c>
      <c r="M165" s="133"/>
      <c r="N165" s="131"/>
      <c r="O165" s="40">
        <v>10</v>
      </c>
      <c r="P165" s="131" t="s">
        <v>1451</v>
      </c>
      <c r="Q165" s="563"/>
      <c r="R165" s="131"/>
      <c r="S165" s="39">
        <v>435</v>
      </c>
      <c r="T165" s="353">
        <v>0.21804511278195488</v>
      </c>
      <c r="U165" s="174"/>
      <c r="W165" s="39">
        <v>10</v>
      </c>
      <c r="X165" s="353" t="s">
        <v>1451</v>
      </c>
      <c r="Y165" s="330"/>
    </row>
    <row r="166" spans="1:25" ht="14.25" customHeight="1" x14ac:dyDescent="0.25">
      <c r="A166" s="253" t="s">
        <v>262</v>
      </c>
      <c r="B166" s="110"/>
      <c r="C166" s="110" t="s">
        <v>263</v>
      </c>
      <c r="D166" s="129">
        <v>1315</v>
      </c>
      <c r="E166" s="130"/>
      <c r="F166" s="40"/>
      <c r="G166" s="40">
        <v>285</v>
      </c>
      <c r="H166" s="131">
        <v>0.21673003802281368</v>
      </c>
      <c r="I166" s="131"/>
      <c r="J166" s="132"/>
      <c r="K166" s="40">
        <v>750</v>
      </c>
      <c r="L166" s="131">
        <v>0.57034220532319391</v>
      </c>
      <c r="M166" s="133"/>
      <c r="N166" s="131"/>
      <c r="O166" s="40" t="s">
        <v>806</v>
      </c>
      <c r="P166" s="131" t="s">
        <v>806</v>
      </c>
      <c r="Q166" s="563"/>
      <c r="R166" s="131"/>
      <c r="S166" s="40">
        <v>265</v>
      </c>
      <c r="T166" s="353">
        <v>0.20152091254752852</v>
      </c>
      <c r="U166" s="174"/>
      <c r="W166" s="39" t="s">
        <v>806</v>
      </c>
      <c r="X166" s="353" t="s">
        <v>806</v>
      </c>
      <c r="Y166" s="330"/>
    </row>
    <row r="167" spans="1:25" ht="14.25" customHeight="1" x14ac:dyDescent="0.25">
      <c r="B167" s="110"/>
      <c r="C167" s="110"/>
      <c r="D167" s="134"/>
      <c r="E167" s="130"/>
      <c r="F167" s="40"/>
      <c r="G167" s="24"/>
      <c r="H167" s="113"/>
      <c r="I167" s="113"/>
      <c r="J167" s="126"/>
      <c r="K167" s="24"/>
      <c r="L167" s="113"/>
      <c r="M167" s="128"/>
      <c r="N167" s="113"/>
      <c r="O167" s="24"/>
      <c r="P167" s="113"/>
      <c r="Q167" s="563"/>
      <c r="R167" s="131"/>
      <c r="S167" s="110"/>
      <c r="U167" s="174"/>
      <c r="X167" s="330"/>
      <c r="Y167" s="330"/>
    </row>
    <row r="168" spans="1:25" ht="14.25" customHeight="1" x14ac:dyDescent="0.25">
      <c r="A168" s="169" t="s">
        <v>264</v>
      </c>
      <c r="B168" s="213" t="s">
        <v>265</v>
      </c>
      <c r="C168" s="213"/>
      <c r="D168" s="204">
        <v>65050</v>
      </c>
      <c r="E168" s="205"/>
      <c r="F168" s="206"/>
      <c r="G168" s="206">
        <v>11260</v>
      </c>
      <c r="H168" s="207">
        <v>0.17309761721752498</v>
      </c>
      <c r="I168" s="207"/>
      <c r="J168" s="208"/>
      <c r="K168" s="206">
        <v>34170</v>
      </c>
      <c r="L168" s="207">
        <v>0.52528823981552653</v>
      </c>
      <c r="M168" s="209"/>
      <c r="N168" s="207"/>
      <c r="O168" s="206">
        <v>425</v>
      </c>
      <c r="P168" s="207" t="s">
        <v>1451</v>
      </c>
      <c r="Q168" s="564"/>
      <c r="R168" s="207"/>
      <c r="S168" s="349">
        <v>18710</v>
      </c>
      <c r="T168" s="356">
        <v>0.28762490392006151</v>
      </c>
      <c r="U168" s="357"/>
      <c r="V168" s="349"/>
      <c r="W168" s="349">
        <v>490</v>
      </c>
      <c r="X168" s="356" t="s">
        <v>1451</v>
      </c>
      <c r="Y168" s="330"/>
    </row>
    <row r="169" spans="1:25" ht="14.25" customHeight="1" x14ac:dyDescent="0.25">
      <c r="A169" s="159"/>
      <c r="B169" s="112"/>
      <c r="C169" s="112"/>
      <c r="D169" s="134"/>
      <c r="E169" s="25"/>
      <c r="F169" s="24"/>
      <c r="G169" s="24"/>
      <c r="H169" s="113"/>
      <c r="I169" s="113"/>
      <c r="J169" s="126"/>
      <c r="K169" s="24"/>
      <c r="L169" s="113"/>
      <c r="M169" s="128"/>
      <c r="N169" s="113"/>
      <c r="O169" s="24"/>
      <c r="P169" s="113"/>
      <c r="Q169" s="563"/>
      <c r="R169" s="113"/>
      <c r="S169" s="39"/>
      <c r="T169" s="353"/>
      <c r="U169" s="329"/>
      <c r="V169" s="330"/>
      <c r="W169" s="39"/>
      <c r="X169" s="353"/>
      <c r="Y169" s="330"/>
    </row>
    <row r="170" spans="1:25" s="159" customFormat="1" ht="14.25" customHeight="1" x14ac:dyDescent="0.25">
      <c r="A170" s="158" t="s">
        <v>266</v>
      </c>
      <c r="B170" s="112" t="s">
        <v>267</v>
      </c>
      <c r="C170" s="112"/>
      <c r="D170" s="134">
        <v>4060</v>
      </c>
      <c r="E170" s="25"/>
      <c r="F170" s="24"/>
      <c r="G170" s="24">
        <v>810</v>
      </c>
      <c r="H170" s="113">
        <v>0.19950738916256158</v>
      </c>
      <c r="I170" s="113"/>
      <c r="J170" s="126"/>
      <c r="K170" s="24">
        <v>1975</v>
      </c>
      <c r="L170" s="113">
        <v>0.48645320197044334</v>
      </c>
      <c r="M170" s="128"/>
      <c r="N170" s="113"/>
      <c r="O170" s="24">
        <v>55</v>
      </c>
      <c r="P170" s="113">
        <v>1.3546798029556651E-2</v>
      </c>
      <c r="Q170" s="563"/>
      <c r="R170" s="113"/>
      <c r="S170" s="26">
        <v>1175</v>
      </c>
      <c r="T170" s="354">
        <v>0.2894088669950739</v>
      </c>
      <c r="U170" s="358"/>
      <c r="V170" s="352"/>
      <c r="W170" s="26">
        <v>50</v>
      </c>
      <c r="X170" s="354">
        <v>1.2315270935960592E-2</v>
      </c>
      <c r="Y170" s="330"/>
    </row>
    <row r="171" spans="1:25" s="159" customFormat="1" ht="14.25" customHeight="1" x14ac:dyDescent="0.25">
      <c r="A171" s="158" t="s">
        <v>268</v>
      </c>
      <c r="B171" s="112" t="s">
        <v>269</v>
      </c>
      <c r="C171" s="112"/>
      <c r="D171" s="134">
        <v>5385</v>
      </c>
      <c r="E171" s="25"/>
      <c r="F171" s="24"/>
      <c r="G171" s="24">
        <v>1090</v>
      </c>
      <c r="H171" s="113">
        <v>0.20241411327762301</v>
      </c>
      <c r="I171" s="113"/>
      <c r="J171" s="126"/>
      <c r="K171" s="24">
        <v>2725</v>
      </c>
      <c r="L171" s="113">
        <v>0.50603528319405755</v>
      </c>
      <c r="M171" s="128"/>
      <c r="N171" s="113"/>
      <c r="O171" s="24">
        <v>25</v>
      </c>
      <c r="P171" s="113" t="s">
        <v>1451</v>
      </c>
      <c r="Q171" s="563"/>
      <c r="R171" s="113"/>
      <c r="S171" s="26">
        <v>1485</v>
      </c>
      <c r="T171" s="354">
        <v>0.27576601671309192</v>
      </c>
      <c r="U171" s="358"/>
      <c r="V171" s="352"/>
      <c r="W171" s="26">
        <v>60</v>
      </c>
      <c r="X171" s="354">
        <v>1.1142061281337047E-2</v>
      </c>
      <c r="Y171" s="330"/>
    </row>
    <row r="172" spans="1:25" s="159" customFormat="1" ht="14.25" customHeight="1" x14ac:dyDescent="0.25">
      <c r="A172" s="158" t="s">
        <v>270</v>
      </c>
      <c r="B172" s="112" t="s">
        <v>271</v>
      </c>
      <c r="C172" s="112"/>
      <c r="D172" s="134">
        <v>3445</v>
      </c>
      <c r="E172" s="25"/>
      <c r="F172" s="24"/>
      <c r="G172" s="24">
        <v>545</v>
      </c>
      <c r="H172" s="113">
        <v>0.15820029027576196</v>
      </c>
      <c r="I172" s="113"/>
      <c r="J172" s="126"/>
      <c r="K172" s="24">
        <v>1670</v>
      </c>
      <c r="L172" s="113">
        <v>0.48476052249637153</v>
      </c>
      <c r="M172" s="128"/>
      <c r="N172" s="113"/>
      <c r="O172" s="24">
        <v>15</v>
      </c>
      <c r="P172" s="113" t="s">
        <v>1451</v>
      </c>
      <c r="Q172" s="563"/>
      <c r="R172" s="113"/>
      <c r="S172" s="26">
        <v>1190</v>
      </c>
      <c r="T172" s="354">
        <v>0.34542815674891147</v>
      </c>
      <c r="U172" s="358"/>
      <c r="V172" s="352"/>
      <c r="W172" s="26">
        <v>25</v>
      </c>
      <c r="X172" s="354" t="s">
        <v>1451</v>
      </c>
      <c r="Y172" s="330"/>
    </row>
    <row r="173" spans="1:25" s="159" customFormat="1" ht="14.25" customHeight="1" x14ac:dyDescent="0.25">
      <c r="A173" s="158" t="s">
        <v>272</v>
      </c>
      <c r="B173" s="112" t="s">
        <v>273</v>
      </c>
      <c r="C173" s="112"/>
      <c r="D173" s="134">
        <v>3805</v>
      </c>
      <c r="E173" s="25"/>
      <c r="F173" s="24"/>
      <c r="G173" s="24">
        <v>580</v>
      </c>
      <c r="H173" s="113">
        <v>0.15243101182654403</v>
      </c>
      <c r="I173" s="113"/>
      <c r="J173" s="126"/>
      <c r="K173" s="24">
        <v>2180</v>
      </c>
      <c r="L173" s="113">
        <v>0.5729303547963206</v>
      </c>
      <c r="M173" s="128"/>
      <c r="N173" s="113"/>
      <c r="O173" s="24">
        <v>10</v>
      </c>
      <c r="P173" s="113" t="s">
        <v>1451</v>
      </c>
      <c r="Q173" s="563"/>
      <c r="R173" s="113"/>
      <c r="S173" s="26">
        <v>1020</v>
      </c>
      <c r="T173" s="354">
        <v>0.26806833114323259</v>
      </c>
      <c r="U173" s="358"/>
      <c r="V173" s="352"/>
      <c r="W173" s="26">
        <v>15</v>
      </c>
      <c r="X173" s="354" t="s">
        <v>1451</v>
      </c>
      <c r="Y173" s="330"/>
    </row>
    <row r="174" spans="1:25" s="159" customFormat="1" ht="14.25" customHeight="1" x14ac:dyDescent="0.25">
      <c r="B174" s="112"/>
      <c r="C174" s="112"/>
      <c r="D174" s="134"/>
      <c r="E174" s="25"/>
      <c r="F174" s="24"/>
      <c r="G174" s="24"/>
      <c r="H174" s="113"/>
      <c r="I174" s="113"/>
      <c r="J174" s="126"/>
      <c r="K174" s="24"/>
      <c r="L174" s="113"/>
      <c r="M174" s="128"/>
      <c r="N174" s="113"/>
      <c r="O174" s="24"/>
      <c r="P174" s="113"/>
      <c r="Q174" s="563"/>
      <c r="R174" s="113"/>
      <c r="S174" s="26"/>
      <c r="T174" s="354"/>
      <c r="U174" s="358"/>
      <c r="V174" s="352"/>
      <c r="W174" s="26"/>
      <c r="X174" s="354"/>
      <c r="Y174" s="330"/>
    </row>
    <row r="175" spans="1:25" s="159" customFormat="1" ht="14.25" customHeight="1" x14ac:dyDescent="0.25">
      <c r="A175" s="158" t="s">
        <v>274</v>
      </c>
      <c r="B175" s="112" t="s">
        <v>275</v>
      </c>
      <c r="C175" s="112"/>
      <c r="D175" s="134">
        <v>12200</v>
      </c>
      <c r="E175" s="25"/>
      <c r="F175" s="24"/>
      <c r="G175" s="24">
        <v>2250</v>
      </c>
      <c r="H175" s="113">
        <v>0.18442622950819673</v>
      </c>
      <c r="I175" s="113"/>
      <c r="J175" s="126"/>
      <c r="K175" s="24">
        <v>6810</v>
      </c>
      <c r="L175" s="113">
        <v>0.55819672131147546</v>
      </c>
      <c r="M175" s="128"/>
      <c r="N175" s="113"/>
      <c r="O175" s="24">
        <v>45</v>
      </c>
      <c r="P175" s="113" t="s">
        <v>1451</v>
      </c>
      <c r="Q175" s="563"/>
      <c r="R175" s="113"/>
      <c r="S175" s="26">
        <v>3025</v>
      </c>
      <c r="T175" s="354">
        <v>0.24795081967213115</v>
      </c>
      <c r="U175" s="358"/>
      <c r="V175" s="352"/>
      <c r="W175" s="26">
        <v>65</v>
      </c>
      <c r="X175" s="354" t="s">
        <v>1451</v>
      </c>
      <c r="Y175" s="330"/>
    </row>
    <row r="176" spans="1:25" ht="14.25" customHeight="1" x14ac:dyDescent="0.25">
      <c r="A176" s="253" t="s">
        <v>276</v>
      </c>
      <c r="B176" s="110"/>
      <c r="C176" s="110" t="s">
        <v>277</v>
      </c>
      <c r="D176" s="129">
        <v>1650</v>
      </c>
      <c r="E176" s="130"/>
      <c r="F176" s="40"/>
      <c r="G176" s="40">
        <v>245</v>
      </c>
      <c r="H176" s="131">
        <v>0.1484848484848485</v>
      </c>
      <c r="I176" s="131"/>
      <c r="J176" s="132"/>
      <c r="K176" s="40">
        <v>970</v>
      </c>
      <c r="L176" s="131">
        <v>0.58787878787878789</v>
      </c>
      <c r="M176" s="133"/>
      <c r="N176" s="131"/>
      <c r="O176" s="40" t="s">
        <v>806</v>
      </c>
      <c r="P176" s="131" t="s">
        <v>806</v>
      </c>
      <c r="Q176" s="563"/>
      <c r="R176" s="131"/>
      <c r="S176" s="39">
        <v>420</v>
      </c>
      <c r="T176" s="353">
        <v>0.25454545454545452</v>
      </c>
      <c r="U176" s="329"/>
      <c r="V176" s="330"/>
      <c r="W176" s="39" t="s">
        <v>806</v>
      </c>
      <c r="X176" s="353" t="s">
        <v>806</v>
      </c>
      <c r="Y176" s="330"/>
    </row>
    <row r="177" spans="1:25" ht="14.25" customHeight="1" x14ac:dyDescent="0.25">
      <c r="A177" s="253" t="s">
        <v>278</v>
      </c>
      <c r="B177" s="110"/>
      <c r="C177" s="110" t="s">
        <v>279</v>
      </c>
      <c r="D177" s="129">
        <v>1520</v>
      </c>
      <c r="E177" s="130"/>
      <c r="F177" s="40"/>
      <c r="G177" s="40">
        <v>290</v>
      </c>
      <c r="H177" s="131">
        <v>0.19078947368421054</v>
      </c>
      <c r="I177" s="131"/>
      <c r="J177" s="132"/>
      <c r="K177" s="40">
        <v>830</v>
      </c>
      <c r="L177" s="131">
        <v>0.54605263157894735</v>
      </c>
      <c r="M177" s="133"/>
      <c r="N177" s="131"/>
      <c r="O177" s="40" t="s">
        <v>806</v>
      </c>
      <c r="P177" s="131" t="s">
        <v>806</v>
      </c>
      <c r="Q177" s="563"/>
      <c r="R177" s="131"/>
      <c r="S177" s="39">
        <v>385</v>
      </c>
      <c r="T177" s="353">
        <v>0.25328947368421051</v>
      </c>
      <c r="U177" s="329"/>
      <c r="V177" s="330"/>
      <c r="W177" s="39" t="s">
        <v>806</v>
      </c>
      <c r="X177" s="353" t="s">
        <v>806</v>
      </c>
      <c r="Y177" s="330"/>
    </row>
    <row r="178" spans="1:25" ht="14.25" customHeight="1" x14ac:dyDescent="0.25">
      <c r="A178" s="253" t="s">
        <v>280</v>
      </c>
      <c r="B178" s="110"/>
      <c r="C178" s="110" t="s">
        <v>281</v>
      </c>
      <c r="D178" s="129">
        <v>1290</v>
      </c>
      <c r="E178" s="130"/>
      <c r="F178" s="40"/>
      <c r="G178" s="40">
        <v>240</v>
      </c>
      <c r="H178" s="131">
        <v>0.18604651162790697</v>
      </c>
      <c r="I178" s="131"/>
      <c r="J178" s="132"/>
      <c r="K178" s="40">
        <v>705</v>
      </c>
      <c r="L178" s="131">
        <v>0.54651162790697672</v>
      </c>
      <c r="M178" s="133"/>
      <c r="N178" s="131"/>
      <c r="O178" s="40" t="s">
        <v>806</v>
      </c>
      <c r="P178" s="131" t="s">
        <v>806</v>
      </c>
      <c r="Q178" s="563"/>
      <c r="R178" s="131"/>
      <c r="S178" s="39">
        <v>325</v>
      </c>
      <c r="T178" s="353">
        <v>0.25193798449612403</v>
      </c>
      <c r="U178" s="329"/>
      <c r="V178" s="330"/>
      <c r="W178" s="39" t="s">
        <v>806</v>
      </c>
      <c r="X178" s="353" t="s">
        <v>806</v>
      </c>
      <c r="Y178" s="330"/>
    </row>
    <row r="179" spans="1:25" ht="14.25" customHeight="1" x14ac:dyDescent="0.25">
      <c r="A179" s="253" t="s">
        <v>282</v>
      </c>
      <c r="B179" s="110"/>
      <c r="C179" s="110" t="s">
        <v>283</v>
      </c>
      <c r="D179" s="129">
        <v>1665</v>
      </c>
      <c r="E179" s="130"/>
      <c r="F179" s="40"/>
      <c r="G179" s="40">
        <v>295</v>
      </c>
      <c r="H179" s="131">
        <v>0.17717717717717718</v>
      </c>
      <c r="I179" s="131"/>
      <c r="J179" s="132"/>
      <c r="K179" s="40">
        <v>905</v>
      </c>
      <c r="L179" s="131">
        <v>0.54354354354354351</v>
      </c>
      <c r="M179" s="133"/>
      <c r="N179" s="131"/>
      <c r="O179" s="40" t="s">
        <v>806</v>
      </c>
      <c r="P179" s="131" t="s">
        <v>806</v>
      </c>
      <c r="Q179" s="563"/>
      <c r="R179" s="131"/>
      <c r="S179" s="39">
        <v>445</v>
      </c>
      <c r="T179" s="353">
        <v>0.26726726726726729</v>
      </c>
      <c r="U179" s="329"/>
      <c r="V179" s="330"/>
      <c r="W179" s="39">
        <v>15</v>
      </c>
      <c r="X179" s="353" t="s">
        <v>1451</v>
      </c>
      <c r="Y179" s="330"/>
    </row>
    <row r="180" spans="1:25" ht="14.25" customHeight="1" x14ac:dyDescent="0.25">
      <c r="A180" s="253" t="s">
        <v>284</v>
      </c>
      <c r="B180" s="110"/>
      <c r="C180" s="110" t="s">
        <v>285</v>
      </c>
      <c r="D180" s="129">
        <v>1220</v>
      </c>
      <c r="E180" s="130"/>
      <c r="F180" s="40"/>
      <c r="G180" s="40">
        <v>250</v>
      </c>
      <c r="H180" s="131">
        <v>0.20491803278688525</v>
      </c>
      <c r="I180" s="131"/>
      <c r="J180" s="132"/>
      <c r="K180" s="40">
        <v>675</v>
      </c>
      <c r="L180" s="131">
        <v>0.55327868852459017</v>
      </c>
      <c r="M180" s="133"/>
      <c r="N180" s="131"/>
      <c r="O180" s="40" t="s">
        <v>806</v>
      </c>
      <c r="P180" s="131" t="s">
        <v>806</v>
      </c>
      <c r="Q180" s="563"/>
      <c r="R180" s="131"/>
      <c r="S180" s="39">
        <v>280</v>
      </c>
      <c r="T180" s="353">
        <v>0.22950819672131148</v>
      </c>
      <c r="U180" s="329"/>
      <c r="V180" s="330"/>
      <c r="W180" s="39" t="s">
        <v>806</v>
      </c>
      <c r="X180" s="353" t="s">
        <v>806</v>
      </c>
      <c r="Y180" s="330"/>
    </row>
    <row r="181" spans="1:25" ht="14.25" customHeight="1" x14ac:dyDescent="0.25">
      <c r="A181" s="253" t="s">
        <v>286</v>
      </c>
      <c r="B181" s="110"/>
      <c r="C181" s="110" t="s">
        <v>287</v>
      </c>
      <c r="D181" s="129">
        <v>2420</v>
      </c>
      <c r="E181" s="130"/>
      <c r="F181" s="40"/>
      <c r="G181" s="40">
        <v>425</v>
      </c>
      <c r="H181" s="131">
        <v>0.1756198347107438</v>
      </c>
      <c r="I181" s="131"/>
      <c r="J181" s="132"/>
      <c r="K181" s="40">
        <v>1375</v>
      </c>
      <c r="L181" s="131">
        <v>0.56818181818181823</v>
      </c>
      <c r="M181" s="133"/>
      <c r="N181" s="131"/>
      <c r="O181" s="40" t="s">
        <v>806</v>
      </c>
      <c r="P181" s="131" t="s">
        <v>806</v>
      </c>
      <c r="Q181" s="563"/>
      <c r="R181" s="131"/>
      <c r="S181" s="39">
        <v>600</v>
      </c>
      <c r="T181" s="353">
        <v>0.24793388429752067</v>
      </c>
      <c r="U181" s="329"/>
      <c r="V181" s="330"/>
      <c r="W181" s="39">
        <v>15</v>
      </c>
      <c r="X181" s="353" t="s">
        <v>1451</v>
      </c>
      <c r="Y181" s="330"/>
    </row>
    <row r="182" spans="1:25" ht="14.25" customHeight="1" x14ac:dyDescent="0.25">
      <c r="A182" s="253" t="s">
        <v>288</v>
      </c>
      <c r="B182" s="110"/>
      <c r="C182" s="110" t="s">
        <v>289</v>
      </c>
      <c r="D182" s="129">
        <v>1200</v>
      </c>
      <c r="E182" s="130"/>
      <c r="F182" s="40"/>
      <c r="G182" s="40">
        <v>300</v>
      </c>
      <c r="H182" s="131">
        <v>0.25</v>
      </c>
      <c r="I182" s="131"/>
      <c r="J182" s="132"/>
      <c r="K182" s="40">
        <v>650</v>
      </c>
      <c r="L182" s="131">
        <v>0.54166666666666663</v>
      </c>
      <c r="M182" s="133"/>
      <c r="N182" s="131"/>
      <c r="O182" s="40" t="s">
        <v>806</v>
      </c>
      <c r="P182" s="131" t="s">
        <v>806</v>
      </c>
      <c r="Q182" s="563"/>
      <c r="R182" s="131"/>
      <c r="S182" s="39">
        <v>235</v>
      </c>
      <c r="T182" s="353">
        <v>0.19583333333333333</v>
      </c>
      <c r="U182" s="329"/>
      <c r="V182" s="330"/>
      <c r="W182" s="39" t="s">
        <v>806</v>
      </c>
      <c r="X182" s="353" t="s">
        <v>806</v>
      </c>
      <c r="Y182" s="330"/>
    </row>
    <row r="183" spans="1:25" ht="14.25" customHeight="1" x14ac:dyDescent="0.25">
      <c r="A183" s="253" t="s">
        <v>290</v>
      </c>
      <c r="B183" s="110"/>
      <c r="C183" s="110" t="s">
        <v>291</v>
      </c>
      <c r="D183" s="129">
        <v>1230</v>
      </c>
      <c r="E183" s="130"/>
      <c r="F183" s="40"/>
      <c r="G183" s="40">
        <v>200</v>
      </c>
      <c r="H183" s="131">
        <v>0.16260162601626016</v>
      </c>
      <c r="I183" s="131"/>
      <c r="J183" s="132"/>
      <c r="K183" s="40">
        <v>695</v>
      </c>
      <c r="L183" s="131">
        <v>0.56504065040650409</v>
      </c>
      <c r="M183" s="133"/>
      <c r="N183" s="131"/>
      <c r="O183" s="40" t="s">
        <v>806</v>
      </c>
      <c r="P183" s="131" t="s">
        <v>806</v>
      </c>
      <c r="Q183" s="563"/>
      <c r="R183" s="131"/>
      <c r="S183" s="39">
        <v>325</v>
      </c>
      <c r="T183" s="353">
        <v>0.26422764227642276</v>
      </c>
      <c r="U183" s="329"/>
      <c r="V183" s="330"/>
      <c r="W183" s="39" t="s">
        <v>806</v>
      </c>
      <c r="X183" s="353" t="s">
        <v>806</v>
      </c>
      <c r="Y183" s="330"/>
    </row>
    <row r="184" spans="1:25" ht="14.25" customHeight="1" x14ac:dyDescent="0.25">
      <c r="A184" s="253"/>
      <c r="B184" s="110"/>
      <c r="C184" s="110"/>
      <c r="D184" s="134"/>
      <c r="E184" s="130"/>
      <c r="F184" s="40"/>
      <c r="G184" s="24"/>
      <c r="H184" s="113"/>
      <c r="I184" s="113"/>
      <c r="J184" s="126"/>
      <c r="K184" s="24"/>
      <c r="L184" s="113"/>
      <c r="M184" s="128"/>
      <c r="N184" s="113"/>
      <c r="O184" s="24"/>
      <c r="P184" s="113"/>
      <c r="Q184" s="563"/>
      <c r="R184" s="131"/>
      <c r="S184" s="39"/>
      <c r="T184" s="353"/>
      <c r="U184" s="329"/>
      <c r="V184" s="330"/>
      <c r="W184" s="39"/>
      <c r="X184" s="353"/>
      <c r="Y184" s="330"/>
    </row>
    <row r="185" spans="1:25" s="159" customFormat="1" ht="14.25" customHeight="1" x14ac:dyDescent="0.25">
      <c r="A185" s="161" t="s">
        <v>292</v>
      </c>
      <c r="B185" s="112" t="s">
        <v>293</v>
      </c>
      <c r="C185" s="112"/>
      <c r="D185" s="134">
        <v>7025</v>
      </c>
      <c r="E185" s="25"/>
      <c r="F185" s="24"/>
      <c r="G185" s="24">
        <v>1135</v>
      </c>
      <c r="H185" s="113">
        <v>0.1615658362989324</v>
      </c>
      <c r="I185" s="113"/>
      <c r="J185" s="126"/>
      <c r="K185" s="24">
        <v>3805</v>
      </c>
      <c r="L185" s="113">
        <v>0.54163701067615655</v>
      </c>
      <c r="M185" s="128"/>
      <c r="N185" s="113"/>
      <c r="O185" s="24">
        <v>60</v>
      </c>
      <c r="P185" s="113" t="s">
        <v>1451</v>
      </c>
      <c r="Q185" s="563"/>
      <c r="R185" s="113"/>
      <c r="S185" s="26">
        <v>1975</v>
      </c>
      <c r="T185" s="354">
        <v>0.28113879003558717</v>
      </c>
      <c r="U185" s="358"/>
      <c r="V185" s="352"/>
      <c r="W185" s="26">
        <v>50</v>
      </c>
      <c r="X185" s="354" t="s">
        <v>1451</v>
      </c>
      <c r="Y185" s="330"/>
    </row>
    <row r="186" spans="1:25" ht="14.25" customHeight="1" x14ac:dyDescent="0.25">
      <c r="A186" s="254" t="s">
        <v>294</v>
      </c>
      <c r="B186" s="110"/>
      <c r="C186" s="110" t="s">
        <v>295</v>
      </c>
      <c r="D186" s="129">
        <v>880</v>
      </c>
      <c r="E186" s="130"/>
      <c r="F186" s="40"/>
      <c r="G186" s="40">
        <v>135</v>
      </c>
      <c r="H186" s="131">
        <v>0.15340909090909091</v>
      </c>
      <c r="I186" s="131"/>
      <c r="J186" s="132"/>
      <c r="K186" s="40">
        <v>520</v>
      </c>
      <c r="L186" s="131">
        <v>0.59090909090909094</v>
      </c>
      <c r="M186" s="133"/>
      <c r="N186" s="131"/>
      <c r="O186" s="40" t="s">
        <v>806</v>
      </c>
      <c r="P186" s="131" t="s">
        <v>806</v>
      </c>
      <c r="Q186" s="563"/>
      <c r="R186" s="131"/>
      <c r="S186" s="39">
        <v>215</v>
      </c>
      <c r="T186" s="353">
        <v>0.24431818181818182</v>
      </c>
      <c r="U186" s="329"/>
      <c r="V186" s="330"/>
      <c r="W186" s="39" t="s">
        <v>806</v>
      </c>
      <c r="X186" s="353" t="s">
        <v>806</v>
      </c>
      <c r="Y186" s="330"/>
    </row>
    <row r="187" spans="1:25" ht="14.25" customHeight="1" x14ac:dyDescent="0.25">
      <c r="A187" s="254" t="s">
        <v>296</v>
      </c>
      <c r="B187" s="110"/>
      <c r="C187" s="110" t="s">
        <v>297</v>
      </c>
      <c r="D187" s="129">
        <v>1890</v>
      </c>
      <c r="E187" s="130"/>
      <c r="F187" s="40"/>
      <c r="G187" s="40">
        <v>315</v>
      </c>
      <c r="H187" s="131">
        <v>0.16666666666666666</v>
      </c>
      <c r="I187" s="131"/>
      <c r="J187" s="132"/>
      <c r="K187" s="40">
        <v>1050</v>
      </c>
      <c r="L187" s="131">
        <v>0.55555555555555558</v>
      </c>
      <c r="M187" s="133"/>
      <c r="N187" s="131"/>
      <c r="O187" s="40">
        <v>10</v>
      </c>
      <c r="P187" s="131" t="s">
        <v>1451</v>
      </c>
      <c r="Q187" s="563"/>
      <c r="R187" s="131"/>
      <c r="S187" s="39">
        <v>505</v>
      </c>
      <c r="T187" s="353">
        <v>0.26719576719576721</v>
      </c>
      <c r="U187" s="329"/>
      <c r="V187" s="330"/>
      <c r="W187" s="39">
        <v>10</v>
      </c>
      <c r="X187" s="353" t="s">
        <v>1451</v>
      </c>
      <c r="Y187" s="330"/>
    </row>
    <row r="188" spans="1:25" ht="14.25" customHeight="1" x14ac:dyDescent="0.25">
      <c r="A188" s="254" t="s">
        <v>298</v>
      </c>
      <c r="B188" s="110"/>
      <c r="C188" s="110" t="s">
        <v>299</v>
      </c>
      <c r="D188" s="129">
        <v>1455</v>
      </c>
      <c r="E188" s="130"/>
      <c r="F188" s="40"/>
      <c r="G188" s="40">
        <v>190</v>
      </c>
      <c r="H188" s="131">
        <v>0.13058419243986255</v>
      </c>
      <c r="I188" s="131"/>
      <c r="J188" s="132"/>
      <c r="K188" s="40">
        <v>800</v>
      </c>
      <c r="L188" s="131">
        <v>0.54982817869415812</v>
      </c>
      <c r="M188" s="133"/>
      <c r="N188" s="131"/>
      <c r="O188" s="40">
        <v>15</v>
      </c>
      <c r="P188" s="131">
        <v>1.0309278350515464E-2</v>
      </c>
      <c r="Q188" s="563"/>
      <c r="R188" s="131"/>
      <c r="S188" s="39">
        <v>440</v>
      </c>
      <c r="T188" s="353">
        <v>0.30240549828178692</v>
      </c>
      <c r="U188" s="329"/>
      <c r="V188" s="330"/>
      <c r="W188" s="39" t="s">
        <v>806</v>
      </c>
      <c r="X188" s="353" t="s">
        <v>806</v>
      </c>
      <c r="Y188" s="330"/>
    </row>
    <row r="189" spans="1:25" ht="14.25" customHeight="1" x14ac:dyDescent="0.25">
      <c r="A189" s="254" t="s">
        <v>300</v>
      </c>
      <c r="B189" s="110"/>
      <c r="C189" s="110" t="s">
        <v>301</v>
      </c>
      <c r="D189" s="129">
        <v>1445</v>
      </c>
      <c r="E189" s="130"/>
      <c r="F189" s="40"/>
      <c r="G189" s="40">
        <v>270</v>
      </c>
      <c r="H189" s="131">
        <v>0.18685121107266436</v>
      </c>
      <c r="I189" s="131"/>
      <c r="J189" s="132"/>
      <c r="K189" s="40">
        <v>755</v>
      </c>
      <c r="L189" s="131">
        <v>0.52249134948096887</v>
      </c>
      <c r="M189" s="133"/>
      <c r="N189" s="131"/>
      <c r="O189" s="40">
        <v>10</v>
      </c>
      <c r="P189" s="131" t="s">
        <v>1451</v>
      </c>
      <c r="Q189" s="563"/>
      <c r="R189" s="131"/>
      <c r="S189" s="39">
        <v>395</v>
      </c>
      <c r="T189" s="353">
        <v>0.27335640138408307</v>
      </c>
      <c r="U189" s="329"/>
      <c r="V189" s="330"/>
      <c r="W189" s="39">
        <v>15</v>
      </c>
      <c r="X189" s="353">
        <v>1.0380622837370242E-2</v>
      </c>
      <c r="Y189" s="330"/>
    </row>
    <row r="190" spans="1:25" ht="14.25" customHeight="1" x14ac:dyDescent="0.25">
      <c r="A190" s="254" t="s">
        <v>302</v>
      </c>
      <c r="B190" s="110"/>
      <c r="C190" s="110" t="s">
        <v>303</v>
      </c>
      <c r="D190" s="129">
        <v>1350</v>
      </c>
      <c r="E190" s="130"/>
      <c r="F190" s="40"/>
      <c r="G190" s="40">
        <v>225</v>
      </c>
      <c r="H190" s="131">
        <v>0.16666666666666666</v>
      </c>
      <c r="I190" s="131"/>
      <c r="J190" s="132"/>
      <c r="K190" s="40">
        <v>675</v>
      </c>
      <c r="L190" s="131">
        <v>0.5</v>
      </c>
      <c r="M190" s="133"/>
      <c r="N190" s="131"/>
      <c r="O190" s="40">
        <v>20</v>
      </c>
      <c r="P190" s="131">
        <v>1.4814814814814815E-2</v>
      </c>
      <c r="Q190" s="563"/>
      <c r="R190" s="131"/>
      <c r="S190" s="39">
        <v>425</v>
      </c>
      <c r="T190" s="353">
        <v>0.31481481481481483</v>
      </c>
      <c r="U190" s="329"/>
      <c r="V190" s="330"/>
      <c r="W190" s="39">
        <v>10</v>
      </c>
      <c r="X190" s="353" t="s">
        <v>1451</v>
      </c>
      <c r="Y190" s="330"/>
    </row>
    <row r="191" spans="1:25" ht="14.25" customHeight="1" x14ac:dyDescent="0.25">
      <c r="A191" s="254"/>
      <c r="B191" s="110"/>
      <c r="C191" s="110"/>
      <c r="D191" s="134"/>
      <c r="E191" s="130"/>
      <c r="F191" s="40"/>
      <c r="G191" s="24"/>
      <c r="H191" s="113"/>
      <c r="I191" s="113"/>
      <c r="J191" s="126"/>
      <c r="K191" s="24"/>
      <c r="L191" s="113"/>
      <c r="M191" s="128"/>
      <c r="N191" s="113"/>
      <c r="O191" s="24"/>
      <c r="P191" s="113"/>
      <c r="Q191" s="563"/>
      <c r="R191" s="131"/>
      <c r="S191" s="39"/>
      <c r="T191" s="353"/>
      <c r="U191" s="329"/>
      <c r="V191" s="330"/>
      <c r="W191" s="39"/>
      <c r="X191" s="353"/>
      <c r="Y191" s="330"/>
    </row>
    <row r="192" spans="1:25" s="159" customFormat="1" ht="14.25" customHeight="1" x14ac:dyDescent="0.25">
      <c r="A192" s="161" t="s">
        <v>304</v>
      </c>
      <c r="B192" s="112" t="s">
        <v>305</v>
      </c>
      <c r="C192" s="112"/>
      <c r="D192" s="134">
        <v>21415</v>
      </c>
      <c r="E192" s="25"/>
      <c r="F192" s="24"/>
      <c r="G192" s="24">
        <v>3480</v>
      </c>
      <c r="H192" s="113">
        <v>0.16250291851505955</v>
      </c>
      <c r="I192" s="113"/>
      <c r="J192" s="126"/>
      <c r="K192" s="24">
        <v>10675</v>
      </c>
      <c r="L192" s="113">
        <v>0.4984823721690404</v>
      </c>
      <c r="M192" s="128"/>
      <c r="N192" s="113"/>
      <c r="O192" s="24">
        <v>160</v>
      </c>
      <c r="P192" s="113" t="s">
        <v>1451</v>
      </c>
      <c r="Q192" s="563"/>
      <c r="R192" s="113"/>
      <c r="S192" s="26">
        <v>6935</v>
      </c>
      <c r="T192" s="354">
        <v>0.323838431006304</v>
      </c>
      <c r="U192" s="358"/>
      <c r="V192" s="352"/>
      <c r="W192" s="26">
        <v>165</v>
      </c>
      <c r="X192" s="354" t="s">
        <v>1451</v>
      </c>
      <c r="Y192" s="330"/>
    </row>
    <row r="193" spans="1:25" ht="14.25" customHeight="1" x14ac:dyDescent="0.25">
      <c r="A193" s="254" t="s">
        <v>306</v>
      </c>
      <c r="B193" s="110"/>
      <c r="C193" s="110" t="s">
        <v>307</v>
      </c>
      <c r="D193" s="129">
        <v>6955</v>
      </c>
      <c r="E193" s="130"/>
      <c r="F193" s="40"/>
      <c r="G193" s="40">
        <v>1090</v>
      </c>
      <c r="H193" s="131">
        <v>0.15672178289000718</v>
      </c>
      <c r="I193" s="131"/>
      <c r="J193" s="132"/>
      <c r="K193" s="40">
        <v>3280</v>
      </c>
      <c r="L193" s="131">
        <v>0.47160316319194823</v>
      </c>
      <c r="M193" s="133"/>
      <c r="N193" s="131"/>
      <c r="O193" s="40">
        <v>95</v>
      </c>
      <c r="P193" s="131">
        <v>1.3659237958303379E-2</v>
      </c>
      <c r="Q193" s="563"/>
      <c r="R193" s="131"/>
      <c r="S193" s="39">
        <v>2410</v>
      </c>
      <c r="T193" s="353">
        <v>0.34651329978432782</v>
      </c>
      <c r="U193" s="329"/>
      <c r="V193" s="330"/>
      <c r="W193" s="39">
        <v>80</v>
      </c>
      <c r="X193" s="353">
        <v>1.1502516175413372E-2</v>
      </c>
      <c r="Y193" s="330"/>
    </row>
    <row r="194" spans="1:25" ht="14.25" customHeight="1" x14ac:dyDescent="0.25">
      <c r="A194" s="254" t="s">
        <v>308</v>
      </c>
      <c r="B194" s="110"/>
      <c r="C194" s="110" t="s">
        <v>309</v>
      </c>
      <c r="D194" s="129">
        <v>2700</v>
      </c>
      <c r="E194" s="130"/>
      <c r="F194" s="40"/>
      <c r="G194" s="40">
        <v>445</v>
      </c>
      <c r="H194" s="131">
        <v>0.1648148148148148</v>
      </c>
      <c r="I194" s="131"/>
      <c r="J194" s="132"/>
      <c r="K194" s="40">
        <v>1405</v>
      </c>
      <c r="L194" s="131">
        <v>0.52037037037037037</v>
      </c>
      <c r="M194" s="133"/>
      <c r="N194" s="131"/>
      <c r="O194" s="40">
        <v>20</v>
      </c>
      <c r="P194" s="131" t="s">
        <v>1451</v>
      </c>
      <c r="Q194" s="563"/>
      <c r="R194" s="131"/>
      <c r="S194" s="39">
        <v>815</v>
      </c>
      <c r="T194" s="353">
        <v>0.30185185185185187</v>
      </c>
      <c r="U194" s="329"/>
      <c r="V194" s="330"/>
      <c r="W194" s="39">
        <v>20</v>
      </c>
      <c r="X194" s="353" t="s">
        <v>1451</v>
      </c>
      <c r="Y194" s="330"/>
    </row>
    <row r="195" spans="1:25" ht="14.25" customHeight="1" x14ac:dyDescent="0.25">
      <c r="A195" s="254" t="s">
        <v>310</v>
      </c>
      <c r="B195" s="110"/>
      <c r="C195" s="110" t="s">
        <v>311</v>
      </c>
      <c r="D195" s="129">
        <v>2895</v>
      </c>
      <c r="E195" s="130"/>
      <c r="F195" s="40"/>
      <c r="G195" s="40">
        <v>470</v>
      </c>
      <c r="H195" s="131">
        <v>0.16234887737478412</v>
      </c>
      <c r="I195" s="131"/>
      <c r="J195" s="132"/>
      <c r="K195" s="40">
        <v>1600</v>
      </c>
      <c r="L195" s="131">
        <v>0.55267702936096719</v>
      </c>
      <c r="M195" s="133"/>
      <c r="N195" s="131"/>
      <c r="O195" s="40" t="s">
        <v>806</v>
      </c>
      <c r="P195" s="131" t="s">
        <v>806</v>
      </c>
      <c r="Q195" s="563"/>
      <c r="R195" s="131"/>
      <c r="S195" s="39">
        <v>795</v>
      </c>
      <c r="T195" s="353">
        <v>0.27461139896373055</v>
      </c>
      <c r="U195" s="329"/>
      <c r="V195" s="330"/>
      <c r="W195" s="39">
        <v>15</v>
      </c>
      <c r="X195" s="353" t="s">
        <v>1451</v>
      </c>
      <c r="Y195" s="330"/>
    </row>
    <row r="196" spans="1:25" ht="14.25" customHeight="1" x14ac:dyDescent="0.25">
      <c r="A196" s="254" t="s">
        <v>312</v>
      </c>
      <c r="B196" s="110"/>
      <c r="C196" s="110" t="s">
        <v>313</v>
      </c>
      <c r="D196" s="129">
        <v>2330</v>
      </c>
      <c r="E196" s="130"/>
      <c r="F196" s="40"/>
      <c r="G196" s="40">
        <v>365</v>
      </c>
      <c r="H196" s="131">
        <v>0.15665236051502146</v>
      </c>
      <c r="I196" s="131"/>
      <c r="J196" s="132"/>
      <c r="K196" s="40">
        <v>1095</v>
      </c>
      <c r="L196" s="131">
        <v>0.46995708154506438</v>
      </c>
      <c r="M196" s="133"/>
      <c r="N196" s="131"/>
      <c r="O196" s="40">
        <v>15</v>
      </c>
      <c r="P196" s="131" t="s">
        <v>1451</v>
      </c>
      <c r="Q196" s="563"/>
      <c r="R196" s="131"/>
      <c r="S196" s="39">
        <v>845</v>
      </c>
      <c r="T196" s="353">
        <v>0.36266094420600858</v>
      </c>
      <c r="U196" s="329"/>
      <c r="V196" s="330"/>
      <c r="W196" s="39">
        <v>15</v>
      </c>
      <c r="X196" s="353" t="s">
        <v>1451</v>
      </c>
      <c r="Y196" s="330"/>
    </row>
    <row r="197" spans="1:25" ht="14.25" customHeight="1" x14ac:dyDescent="0.25">
      <c r="A197" s="254" t="s">
        <v>314</v>
      </c>
      <c r="B197" s="110"/>
      <c r="C197" s="110" t="s">
        <v>315</v>
      </c>
      <c r="D197" s="129">
        <v>1930</v>
      </c>
      <c r="E197" s="130"/>
      <c r="F197" s="40"/>
      <c r="G197" s="40">
        <v>380</v>
      </c>
      <c r="H197" s="131">
        <v>0.19689119170984457</v>
      </c>
      <c r="I197" s="131"/>
      <c r="J197" s="132"/>
      <c r="K197" s="40">
        <v>1085</v>
      </c>
      <c r="L197" s="131">
        <v>0.56217616580310881</v>
      </c>
      <c r="M197" s="133"/>
      <c r="N197" s="131"/>
      <c r="O197" s="40" t="s">
        <v>806</v>
      </c>
      <c r="P197" s="131" t="s">
        <v>806</v>
      </c>
      <c r="Q197" s="563"/>
      <c r="R197" s="131"/>
      <c r="S197" s="39">
        <v>455</v>
      </c>
      <c r="T197" s="353">
        <v>0.23575129533678757</v>
      </c>
      <c r="U197" s="329"/>
      <c r="V197" s="330"/>
      <c r="W197" s="39" t="s">
        <v>806</v>
      </c>
      <c r="X197" s="353" t="s">
        <v>806</v>
      </c>
      <c r="Y197" s="330"/>
    </row>
    <row r="198" spans="1:25" ht="14.25" customHeight="1" x14ac:dyDescent="0.25">
      <c r="A198" s="254" t="s">
        <v>316</v>
      </c>
      <c r="B198" s="110"/>
      <c r="C198" s="110" t="s">
        <v>317</v>
      </c>
      <c r="D198" s="129">
        <v>2425</v>
      </c>
      <c r="E198" s="130"/>
      <c r="F198" s="40"/>
      <c r="G198" s="40">
        <v>370</v>
      </c>
      <c r="H198" s="131">
        <v>0.15257731958762888</v>
      </c>
      <c r="I198" s="131"/>
      <c r="J198" s="132"/>
      <c r="K198" s="40">
        <v>1200</v>
      </c>
      <c r="L198" s="131">
        <v>0.49484536082474229</v>
      </c>
      <c r="M198" s="133"/>
      <c r="N198" s="131"/>
      <c r="O198" s="40">
        <v>10</v>
      </c>
      <c r="P198" s="131" t="s">
        <v>1451</v>
      </c>
      <c r="Q198" s="563"/>
      <c r="R198" s="131"/>
      <c r="S198" s="39">
        <v>835</v>
      </c>
      <c r="T198" s="353">
        <v>0.34432989690721649</v>
      </c>
      <c r="U198" s="329"/>
      <c r="V198" s="330"/>
      <c r="W198" s="39">
        <v>10</v>
      </c>
      <c r="X198" s="353" t="s">
        <v>1451</v>
      </c>
      <c r="Y198" s="330"/>
    </row>
    <row r="199" spans="1:25" ht="14.25" customHeight="1" x14ac:dyDescent="0.25">
      <c r="A199" s="254" t="s">
        <v>318</v>
      </c>
      <c r="B199" s="110"/>
      <c r="C199" s="110" t="s">
        <v>319</v>
      </c>
      <c r="D199" s="129">
        <v>2175</v>
      </c>
      <c r="E199" s="130"/>
      <c r="F199" s="40"/>
      <c r="G199" s="40">
        <v>355</v>
      </c>
      <c r="H199" s="131">
        <v>0.16321839080459771</v>
      </c>
      <c r="I199" s="131"/>
      <c r="J199" s="132"/>
      <c r="K199" s="40">
        <v>1005</v>
      </c>
      <c r="L199" s="131">
        <v>0.46206896551724136</v>
      </c>
      <c r="M199" s="133"/>
      <c r="N199" s="131"/>
      <c r="O199" s="40">
        <v>10</v>
      </c>
      <c r="P199" s="131" t="s">
        <v>1451</v>
      </c>
      <c r="Q199" s="563"/>
      <c r="R199" s="131"/>
      <c r="S199" s="39">
        <v>780</v>
      </c>
      <c r="T199" s="353">
        <v>0.35862068965517241</v>
      </c>
      <c r="U199" s="329"/>
      <c r="V199" s="330"/>
      <c r="W199" s="39">
        <v>25</v>
      </c>
      <c r="X199" s="353">
        <v>1.1494252873563218E-2</v>
      </c>
      <c r="Y199" s="330"/>
    </row>
    <row r="200" spans="1:25" ht="14.25" customHeight="1" x14ac:dyDescent="0.25">
      <c r="B200" s="110"/>
      <c r="C200" s="110"/>
      <c r="D200" s="134"/>
      <c r="E200" s="130"/>
      <c r="F200" s="40"/>
      <c r="G200" s="24"/>
      <c r="H200" s="113"/>
      <c r="I200" s="113"/>
      <c r="J200" s="126"/>
      <c r="K200" s="24"/>
      <c r="L200" s="113"/>
      <c r="M200" s="128"/>
      <c r="N200" s="113"/>
      <c r="O200" s="24"/>
      <c r="P200" s="113"/>
      <c r="Q200" s="563"/>
      <c r="R200" s="131"/>
      <c r="S200" s="39"/>
      <c r="T200" s="353"/>
      <c r="U200" s="329"/>
      <c r="V200" s="330"/>
      <c r="W200" s="39"/>
      <c r="X200" s="353"/>
      <c r="Y200" s="330"/>
    </row>
    <row r="201" spans="1:25" s="159" customFormat="1" ht="14.25" customHeight="1" x14ac:dyDescent="0.25">
      <c r="A201" s="158" t="s">
        <v>320</v>
      </c>
      <c r="B201" s="112" t="s">
        <v>321</v>
      </c>
      <c r="C201" s="112"/>
      <c r="D201" s="134">
        <v>7715</v>
      </c>
      <c r="E201" s="25"/>
      <c r="F201" s="24"/>
      <c r="G201" s="24">
        <v>1370</v>
      </c>
      <c r="H201" s="113">
        <v>0.17757615035644847</v>
      </c>
      <c r="I201" s="113"/>
      <c r="J201" s="126"/>
      <c r="K201" s="24">
        <v>4335</v>
      </c>
      <c r="L201" s="113">
        <v>0.56189241736876216</v>
      </c>
      <c r="M201" s="128"/>
      <c r="N201" s="113"/>
      <c r="O201" s="24">
        <v>55</v>
      </c>
      <c r="P201" s="113" t="s">
        <v>1451</v>
      </c>
      <c r="Q201" s="563"/>
      <c r="R201" s="113"/>
      <c r="S201" s="26">
        <v>1900</v>
      </c>
      <c r="T201" s="354">
        <v>0.24627349319507452</v>
      </c>
      <c r="U201" s="358"/>
      <c r="V201" s="352"/>
      <c r="W201" s="26">
        <v>65</v>
      </c>
      <c r="X201" s="354" t="s">
        <v>1451</v>
      </c>
      <c r="Y201" s="330"/>
    </row>
    <row r="202" spans="1:25" ht="14.25" customHeight="1" x14ac:dyDescent="0.25">
      <c r="A202" s="253" t="s">
        <v>322</v>
      </c>
      <c r="B202" s="110"/>
      <c r="C202" s="110" t="s">
        <v>323</v>
      </c>
      <c r="D202" s="129">
        <v>930</v>
      </c>
      <c r="E202" s="130"/>
      <c r="F202" s="40"/>
      <c r="G202" s="40">
        <v>180</v>
      </c>
      <c r="H202" s="131">
        <v>0.19354838709677419</v>
      </c>
      <c r="I202" s="131"/>
      <c r="J202" s="132"/>
      <c r="K202" s="40">
        <v>555</v>
      </c>
      <c r="L202" s="131">
        <v>0.59677419354838712</v>
      </c>
      <c r="M202" s="133"/>
      <c r="N202" s="131"/>
      <c r="O202" s="40" t="s">
        <v>806</v>
      </c>
      <c r="P202" s="131" t="s">
        <v>806</v>
      </c>
      <c r="Q202" s="563"/>
      <c r="R202" s="131"/>
      <c r="S202" s="39">
        <v>180</v>
      </c>
      <c r="T202" s="353">
        <v>0.19354838709677419</v>
      </c>
      <c r="U202" s="329"/>
      <c r="V202" s="330"/>
      <c r="W202" s="39" t="s">
        <v>806</v>
      </c>
      <c r="X202" s="353" t="s">
        <v>806</v>
      </c>
      <c r="Y202" s="330"/>
    </row>
    <row r="203" spans="1:25" ht="14.25" customHeight="1" x14ac:dyDescent="0.25">
      <c r="A203" s="253" t="s">
        <v>324</v>
      </c>
      <c r="B203" s="110"/>
      <c r="C203" s="110" t="s">
        <v>325</v>
      </c>
      <c r="D203" s="129">
        <v>1045</v>
      </c>
      <c r="E203" s="130"/>
      <c r="F203" s="40"/>
      <c r="G203" s="40">
        <v>220</v>
      </c>
      <c r="H203" s="131">
        <v>0.21052631578947367</v>
      </c>
      <c r="I203" s="131"/>
      <c r="J203" s="132"/>
      <c r="K203" s="40">
        <v>525</v>
      </c>
      <c r="L203" s="131">
        <v>0.50239234449760761</v>
      </c>
      <c r="M203" s="133"/>
      <c r="N203" s="131"/>
      <c r="O203" s="40" t="s">
        <v>806</v>
      </c>
      <c r="P203" s="131" t="s">
        <v>806</v>
      </c>
      <c r="Q203" s="563"/>
      <c r="R203" s="131"/>
      <c r="S203" s="39">
        <v>270</v>
      </c>
      <c r="T203" s="353">
        <v>0.25837320574162681</v>
      </c>
      <c r="U203" s="329"/>
      <c r="V203" s="330"/>
      <c r="W203" s="39">
        <v>20</v>
      </c>
      <c r="X203" s="353">
        <v>1.9138755980861243E-2</v>
      </c>
      <c r="Y203" s="330"/>
    </row>
    <row r="204" spans="1:25" ht="14.25" customHeight="1" x14ac:dyDescent="0.25">
      <c r="A204" s="253" t="s">
        <v>326</v>
      </c>
      <c r="B204" s="110"/>
      <c r="C204" s="110" t="s">
        <v>327</v>
      </c>
      <c r="D204" s="129">
        <v>1190</v>
      </c>
      <c r="E204" s="130"/>
      <c r="F204" s="40"/>
      <c r="G204" s="40">
        <v>155</v>
      </c>
      <c r="H204" s="131">
        <v>0.13025210084033614</v>
      </c>
      <c r="I204" s="131"/>
      <c r="J204" s="132"/>
      <c r="K204" s="40">
        <v>720</v>
      </c>
      <c r="L204" s="131">
        <v>0.60504201680672265</v>
      </c>
      <c r="M204" s="133"/>
      <c r="N204" s="131"/>
      <c r="O204" s="40" t="s">
        <v>806</v>
      </c>
      <c r="P204" s="131" t="s">
        <v>806</v>
      </c>
      <c r="Q204" s="563"/>
      <c r="R204" s="131"/>
      <c r="S204" s="39">
        <v>300</v>
      </c>
      <c r="T204" s="353">
        <v>0.25210084033613445</v>
      </c>
      <c r="U204" s="329"/>
      <c r="V204" s="330"/>
      <c r="W204" s="39" t="s">
        <v>806</v>
      </c>
      <c r="X204" s="353" t="s">
        <v>806</v>
      </c>
      <c r="Y204" s="330"/>
    </row>
    <row r="205" spans="1:25" ht="14.25" customHeight="1" x14ac:dyDescent="0.25">
      <c r="A205" s="253" t="s">
        <v>328</v>
      </c>
      <c r="B205" s="110"/>
      <c r="C205" s="110" t="s">
        <v>329</v>
      </c>
      <c r="D205" s="129">
        <v>1605</v>
      </c>
      <c r="E205" s="130"/>
      <c r="F205" s="40"/>
      <c r="G205" s="40">
        <v>245</v>
      </c>
      <c r="H205" s="131">
        <v>0.15264797507788161</v>
      </c>
      <c r="I205" s="131"/>
      <c r="J205" s="132"/>
      <c r="K205" s="40">
        <v>865</v>
      </c>
      <c r="L205" s="131">
        <v>0.5389408099688473</v>
      </c>
      <c r="M205" s="133"/>
      <c r="N205" s="131"/>
      <c r="O205" s="40">
        <v>20</v>
      </c>
      <c r="P205" s="131">
        <v>1.2461059190031152E-2</v>
      </c>
      <c r="Q205" s="563"/>
      <c r="R205" s="131"/>
      <c r="S205" s="39">
        <v>460</v>
      </c>
      <c r="T205" s="353">
        <v>0.28660436137071649</v>
      </c>
      <c r="U205" s="329"/>
      <c r="V205" s="330"/>
      <c r="W205" s="39">
        <v>10</v>
      </c>
      <c r="X205" s="353" t="s">
        <v>1451</v>
      </c>
      <c r="Y205" s="330"/>
    </row>
    <row r="206" spans="1:25" ht="14.25" customHeight="1" x14ac:dyDescent="0.25">
      <c r="A206" s="253" t="s">
        <v>330</v>
      </c>
      <c r="B206" s="110"/>
      <c r="C206" s="110" t="s">
        <v>331</v>
      </c>
      <c r="D206" s="129">
        <v>1600</v>
      </c>
      <c r="E206" s="130"/>
      <c r="F206" s="40"/>
      <c r="G206" s="40">
        <v>310</v>
      </c>
      <c r="H206" s="131">
        <v>0.19375000000000001</v>
      </c>
      <c r="I206" s="131"/>
      <c r="J206" s="132"/>
      <c r="K206" s="40">
        <v>920</v>
      </c>
      <c r="L206" s="131">
        <v>0.57499999999999996</v>
      </c>
      <c r="M206" s="133"/>
      <c r="N206" s="131"/>
      <c r="O206" s="40" t="s">
        <v>806</v>
      </c>
      <c r="P206" s="131" t="s">
        <v>806</v>
      </c>
      <c r="Q206" s="563"/>
      <c r="R206" s="131"/>
      <c r="S206" s="39">
        <v>355</v>
      </c>
      <c r="T206" s="353">
        <v>0.22187499999999999</v>
      </c>
      <c r="U206" s="329"/>
      <c r="V206" s="330"/>
      <c r="W206" s="39" t="s">
        <v>806</v>
      </c>
      <c r="X206" s="353" t="s">
        <v>806</v>
      </c>
      <c r="Y206" s="330"/>
    </row>
    <row r="207" spans="1:25" ht="14.25" customHeight="1" x14ac:dyDescent="0.25">
      <c r="A207" s="253" t="s">
        <v>332</v>
      </c>
      <c r="B207" s="110"/>
      <c r="C207" s="110" t="s">
        <v>333</v>
      </c>
      <c r="D207" s="129">
        <v>1350</v>
      </c>
      <c r="E207" s="130"/>
      <c r="F207" s="40"/>
      <c r="G207" s="40">
        <v>255</v>
      </c>
      <c r="H207" s="131">
        <v>0.18888888888888888</v>
      </c>
      <c r="I207" s="131"/>
      <c r="J207" s="132"/>
      <c r="K207" s="40">
        <v>745</v>
      </c>
      <c r="L207" s="131">
        <v>0.55185185185185182</v>
      </c>
      <c r="M207" s="133"/>
      <c r="N207" s="131"/>
      <c r="O207" s="40" t="s">
        <v>806</v>
      </c>
      <c r="P207" s="131" t="s">
        <v>806</v>
      </c>
      <c r="Q207" s="563"/>
      <c r="R207" s="131"/>
      <c r="S207" s="39">
        <v>330</v>
      </c>
      <c r="T207" s="353">
        <v>0.24444444444444444</v>
      </c>
      <c r="U207" s="329"/>
      <c r="V207" s="330"/>
      <c r="W207" s="39" t="s">
        <v>806</v>
      </c>
      <c r="X207" s="353" t="s">
        <v>806</v>
      </c>
      <c r="Y207" s="330"/>
    </row>
    <row r="208" spans="1:25" ht="14.25" customHeight="1" x14ac:dyDescent="0.25">
      <c r="B208" s="110"/>
      <c r="C208" s="110"/>
      <c r="D208" s="134"/>
      <c r="E208" s="130"/>
      <c r="F208" s="40"/>
      <c r="G208" s="24"/>
      <c r="H208" s="113"/>
      <c r="I208" s="113"/>
      <c r="J208" s="126"/>
      <c r="K208" s="24"/>
      <c r="L208" s="113"/>
      <c r="M208" s="128"/>
      <c r="N208" s="113"/>
      <c r="O208" s="24"/>
      <c r="P208" s="113"/>
      <c r="Q208" s="563"/>
      <c r="R208" s="131"/>
      <c r="U208" s="174"/>
      <c r="X208" s="330"/>
      <c r="Y208" s="330"/>
    </row>
    <row r="209" spans="1:25" ht="14.25" customHeight="1" x14ac:dyDescent="0.25">
      <c r="A209" s="169" t="s">
        <v>334</v>
      </c>
      <c r="B209" s="213" t="s">
        <v>1060</v>
      </c>
      <c r="C209" s="213"/>
      <c r="D209" s="204">
        <v>68940</v>
      </c>
      <c r="E209" s="205"/>
      <c r="F209" s="206"/>
      <c r="G209" s="206">
        <v>12495</v>
      </c>
      <c r="H209" s="207">
        <v>0.18124456048738033</v>
      </c>
      <c r="I209" s="207"/>
      <c r="J209" s="208"/>
      <c r="K209" s="206">
        <v>36510</v>
      </c>
      <c r="L209" s="207">
        <v>0.52959094865100087</v>
      </c>
      <c r="M209" s="209"/>
      <c r="N209" s="207"/>
      <c r="O209" s="206">
        <v>520</v>
      </c>
      <c r="P209" s="207" t="s">
        <v>1451</v>
      </c>
      <c r="Q209" s="564"/>
      <c r="R209" s="207"/>
      <c r="S209" s="349">
        <v>18920</v>
      </c>
      <c r="T209" s="207">
        <v>0.27444154337104731</v>
      </c>
      <c r="U209" s="209"/>
      <c r="V209" s="207"/>
      <c r="W209" s="349">
        <v>490</v>
      </c>
      <c r="X209" s="207" t="s">
        <v>1451</v>
      </c>
      <c r="Y209" s="330"/>
    </row>
    <row r="210" spans="1:25" ht="14.25" customHeight="1" x14ac:dyDescent="0.25">
      <c r="A210" s="159"/>
      <c r="B210" s="112"/>
      <c r="C210" s="112"/>
      <c r="D210" s="134"/>
      <c r="E210" s="25"/>
      <c r="F210" s="24"/>
      <c r="G210" s="24"/>
      <c r="H210" s="113"/>
      <c r="I210" s="113"/>
      <c r="J210" s="126"/>
      <c r="K210" s="24"/>
      <c r="L210" s="113"/>
      <c r="M210" s="128"/>
      <c r="N210" s="113"/>
      <c r="O210" s="24"/>
      <c r="P210" s="113"/>
      <c r="Q210" s="563"/>
      <c r="R210" s="113"/>
      <c r="S210" s="254"/>
      <c r="U210" s="174"/>
      <c r="W210" s="254"/>
      <c r="X210" s="330"/>
      <c r="Y210" s="330"/>
    </row>
    <row r="211" spans="1:25" s="159" customFormat="1" ht="14.25" customHeight="1" x14ac:dyDescent="0.25">
      <c r="A211" s="158" t="s">
        <v>335</v>
      </c>
      <c r="B211" s="112" t="s">
        <v>336</v>
      </c>
      <c r="C211" s="112"/>
      <c r="D211" s="134">
        <v>1645</v>
      </c>
      <c r="E211" s="25"/>
      <c r="F211" s="24"/>
      <c r="G211" s="24">
        <v>310</v>
      </c>
      <c r="H211" s="113">
        <v>0.18844984802431611</v>
      </c>
      <c r="I211" s="113"/>
      <c r="J211" s="126"/>
      <c r="K211" s="24">
        <v>885</v>
      </c>
      <c r="L211" s="113">
        <v>0.53799392097264442</v>
      </c>
      <c r="M211" s="128"/>
      <c r="N211" s="113"/>
      <c r="O211" s="24">
        <v>25</v>
      </c>
      <c r="P211" s="113">
        <v>1.5197568389057751E-2</v>
      </c>
      <c r="Q211" s="563"/>
      <c r="R211" s="113"/>
      <c r="S211" s="161">
        <v>420</v>
      </c>
      <c r="T211" s="350">
        <v>0.25531914893617019</v>
      </c>
      <c r="U211" s="160"/>
      <c r="W211" s="26" t="s">
        <v>806</v>
      </c>
      <c r="X211" s="354" t="s">
        <v>806</v>
      </c>
      <c r="Y211" s="330"/>
    </row>
    <row r="212" spans="1:25" s="159" customFormat="1" ht="14.25" customHeight="1" x14ac:dyDescent="0.25">
      <c r="A212" s="158" t="s">
        <v>337</v>
      </c>
      <c r="B212" s="112" t="s">
        <v>338</v>
      </c>
      <c r="C212" s="112"/>
      <c r="D212" s="134">
        <v>3470</v>
      </c>
      <c r="E212" s="25"/>
      <c r="F212" s="24"/>
      <c r="G212" s="24">
        <v>565</v>
      </c>
      <c r="H212" s="113">
        <v>0.16282420749279539</v>
      </c>
      <c r="I212" s="113"/>
      <c r="J212" s="126"/>
      <c r="K212" s="24">
        <v>2005</v>
      </c>
      <c r="L212" s="113">
        <v>0.5778097982708934</v>
      </c>
      <c r="M212" s="128"/>
      <c r="N212" s="113"/>
      <c r="O212" s="24">
        <v>35</v>
      </c>
      <c r="P212" s="113">
        <v>1.0086455331412104E-2</v>
      </c>
      <c r="Q212" s="563"/>
      <c r="R212" s="113"/>
      <c r="S212" s="161">
        <v>850</v>
      </c>
      <c r="T212" s="350">
        <v>0.24495677233429394</v>
      </c>
      <c r="U212" s="160"/>
      <c r="W212" s="26">
        <v>20</v>
      </c>
      <c r="X212" s="354" t="s">
        <v>1451</v>
      </c>
      <c r="Y212" s="330"/>
    </row>
    <row r="213" spans="1:25" s="159" customFormat="1" ht="14.25" customHeight="1" x14ac:dyDescent="0.25">
      <c r="A213" s="158" t="s">
        <v>339</v>
      </c>
      <c r="B213" s="112" t="s">
        <v>340</v>
      </c>
      <c r="C213" s="112"/>
      <c r="D213" s="134">
        <v>1230</v>
      </c>
      <c r="E213" s="25"/>
      <c r="F213" s="24"/>
      <c r="G213" s="24">
        <v>220</v>
      </c>
      <c r="H213" s="113">
        <v>0.17886178861788618</v>
      </c>
      <c r="I213" s="113"/>
      <c r="J213" s="126"/>
      <c r="K213" s="24">
        <v>650</v>
      </c>
      <c r="L213" s="113">
        <v>0.52845528455284552</v>
      </c>
      <c r="M213" s="128"/>
      <c r="N213" s="113"/>
      <c r="O213" s="24" t="s">
        <v>806</v>
      </c>
      <c r="P213" s="113" t="s">
        <v>806</v>
      </c>
      <c r="Q213" s="563"/>
      <c r="R213" s="113"/>
      <c r="S213" s="161">
        <v>355</v>
      </c>
      <c r="T213" s="350">
        <v>0.2886178861788618</v>
      </c>
      <c r="U213" s="160"/>
      <c r="W213" s="26" t="s">
        <v>806</v>
      </c>
      <c r="X213" s="354" t="s">
        <v>806</v>
      </c>
      <c r="Y213" s="330"/>
    </row>
    <row r="214" spans="1:25" s="159" customFormat="1" ht="14.25" customHeight="1" x14ac:dyDescent="0.25">
      <c r="A214" s="158" t="s">
        <v>341</v>
      </c>
      <c r="B214" s="112" t="s">
        <v>342</v>
      </c>
      <c r="C214" s="112"/>
      <c r="D214" s="134">
        <v>2935</v>
      </c>
      <c r="E214" s="25"/>
      <c r="F214" s="24"/>
      <c r="G214" s="24">
        <v>495</v>
      </c>
      <c r="H214" s="113">
        <v>0.1686541737649063</v>
      </c>
      <c r="I214" s="113"/>
      <c r="J214" s="126"/>
      <c r="K214" s="24">
        <v>1565</v>
      </c>
      <c r="L214" s="113">
        <v>0.53321976149914818</v>
      </c>
      <c r="M214" s="128"/>
      <c r="N214" s="113"/>
      <c r="O214" s="24">
        <v>35</v>
      </c>
      <c r="P214" s="113">
        <v>1.192504258943782E-2</v>
      </c>
      <c r="Q214" s="563"/>
      <c r="R214" s="113"/>
      <c r="S214" s="161">
        <v>820</v>
      </c>
      <c r="T214" s="350">
        <v>0.27938671209540034</v>
      </c>
      <c r="U214" s="160"/>
      <c r="W214" s="26">
        <v>15</v>
      </c>
      <c r="X214" s="354" t="s">
        <v>1451</v>
      </c>
      <c r="Y214" s="330"/>
    </row>
    <row r="215" spans="1:25" s="159" customFormat="1" ht="14.25" customHeight="1" x14ac:dyDescent="0.25">
      <c r="A215" s="158" t="s">
        <v>343</v>
      </c>
      <c r="B215" s="112" t="s">
        <v>344</v>
      </c>
      <c r="C215" s="112"/>
      <c r="D215" s="134">
        <v>1580</v>
      </c>
      <c r="E215" s="25"/>
      <c r="F215" s="24"/>
      <c r="G215" s="24">
        <v>225</v>
      </c>
      <c r="H215" s="113">
        <v>0.14240506329113925</v>
      </c>
      <c r="I215" s="113"/>
      <c r="J215" s="126"/>
      <c r="K215" s="24">
        <v>855</v>
      </c>
      <c r="L215" s="113">
        <v>0.54113924050632911</v>
      </c>
      <c r="M215" s="128"/>
      <c r="N215" s="113"/>
      <c r="O215" s="24">
        <v>10</v>
      </c>
      <c r="P215" s="113" t="s">
        <v>1451</v>
      </c>
      <c r="Q215" s="563"/>
      <c r="R215" s="113"/>
      <c r="S215" s="161">
        <v>480</v>
      </c>
      <c r="T215" s="350">
        <v>0.30379746835443039</v>
      </c>
      <c r="U215" s="160"/>
      <c r="W215" s="26" t="s">
        <v>806</v>
      </c>
      <c r="X215" s="354" t="s">
        <v>806</v>
      </c>
      <c r="Y215" s="330"/>
    </row>
    <row r="216" spans="1:25" s="159" customFormat="1" ht="14.25" customHeight="1" x14ac:dyDescent="0.25">
      <c r="A216" s="158" t="s">
        <v>345</v>
      </c>
      <c r="B216" s="112" t="s">
        <v>346</v>
      </c>
      <c r="C216" s="112"/>
      <c r="D216" s="134">
        <v>1465</v>
      </c>
      <c r="E216" s="25"/>
      <c r="F216" s="24"/>
      <c r="G216" s="24">
        <v>190</v>
      </c>
      <c r="H216" s="113">
        <v>0.12969283276450511</v>
      </c>
      <c r="I216" s="113"/>
      <c r="J216" s="126"/>
      <c r="K216" s="24">
        <v>870</v>
      </c>
      <c r="L216" s="113">
        <v>0.59385665529010234</v>
      </c>
      <c r="M216" s="128"/>
      <c r="N216" s="113"/>
      <c r="O216" s="24">
        <v>10</v>
      </c>
      <c r="P216" s="113" t="s">
        <v>1451</v>
      </c>
      <c r="Q216" s="563"/>
      <c r="R216" s="113"/>
      <c r="S216" s="161">
        <v>390</v>
      </c>
      <c r="T216" s="350">
        <v>0.26621160409556316</v>
      </c>
      <c r="U216" s="160"/>
      <c r="W216" s="26" t="s">
        <v>806</v>
      </c>
      <c r="X216" s="354" t="s">
        <v>806</v>
      </c>
      <c r="Y216" s="330"/>
    </row>
    <row r="217" spans="1:25" s="159" customFormat="1" ht="14.25" customHeight="1" x14ac:dyDescent="0.25">
      <c r="B217" s="112"/>
      <c r="C217" s="112"/>
      <c r="D217" s="134"/>
      <c r="E217" s="25"/>
      <c r="F217" s="24"/>
      <c r="G217" s="24"/>
      <c r="H217" s="113"/>
      <c r="I217" s="113"/>
      <c r="J217" s="126"/>
      <c r="K217" s="24"/>
      <c r="L217" s="113"/>
      <c r="M217" s="128"/>
      <c r="N217" s="113"/>
      <c r="O217" s="24"/>
      <c r="P217" s="113"/>
      <c r="Q217" s="563"/>
      <c r="R217" s="113"/>
      <c r="S217" s="161"/>
      <c r="T217" s="163"/>
      <c r="U217" s="160"/>
      <c r="W217" s="161"/>
      <c r="X217" s="353"/>
      <c r="Y217" s="330"/>
    </row>
    <row r="218" spans="1:25" s="159" customFormat="1" ht="14.25" customHeight="1" x14ac:dyDescent="0.25">
      <c r="A218" s="158" t="s">
        <v>347</v>
      </c>
      <c r="B218" s="112" t="s">
        <v>348</v>
      </c>
      <c r="C218" s="112"/>
      <c r="D218" s="134">
        <v>9110</v>
      </c>
      <c r="E218" s="25"/>
      <c r="F218" s="24"/>
      <c r="G218" s="24">
        <v>1820</v>
      </c>
      <c r="H218" s="113">
        <v>0.19978046103183314</v>
      </c>
      <c r="I218" s="113"/>
      <c r="J218" s="126"/>
      <c r="K218" s="24">
        <v>4920</v>
      </c>
      <c r="L218" s="113">
        <v>0.54006586169045001</v>
      </c>
      <c r="M218" s="128"/>
      <c r="N218" s="113"/>
      <c r="O218" s="24">
        <v>75</v>
      </c>
      <c r="P218" s="113" t="s">
        <v>1451</v>
      </c>
      <c r="Q218" s="563"/>
      <c r="R218" s="113"/>
      <c r="S218" s="161">
        <v>2235</v>
      </c>
      <c r="T218" s="350">
        <v>0.24533479692645443</v>
      </c>
      <c r="U218" s="160"/>
      <c r="W218" s="161">
        <v>70</v>
      </c>
      <c r="X218" s="354" t="s">
        <v>1451</v>
      </c>
      <c r="Y218" s="330"/>
    </row>
    <row r="219" spans="1:25" ht="14.25" customHeight="1" x14ac:dyDescent="0.25">
      <c r="A219" s="253" t="s">
        <v>349</v>
      </c>
      <c r="B219" s="110"/>
      <c r="C219" s="110" t="s">
        <v>350</v>
      </c>
      <c r="D219" s="129">
        <v>795</v>
      </c>
      <c r="E219" s="130"/>
      <c r="F219" s="40"/>
      <c r="G219" s="40">
        <v>115</v>
      </c>
      <c r="H219" s="131">
        <v>0.14465408805031446</v>
      </c>
      <c r="I219" s="131"/>
      <c r="J219" s="132"/>
      <c r="K219" s="40">
        <v>260</v>
      </c>
      <c r="L219" s="131">
        <v>0.32704402515723269</v>
      </c>
      <c r="M219" s="133"/>
      <c r="N219" s="131"/>
      <c r="O219" s="40">
        <v>10</v>
      </c>
      <c r="P219" s="131">
        <v>1.2578616352201259E-2</v>
      </c>
      <c r="Q219" s="563"/>
      <c r="R219" s="131"/>
      <c r="S219" s="254">
        <v>395</v>
      </c>
      <c r="T219" s="163">
        <v>0.49685534591194969</v>
      </c>
      <c r="U219" s="174"/>
      <c r="W219" s="254">
        <v>10</v>
      </c>
      <c r="X219" s="353">
        <v>1.2578616352201259E-2</v>
      </c>
      <c r="Y219" s="330"/>
    </row>
    <row r="220" spans="1:25" ht="14.25" customHeight="1" x14ac:dyDescent="0.25">
      <c r="A220" s="253" t="s">
        <v>351</v>
      </c>
      <c r="B220" s="110"/>
      <c r="C220" s="110" t="s">
        <v>352</v>
      </c>
      <c r="D220" s="129">
        <v>1135</v>
      </c>
      <c r="E220" s="130"/>
      <c r="F220" s="40"/>
      <c r="G220" s="40">
        <v>220</v>
      </c>
      <c r="H220" s="131">
        <v>0.19383259911894274</v>
      </c>
      <c r="I220" s="131"/>
      <c r="J220" s="132"/>
      <c r="K220" s="40">
        <v>645</v>
      </c>
      <c r="L220" s="131">
        <v>0.56828193832599116</v>
      </c>
      <c r="M220" s="133"/>
      <c r="N220" s="131"/>
      <c r="O220" s="40">
        <v>10</v>
      </c>
      <c r="P220" s="131" t="s">
        <v>1451</v>
      </c>
      <c r="Q220" s="563"/>
      <c r="R220" s="131"/>
      <c r="S220" s="254">
        <v>235</v>
      </c>
      <c r="T220" s="163">
        <v>0.20704845814977973</v>
      </c>
      <c r="U220" s="174"/>
      <c r="W220" s="254">
        <v>25</v>
      </c>
      <c r="X220" s="353">
        <v>2.2026431718061675E-2</v>
      </c>
      <c r="Y220" s="330"/>
    </row>
    <row r="221" spans="1:25" ht="14.25" customHeight="1" x14ac:dyDescent="0.25">
      <c r="A221" s="253" t="s">
        <v>353</v>
      </c>
      <c r="B221" s="110"/>
      <c r="C221" s="110" t="s">
        <v>354</v>
      </c>
      <c r="D221" s="129">
        <v>1730</v>
      </c>
      <c r="E221" s="130"/>
      <c r="F221" s="40"/>
      <c r="G221" s="40">
        <v>320</v>
      </c>
      <c r="H221" s="131">
        <v>0.18497109826589594</v>
      </c>
      <c r="I221" s="131"/>
      <c r="J221" s="132"/>
      <c r="K221" s="40">
        <v>1080</v>
      </c>
      <c r="L221" s="131">
        <v>0.62427745664739887</v>
      </c>
      <c r="M221" s="133"/>
      <c r="N221" s="131"/>
      <c r="O221" s="40" t="s">
        <v>806</v>
      </c>
      <c r="P221" s="131" t="s">
        <v>806</v>
      </c>
      <c r="Q221" s="563"/>
      <c r="R221" s="131"/>
      <c r="S221" s="254">
        <v>325</v>
      </c>
      <c r="T221" s="163">
        <v>0.18786127167630057</v>
      </c>
      <c r="U221" s="174"/>
      <c r="W221" s="39" t="s">
        <v>806</v>
      </c>
      <c r="X221" s="353" t="s">
        <v>806</v>
      </c>
      <c r="Y221" s="330"/>
    </row>
    <row r="222" spans="1:25" ht="14.25" customHeight="1" x14ac:dyDescent="0.25">
      <c r="A222" s="253" t="s">
        <v>355</v>
      </c>
      <c r="B222" s="110"/>
      <c r="C222" s="110" t="s">
        <v>356</v>
      </c>
      <c r="D222" s="129">
        <v>3680</v>
      </c>
      <c r="E222" s="130"/>
      <c r="F222" s="40"/>
      <c r="G222" s="40">
        <v>860</v>
      </c>
      <c r="H222" s="131">
        <v>0.23369565217391305</v>
      </c>
      <c r="I222" s="131"/>
      <c r="J222" s="132"/>
      <c r="K222" s="40">
        <v>2100</v>
      </c>
      <c r="L222" s="131">
        <v>0.57065217391304346</v>
      </c>
      <c r="M222" s="133"/>
      <c r="N222" s="131"/>
      <c r="O222" s="40">
        <v>20</v>
      </c>
      <c r="P222" s="131" t="s">
        <v>1451</v>
      </c>
      <c r="Q222" s="563"/>
      <c r="R222" s="131"/>
      <c r="S222" s="254">
        <v>685</v>
      </c>
      <c r="T222" s="163">
        <v>0.18614130434782608</v>
      </c>
      <c r="U222" s="174"/>
      <c r="W222" s="254">
        <v>15</v>
      </c>
      <c r="X222" s="353" t="s">
        <v>1451</v>
      </c>
      <c r="Y222" s="330"/>
    </row>
    <row r="223" spans="1:25" ht="14.25" customHeight="1" x14ac:dyDescent="0.25">
      <c r="A223" s="253" t="s">
        <v>357</v>
      </c>
      <c r="B223" s="110"/>
      <c r="C223" s="110" t="s">
        <v>358</v>
      </c>
      <c r="D223" s="129">
        <v>1775</v>
      </c>
      <c r="E223" s="130"/>
      <c r="F223" s="40"/>
      <c r="G223" s="40">
        <v>305</v>
      </c>
      <c r="H223" s="131">
        <v>0.17183098591549295</v>
      </c>
      <c r="I223" s="131"/>
      <c r="J223" s="132"/>
      <c r="K223" s="40">
        <v>830</v>
      </c>
      <c r="L223" s="131">
        <v>0.46760563380281689</v>
      </c>
      <c r="M223" s="133"/>
      <c r="N223" s="131"/>
      <c r="O223" s="40">
        <v>25</v>
      </c>
      <c r="P223" s="131">
        <v>1.4084507042253521E-2</v>
      </c>
      <c r="Q223" s="563"/>
      <c r="R223" s="131"/>
      <c r="S223" s="254">
        <v>600</v>
      </c>
      <c r="T223" s="163">
        <v>0.3380281690140845</v>
      </c>
      <c r="U223" s="174"/>
      <c r="W223" s="254">
        <v>15</v>
      </c>
      <c r="X223" s="353" t="s">
        <v>1451</v>
      </c>
      <c r="Y223" s="330"/>
    </row>
    <row r="224" spans="1:25" ht="14.25" customHeight="1" x14ac:dyDescent="0.25">
      <c r="B224" s="110"/>
      <c r="C224" s="110"/>
      <c r="D224" s="134"/>
      <c r="E224" s="130"/>
      <c r="F224" s="40"/>
      <c r="G224" s="24"/>
      <c r="H224" s="113"/>
      <c r="I224" s="113"/>
      <c r="J224" s="126"/>
      <c r="K224" s="24"/>
      <c r="L224" s="113"/>
      <c r="M224" s="128"/>
      <c r="N224" s="113"/>
      <c r="O224" s="24"/>
      <c r="P224" s="113"/>
      <c r="Q224" s="563"/>
      <c r="R224" s="131"/>
      <c r="S224" s="254"/>
      <c r="T224" s="163"/>
      <c r="U224" s="174"/>
      <c r="W224" s="254"/>
      <c r="X224" s="353"/>
      <c r="Y224" s="330"/>
    </row>
    <row r="225" spans="1:25" s="159" customFormat="1" ht="14.25" customHeight="1" x14ac:dyDescent="0.25">
      <c r="A225" s="158" t="s">
        <v>359</v>
      </c>
      <c r="B225" s="112" t="s">
        <v>360</v>
      </c>
      <c r="C225" s="112"/>
      <c r="D225" s="134">
        <v>14740</v>
      </c>
      <c r="E225" s="25"/>
      <c r="F225" s="24"/>
      <c r="G225" s="24">
        <v>2435</v>
      </c>
      <c r="H225" s="113">
        <v>0.16519674355495251</v>
      </c>
      <c r="I225" s="113"/>
      <c r="J225" s="126"/>
      <c r="K225" s="24">
        <v>8150</v>
      </c>
      <c r="L225" s="113">
        <v>0.55291723202170961</v>
      </c>
      <c r="M225" s="128"/>
      <c r="N225" s="113"/>
      <c r="O225" s="24">
        <v>80</v>
      </c>
      <c r="P225" s="113" t="s">
        <v>1451</v>
      </c>
      <c r="Q225" s="563"/>
      <c r="R225" s="113"/>
      <c r="S225" s="161">
        <v>3980</v>
      </c>
      <c r="T225" s="350">
        <v>0.2700135685210312</v>
      </c>
      <c r="U225" s="160"/>
      <c r="W225" s="161">
        <v>95</v>
      </c>
      <c r="X225" s="354" t="s">
        <v>1451</v>
      </c>
      <c r="Y225" s="330"/>
    </row>
    <row r="226" spans="1:25" ht="14.25" customHeight="1" x14ac:dyDescent="0.25">
      <c r="A226" s="253" t="s">
        <v>361</v>
      </c>
      <c r="B226" s="110"/>
      <c r="C226" s="110" t="s">
        <v>362</v>
      </c>
      <c r="D226" s="129">
        <v>1585</v>
      </c>
      <c r="E226" s="130"/>
      <c r="F226" s="40"/>
      <c r="G226" s="40">
        <v>225</v>
      </c>
      <c r="H226" s="131">
        <v>0.14195583596214512</v>
      </c>
      <c r="I226" s="131"/>
      <c r="J226" s="132"/>
      <c r="K226" s="40">
        <v>870</v>
      </c>
      <c r="L226" s="131">
        <v>0.54889589905362779</v>
      </c>
      <c r="M226" s="133"/>
      <c r="N226" s="131"/>
      <c r="O226" s="40">
        <v>15</v>
      </c>
      <c r="P226" s="131" t="s">
        <v>1451</v>
      </c>
      <c r="Q226" s="563"/>
      <c r="R226" s="131"/>
      <c r="S226" s="254">
        <v>470</v>
      </c>
      <c r="T226" s="163">
        <v>0.29652996845425866</v>
      </c>
      <c r="U226" s="174"/>
      <c r="W226" s="39" t="s">
        <v>806</v>
      </c>
      <c r="X226" s="353" t="s">
        <v>806</v>
      </c>
      <c r="Y226" s="330"/>
    </row>
    <row r="227" spans="1:25" ht="14.25" customHeight="1" x14ac:dyDescent="0.25">
      <c r="A227" s="253" t="s">
        <v>363</v>
      </c>
      <c r="B227" s="110"/>
      <c r="C227" s="110" t="s">
        <v>364</v>
      </c>
      <c r="D227" s="129">
        <v>1795</v>
      </c>
      <c r="E227" s="130"/>
      <c r="F227" s="40"/>
      <c r="G227" s="40">
        <v>285</v>
      </c>
      <c r="H227" s="131">
        <v>0.15877437325905291</v>
      </c>
      <c r="I227" s="131"/>
      <c r="J227" s="132"/>
      <c r="K227" s="40">
        <v>995</v>
      </c>
      <c r="L227" s="131">
        <v>0.55431754874651806</v>
      </c>
      <c r="M227" s="133"/>
      <c r="N227" s="131"/>
      <c r="O227" s="40">
        <v>15</v>
      </c>
      <c r="P227" s="131" t="s">
        <v>1451</v>
      </c>
      <c r="Q227" s="563"/>
      <c r="R227" s="131"/>
      <c r="S227" s="254">
        <v>485</v>
      </c>
      <c r="T227" s="163">
        <v>0.27019498607242337</v>
      </c>
      <c r="U227" s="174"/>
      <c r="W227" s="254">
        <v>15</v>
      </c>
      <c r="X227" s="353" t="s">
        <v>1451</v>
      </c>
      <c r="Y227" s="330"/>
    </row>
    <row r="228" spans="1:25" ht="14.25" customHeight="1" x14ac:dyDescent="0.25">
      <c r="A228" s="253" t="s">
        <v>365</v>
      </c>
      <c r="B228" s="110"/>
      <c r="C228" s="110" t="s">
        <v>366</v>
      </c>
      <c r="D228" s="129">
        <v>490</v>
      </c>
      <c r="E228" s="130"/>
      <c r="F228" s="40"/>
      <c r="G228" s="40">
        <v>85</v>
      </c>
      <c r="H228" s="131">
        <v>0.17346938775510204</v>
      </c>
      <c r="I228" s="131"/>
      <c r="J228" s="132"/>
      <c r="K228" s="40">
        <v>280</v>
      </c>
      <c r="L228" s="131">
        <v>0.5714285714285714</v>
      </c>
      <c r="M228" s="133"/>
      <c r="N228" s="131"/>
      <c r="O228" s="40" t="s">
        <v>806</v>
      </c>
      <c r="P228" s="131" t="s">
        <v>806</v>
      </c>
      <c r="Q228" s="563"/>
      <c r="R228" s="131"/>
      <c r="S228" s="254">
        <v>115</v>
      </c>
      <c r="T228" s="163">
        <v>0.23469387755102042</v>
      </c>
      <c r="U228" s="174"/>
      <c r="W228" s="39" t="s">
        <v>806</v>
      </c>
      <c r="X228" s="353" t="s">
        <v>806</v>
      </c>
      <c r="Y228" s="330"/>
    </row>
    <row r="229" spans="1:25" ht="14.25" customHeight="1" x14ac:dyDescent="0.25">
      <c r="A229" s="253" t="s">
        <v>367</v>
      </c>
      <c r="B229" s="110"/>
      <c r="C229" s="110" t="s">
        <v>368</v>
      </c>
      <c r="D229" s="129">
        <v>760</v>
      </c>
      <c r="E229" s="130"/>
      <c r="F229" s="40"/>
      <c r="G229" s="40">
        <v>140</v>
      </c>
      <c r="H229" s="131">
        <v>0.18421052631578946</v>
      </c>
      <c r="I229" s="131"/>
      <c r="J229" s="132"/>
      <c r="K229" s="40">
        <v>510</v>
      </c>
      <c r="L229" s="131">
        <v>0.67105263157894735</v>
      </c>
      <c r="M229" s="133"/>
      <c r="N229" s="131"/>
      <c r="O229" s="40">
        <v>0</v>
      </c>
      <c r="P229" s="131">
        <v>0</v>
      </c>
      <c r="Q229" s="563"/>
      <c r="R229" s="131"/>
      <c r="S229" s="254">
        <v>110</v>
      </c>
      <c r="T229" s="163">
        <v>0.14473684210526316</v>
      </c>
      <c r="U229" s="174"/>
      <c r="W229" s="39" t="s">
        <v>806</v>
      </c>
      <c r="X229" s="353" t="s">
        <v>806</v>
      </c>
      <c r="Y229" s="330"/>
    </row>
    <row r="230" spans="1:25" ht="14.25" customHeight="1" x14ac:dyDescent="0.25">
      <c r="A230" s="253" t="s">
        <v>369</v>
      </c>
      <c r="B230" s="110"/>
      <c r="C230" s="110" t="s">
        <v>370</v>
      </c>
      <c r="D230" s="129">
        <v>1555</v>
      </c>
      <c r="E230" s="130"/>
      <c r="F230" s="40"/>
      <c r="G230" s="40">
        <v>260</v>
      </c>
      <c r="H230" s="131">
        <v>0.16720257234726688</v>
      </c>
      <c r="I230" s="131"/>
      <c r="J230" s="132"/>
      <c r="K230" s="40">
        <v>895</v>
      </c>
      <c r="L230" s="131">
        <v>0.57556270096463025</v>
      </c>
      <c r="M230" s="133"/>
      <c r="N230" s="131"/>
      <c r="O230" s="40" t="s">
        <v>806</v>
      </c>
      <c r="P230" s="131" t="s">
        <v>806</v>
      </c>
      <c r="Q230" s="563"/>
      <c r="R230" s="131"/>
      <c r="S230" s="254">
        <v>385</v>
      </c>
      <c r="T230" s="163">
        <v>0.24758842443729903</v>
      </c>
      <c r="U230" s="174"/>
      <c r="W230" s="39" t="s">
        <v>806</v>
      </c>
      <c r="X230" s="353" t="s">
        <v>806</v>
      </c>
      <c r="Y230" s="330"/>
    </row>
    <row r="231" spans="1:25" ht="14.25" customHeight="1" x14ac:dyDescent="0.25">
      <c r="A231" s="253" t="s">
        <v>371</v>
      </c>
      <c r="B231" s="110"/>
      <c r="C231" s="110" t="s">
        <v>372</v>
      </c>
      <c r="D231" s="129">
        <v>3160</v>
      </c>
      <c r="E231" s="130"/>
      <c r="F231" s="40"/>
      <c r="G231" s="40">
        <v>465</v>
      </c>
      <c r="H231" s="131">
        <v>0.14715189873417722</v>
      </c>
      <c r="I231" s="131"/>
      <c r="J231" s="132"/>
      <c r="K231" s="40">
        <v>1600</v>
      </c>
      <c r="L231" s="131">
        <v>0.50632911392405067</v>
      </c>
      <c r="M231" s="133"/>
      <c r="N231" s="131"/>
      <c r="O231" s="40">
        <v>15</v>
      </c>
      <c r="P231" s="131" t="s">
        <v>1451</v>
      </c>
      <c r="Q231" s="563"/>
      <c r="R231" s="131"/>
      <c r="S231" s="254">
        <v>1060</v>
      </c>
      <c r="T231" s="163">
        <v>0.33544303797468356</v>
      </c>
      <c r="U231" s="174"/>
      <c r="W231" s="254">
        <v>15</v>
      </c>
      <c r="X231" s="353" t="s">
        <v>1451</v>
      </c>
      <c r="Y231" s="330"/>
    </row>
    <row r="232" spans="1:25" ht="14.25" customHeight="1" x14ac:dyDescent="0.25">
      <c r="A232" s="253" t="s">
        <v>373</v>
      </c>
      <c r="B232" s="110"/>
      <c r="C232" s="110" t="s">
        <v>374</v>
      </c>
      <c r="D232" s="129">
        <v>805</v>
      </c>
      <c r="E232" s="130"/>
      <c r="F232" s="40"/>
      <c r="G232" s="40">
        <v>140</v>
      </c>
      <c r="H232" s="131">
        <v>0.17391304347826086</v>
      </c>
      <c r="I232" s="131"/>
      <c r="J232" s="132"/>
      <c r="K232" s="40">
        <v>430</v>
      </c>
      <c r="L232" s="131">
        <v>0.53416149068322982</v>
      </c>
      <c r="M232" s="133"/>
      <c r="N232" s="131"/>
      <c r="O232" s="40" t="s">
        <v>806</v>
      </c>
      <c r="P232" s="131" t="s">
        <v>806</v>
      </c>
      <c r="Q232" s="563"/>
      <c r="R232" s="131"/>
      <c r="S232" s="254">
        <v>220</v>
      </c>
      <c r="T232" s="163">
        <v>0.27329192546583853</v>
      </c>
      <c r="U232" s="174"/>
      <c r="W232" s="254">
        <v>10</v>
      </c>
      <c r="X232" s="353">
        <v>1.2422360248447204E-2</v>
      </c>
      <c r="Y232" s="330"/>
    </row>
    <row r="233" spans="1:25" ht="14.25" customHeight="1" x14ac:dyDescent="0.25">
      <c r="A233" s="253" t="s">
        <v>375</v>
      </c>
      <c r="B233" s="110"/>
      <c r="C233" s="110" t="s">
        <v>376</v>
      </c>
      <c r="D233" s="129">
        <v>765</v>
      </c>
      <c r="E233" s="130"/>
      <c r="F233" s="40"/>
      <c r="G233" s="40">
        <v>105</v>
      </c>
      <c r="H233" s="131">
        <v>0.13725490196078433</v>
      </c>
      <c r="I233" s="131"/>
      <c r="J233" s="132"/>
      <c r="K233" s="40">
        <v>395</v>
      </c>
      <c r="L233" s="131">
        <v>0.5163398692810458</v>
      </c>
      <c r="M233" s="133"/>
      <c r="N233" s="131"/>
      <c r="O233" s="40" t="s">
        <v>806</v>
      </c>
      <c r="P233" s="131" t="s">
        <v>806</v>
      </c>
      <c r="Q233" s="563"/>
      <c r="R233" s="131"/>
      <c r="S233" s="254">
        <v>260</v>
      </c>
      <c r="T233" s="163">
        <v>0.33986928104575165</v>
      </c>
      <c r="U233" s="174"/>
      <c r="W233" s="39" t="s">
        <v>806</v>
      </c>
      <c r="X233" s="353" t="s">
        <v>806</v>
      </c>
      <c r="Y233" s="330"/>
    </row>
    <row r="234" spans="1:25" ht="14.25" customHeight="1" x14ac:dyDescent="0.25">
      <c r="A234" s="253" t="s">
        <v>377</v>
      </c>
      <c r="B234" s="110"/>
      <c r="C234" s="110" t="s">
        <v>378</v>
      </c>
      <c r="D234" s="129">
        <v>585</v>
      </c>
      <c r="E234" s="130"/>
      <c r="F234" s="40"/>
      <c r="G234" s="40">
        <v>105</v>
      </c>
      <c r="H234" s="131">
        <v>0.17948717948717949</v>
      </c>
      <c r="I234" s="131"/>
      <c r="J234" s="132"/>
      <c r="K234" s="40">
        <v>370</v>
      </c>
      <c r="L234" s="131">
        <v>0.63247863247863245</v>
      </c>
      <c r="M234" s="133"/>
      <c r="N234" s="131"/>
      <c r="O234" s="40" t="s">
        <v>806</v>
      </c>
      <c r="P234" s="131" t="s">
        <v>806</v>
      </c>
      <c r="Q234" s="563"/>
      <c r="R234" s="131"/>
      <c r="S234" s="254">
        <v>100</v>
      </c>
      <c r="T234" s="163">
        <v>0.17094017094017094</v>
      </c>
      <c r="U234" s="174"/>
      <c r="W234" s="39" t="s">
        <v>806</v>
      </c>
      <c r="X234" s="353" t="s">
        <v>806</v>
      </c>
      <c r="Y234" s="330"/>
    </row>
    <row r="235" spans="1:25" ht="14.25" customHeight="1" x14ac:dyDescent="0.25">
      <c r="A235" s="253" t="s">
        <v>379</v>
      </c>
      <c r="B235" s="110"/>
      <c r="C235" s="110" t="s">
        <v>380</v>
      </c>
      <c r="D235" s="129">
        <v>760</v>
      </c>
      <c r="E235" s="130"/>
      <c r="F235" s="40"/>
      <c r="G235" s="40">
        <v>155</v>
      </c>
      <c r="H235" s="131">
        <v>0.20394736842105263</v>
      </c>
      <c r="I235" s="131"/>
      <c r="J235" s="132"/>
      <c r="K235" s="40">
        <v>465</v>
      </c>
      <c r="L235" s="131">
        <v>0.61184210526315785</v>
      </c>
      <c r="M235" s="133"/>
      <c r="N235" s="131"/>
      <c r="O235" s="40" t="s">
        <v>806</v>
      </c>
      <c r="P235" s="131" t="s">
        <v>806</v>
      </c>
      <c r="Q235" s="563"/>
      <c r="R235" s="131"/>
      <c r="S235" s="254">
        <v>125</v>
      </c>
      <c r="T235" s="163">
        <v>0.16447368421052633</v>
      </c>
      <c r="U235" s="174"/>
      <c r="W235" s="39" t="s">
        <v>806</v>
      </c>
      <c r="X235" s="353" t="s">
        <v>806</v>
      </c>
      <c r="Y235" s="330"/>
    </row>
    <row r="236" spans="1:25" ht="14.25" customHeight="1" x14ac:dyDescent="0.25">
      <c r="A236" s="253" t="s">
        <v>381</v>
      </c>
      <c r="B236" s="110"/>
      <c r="C236" s="110" t="s">
        <v>382</v>
      </c>
      <c r="D236" s="129">
        <v>1570</v>
      </c>
      <c r="E236" s="130"/>
      <c r="F236" s="40"/>
      <c r="G236" s="40">
        <v>335</v>
      </c>
      <c r="H236" s="131">
        <v>0.21337579617834396</v>
      </c>
      <c r="I236" s="131"/>
      <c r="J236" s="132"/>
      <c r="K236" s="40">
        <v>865</v>
      </c>
      <c r="L236" s="131">
        <v>0.55095541401273884</v>
      </c>
      <c r="M236" s="133"/>
      <c r="N236" s="131"/>
      <c r="O236" s="40" t="s">
        <v>806</v>
      </c>
      <c r="P236" s="131" t="s">
        <v>806</v>
      </c>
      <c r="Q236" s="563"/>
      <c r="R236" s="131"/>
      <c r="S236" s="254">
        <v>360</v>
      </c>
      <c r="T236" s="163">
        <v>0.22929936305732485</v>
      </c>
      <c r="U236" s="174"/>
      <c r="W236" s="254">
        <v>10</v>
      </c>
      <c r="X236" s="353" t="s">
        <v>1451</v>
      </c>
      <c r="Y236" s="330"/>
    </row>
    <row r="237" spans="1:25" ht="14.25" customHeight="1" x14ac:dyDescent="0.25">
      <c r="A237" s="253" t="s">
        <v>383</v>
      </c>
      <c r="B237" s="110"/>
      <c r="C237" s="110" t="s">
        <v>384</v>
      </c>
      <c r="D237" s="129">
        <v>915</v>
      </c>
      <c r="E237" s="130"/>
      <c r="F237" s="40"/>
      <c r="G237" s="40">
        <v>140</v>
      </c>
      <c r="H237" s="131">
        <v>0.15300546448087432</v>
      </c>
      <c r="I237" s="131"/>
      <c r="J237" s="132"/>
      <c r="K237" s="40">
        <v>460</v>
      </c>
      <c r="L237" s="131">
        <v>0.50273224043715847</v>
      </c>
      <c r="M237" s="133"/>
      <c r="N237" s="131"/>
      <c r="O237" s="40">
        <v>10</v>
      </c>
      <c r="P237" s="131">
        <v>1.092896174863388E-2</v>
      </c>
      <c r="Q237" s="563"/>
      <c r="R237" s="131"/>
      <c r="S237" s="254">
        <v>295</v>
      </c>
      <c r="T237" s="163">
        <v>0.32240437158469948</v>
      </c>
      <c r="U237" s="174"/>
      <c r="W237" s="39" t="s">
        <v>806</v>
      </c>
      <c r="X237" s="353" t="s">
        <v>806</v>
      </c>
      <c r="Y237" s="330"/>
    </row>
    <row r="238" spans="1:25" ht="14.25" customHeight="1" x14ac:dyDescent="0.25">
      <c r="B238" s="110"/>
      <c r="C238" s="110"/>
      <c r="D238" s="134"/>
      <c r="E238" s="130"/>
      <c r="F238" s="40"/>
      <c r="G238" s="24"/>
      <c r="H238" s="113"/>
      <c r="I238" s="113"/>
      <c r="J238" s="126"/>
      <c r="K238" s="24"/>
      <c r="L238" s="113"/>
      <c r="M238" s="128"/>
      <c r="N238" s="113"/>
      <c r="O238" s="24"/>
      <c r="P238" s="113"/>
      <c r="Q238" s="563"/>
      <c r="R238" s="131"/>
      <c r="S238" s="254"/>
      <c r="T238" s="163"/>
      <c r="U238" s="174"/>
      <c r="W238" s="254"/>
      <c r="X238" s="353"/>
      <c r="Y238" s="330"/>
    </row>
    <row r="239" spans="1:25" s="159" customFormat="1" ht="14.25" customHeight="1" x14ac:dyDescent="0.25">
      <c r="A239" s="158" t="s">
        <v>385</v>
      </c>
      <c r="B239" s="112" t="s">
        <v>386</v>
      </c>
      <c r="C239" s="112"/>
      <c r="D239" s="134">
        <v>9170</v>
      </c>
      <c r="E239" s="25"/>
      <c r="F239" s="24"/>
      <c r="G239" s="24">
        <v>1530</v>
      </c>
      <c r="H239" s="113">
        <v>0.16684841875681569</v>
      </c>
      <c r="I239" s="113"/>
      <c r="J239" s="126"/>
      <c r="K239" s="24">
        <v>4650</v>
      </c>
      <c r="L239" s="113">
        <v>0.50708833151581245</v>
      </c>
      <c r="M239" s="128"/>
      <c r="N239" s="113"/>
      <c r="O239" s="24">
        <v>110</v>
      </c>
      <c r="P239" s="113">
        <v>1.1995637949836423E-2</v>
      </c>
      <c r="Q239" s="563"/>
      <c r="R239" s="113"/>
      <c r="S239" s="161">
        <v>2810</v>
      </c>
      <c r="T239" s="350">
        <v>0.30643402399127589</v>
      </c>
      <c r="U239" s="160"/>
      <c r="W239" s="161">
        <v>70</v>
      </c>
      <c r="X239" s="354" t="s">
        <v>1451</v>
      </c>
      <c r="Y239" s="330"/>
    </row>
    <row r="240" spans="1:25" ht="14.25" customHeight="1" x14ac:dyDescent="0.25">
      <c r="A240" s="253" t="s">
        <v>387</v>
      </c>
      <c r="B240" s="110"/>
      <c r="C240" s="110" t="s">
        <v>388</v>
      </c>
      <c r="D240" s="129">
        <v>540</v>
      </c>
      <c r="E240" s="130"/>
      <c r="F240" s="40"/>
      <c r="G240" s="40">
        <v>75</v>
      </c>
      <c r="H240" s="131">
        <v>0.1388888888888889</v>
      </c>
      <c r="I240" s="131"/>
      <c r="J240" s="132"/>
      <c r="K240" s="40">
        <v>315</v>
      </c>
      <c r="L240" s="131">
        <v>0.58333333333333337</v>
      </c>
      <c r="M240" s="133"/>
      <c r="N240" s="131"/>
      <c r="O240" s="40">
        <v>10</v>
      </c>
      <c r="P240" s="131">
        <v>1.8518518518518517E-2</v>
      </c>
      <c r="Q240" s="563"/>
      <c r="R240" s="131"/>
      <c r="S240" s="254">
        <v>140</v>
      </c>
      <c r="T240" s="163">
        <v>0.25925925925925924</v>
      </c>
      <c r="U240" s="174"/>
      <c r="W240" s="39" t="s">
        <v>806</v>
      </c>
      <c r="X240" s="353" t="s">
        <v>806</v>
      </c>
      <c r="Y240" s="330"/>
    </row>
    <row r="241" spans="1:26" ht="14.25" customHeight="1" x14ac:dyDescent="0.25">
      <c r="A241" s="253" t="s">
        <v>389</v>
      </c>
      <c r="B241" s="110"/>
      <c r="C241" s="110" t="s">
        <v>390</v>
      </c>
      <c r="D241" s="129">
        <v>1365</v>
      </c>
      <c r="E241" s="130"/>
      <c r="F241" s="40"/>
      <c r="G241" s="40">
        <v>240</v>
      </c>
      <c r="H241" s="131">
        <v>0.17582417582417584</v>
      </c>
      <c r="I241" s="131"/>
      <c r="J241" s="132"/>
      <c r="K241" s="40">
        <v>705</v>
      </c>
      <c r="L241" s="131">
        <v>0.51648351648351654</v>
      </c>
      <c r="M241" s="133"/>
      <c r="N241" s="131"/>
      <c r="O241" s="40" t="s">
        <v>806</v>
      </c>
      <c r="P241" s="131" t="s">
        <v>806</v>
      </c>
      <c r="Q241" s="563"/>
      <c r="R241" s="131"/>
      <c r="S241" s="254">
        <v>405</v>
      </c>
      <c r="T241" s="163">
        <v>0.2967032967032967</v>
      </c>
      <c r="U241" s="174"/>
      <c r="W241" s="254">
        <v>10</v>
      </c>
      <c r="X241" s="353" t="s">
        <v>1451</v>
      </c>
      <c r="Y241" s="330"/>
    </row>
    <row r="242" spans="1:26" ht="14.25" customHeight="1" x14ac:dyDescent="0.25">
      <c r="A242" s="253" t="s">
        <v>391</v>
      </c>
      <c r="B242" s="110"/>
      <c r="C242" s="110" t="s">
        <v>392</v>
      </c>
      <c r="D242" s="129">
        <v>1160</v>
      </c>
      <c r="E242" s="130"/>
      <c r="F242" s="40"/>
      <c r="G242" s="40">
        <v>205</v>
      </c>
      <c r="H242" s="131">
        <v>0.17672413793103448</v>
      </c>
      <c r="I242" s="131"/>
      <c r="J242" s="132"/>
      <c r="K242" s="40">
        <v>635</v>
      </c>
      <c r="L242" s="131">
        <v>0.54741379310344829</v>
      </c>
      <c r="M242" s="133"/>
      <c r="N242" s="131"/>
      <c r="O242" s="40">
        <v>10</v>
      </c>
      <c r="P242" s="131" t="s">
        <v>1451</v>
      </c>
      <c r="Q242" s="563"/>
      <c r="R242" s="131"/>
      <c r="S242" s="254">
        <v>295</v>
      </c>
      <c r="T242" s="163">
        <v>0.25431034482758619</v>
      </c>
      <c r="U242" s="174"/>
      <c r="W242" s="254">
        <v>15</v>
      </c>
      <c r="X242" s="353">
        <v>1.2931034482758621E-2</v>
      </c>
      <c r="Y242" s="330"/>
    </row>
    <row r="243" spans="1:26" ht="14.25" customHeight="1" x14ac:dyDescent="0.25">
      <c r="A243" s="253" t="s">
        <v>393</v>
      </c>
      <c r="B243" s="110"/>
      <c r="C243" s="110" t="s">
        <v>394</v>
      </c>
      <c r="D243" s="129">
        <v>700</v>
      </c>
      <c r="E243" s="130"/>
      <c r="F243" s="40"/>
      <c r="G243" s="40">
        <v>120</v>
      </c>
      <c r="H243" s="131">
        <v>0.17142857142857143</v>
      </c>
      <c r="I243" s="131"/>
      <c r="J243" s="132"/>
      <c r="K243" s="40">
        <v>310</v>
      </c>
      <c r="L243" s="131">
        <v>0.44285714285714284</v>
      </c>
      <c r="M243" s="133"/>
      <c r="N243" s="131"/>
      <c r="O243" s="40">
        <v>15</v>
      </c>
      <c r="P243" s="131">
        <v>2.1428571428571429E-2</v>
      </c>
      <c r="Q243" s="563"/>
      <c r="R243" s="131"/>
      <c r="S243" s="254">
        <v>250</v>
      </c>
      <c r="T243" s="163">
        <v>0.35714285714285715</v>
      </c>
      <c r="U243" s="174"/>
      <c r="W243" s="39" t="s">
        <v>806</v>
      </c>
      <c r="X243" s="353" t="s">
        <v>806</v>
      </c>
      <c r="Y243" s="330"/>
      <c r="Z243" s="330"/>
    </row>
    <row r="244" spans="1:26" ht="14.25" customHeight="1" x14ac:dyDescent="0.25">
      <c r="A244" s="253" t="s">
        <v>395</v>
      </c>
      <c r="B244" s="110"/>
      <c r="C244" s="110" t="s">
        <v>396</v>
      </c>
      <c r="D244" s="129">
        <v>1260</v>
      </c>
      <c r="E244" s="130"/>
      <c r="F244" s="40"/>
      <c r="G244" s="40">
        <v>230</v>
      </c>
      <c r="H244" s="131">
        <v>0.18253968253968253</v>
      </c>
      <c r="I244" s="131"/>
      <c r="J244" s="132"/>
      <c r="K244" s="40">
        <v>610</v>
      </c>
      <c r="L244" s="131">
        <v>0.48412698412698413</v>
      </c>
      <c r="M244" s="133"/>
      <c r="N244" s="131"/>
      <c r="O244" s="40">
        <v>20</v>
      </c>
      <c r="P244" s="131">
        <v>1.5873015873015872E-2</v>
      </c>
      <c r="Q244" s="563"/>
      <c r="R244" s="131"/>
      <c r="S244" s="254">
        <v>395</v>
      </c>
      <c r="T244" s="163">
        <v>0.31349206349206349</v>
      </c>
      <c r="U244" s="174"/>
      <c r="W244" s="39" t="s">
        <v>806</v>
      </c>
      <c r="X244" s="353" t="s">
        <v>806</v>
      </c>
      <c r="Y244" s="330"/>
    </row>
    <row r="245" spans="1:26" ht="14.25" customHeight="1" x14ac:dyDescent="0.25">
      <c r="A245" s="253" t="s">
        <v>397</v>
      </c>
      <c r="B245" s="110"/>
      <c r="C245" s="110" t="s">
        <v>398</v>
      </c>
      <c r="D245" s="129">
        <v>995</v>
      </c>
      <c r="E245" s="130"/>
      <c r="F245" s="40"/>
      <c r="G245" s="40">
        <v>190</v>
      </c>
      <c r="H245" s="131">
        <v>0.19095477386934673</v>
      </c>
      <c r="I245" s="131"/>
      <c r="J245" s="132"/>
      <c r="K245" s="40">
        <v>520</v>
      </c>
      <c r="L245" s="131">
        <v>0.52261306532663321</v>
      </c>
      <c r="M245" s="133"/>
      <c r="N245" s="131"/>
      <c r="O245" s="40" t="s">
        <v>806</v>
      </c>
      <c r="P245" s="131" t="s">
        <v>806</v>
      </c>
      <c r="Q245" s="563"/>
      <c r="R245" s="131"/>
      <c r="S245" s="254">
        <v>270</v>
      </c>
      <c r="T245" s="163">
        <v>0.271356783919598</v>
      </c>
      <c r="U245" s="174"/>
      <c r="W245" s="39" t="s">
        <v>806</v>
      </c>
      <c r="X245" s="353" t="s">
        <v>806</v>
      </c>
      <c r="Y245" s="330"/>
    </row>
    <row r="246" spans="1:26" ht="14.25" customHeight="1" x14ac:dyDescent="0.25">
      <c r="A246" s="253" t="s">
        <v>399</v>
      </c>
      <c r="B246" s="110"/>
      <c r="C246" s="110" t="s">
        <v>400</v>
      </c>
      <c r="D246" s="129">
        <v>970</v>
      </c>
      <c r="E246" s="130"/>
      <c r="F246" s="40"/>
      <c r="G246" s="40">
        <v>125</v>
      </c>
      <c r="H246" s="131">
        <v>0.12886597938144329</v>
      </c>
      <c r="I246" s="131"/>
      <c r="J246" s="132"/>
      <c r="K246" s="40">
        <v>510</v>
      </c>
      <c r="L246" s="131">
        <v>0.52577319587628868</v>
      </c>
      <c r="M246" s="133"/>
      <c r="N246" s="131"/>
      <c r="O246" s="40">
        <v>15</v>
      </c>
      <c r="P246" s="131">
        <v>1.5463917525773196E-2</v>
      </c>
      <c r="Q246" s="563"/>
      <c r="R246" s="131"/>
      <c r="S246" s="254">
        <v>315</v>
      </c>
      <c r="T246" s="163">
        <v>0.32474226804123713</v>
      </c>
      <c r="U246" s="174"/>
      <c r="W246" s="39" t="s">
        <v>806</v>
      </c>
      <c r="X246" s="353" t="s">
        <v>806</v>
      </c>
      <c r="Y246" s="330"/>
    </row>
    <row r="247" spans="1:26" ht="14.25" customHeight="1" x14ac:dyDescent="0.25">
      <c r="A247" s="253" t="s">
        <v>401</v>
      </c>
      <c r="B247" s="110"/>
      <c r="C247" s="110" t="s">
        <v>402</v>
      </c>
      <c r="D247" s="129">
        <v>765</v>
      </c>
      <c r="E247" s="130"/>
      <c r="F247" s="40"/>
      <c r="G247" s="40">
        <v>140</v>
      </c>
      <c r="H247" s="131">
        <v>0.18300653594771241</v>
      </c>
      <c r="I247" s="131"/>
      <c r="J247" s="132"/>
      <c r="K247" s="40">
        <v>385</v>
      </c>
      <c r="L247" s="131">
        <v>0.50326797385620914</v>
      </c>
      <c r="M247" s="133"/>
      <c r="N247" s="131"/>
      <c r="O247" s="40" t="s">
        <v>806</v>
      </c>
      <c r="P247" s="131" t="s">
        <v>806</v>
      </c>
      <c r="Q247" s="563"/>
      <c r="R247" s="131"/>
      <c r="S247" s="254">
        <v>225</v>
      </c>
      <c r="T247" s="163">
        <v>0.29411764705882354</v>
      </c>
      <c r="U247" s="174"/>
      <c r="W247" s="39" t="s">
        <v>806</v>
      </c>
      <c r="X247" s="353" t="s">
        <v>806</v>
      </c>
      <c r="Y247" s="330"/>
    </row>
    <row r="248" spans="1:26" ht="14.25" customHeight="1" x14ac:dyDescent="0.25">
      <c r="A248" s="253" t="s">
        <v>403</v>
      </c>
      <c r="B248" s="110"/>
      <c r="C248" s="110" t="s">
        <v>404</v>
      </c>
      <c r="D248" s="129">
        <v>610</v>
      </c>
      <c r="E248" s="130"/>
      <c r="F248" s="40"/>
      <c r="G248" s="40">
        <v>95</v>
      </c>
      <c r="H248" s="131">
        <v>0.15573770491803279</v>
      </c>
      <c r="I248" s="131"/>
      <c r="J248" s="132"/>
      <c r="K248" s="40">
        <v>310</v>
      </c>
      <c r="L248" s="131">
        <v>0.50819672131147542</v>
      </c>
      <c r="M248" s="133"/>
      <c r="N248" s="131"/>
      <c r="O248" s="40">
        <v>10</v>
      </c>
      <c r="P248" s="131">
        <v>1.6393442622950821E-2</v>
      </c>
      <c r="Q248" s="563"/>
      <c r="R248" s="131"/>
      <c r="S248" s="254">
        <v>190</v>
      </c>
      <c r="T248" s="163">
        <v>0.31147540983606559</v>
      </c>
      <c r="U248" s="174"/>
      <c r="W248" s="39" t="s">
        <v>806</v>
      </c>
      <c r="X248" s="353" t="s">
        <v>806</v>
      </c>
      <c r="Y248" s="330"/>
    </row>
    <row r="249" spans="1:26" ht="14.25" customHeight="1" x14ac:dyDescent="0.25">
      <c r="A249" s="253" t="s">
        <v>405</v>
      </c>
      <c r="B249" s="110"/>
      <c r="C249" s="110" t="s">
        <v>406</v>
      </c>
      <c r="D249" s="129">
        <v>805</v>
      </c>
      <c r="E249" s="130"/>
      <c r="F249" s="40"/>
      <c r="G249" s="40">
        <v>110</v>
      </c>
      <c r="H249" s="131">
        <v>0.13664596273291926</v>
      </c>
      <c r="I249" s="131"/>
      <c r="J249" s="132"/>
      <c r="K249" s="40">
        <v>350</v>
      </c>
      <c r="L249" s="131">
        <v>0.43478260869565216</v>
      </c>
      <c r="M249" s="133"/>
      <c r="N249" s="131"/>
      <c r="O249" s="40" t="s">
        <v>806</v>
      </c>
      <c r="P249" s="131" t="s">
        <v>806</v>
      </c>
      <c r="Q249" s="563"/>
      <c r="R249" s="131"/>
      <c r="S249" s="254">
        <v>335</v>
      </c>
      <c r="T249" s="163">
        <v>0.41614906832298137</v>
      </c>
      <c r="U249" s="174"/>
      <c r="W249" s="39" t="s">
        <v>806</v>
      </c>
      <c r="X249" s="353" t="s">
        <v>806</v>
      </c>
      <c r="Y249" s="330"/>
    </row>
    <row r="250" spans="1:26" ht="14.25" customHeight="1" x14ac:dyDescent="0.25">
      <c r="B250" s="110"/>
      <c r="C250" s="110"/>
      <c r="D250" s="134"/>
      <c r="E250" s="130"/>
      <c r="F250" s="40"/>
      <c r="G250" s="24"/>
      <c r="H250" s="113"/>
      <c r="I250" s="113"/>
      <c r="J250" s="126"/>
      <c r="K250" s="24"/>
      <c r="L250" s="113"/>
      <c r="M250" s="128"/>
      <c r="N250" s="113"/>
      <c r="O250" s="24"/>
      <c r="P250" s="113"/>
      <c r="Q250" s="563"/>
      <c r="R250" s="131"/>
      <c r="S250" s="254"/>
      <c r="T250" s="163"/>
      <c r="U250" s="174"/>
      <c r="W250" s="254"/>
      <c r="X250" s="353"/>
      <c r="Y250" s="330"/>
    </row>
    <row r="251" spans="1:26" s="159" customFormat="1" ht="14.25" customHeight="1" x14ac:dyDescent="0.25">
      <c r="A251" s="158" t="s">
        <v>407</v>
      </c>
      <c r="B251" s="112" t="s">
        <v>408</v>
      </c>
      <c r="C251" s="112"/>
      <c r="D251" s="134">
        <v>13010</v>
      </c>
      <c r="E251" s="25"/>
      <c r="F251" s="24"/>
      <c r="G251" s="24">
        <v>2780</v>
      </c>
      <c r="H251" s="113">
        <v>0.21368178324365872</v>
      </c>
      <c r="I251" s="113"/>
      <c r="J251" s="126"/>
      <c r="K251" s="24">
        <v>6650</v>
      </c>
      <c r="L251" s="113">
        <v>0.51114527286702538</v>
      </c>
      <c r="M251" s="128"/>
      <c r="N251" s="113"/>
      <c r="O251" s="24">
        <v>80</v>
      </c>
      <c r="P251" s="113" t="s">
        <v>1451</v>
      </c>
      <c r="Q251" s="563"/>
      <c r="R251" s="113"/>
      <c r="S251" s="161">
        <v>3410</v>
      </c>
      <c r="T251" s="350">
        <v>0.26210607225211374</v>
      </c>
      <c r="U251" s="160"/>
      <c r="W251" s="161">
        <v>85</v>
      </c>
      <c r="X251" s="354" t="s">
        <v>1451</v>
      </c>
      <c r="Y251" s="330"/>
    </row>
    <row r="252" spans="1:26" ht="14.25" customHeight="1" x14ac:dyDescent="0.25">
      <c r="A252" s="253" t="s">
        <v>409</v>
      </c>
      <c r="B252" s="110"/>
      <c r="C252" s="110" t="s">
        <v>410</v>
      </c>
      <c r="D252" s="129">
        <v>2605</v>
      </c>
      <c r="E252" s="130"/>
      <c r="F252" s="40"/>
      <c r="G252" s="40">
        <v>580</v>
      </c>
      <c r="H252" s="131">
        <v>0.22264875239923224</v>
      </c>
      <c r="I252" s="131"/>
      <c r="J252" s="132"/>
      <c r="K252" s="40">
        <v>1430</v>
      </c>
      <c r="L252" s="131">
        <v>0.54894433781190022</v>
      </c>
      <c r="M252" s="133"/>
      <c r="N252" s="131"/>
      <c r="O252" s="40">
        <v>15</v>
      </c>
      <c r="P252" s="131" t="s">
        <v>1451</v>
      </c>
      <c r="Q252" s="563"/>
      <c r="R252" s="131"/>
      <c r="S252" s="254">
        <v>570</v>
      </c>
      <c r="T252" s="163">
        <v>0.21880998080614203</v>
      </c>
      <c r="U252" s="174"/>
      <c r="W252" s="39" t="s">
        <v>806</v>
      </c>
      <c r="X252" s="353" t="s">
        <v>806</v>
      </c>
      <c r="Y252" s="330"/>
    </row>
    <row r="253" spans="1:26" ht="14.25" customHeight="1" x14ac:dyDescent="0.25">
      <c r="A253" s="253" t="s">
        <v>411</v>
      </c>
      <c r="B253" s="110"/>
      <c r="C253" s="110" t="s">
        <v>412</v>
      </c>
      <c r="D253" s="129">
        <v>1970</v>
      </c>
      <c r="E253" s="130"/>
      <c r="F253" s="40"/>
      <c r="G253" s="40">
        <v>495</v>
      </c>
      <c r="H253" s="131">
        <v>0.2512690355329949</v>
      </c>
      <c r="I253" s="131"/>
      <c r="J253" s="132"/>
      <c r="K253" s="40">
        <v>1150</v>
      </c>
      <c r="L253" s="131">
        <v>0.58375634517766495</v>
      </c>
      <c r="M253" s="133"/>
      <c r="N253" s="131"/>
      <c r="O253" s="40">
        <v>10</v>
      </c>
      <c r="P253" s="131" t="s">
        <v>1451</v>
      </c>
      <c r="Q253" s="563"/>
      <c r="R253" s="131"/>
      <c r="S253" s="254">
        <v>305</v>
      </c>
      <c r="T253" s="163">
        <v>0.1548223350253807</v>
      </c>
      <c r="U253" s="174"/>
      <c r="W253" s="39" t="s">
        <v>806</v>
      </c>
      <c r="X253" s="353" t="s">
        <v>806</v>
      </c>
      <c r="Y253" s="330"/>
    </row>
    <row r="254" spans="1:26" ht="14.25" customHeight="1" x14ac:dyDescent="0.25">
      <c r="A254" s="253" t="s">
        <v>413</v>
      </c>
      <c r="B254" s="110"/>
      <c r="C254" s="110" t="s">
        <v>414</v>
      </c>
      <c r="D254" s="129">
        <v>1320</v>
      </c>
      <c r="E254" s="130"/>
      <c r="F254" s="40"/>
      <c r="G254" s="40">
        <v>255</v>
      </c>
      <c r="H254" s="131">
        <v>0.19318181818181818</v>
      </c>
      <c r="I254" s="131"/>
      <c r="J254" s="132"/>
      <c r="K254" s="40">
        <v>655</v>
      </c>
      <c r="L254" s="131">
        <v>0.49621212121212122</v>
      </c>
      <c r="M254" s="133"/>
      <c r="N254" s="131"/>
      <c r="O254" s="40" t="s">
        <v>806</v>
      </c>
      <c r="P254" s="131" t="s">
        <v>806</v>
      </c>
      <c r="Q254" s="563"/>
      <c r="R254" s="131"/>
      <c r="S254" s="254">
        <v>400</v>
      </c>
      <c r="T254" s="163">
        <v>0.30303030303030304</v>
      </c>
      <c r="U254" s="174"/>
      <c r="W254" s="39" t="s">
        <v>806</v>
      </c>
      <c r="X254" s="353" t="s">
        <v>806</v>
      </c>
      <c r="Y254" s="330"/>
    </row>
    <row r="255" spans="1:26" ht="14.25" customHeight="1" x14ac:dyDescent="0.25">
      <c r="A255" s="253" t="s">
        <v>415</v>
      </c>
      <c r="B255" s="110"/>
      <c r="C255" s="110" t="s">
        <v>807</v>
      </c>
      <c r="D255" s="129">
        <v>2455</v>
      </c>
      <c r="E255" s="130"/>
      <c r="F255" s="40"/>
      <c r="G255" s="40">
        <v>540</v>
      </c>
      <c r="H255" s="131">
        <v>0.21995926680244399</v>
      </c>
      <c r="I255" s="131"/>
      <c r="J255" s="132"/>
      <c r="K255" s="40">
        <v>1290</v>
      </c>
      <c r="L255" s="131">
        <v>0.52545824847250511</v>
      </c>
      <c r="M255" s="133"/>
      <c r="N255" s="131"/>
      <c r="O255" s="40">
        <v>10</v>
      </c>
      <c r="P255" s="131" t="s">
        <v>1451</v>
      </c>
      <c r="Q255" s="563"/>
      <c r="R255" s="131"/>
      <c r="S255" s="254">
        <v>590</v>
      </c>
      <c r="T255" s="163">
        <v>0.24032586558044808</v>
      </c>
      <c r="U255" s="174"/>
      <c r="W255" s="254">
        <v>20</v>
      </c>
      <c r="X255" s="353" t="s">
        <v>1451</v>
      </c>
      <c r="Y255" s="330"/>
    </row>
    <row r="256" spans="1:26" ht="14.25" customHeight="1" x14ac:dyDescent="0.25">
      <c r="A256" s="253" t="s">
        <v>417</v>
      </c>
      <c r="B256" s="110"/>
      <c r="C256" s="110" t="s">
        <v>418</v>
      </c>
      <c r="D256" s="129">
        <v>1485</v>
      </c>
      <c r="E256" s="130"/>
      <c r="F256" s="40"/>
      <c r="G256" s="40">
        <v>330</v>
      </c>
      <c r="H256" s="131">
        <v>0.22222222222222221</v>
      </c>
      <c r="I256" s="131"/>
      <c r="J256" s="132"/>
      <c r="K256" s="40">
        <v>720</v>
      </c>
      <c r="L256" s="131">
        <v>0.48484848484848486</v>
      </c>
      <c r="M256" s="133"/>
      <c r="N256" s="131"/>
      <c r="O256" s="40" t="s">
        <v>806</v>
      </c>
      <c r="P256" s="131" t="s">
        <v>806</v>
      </c>
      <c r="Q256" s="563"/>
      <c r="R256" s="131"/>
      <c r="S256" s="254">
        <v>410</v>
      </c>
      <c r="T256" s="163">
        <v>0.27609427609427611</v>
      </c>
      <c r="U256" s="174"/>
      <c r="W256" s="254">
        <v>15</v>
      </c>
      <c r="X256" s="353">
        <v>1.0101010101010102E-2</v>
      </c>
      <c r="Y256" s="330"/>
    </row>
    <row r="257" spans="1:25" ht="14.25" customHeight="1" x14ac:dyDescent="0.25">
      <c r="A257" s="253" t="s">
        <v>419</v>
      </c>
      <c r="B257" s="110"/>
      <c r="C257" s="110" t="s">
        <v>420</v>
      </c>
      <c r="D257" s="129">
        <v>1515</v>
      </c>
      <c r="E257" s="130"/>
      <c r="F257" s="40"/>
      <c r="G257" s="40">
        <v>210</v>
      </c>
      <c r="H257" s="131">
        <v>0.13861386138613863</v>
      </c>
      <c r="I257" s="131"/>
      <c r="J257" s="132"/>
      <c r="K257" s="40">
        <v>530</v>
      </c>
      <c r="L257" s="131">
        <v>0.34983498349834985</v>
      </c>
      <c r="M257" s="133"/>
      <c r="N257" s="131"/>
      <c r="O257" s="40">
        <v>10</v>
      </c>
      <c r="P257" s="131" t="s">
        <v>1451</v>
      </c>
      <c r="Q257" s="563"/>
      <c r="R257" s="131"/>
      <c r="S257" s="254">
        <v>755</v>
      </c>
      <c r="T257" s="163">
        <v>0.49834983498349833</v>
      </c>
      <c r="U257" s="174"/>
      <c r="W257" s="39" t="s">
        <v>806</v>
      </c>
      <c r="X257" s="353" t="s">
        <v>806</v>
      </c>
      <c r="Y257" s="330"/>
    </row>
    <row r="258" spans="1:25" ht="14.25" customHeight="1" x14ac:dyDescent="0.25">
      <c r="A258" s="253" t="s">
        <v>421</v>
      </c>
      <c r="B258" s="110"/>
      <c r="C258" s="110" t="s">
        <v>422</v>
      </c>
      <c r="D258" s="129">
        <v>1660</v>
      </c>
      <c r="E258" s="130"/>
      <c r="F258" s="40"/>
      <c r="G258" s="40">
        <v>370</v>
      </c>
      <c r="H258" s="131">
        <v>0.22289156626506024</v>
      </c>
      <c r="I258" s="131"/>
      <c r="J258" s="132"/>
      <c r="K258" s="40">
        <v>875</v>
      </c>
      <c r="L258" s="131">
        <v>0.52710843373493976</v>
      </c>
      <c r="M258" s="133"/>
      <c r="N258" s="131"/>
      <c r="O258" s="40">
        <v>20</v>
      </c>
      <c r="P258" s="131">
        <v>1.2048192771084338E-2</v>
      </c>
      <c r="Q258" s="563"/>
      <c r="R258" s="131"/>
      <c r="S258" s="254">
        <v>385</v>
      </c>
      <c r="T258" s="163">
        <v>0.23192771084337349</v>
      </c>
      <c r="U258" s="174"/>
      <c r="W258" s="254">
        <v>15</v>
      </c>
      <c r="X258" s="353" t="s">
        <v>1451</v>
      </c>
      <c r="Y258" s="330"/>
    </row>
    <row r="259" spans="1:25" ht="14.25" customHeight="1" x14ac:dyDescent="0.25">
      <c r="B259" s="110"/>
      <c r="C259" s="110"/>
      <c r="D259" s="134"/>
      <c r="E259" s="130"/>
      <c r="F259" s="40"/>
      <c r="G259" s="24"/>
      <c r="H259" s="113"/>
      <c r="I259" s="113"/>
      <c r="J259" s="126"/>
      <c r="K259" s="24"/>
      <c r="L259" s="113"/>
      <c r="M259" s="128"/>
      <c r="N259" s="113"/>
      <c r="O259" s="24"/>
      <c r="P259" s="113"/>
      <c r="Q259" s="563"/>
      <c r="R259" s="131"/>
      <c r="S259" s="254"/>
      <c r="T259" s="163"/>
      <c r="U259" s="174"/>
      <c r="W259" s="254"/>
      <c r="X259" s="353"/>
      <c r="Y259" s="330"/>
    </row>
    <row r="260" spans="1:25" s="159" customFormat="1" ht="14.25" customHeight="1" x14ac:dyDescent="0.25">
      <c r="A260" s="158" t="s">
        <v>423</v>
      </c>
      <c r="B260" s="112" t="s">
        <v>424</v>
      </c>
      <c r="C260" s="112"/>
      <c r="D260" s="134">
        <v>10580</v>
      </c>
      <c r="E260" s="25"/>
      <c r="F260" s="24"/>
      <c r="G260" s="24">
        <v>1930</v>
      </c>
      <c r="H260" s="113">
        <v>0.18241965973534971</v>
      </c>
      <c r="I260" s="113"/>
      <c r="J260" s="126"/>
      <c r="K260" s="24">
        <v>5320</v>
      </c>
      <c r="L260" s="113">
        <v>0.50283553875236298</v>
      </c>
      <c r="M260" s="128"/>
      <c r="N260" s="113"/>
      <c r="O260" s="24">
        <v>60</v>
      </c>
      <c r="P260" s="113" t="s">
        <v>1451</v>
      </c>
      <c r="Q260" s="563"/>
      <c r="R260" s="113"/>
      <c r="S260" s="161">
        <v>3165</v>
      </c>
      <c r="T260" s="350">
        <v>0.29914933837429114</v>
      </c>
      <c r="U260" s="160"/>
      <c r="W260" s="161">
        <v>110</v>
      </c>
      <c r="X260" s="354">
        <v>1.0396975425330813E-2</v>
      </c>
      <c r="Y260" s="330"/>
    </row>
    <row r="261" spans="1:25" ht="14.25" customHeight="1" x14ac:dyDescent="0.25">
      <c r="A261" s="253" t="s">
        <v>425</v>
      </c>
      <c r="B261" s="110"/>
      <c r="C261" s="110" t="s">
        <v>426</v>
      </c>
      <c r="D261" s="129">
        <v>1250</v>
      </c>
      <c r="E261" s="130"/>
      <c r="F261" s="40"/>
      <c r="G261" s="40">
        <v>195</v>
      </c>
      <c r="H261" s="131">
        <v>0.156</v>
      </c>
      <c r="I261" s="131"/>
      <c r="J261" s="132"/>
      <c r="K261" s="40">
        <v>650</v>
      </c>
      <c r="L261" s="131">
        <v>0.52</v>
      </c>
      <c r="M261" s="133"/>
      <c r="N261" s="131"/>
      <c r="O261" s="40" t="s">
        <v>806</v>
      </c>
      <c r="P261" s="131" t="s">
        <v>806</v>
      </c>
      <c r="Q261" s="563"/>
      <c r="R261" s="131"/>
      <c r="S261" s="254">
        <v>385</v>
      </c>
      <c r="T261" s="163">
        <v>0.308</v>
      </c>
      <c r="U261" s="174"/>
      <c r="W261" s="254">
        <v>15</v>
      </c>
      <c r="X261" s="353">
        <v>1.2E-2</v>
      </c>
      <c r="Y261" s="330"/>
    </row>
    <row r="262" spans="1:25" ht="14.25" customHeight="1" x14ac:dyDescent="0.25">
      <c r="A262" s="253" t="s">
        <v>427</v>
      </c>
      <c r="B262" s="110"/>
      <c r="C262" s="110" t="s">
        <v>428</v>
      </c>
      <c r="D262" s="129">
        <v>735</v>
      </c>
      <c r="E262" s="130"/>
      <c r="F262" s="40"/>
      <c r="G262" s="40">
        <v>110</v>
      </c>
      <c r="H262" s="131">
        <v>0.14965986394557823</v>
      </c>
      <c r="I262" s="131"/>
      <c r="J262" s="132"/>
      <c r="K262" s="40">
        <v>390</v>
      </c>
      <c r="L262" s="131">
        <v>0.53061224489795922</v>
      </c>
      <c r="M262" s="133"/>
      <c r="N262" s="131"/>
      <c r="O262" s="40">
        <v>15</v>
      </c>
      <c r="P262" s="131">
        <v>2.0408163265306121E-2</v>
      </c>
      <c r="Q262" s="563"/>
      <c r="R262" s="131"/>
      <c r="S262" s="254">
        <v>210</v>
      </c>
      <c r="T262" s="163">
        <v>0.2857142857142857</v>
      </c>
      <c r="U262" s="174"/>
      <c r="W262" s="254">
        <v>15</v>
      </c>
      <c r="X262" s="353">
        <v>2.0408163265306121E-2</v>
      </c>
      <c r="Y262" s="330"/>
    </row>
    <row r="263" spans="1:25" ht="14.25" customHeight="1" x14ac:dyDescent="0.25">
      <c r="A263" s="253" t="s">
        <v>429</v>
      </c>
      <c r="B263" s="110"/>
      <c r="C263" s="110" t="s">
        <v>430</v>
      </c>
      <c r="D263" s="129">
        <v>1765</v>
      </c>
      <c r="E263" s="130"/>
      <c r="F263" s="40"/>
      <c r="G263" s="40">
        <v>270</v>
      </c>
      <c r="H263" s="131">
        <v>0.15297450424929179</v>
      </c>
      <c r="I263" s="131"/>
      <c r="J263" s="132"/>
      <c r="K263" s="40">
        <v>850</v>
      </c>
      <c r="L263" s="131">
        <v>0.48158640226628896</v>
      </c>
      <c r="M263" s="133"/>
      <c r="N263" s="131"/>
      <c r="O263" s="40">
        <v>10</v>
      </c>
      <c r="P263" s="131" t="s">
        <v>1451</v>
      </c>
      <c r="Q263" s="563"/>
      <c r="R263" s="131"/>
      <c r="S263" s="254">
        <v>620</v>
      </c>
      <c r="T263" s="163">
        <v>0.35127478753541075</v>
      </c>
      <c r="U263" s="174"/>
      <c r="W263" s="254">
        <v>15</v>
      </c>
      <c r="X263" s="353" t="s">
        <v>1451</v>
      </c>
      <c r="Y263" s="330"/>
    </row>
    <row r="264" spans="1:25" ht="14.25" customHeight="1" x14ac:dyDescent="0.25">
      <c r="A264" s="253" t="s">
        <v>431</v>
      </c>
      <c r="B264" s="110"/>
      <c r="C264" s="110" t="s">
        <v>432</v>
      </c>
      <c r="D264" s="129">
        <v>1710</v>
      </c>
      <c r="E264" s="130"/>
      <c r="F264" s="40"/>
      <c r="G264" s="40">
        <v>340</v>
      </c>
      <c r="H264" s="131">
        <v>0.19883040935672514</v>
      </c>
      <c r="I264" s="131"/>
      <c r="J264" s="132"/>
      <c r="K264" s="40">
        <v>920</v>
      </c>
      <c r="L264" s="131">
        <v>0.53801169590643272</v>
      </c>
      <c r="M264" s="133"/>
      <c r="N264" s="131"/>
      <c r="O264" s="40">
        <v>10</v>
      </c>
      <c r="P264" s="131" t="s">
        <v>1451</v>
      </c>
      <c r="Q264" s="563"/>
      <c r="R264" s="131"/>
      <c r="S264" s="254">
        <v>430</v>
      </c>
      <c r="T264" s="163">
        <v>0.25146198830409355</v>
      </c>
      <c r="U264" s="174"/>
      <c r="W264" s="254">
        <v>15</v>
      </c>
      <c r="X264" s="353" t="s">
        <v>1451</v>
      </c>
      <c r="Y264" s="330"/>
    </row>
    <row r="265" spans="1:25" ht="14.25" customHeight="1" x14ac:dyDescent="0.25">
      <c r="A265" s="253" t="s">
        <v>433</v>
      </c>
      <c r="B265" s="110"/>
      <c r="C265" s="110" t="s">
        <v>434</v>
      </c>
      <c r="D265" s="129">
        <v>1765</v>
      </c>
      <c r="E265" s="130"/>
      <c r="F265" s="40"/>
      <c r="G265" s="40">
        <v>295</v>
      </c>
      <c r="H265" s="131">
        <v>0.16713881019830029</v>
      </c>
      <c r="I265" s="131"/>
      <c r="J265" s="132"/>
      <c r="K265" s="40">
        <v>910</v>
      </c>
      <c r="L265" s="131">
        <v>0.51558073654390935</v>
      </c>
      <c r="M265" s="133"/>
      <c r="N265" s="131"/>
      <c r="O265" s="40" t="s">
        <v>806</v>
      </c>
      <c r="P265" s="131" t="s">
        <v>806</v>
      </c>
      <c r="Q265" s="563"/>
      <c r="R265" s="131"/>
      <c r="S265" s="254">
        <v>545</v>
      </c>
      <c r="T265" s="163">
        <v>0.30878186968838528</v>
      </c>
      <c r="U265" s="174"/>
      <c r="W265" s="254">
        <v>15</v>
      </c>
      <c r="X265" s="353" t="s">
        <v>1451</v>
      </c>
      <c r="Y265" s="330"/>
    </row>
    <row r="266" spans="1:25" ht="14.25" customHeight="1" x14ac:dyDescent="0.25">
      <c r="A266" s="253" t="s">
        <v>435</v>
      </c>
      <c r="B266" s="110"/>
      <c r="C266" s="110" t="s">
        <v>436</v>
      </c>
      <c r="D266" s="129">
        <v>1815</v>
      </c>
      <c r="E266" s="130"/>
      <c r="F266" s="40"/>
      <c r="G266" s="40">
        <v>370</v>
      </c>
      <c r="H266" s="131">
        <v>0.20385674931129477</v>
      </c>
      <c r="I266" s="131"/>
      <c r="J266" s="132"/>
      <c r="K266" s="40">
        <v>850</v>
      </c>
      <c r="L266" s="131">
        <v>0.46831955922865015</v>
      </c>
      <c r="M266" s="133"/>
      <c r="N266" s="131"/>
      <c r="O266" s="40">
        <v>10</v>
      </c>
      <c r="P266" s="131" t="s">
        <v>1451</v>
      </c>
      <c r="Q266" s="563"/>
      <c r="R266" s="131"/>
      <c r="S266" s="254">
        <v>560</v>
      </c>
      <c r="T266" s="163">
        <v>0.30853994490358128</v>
      </c>
      <c r="U266" s="174"/>
      <c r="W266" s="254">
        <v>25</v>
      </c>
      <c r="X266" s="353">
        <v>1.3774104683195593E-2</v>
      </c>
      <c r="Y266" s="330"/>
    </row>
    <row r="267" spans="1:25" ht="14.25" customHeight="1" x14ac:dyDescent="0.25">
      <c r="A267" s="253" t="s">
        <v>437</v>
      </c>
      <c r="B267" s="110"/>
      <c r="C267" s="110" t="s">
        <v>438</v>
      </c>
      <c r="D267" s="129">
        <v>1540</v>
      </c>
      <c r="E267" s="130"/>
      <c r="F267" s="40"/>
      <c r="G267" s="40">
        <v>345</v>
      </c>
      <c r="H267" s="131">
        <v>0.22402597402597402</v>
      </c>
      <c r="I267" s="131"/>
      <c r="J267" s="132"/>
      <c r="K267" s="40">
        <v>750</v>
      </c>
      <c r="L267" s="131">
        <v>0.48701298701298701</v>
      </c>
      <c r="M267" s="133"/>
      <c r="N267" s="131"/>
      <c r="O267" s="40" t="s">
        <v>806</v>
      </c>
      <c r="P267" s="131" t="s">
        <v>806</v>
      </c>
      <c r="Q267" s="563"/>
      <c r="R267" s="131"/>
      <c r="S267" s="254">
        <v>420</v>
      </c>
      <c r="T267" s="163">
        <v>0.27272727272727271</v>
      </c>
      <c r="U267" s="174"/>
      <c r="W267" s="254">
        <v>15</v>
      </c>
      <c r="X267" s="353" t="s">
        <v>1451</v>
      </c>
      <c r="Y267" s="330"/>
    </row>
    <row r="268" spans="1:25" ht="14.25" customHeight="1" x14ac:dyDescent="0.25">
      <c r="B268" s="110"/>
      <c r="C268" s="110"/>
      <c r="D268" s="134"/>
      <c r="E268" s="130"/>
      <c r="F268" s="40"/>
      <c r="G268" s="24"/>
      <c r="H268" s="113"/>
      <c r="I268" s="113"/>
      <c r="J268" s="126"/>
      <c r="K268" s="24"/>
      <c r="L268" s="113"/>
      <c r="M268" s="128"/>
      <c r="N268" s="113"/>
      <c r="O268" s="24"/>
      <c r="P268" s="113"/>
      <c r="Q268" s="563"/>
      <c r="R268" s="131"/>
      <c r="U268" s="174"/>
      <c r="X268" s="330"/>
      <c r="Y268" s="330"/>
    </row>
    <row r="269" spans="1:25" ht="14.25" customHeight="1" x14ac:dyDescent="0.25">
      <c r="A269" s="169" t="s">
        <v>439</v>
      </c>
      <c r="B269" s="213" t="s">
        <v>440</v>
      </c>
      <c r="C269" s="213"/>
      <c r="D269" s="204">
        <v>37145</v>
      </c>
      <c r="E269" s="205"/>
      <c r="F269" s="206"/>
      <c r="G269" s="206">
        <v>5995</v>
      </c>
      <c r="H269" s="207">
        <v>0.16139453493067707</v>
      </c>
      <c r="I269" s="207"/>
      <c r="J269" s="208"/>
      <c r="K269" s="206">
        <v>15690</v>
      </c>
      <c r="L269" s="207">
        <v>0.42239870776685962</v>
      </c>
      <c r="M269" s="209"/>
      <c r="N269" s="207"/>
      <c r="O269" s="206">
        <v>580</v>
      </c>
      <c r="P269" s="207">
        <v>1.5614483779781935E-2</v>
      </c>
      <c r="Q269" s="564"/>
      <c r="R269" s="207"/>
      <c r="S269" s="349">
        <v>14390</v>
      </c>
      <c r="T269" s="207">
        <v>0.38740072688114147</v>
      </c>
      <c r="U269" s="209"/>
      <c r="V269" s="207"/>
      <c r="W269" s="349">
        <v>485</v>
      </c>
      <c r="X269" s="207">
        <v>1.3056939022748688E-2</v>
      </c>
      <c r="Y269" s="330"/>
    </row>
    <row r="270" spans="1:25" ht="14.25" customHeight="1" x14ac:dyDescent="0.25">
      <c r="B270" s="112"/>
      <c r="C270" s="112"/>
      <c r="D270" s="134"/>
      <c r="E270" s="25"/>
      <c r="F270" s="24"/>
      <c r="G270" s="24"/>
      <c r="H270" s="113"/>
      <c r="I270" s="113"/>
      <c r="J270" s="126"/>
      <c r="K270" s="24"/>
      <c r="L270" s="113"/>
      <c r="M270" s="128"/>
      <c r="N270" s="113"/>
      <c r="O270" s="24"/>
      <c r="P270" s="113"/>
      <c r="Q270" s="563"/>
      <c r="R270" s="113"/>
      <c r="U270" s="174"/>
      <c r="X270" s="330"/>
      <c r="Y270" s="330"/>
    </row>
    <row r="271" spans="1:25" s="159" customFormat="1" ht="14.25" customHeight="1" x14ac:dyDescent="0.25">
      <c r="A271" s="159" t="s">
        <v>441</v>
      </c>
      <c r="B271" s="112" t="s">
        <v>442</v>
      </c>
      <c r="C271" s="112"/>
      <c r="D271" s="134">
        <v>13430</v>
      </c>
      <c r="E271" s="25"/>
      <c r="F271" s="24"/>
      <c r="G271" s="24">
        <v>1880</v>
      </c>
      <c r="H271" s="513">
        <v>0.13998510796723754</v>
      </c>
      <c r="I271" s="113"/>
      <c r="J271" s="126"/>
      <c r="K271" s="24">
        <v>4325</v>
      </c>
      <c r="L271" s="513">
        <v>0.32204020848845866</v>
      </c>
      <c r="M271" s="128"/>
      <c r="N271" s="113"/>
      <c r="O271" s="24">
        <v>230</v>
      </c>
      <c r="P271" s="513">
        <v>1.7125837676842889E-2</v>
      </c>
      <c r="Q271" s="563"/>
      <c r="R271" s="113"/>
      <c r="S271" s="159">
        <v>6720</v>
      </c>
      <c r="T271" s="382">
        <v>0.50037230081906181</v>
      </c>
      <c r="U271" s="160"/>
      <c r="W271" s="159">
        <v>275</v>
      </c>
      <c r="X271" s="405">
        <v>2.0476545048399106E-2</v>
      </c>
      <c r="Y271" s="330"/>
    </row>
    <row r="272" spans="1:25" ht="14.25" customHeight="1" x14ac:dyDescent="0.25">
      <c r="A272" s="253" t="s">
        <v>443</v>
      </c>
      <c r="B272" s="112"/>
      <c r="C272" s="110" t="s">
        <v>444</v>
      </c>
      <c r="D272" s="129">
        <v>735</v>
      </c>
      <c r="E272" s="130"/>
      <c r="F272" s="40"/>
      <c r="G272" s="40">
        <v>100</v>
      </c>
      <c r="H272" s="131">
        <v>0.136054421768707</v>
      </c>
      <c r="I272" s="131"/>
      <c r="J272" s="132"/>
      <c r="K272" s="40">
        <v>175</v>
      </c>
      <c r="L272" s="131">
        <v>0.23809523809523808</v>
      </c>
      <c r="M272" s="133"/>
      <c r="N272" s="131"/>
      <c r="O272" s="40" t="s">
        <v>806</v>
      </c>
      <c r="P272" s="131" t="s">
        <v>806</v>
      </c>
      <c r="Q272" s="563"/>
      <c r="R272" s="131"/>
      <c r="S272" s="103">
        <v>430</v>
      </c>
      <c r="T272" s="163">
        <v>0.58503401360544216</v>
      </c>
      <c r="U272" s="174"/>
      <c r="W272" s="103">
        <v>25</v>
      </c>
      <c r="X272" s="353">
        <v>3.4013605442176874E-2</v>
      </c>
      <c r="Y272" s="330"/>
    </row>
    <row r="273" spans="1:25" ht="14.25" customHeight="1" x14ac:dyDescent="0.25">
      <c r="A273" s="253" t="s">
        <v>445</v>
      </c>
      <c r="B273" s="112"/>
      <c r="C273" s="110" t="s">
        <v>446</v>
      </c>
      <c r="D273" s="129">
        <v>70</v>
      </c>
      <c r="E273" s="130"/>
      <c r="F273" s="40"/>
      <c r="G273" s="40" t="s">
        <v>806</v>
      </c>
      <c r="H273" s="131" t="s">
        <v>806</v>
      </c>
      <c r="I273" s="131"/>
      <c r="J273" s="132"/>
      <c r="K273" s="40">
        <v>20</v>
      </c>
      <c r="L273" s="131">
        <v>0.2857142857142857</v>
      </c>
      <c r="M273" s="133"/>
      <c r="N273" s="131"/>
      <c r="O273" s="40">
        <v>0</v>
      </c>
      <c r="P273" s="131">
        <v>0</v>
      </c>
      <c r="Q273" s="563"/>
      <c r="R273" s="131"/>
      <c r="S273" s="103">
        <v>25</v>
      </c>
      <c r="T273" s="163">
        <v>0.35714285714285715</v>
      </c>
      <c r="U273" s="174"/>
      <c r="W273" s="103">
        <v>15</v>
      </c>
      <c r="X273" s="353">
        <v>0.21428571428571427</v>
      </c>
      <c r="Y273" s="330"/>
    </row>
    <row r="274" spans="1:25" ht="14.25" customHeight="1" x14ac:dyDescent="0.25">
      <c r="A274" s="253" t="s">
        <v>447</v>
      </c>
      <c r="B274" s="112"/>
      <c r="C274" s="110" t="s">
        <v>448</v>
      </c>
      <c r="D274" s="129">
        <v>575</v>
      </c>
      <c r="E274" s="130"/>
      <c r="F274" s="40"/>
      <c r="G274" s="40">
        <v>60</v>
      </c>
      <c r="H274" s="131">
        <v>0.10434782608695652</v>
      </c>
      <c r="I274" s="131"/>
      <c r="J274" s="132"/>
      <c r="K274" s="40">
        <v>145</v>
      </c>
      <c r="L274" s="131">
        <v>0.25217391304347825</v>
      </c>
      <c r="M274" s="133"/>
      <c r="N274" s="131"/>
      <c r="O274" s="40">
        <v>20</v>
      </c>
      <c r="P274" s="131">
        <v>3.4782608695652174E-2</v>
      </c>
      <c r="Q274" s="563"/>
      <c r="R274" s="131"/>
      <c r="S274" s="103">
        <v>350</v>
      </c>
      <c r="T274" s="163">
        <v>0.60869565217391308</v>
      </c>
      <c r="U274" s="174"/>
      <c r="W274" s="330" t="s">
        <v>806</v>
      </c>
      <c r="X274" s="353" t="s">
        <v>806</v>
      </c>
      <c r="Y274" s="330"/>
    </row>
    <row r="275" spans="1:25" ht="14.25" customHeight="1" x14ac:dyDescent="0.25">
      <c r="A275" s="253" t="s">
        <v>449</v>
      </c>
      <c r="B275" s="112"/>
      <c r="C275" s="110" t="s">
        <v>450</v>
      </c>
      <c r="D275" s="129">
        <v>1155</v>
      </c>
      <c r="E275" s="130"/>
      <c r="F275" s="40"/>
      <c r="G275" s="40">
        <v>200</v>
      </c>
      <c r="H275" s="131">
        <v>0.17316017316017315</v>
      </c>
      <c r="I275" s="131"/>
      <c r="J275" s="132"/>
      <c r="K275" s="40">
        <v>415</v>
      </c>
      <c r="L275" s="131">
        <v>0.3593073593073593</v>
      </c>
      <c r="M275" s="133"/>
      <c r="N275" s="131"/>
      <c r="O275" s="40">
        <v>30</v>
      </c>
      <c r="P275" s="131">
        <v>2.5974025974025976E-2</v>
      </c>
      <c r="Q275" s="563"/>
      <c r="R275" s="131"/>
      <c r="S275" s="103">
        <v>490</v>
      </c>
      <c r="T275" s="163">
        <v>0.42424242424242425</v>
      </c>
      <c r="U275" s="174"/>
      <c r="W275" s="330">
        <v>20</v>
      </c>
      <c r="X275" s="353">
        <v>1.7316017316017316E-2</v>
      </c>
      <c r="Y275" s="330"/>
    </row>
    <row r="276" spans="1:25" ht="14.25" customHeight="1" x14ac:dyDescent="0.25">
      <c r="A276" s="253" t="s">
        <v>451</v>
      </c>
      <c r="B276" s="112"/>
      <c r="C276" s="110" t="s">
        <v>452</v>
      </c>
      <c r="D276" s="129">
        <v>675</v>
      </c>
      <c r="E276" s="130"/>
      <c r="F276" s="40"/>
      <c r="G276" s="40">
        <v>110</v>
      </c>
      <c r="H276" s="131">
        <v>0.16296296296296298</v>
      </c>
      <c r="I276" s="131"/>
      <c r="J276" s="132"/>
      <c r="K276" s="40">
        <v>230</v>
      </c>
      <c r="L276" s="131">
        <v>0.34074074074074073</v>
      </c>
      <c r="M276" s="133"/>
      <c r="N276" s="131"/>
      <c r="O276" s="40">
        <v>10</v>
      </c>
      <c r="P276" s="131">
        <v>1.4814814814814815E-2</v>
      </c>
      <c r="Q276" s="563"/>
      <c r="R276" s="131"/>
      <c r="S276" s="103">
        <v>315</v>
      </c>
      <c r="T276" s="163">
        <v>0.46666666666666667</v>
      </c>
      <c r="U276" s="174"/>
      <c r="W276" s="330" t="s">
        <v>806</v>
      </c>
      <c r="X276" s="353" t="s">
        <v>806</v>
      </c>
      <c r="Y276" s="330"/>
    </row>
    <row r="277" spans="1:25" ht="14.25" customHeight="1" x14ac:dyDescent="0.25">
      <c r="A277" s="253" t="s">
        <v>453</v>
      </c>
      <c r="B277" s="112"/>
      <c r="C277" s="110" t="s">
        <v>454</v>
      </c>
      <c r="D277" s="129">
        <v>805</v>
      </c>
      <c r="E277" s="130"/>
      <c r="F277" s="40"/>
      <c r="G277" s="40">
        <v>80</v>
      </c>
      <c r="H277" s="131">
        <v>9.9378881987577633E-2</v>
      </c>
      <c r="I277" s="131"/>
      <c r="J277" s="132"/>
      <c r="K277" s="40">
        <v>210</v>
      </c>
      <c r="L277" s="131">
        <v>0.2608695652173913</v>
      </c>
      <c r="M277" s="133"/>
      <c r="N277" s="131"/>
      <c r="O277" s="40">
        <v>15</v>
      </c>
      <c r="P277" s="131">
        <v>1.8633540372670808E-2</v>
      </c>
      <c r="Q277" s="563"/>
      <c r="R277" s="131"/>
      <c r="S277" s="103">
        <v>490</v>
      </c>
      <c r="T277" s="163">
        <v>0.60869565217391308</v>
      </c>
      <c r="U277" s="174"/>
      <c r="W277" s="330" t="s">
        <v>806</v>
      </c>
      <c r="X277" s="353" t="s">
        <v>806</v>
      </c>
      <c r="Y277" s="330"/>
    </row>
    <row r="278" spans="1:25" ht="14.25" customHeight="1" x14ac:dyDescent="0.25">
      <c r="A278" s="253" t="s">
        <v>455</v>
      </c>
      <c r="B278" s="112"/>
      <c r="C278" s="110" t="s">
        <v>456</v>
      </c>
      <c r="D278" s="129">
        <v>640</v>
      </c>
      <c r="E278" s="130"/>
      <c r="F278" s="40"/>
      <c r="G278" s="40">
        <v>175</v>
      </c>
      <c r="H278" s="131">
        <v>0.2734375</v>
      </c>
      <c r="I278" s="131"/>
      <c r="J278" s="132"/>
      <c r="K278" s="40">
        <v>145</v>
      </c>
      <c r="L278" s="131">
        <v>0.2265625</v>
      </c>
      <c r="M278" s="133"/>
      <c r="N278" s="131"/>
      <c r="O278" s="40" t="s">
        <v>806</v>
      </c>
      <c r="P278" s="131" t="s">
        <v>806</v>
      </c>
      <c r="Q278" s="563"/>
      <c r="R278" s="131"/>
      <c r="S278" s="103">
        <v>290</v>
      </c>
      <c r="T278" s="163">
        <v>0.453125</v>
      </c>
      <c r="U278" s="174"/>
      <c r="W278" s="103">
        <v>20</v>
      </c>
      <c r="X278" s="353">
        <v>3.125E-2</v>
      </c>
      <c r="Y278" s="330"/>
    </row>
    <row r="279" spans="1:25" ht="14.25" customHeight="1" x14ac:dyDescent="0.25">
      <c r="A279" s="253" t="s">
        <v>457</v>
      </c>
      <c r="B279" s="112"/>
      <c r="C279" s="110" t="s">
        <v>458</v>
      </c>
      <c r="D279" s="129">
        <v>1450</v>
      </c>
      <c r="E279" s="130"/>
      <c r="F279" s="40"/>
      <c r="G279" s="40">
        <v>185</v>
      </c>
      <c r="H279" s="131">
        <v>0.12758620689655173</v>
      </c>
      <c r="I279" s="131"/>
      <c r="J279" s="132"/>
      <c r="K279" s="40">
        <v>510</v>
      </c>
      <c r="L279" s="131">
        <v>0.35172413793103446</v>
      </c>
      <c r="M279" s="133"/>
      <c r="N279" s="131"/>
      <c r="O279" s="40">
        <v>15</v>
      </c>
      <c r="P279" s="131">
        <v>1.0344827586206896E-2</v>
      </c>
      <c r="Q279" s="563"/>
      <c r="R279" s="131"/>
      <c r="S279" s="103">
        <v>725</v>
      </c>
      <c r="T279" s="163">
        <v>0.5</v>
      </c>
      <c r="U279" s="174"/>
      <c r="W279" s="103">
        <v>15</v>
      </c>
      <c r="X279" s="353">
        <v>1.0344827586206896E-2</v>
      </c>
      <c r="Y279" s="330"/>
    </row>
    <row r="280" spans="1:25" ht="14.25" customHeight="1" x14ac:dyDescent="0.25">
      <c r="A280" s="253" t="s">
        <v>459</v>
      </c>
      <c r="B280" s="112"/>
      <c r="C280" s="110" t="s">
        <v>460</v>
      </c>
      <c r="D280" s="129">
        <v>1190</v>
      </c>
      <c r="E280" s="130"/>
      <c r="F280" s="40"/>
      <c r="G280" s="40">
        <v>140</v>
      </c>
      <c r="H280" s="131">
        <v>0.11764705882352941</v>
      </c>
      <c r="I280" s="131"/>
      <c r="J280" s="132"/>
      <c r="K280" s="40">
        <v>515</v>
      </c>
      <c r="L280" s="131">
        <v>0.4327731092436975</v>
      </c>
      <c r="M280" s="133"/>
      <c r="N280" s="131"/>
      <c r="O280" s="40">
        <v>10</v>
      </c>
      <c r="P280" s="131" t="s">
        <v>1451</v>
      </c>
      <c r="Q280" s="563"/>
      <c r="R280" s="131"/>
      <c r="S280" s="103">
        <v>510</v>
      </c>
      <c r="T280" s="163">
        <v>0.42857142857142855</v>
      </c>
      <c r="U280" s="174"/>
      <c r="W280" s="103">
        <v>15</v>
      </c>
      <c r="X280" s="353">
        <v>1.2605042016806723E-2</v>
      </c>
      <c r="Y280" s="330"/>
    </row>
    <row r="281" spans="1:25" ht="14.25" customHeight="1" x14ac:dyDescent="0.25">
      <c r="A281" s="253" t="s">
        <v>461</v>
      </c>
      <c r="B281" s="112"/>
      <c r="C281" s="110" t="s">
        <v>462</v>
      </c>
      <c r="D281" s="129">
        <v>665</v>
      </c>
      <c r="E281" s="130"/>
      <c r="F281" s="40"/>
      <c r="G281" s="40">
        <v>95</v>
      </c>
      <c r="H281" s="131">
        <v>0.14285714285714285</v>
      </c>
      <c r="I281" s="131"/>
      <c r="J281" s="132"/>
      <c r="K281" s="40">
        <v>180</v>
      </c>
      <c r="L281" s="131">
        <v>0.27067669172932329</v>
      </c>
      <c r="M281" s="133"/>
      <c r="N281" s="131"/>
      <c r="O281" s="40">
        <v>20</v>
      </c>
      <c r="P281" s="131">
        <v>3.007518796992481E-2</v>
      </c>
      <c r="Q281" s="563"/>
      <c r="R281" s="131"/>
      <c r="S281" s="103">
        <v>350</v>
      </c>
      <c r="T281" s="163">
        <v>0.52631578947368418</v>
      </c>
      <c r="U281" s="174"/>
      <c r="W281" s="103">
        <v>15</v>
      </c>
      <c r="X281" s="353">
        <v>2.2556390977443608E-2</v>
      </c>
      <c r="Y281" s="330"/>
    </row>
    <row r="282" spans="1:25" ht="14.25" customHeight="1" x14ac:dyDescent="0.25">
      <c r="A282" s="253" t="s">
        <v>463</v>
      </c>
      <c r="B282" s="112"/>
      <c r="C282" s="110" t="s">
        <v>464</v>
      </c>
      <c r="D282" s="129">
        <v>1245</v>
      </c>
      <c r="E282" s="130"/>
      <c r="F282" s="40"/>
      <c r="G282" s="40">
        <v>115</v>
      </c>
      <c r="H282" s="131">
        <v>9.2369477911646583E-2</v>
      </c>
      <c r="I282" s="131"/>
      <c r="J282" s="132"/>
      <c r="K282" s="40">
        <v>375</v>
      </c>
      <c r="L282" s="131">
        <v>0.30120481927710846</v>
      </c>
      <c r="M282" s="133"/>
      <c r="N282" s="131"/>
      <c r="O282" s="40">
        <v>20</v>
      </c>
      <c r="P282" s="131">
        <v>1.6064257028112448E-2</v>
      </c>
      <c r="Q282" s="563"/>
      <c r="R282" s="131"/>
      <c r="S282" s="103">
        <v>720</v>
      </c>
      <c r="T282" s="163">
        <v>0.57831325301204817</v>
      </c>
      <c r="U282" s="174"/>
      <c r="W282" s="103">
        <v>20</v>
      </c>
      <c r="X282" s="353">
        <v>1.6064257028112448E-2</v>
      </c>
      <c r="Y282" s="330"/>
    </row>
    <row r="283" spans="1:25" ht="14.25" customHeight="1" x14ac:dyDescent="0.25">
      <c r="A283" s="253" t="s">
        <v>465</v>
      </c>
      <c r="B283" s="112"/>
      <c r="C283" s="110" t="s">
        <v>466</v>
      </c>
      <c r="D283" s="129">
        <v>890</v>
      </c>
      <c r="E283" s="130"/>
      <c r="F283" s="40"/>
      <c r="G283" s="40">
        <v>70</v>
      </c>
      <c r="H283" s="131">
        <v>7.8651685393258425E-2</v>
      </c>
      <c r="I283" s="131"/>
      <c r="J283" s="132"/>
      <c r="K283" s="40">
        <v>195</v>
      </c>
      <c r="L283" s="131">
        <v>0.21910112359550563</v>
      </c>
      <c r="M283" s="133"/>
      <c r="N283" s="131"/>
      <c r="O283" s="40">
        <v>25</v>
      </c>
      <c r="P283" s="131">
        <v>2.8089887640449437E-2</v>
      </c>
      <c r="Q283" s="563"/>
      <c r="R283" s="131"/>
      <c r="S283" s="103">
        <v>585</v>
      </c>
      <c r="T283" s="163">
        <v>0.65730337078651691</v>
      </c>
      <c r="U283" s="174"/>
      <c r="W283" s="103">
        <v>15</v>
      </c>
      <c r="X283" s="353">
        <v>1.6853932584269662E-2</v>
      </c>
      <c r="Y283" s="330"/>
    </row>
    <row r="284" spans="1:25" ht="14.25" customHeight="1" x14ac:dyDescent="0.25">
      <c r="A284" s="253" t="s">
        <v>467</v>
      </c>
      <c r="B284" s="112"/>
      <c r="C284" s="110" t="s">
        <v>468</v>
      </c>
      <c r="D284" s="129">
        <v>2405</v>
      </c>
      <c r="E284" s="130"/>
      <c r="F284" s="40"/>
      <c r="G284" s="40">
        <v>375</v>
      </c>
      <c r="H284" s="131">
        <v>0.15592515592515593</v>
      </c>
      <c r="I284" s="131"/>
      <c r="J284" s="132"/>
      <c r="K284" s="40">
        <v>1025</v>
      </c>
      <c r="L284" s="131">
        <v>0.42619542619542622</v>
      </c>
      <c r="M284" s="133"/>
      <c r="N284" s="131"/>
      <c r="O284" s="40">
        <v>45</v>
      </c>
      <c r="P284" s="131">
        <v>1.8711018711018712E-2</v>
      </c>
      <c r="Q284" s="563"/>
      <c r="R284" s="131"/>
      <c r="S284" s="103">
        <v>925</v>
      </c>
      <c r="T284" s="163">
        <v>0.38461538461538464</v>
      </c>
      <c r="U284" s="174"/>
      <c r="W284" s="103">
        <v>35</v>
      </c>
      <c r="X284" s="353">
        <v>1.4553014553014554E-2</v>
      </c>
      <c r="Y284" s="330"/>
    </row>
    <row r="285" spans="1:25" ht="14.25" customHeight="1" x14ac:dyDescent="0.25">
      <c r="A285" s="253" t="s">
        <v>469</v>
      </c>
      <c r="B285" s="112"/>
      <c r="C285" s="110" t="s">
        <v>470</v>
      </c>
      <c r="D285" s="129">
        <v>930</v>
      </c>
      <c r="E285" s="130"/>
      <c r="F285" s="40"/>
      <c r="G285" s="40">
        <v>160</v>
      </c>
      <c r="H285" s="131">
        <v>0.17204301075268819</v>
      </c>
      <c r="I285" s="131"/>
      <c r="J285" s="132"/>
      <c r="K285" s="40">
        <v>185</v>
      </c>
      <c r="L285" s="131">
        <v>0.19892473118279569</v>
      </c>
      <c r="M285" s="133"/>
      <c r="N285" s="131"/>
      <c r="O285" s="40">
        <v>10</v>
      </c>
      <c r="P285" s="131">
        <v>1.0752688172043012E-2</v>
      </c>
      <c r="Q285" s="563"/>
      <c r="R285" s="131"/>
      <c r="S285" s="103">
        <v>515</v>
      </c>
      <c r="T285" s="163">
        <v>0.55376344086021501</v>
      </c>
      <c r="U285" s="174"/>
      <c r="W285" s="103">
        <v>60</v>
      </c>
      <c r="X285" s="353">
        <v>6.4516129032258063E-2</v>
      </c>
      <c r="Y285" s="330"/>
    </row>
    <row r="286" spans="1:25" ht="14.25" customHeight="1" x14ac:dyDescent="0.25">
      <c r="B286" s="112"/>
      <c r="C286" s="110"/>
      <c r="D286" s="134"/>
      <c r="E286" s="130"/>
      <c r="F286" s="40"/>
      <c r="G286" s="24"/>
      <c r="H286" s="113"/>
      <c r="I286" s="113"/>
      <c r="J286" s="126"/>
      <c r="K286" s="24"/>
      <c r="L286" s="113"/>
      <c r="M286" s="128"/>
      <c r="N286" s="113"/>
      <c r="O286" s="24"/>
      <c r="P286" s="113"/>
      <c r="Q286" s="563"/>
      <c r="R286" s="131"/>
      <c r="U286" s="174"/>
      <c r="X286" s="330"/>
      <c r="Y286" s="330"/>
    </row>
    <row r="287" spans="1:25" s="159" customFormat="1" ht="14.25" customHeight="1" x14ac:dyDescent="0.25">
      <c r="A287" s="159" t="s">
        <v>471</v>
      </c>
      <c r="B287" s="112" t="s">
        <v>472</v>
      </c>
      <c r="C287" s="112"/>
      <c r="D287" s="134">
        <v>23715</v>
      </c>
      <c r="E287" s="25"/>
      <c r="F287" s="24"/>
      <c r="G287" s="24">
        <v>4115</v>
      </c>
      <c r="H287" s="513">
        <v>0.17351886991355683</v>
      </c>
      <c r="I287" s="113"/>
      <c r="J287" s="126"/>
      <c r="K287" s="24">
        <v>11365</v>
      </c>
      <c r="L287" s="513">
        <v>0.47923255323634828</v>
      </c>
      <c r="M287" s="128"/>
      <c r="N287" s="113"/>
      <c r="O287" s="24">
        <v>350</v>
      </c>
      <c r="P287" s="513">
        <v>1.4758591608686485E-2</v>
      </c>
      <c r="Q287" s="563"/>
      <c r="R287" s="113"/>
      <c r="S287" s="159">
        <v>7675</v>
      </c>
      <c r="T287" s="382">
        <v>0.32363483027619649</v>
      </c>
      <c r="U287" s="160"/>
      <c r="W287" s="159">
        <v>210</v>
      </c>
      <c r="X287" s="405" t="s">
        <v>1451</v>
      </c>
      <c r="Y287" s="330"/>
    </row>
    <row r="288" spans="1:25" ht="14.25" customHeight="1" x14ac:dyDescent="0.25">
      <c r="A288" s="253" t="s">
        <v>473</v>
      </c>
      <c r="B288" s="110"/>
      <c r="C288" s="110" t="s">
        <v>474</v>
      </c>
      <c r="D288" s="129">
        <v>830</v>
      </c>
      <c r="E288" s="130"/>
      <c r="F288" s="40"/>
      <c r="G288" s="40">
        <v>115</v>
      </c>
      <c r="H288" s="131">
        <v>0.13855421686746988</v>
      </c>
      <c r="I288" s="131"/>
      <c r="J288" s="132"/>
      <c r="K288" s="40">
        <v>360</v>
      </c>
      <c r="L288" s="131">
        <v>0.43373493975903615</v>
      </c>
      <c r="M288" s="133"/>
      <c r="N288" s="131"/>
      <c r="O288" s="40">
        <v>15</v>
      </c>
      <c r="P288" s="131">
        <v>1.8072289156626505E-2</v>
      </c>
      <c r="Q288" s="563"/>
      <c r="R288" s="131"/>
      <c r="S288" s="103">
        <v>340</v>
      </c>
      <c r="T288" s="163">
        <v>0.40963855421686746</v>
      </c>
      <c r="U288" s="174"/>
      <c r="W288" s="330" t="s">
        <v>806</v>
      </c>
      <c r="X288" s="353" t="s">
        <v>806</v>
      </c>
      <c r="Y288" s="330"/>
    </row>
    <row r="289" spans="1:25" ht="14.25" customHeight="1" x14ac:dyDescent="0.25">
      <c r="A289" s="253" t="s">
        <v>475</v>
      </c>
      <c r="B289" s="110"/>
      <c r="C289" s="110" t="s">
        <v>476</v>
      </c>
      <c r="D289" s="129">
        <v>1070</v>
      </c>
      <c r="E289" s="130"/>
      <c r="F289" s="40"/>
      <c r="G289" s="40">
        <v>230</v>
      </c>
      <c r="H289" s="131">
        <v>0.21495327102803738</v>
      </c>
      <c r="I289" s="131"/>
      <c r="J289" s="132"/>
      <c r="K289" s="40">
        <v>440</v>
      </c>
      <c r="L289" s="131">
        <v>0.41121495327102803</v>
      </c>
      <c r="M289" s="133"/>
      <c r="N289" s="131"/>
      <c r="O289" s="40">
        <v>20</v>
      </c>
      <c r="P289" s="131">
        <v>1.8691588785046728E-2</v>
      </c>
      <c r="Q289" s="563"/>
      <c r="R289" s="131"/>
      <c r="S289" s="103">
        <v>370</v>
      </c>
      <c r="T289" s="163">
        <v>0.34579439252336447</v>
      </c>
      <c r="U289" s="174"/>
      <c r="W289" s="330">
        <v>15</v>
      </c>
      <c r="X289" s="353">
        <v>1.4018691588785047E-2</v>
      </c>
      <c r="Y289" s="330"/>
    </row>
    <row r="290" spans="1:25" ht="14.25" customHeight="1" x14ac:dyDescent="0.25">
      <c r="A290" s="253" t="s">
        <v>477</v>
      </c>
      <c r="B290" s="110"/>
      <c r="C290" s="110" t="s">
        <v>478</v>
      </c>
      <c r="D290" s="129">
        <v>1635</v>
      </c>
      <c r="E290" s="130"/>
      <c r="F290" s="40"/>
      <c r="G290" s="40">
        <v>300</v>
      </c>
      <c r="H290" s="131">
        <v>0.1834862385321101</v>
      </c>
      <c r="I290" s="131"/>
      <c r="J290" s="132"/>
      <c r="K290" s="40">
        <v>935</v>
      </c>
      <c r="L290" s="131">
        <v>0.5718654434250765</v>
      </c>
      <c r="M290" s="133"/>
      <c r="N290" s="131"/>
      <c r="O290" s="40">
        <v>20</v>
      </c>
      <c r="P290" s="131">
        <v>1.2232415902140673E-2</v>
      </c>
      <c r="Q290" s="563"/>
      <c r="R290" s="131"/>
      <c r="S290" s="103">
        <v>370</v>
      </c>
      <c r="T290" s="163">
        <v>0.22629969418960244</v>
      </c>
      <c r="U290" s="174"/>
      <c r="W290" s="330">
        <v>10</v>
      </c>
      <c r="X290" s="353" t="s">
        <v>1451</v>
      </c>
      <c r="Y290" s="330"/>
    </row>
    <row r="291" spans="1:25" ht="14.25" customHeight="1" x14ac:dyDescent="0.25">
      <c r="A291" s="253" t="s">
        <v>479</v>
      </c>
      <c r="B291" s="110"/>
      <c r="C291" s="110" t="s">
        <v>480</v>
      </c>
      <c r="D291" s="129">
        <v>650</v>
      </c>
      <c r="E291" s="130"/>
      <c r="F291" s="40"/>
      <c r="G291" s="40">
        <v>110</v>
      </c>
      <c r="H291" s="131">
        <v>0.16923076923076924</v>
      </c>
      <c r="I291" s="131"/>
      <c r="J291" s="132"/>
      <c r="K291" s="40">
        <v>210</v>
      </c>
      <c r="L291" s="131">
        <v>0.32307692307692309</v>
      </c>
      <c r="M291" s="133"/>
      <c r="N291" s="131"/>
      <c r="O291" s="40">
        <v>15</v>
      </c>
      <c r="P291" s="131">
        <v>2.3076923076923078E-2</v>
      </c>
      <c r="Q291" s="563"/>
      <c r="R291" s="131"/>
      <c r="S291" s="103">
        <v>305</v>
      </c>
      <c r="T291" s="163">
        <v>0.46923076923076923</v>
      </c>
      <c r="U291" s="174"/>
      <c r="W291" s="330">
        <v>10</v>
      </c>
      <c r="X291" s="353">
        <v>1.5384615384615385E-2</v>
      </c>
      <c r="Y291" s="330"/>
    </row>
    <row r="292" spans="1:25" ht="14.25" customHeight="1" x14ac:dyDescent="0.25">
      <c r="A292" s="253" t="s">
        <v>481</v>
      </c>
      <c r="B292" s="110"/>
      <c r="C292" s="110" t="s">
        <v>482</v>
      </c>
      <c r="D292" s="129">
        <v>2120</v>
      </c>
      <c r="E292" s="130"/>
      <c r="F292" s="40"/>
      <c r="G292" s="40">
        <v>375</v>
      </c>
      <c r="H292" s="131">
        <v>0.17688679245283018</v>
      </c>
      <c r="I292" s="131"/>
      <c r="J292" s="132"/>
      <c r="K292" s="40">
        <v>1180</v>
      </c>
      <c r="L292" s="131">
        <v>0.55660377358490565</v>
      </c>
      <c r="M292" s="133"/>
      <c r="N292" s="131"/>
      <c r="O292" s="40">
        <v>15</v>
      </c>
      <c r="P292" s="131" t="s">
        <v>1451</v>
      </c>
      <c r="Q292" s="563"/>
      <c r="R292" s="131"/>
      <c r="S292" s="103">
        <v>535</v>
      </c>
      <c r="T292" s="163">
        <v>0.25235849056603776</v>
      </c>
      <c r="U292" s="174"/>
      <c r="W292" s="330">
        <v>15</v>
      </c>
      <c r="X292" s="353" t="s">
        <v>1451</v>
      </c>
      <c r="Y292" s="330"/>
    </row>
    <row r="293" spans="1:25" ht="14.25" customHeight="1" x14ac:dyDescent="0.25">
      <c r="A293" s="253" t="s">
        <v>483</v>
      </c>
      <c r="B293" s="110"/>
      <c r="C293" s="110" t="s">
        <v>484</v>
      </c>
      <c r="D293" s="129">
        <v>1825</v>
      </c>
      <c r="E293" s="130"/>
      <c r="F293" s="40"/>
      <c r="G293" s="40">
        <v>290</v>
      </c>
      <c r="H293" s="131">
        <v>0.15890410958904111</v>
      </c>
      <c r="I293" s="131"/>
      <c r="J293" s="132"/>
      <c r="K293" s="40">
        <v>935</v>
      </c>
      <c r="L293" s="131">
        <v>0.51232876712328768</v>
      </c>
      <c r="M293" s="133"/>
      <c r="N293" s="131"/>
      <c r="O293" s="40">
        <v>25</v>
      </c>
      <c r="P293" s="131">
        <v>1.3698630136986301E-2</v>
      </c>
      <c r="Q293" s="563"/>
      <c r="R293" s="131"/>
      <c r="S293" s="103">
        <v>560</v>
      </c>
      <c r="T293" s="163">
        <v>0.30684931506849317</v>
      </c>
      <c r="U293" s="174"/>
      <c r="W293" s="330">
        <v>15</v>
      </c>
      <c r="X293" s="353" t="s">
        <v>1451</v>
      </c>
      <c r="Y293" s="330"/>
    </row>
    <row r="294" spans="1:25" ht="14.25" customHeight="1" x14ac:dyDescent="0.25">
      <c r="A294" s="253" t="s">
        <v>485</v>
      </c>
      <c r="B294" s="110"/>
      <c r="C294" s="110" t="s">
        <v>486</v>
      </c>
      <c r="D294" s="129">
        <v>1125</v>
      </c>
      <c r="E294" s="130"/>
      <c r="F294" s="40"/>
      <c r="G294" s="40">
        <v>210</v>
      </c>
      <c r="H294" s="131">
        <v>0.18666666666666668</v>
      </c>
      <c r="I294" s="131"/>
      <c r="J294" s="132"/>
      <c r="K294" s="40">
        <v>495</v>
      </c>
      <c r="L294" s="131">
        <v>0.44</v>
      </c>
      <c r="M294" s="133"/>
      <c r="N294" s="131"/>
      <c r="O294" s="40">
        <v>20</v>
      </c>
      <c r="P294" s="131">
        <v>1.7777777777777778E-2</v>
      </c>
      <c r="Q294" s="563"/>
      <c r="R294" s="131"/>
      <c r="S294" s="103">
        <v>385</v>
      </c>
      <c r="T294" s="163">
        <v>0.34222222222222221</v>
      </c>
      <c r="U294" s="174"/>
      <c r="W294" s="330">
        <v>15</v>
      </c>
      <c r="X294" s="353">
        <v>1.3333333333333334E-2</v>
      </c>
      <c r="Y294" s="330"/>
    </row>
    <row r="295" spans="1:25" ht="14.25" customHeight="1" x14ac:dyDescent="0.25">
      <c r="A295" s="253" t="s">
        <v>487</v>
      </c>
      <c r="B295" s="110"/>
      <c r="C295" s="110" t="s">
        <v>488</v>
      </c>
      <c r="D295" s="129">
        <v>930</v>
      </c>
      <c r="E295" s="130"/>
      <c r="F295" s="40"/>
      <c r="G295" s="40">
        <v>160</v>
      </c>
      <c r="H295" s="131">
        <v>0.17204301075268819</v>
      </c>
      <c r="I295" s="131"/>
      <c r="J295" s="132"/>
      <c r="K295" s="40">
        <v>465</v>
      </c>
      <c r="L295" s="131">
        <v>0.5</v>
      </c>
      <c r="M295" s="133"/>
      <c r="N295" s="131"/>
      <c r="O295" s="40">
        <v>15</v>
      </c>
      <c r="P295" s="131">
        <v>1.6129032258064516E-2</v>
      </c>
      <c r="Q295" s="563"/>
      <c r="R295" s="131"/>
      <c r="S295" s="103">
        <v>280</v>
      </c>
      <c r="T295" s="163">
        <v>0.30107526881720431</v>
      </c>
      <c r="U295" s="174"/>
      <c r="W295" s="330">
        <v>10</v>
      </c>
      <c r="X295" s="353">
        <v>1.0752688172043012E-2</v>
      </c>
      <c r="Y295" s="330"/>
    </row>
    <row r="296" spans="1:25" ht="14.25" customHeight="1" x14ac:dyDescent="0.25">
      <c r="A296" s="253" t="s">
        <v>489</v>
      </c>
      <c r="B296" s="110"/>
      <c r="C296" s="110" t="s">
        <v>490</v>
      </c>
      <c r="D296" s="129">
        <v>1715</v>
      </c>
      <c r="E296" s="130"/>
      <c r="F296" s="40"/>
      <c r="G296" s="40">
        <v>205</v>
      </c>
      <c r="H296" s="131">
        <v>0.119533527696793</v>
      </c>
      <c r="I296" s="131"/>
      <c r="J296" s="132"/>
      <c r="K296" s="40">
        <v>660</v>
      </c>
      <c r="L296" s="131">
        <v>0.38483965014577259</v>
      </c>
      <c r="M296" s="133"/>
      <c r="N296" s="131"/>
      <c r="O296" s="40">
        <v>35</v>
      </c>
      <c r="P296" s="131">
        <v>2.0408163265306121E-2</v>
      </c>
      <c r="Q296" s="563"/>
      <c r="R296" s="131"/>
      <c r="S296" s="103">
        <v>805</v>
      </c>
      <c r="T296" s="163">
        <v>0.46938775510204084</v>
      </c>
      <c r="U296" s="174"/>
      <c r="W296" s="330">
        <v>15</v>
      </c>
      <c r="X296" s="353" t="s">
        <v>1451</v>
      </c>
      <c r="Y296" s="330"/>
    </row>
    <row r="297" spans="1:25" ht="14.25" customHeight="1" x14ac:dyDescent="0.25">
      <c r="A297" s="253" t="s">
        <v>491</v>
      </c>
      <c r="B297" s="110"/>
      <c r="C297" s="110" t="s">
        <v>492</v>
      </c>
      <c r="D297" s="129">
        <v>680</v>
      </c>
      <c r="E297" s="130"/>
      <c r="F297" s="40"/>
      <c r="G297" s="40">
        <v>140</v>
      </c>
      <c r="H297" s="131">
        <v>0.20588235294117646</v>
      </c>
      <c r="I297" s="131"/>
      <c r="J297" s="132"/>
      <c r="K297" s="40">
        <v>260</v>
      </c>
      <c r="L297" s="131">
        <v>0.38235294117647056</v>
      </c>
      <c r="M297" s="133"/>
      <c r="N297" s="131"/>
      <c r="O297" s="40" t="s">
        <v>806</v>
      </c>
      <c r="P297" s="131" t="s">
        <v>806</v>
      </c>
      <c r="Q297" s="563"/>
      <c r="R297" s="131"/>
      <c r="S297" s="103">
        <v>255</v>
      </c>
      <c r="T297" s="163">
        <v>0.375</v>
      </c>
      <c r="U297" s="174"/>
      <c r="W297" s="330">
        <v>20</v>
      </c>
      <c r="X297" s="353">
        <v>2.9411764705882353E-2</v>
      </c>
      <c r="Y297" s="330"/>
    </row>
    <row r="298" spans="1:25" ht="14.25" customHeight="1" x14ac:dyDescent="0.25">
      <c r="A298" s="253" t="s">
        <v>493</v>
      </c>
      <c r="B298" s="110"/>
      <c r="C298" s="110" t="s">
        <v>494</v>
      </c>
      <c r="D298" s="129">
        <v>1500</v>
      </c>
      <c r="E298" s="130"/>
      <c r="F298" s="40"/>
      <c r="G298" s="40">
        <v>270</v>
      </c>
      <c r="H298" s="131">
        <v>0.18</v>
      </c>
      <c r="I298" s="131"/>
      <c r="J298" s="132"/>
      <c r="K298" s="40">
        <v>855</v>
      </c>
      <c r="L298" s="131">
        <v>0.56999999999999995</v>
      </c>
      <c r="M298" s="133"/>
      <c r="N298" s="131"/>
      <c r="O298" s="40">
        <v>20</v>
      </c>
      <c r="P298" s="131">
        <v>1.3333333333333334E-2</v>
      </c>
      <c r="Q298" s="563"/>
      <c r="R298" s="131"/>
      <c r="S298" s="103">
        <v>345</v>
      </c>
      <c r="T298" s="163">
        <v>0.23</v>
      </c>
      <c r="U298" s="174"/>
      <c r="W298" s="330" t="s">
        <v>806</v>
      </c>
      <c r="X298" s="353" t="s">
        <v>806</v>
      </c>
      <c r="Y298" s="330"/>
    </row>
    <row r="299" spans="1:25" ht="14.25" customHeight="1" x14ac:dyDescent="0.25">
      <c r="A299" s="253" t="s">
        <v>495</v>
      </c>
      <c r="B299" s="110"/>
      <c r="C299" s="110" t="s">
        <v>496</v>
      </c>
      <c r="D299" s="129">
        <v>1940</v>
      </c>
      <c r="E299" s="130"/>
      <c r="F299" s="40"/>
      <c r="G299" s="40">
        <v>365</v>
      </c>
      <c r="H299" s="131">
        <v>0.18814432989690721</v>
      </c>
      <c r="I299" s="131"/>
      <c r="J299" s="132"/>
      <c r="K299" s="40">
        <v>835</v>
      </c>
      <c r="L299" s="131">
        <v>0.43041237113402064</v>
      </c>
      <c r="M299" s="133"/>
      <c r="N299" s="131"/>
      <c r="O299" s="40">
        <v>45</v>
      </c>
      <c r="P299" s="131">
        <v>2.3195876288659795E-2</v>
      </c>
      <c r="Q299" s="563"/>
      <c r="R299" s="131"/>
      <c r="S299" s="103">
        <v>685</v>
      </c>
      <c r="T299" s="163">
        <v>0.35309278350515466</v>
      </c>
      <c r="U299" s="174"/>
      <c r="W299" s="330" t="s">
        <v>806</v>
      </c>
      <c r="X299" s="353" t="s">
        <v>806</v>
      </c>
      <c r="Y299" s="330"/>
    </row>
    <row r="300" spans="1:25" ht="14.25" customHeight="1" x14ac:dyDescent="0.25">
      <c r="A300" s="253" t="s">
        <v>497</v>
      </c>
      <c r="B300" s="110"/>
      <c r="C300" s="110" t="s">
        <v>498</v>
      </c>
      <c r="D300" s="129">
        <v>1215</v>
      </c>
      <c r="E300" s="130"/>
      <c r="F300" s="40"/>
      <c r="G300" s="40">
        <v>190</v>
      </c>
      <c r="H300" s="131">
        <v>0.15637860082304528</v>
      </c>
      <c r="I300" s="131"/>
      <c r="J300" s="132"/>
      <c r="K300" s="40">
        <v>490</v>
      </c>
      <c r="L300" s="131">
        <v>0.40329218106995884</v>
      </c>
      <c r="M300" s="133"/>
      <c r="N300" s="131"/>
      <c r="O300" s="40">
        <v>45</v>
      </c>
      <c r="P300" s="131">
        <v>3.7037037037037035E-2</v>
      </c>
      <c r="Q300" s="563"/>
      <c r="R300" s="131"/>
      <c r="S300" s="103">
        <v>480</v>
      </c>
      <c r="T300" s="163">
        <v>0.39506172839506171</v>
      </c>
      <c r="U300" s="174"/>
      <c r="W300" s="330">
        <v>15</v>
      </c>
      <c r="X300" s="353">
        <v>1.2345679012345678E-2</v>
      </c>
      <c r="Y300" s="330"/>
    </row>
    <row r="301" spans="1:25" ht="14.25" customHeight="1" x14ac:dyDescent="0.25">
      <c r="A301" s="253" t="s">
        <v>499</v>
      </c>
      <c r="B301" s="110"/>
      <c r="C301" s="110" t="s">
        <v>500</v>
      </c>
      <c r="D301" s="129">
        <v>1035</v>
      </c>
      <c r="E301" s="130"/>
      <c r="F301" s="40"/>
      <c r="G301" s="40">
        <v>190</v>
      </c>
      <c r="H301" s="131">
        <v>0.18357487922705315</v>
      </c>
      <c r="I301" s="131"/>
      <c r="J301" s="132"/>
      <c r="K301" s="40">
        <v>540</v>
      </c>
      <c r="L301" s="131">
        <v>0.52173913043478259</v>
      </c>
      <c r="M301" s="133"/>
      <c r="N301" s="131"/>
      <c r="O301" s="40">
        <v>10</v>
      </c>
      <c r="P301" s="131" t="s">
        <v>1451</v>
      </c>
      <c r="Q301" s="563"/>
      <c r="R301" s="131"/>
      <c r="S301" s="103">
        <v>290</v>
      </c>
      <c r="T301" s="163">
        <v>0.28019323671497587</v>
      </c>
      <c r="U301" s="174"/>
      <c r="W301" s="330" t="s">
        <v>806</v>
      </c>
      <c r="X301" s="353" t="s">
        <v>806</v>
      </c>
      <c r="Y301" s="330"/>
    </row>
    <row r="302" spans="1:25" ht="14.25" customHeight="1" x14ac:dyDescent="0.25">
      <c r="A302" s="253" t="s">
        <v>501</v>
      </c>
      <c r="B302" s="110"/>
      <c r="C302" s="110" t="s">
        <v>502</v>
      </c>
      <c r="D302" s="129">
        <v>1090</v>
      </c>
      <c r="E302" s="130"/>
      <c r="F302" s="40"/>
      <c r="G302" s="40">
        <v>195</v>
      </c>
      <c r="H302" s="131">
        <v>0.17889908256880735</v>
      </c>
      <c r="I302" s="131"/>
      <c r="J302" s="132"/>
      <c r="K302" s="40">
        <v>490</v>
      </c>
      <c r="L302" s="131">
        <v>0.44954128440366975</v>
      </c>
      <c r="M302" s="133"/>
      <c r="N302" s="131"/>
      <c r="O302" s="40" t="s">
        <v>806</v>
      </c>
      <c r="P302" s="131" t="s">
        <v>806</v>
      </c>
      <c r="Q302" s="563"/>
      <c r="R302" s="131"/>
      <c r="S302" s="103">
        <v>390</v>
      </c>
      <c r="T302" s="163">
        <v>0.3577981651376147</v>
      </c>
      <c r="U302" s="174"/>
      <c r="W302" s="330" t="s">
        <v>806</v>
      </c>
      <c r="X302" s="353" t="s">
        <v>806</v>
      </c>
      <c r="Y302" s="330"/>
    </row>
    <row r="303" spans="1:25" ht="14.25" customHeight="1" x14ac:dyDescent="0.25">
      <c r="A303" s="253" t="s">
        <v>503</v>
      </c>
      <c r="B303" s="110"/>
      <c r="C303" s="110" t="s">
        <v>504</v>
      </c>
      <c r="D303" s="129">
        <v>835</v>
      </c>
      <c r="E303" s="130"/>
      <c r="F303" s="40"/>
      <c r="G303" s="40">
        <v>185</v>
      </c>
      <c r="H303" s="131">
        <v>0.22155688622754491</v>
      </c>
      <c r="I303" s="131"/>
      <c r="J303" s="132"/>
      <c r="K303" s="40">
        <v>385</v>
      </c>
      <c r="L303" s="131">
        <v>0.46107784431137727</v>
      </c>
      <c r="M303" s="133"/>
      <c r="N303" s="131"/>
      <c r="O303" s="40" t="s">
        <v>806</v>
      </c>
      <c r="P303" s="131" t="s">
        <v>806</v>
      </c>
      <c r="Q303" s="563"/>
      <c r="R303" s="131"/>
      <c r="S303" s="103">
        <v>250</v>
      </c>
      <c r="T303" s="163">
        <v>0.29940119760479039</v>
      </c>
      <c r="U303" s="174"/>
      <c r="W303" s="330" t="s">
        <v>806</v>
      </c>
      <c r="X303" s="353" t="s">
        <v>806</v>
      </c>
      <c r="Y303" s="330"/>
    </row>
    <row r="304" spans="1:25" ht="14.25" customHeight="1" x14ac:dyDescent="0.25">
      <c r="A304" s="253" t="s">
        <v>505</v>
      </c>
      <c r="B304" s="110"/>
      <c r="C304" s="110" t="s">
        <v>506</v>
      </c>
      <c r="D304" s="129">
        <v>1355</v>
      </c>
      <c r="E304" s="130"/>
      <c r="F304" s="40"/>
      <c r="G304" s="40">
        <v>240</v>
      </c>
      <c r="H304" s="131">
        <v>0.17712177121771217</v>
      </c>
      <c r="I304" s="131"/>
      <c r="J304" s="132"/>
      <c r="K304" s="40">
        <v>665</v>
      </c>
      <c r="L304" s="131">
        <v>0.4907749077490775</v>
      </c>
      <c r="M304" s="133"/>
      <c r="N304" s="131"/>
      <c r="O304" s="40" t="s">
        <v>806</v>
      </c>
      <c r="P304" s="131" t="s">
        <v>806</v>
      </c>
      <c r="Q304" s="563"/>
      <c r="R304" s="131"/>
      <c r="S304" s="103">
        <v>430</v>
      </c>
      <c r="T304" s="163">
        <v>0.31734317343173429</v>
      </c>
      <c r="U304" s="174"/>
      <c r="W304" s="330">
        <v>15</v>
      </c>
      <c r="X304" s="353">
        <v>1.107011070110701E-2</v>
      </c>
      <c r="Y304" s="330"/>
    </row>
    <row r="305" spans="1:26" ht="14.25" customHeight="1" x14ac:dyDescent="0.25">
      <c r="A305" s="253" t="s">
        <v>507</v>
      </c>
      <c r="B305" s="110"/>
      <c r="C305" s="110" t="s">
        <v>508</v>
      </c>
      <c r="D305" s="129">
        <v>1345</v>
      </c>
      <c r="E305" s="130"/>
      <c r="F305" s="40"/>
      <c r="G305" s="40">
        <v>210</v>
      </c>
      <c r="H305" s="131">
        <v>0.15613382899628253</v>
      </c>
      <c r="I305" s="131"/>
      <c r="J305" s="132"/>
      <c r="K305" s="40">
        <v>765</v>
      </c>
      <c r="L305" s="131">
        <v>0.56877323420074355</v>
      </c>
      <c r="M305" s="133"/>
      <c r="N305" s="131"/>
      <c r="O305" s="40">
        <v>15</v>
      </c>
      <c r="P305" s="131">
        <v>1.1152416356877323E-2</v>
      </c>
      <c r="Q305" s="563"/>
      <c r="R305" s="131"/>
      <c r="S305" s="103">
        <v>350</v>
      </c>
      <c r="T305" s="163">
        <v>0.26022304832713755</v>
      </c>
      <c r="U305" s="174"/>
      <c r="W305" s="330" t="s">
        <v>806</v>
      </c>
      <c r="X305" s="353" t="s">
        <v>806</v>
      </c>
      <c r="Y305" s="330"/>
    </row>
    <row r="306" spans="1:26" ht="14.25" customHeight="1" x14ac:dyDescent="0.25">
      <c r="A306" s="253" t="s">
        <v>509</v>
      </c>
      <c r="B306" s="110"/>
      <c r="C306" s="110" t="s">
        <v>510</v>
      </c>
      <c r="D306" s="129">
        <v>825</v>
      </c>
      <c r="E306" s="130"/>
      <c r="F306" s="40"/>
      <c r="G306" s="40">
        <v>130</v>
      </c>
      <c r="H306" s="131">
        <v>0.15757575757575756</v>
      </c>
      <c r="I306" s="131"/>
      <c r="J306" s="132"/>
      <c r="K306" s="40">
        <v>410</v>
      </c>
      <c r="L306" s="131">
        <v>0.49696969696969695</v>
      </c>
      <c r="M306" s="133"/>
      <c r="N306" s="131"/>
      <c r="O306" s="40">
        <v>15</v>
      </c>
      <c r="P306" s="131">
        <v>1.8181818181818181E-2</v>
      </c>
      <c r="Q306" s="563"/>
      <c r="R306" s="131"/>
      <c r="S306" s="103">
        <v>255</v>
      </c>
      <c r="T306" s="163">
        <v>0.30909090909090908</v>
      </c>
      <c r="U306" s="174"/>
      <c r="W306" s="330">
        <v>15</v>
      </c>
      <c r="X306" s="353">
        <v>1.8181818181818181E-2</v>
      </c>
      <c r="Y306" s="330"/>
    </row>
    <row r="307" spans="1:26" ht="14.25" customHeight="1" x14ac:dyDescent="0.25">
      <c r="B307" s="110"/>
      <c r="C307" s="110"/>
      <c r="D307" s="134"/>
      <c r="E307" s="130"/>
      <c r="F307" s="40"/>
      <c r="G307" s="24"/>
      <c r="H307" s="113"/>
      <c r="I307" s="113"/>
      <c r="J307" s="126"/>
      <c r="K307" s="24"/>
      <c r="L307" s="113"/>
      <c r="M307" s="128"/>
      <c r="N307" s="113"/>
      <c r="O307" s="24"/>
      <c r="P307" s="113"/>
      <c r="Q307" s="563"/>
      <c r="R307" s="131"/>
      <c r="U307" s="174"/>
      <c r="X307" s="330"/>
      <c r="Y307" s="330"/>
    </row>
    <row r="308" spans="1:26" ht="14.25" customHeight="1" x14ac:dyDescent="0.25">
      <c r="A308" s="169" t="s">
        <v>511</v>
      </c>
      <c r="B308" s="213" t="s">
        <v>512</v>
      </c>
      <c r="C308" s="213"/>
      <c r="D308" s="204">
        <v>120510</v>
      </c>
      <c r="E308" s="205"/>
      <c r="F308" s="206"/>
      <c r="G308" s="206">
        <v>20955</v>
      </c>
      <c r="H308" s="207">
        <v>0.17388598456559623</v>
      </c>
      <c r="I308" s="207"/>
      <c r="J308" s="208"/>
      <c r="K308" s="206">
        <v>63780</v>
      </c>
      <c r="L308" s="207">
        <v>0.52925068459049041</v>
      </c>
      <c r="M308" s="209"/>
      <c r="N308" s="207"/>
      <c r="O308" s="206">
        <v>1385</v>
      </c>
      <c r="P308" s="207">
        <v>1.1492822172433822E-2</v>
      </c>
      <c r="Q308" s="564"/>
      <c r="R308" s="207"/>
      <c r="S308" s="349">
        <v>33380</v>
      </c>
      <c r="T308" s="207">
        <v>0.27698946145548087</v>
      </c>
      <c r="U308" s="209"/>
      <c r="V308" s="207"/>
      <c r="W308" s="349">
        <v>1010</v>
      </c>
      <c r="X308" s="207" t="s">
        <v>1451</v>
      </c>
      <c r="Y308" s="330"/>
    </row>
    <row r="309" spans="1:26" ht="14.25" customHeight="1" x14ac:dyDescent="0.25">
      <c r="A309" s="159"/>
      <c r="B309" s="112"/>
      <c r="C309" s="112"/>
      <c r="D309" s="134"/>
      <c r="E309" s="25"/>
      <c r="F309" s="24"/>
      <c r="G309" s="24"/>
      <c r="H309" s="113"/>
      <c r="I309" s="113"/>
      <c r="J309" s="126"/>
      <c r="K309" s="24"/>
      <c r="L309" s="113"/>
      <c r="M309" s="128"/>
      <c r="N309" s="113"/>
      <c r="O309" s="24"/>
      <c r="P309" s="113"/>
      <c r="Q309" s="563"/>
      <c r="R309" s="113"/>
      <c r="U309" s="174"/>
      <c r="X309" s="330"/>
      <c r="Y309" s="330"/>
    </row>
    <row r="310" spans="1:26" s="159" customFormat="1" ht="14.25" customHeight="1" x14ac:dyDescent="0.25">
      <c r="A310" s="158" t="s">
        <v>513</v>
      </c>
      <c r="B310" s="112" t="s">
        <v>514</v>
      </c>
      <c r="C310" s="112"/>
      <c r="D310" s="134">
        <v>1745</v>
      </c>
      <c r="E310" s="25"/>
      <c r="F310" s="24"/>
      <c r="G310" s="24">
        <v>245</v>
      </c>
      <c r="H310" s="113">
        <v>0.14040114613180515</v>
      </c>
      <c r="I310" s="113"/>
      <c r="J310" s="126"/>
      <c r="K310" s="24">
        <v>1010</v>
      </c>
      <c r="L310" s="113">
        <v>0.57879656160458448</v>
      </c>
      <c r="M310" s="128"/>
      <c r="N310" s="113"/>
      <c r="O310" s="24">
        <v>20</v>
      </c>
      <c r="P310" s="113">
        <v>1.1461318051575931E-2</v>
      </c>
      <c r="Q310" s="563"/>
      <c r="R310" s="113"/>
      <c r="S310" s="26">
        <v>455</v>
      </c>
      <c r="T310" s="350">
        <v>0.26074498567335241</v>
      </c>
      <c r="U310" s="160"/>
      <c r="W310" s="26">
        <v>15</v>
      </c>
      <c r="X310" s="354" t="s">
        <v>1451</v>
      </c>
      <c r="Y310" s="330"/>
    </row>
    <row r="311" spans="1:26" s="159" customFormat="1" ht="14.25" customHeight="1" x14ac:dyDescent="0.25">
      <c r="A311" s="158" t="s">
        <v>515</v>
      </c>
      <c r="B311" s="112" t="s">
        <v>516</v>
      </c>
      <c r="C311" s="112"/>
      <c r="D311" s="134">
        <v>1970</v>
      </c>
      <c r="E311" s="25"/>
      <c r="F311" s="24"/>
      <c r="G311" s="24">
        <v>305</v>
      </c>
      <c r="H311" s="113">
        <v>0.1548223350253807</v>
      </c>
      <c r="I311" s="113"/>
      <c r="J311" s="126"/>
      <c r="K311" s="24">
        <v>840</v>
      </c>
      <c r="L311" s="113">
        <v>0.42639593908629442</v>
      </c>
      <c r="M311" s="128"/>
      <c r="N311" s="113"/>
      <c r="O311" s="24">
        <v>25</v>
      </c>
      <c r="P311" s="113">
        <v>1.2690355329949238E-2</v>
      </c>
      <c r="Q311" s="563"/>
      <c r="R311" s="113"/>
      <c r="S311" s="26">
        <v>790</v>
      </c>
      <c r="T311" s="350">
        <v>0.40101522842639592</v>
      </c>
      <c r="U311" s="160"/>
      <c r="W311" s="26">
        <v>15</v>
      </c>
      <c r="X311" s="354" t="s">
        <v>1451</v>
      </c>
      <c r="Y311" s="330"/>
    </row>
    <row r="312" spans="1:26" s="159" customFormat="1" ht="14.25" customHeight="1" x14ac:dyDescent="0.25">
      <c r="A312" s="158" t="s">
        <v>517</v>
      </c>
      <c r="B312" s="112" t="s">
        <v>518</v>
      </c>
      <c r="C312" s="112"/>
      <c r="D312" s="134">
        <v>2240</v>
      </c>
      <c r="E312" s="25"/>
      <c r="F312" s="24"/>
      <c r="G312" s="24">
        <v>495</v>
      </c>
      <c r="H312" s="113">
        <v>0.22098214285714285</v>
      </c>
      <c r="I312" s="113"/>
      <c r="J312" s="126"/>
      <c r="K312" s="24">
        <v>1110</v>
      </c>
      <c r="L312" s="113">
        <v>0.4955357142857143</v>
      </c>
      <c r="M312" s="128"/>
      <c r="N312" s="113"/>
      <c r="O312" s="24">
        <v>25</v>
      </c>
      <c r="P312" s="113">
        <v>1.1160714285714286E-2</v>
      </c>
      <c r="Q312" s="563"/>
      <c r="R312" s="113"/>
      <c r="S312" s="26">
        <v>600</v>
      </c>
      <c r="T312" s="350">
        <v>0.26785714285714285</v>
      </c>
      <c r="U312" s="160"/>
      <c r="W312" s="26" t="s">
        <v>806</v>
      </c>
      <c r="X312" s="354" t="s">
        <v>806</v>
      </c>
      <c r="Y312" s="330"/>
    </row>
    <row r="313" spans="1:26" s="159" customFormat="1" ht="14.25" customHeight="1" x14ac:dyDescent="0.25">
      <c r="A313" s="158" t="s">
        <v>519</v>
      </c>
      <c r="B313" s="112" t="s">
        <v>520</v>
      </c>
      <c r="C313" s="112"/>
      <c r="D313" s="134">
        <v>4110</v>
      </c>
      <c r="E313" s="25"/>
      <c r="F313" s="24"/>
      <c r="G313" s="24">
        <v>690</v>
      </c>
      <c r="H313" s="113">
        <v>0.16788321167883211</v>
      </c>
      <c r="I313" s="113"/>
      <c r="J313" s="126"/>
      <c r="K313" s="24">
        <v>2315</v>
      </c>
      <c r="L313" s="113">
        <v>0.56326034063260344</v>
      </c>
      <c r="M313" s="128"/>
      <c r="N313" s="113"/>
      <c r="O313" s="24">
        <v>55</v>
      </c>
      <c r="P313" s="113">
        <v>1.3381995133819951E-2</v>
      </c>
      <c r="Q313" s="563"/>
      <c r="R313" s="113"/>
      <c r="S313" s="26">
        <v>1035</v>
      </c>
      <c r="T313" s="350">
        <v>0.2518248175182482</v>
      </c>
      <c r="U313" s="160"/>
      <c r="W313" s="26">
        <v>20</v>
      </c>
      <c r="X313" s="354" t="s">
        <v>1451</v>
      </c>
      <c r="Y313" s="330"/>
    </row>
    <row r="314" spans="1:26" s="159" customFormat="1" ht="14.25" customHeight="1" x14ac:dyDescent="0.25">
      <c r="A314" s="158" t="s">
        <v>521</v>
      </c>
      <c r="B314" s="112" t="s">
        <v>522</v>
      </c>
      <c r="C314" s="112"/>
      <c r="D314" s="134">
        <v>3110</v>
      </c>
      <c r="E314" s="25"/>
      <c r="F314" s="24"/>
      <c r="G314" s="24">
        <v>425</v>
      </c>
      <c r="H314" s="113">
        <v>0.13665594855305466</v>
      </c>
      <c r="I314" s="113"/>
      <c r="J314" s="126"/>
      <c r="K314" s="24">
        <v>1635</v>
      </c>
      <c r="L314" s="113">
        <v>0.52572347266881025</v>
      </c>
      <c r="M314" s="128"/>
      <c r="N314" s="113"/>
      <c r="O314" s="24">
        <v>200</v>
      </c>
      <c r="P314" s="113">
        <v>6.4308681672025719E-2</v>
      </c>
      <c r="Q314" s="563"/>
      <c r="R314" s="113"/>
      <c r="S314" s="26">
        <v>845</v>
      </c>
      <c r="T314" s="350">
        <v>0.27170418006430869</v>
      </c>
      <c r="U314" s="160"/>
      <c r="W314" s="26">
        <v>10</v>
      </c>
      <c r="X314" s="354" t="s">
        <v>1451</v>
      </c>
      <c r="Y314" s="330"/>
    </row>
    <row r="315" spans="1:26" s="159" customFormat="1" ht="14.25" customHeight="1" x14ac:dyDescent="0.25">
      <c r="A315" s="158" t="s">
        <v>523</v>
      </c>
      <c r="B315" s="112" t="s">
        <v>524</v>
      </c>
      <c r="C315" s="112"/>
      <c r="D315" s="134">
        <v>5040</v>
      </c>
      <c r="E315" s="25"/>
      <c r="F315" s="24"/>
      <c r="G315" s="24">
        <v>780</v>
      </c>
      <c r="H315" s="113">
        <v>0.15476190476190477</v>
      </c>
      <c r="I315" s="113"/>
      <c r="J315" s="126"/>
      <c r="K315" s="24">
        <v>2520</v>
      </c>
      <c r="L315" s="113">
        <v>0.5</v>
      </c>
      <c r="M315" s="128"/>
      <c r="N315" s="113"/>
      <c r="O315" s="24">
        <v>45</v>
      </c>
      <c r="P315" s="113" t="s">
        <v>1451</v>
      </c>
      <c r="Q315" s="563"/>
      <c r="R315" s="113"/>
      <c r="S315" s="26">
        <v>1665</v>
      </c>
      <c r="T315" s="350">
        <v>0.33035714285714285</v>
      </c>
      <c r="U315" s="160"/>
      <c r="W315" s="26">
        <v>30</v>
      </c>
      <c r="X315" s="354" t="s">
        <v>1451</v>
      </c>
      <c r="Y315" s="330"/>
    </row>
    <row r="316" spans="1:26" s="159" customFormat="1" ht="14.25" customHeight="1" x14ac:dyDescent="0.25">
      <c r="A316" s="158" t="s">
        <v>525</v>
      </c>
      <c r="B316" s="112" t="s">
        <v>526</v>
      </c>
      <c r="C316" s="112"/>
      <c r="D316" s="134">
        <v>1395</v>
      </c>
      <c r="E316" s="25"/>
      <c r="F316" s="24"/>
      <c r="G316" s="24">
        <v>175</v>
      </c>
      <c r="H316" s="113">
        <v>0.12544802867383512</v>
      </c>
      <c r="I316" s="113"/>
      <c r="J316" s="126"/>
      <c r="K316" s="24">
        <v>700</v>
      </c>
      <c r="L316" s="113">
        <v>0.50179211469534046</v>
      </c>
      <c r="M316" s="128"/>
      <c r="N316" s="113"/>
      <c r="O316" s="24">
        <v>35</v>
      </c>
      <c r="P316" s="113">
        <v>2.5089605734767026E-2</v>
      </c>
      <c r="Q316" s="563"/>
      <c r="R316" s="113"/>
      <c r="S316" s="26">
        <v>475</v>
      </c>
      <c r="T316" s="350">
        <v>0.34050179211469533</v>
      </c>
      <c r="U316" s="160"/>
      <c r="W316" s="26">
        <v>10</v>
      </c>
      <c r="X316" s="354" t="s">
        <v>1451</v>
      </c>
      <c r="Y316" s="330"/>
      <c r="Z316" s="163"/>
    </row>
    <row r="317" spans="1:26" s="159" customFormat="1" ht="14.25" customHeight="1" x14ac:dyDescent="0.25">
      <c r="A317" s="158" t="s">
        <v>527</v>
      </c>
      <c r="B317" s="112" t="s">
        <v>528</v>
      </c>
      <c r="C317" s="112"/>
      <c r="D317" s="134">
        <v>770</v>
      </c>
      <c r="E317" s="25"/>
      <c r="F317" s="24"/>
      <c r="G317" s="24">
        <v>100</v>
      </c>
      <c r="H317" s="113">
        <v>0.12987012987012986</v>
      </c>
      <c r="I317" s="113"/>
      <c r="J317" s="126"/>
      <c r="K317" s="24">
        <v>355</v>
      </c>
      <c r="L317" s="113">
        <v>0.46103896103896103</v>
      </c>
      <c r="M317" s="128"/>
      <c r="N317" s="113"/>
      <c r="O317" s="24">
        <v>15</v>
      </c>
      <c r="P317" s="113">
        <v>1.948051948051948E-2</v>
      </c>
      <c r="Q317" s="563"/>
      <c r="R317" s="113"/>
      <c r="S317" s="26">
        <v>285</v>
      </c>
      <c r="T317" s="350">
        <v>0.37012987012987014</v>
      </c>
      <c r="U317" s="160"/>
      <c r="W317" s="26">
        <v>10</v>
      </c>
      <c r="X317" s="354">
        <v>1.2987012987012988E-2</v>
      </c>
      <c r="Y317" s="330"/>
      <c r="Z317" s="163"/>
    </row>
    <row r="318" spans="1:26" s="159" customFormat="1" ht="14.25" customHeight="1" x14ac:dyDescent="0.25">
      <c r="A318" s="158" t="s">
        <v>529</v>
      </c>
      <c r="B318" s="112" t="s">
        <v>530</v>
      </c>
      <c r="C318" s="112"/>
      <c r="D318" s="134">
        <v>2640</v>
      </c>
      <c r="E318" s="25"/>
      <c r="F318" s="24"/>
      <c r="G318" s="24">
        <v>360</v>
      </c>
      <c r="H318" s="113">
        <v>0.13636363636363635</v>
      </c>
      <c r="I318" s="113"/>
      <c r="J318" s="126"/>
      <c r="K318" s="24">
        <v>1225</v>
      </c>
      <c r="L318" s="113">
        <v>0.46401515151515149</v>
      </c>
      <c r="M318" s="128"/>
      <c r="N318" s="113"/>
      <c r="O318" s="24">
        <v>35</v>
      </c>
      <c r="P318" s="113">
        <v>1.3257575757575758E-2</v>
      </c>
      <c r="Q318" s="563"/>
      <c r="R318" s="113"/>
      <c r="S318" s="26">
        <v>995</v>
      </c>
      <c r="T318" s="350">
        <v>0.37689393939393939</v>
      </c>
      <c r="U318" s="160"/>
      <c r="W318" s="26">
        <v>20</v>
      </c>
      <c r="X318" s="354" t="s">
        <v>1451</v>
      </c>
      <c r="Y318" s="330"/>
    </row>
    <row r="319" spans="1:26" s="159" customFormat="1" ht="14.25" customHeight="1" x14ac:dyDescent="0.25">
      <c r="A319" s="158" t="s">
        <v>531</v>
      </c>
      <c r="B319" s="112" t="s">
        <v>532</v>
      </c>
      <c r="C319" s="112"/>
      <c r="D319" s="134">
        <v>2270</v>
      </c>
      <c r="E319" s="25"/>
      <c r="F319" s="24"/>
      <c r="G319" s="24">
        <v>385</v>
      </c>
      <c r="H319" s="113">
        <v>0.1696035242290749</v>
      </c>
      <c r="I319" s="113"/>
      <c r="J319" s="126"/>
      <c r="K319" s="24">
        <v>1155</v>
      </c>
      <c r="L319" s="113">
        <v>0.50881057268722463</v>
      </c>
      <c r="M319" s="128"/>
      <c r="N319" s="113"/>
      <c r="O319" s="24">
        <v>30</v>
      </c>
      <c r="P319" s="113">
        <v>1.3215859030837005E-2</v>
      </c>
      <c r="Q319" s="563"/>
      <c r="R319" s="113"/>
      <c r="S319" s="26">
        <v>665</v>
      </c>
      <c r="T319" s="350">
        <v>0.29295154185022027</v>
      </c>
      <c r="U319" s="160"/>
      <c r="W319" s="26">
        <v>35</v>
      </c>
      <c r="X319" s="354">
        <v>1.5418502202643172E-2</v>
      </c>
      <c r="Y319" s="330"/>
    </row>
    <row r="320" spans="1:26" s="159" customFormat="1" ht="14.25" customHeight="1" x14ac:dyDescent="0.25">
      <c r="A320" s="158" t="s">
        <v>533</v>
      </c>
      <c r="B320" s="112" t="s">
        <v>534</v>
      </c>
      <c r="C320" s="112"/>
      <c r="D320" s="134">
        <v>1585</v>
      </c>
      <c r="E320" s="25"/>
      <c r="F320" s="24"/>
      <c r="G320" s="24">
        <v>235</v>
      </c>
      <c r="H320" s="113">
        <v>0.14826498422712933</v>
      </c>
      <c r="I320" s="113"/>
      <c r="J320" s="126"/>
      <c r="K320" s="24">
        <v>695</v>
      </c>
      <c r="L320" s="113">
        <v>0.43848580441640378</v>
      </c>
      <c r="M320" s="128"/>
      <c r="N320" s="113"/>
      <c r="O320" s="24" t="s">
        <v>806</v>
      </c>
      <c r="P320" s="113" t="s">
        <v>806</v>
      </c>
      <c r="Q320" s="563"/>
      <c r="R320" s="113"/>
      <c r="S320" s="26">
        <v>605</v>
      </c>
      <c r="T320" s="350">
        <v>0.38170347003154576</v>
      </c>
      <c r="U320" s="160"/>
      <c r="W320" s="26">
        <v>40</v>
      </c>
      <c r="X320" s="354">
        <v>2.5236593059936908E-2</v>
      </c>
      <c r="Y320" s="330"/>
    </row>
    <row r="321" spans="1:25" s="159" customFormat="1" ht="14.25" customHeight="1" x14ac:dyDescent="0.25">
      <c r="A321" s="158" t="s">
        <v>535</v>
      </c>
      <c r="B321" s="112" t="s">
        <v>536</v>
      </c>
      <c r="C321" s="112"/>
      <c r="D321" s="134">
        <v>1710</v>
      </c>
      <c r="E321" s="25"/>
      <c r="F321" s="24"/>
      <c r="G321" s="24">
        <v>325</v>
      </c>
      <c r="H321" s="113">
        <v>0.19005847953216373</v>
      </c>
      <c r="I321" s="113"/>
      <c r="J321" s="126"/>
      <c r="K321" s="24">
        <v>985</v>
      </c>
      <c r="L321" s="113">
        <v>0.57602339181286555</v>
      </c>
      <c r="M321" s="128"/>
      <c r="N321" s="113"/>
      <c r="O321" s="24">
        <v>20</v>
      </c>
      <c r="P321" s="113">
        <v>1.1695906432748537E-2</v>
      </c>
      <c r="Q321" s="563"/>
      <c r="R321" s="113"/>
      <c r="S321" s="26">
        <v>365</v>
      </c>
      <c r="T321" s="350">
        <v>0.21345029239766081</v>
      </c>
      <c r="U321" s="160"/>
      <c r="W321" s="26">
        <v>15</v>
      </c>
      <c r="X321" s="354" t="s">
        <v>1451</v>
      </c>
      <c r="Y321" s="330"/>
    </row>
    <row r="322" spans="1:25" ht="14.25" customHeight="1" x14ac:dyDescent="0.25">
      <c r="A322" s="159"/>
      <c r="B322" s="110"/>
      <c r="C322" s="110"/>
      <c r="D322" s="134"/>
      <c r="E322" s="130"/>
      <c r="F322" s="40"/>
      <c r="G322" s="24"/>
      <c r="H322" s="113"/>
      <c r="I322" s="113"/>
      <c r="J322" s="126"/>
      <c r="K322" s="24"/>
      <c r="L322" s="113"/>
      <c r="M322" s="128"/>
      <c r="N322" s="113"/>
      <c r="O322" s="24"/>
      <c r="P322" s="113"/>
      <c r="Q322" s="563"/>
      <c r="R322" s="131"/>
      <c r="S322" s="39"/>
      <c r="U322" s="174"/>
      <c r="W322" s="39"/>
      <c r="X322" s="330"/>
      <c r="Y322" s="330"/>
    </row>
    <row r="323" spans="1:25" s="159" customFormat="1" ht="14.25" customHeight="1" x14ac:dyDescent="0.25">
      <c r="A323" s="158" t="s">
        <v>537</v>
      </c>
      <c r="B323" s="112" t="s">
        <v>538</v>
      </c>
      <c r="C323" s="112"/>
      <c r="D323" s="134">
        <v>5655</v>
      </c>
      <c r="E323" s="25"/>
      <c r="F323" s="24"/>
      <c r="G323" s="24">
        <v>975</v>
      </c>
      <c r="H323" s="113">
        <v>0.17241379310344829</v>
      </c>
      <c r="I323" s="113"/>
      <c r="J323" s="126"/>
      <c r="K323" s="24">
        <v>2970</v>
      </c>
      <c r="L323" s="113">
        <v>0.5251989389920424</v>
      </c>
      <c r="M323" s="128"/>
      <c r="N323" s="113"/>
      <c r="O323" s="24">
        <v>60</v>
      </c>
      <c r="P323" s="113">
        <v>1.0610079575596816E-2</v>
      </c>
      <c r="Q323" s="563"/>
      <c r="R323" s="113"/>
      <c r="S323" s="26">
        <v>1585</v>
      </c>
      <c r="T323" s="354">
        <v>0.28028293545534927</v>
      </c>
      <c r="U323" s="160"/>
      <c r="W323" s="26">
        <v>65</v>
      </c>
      <c r="X323" s="354">
        <v>1.1494252873563218E-2</v>
      </c>
      <c r="Y323" s="330"/>
    </row>
    <row r="324" spans="1:25" ht="14.25" customHeight="1" x14ac:dyDescent="0.25">
      <c r="A324" s="253" t="s">
        <v>539</v>
      </c>
      <c r="B324" s="110"/>
      <c r="C324" s="110" t="s">
        <v>540</v>
      </c>
      <c r="D324" s="129">
        <v>2570</v>
      </c>
      <c r="E324" s="130"/>
      <c r="F324" s="40"/>
      <c r="G324" s="40">
        <v>430</v>
      </c>
      <c r="H324" s="131">
        <v>0.16731517509727625</v>
      </c>
      <c r="I324" s="131"/>
      <c r="J324" s="132"/>
      <c r="K324" s="40">
        <v>1465</v>
      </c>
      <c r="L324" s="131">
        <v>0.57003891050583655</v>
      </c>
      <c r="M324" s="133"/>
      <c r="N324" s="131"/>
      <c r="O324" s="40">
        <v>25</v>
      </c>
      <c r="P324" s="131" t="s">
        <v>1451</v>
      </c>
      <c r="Q324" s="563"/>
      <c r="R324" s="131"/>
      <c r="S324" s="39">
        <v>635</v>
      </c>
      <c r="T324" s="353">
        <v>0.24708171206225682</v>
      </c>
      <c r="U324" s="174"/>
      <c r="W324" s="39">
        <v>20</v>
      </c>
      <c r="X324" s="353" t="s">
        <v>1451</v>
      </c>
      <c r="Y324" s="330"/>
    </row>
    <row r="325" spans="1:25" ht="14.25" customHeight="1" x14ac:dyDescent="0.25">
      <c r="A325" s="253" t="s">
        <v>541</v>
      </c>
      <c r="B325" s="110"/>
      <c r="C325" s="110" t="s">
        <v>542</v>
      </c>
      <c r="D325" s="129">
        <v>780</v>
      </c>
      <c r="E325" s="130"/>
      <c r="F325" s="40"/>
      <c r="G325" s="40">
        <v>170</v>
      </c>
      <c r="H325" s="131">
        <v>0.21794871794871795</v>
      </c>
      <c r="I325" s="131"/>
      <c r="J325" s="132"/>
      <c r="K325" s="40">
        <v>400</v>
      </c>
      <c r="L325" s="131">
        <v>0.51282051282051277</v>
      </c>
      <c r="M325" s="133"/>
      <c r="N325" s="131"/>
      <c r="O325" s="40" t="s">
        <v>806</v>
      </c>
      <c r="P325" s="131" t="s">
        <v>806</v>
      </c>
      <c r="Q325" s="563"/>
      <c r="R325" s="131"/>
      <c r="S325" s="39">
        <v>195</v>
      </c>
      <c r="T325" s="353">
        <v>0.25</v>
      </c>
      <c r="U325" s="174"/>
      <c r="W325" s="39">
        <v>10</v>
      </c>
      <c r="X325" s="353">
        <v>1.282051282051282E-2</v>
      </c>
      <c r="Y325" s="330"/>
    </row>
    <row r="326" spans="1:25" ht="14.25" customHeight="1" x14ac:dyDescent="0.25">
      <c r="A326" s="253" t="s">
        <v>543</v>
      </c>
      <c r="B326" s="110"/>
      <c r="C326" s="110" t="s">
        <v>544</v>
      </c>
      <c r="D326" s="129">
        <v>550</v>
      </c>
      <c r="E326" s="130"/>
      <c r="F326" s="40"/>
      <c r="G326" s="40">
        <v>100</v>
      </c>
      <c r="H326" s="131">
        <v>0.18181818181818182</v>
      </c>
      <c r="I326" s="131"/>
      <c r="J326" s="132"/>
      <c r="K326" s="40">
        <v>250</v>
      </c>
      <c r="L326" s="131">
        <v>0.45454545454545453</v>
      </c>
      <c r="M326" s="133"/>
      <c r="N326" s="131"/>
      <c r="O326" s="40">
        <v>10</v>
      </c>
      <c r="P326" s="131">
        <v>1.8181818181818181E-2</v>
      </c>
      <c r="Q326" s="563"/>
      <c r="R326" s="131"/>
      <c r="S326" s="39">
        <v>180</v>
      </c>
      <c r="T326" s="353">
        <v>0.32727272727272727</v>
      </c>
      <c r="U326" s="174"/>
      <c r="W326" s="39">
        <v>10</v>
      </c>
      <c r="X326" s="353">
        <v>1.8181818181818181E-2</v>
      </c>
      <c r="Y326" s="330"/>
    </row>
    <row r="327" spans="1:25" ht="14.25" customHeight="1" x14ac:dyDescent="0.25">
      <c r="A327" s="253" t="s">
        <v>545</v>
      </c>
      <c r="B327" s="110"/>
      <c r="C327" s="110" t="s">
        <v>546</v>
      </c>
      <c r="D327" s="129">
        <v>1750</v>
      </c>
      <c r="E327" s="130"/>
      <c r="F327" s="40"/>
      <c r="G327" s="40">
        <v>280</v>
      </c>
      <c r="H327" s="131">
        <v>0.16</v>
      </c>
      <c r="I327" s="131"/>
      <c r="J327" s="132"/>
      <c r="K327" s="40">
        <v>855</v>
      </c>
      <c r="L327" s="131">
        <v>0.48857142857142855</v>
      </c>
      <c r="M327" s="133"/>
      <c r="N327" s="131"/>
      <c r="O327" s="40">
        <v>20</v>
      </c>
      <c r="P327" s="131">
        <v>1.1428571428571429E-2</v>
      </c>
      <c r="Q327" s="563"/>
      <c r="R327" s="131"/>
      <c r="S327" s="39">
        <v>575</v>
      </c>
      <c r="T327" s="353">
        <v>0.32857142857142857</v>
      </c>
      <c r="U327" s="174"/>
      <c r="W327" s="39">
        <v>25</v>
      </c>
      <c r="X327" s="353">
        <v>1.4285714285714285E-2</v>
      </c>
      <c r="Y327" s="330"/>
    </row>
    <row r="328" spans="1:25" ht="14.25" customHeight="1" x14ac:dyDescent="0.25">
      <c r="B328" s="110"/>
      <c r="C328" s="110"/>
      <c r="D328" s="134"/>
      <c r="E328" s="130"/>
      <c r="F328" s="40"/>
      <c r="G328" s="24"/>
      <c r="H328" s="113"/>
      <c r="I328" s="113"/>
      <c r="J328" s="126"/>
      <c r="K328" s="24"/>
      <c r="L328" s="113"/>
      <c r="M328" s="128"/>
      <c r="N328" s="113"/>
      <c r="O328" s="24"/>
      <c r="P328" s="113">
        <v>0</v>
      </c>
      <c r="Q328" s="563"/>
      <c r="R328" s="131"/>
      <c r="S328" s="39"/>
      <c r="T328" s="353"/>
      <c r="U328" s="174"/>
      <c r="W328" s="39"/>
      <c r="X328" s="353">
        <v>0</v>
      </c>
      <c r="Y328" s="330"/>
    </row>
    <row r="329" spans="1:25" s="159" customFormat="1" ht="14.25" customHeight="1" x14ac:dyDescent="0.25">
      <c r="A329" s="158" t="s">
        <v>547</v>
      </c>
      <c r="B329" s="112" t="s">
        <v>548</v>
      </c>
      <c r="C329" s="112"/>
      <c r="D329" s="134">
        <v>5865</v>
      </c>
      <c r="E329" s="25"/>
      <c r="F329" s="24"/>
      <c r="G329" s="24">
        <v>1090</v>
      </c>
      <c r="H329" s="113">
        <v>0.18584825234441602</v>
      </c>
      <c r="I329" s="113"/>
      <c r="J329" s="126"/>
      <c r="K329" s="24">
        <v>3015</v>
      </c>
      <c r="L329" s="113">
        <v>0.51406649616368283</v>
      </c>
      <c r="M329" s="128"/>
      <c r="N329" s="113"/>
      <c r="O329" s="24">
        <v>40</v>
      </c>
      <c r="P329" s="113" t="s">
        <v>1451</v>
      </c>
      <c r="Q329" s="563"/>
      <c r="R329" s="113"/>
      <c r="S329" s="26">
        <v>1660</v>
      </c>
      <c r="T329" s="354">
        <v>0.28303495311167948</v>
      </c>
      <c r="U329" s="160"/>
      <c r="W329" s="26">
        <v>60</v>
      </c>
      <c r="X329" s="354">
        <v>1.0230179028132993E-2</v>
      </c>
      <c r="Y329" s="330"/>
    </row>
    <row r="330" spans="1:25" ht="14.25" customHeight="1" x14ac:dyDescent="0.25">
      <c r="A330" s="253" t="s">
        <v>549</v>
      </c>
      <c r="B330" s="110"/>
      <c r="C330" s="110" t="s">
        <v>550</v>
      </c>
      <c r="D330" s="129">
        <v>1175</v>
      </c>
      <c r="E330" s="130"/>
      <c r="F330" s="40"/>
      <c r="G330" s="40">
        <v>215</v>
      </c>
      <c r="H330" s="131">
        <v>0.18297872340425531</v>
      </c>
      <c r="I330" s="131"/>
      <c r="J330" s="132"/>
      <c r="K330" s="40">
        <v>520</v>
      </c>
      <c r="L330" s="131">
        <v>0.44255319148936167</v>
      </c>
      <c r="M330" s="133"/>
      <c r="N330" s="131"/>
      <c r="O330" s="40">
        <v>15</v>
      </c>
      <c r="P330" s="131">
        <v>1.276595744680851E-2</v>
      </c>
      <c r="Q330" s="563"/>
      <c r="R330" s="131"/>
      <c r="S330" s="39">
        <v>415</v>
      </c>
      <c r="T330" s="353">
        <v>0.35319148936170214</v>
      </c>
      <c r="U330" s="174"/>
      <c r="W330" s="39">
        <v>10</v>
      </c>
      <c r="X330" s="353" t="s">
        <v>1451</v>
      </c>
      <c r="Y330" s="330"/>
    </row>
    <row r="331" spans="1:25" ht="14.25" customHeight="1" x14ac:dyDescent="0.25">
      <c r="A331" s="253" t="s">
        <v>551</v>
      </c>
      <c r="B331" s="110"/>
      <c r="C331" s="110" t="s">
        <v>552</v>
      </c>
      <c r="D331" s="129">
        <v>1065</v>
      </c>
      <c r="E331" s="130"/>
      <c r="F331" s="40"/>
      <c r="G331" s="40">
        <v>155</v>
      </c>
      <c r="H331" s="131">
        <v>0.14553990610328638</v>
      </c>
      <c r="I331" s="131"/>
      <c r="J331" s="132"/>
      <c r="K331" s="40">
        <v>500</v>
      </c>
      <c r="L331" s="131">
        <v>0.46948356807511737</v>
      </c>
      <c r="M331" s="133"/>
      <c r="N331" s="131"/>
      <c r="O331" s="40" t="s">
        <v>806</v>
      </c>
      <c r="P331" s="131" t="s">
        <v>806</v>
      </c>
      <c r="Q331" s="563"/>
      <c r="R331" s="131"/>
      <c r="S331" s="39">
        <v>405</v>
      </c>
      <c r="T331" s="353">
        <v>0.38028169014084506</v>
      </c>
      <c r="U331" s="174"/>
      <c r="W331" s="39" t="s">
        <v>806</v>
      </c>
      <c r="X331" s="353" t="s">
        <v>806</v>
      </c>
      <c r="Y331" s="330"/>
    </row>
    <row r="332" spans="1:25" ht="14.25" customHeight="1" x14ac:dyDescent="0.25">
      <c r="A332" s="253" t="s">
        <v>553</v>
      </c>
      <c r="B332" s="110"/>
      <c r="C332" s="110" t="s">
        <v>554</v>
      </c>
      <c r="D332" s="129">
        <v>1060</v>
      </c>
      <c r="E332" s="130"/>
      <c r="F332" s="40"/>
      <c r="G332" s="40">
        <v>190</v>
      </c>
      <c r="H332" s="131">
        <v>0.17924528301886791</v>
      </c>
      <c r="I332" s="131"/>
      <c r="J332" s="132"/>
      <c r="K332" s="40">
        <v>595</v>
      </c>
      <c r="L332" s="131">
        <v>0.56132075471698117</v>
      </c>
      <c r="M332" s="133"/>
      <c r="N332" s="131"/>
      <c r="O332" s="40" t="s">
        <v>806</v>
      </c>
      <c r="P332" s="131" t="s">
        <v>806</v>
      </c>
      <c r="Q332" s="563"/>
      <c r="R332" s="131"/>
      <c r="S332" s="39">
        <v>265</v>
      </c>
      <c r="T332" s="353">
        <v>0.25</v>
      </c>
      <c r="U332" s="174"/>
      <c r="W332" s="39">
        <v>10</v>
      </c>
      <c r="X332" s="353" t="s">
        <v>1451</v>
      </c>
      <c r="Y332" s="330"/>
    </row>
    <row r="333" spans="1:25" ht="14.25" customHeight="1" x14ac:dyDescent="0.25">
      <c r="A333" s="253" t="s">
        <v>555</v>
      </c>
      <c r="B333" s="110"/>
      <c r="C333" s="110" t="s">
        <v>556</v>
      </c>
      <c r="D333" s="129">
        <v>960</v>
      </c>
      <c r="E333" s="130"/>
      <c r="F333" s="40"/>
      <c r="G333" s="40">
        <v>195</v>
      </c>
      <c r="H333" s="131">
        <v>0.203125</v>
      </c>
      <c r="I333" s="131"/>
      <c r="J333" s="132"/>
      <c r="K333" s="40">
        <v>475</v>
      </c>
      <c r="L333" s="131">
        <v>0.49479166666666669</v>
      </c>
      <c r="M333" s="133"/>
      <c r="N333" s="131"/>
      <c r="O333" s="40" t="s">
        <v>806</v>
      </c>
      <c r="P333" s="131" t="s">
        <v>806</v>
      </c>
      <c r="Q333" s="563"/>
      <c r="R333" s="131"/>
      <c r="S333" s="39">
        <v>270</v>
      </c>
      <c r="T333" s="353">
        <v>0.28125</v>
      </c>
      <c r="U333" s="174"/>
      <c r="W333" s="39">
        <v>15</v>
      </c>
      <c r="X333" s="353">
        <v>1.5625E-2</v>
      </c>
      <c r="Y333" s="330"/>
    </row>
    <row r="334" spans="1:25" ht="14.25" customHeight="1" x14ac:dyDescent="0.25">
      <c r="A334" s="253" t="s">
        <v>557</v>
      </c>
      <c r="B334" s="110"/>
      <c r="C334" s="110" t="s">
        <v>558</v>
      </c>
      <c r="D334" s="129">
        <v>1595</v>
      </c>
      <c r="E334" s="130"/>
      <c r="F334" s="40"/>
      <c r="G334" s="40">
        <v>335</v>
      </c>
      <c r="H334" s="131">
        <v>0.21003134796238246</v>
      </c>
      <c r="I334" s="131"/>
      <c r="J334" s="132"/>
      <c r="K334" s="40">
        <v>925</v>
      </c>
      <c r="L334" s="131">
        <v>0.57993730407523514</v>
      </c>
      <c r="M334" s="133"/>
      <c r="N334" s="131"/>
      <c r="O334" s="40">
        <v>10</v>
      </c>
      <c r="P334" s="131" t="s">
        <v>1451</v>
      </c>
      <c r="Q334" s="563"/>
      <c r="R334" s="131"/>
      <c r="S334" s="39">
        <v>305</v>
      </c>
      <c r="T334" s="353">
        <v>0.19122257053291536</v>
      </c>
      <c r="U334" s="174"/>
      <c r="W334" s="39">
        <v>20</v>
      </c>
      <c r="X334" s="353">
        <v>1.2539184952978056E-2</v>
      </c>
      <c r="Y334" s="330"/>
    </row>
    <row r="335" spans="1:25" ht="14.25" customHeight="1" x14ac:dyDescent="0.25">
      <c r="B335" s="110"/>
      <c r="C335" s="110"/>
      <c r="D335" s="134"/>
      <c r="E335" s="130"/>
      <c r="F335" s="40"/>
      <c r="G335" s="24"/>
      <c r="H335" s="113"/>
      <c r="I335" s="113"/>
      <c r="J335" s="126"/>
      <c r="K335" s="24"/>
      <c r="L335" s="113"/>
      <c r="M335" s="128"/>
      <c r="N335" s="113"/>
      <c r="O335" s="24"/>
      <c r="P335" s="113"/>
      <c r="Q335" s="563"/>
      <c r="R335" s="131"/>
      <c r="S335" s="39"/>
      <c r="T335" s="353"/>
      <c r="U335" s="174"/>
      <c r="W335" s="39"/>
      <c r="X335" s="353"/>
      <c r="Y335" s="330"/>
    </row>
    <row r="336" spans="1:25" s="159" customFormat="1" ht="14.25" customHeight="1" x14ac:dyDescent="0.25">
      <c r="A336" s="158" t="s">
        <v>559</v>
      </c>
      <c r="B336" s="112" t="s">
        <v>560</v>
      </c>
      <c r="C336" s="112"/>
      <c r="D336" s="134">
        <v>31285</v>
      </c>
      <c r="E336" s="25"/>
      <c r="F336" s="24"/>
      <c r="G336" s="24">
        <v>5775</v>
      </c>
      <c r="H336" s="113">
        <v>0.18459325555377976</v>
      </c>
      <c r="I336" s="113"/>
      <c r="J336" s="126"/>
      <c r="K336" s="24">
        <v>17460</v>
      </c>
      <c r="L336" s="113">
        <v>0.55809493367428475</v>
      </c>
      <c r="M336" s="128"/>
      <c r="N336" s="113"/>
      <c r="O336" s="24">
        <v>265</v>
      </c>
      <c r="P336" s="113" t="s">
        <v>1451</v>
      </c>
      <c r="Q336" s="563"/>
      <c r="R336" s="113"/>
      <c r="S336" s="26">
        <v>7610</v>
      </c>
      <c r="T336" s="354">
        <v>0.24324756272974268</v>
      </c>
      <c r="U336" s="160"/>
      <c r="W336" s="26">
        <v>175</v>
      </c>
      <c r="X336" s="354" t="s">
        <v>1451</v>
      </c>
      <c r="Y336" s="330"/>
    </row>
    <row r="337" spans="1:25" ht="14.25" customHeight="1" x14ac:dyDescent="0.25">
      <c r="A337" s="253" t="s">
        <v>561</v>
      </c>
      <c r="B337" s="110"/>
      <c r="C337" s="110" t="s">
        <v>562</v>
      </c>
      <c r="D337" s="129">
        <v>2890</v>
      </c>
      <c r="E337" s="130"/>
      <c r="F337" s="40"/>
      <c r="G337" s="40">
        <v>440</v>
      </c>
      <c r="H337" s="131">
        <v>0.15224913494809689</v>
      </c>
      <c r="I337" s="131"/>
      <c r="J337" s="132"/>
      <c r="K337" s="40">
        <v>1685</v>
      </c>
      <c r="L337" s="131">
        <v>0.58304498269896199</v>
      </c>
      <c r="M337" s="133"/>
      <c r="N337" s="131"/>
      <c r="O337" s="40">
        <v>25</v>
      </c>
      <c r="P337" s="131" t="s">
        <v>1451</v>
      </c>
      <c r="Q337" s="563"/>
      <c r="R337" s="131"/>
      <c r="S337" s="39">
        <v>715</v>
      </c>
      <c r="T337" s="353">
        <v>0.24740484429065743</v>
      </c>
      <c r="U337" s="174"/>
      <c r="W337" s="39">
        <v>25</v>
      </c>
      <c r="X337" s="353" t="s">
        <v>1451</v>
      </c>
      <c r="Y337" s="330"/>
    </row>
    <row r="338" spans="1:25" ht="14.25" customHeight="1" x14ac:dyDescent="0.25">
      <c r="A338" s="253" t="s">
        <v>563</v>
      </c>
      <c r="B338" s="110"/>
      <c r="C338" s="110" t="s">
        <v>564</v>
      </c>
      <c r="D338" s="129">
        <v>2465</v>
      </c>
      <c r="E338" s="130"/>
      <c r="F338" s="40"/>
      <c r="G338" s="40">
        <v>560</v>
      </c>
      <c r="H338" s="131">
        <v>0.22718052738336714</v>
      </c>
      <c r="I338" s="131"/>
      <c r="J338" s="132"/>
      <c r="K338" s="40">
        <v>1335</v>
      </c>
      <c r="L338" s="131">
        <v>0.54158215010141986</v>
      </c>
      <c r="M338" s="133"/>
      <c r="N338" s="131"/>
      <c r="O338" s="40">
        <v>20</v>
      </c>
      <c r="P338" s="131" t="s">
        <v>1451</v>
      </c>
      <c r="Q338" s="563"/>
      <c r="R338" s="131"/>
      <c r="S338" s="39">
        <v>530</v>
      </c>
      <c r="T338" s="353">
        <v>0.21501014198782961</v>
      </c>
      <c r="U338" s="174"/>
      <c r="W338" s="39">
        <v>20</v>
      </c>
      <c r="X338" s="353" t="s">
        <v>1451</v>
      </c>
      <c r="Y338" s="330"/>
    </row>
    <row r="339" spans="1:25" ht="14.25" customHeight="1" x14ac:dyDescent="0.25">
      <c r="A339" s="253" t="s">
        <v>565</v>
      </c>
      <c r="B339" s="110"/>
      <c r="C339" s="110" t="s">
        <v>566</v>
      </c>
      <c r="D339" s="129">
        <v>1970</v>
      </c>
      <c r="E339" s="130"/>
      <c r="F339" s="40"/>
      <c r="G339" s="40">
        <v>350</v>
      </c>
      <c r="H339" s="131">
        <v>0.17766497461928935</v>
      </c>
      <c r="I339" s="131"/>
      <c r="J339" s="132"/>
      <c r="K339" s="40">
        <v>1215</v>
      </c>
      <c r="L339" s="131">
        <v>0.61675126903553301</v>
      </c>
      <c r="M339" s="133"/>
      <c r="N339" s="131"/>
      <c r="O339" s="40">
        <v>15</v>
      </c>
      <c r="P339" s="131" t="s">
        <v>1451</v>
      </c>
      <c r="Q339" s="563"/>
      <c r="R339" s="131"/>
      <c r="S339" s="39">
        <v>385</v>
      </c>
      <c r="T339" s="353">
        <v>0.19543147208121828</v>
      </c>
      <c r="U339" s="174"/>
      <c r="W339" s="39" t="s">
        <v>806</v>
      </c>
      <c r="X339" s="353" t="s">
        <v>806</v>
      </c>
      <c r="Y339" s="330"/>
    </row>
    <row r="340" spans="1:25" ht="14.25" customHeight="1" x14ac:dyDescent="0.25">
      <c r="A340" s="253" t="s">
        <v>567</v>
      </c>
      <c r="B340" s="110"/>
      <c r="C340" s="110" t="s">
        <v>568</v>
      </c>
      <c r="D340" s="129">
        <v>4130</v>
      </c>
      <c r="E340" s="130"/>
      <c r="F340" s="40"/>
      <c r="G340" s="40">
        <v>945</v>
      </c>
      <c r="H340" s="131">
        <v>0.2288135593220339</v>
      </c>
      <c r="I340" s="131"/>
      <c r="J340" s="132"/>
      <c r="K340" s="40">
        <v>2555</v>
      </c>
      <c r="L340" s="131">
        <v>0.61864406779661019</v>
      </c>
      <c r="M340" s="133"/>
      <c r="N340" s="131"/>
      <c r="O340" s="40">
        <v>15</v>
      </c>
      <c r="P340" s="131" t="s">
        <v>1451</v>
      </c>
      <c r="Q340" s="563"/>
      <c r="R340" s="131"/>
      <c r="S340" s="39">
        <v>605</v>
      </c>
      <c r="T340" s="353">
        <v>0.14648910411622276</v>
      </c>
      <c r="U340" s="174"/>
      <c r="W340" s="39" t="s">
        <v>806</v>
      </c>
      <c r="X340" s="353" t="s">
        <v>806</v>
      </c>
      <c r="Y340" s="330"/>
    </row>
    <row r="341" spans="1:25" ht="14.25" customHeight="1" x14ac:dyDescent="0.25">
      <c r="A341" s="253" t="s">
        <v>569</v>
      </c>
      <c r="B341" s="110"/>
      <c r="C341" s="110" t="s">
        <v>570</v>
      </c>
      <c r="D341" s="129">
        <v>4830</v>
      </c>
      <c r="E341" s="130"/>
      <c r="F341" s="40"/>
      <c r="G341" s="40">
        <v>880</v>
      </c>
      <c r="H341" s="131">
        <v>0.18219461697722567</v>
      </c>
      <c r="I341" s="131"/>
      <c r="J341" s="132"/>
      <c r="K341" s="40">
        <v>2815</v>
      </c>
      <c r="L341" s="131">
        <v>0.582815734989648</v>
      </c>
      <c r="M341" s="133"/>
      <c r="N341" s="131"/>
      <c r="O341" s="40">
        <v>45</v>
      </c>
      <c r="P341" s="131" t="s">
        <v>1451</v>
      </c>
      <c r="Q341" s="563"/>
      <c r="R341" s="131"/>
      <c r="S341" s="39">
        <v>1075</v>
      </c>
      <c r="T341" s="353">
        <v>0.2225672877846791</v>
      </c>
      <c r="U341" s="174"/>
      <c r="W341" s="39" t="s">
        <v>806</v>
      </c>
      <c r="X341" s="353" t="s">
        <v>806</v>
      </c>
      <c r="Y341" s="330"/>
    </row>
    <row r="342" spans="1:25" ht="14.25" customHeight="1" x14ac:dyDescent="0.25">
      <c r="A342" s="253" t="s">
        <v>571</v>
      </c>
      <c r="B342" s="110"/>
      <c r="C342" s="110" t="s">
        <v>572</v>
      </c>
      <c r="D342" s="129">
        <v>1715</v>
      </c>
      <c r="E342" s="130"/>
      <c r="F342" s="40"/>
      <c r="G342" s="40">
        <v>320</v>
      </c>
      <c r="H342" s="131">
        <v>0.18658892128279883</v>
      </c>
      <c r="I342" s="131"/>
      <c r="J342" s="132"/>
      <c r="K342" s="40">
        <v>980</v>
      </c>
      <c r="L342" s="131">
        <v>0.5714285714285714</v>
      </c>
      <c r="M342" s="133"/>
      <c r="N342" s="131"/>
      <c r="O342" s="40">
        <v>20</v>
      </c>
      <c r="P342" s="131">
        <v>1.1661807580174927E-2</v>
      </c>
      <c r="Q342" s="563"/>
      <c r="R342" s="131"/>
      <c r="S342" s="39">
        <v>390</v>
      </c>
      <c r="T342" s="353">
        <v>0.22740524781341107</v>
      </c>
      <c r="U342" s="174"/>
      <c r="W342" s="39" t="s">
        <v>806</v>
      </c>
      <c r="X342" s="353" t="s">
        <v>806</v>
      </c>
      <c r="Y342" s="330"/>
    </row>
    <row r="343" spans="1:25" ht="14.25" customHeight="1" x14ac:dyDescent="0.25">
      <c r="A343" s="253" t="s">
        <v>573</v>
      </c>
      <c r="B343" s="110"/>
      <c r="C343" s="110" t="s">
        <v>574</v>
      </c>
      <c r="D343" s="129">
        <v>2850</v>
      </c>
      <c r="E343" s="130"/>
      <c r="F343" s="40"/>
      <c r="G343" s="40">
        <v>605</v>
      </c>
      <c r="H343" s="131">
        <v>0.21228070175438596</v>
      </c>
      <c r="I343" s="131"/>
      <c r="J343" s="132"/>
      <c r="K343" s="40">
        <v>1570</v>
      </c>
      <c r="L343" s="131">
        <v>0.55087719298245619</v>
      </c>
      <c r="M343" s="133"/>
      <c r="N343" s="131"/>
      <c r="O343" s="40">
        <v>25</v>
      </c>
      <c r="P343" s="131" t="s">
        <v>1451</v>
      </c>
      <c r="Q343" s="563"/>
      <c r="R343" s="131"/>
      <c r="S343" s="39">
        <v>650</v>
      </c>
      <c r="T343" s="353">
        <v>0.22807017543859648</v>
      </c>
      <c r="U343" s="174"/>
      <c r="W343" s="39" t="s">
        <v>806</v>
      </c>
      <c r="X343" s="353" t="s">
        <v>806</v>
      </c>
      <c r="Y343" s="330"/>
    </row>
    <row r="344" spans="1:25" ht="14.25" customHeight="1" x14ac:dyDescent="0.25">
      <c r="A344" s="253" t="s">
        <v>575</v>
      </c>
      <c r="B344" s="110"/>
      <c r="C344" s="110" t="s">
        <v>576</v>
      </c>
      <c r="D344" s="129">
        <v>2775</v>
      </c>
      <c r="E344" s="130"/>
      <c r="F344" s="40"/>
      <c r="G344" s="40">
        <v>525</v>
      </c>
      <c r="H344" s="131">
        <v>0.1891891891891892</v>
      </c>
      <c r="I344" s="131"/>
      <c r="J344" s="132"/>
      <c r="K344" s="40">
        <v>1505</v>
      </c>
      <c r="L344" s="131">
        <v>0.54234234234234235</v>
      </c>
      <c r="M344" s="133"/>
      <c r="N344" s="131"/>
      <c r="O344" s="40">
        <v>15</v>
      </c>
      <c r="P344" s="131" t="s">
        <v>1451</v>
      </c>
      <c r="Q344" s="563"/>
      <c r="R344" s="131"/>
      <c r="S344" s="39">
        <v>700</v>
      </c>
      <c r="T344" s="353">
        <v>0.25225225225225223</v>
      </c>
      <c r="U344" s="174"/>
      <c r="W344" s="39">
        <v>25</v>
      </c>
      <c r="X344" s="353" t="s">
        <v>1451</v>
      </c>
      <c r="Y344" s="330"/>
    </row>
    <row r="345" spans="1:25" ht="14.25" customHeight="1" x14ac:dyDescent="0.25">
      <c r="A345" s="253" t="s">
        <v>577</v>
      </c>
      <c r="B345" s="110"/>
      <c r="C345" s="110" t="s">
        <v>578</v>
      </c>
      <c r="D345" s="129">
        <v>2720</v>
      </c>
      <c r="E345" s="130"/>
      <c r="F345" s="40"/>
      <c r="G345" s="40">
        <v>270</v>
      </c>
      <c r="H345" s="131">
        <v>9.9264705882352935E-2</v>
      </c>
      <c r="I345" s="131"/>
      <c r="J345" s="132"/>
      <c r="K345" s="40">
        <v>1310</v>
      </c>
      <c r="L345" s="131">
        <v>0.48161764705882354</v>
      </c>
      <c r="M345" s="133"/>
      <c r="N345" s="131"/>
      <c r="O345" s="40">
        <v>45</v>
      </c>
      <c r="P345" s="131">
        <v>1.6544117647058824E-2</v>
      </c>
      <c r="Q345" s="563"/>
      <c r="R345" s="131"/>
      <c r="S345" s="39">
        <v>1080</v>
      </c>
      <c r="T345" s="353">
        <v>0.39705882352941174</v>
      </c>
      <c r="U345" s="174"/>
      <c r="W345" s="39">
        <v>15</v>
      </c>
      <c r="X345" s="353" t="s">
        <v>1451</v>
      </c>
      <c r="Y345" s="330"/>
    </row>
    <row r="346" spans="1:25" ht="14.25" customHeight="1" x14ac:dyDescent="0.25">
      <c r="A346" s="253" t="s">
        <v>579</v>
      </c>
      <c r="B346" s="110"/>
      <c r="C346" s="110" t="s">
        <v>580</v>
      </c>
      <c r="D346" s="129">
        <v>2805</v>
      </c>
      <c r="E346" s="130"/>
      <c r="F346" s="40"/>
      <c r="G346" s="40">
        <v>465</v>
      </c>
      <c r="H346" s="131">
        <v>0.16577540106951871</v>
      </c>
      <c r="I346" s="131"/>
      <c r="J346" s="132"/>
      <c r="K346" s="40">
        <v>1450</v>
      </c>
      <c r="L346" s="131">
        <v>0.51693404634581108</v>
      </c>
      <c r="M346" s="133"/>
      <c r="N346" s="131"/>
      <c r="O346" s="40">
        <v>25</v>
      </c>
      <c r="P346" s="131" t="s">
        <v>1451</v>
      </c>
      <c r="Q346" s="563"/>
      <c r="R346" s="131"/>
      <c r="S346" s="39">
        <v>845</v>
      </c>
      <c r="T346" s="353">
        <v>0.30124777183600715</v>
      </c>
      <c r="U346" s="174"/>
      <c r="W346" s="39">
        <v>20</v>
      </c>
      <c r="X346" s="353" t="s">
        <v>1451</v>
      </c>
      <c r="Y346" s="330"/>
    </row>
    <row r="347" spans="1:25" ht="14.25" customHeight="1" x14ac:dyDescent="0.25">
      <c r="A347" s="253" t="s">
        <v>581</v>
      </c>
      <c r="B347" s="110"/>
      <c r="C347" s="110" t="s">
        <v>582</v>
      </c>
      <c r="D347" s="129">
        <v>2135</v>
      </c>
      <c r="E347" s="130"/>
      <c r="F347" s="40"/>
      <c r="G347" s="40">
        <v>415</v>
      </c>
      <c r="H347" s="131">
        <v>0.19437939110070257</v>
      </c>
      <c r="I347" s="131"/>
      <c r="J347" s="132"/>
      <c r="K347" s="40">
        <v>1035</v>
      </c>
      <c r="L347" s="131">
        <v>0.48477751756440279</v>
      </c>
      <c r="M347" s="133"/>
      <c r="N347" s="131"/>
      <c r="O347" s="40">
        <v>20</v>
      </c>
      <c r="P347" s="131" t="s">
        <v>1451</v>
      </c>
      <c r="Q347" s="563"/>
      <c r="R347" s="131"/>
      <c r="S347" s="39">
        <v>640</v>
      </c>
      <c r="T347" s="353">
        <v>0.29976580796252927</v>
      </c>
      <c r="U347" s="174"/>
      <c r="W347" s="39">
        <v>30</v>
      </c>
      <c r="X347" s="353">
        <v>1.405152224824356E-2</v>
      </c>
      <c r="Y347" s="330"/>
    </row>
    <row r="348" spans="1:25" ht="14.25" customHeight="1" x14ac:dyDescent="0.25">
      <c r="B348" s="110"/>
      <c r="C348" s="110"/>
      <c r="D348" s="134"/>
      <c r="E348" s="130"/>
      <c r="F348" s="40"/>
      <c r="G348" s="24"/>
      <c r="H348" s="113"/>
      <c r="I348" s="113"/>
      <c r="J348" s="126"/>
      <c r="K348" s="24"/>
      <c r="L348" s="113"/>
      <c r="M348" s="128"/>
      <c r="N348" s="113"/>
      <c r="O348" s="24"/>
      <c r="P348" s="113"/>
      <c r="Q348" s="563"/>
      <c r="R348" s="131"/>
      <c r="S348" s="39"/>
      <c r="T348" s="353"/>
      <c r="U348" s="174"/>
      <c r="W348" s="39"/>
      <c r="X348" s="353"/>
      <c r="Y348" s="330"/>
    </row>
    <row r="349" spans="1:25" s="159" customFormat="1" ht="14.25" customHeight="1" x14ac:dyDescent="0.25">
      <c r="A349" s="158" t="s">
        <v>583</v>
      </c>
      <c r="B349" s="112" t="s">
        <v>584</v>
      </c>
      <c r="C349" s="112"/>
      <c r="D349" s="134">
        <v>18565</v>
      </c>
      <c r="E349" s="25"/>
      <c r="F349" s="24"/>
      <c r="G349" s="24">
        <v>3135</v>
      </c>
      <c r="H349" s="113">
        <v>0.16886614597360625</v>
      </c>
      <c r="I349" s="113"/>
      <c r="J349" s="126"/>
      <c r="K349" s="24">
        <v>9890</v>
      </c>
      <c r="L349" s="113">
        <v>0.53272286560732562</v>
      </c>
      <c r="M349" s="128"/>
      <c r="N349" s="113"/>
      <c r="O349" s="24">
        <v>195</v>
      </c>
      <c r="P349" s="113">
        <v>1.050363587395637E-2</v>
      </c>
      <c r="Q349" s="563"/>
      <c r="R349" s="113"/>
      <c r="S349" s="26">
        <v>5195</v>
      </c>
      <c r="T349" s="354">
        <v>0.27982763264206839</v>
      </c>
      <c r="U349" s="160"/>
      <c r="W349" s="26">
        <v>155</v>
      </c>
      <c r="X349" s="354" t="s">
        <v>1451</v>
      </c>
      <c r="Y349" s="330"/>
    </row>
    <row r="350" spans="1:25" ht="14.25" customHeight="1" x14ac:dyDescent="0.25">
      <c r="A350" s="253" t="s">
        <v>585</v>
      </c>
      <c r="B350" s="110"/>
      <c r="C350" s="110" t="s">
        <v>586</v>
      </c>
      <c r="D350" s="129">
        <v>1770</v>
      </c>
      <c r="E350" s="130"/>
      <c r="F350" s="40"/>
      <c r="G350" s="40">
        <v>260</v>
      </c>
      <c r="H350" s="131">
        <v>0.14689265536723164</v>
      </c>
      <c r="I350" s="131"/>
      <c r="J350" s="132"/>
      <c r="K350" s="40">
        <v>1030</v>
      </c>
      <c r="L350" s="131">
        <v>0.58192090395480223</v>
      </c>
      <c r="M350" s="133"/>
      <c r="N350" s="131"/>
      <c r="O350" s="40">
        <v>20</v>
      </c>
      <c r="P350" s="131">
        <v>1.1299435028248588E-2</v>
      </c>
      <c r="Q350" s="563"/>
      <c r="R350" s="131"/>
      <c r="S350" s="39">
        <v>445</v>
      </c>
      <c r="T350" s="353">
        <v>0.25141242937853109</v>
      </c>
      <c r="U350" s="174"/>
      <c r="W350" s="39">
        <v>15</v>
      </c>
      <c r="X350" s="353" t="s">
        <v>1451</v>
      </c>
      <c r="Y350" s="330"/>
    </row>
    <row r="351" spans="1:25" ht="14.25" customHeight="1" x14ac:dyDescent="0.25">
      <c r="A351" s="253" t="s">
        <v>587</v>
      </c>
      <c r="B351" s="110"/>
      <c r="C351" s="110" t="s">
        <v>588</v>
      </c>
      <c r="D351" s="129">
        <v>1665</v>
      </c>
      <c r="E351" s="130"/>
      <c r="F351" s="40"/>
      <c r="G351" s="40">
        <v>305</v>
      </c>
      <c r="H351" s="131">
        <v>0.18318318318318319</v>
      </c>
      <c r="I351" s="131"/>
      <c r="J351" s="132"/>
      <c r="K351" s="40">
        <v>810</v>
      </c>
      <c r="L351" s="131">
        <v>0.48648648648648651</v>
      </c>
      <c r="M351" s="133"/>
      <c r="N351" s="131"/>
      <c r="O351" s="40" t="s">
        <v>806</v>
      </c>
      <c r="P351" s="131" t="s">
        <v>806</v>
      </c>
      <c r="Q351" s="563"/>
      <c r="R351" s="131"/>
      <c r="S351" s="39">
        <v>530</v>
      </c>
      <c r="T351" s="353">
        <v>0.31831831831831831</v>
      </c>
      <c r="U351" s="174"/>
      <c r="W351" s="39">
        <v>15</v>
      </c>
      <c r="X351" s="353" t="s">
        <v>1451</v>
      </c>
      <c r="Y351" s="330"/>
    </row>
    <row r="352" spans="1:25" ht="14.25" customHeight="1" x14ac:dyDescent="0.25">
      <c r="A352" s="253" t="s">
        <v>589</v>
      </c>
      <c r="B352" s="110"/>
      <c r="C352" s="110" t="s">
        <v>590</v>
      </c>
      <c r="D352" s="129">
        <v>885</v>
      </c>
      <c r="E352" s="130"/>
      <c r="F352" s="40"/>
      <c r="G352" s="40">
        <v>125</v>
      </c>
      <c r="H352" s="131">
        <v>0.14124293785310735</v>
      </c>
      <c r="I352" s="131"/>
      <c r="J352" s="132"/>
      <c r="K352" s="40">
        <v>505</v>
      </c>
      <c r="L352" s="131">
        <v>0.57062146892655363</v>
      </c>
      <c r="M352" s="133"/>
      <c r="N352" s="131"/>
      <c r="O352" s="40">
        <v>10</v>
      </c>
      <c r="P352" s="131">
        <v>1.1299435028248588E-2</v>
      </c>
      <c r="Q352" s="563"/>
      <c r="R352" s="131"/>
      <c r="S352" s="39">
        <v>245</v>
      </c>
      <c r="T352" s="353">
        <v>0.2768361581920904</v>
      </c>
      <c r="U352" s="174"/>
      <c r="W352" s="39" t="s">
        <v>806</v>
      </c>
      <c r="X352" s="353" t="s">
        <v>806</v>
      </c>
      <c r="Y352" s="330"/>
    </row>
    <row r="353" spans="1:25" ht="14.25" customHeight="1" x14ac:dyDescent="0.25">
      <c r="A353" s="253" t="s">
        <v>591</v>
      </c>
      <c r="B353" s="110"/>
      <c r="C353" s="110" t="s">
        <v>592</v>
      </c>
      <c r="D353" s="129">
        <v>2125</v>
      </c>
      <c r="E353" s="130"/>
      <c r="F353" s="40"/>
      <c r="G353" s="40">
        <v>425</v>
      </c>
      <c r="H353" s="131">
        <v>0.2</v>
      </c>
      <c r="I353" s="131"/>
      <c r="J353" s="132"/>
      <c r="K353" s="40">
        <v>1105</v>
      </c>
      <c r="L353" s="131">
        <v>0.52</v>
      </c>
      <c r="M353" s="133"/>
      <c r="N353" s="131"/>
      <c r="O353" s="40">
        <v>15</v>
      </c>
      <c r="P353" s="131" t="s">
        <v>1451</v>
      </c>
      <c r="Q353" s="563"/>
      <c r="R353" s="131"/>
      <c r="S353" s="39">
        <v>570</v>
      </c>
      <c r="T353" s="353">
        <v>0.26823529411764707</v>
      </c>
      <c r="U353" s="174"/>
      <c r="W353" s="39">
        <v>10</v>
      </c>
      <c r="X353" s="353" t="s">
        <v>1451</v>
      </c>
      <c r="Y353" s="330"/>
    </row>
    <row r="354" spans="1:25" ht="14.25" customHeight="1" x14ac:dyDescent="0.25">
      <c r="A354" s="253" t="s">
        <v>593</v>
      </c>
      <c r="B354" s="110"/>
      <c r="C354" s="110" t="s">
        <v>594</v>
      </c>
      <c r="D354" s="129">
        <v>880</v>
      </c>
      <c r="E354" s="130"/>
      <c r="F354" s="40"/>
      <c r="G354" s="40">
        <v>130</v>
      </c>
      <c r="H354" s="131">
        <v>0.14772727272727273</v>
      </c>
      <c r="I354" s="131"/>
      <c r="J354" s="132"/>
      <c r="K354" s="40">
        <v>465</v>
      </c>
      <c r="L354" s="131">
        <v>0.52840909090909094</v>
      </c>
      <c r="M354" s="133"/>
      <c r="N354" s="131"/>
      <c r="O354" s="40">
        <v>10</v>
      </c>
      <c r="P354" s="131">
        <v>1.1363636363636364E-2</v>
      </c>
      <c r="Q354" s="563"/>
      <c r="R354" s="131"/>
      <c r="S354" s="39">
        <v>270</v>
      </c>
      <c r="T354" s="353">
        <v>0.30681818181818182</v>
      </c>
      <c r="U354" s="174"/>
      <c r="W354" s="39" t="s">
        <v>806</v>
      </c>
      <c r="X354" s="353" t="s">
        <v>806</v>
      </c>
      <c r="Y354" s="330"/>
    </row>
    <row r="355" spans="1:25" ht="14.25" customHeight="1" x14ac:dyDescent="0.25">
      <c r="A355" s="253" t="s">
        <v>595</v>
      </c>
      <c r="B355" s="110"/>
      <c r="C355" s="110" t="s">
        <v>596</v>
      </c>
      <c r="D355" s="129">
        <v>1980</v>
      </c>
      <c r="E355" s="130"/>
      <c r="F355" s="40"/>
      <c r="G355" s="40">
        <v>335</v>
      </c>
      <c r="H355" s="131">
        <v>0.1691919191919192</v>
      </c>
      <c r="I355" s="131"/>
      <c r="J355" s="132"/>
      <c r="K355" s="40">
        <v>1070</v>
      </c>
      <c r="L355" s="131">
        <v>0.54040404040404044</v>
      </c>
      <c r="M355" s="133"/>
      <c r="N355" s="131"/>
      <c r="O355" s="40">
        <v>20</v>
      </c>
      <c r="P355" s="131">
        <v>1.0101010101010102E-2</v>
      </c>
      <c r="Q355" s="563"/>
      <c r="R355" s="131"/>
      <c r="S355" s="39">
        <v>540</v>
      </c>
      <c r="T355" s="353">
        <v>0.27272727272727271</v>
      </c>
      <c r="U355" s="174"/>
      <c r="W355" s="39">
        <v>15</v>
      </c>
      <c r="X355" s="353" t="s">
        <v>1451</v>
      </c>
      <c r="Y355" s="330"/>
    </row>
    <row r="356" spans="1:25" ht="14.25" customHeight="1" x14ac:dyDescent="0.25">
      <c r="A356" s="253" t="s">
        <v>597</v>
      </c>
      <c r="B356" s="110"/>
      <c r="C356" s="110" t="s">
        <v>598</v>
      </c>
      <c r="D356" s="129">
        <v>1050</v>
      </c>
      <c r="E356" s="130"/>
      <c r="F356" s="40"/>
      <c r="G356" s="40">
        <v>180</v>
      </c>
      <c r="H356" s="131">
        <v>0.17142857142857143</v>
      </c>
      <c r="I356" s="131"/>
      <c r="J356" s="132"/>
      <c r="K356" s="40">
        <v>550</v>
      </c>
      <c r="L356" s="131">
        <v>0.52380952380952384</v>
      </c>
      <c r="M356" s="133"/>
      <c r="N356" s="131"/>
      <c r="O356" s="40">
        <v>25</v>
      </c>
      <c r="P356" s="131">
        <v>2.3809523809523808E-2</v>
      </c>
      <c r="Q356" s="563"/>
      <c r="R356" s="131"/>
      <c r="S356" s="39">
        <v>270</v>
      </c>
      <c r="T356" s="353">
        <v>0.25714285714285712</v>
      </c>
      <c r="U356" s="174"/>
      <c r="W356" s="39">
        <v>25</v>
      </c>
      <c r="X356" s="353">
        <v>2.3809523809523808E-2</v>
      </c>
      <c r="Y356" s="330"/>
    </row>
    <row r="357" spans="1:25" ht="14.25" customHeight="1" x14ac:dyDescent="0.25">
      <c r="A357" s="253" t="s">
        <v>599</v>
      </c>
      <c r="B357" s="110"/>
      <c r="C357" s="110" t="s">
        <v>600</v>
      </c>
      <c r="D357" s="129">
        <v>1830</v>
      </c>
      <c r="E357" s="130"/>
      <c r="F357" s="40"/>
      <c r="G357" s="40">
        <v>315</v>
      </c>
      <c r="H357" s="131">
        <v>0.1721311475409836</v>
      </c>
      <c r="I357" s="131"/>
      <c r="J357" s="132"/>
      <c r="K357" s="40">
        <v>935</v>
      </c>
      <c r="L357" s="131">
        <v>0.51092896174863389</v>
      </c>
      <c r="M357" s="133"/>
      <c r="N357" s="131"/>
      <c r="O357" s="40">
        <v>10</v>
      </c>
      <c r="P357" s="131" t="s">
        <v>1451</v>
      </c>
      <c r="Q357" s="563"/>
      <c r="R357" s="131"/>
      <c r="S357" s="39">
        <v>560</v>
      </c>
      <c r="T357" s="353">
        <v>0.30601092896174864</v>
      </c>
      <c r="U357" s="174"/>
      <c r="W357" s="39">
        <v>10</v>
      </c>
      <c r="X357" s="353" t="s">
        <v>1451</v>
      </c>
      <c r="Y357" s="330"/>
    </row>
    <row r="358" spans="1:25" ht="14.25" customHeight="1" x14ac:dyDescent="0.25">
      <c r="A358" s="253" t="s">
        <v>601</v>
      </c>
      <c r="B358" s="110"/>
      <c r="C358" s="110" t="s">
        <v>602</v>
      </c>
      <c r="D358" s="129">
        <v>1960</v>
      </c>
      <c r="E358" s="130"/>
      <c r="F358" s="40"/>
      <c r="G358" s="40">
        <v>310</v>
      </c>
      <c r="H358" s="131">
        <v>0.15816326530612246</v>
      </c>
      <c r="I358" s="131"/>
      <c r="J358" s="132"/>
      <c r="K358" s="40">
        <v>1165</v>
      </c>
      <c r="L358" s="131">
        <v>0.59438775510204078</v>
      </c>
      <c r="M358" s="133"/>
      <c r="N358" s="131"/>
      <c r="O358" s="40">
        <v>30</v>
      </c>
      <c r="P358" s="131">
        <v>1.5306122448979591E-2</v>
      </c>
      <c r="Q358" s="563"/>
      <c r="R358" s="131"/>
      <c r="S358" s="39">
        <v>435</v>
      </c>
      <c r="T358" s="353">
        <v>0.22193877551020408</v>
      </c>
      <c r="U358" s="174"/>
      <c r="W358" s="39">
        <v>15</v>
      </c>
      <c r="X358" s="353" t="s">
        <v>1451</v>
      </c>
      <c r="Y358" s="330"/>
    </row>
    <row r="359" spans="1:25" ht="14.25" customHeight="1" x14ac:dyDescent="0.25">
      <c r="A359" s="253" t="s">
        <v>603</v>
      </c>
      <c r="B359" s="110"/>
      <c r="C359" s="110" t="s">
        <v>604</v>
      </c>
      <c r="D359" s="129">
        <v>1945</v>
      </c>
      <c r="E359" s="130"/>
      <c r="F359" s="40"/>
      <c r="G359" s="40">
        <v>340</v>
      </c>
      <c r="H359" s="131">
        <v>0.17480719794344474</v>
      </c>
      <c r="I359" s="131"/>
      <c r="J359" s="132"/>
      <c r="K359" s="40">
        <v>975</v>
      </c>
      <c r="L359" s="131">
        <v>0.50128534704370176</v>
      </c>
      <c r="M359" s="133"/>
      <c r="N359" s="131"/>
      <c r="O359" s="40" t="s">
        <v>806</v>
      </c>
      <c r="P359" s="131" t="s">
        <v>806</v>
      </c>
      <c r="Q359" s="563"/>
      <c r="R359" s="131"/>
      <c r="S359" s="39">
        <v>615</v>
      </c>
      <c r="T359" s="353">
        <v>0.31619537275064269</v>
      </c>
      <c r="U359" s="174"/>
      <c r="W359" s="39">
        <v>10</v>
      </c>
      <c r="X359" s="353" t="s">
        <v>1451</v>
      </c>
      <c r="Y359" s="330"/>
    </row>
    <row r="360" spans="1:25" ht="14.25" customHeight="1" x14ac:dyDescent="0.25">
      <c r="A360" s="253" t="s">
        <v>605</v>
      </c>
      <c r="B360" s="110"/>
      <c r="C360" s="110" t="s">
        <v>606</v>
      </c>
      <c r="D360" s="129">
        <v>1415</v>
      </c>
      <c r="E360" s="130"/>
      <c r="F360" s="40"/>
      <c r="G360" s="40">
        <v>230</v>
      </c>
      <c r="H360" s="131">
        <v>0.16254416961130741</v>
      </c>
      <c r="I360" s="131"/>
      <c r="J360" s="132"/>
      <c r="K360" s="40">
        <v>755</v>
      </c>
      <c r="L360" s="131">
        <v>0.53356890459363959</v>
      </c>
      <c r="M360" s="133"/>
      <c r="N360" s="131"/>
      <c r="O360" s="40">
        <v>30</v>
      </c>
      <c r="P360" s="131">
        <v>2.1201413427561839E-2</v>
      </c>
      <c r="Q360" s="563"/>
      <c r="R360" s="131"/>
      <c r="S360" s="39">
        <v>395</v>
      </c>
      <c r="T360" s="353">
        <v>0.27915194346289751</v>
      </c>
      <c r="U360" s="174"/>
      <c r="W360" s="39">
        <v>10</v>
      </c>
      <c r="X360" s="353" t="s">
        <v>1451</v>
      </c>
      <c r="Y360" s="330"/>
    </row>
    <row r="361" spans="1:25" ht="14.25" customHeight="1" x14ac:dyDescent="0.25">
      <c r="A361" s="253" t="s">
        <v>607</v>
      </c>
      <c r="B361" s="110"/>
      <c r="C361" s="110" t="s">
        <v>608</v>
      </c>
      <c r="D361" s="129">
        <v>1060</v>
      </c>
      <c r="E361" s="130"/>
      <c r="F361" s="40"/>
      <c r="G361" s="40">
        <v>180</v>
      </c>
      <c r="H361" s="131">
        <v>0.16981132075471697</v>
      </c>
      <c r="I361" s="131"/>
      <c r="J361" s="132"/>
      <c r="K361" s="40">
        <v>525</v>
      </c>
      <c r="L361" s="131">
        <v>0.49528301886792453</v>
      </c>
      <c r="M361" s="133"/>
      <c r="N361" s="131"/>
      <c r="O361" s="40">
        <v>10</v>
      </c>
      <c r="P361" s="131" t="s">
        <v>1451</v>
      </c>
      <c r="Q361" s="563"/>
      <c r="R361" s="131"/>
      <c r="S361" s="39">
        <v>320</v>
      </c>
      <c r="T361" s="353">
        <v>0.30188679245283018</v>
      </c>
      <c r="U361" s="174"/>
      <c r="W361" s="39">
        <v>20</v>
      </c>
      <c r="X361" s="353">
        <v>1.8867924528301886E-2</v>
      </c>
      <c r="Y361" s="330"/>
    </row>
    <row r="362" spans="1:25" ht="14.25" customHeight="1" x14ac:dyDescent="0.25">
      <c r="B362" s="110"/>
      <c r="C362" s="110"/>
      <c r="D362" s="134"/>
      <c r="E362" s="130"/>
      <c r="F362" s="40"/>
      <c r="G362" s="24"/>
      <c r="H362" s="113"/>
      <c r="I362" s="113"/>
      <c r="J362" s="126"/>
      <c r="K362" s="24"/>
      <c r="L362" s="113"/>
      <c r="M362" s="128"/>
      <c r="N362" s="113"/>
      <c r="O362" s="24"/>
      <c r="P362" s="113"/>
      <c r="Q362" s="563"/>
      <c r="R362" s="131"/>
      <c r="S362" s="39"/>
      <c r="T362" s="353"/>
      <c r="U362" s="174"/>
      <c r="W362" s="39"/>
      <c r="X362" s="353"/>
      <c r="Y362" s="330"/>
    </row>
    <row r="363" spans="1:25" s="159" customFormat="1" ht="14.25" customHeight="1" x14ac:dyDescent="0.25">
      <c r="A363" s="158" t="s">
        <v>609</v>
      </c>
      <c r="B363" s="112" t="s">
        <v>610</v>
      </c>
      <c r="C363" s="112"/>
      <c r="D363" s="134">
        <v>9385</v>
      </c>
      <c r="E363" s="25"/>
      <c r="F363" s="24"/>
      <c r="G363" s="24">
        <v>1665</v>
      </c>
      <c r="H363" s="113">
        <v>0.17741076185402238</v>
      </c>
      <c r="I363" s="113"/>
      <c r="J363" s="126"/>
      <c r="K363" s="24">
        <v>4655</v>
      </c>
      <c r="L363" s="113">
        <v>0.49600426212040488</v>
      </c>
      <c r="M363" s="128"/>
      <c r="N363" s="113"/>
      <c r="O363" s="24">
        <v>85</v>
      </c>
      <c r="P363" s="113" t="s">
        <v>1451</v>
      </c>
      <c r="Q363" s="563"/>
      <c r="R363" s="113"/>
      <c r="S363" s="26">
        <v>2865</v>
      </c>
      <c r="T363" s="354">
        <v>0.30527437400106555</v>
      </c>
      <c r="U363" s="160"/>
      <c r="W363" s="26">
        <v>110</v>
      </c>
      <c r="X363" s="354">
        <v>1.1720831113478956E-2</v>
      </c>
      <c r="Y363" s="330"/>
    </row>
    <row r="364" spans="1:25" ht="14.25" customHeight="1" x14ac:dyDescent="0.25">
      <c r="A364" s="253" t="s">
        <v>611</v>
      </c>
      <c r="B364" s="110"/>
      <c r="C364" s="110" t="s">
        <v>612</v>
      </c>
      <c r="D364" s="129">
        <v>2280</v>
      </c>
      <c r="E364" s="130"/>
      <c r="F364" s="40"/>
      <c r="G364" s="40">
        <v>375</v>
      </c>
      <c r="H364" s="131">
        <v>0.16447368421052633</v>
      </c>
      <c r="I364" s="131"/>
      <c r="J364" s="132"/>
      <c r="K364" s="40">
        <v>1280</v>
      </c>
      <c r="L364" s="131">
        <v>0.56140350877192979</v>
      </c>
      <c r="M364" s="133"/>
      <c r="N364" s="131"/>
      <c r="O364" s="40">
        <v>15</v>
      </c>
      <c r="P364" s="131" t="s">
        <v>1451</v>
      </c>
      <c r="Q364" s="563"/>
      <c r="R364" s="131"/>
      <c r="S364" s="39">
        <v>595</v>
      </c>
      <c r="T364" s="353">
        <v>0.26096491228070173</v>
      </c>
      <c r="U364" s="174"/>
      <c r="W364" s="39">
        <v>15</v>
      </c>
      <c r="X364" s="353" t="s">
        <v>1451</v>
      </c>
      <c r="Y364" s="330"/>
    </row>
    <row r="365" spans="1:25" ht="14.25" customHeight="1" x14ac:dyDescent="0.25">
      <c r="A365" s="253" t="s">
        <v>613</v>
      </c>
      <c r="B365" s="110"/>
      <c r="C365" s="110" t="s">
        <v>614</v>
      </c>
      <c r="D365" s="129">
        <v>890</v>
      </c>
      <c r="E365" s="130"/>
      <c r="F365" s="40"/>
      <c r="G365" s="40">
        <v>140</v>
      </c>
      <c r="H365" s="131">
        <v>0.15730337078651685</v>
      </c>
      <c r="I365" s="131"/>
      <c r="J365" s="132"/>
      <c r="K365" s="40">
        <v>300</v>
      </c>
      <c r="L365" s="131">
        <v>0.33707865168539325</v>
      </c>
      <c r="M365" s="133"/>
      <c r="N365" s="131"/>
      <c r="O365" s="40">
        <v>20</v>
      </c>
      <c r="P365" s="131">
        <v>2.247191011235955E-2</v>
      </c>
      <c r="Q365" s="563"/>
      <c r="R365" s="131"/>
      <c r="S365" s="39">
        <v>415</v>
      </c>
      <c r="T365" s="353">
        <v>0.46629213483146065</v>
      </c>
      <c r="U365" s="174"/>
      <c r="W365" s="39">
        <v>15</v>
      </c>
      <c r="X365" s="353">
        <v>1.6853932584269662E-2</v>
      </c>
      <c r="Y365" s="330"/>
    </row>
    <row r="366" spans="1:25" ht="14.25" customHeight="1" x14ac:dyDescent="0.25">
      <c r="A366" s="253" t="s">
        <v>615</v>
      </c>
      <c r="B366" s="110"/>
      <c r="C366" s="110" t="s">
        <v>616</v>
      </c>
      <c r="D366" s="129">
        <v>1920</v>
      </c>
      <c r="E366" s="130"/>
      <c r="F366" s="40"/>
      <c r="G366" s="40">
        <v>355</v>
      </c>
      <c r="H366" s="131">
        <v>0.18489583333333334</v>
      </c>
      <c r="I366" s="131"/>
      <c r="J366" s="132"/>
      <c r="K366" s="40">
        <v>990</v>
      </c>
      <c r="L366" s="131">
        <v>0.515625</v>
      </c>
      <c r="M366" s="133"/>
      <c r="N366" s="131"/>
      <c r="O366" s="40">
        <v>15</v>
      </c>
      <c r="P366" s="131" t="s">
        <v>1451</v>
      </c>
      <c r="Q366" s="563"/>
      <c r="R366" s="131"/>
      <c r="S366" s="39">
        <v>535</v>
      </c>
      <c r="T366" s="353">
        <v>0.27864583333333331</v>
      </c>
      <c r="U366" s="174"/>
      <c r="W366" s="39">
        <v>25</v>
      </c>
      <c r="X366" s="353">
        <v>1.3020833333333334E-2</v>
      </c>
      <c r="Y366" s="330"/>
    </row>
    <row r="367" spans="1:25" ht="14.25" customHeight="1" x14ac:dyDescent="0.25">
      <c r="A367" s="253" t="s">
        <v>617</v>
      </c>
      <c r="B367" s="110"/>
      <c r="C367" s="110" t="s">
        <v>618</v>
      </c>
      <c r="D367" s="129">
        <v>2135</v>
      </c>
      <c r="E367" s="130"/>
      <c r="F367" s="40"/>
      <c r="G367" s="40">
        <v>360</v>
      </c>
      <c r="H367" s="131">
        <v>0.16861826697892271</v>
      </c>
      <c r="I367" s="131"/>
      <c r="J367" s="132"/>
      <c r="K367" s="40">
        <v>950</v>
      </c>
      <c r="L367" s="131">
        <v>0.44496487119437939</v>
      </c>
      <c r="M367" s="133"/>
      <c r="N367" s="131"/>
      <c r="O367" s="40">
        <v>15</v>
      </c>
      <c r="P367" s="131" t="s">
        <v>1451</v>
      </c>
      <c r="Q367" s="563"/>
      <c r="R367" s="131"/>
      <c r="S367" s="39">
        <v>780</v>
      </c>
      <c r="T367" s="353">
        <v>0.36533957845433257</v>
      </c>
      <c r="U367" s="174"/>
      <c r="W367" s="39">
        <v>30</v>
      </c>
      <c r="X367" s="353">
        <v>1.405152224824356E-2</v>
      </c>
      <c r="Y367" s="330"/>
    </row>
    <row r="368" spans="1:25" ht="14.25" customHeight="1" x14ac:dyDescent="0.25">
      <c r="A368" s="253" t="s">
        <v>619</v>
      </c>
      <c r="B368" s="110"/>
      <c r="C368" s="110" t="s">
        <v>620</v>
      </c>
      <c r="D368" s="129">
        <v>2160</v>
      </c>
      <c r="E368" s="130"/>
      <c r="F368" s="40"/>
      <c r="G368" s="40">
        <v>435</v>
      </c>
      <c r="H368" s="131">
        <v>0.2013888888888889</v>
      </c>
      <c r="I368" s="131"/>
      <c r="J368" s="132"/>
      <c r="K368" s="40">
        <v>1140</v>
      </c>
      <c r="L368" s="131">
        <v>0.52777777777777779</v>
      </c>
      <c r="M368" s="133"/>
      <c r="N368" s="131"/>
      <c r="O368" s="40">
        <v>25</v>
      </c>
      <c r="P368" s="131">
        <v>1.1574074074074073E-2</v>
      </c>
      <c r="Q368" s="563"/>
      <c r="R368" s="131"/>
      <c r="S368" s="39">
        <v>550</v>
      </c>
      <c r="T368" s="353">
        <v>0.25462962962962965</v>
      </c>
      <c r="U368" s="174"/>
      <c r="W368" s="39">
        <v>20</v>
      </c>
      <c r="X368" s="353" t="s">
        <v>1451</v>
      </c>
      <c r="Y368" s="330"/>
    </row>
    <row r="369" spans="1:25" ht="14.25" customHeight="1" x14ac:dyDescent="0.25">
      <c r="B369" s="110"/>
      <c r="C369" s="110"/>
      <c r="D369" s="134"/>
      <c r="E369" s="130"/>
      <c r="F369" s="40"/>
      <c r="G369" s="24"/>
      <c r="H369" s="113"/>
      <c r="I369" s="113"/>
      <c r="J369" s="126"/>
      <c r="K369" s="24"/>
      <c r="L369" s="113"/>
      <c r="M369" s="128"/>
      <c r="N369" s="113"/>
      <c r="O369" s="24"/>
      <c r="P369" s="113"/>
      <c r="Q369" s="563"/>
      <c r="R369" s="131"/>
      <c r="S369" s="39"/>
      <c r="T369" s="353"/>
      <c r="U369" s="174"/>
      <c r="W369" s="39"/>
      <c r="X369" s="353"/>
      <c r="Y369" s="330"/>
    </row>
    <row r="370" spans="1:25" s="159" customFormat="1" ht="14.25" customHeight="1" x14ac:dyDescent="0.25">
      <c r="A370" s="158" t="s">
        <v>621</v>
      </c>
      <c r="B370" s="112" t="s">
        <v>622</v>
      </c>
      <c r="C370" s="112"/>
      <c r="D370" s="134">
        <v>11390</v>
      </c>
      <c r="E370" s="25"/>
      <c r="F370" s="24"/>
      <c r="G370" s="24">
        <v>1985</v>
      </c>
      <c r="H370" s="113">
        <v>0.1742756804214223</v>
      </c>
      <c r="I370" s="113"/>
      <c r="J370" s="126"/>
      <c r="K370" s="24">
        <v>6020</v>
      </c>
      <c r="L370" s="113">
        <v>0.52853380158033358</v>
      </c>
      <c r="M370" s="128"/>
      <c r="N370" s="113"/>
      <c r="O370" s="24">
        <v>150</v>
      </c>
      <c r="P370" s="113">
        <v>1.3169446883230905E-2</v>
      </c>
      <c r="Q370" s="563"/>
      <c r="R370" s="113"/>
      <c r="S370" s="26">
        <v>3100</v>
      </c>
      <c r="T370" s="354">
        <v>0.27216856892010538</v>
      </c>
      <c r="U370" s="160"/>
      <c r="W370" s="26">
        <v>135</v>
      </c>
      <c r="X370" s="354">
        <v>1.1852502194907815E-2</v>
      </c>
      <c r="Y370" s="330"/>
    </row>
    <row r="371" spans="1:25" ht="14.25" customHeight="1" x14ac:dyDescent="0.25">
      <c r="A371" s="253" t="s">
        <v>623</v>
      </c>
      <c r="B371" s="110"/>
      <c r="C371" s="110" t="s">
        <v>624</v>
      </c>
      <c r="D371" s="129">
        <v>1030</v>
      </c>
      <c r="E371" s="130"/>
      <c r="F371" s="40"/>
      <c r="G371" s="40">
        <v>195</v>
      </c>
      <c r="H371" s="131">
        <v>0.18932038834951456</v>
      </c>
      <c r="I371" s="131"/>
      <c r="J371" s="132"/>
      <c r="K371" s="40">
        <v>590</v>
      </c>
      <c r="L371" s="131">
        <v>0.57281553398058249</v>
      </c>
      <c r="M371" s="133"/>
      <c r="N371" s="131"/>
      <c r="O371" s="40" t="s">
        <v>806</v>
      </c>
      <c r="P371" s="131" t="s">
        <v>806</v>
      </c>
      <c r="Q371" s="563"/>
      <c r="R371" s="131"/>
      <c r="S371" s="39">
        <v>230</v>
      </c>
      <c r="T371" s="353">
        <v>0.22330097087378642</v>
      </c>
      <c r="U371" s="174"/>
      <c r="W371" s="39">
        <v>10</v>
      </c>
      <c r="X371" s="353" t="s">
        <v>1451</v>
      </c>
      <c r="Y371" s="330"/>
    </row>
    <row r="372" spans="1:25" ht="14.25" customHeight="1" x14ac:dyDescent="0.25">
      <c r="A372" s="253" t="s">
        <v>625</v>
      </c>
      <c r="B372" s="110"/>
      <c r="C372" s="110" t="s">
        <v>626</v>
      </c>
      <c r="D372" s="129">
        <v>570</v>
      </c>
      <c r="E372" s="130"/>
      <c r="F372" s="40"/>
      <c r="G372" s="40">
        <v>100</v>
      </c>
      <c r="H372" s="131">
        <v>0.17543859649122806</v>
      </c>
      <c r="I372" s="131"/>
      <c r="J372" s="132"/>
      <c r="K372" s="40">
        <v>345</v>
      </c>
      <c r="L372" s="131">
        <v>0.60526315789473684</v>
      </c>
      <c r="M372" s="133"/>
      <c r="N372" s="131"/>
      <c r="O372" s="40">
        <v>10</v>
      </c>
      <c r="P372" s="131">
        <v>1.7543859649122806E-2</v>
      </c>
      <c r="Q372" s="563"/>
      <c r="R372" s="131"/>
      <c r="S372" s="39">
        <v>115</v>
      </c>
      <c r="T372" s="353">
        <v>0.20175438596491227</v>
      </c>
      <c r="U372" s="174"/>
      <c r="W372" s="39" t="s">
        <v>806</v>
      </c>
      <c r="X372" s="353" t="s">
        <v>806</v>
      </c>
      <c r="Y372" s="330"/>
    </row>
    <row r="373" spans="1:25" ht="14.25" customHeight="1" x14ac:dyDescent="0.25">
      <c r="A373" s="253" t="s">
        <v>627</v>
      </c>
      <c r="B373" s="110"/>
      <c r="C373" s="110" t="s">
        <v>628</v>
      </c>
      <c r="D373" s="129">
        <v>1570</v>
      </c>
      <c r="E373" s="130"/>
      <c r="F373" s="40"/>
      <c r="G373" s="40">
        <v>250</v>
      </c>
      <c r="H373" s="131">
        <v>0.15923566878980891</v>
      </c>
      <c r="I373" s="131"/>
      <c r="J373" s="132"/>
      <c r="K373" s="40">
        <v>720</v>
      </c>
      <c r="L373" s="131">
        <v>0.45859872611464969</v>
      </c>
      <c r="M373" s="133"/>
      <c r="N373" s="131"/>
      <c r="O373" s="40">
        <v>25</v>
      </c>
      <c r="P373" s="131">
        <v>1.5923566878980892E-2</v>
      </c>
      <c r="Q373" s="563"/>
      <c r="R373" s="131"/>
      <c r="S373" s="39">
        <v>550</v>
      </c>
      <c r="T373" s="353">
        <v>0.3503184713375796</v>
      </c>
      <c r="U373" s="174"/>
      <c r="W373" s="39">
        <v>25</v>
      </c>
      <c r="X373" s="353">
        <v>1.5923566878980892E-2</v>
      </c>
      <c r="Y373" s="330"/>
    </row>
    <row r="374" spans="1:25" ht="14.25" customHeight="1" x14ac:dyDescent="0.25">
      <c r="A374" s="253" t="s">
        <v>629</v>
      </c>
      <c r="B374" s="110"/>
      <c r="C374" s="110" t="s">
        <v>630</v>
      </c>
      <c r="D374" s="129">
        <v>800</v>
      </c>
      <c r="E374" s="130"/>
      <c r="F374" s="40"/>
      <c r="G374" s="40">
        <v>145</v>
      </c>
      <c r="H374" s="131">
        <v>0.18124999999999999</v>
      </c>
      <c r="I374" s="131"/>
      <c r="J374" s="132"/>
      <c r="K374" s="40">
        <v>410</v>
      </c>
      <c r="L374" s="131">
        <v>0.51249999999999996</v>
      </c>
      <c r="M374" s="133"/>
      <c r="N374" s="131"/>
      <c r="O374" s="40">
        <v>10</v>
      </c>
      <c r="P374" s="131">
        <v>1.2500000000000001E-2</v>
      </c>
      <c r="Q374" s="563"/>
      <c r="R374" s="131"/>
      <c r="S374" s="39">
        <v>220</v>
      </c>
      <c r="T374" s="353">
        <v>0.27500000000000002</v>
      </c>
      <c r="U374" s="174"/>
      <c r="W374" s="39">
        <v>15</v>
      </c>
      <c r="X374" s="353">
        <v>1.8749999999999999E-2</v>
      </c>
      <c r="Y374" s="330"/>
    </row>
    <row r="375" spans="1:25" ht="14.25" customHeight="1" x14ac:dyDescent="0.25">
      <c r="A375" s="253" t="s">
        <v>631</v>
      </c>
      <c r="B375" s="110"/>
      <c r="C375" s="110" t="s">
        <v>632</v>
      </c>
      <c r="D375" s="129">
        <v>1340</v>
      </c>
      <c r="E375" s="130"/>
      <c r="F375" s="40"/>
      <c r="G375" s="40">
        <v>235</v>
      </c>
      <c r="H375" s="131">
        <v>0.17537313432835822</v>
      </c>
      <c r="I375" s="131"/>
      <c r="J375" s="132"/>
      <c r="K375" s="40">
        <v>740</v>
      </c>
      <c r="L375" s="131">
        <v>0.55223880597014929</v>
      </c>
      <c r="M375" s="133"/>
      <c r="N375" s="131"/>
      <c r="O375" s="40">
        <v>25</v>
      </c>
      <c r="P375" s="131">
        <v>1.8656716417910446E-2</v>
      </c>
      <c r="Q375" s="563"/>
      <c r="R375" s="131"/>
      <c r="S375" s="39">
        <v>325</v>
      </c>
      <c r="T375" s="353">
        <v>0.24253731343283583</v>
      </c>
      <c r="U375" s="174"/>
      <c r="W375" s="39">
        <v>15</v>
      </c>
      <c r="X375" s="353">
        <v>1.1194029850746268E-2</v>
      </c>
      <c r="Y375" s="330"/>
    </row>
    <row r="376" spans="1:25" ht="14.25" customHeight="1" x14ac:dyDescent="0.25">
      <c r="A376" s="253" t="s">
        <v>633</v>
      </c>
      <c r="B376" s="110"/>
      <c r="C376" s="110" t="s">
        <v>634</v>
      </c>
      <c r="D376" s="129">
        <v>685</v>
      </c>
      <c r="E376" s="130"/>
      <c r="F376" s="40"/>
      <c r="G376" s="40">
        <v>120</v>
      </c>
      <c r="H376" s="131">
        <v>0.17518248175182483</v>
      </c>
      <c r="I376" s="131"/>
      <c r="J376" s="132"/>
      <c r="K376" s="40">
        <v>370</v>
      </c>
      <c r="L376" s="131">
        <v>0.54014598540145986</v>
      </c>
      <c r="M376" s="133"/>
      <c r="N376" s="131"/>
      <c r="O376" s="40" t="s">
        <v>806</v>
      </c>
      <c r="P376" s="131" t="s">
        <v>806</v>
      </c>
      <c r="Q376" s="563"/>
      <c r="R376" s="131"/>
      <c r="S376" s="39">
        <v>180</v>
      </c>
      <c r="T376" s="353">
        <v>0.26277372262773724</v>
      </c>
      <c r="U376" s="174"/>
      <c r="W376" s="39" t="s">
        <v>806</v>
      </c>
      <c r="X376" s="353" t="s">
        <v>806</v>
      </c>
      <c r="Y376" s="330"/>
    </row>
    <row r="377" spans="1:25" ht="14.25" customHeight="1" x14ac:dyDescent="0.25">
      <c r="A377" s="253" t="s">
        <v>635</v>
      </c>
      <c r="B377" s="110"/>
      <c r="C377" s="110" t="s">
        <v>636</v>
      </c>
      <c r="D377" s="129">
        <v>850</v>
      </c>
      <c r="E377" s="130"/>
      <c r="F377" s="40"/>
      <c r="G377" s="40">
        <v>130</v>
      </c>
      <c r="H377" s="131">
        <v>0.15294117647058825</v>
      </c>
      <c r="I377" s="131"/>
      <c r="J377" s="132"/>
      <c r="K377" s="40">
        <v>500</v>
      </c>
      <c r="L377" s="131">
        <v>0.58823529411764708</v>
      </c>
      <c r="M377" s="133"/>
      <c r="N377" s="131"/>
      <c r="O377" s="40">
        <v>10</v>
      </c>
      <c r="P377" s="131">
        <v>1.1764705882352941E-2</v>
      </c>
      <c r="Q377" s="563"/>
      <c r="R377" s="131"/>
      <c r="S377" s="39">
        <v>200</v>
      </c>
      <c r="T377" s="353">
        <v>0.23529411764705882</v>
      </c>
      <c r="U377" s="174"/>
      <c r="W377" s="39">
        <v>10</v>
      </c>
      <c r="X377" s="353">
        <v>1.1764705882352941E-2</v>
      </c>
      <c r="Y377" s="330"/>
    </row>
    <row r="378" spans="1:25" ht="14.25" customHeight="1" x14ac:dyDescent="0.25">
      <c r="A378" s="253" t="s">
        <v>637</v>
      </c>
      <c r="B378" s="110"/>
      <c r="C378" s="110" t="s">
        <v>638</v>
      </c>
      <c r="D378" s="129">
        <v>1425</v>
      </c>
      <c r="E378" s="130"/>
      <c r="F378" s="40"/>
      <c r="G378" s="40">
        <v>235</v>
      </c>
      <c r="H378" s="131">
        <v>0.1649122807017544</v>
      </c>
      <c r="I378" s="131"/>
      <c r="J378" s="132"/>
      <c r="K378" s="40">
        <v>705</v>
      </c>
      <c r="L378" s="131">
        <v>0.49473684210526314</v>
      </c>
      <c r="M378" s="133"/>
      <c r="N378" s="131"/>
      <c r="O378" s="40" t="s">
        <v>806</v>
      </c>
      <c r="P378" s="131" t="s">
        <v>806</v>
      </c>
      <c r="Q378" s="563"/>
      <c r="R378" s="131"/>
      <c r="S378" s="39">
        <v>460</v>
      </c>
      <c r="T378" s="353">
        <v>0.32280701754385965</v>
      </c>
      <c r="U378" s="174"/>
      <c r="W378" s="39">
        <v>15</v>
      </c>
      <c r="X378" s="353">
        <v>1.0526315789473684E-2</v>
      </c>
      <c r="Y378" s="330"/>
    </row>
    <row r="379" spans="1:25" ht="14.25" customHeight="1" x14ac:dyDescent="0.25">
      <c r="A379" s="253" t="s">
        <v>639</v>
      </c>
      <c r="B379" s="110"/>
      <c r="C379" s="110" t="s">
        <v>640</v>
      </c>
      <c r="D379" s="129">
        <v>810</v>
      </c>
      <c r="E379" s="130"/>
      <c r="F379" s="40"/>
      <c r="G379" s="40">
        <v>155</v>
      </c>
      <c r="H379" s="131">
        <v>0.19135802469135801</v>
      </c>
      <c r="I379" s="131"/>
      <c r="J379" s="132"/>
      <c r="K379" s="40">
        <v>450</v>
      </c>
      <c r="L379" s="131">
        <v>0.55555555555555558</v>
      </c>
      <c r="M379" s="133"/>
      <c r="N379" s="131"/>
      <c r="O379" s="40">
        <v>15</v>
      </c>
      <c r="P379" s="131">
        <v>1.8518518518518517E-2</v>
      </c>
      <c r="Q379" s="563"/>
      <c r="R379" s="131"/>
      <c r="S379" s="39">
        <v>180</v>
      </c>
      <c r="T379" s="353">
        <v>0.22222222222222221</v>
      </c>
      <c r="U379" s="174"/>
      <c r="W379" s="39" t="s">
        <v>806</v>
      </c>
      <c r="X379" s="353" t="s">
        <v>806</v>
      </c>
      <c r="Y379" s="330"/>
    </row>
    <row r="380" spans="1:25" ht="14.25" customHeight="1" x14ac:dyDescent="0.25">
      <c r="A380" s="253" t="s">
        <v>641</v>
      </c>
      <c r="B380" s="110"/>
      <c r="C380" s="110" t="s">
        <v>642</v>
      </c>
      <c r="D380" s="129">
        <v>1365</v>
      </c>
      <c r="E380" s="130"/>
      <c r="F380" s="40"/>
      <c r="G380" s="40">
        <v>275</v>
      </c>
      <c r="H380" s="131">
        <v>0.20146520146520147</v>
      </c>
      <c r="I380" s="131"/>
      <c r="J380" s="132"/>
      <c r="K380" s="40">
        <v>705</v>
      </c>
      <c r="L380" s="131">
        <v>0.51648351648351654</v>
      </c>
      <c r="M380" s="133"/>
      <c r="N380" s="131"/>
      <c r="O380" s="40">
        <v>15</v>
      </c>
      <c r="P380" s="131">
        <v>1.098901098901099E-2</v>
      </c>
      <c r="Q380" s="563"/>
      <c r="R380" s="131"/>
      <c r="S380" s="39">
        <v>350</v>
      </c>
      <c r="T380" s="353">
        <v>0.25641025641025639</v>
      </c>
      <c r="U380" s="174"/>
      <c r="W380" s="39">
        <v>15</v>
      </c>
      <c r="X380" s="353">
        <v>1.098901098901099E-2</v>
      </c>
      <c r="Y380" s="330"/>
    </row>
    <row r="381" spans="1:25" ht="14.25" customHeight="1" x14ac:dyDescent="0.25">
      <c r="A381" s="253" t="s">
        <v>643</v>
      </c>
      <c r="B381" s="110"/>
      <c r="C381" s="110" t="s">
        <v>644</v>
      </c>
      <c r="D381" s="129">
        <v>940</v>
      </c>
      <c r="E381" s="130"/>
      <c r="F381" s="40"/>
      <c r="G381" s="40">
        <v>135</v>
      </c>
      <c r="H381" s="131">
        <v>0.14361702127659576</v>
      </c>
      <c r="I381" s="131"/>
      <c r="J381" s="132"/>
      <c r="K381" s="40">
        <v>485</v>
      </c>
      <c r="L381" s="131">
        <v>0.51595744680851063</v>
      </c>
      <c r="M381" s="133"/>
      <c r="N381" s="131"/>
      <c r="O381" s="40">
        <v>20</v>
      </c>
      <c r="P381" s="131">
        <v>2.1276595744680851E-2</v>
      </c>
      <c r="Q381" s="563"/>
      <c r="R381" s="131"/>
      <c r="S381" s="39">
        <v>295</v>
      </c>
      <c r="T381" s="353">
        <v>0.31382978723404253</v>
      </c>
      <c r="U381" s="174"/>
      <c r="W381" s="39" t="s">
        <v>806</v>
      </c>
      <c r="X381" s="353" t="s">
        <v>806</v>
      </c>
      <c r="Y381" s="330"/>
    </row>
    <row r="382" spans="1:25" ht="14.25" customHeight="1" x14ac:dyDescent="0.25">
      <c r="B382" s="110"/>
      <c r="C382" s="110"/>
      <c r="D382" s="134"/>
      <c r="E382" s="130"/>
      <c r="F382" s="40"/>
      <c r="G382" s="24"/>
      <c r="H382" s="113"/>
      <c r="I382" s="113"/>
      <c r="J382" s="126"/>
      <c r="K382" s="24"/>
      <c r="L382" s="113"/>
      <c r="M382" s="128"/>
      <c r="N382" s="113"/>
      <c r="O382" s="24"/>
      <c r="P382" s="113"/>
      <c r="Q382" s="563"/>
      <c r="R382" s="131"/>
      <c r="S382" s="39"/>
      <c r="T382" s="353"/>
      <c r="U382" s="174"/>
      <c r="W382" s="39"/>
      <c r="X382" s="353"/>
      <c r="Y382" s="330"/>
    </row>
    <row r="383" spans="1:25" s="159" customFormat="1" ht="14.25" customHeight="1" x14ac:dyDescent="0.25">
      <c r="A383" s="158" t="s">
        <v>645</v>
      </c>
      <c r="B383" s="112" t="s">
        <v>646</v>
      </c>
      <c r="C383" s="112"/>
      <c r="D383" s="134">
        <v>9785</v>
      </c>
      <c r="E383" s="25"/>
      <c r="F383" s="24"/>
      <c r="G383" s="24">
        <v>1805</v>
      </c>
      <c r="H383" s="113">
        <v>0.18446601941747573</v>
      </c>
      <c r="I383" s="113"/>
      <c r="J383" s="126"/>
      <c r="K383" s="24">
        <v>5230</v>
      </c>
      <c r="L383" s="113">
        <v>0.53449156872764436</v>
      </c>
      <c r="M383" s="128"/>
      <c r="N383" s="113"/>
      <c r="O383" s="24">
        <v>85</v>
      </c>
      <c r="P383" s="113" t="s">
        <v>1451</v>
      </c>
      <c r="Q383" s="563"/>
      <c r="R383" s="113"/>
      <c r="S383" s="26">
        <v>2580</v>
      </c>
      <c r="T383" s="354">
        <v>0.26366888094021462</v>
      </c>
      <c r="U383" s="160"/>
      <c r="W383" s="26">
        <v>80</v>
      </c>
      <c r="X383" s="354" t="s">
        <v>1451</v>
      </c>
      <c r="Y383" s="330"/>
    </row>
    <row r="384" spans="1:25" ht="14.25" customHeight="1" x14ac:dyDescent="0.25">
      <c r="A384" s="253" t="s">
        <v>647</v>
      </c>
      <c r="B384" s="110"/>
      <c r="C384" s="110" t="s">
        <v>648</v>
      </c>
      <c r="D384" s="129">
        <v>700</v>
      </c>
      <c r="E384" s="130"/>
      <c r="F384" s="40"/>
      <c r="G384" s="40">
        <v>135</v>
      </c>
      <c r="H384" s="131">
        <v>0.19285714285714287</v>
      </c>
      <c r="I384" s="131"/>
      <c r="J384" s="132"/>
      <c r="K384" s="40">
        <v>380</v>
      </c>
      <c r="L384" s="131">
        <v>0.54285714285714282</v>
      </c>
      <c r="M384" s="133"/>
      <c r="N384" s="131"/>
      <c r="O384" s="40" t="s">
        <v>806</v>
      </c>
      <c r="P384" s="131" t="s">
        <v>806</v>
      </c>
      <c r="Q384" s="563"/>
      <c r="R384" s="131"/>
      <c r="S384" s="39">
        <v>175</v>
      </c>
      <c r="T384" s="353">
        <v>0.25</v>
      </c>
      <c r="U384" s="174"/>
      <c r="W384" s="39" t="s">
        <v>806</v>
      </c>
      <c r="X384" s="353" t="s">
        <v>806</v>
      </c>
      <c r="Y384" s="330"/>
    </row>
    <row r="385" spans="1:25" ht="14.25" customHeight="1" x14ac:dyDescent="0.25">
      <c r="A385" s="253" t="s">
        <v>649</v>
      </c>
      <c r="B385" s="110"/>
      <c r="C385" s="110" t="s">
        <v>650</v>
      </c>
      <c r="D385" s="129">
        <v>1950</v>
      </c>
      <c r="E385" s="130"/>
      <c r="F385" s="40"/>
      <c r="G385" s="40">
        <v>380</v>
      </c>
      <c r="H385" s="131">
        <v>0.19487179487179487</v>
      </c>
      <c r="I385" s="131"/>
      <c r="J385" s="132"/>
      <c r="K385" s="40">
        <v>1070</v>
      </c>
      <c r="L385" s="131">
        <v>0.54871794871794877</v>
      </c>
      <c r="M385" s="133"/>
      <c r="N385" s="131"/>
      <c r="O385" s="40">
        <v>20</v>
      </c>
      <c r="P385" s="131">
        <v>1.0256410256410256E-2</v>
      </c>
      <c r="Q385" s="563"/>
      <c r="R385" s="131"/>
      <c r="S385" s="39">
        <v>465</v>
      </c>
      <c r="T385" s="353">
        <v>0.23846153846153847</v>
      </c>
      <c r="U385" s="174"/>
      <c r="W385" s="39">
        <v>15</v>
      </c>
      <c r="X385" s="353" t="s">
        <v>1451</v>
      </c>
      <c r="Y385" s="330"/>
    </row>
    <row r="386" spans="1:25" ht="14.25" customHeight="1" x14ac:dyDescent="0.25">
      <c r="A386" s="253" t="s">
        <v>651</v>
      </c>
      <c r="B386" s="110"/>
      <c r="C386" s="110" t="s">
        <v>652</v>
      </c>
      <c r="D386" s="129">
        <v>1610</v>
      </c>
      <c r="E386" s="130"/>
      <c r="F386" s="40"/>
      <c r="G386" s="40">
        <v>315</v>
      </c>
      <c r="H386" s="131">
        <v>0.19565217391304349</v>
      </c>
      <c r="I386" s="131"/>
      <c r="J386" s="132"/>
      <c r="K386" s="40">
        <v>710</v>
      </c>
      <c r="L386" s="131">
        <v>0.44099378881987578</v>
      </c>
      <c r="M386" s="133"/>
      <c r="N386" s="131"/>
      <c r="O386" s="40" t="s">
        <v>806</v>
      </c>
      <c r="P386" s="131" t="s">
        <v>806</v>
      </c>
      <c r="Q386" s="563"/>
      <c r="R386" s="131"/>
      <c r="S386" s="39">
        <v>560</v>
      </c>
      <c r="T386" s="353">
        <v>0.34782608695652173</v>
      </c>
      <c r="U386" s="174"/>
      <c r="W386" s="39">
        <v>20</v>
      </c>
      <c r="X386" s="353">
        <v>1.2422360248447204E-2</v>
      </c>
      <c r="Y386" s="330"/>
    </row>
    <row r="387" spans="1:25" ht="14.25" customHeight="1" x14ac:dyDescent="0.25">
      <c r="A387" s="253" t="s">
        <v>653</v>
      </c>
      <c r="B387" s="110"/>
      <c r="C387" s="110" t="s">
        <v>654</v>
      </c>
      <c r="D387" s="129">
        <v>1205</v>
      </c>
      <c r="E387" s="130"/>
      <c r="F387" s="40"/>
      <c r="G387" s="40">
        <v>165</v>
      </c>
      <c r="H387" s="131">
        <v>0.13692946058091288</v>
      </c>
      <c r="I387" s="131"/>
      <c r="J387" s="132"/>
      <c r="K387" s="40">
        <v>645</v>
      </c>
      <c r="L387" s="131">
        <v>0.53526970954356845</v>
      </c>
      <c r="M387" s="133"/>
      <c r="N387" s="131"/>
      <c r="O387" s="40">
        <v>25</v>
      </c>
      <c r="P387" s="131">
        <v>2.0746887966804978E-2</v>
      </c>
      <c r="Q387" s="563"/>
      <c r="R387" s="131"/>
      <c r="S387" s="39">
        <v>365</v>
      </c>
      <c r="T387" s="353">
        <v>0.30290456431535268</v>
      </c>
      <c r="U387" s="174"/>
      <c r="W387" s="39" t="s">
        <v>806</v>
      </c>
      <c r="X387" s="353" t="s">
        <v>806</v>
      </c>
      <c r="Y387" s="330"/>
    </row>
    <row r="388" spans="1:25" ht="14.25" customHeight="1" x14ac:dyDescent="0.25">
      <c r="A388" s="253" t="s">
        <v>655</v>
      </c>
      <c r="B388" s="110"/>
      <c r="C388" s="110" t="s">
        <v>656</v>
      </c>
      <c r="D388" s="129">
        <v>1610</v>
      </c>
      <c r="E388" s="130"/>
      <c r="F388" s="40"/>
      <c r="G388" s="40">
        <v>315</v>
      </c>
      <c r="H388" s="131">
        <v>0.19565217391304349</v>
      </c>
      <c r="I388" s="131"/>
      <c r="J388" s="132"/>
      <c r="K388" s="40">
        <v>920</v>
      </c>
      <c r="L388" s="131">
        <v>0.5714285714285714</v>
      </c>
      <c r="M388" s="133"/>
      <c r="N388" s="131"/>
      <c r="O388" s="40">
        <v>10</v>
      </c>
      <c r="P388" s="131" t="s">
        <v>1451</v>
      </c>
      <c r="Q388" s="563"/>
      <c r="R388" s="131"/>
      <c r="S388" s="39">
        <v>355</v>
      </c>
      <c r="T388" s="353">
        <v>0.22049689440993789</v>
      </c>
      <c r="U388" s="174"/>
      <c r="W388" s="39">
        <v>15</v>
      </c>
      <c r="X388" s="353" t="s">
        <v>1451</v>
      </c>
      <c r="Y388" s="330"/>
    </row>
    <row r="389" spans="1:25" ht="14.25" customHeight="1" x14ac:dyDescent="0.25">
      <c r="A389" s="253" t="s">
        <v>657</v>
      </c>
      <c r="B389" s="110"/>
      <c r="C389" s="110" t="s">
        <v>658</v>
      </c>
      <c r="D389" s="129">
        <v>1430</v>
      </c>
      <c r="E389" s="130"/>
      <c r="F389" s="40"/>
      <c r="G389" s="40">
        <v>270</v>
      </c>
      <c r="H389" s="131">
        <v>0.1888111888111888</v>
      </c>
      <c r="I389" s="131"/>
      <c r="J389" s="132"/>
      <c r="K389" s="40">
        <v>825</v>
      </c>
      <c r="L389" s="131">
        <v>0.57692307692307687</v>
      </c>
      <c r="M389" s="133"/>
      <c r="N389" s="131"/>
      <c r="O389" s="40">
        <v>15</v>
      </c>
      <c r="P389" s="131">
        <v>1.048951048951049E-2</v>
      </c>
      <c r="Q389" s="563"/>
      <c r="R389" s="131"/>
      <c r="S389" s="39">
        <v>305</v>
      </c>
      <c r="T389" s="353">
        <v>0.21328671328671328</v>
      </c>
      <c r="U389" s="174"/>
      <c r="W389" s="39">
        <v>15</v>
      </c>
      <c r="X389" s="353">
        <v>1.048951048951049E-2</v>
      </c>
      <c r="Y389" s="330"/>
    </row>
    <row r="390" spans="1:25" ht="14.25" customHeight="1" x14ac:dyDescent="0.25">
      <c r="A390" s="253" t="s">
        <v>659</v>
      </c>
      <c r="B390" s="110"/>
      <c r="C390" s="110" t="s">
        <v>660</v>
      </c>
      <c r="D390" s="129">
        <v>1275</v>
      </c>
      <c r="E390" s="130"/>
      <c r="F390" s="40"/>
      <c r="G390" s="40">
        <v>225</v>
      </c>
      <c r="H390" s="131">
        <v>0.17647058823529413</v>
      </c>
      <c r="I390" s="131"/>
      <c r="J390" s="132"/>
      <c r="K390" s="40">
        <v>680</v>
      </c>
      <c r="L390" s="131">
        <v>0.53333333333333333</v>
      </c>
      <c r="M390" s="133"/>
      <c r="N390" s="131"/>
      <c r="O390" s="40" t="s">
        <v>806</v>
      </c>
      <c r="P390" s="131" t="s">
        <v>806</v>
      </c>
      <c r="Q390" s="563"/>
      <c r="R390" s="131"/>
      <c r="S390" s="39">
        <v>360</v>
      </c>
      <c r="T390" s="353">
        <v>0.28235294117647058</v>
      </c>
      <c r="U390" s="174"/>
      <c r="W390" s="39" t="s">
        <v>806</v>
      </c>
      <c r="X390" s="353" t="s">
        <v>806</v>
      </c>
      <c r="Y390" s="330"/>
    </row>
    <row r="391" spans="1:25" ht="14.25" customHeight="1" x14ac:dyDescent="0.25">
      <c r="B391" s="110"/>
      <c r="C391" s="110"/>
      <c r="D391" s="134"/>
      <c r="E391" s="130"/>
      <c r="F391" s="40"/>
      <c r="G391" s="24"/>
      <c r="H391" s="113"/>
      <c r="I391" s="113"/>
      <c r="J391" s="126"/>
      <c r="K391" s="24"/>
      <c r="L391" s="113"/>
      <c r="M391" s="128"/>
      <c r="N391" s="113"/>
      <c r="O391" s="24"/>
      <c r="P391" s="113"/>
      <c r="Q391" s="563"/>
      <c r="R391" s="131"/>
      <c r="U391" s="174"/>
      <c r="X391" s="330"/>
      <c r="Y391" s="330"/>
    </row>
    <row r="392" spans="1:25" ht="14.25" customHeight="1" x14ac:dyDescent="0.25">
      <c r="A392" s="169" t="s">
        <v>661</v>
      </c>
      <c r="B392" s="213" t="s">
        <v>662</v>
      </c>
      <c r="C392" s="213"/>
      <c r="D392" s="204">
        <v>102645</v>
      </c>
      <c r="E392" s="205"/>
      <c r="F392" s="206"/>
      <c r="G392" s="206">
        <v>19355</v>
      </c>
      <c r="H392" s="207">
        <v>0.18856252131131571</v>
      </c>
      <c r="I392" s="207"/>
      <c r="J392" s="208"/>
      <c r="K392" s="206">
        <v>54025</v>
      </c>
      <c r="L392" s="207">
        <v>0.52632860831019534</v>
      </c>
      <c r="M392" s="209"/>
      <c r="N392" s="207"/>
      <c r="O392" s="206">
        <v>785</v>
      </c>
      <c r="P392" s="207" t="s">
        <v>1451</v>
      </c>
      <c r="Q392" s="564"/>
      <c r="R392" s="207"/>
      <c r="S392" s="349">
        <v>27785</v>
      </c>
      <c r="T392" s="207">
        <v>0.27069024307077794</v>
      </c>
      <c r="U392" s="209"/>
      <c r="V392" s="207"/>
      <c r="W392" s="349">
        <v>705</v>
      </c>
      <c r="X392" s="207" t="s">
        <v>1451</v>
      </c>
      <c r="Y392" s="330"/>
    </row>
    <row r="393" spans="1:25" ht="14.25" customHeight="1" x14ac:dyDescent="0.25">
      <c r="A393" s="159"/>
      <c r="B393" s="112"/>
      <c r="C393" s="112"/>
      <c r="D393" s="134"/>
      <c r="E393" s="25"/>
      <c r="F393" s="24"/>
      <c r="G393" s="24"/>
      <c r="H393" s="113"/>
      <c r="I393" s="113"/>
      <c r="J393" s="126"/>
      <c r="K393" s="24"/>
      <c r="L393" s="113"/>
      <c r="M393" s="128"/>
      <c r="N393" s="113"/>
      <c r="O393" s="24"/>
      <c r="P393" s="113"/>
      <c r="Q393" s="563"/>
      <c r="R393" s="113"/>
      <c r="U393" s="174"/>
      <c r="X393" s="330"/>
      <c r="Y393" s="330"/>
    </row>
    <row r="394" spans="1:25" s="159" customFormat="1" ht="14.25" customHeight="1" x14ac:dyDescent="0.25">
      <c r="A394" s="158" t="s">
        <v>663</v>
      </c>
      <c r="B394" s="112" t="s">
        <v>664</v>
      </c>
      <c r="C394" s="112"/>
      <c r="D394" s="134">
        <v>1885</v>
      </c>
      <c r="E394" s="25"/>
      <c r="F394" s="24"/>
      <c r="G394" s="24">
        <v>380</v>
      </c>
      <c r="H394" s="113">
        <v>0.20159151193633953</v>
      </c>
      <c r="I394" s="113"/>
      <c r="J394" s="126"/>
      <c r="K394" s="24">
        <v>985</v>
      </c>
      <c r="L394" s="113">
        <v>0.52254641909814326</v>
      </c>
      <c r="M394" s="128"/>
      <c r="N394" s="113"/>
      <c r="O394" s="24">
        <v>15</v>
      </c>
      <c r="P394" s="113" t="s">
        <v>1451</v>
      </c>
      <c r="Q394" s="563"/>
      <c r="R394" s="113"/>
      <c r="S394" s="26">
        <v>485</v>
      </c>
      <c r="T394" s="354">
        <v>0.2572944297082228</v>
      </c>
      <c r="U394" s="160"/>
      <c r="W394" s="26">
        <v>20</v>
      </c>
      <c r="X394" s="354">
        <v>1.0610079575596816E-2</v>
      </c>
      <c r="Y394" s="330"/>
    </row>
    <row r="395" spans="1:25" s="159" customFormat="1" ht="14.25" customHeight="1" x14ac:dyDescent="0.25">
      <c r="A395" s="158" t="s">
        <v>665</v>
      </c>
      <c r="B395" s="112" t="s">
        <v>666</v>
      </c>
      <c r="C395" s="112"/>
      <c r="D395" s="134">
        <v>2130</v>
      </c>
      <c r="E395" s="25"/>
      <c r="F395" s="24"/>
      <c r="G395" s="24">
        <v>330</v>
      </c>
      <c r="H395" s="113">
        <v>0.15492957746478872</v>
      </c>
      <c r="I395" s="113"/>
      <c r="J395" s="126"/>
      <c r="K395" s="24">
        <v>1060</v>
      </c>
      <c r="L395" s="113">
        <v>0.49765258215962443</v>
      </c>
      <c r="M395" s="128"/>
      <c r="N395" s="113"/>
      <c r="O395" s="24">
        <v>20</v>
      </c>
      <c r="P395" s="113" t="s">
        <v>1451</v>
      </c>
      <c r="Q395" s="563"/>
      <c r="R395" s="113"/>
      <c r="S395" s="26">
        <v>710</v>
      </c>
      <c r="T395" s="354">
        <v>0.33333333333333331</v>
      </c>
      <c r="U395" s="160"/>
      <c r="W395" s="26">
        <v>15</v>
      </c>
      <c r="X395" s="354" t="s">
        <v>1451</v>
      </c>
      <c r="Y395" s="330"/>
    </row>
    <row r="396" spans="1:25" s="159" customFormat="1" ht="14.25" customHeight="1" x14ac:dyDescent="0.25">
      <c r="A396" s="158" t="s">
        <v>667</v>
      </c>
      <c r="B396" s="112" t="s">
        <v>668</v>
      </c>
      <c r="C396" s="112"/>
      <c r="D396" s="134">
        <v>3960</v>
      </c>
      <c r="E396" s="25"/>
      <c r="F396" s="24"/>
      <c r="G396" s="24">
        <v>590</v>
      </c>
      <c r="H396" s="113">
        <v>0.14898989898989898</v>
      </c>
      <c r="I396" s="113"/>
      <c r="J396" s="126"/>
      <c r="K396" s="24">
        <v>1890</v>
      </c>
      <c r="L396" s="113">
        <v>0.47727272727272729</v>
      </c>
      <c r="M396" s="128"/>
      <c r="N396" s="113"/>
      <c r="O396" s="24">
        <v>30</v>
      </c>
      <c r="P396" s="113" t="s">
        <v>1451</v>
      </c>
      <c r="Q396" s="563"/>
      <c r="R396" s="113"/>
      <c r="S396" s="26">
        <v>1410</v>
      </c>
      <c r="T396" s="354">
        <v>0.35606060606060608</v>
      </c>
      <c r="U396" s="160"/>
      <c r="W396" s="26">
        <v>40</v>
      </c>
      <c r="X396" s="354">
        <v>1.0101010101010102E-2</v>
      </c>
      <c r="Y396" s="330"/>
    </row>
    <row r="397" spans="1:25" s="159" customFormat="1" ht="14.25" customHeight="1" x14ac:dyDescent="0.25">
      <c r="A397" s="158" t="s">
        <v>669</v>
      </c>
      <c r="B397" s="112" t="s">
        <v>670</v>
      </c>
      <c r="C397" s="112"/>
      <c r="D397" s="134">
        <v>11640</v>
      </c>
      <c r="E397" s="25"/>
      <c r="F397" s="24"/>
      <c r="G397" s="24">
        <v>2550</v>
      </c>
      <c r="H397" s="113">
        <v>0.21907216494845361</v>
      </c>
      <c r="I397" s="113"/>
      <c r="J397" s="126"/>
      <c r="K397" s="24">
        <v>5940</v>
      </c>
      <c r="L397" s="113">
        <v>0.51030927835051543</v>
      </c>
      <c r="M397" s="128"/>
      <c r="N397" s="113"/>
      <c r="O397" s="24">
        <v>75</v>
      </c>
      <c r="P397" s="113" t="s">
        <v>1451</v>
      </c>
      <c r="Q397" s="563"/>
      <c r="R397" s="113"/>
      <c r="S397" s="26">
        <v>2995</v>
      </c>
      <c r="T397" s="354">
        <v>0.25730240549828176</v>
      </c>
      <c r="U397" s="160"/>
      <c r="W397" s="26">
        <v>85</v>
      </c>
      <c r="X397" s="354" t="s">
        <v>1451</v>
      </c>
      <c r="Y397" s="330"/>
    </row>
    <row r="398" spans="1:25" s="159" customFormat="1" ht="14.25" customHeight="1" x14ac:dyDescent="0.25">
      <c r="A398" s="158" t="s">
        <v>671</v>
      </c>
      <c r="B398" s="112" t="s">
        <v>672</v>
      </c>
      <c r="C398" s="112"/>
      <c r="D398" s="134">
        <v>35</v>
      </c>
      <c r="E398" s="25"/>
      <c r="F398" s="24"/>
      <c r="G398" s="24" t="s">
        <v>806</v>
      </c>
      <c r="H398" s="113" t="s">
        <v>806</v>
      </c>
      <c r="I398" s="113"/>
      <c r="J398" s="126"/>
      <c r="K398" s="24" t="s">
        <v>806</v>
      </c>
      <c r="L398" s="113" t="s">
        <v>806</v>
      </c>
      <c r="M398" s="128"/>
      <c r="N398" s="113"/>
      <c r="O398" s="24">
        <v>0</v>
      </c>
      <c r="P398" s="113">
        <v>0</v>
      </c>
      <c r="Q398" s="563"/>
      <c r="R398" s="113"/>
      <c r="S398" s="26">
        <v>20</v>
      </c>
      <c r="T398" s="354">
        <v>0.5714285714285714</v>
      </c>
      <c r="U398" s="160"/>
      <c r="W398" s="26" t="s">
        <v>806</v>
      </c>
      <c r="X398" s="354" t="s">
        <v>806</v>
      </c>
      <c r="Y398" s="330"/>
    </row>
    <row r="399" spans="1:25" s="159" customFormat="1" ht="14.25" customHeight="1" x14ac:dyDescent="0.25">
      <c r="A399" s="158" t="s">
        <v>673</v>
      </c>
      <c r="B399" s="112" t="s">
        <v>674</v>
      </c>
      <c r="C399" s="112"/>
      <c r="D399" s="134">
        <v>3215</v>
      </c>
      <c r="E399" s="25"/>
      <c r="F399" s="24"/>
      <c r="G399" s="24">
        <v>615</v>
      </c>
      <c r="H399" s="113">
        <v>0.19129082426127528</v>
      </c>
      <c r="I399" s="113"/>
      <c r="J399" s="126"/>
      <c r="K399" s="24">
        <v>1860</v>
      </c>
      <c r="L399" s="113">
        <v>0.57853810264385697</v>
      </c>
      <c r="M399" s="128"/>
      <c r="N399" s="113"/>
      <c r="O399" s="24">
        <v>15</v>
      </c>
      <c r="P399" s="113" t="s">
        <v>1451</v>
      </c>
      <c r="Q399" s="563"/>
      <c r="R399" s="113"/>
      <c r="S399" s="26">
        <v>720</v>
      </c>
      <c r="T399" s="354">
        <v>0.22395023328149299</v>
      </c>
      <c r="U399" s="160"/>
      <c r="W399" s="26" t="s">
        <v>806</v>
      </c>
      <c r="X399" s="354" t="s">
        <v>806</v>
      </c>
      <c r="Y399" s="330"/>
    </row>
    <row r="400" spans="1:25" s="159" customFormat="1" ht="14.25" customHeight="1" x14ac:dyDescent="0.25">
      <c r="A400" s="158" t="s">
        <v>675</v>
      </c>
      <c r="B400" s="112" t="s">
        <v>676</v>
      </c>
      <c r="C400" s="112"/>
      <c r="D400" s="134">
        <v>9715</v>
      </c>
      <c r="E400" s="25"/>
      <c r="F400" s="24"/>
      <c r="G400" s="24">
        <v>1590</v>
      </c>
      <c r="H400" s="113">
        <v>0.16366443643849718</v>
      </c>
      <c r="I400" s="113"/>
      <c r="J400" s="126"/>
      <c r="K400" s="24">
        <v>5225</v>
      </c>
      <c r="L400" s="113">
        <v>0.53782810087493571</v>
      </c>
      <c r="M400" s="128"/>
      <c r="N400" s="113"/>
      <c r="O400" s="24">
        <v>75</v>
      </c>
      <c r="P400" s="113" t="s">
        <v>1451</v>
      </c>
      <c r="Q400" s="563"/>
      <c r="R400" s="113"/>
      <c r="S400" s="26">
        <v>2805</v>
      </c>
      <c r="T400" s="354">
        <v>0.28872876994338653</v>
      </c>
      <c r="U400" s="160"/>
      <c r="W400" s="26">
        <v>25</v>
      </c>
      <c r="X400" s="354" t="s">
        <v>1451</v>
      </c>
      <c r="Y400" s="330"/>
    </row>
    <row r="401" spans="1:25" s="159" customFormat="1" ht="14.25" customHeight="1" x14ac:dyDescent="0.25">
      <c r="A401" s="158" t="s">
        <v>677</v>
      </c>
      <c r="B401" s="112" t="s">
        <v>678</v>
      </c>
      <c r="C401" s="112"/>
      <c r="D401" s="134">
        <v>2615</v>
      </c>
      <c r="E401" s="25"/>
      <c r="F401" s="24"/>
      <c r="G401" s="24">
        <v>480</v>
      </c>
      <c r="H401" s="113">
        <v>0.1835564053537285</v>
      </c>
      <c r="I401" s="113"/>
      <c r="J401" s="126"/>
      <c r="K401" s="24">
        <v>1455</v>
      </c>
      <c r="L401" s="113">
        <v>0.55640535372848954</v>
      </c>
      <c r="M401" s="128"/>
      <c r="N401" s="113"/>
      <c r="O401" s="24">
        <v>25</v>
      </c>
      <c r="P401" s="113" t="s">
        <v>1451</v>
      </c>
      <c r="Q401" s="563"/>
      <c r="R401" s="113"/>
      <c r="S401" s="26">
        <v>640</v>
      </c>
      <c r="T401" s="354">
        <v>0.24474187380497131</v>
      </c>
      <c r="U401" s="160"/>
      <c r="W401" s="26">
        <v>10</v>
      </c>
      <c r="X401" s="354" t="s">
        <v>1451</v>
      </c>
      <c r="Y401" s="330"/>
    </row>
    <row r="402" spans="1:25" s="159" customFormat="1" ht="14.25" customHeight="1" x14ac:dyDescent="0.25">
      <c r="A402" s="158" t="s">
        <v>679</v>
      </c>
      <c r="B402" s="112" t="s">
        <v>680</v>
      </c>
      <c r="C402" s="112"/>
      <c r="D402" s="134">
        <v>3590</v>
      </c>
      <c r="E402" s="25"/>
      <c r="F402" s="24"/>
      <c r="G402" s="24">
        <v>645</v>
      </c>
      <c r="H402" s="113">
        <v>0.1796657381615599</v>
      </c>
      <c r="I402" s="113"/>
      <c r="J402" s="126"/>
      <c r="K402" s="24">
        <v>2100</v>
      </c>
      <c r="L402" s="113">
        <v>0.58495821727019504</v>
      </c>
      <c r="M402" s="128"/>
      <c r="N402" s="113"/>
      <c r="O402" s="24">
        <v>15</v>
      </c>
      <c r="P402" s="113" t="s">
        <v>1451</v>
      </c>
      <c r="Q402" s="563"/>
      <c r="R402" s="113"/>
      <c r="S402" s="26">
        <v>800</v>
      </c>
      <c r="T402" s="354">
        <v>0.22284122562674094</v>
      </c>
      <c r="U402" s="160"/>
      <c r="W402" s="26">
        <v>30</v>
      </c>
      <c r="X402" s="354" t="s">
        <v>1451</v>
      </c>
      <c r="Y402" s="330"/>
    </row>
    <row r="403" spans="1:25" s="159" customFormat="1" ht="14.25" customHeight="1" x14ac:dyDescent="0.25">
      <c r="A403" s="158" t="s">
        <v>681</v>
      </c>
      <c r="B403" s="112" t="s">
        <v>682</v>
      </c>
      <c r="C403" s="112"/>
      <c r="D403" s="134">
        <v>4445</v>
      </c>
      <c r="E403" s="25"/>
      <c r="F403" s="24"/>
      <c r="G403" s="24">
        <v>675</v>
      </c>
      <c r="H403" s="113">
        <v>0.15185601799775028</v>
      </c>
      <c r="I403" s="113"/>
      <c r="J403" s="126"/>
      <c r="K403" s="24">
        <v>2725</v>
      </c>
      <c r="L403" s="113">
        <v>0.61304836895388082</v>
      </c>
      <c r="M403" s="128"/>
      <c r="N403" s="113"/>
      <c r="O403" s="24">
        <v>40</v>
      </c>
      <c r="P403" s="113" t="s">
        <v>1451</v>
      </c>
      <c r="Q403" s="563"/>
      <c r="R403" s="113"/>
      <c r="S403" s="26">
        <v>990</v>
      </c>
      <c r="T403" s="354">
        <v>0.22272215973003376</v>
      </c>
      <c r="U403" s="160"/>
      <c r="W403" s="26">
        <v>10</v>
      </c>
      <c r="X403" s="354" t="s">
        <v>1451</v>
      </c>
      <c r="Y403" s="330"/>
    </row>
    <row r="404" spans="1:25" s="159" customFormat="1" ht="14.25" customHeight="1" x14ac:dyDescent="0.25">
      <c r="A404" s="158" t="s">
        <v>683</v>
      </c>
      <c r="B404" s="112" t="s">
        <v>684</v>
      </c>
      <c r="C404" s="112"/>
      <c r="D404" s="134">
        <v>2295</v>
      </c>
      <c r="E404" s="25"/>
      <c r="F404" s="24"/>
      <c r="G404" s="24">
        <v>420</v>
      </c>
      <c r="H404" s="113">
        <v>0.18300653594771241</v>
      </c>
      <c r="I404" s="113"/>
      <c r="J404" s="126"/>
      <c r="K404" s="24">
        <v>1190</v>
      </c>
      <c r="L404" s="113">
        <v>0.51851851851851849</v>
      </c>
      <c r="M404" s="128"/>
      <c r="N404" s="113"/>
      <c r="O404" s="24">
        <v>25</v>
      </c>
      <c r="P404" s="113">
        <v>1.0893246187363835E-2</v>
      </c>
      <c r="Q404" s="563"/>
      <c r="R404" s="113"/>
      <c r="S404" s="26">
        <v>650</v>
      </c>
      <c r="T404" s="354">
        <v>0.28322440087145967</v>
      </c>
      <c r="U404" s="160"/>
      <c r="W404" s="26" t="s">
        <v>806</v>
      </c>
      <c r="X404" s="354" t="s">
        <v>806</v>
      </c>
      <c r="Y404" s="330"/>
    </row>
    <row r="405" spans="1:25" s="159" customFormat="1" ht="14.25" customHeight="1" x14ac:dyDescent="0.25">
      <c r="A405" s="158" t="s">
        <v>685</v>
      </c>
      <c r="B405" s="112" t="s">
        <v>686</v>
      </c>
      <c r="C405" s="112"/>
      <c r="D405" s="134">
        <v>14335</v>
      </c>
      <c r="E405" s="25"/>
      <c r="F405" s="24"/>
      <c r="G405" s="24">
        <v>2450</v>
      </c>
      <c r="H405" s="113">
        <v>0.17091035926055109</v>
      </c>
      <c r="I405" s="113"/>
      <c r="J405" s="126"/>
      <c r="K405" s="24">
        <v>7305</v>
      </c>
      <c r="L405" s="113">
        <v>0.50959190791768394</v>
      </c>
      <c r="M405" s="128"/>
      <c r="N405" s="113"/>
      <c r="O405" s="24">
        <v>105</v>
      </c>
      <c r="P405" s="113" t="s">
        <v>1451</v>
      </c>
      <c r="Q405" s="563"/>
      <c r="R405" s="113"/>
      <c r="S405" s="26">
        <v>4385</v>
      </c>
      <c r="T405" s="354">
        <v>0.30589466341123123</v>
      </c>
      <c r="U405" s="160"/>
      <c r="W405" s="26">
        <v>100</v>
      </c>
      <c r="X405" s="354" t="s">
        <v>1451</v>
      </c>
      <c r="Y405" s="330"/>
    </row>
    <row r="406" spans="1:25" s="159" customFormat="1" ht="14.25" customHeight="1" x14ac:dyDescent="0.25">
      <c r="B406" s="112"/>
      <c r="C406" s="112"/>
      <c r="D406" s="134"/>
      <c r="E406" s="25"/>
      <c r="F406" s="24"/>
      <c r="G406" s="24"/>
      <c r="H406" s="113"/>
      <c r="I406" s="113"/>
      <c r="J406" s="126"/>
      <c r="K406" s="24"/>
      <c r="L406" s="113"/>
      <c r="M406" s="128"/>
      <c r="N406" s="113"/>
      <c r="O406" s="24"/>
      <c r="P406" s="113"/>
      <c r="Q406" s="563"/>
      <c r="R406" s="113"/>
      <c r="U406" s="160"/>
      <c r="X406" s="352"/>
      <c r="Y406" s="330"/>
    </row>
    <row r="407" spans="1:25" s="159" customFormat="1" ht="14.25" customHeight="1" x14ac:dyDescent="0.25">
      <c r="A407" s="158" t="s">
        <v>687</v>
      </c>
      <c r="B407" s="112" t="s">
        <v>688</v>
      </c>
      <c r="C407" s="112"/>
      <c r="D407" s="134">
        <v>13395</v>
      </c>
      <c r="E407" s="25"/>
      <c r="F407" s="24"/>
      <c r="G407" s="24">
        <v>2815</v>
      </c>
      <c r="H407" s="113">
        <v>0.21015304217991787</v>
      </c>
      <c r="I407" s="113"/>
      <c r="J407" s="126"/>
      <c r="K407" s="24">
        <v>6750</v>
      </c>
      <c r="L407" s="113">
        <v>0.50391937290033595</v>
      </c>
      <c r="M407" s="128"/>
      <c r="N407" s="113"/>
      <c r="O407" s="24">
        <v>120</v>
      </c>
      <c r="P407" s="113" t="s">
        <v>1451</v>
      </c>
      <c r="Q407" s="563"/>
      <c r="R407" s="113"/>
      <c r="S407" s="26">
        <v>3605</v>
      </c>
      <c r="T407" s="350">
        <v>0.26913027248973498</v>
      </c>
      <c r="U407" s="160"/>
      <c r="W407" s="26">
        <v>110</v>
      </c>
      <c r="X407" s="354" t="s">
        <v>1451</v>
      </c>
      <c r="Y407" s="330"/>
    </row>
    <row r="408" spans="1:25" ht="14.25" customHeight="1" x14ac:dyDescent="0.25">
      <c r="A408" s="253" t="s">
        <v>689</v>
      </c>
      <c r="B408" s="110"/>
      <c r="C408" s="110" t="s">
        <v>690</v>
      </c>
      <c r="D408" s="129">
        <v>2505</v>
      </c>
      <c r="E408" s="130"/>
      <c r="F408" s="40"/>
      <c r="G408" s="40">
        <v>565</v>
      </c>
      <c r="H408" s="131">
        <v>0.22554890219560877</v>
      </c>
      <c r="I408" s="131"/>
      <c r="J408" s="132"/>
      <c r="K408" s="40">
        <v>1295</v>
      </c>
      <c r="L408" s="131">
        <v>0.51696606786427146</v>
      </c>
      <c r="M408" s="133"/>
      <c r="N408" s="131"/>
      <c r="O408" s="40">
        <v>20</v>
      </c>
      <c r="P408" s="131" t="s">
        <v>1451</v>
      </c>
      <c r="Q408" s="563"/>
      <c r="R408" s="131"/>
      <c r="S408" s="39">
        <v>615</v>
      </c>
      <c r="T408" s="163">
        <v>0.24550898203592814</v>
      </c>
      <c r="U408" s="174"/>
      <c r="W408" s="39">
        <v>15</v>
      </c>
      <c r="X408" s="353" t="s">
        <v>1451</v>
      </c>
      <c r="Y408" s="330"/>
    </row>
    <row r="409" spans="1:25" ht="14.25" customHeight="1" x14ac:dyDescent="0.25">
      <c r="A409" s="253" t="s">
        <v>691</v>
      </c>
      <c r="B409" s="110"/>
      <c r="C409" s="110" t="s">
        <v>692</v>
      </c>
      <c r="D409" s="129">
        <v>1735</v>
      </c>
      <c r="E409" s="130"/>
      <c r="F409" s="40"/>
      <c r="G409" s="40">
        <v>305</v>
      </c>
      <c r="H409" s="131">
        <v>0.17579250720461095</v>
      </c>
      <c r="I409" s="131"/>
      <c r="J409" s="132"/>
      <c r="K409" s="40">
        <v>775</v>
      </c>
      <c r="L409" s="131">
        <v>0.44668587896253603</v>
      </c>
      <c r="M409" s="133"/>
      <c r="N409" s="131"/>
      <c r="O409" s="40">
        <v>10</v>
      </c>
      <c r="P409" s="131" t="s">
        <v>1451</v>
      </c>
      <c r="Q409" s="563"/>
      <c r="R409" s="131"/>
      <c r="S409" s="39">
        <v>635</v>
      </c>
      <c r="T409" s="163">
        <v>0.36599423631123917</v>
      </c>
      <c r="U409" s="174"/>
      <c r="W409" s="39" t="s">
        <v>806</v>
      </c>
      <c r="X409" s="353" t="s">
        <v>806</v>
      </c>
      <c r="Y409" s="330"/>
    </row>
    <row r="410" spans="1:25" ht="14.25" customHeight="1" x14ac:dyDescent="0.25">
      <c r="A410" s="253" t="s">
        <v>693</v>
      </c>
      <c r="B410" s="110"/>
      <c r="C410" s="110" t="s">
        <v>694</v>
      </c>
      <c r="D410" s="129">
        <v>1235</v>
      </c>
      <c r="E410" s="130"/>
      <c r="F410" s="40"/>
      <c r="G410" s="40">
        <v>250</v>
      </c>
      <c r="H410" s="131">
        <v>0.20242914979757085</v>
      </c>
      <c r="I410" s="131"/>
      <c r="J410" s="132"/>
      <c r="K410" s="40">
        <v>625</v>
      </c>
      <c r="L410" s="131">
        <v>0.50607287449392713</v>
      </c>
      <c r="M410" s="133"/>
      <c r="N410" s="131"/>
      <c r="O410" s="40">
        <v>10</v>
      </c>
      <c r="P410" s="131" t="s">
        <v>1451</v>
      </c>
      <c r="Q410" s="563"/>
      <c r="R410" s="131"/>
      <c r="S410" s="39">
        <v>345</v>
      </c>
      <c r="T410" s="163">
        <v>0.2793522267206478</v>
      </c>
      <c r="U410" s="174"/>
      <c r="W410" s="39">
        <v>10</v>
      </c>
      <c r="X410" s="353" t="s">
        <v>1451</v>
      </c>
      <c r="Y410" s="330"/>
    </row>
    <row r="411" spans="1:25" ht="14.25" customHeight="1" x14ac:dyDescent="0.25">
      <c r="A411" s="253" t="s">
        <v>695</v>
      </c>
      <c r="B411" s="110"/>
      <c r="C411" s="110" t="s">
        <v>696</v>
      </c>
      <c r="D411" s="129">
        <v>1785</v>
      </c>
      <c r="E411" s="130"/>
      <c r="F411" s="40"/>
      <c r="G411" s="40">
        <v>335</v>
      </c>
      <c r="H411" s="131">
        <v>0.1876750700280112</v>
      </c>
      <c r="I411" s="131"/>
      <c r="J411" s="132"/>
      <c r="K411" s="40">
        <v>855</v>
      </c>
      <c r="L411" s="131">
        <v>0.47899159663865548</v>
      </c>
      <c r="M411" s="133"/>
      <c r="N411" s="131"/>
      <c r="O411" s="40">
        <v>10</v>
      </c>
      <c r="P411" s="131" t="s">
        <v>1451</v>
      </c>
      <c r="Q411" s="563"/>
      <c r="R411" s="131"/>
      <c r="S411" s="39">
        <v>560</v>
      </c>
      <c r="T411" s="163">
        <v>0.31372549019607843</v>
      </c>
      <c r="U411" s="174"/>
      <c r="W411" s="39">
        <v>25</v>
      </c>
      <c r="X411" s="353">
        <v>1.4005602240896359E-2</v>
      </c>
      <c r="Y411" s="330"/>
    </row>
    <row r="412" spans="1:25" ht="14.25" customHeight="1" x14ac:dyDescent="0.25">
      <c r="A412" s="253" t="s">
        <v>697</v>
      </c>
      <c r="B412" s="110"/>
      <c r="C412" s="110" t="s">
        <v>698</v>
      </c>
      <c r="D412" s="129">
        <v>1795</v>
      </c>
      <c r="E412" s="130"/>
      <c r="F412" s="40"/>
      <c r="G412" s="40">
        <v>405</v>
      </c>
      <c r="H412" s="131">
        <v>0.22562674094707522</v>
      </c>
      <c r="I412" s="131"/>
      <c r="J412" s="132"/>
      <c r="K412" s="40">
        <v>960</v>
      </c>
      <c r="L412" s="131">
        <v>0.5348189415041783</v>
      </c>
      <c r="M412" s="133"/>
      <c r="N412" s="131"/>
      <c r="O412" s="40">
        <v>25</v>
      </c>
      <c r="P412" s="131">
        <v>1.3927576601671309E-2</v>
      </c>
      <c r="Q412" s="563"/>
      <c r="R412" s="131"/>
      <c r="S412" s="39">
        <v>385</v>
      </c>
      <c r="T412" s="163">
        <v>0.21448467966573817</v>
      </c>
      <c r="U412" s="174"/>
      <c r="W412" s="39">
        <v>20</v>
      </c>
      <c r="X412" s="353">
        <v>1.1142061281337047E-2</v>
      </c>
      <c r="Y412" s="330"/>
    </row>
    <row r="413" spans="1:25" ht="14.25" customHeight="1" x14ac:dyDescent="0.25">
      <c r="A413" s="253" t="s">
        <v>699</v>
      </c>
      <c r="B413" s="110"/>
      <c r="C413" s="110" t="s">
        <v>700</v>
      </c>
      <c r="D413" s="129">
        <v>2195</v>
      </c>
      <c r="E413" s="130"/>
      <c r="F413" s="40"/>
      <c r="G413" s="40">
        <v>450</v>
      </c>
      <c r="H413" s="131">
        <v>0.20501138952164008</v>
      </c>
      <c r="I413" s="131"/>
      <c r="J413" s="132"/>
      <c r="K413" s="40">
        <v>1155</v>
      </c>
      <c r="L413" s="131">
        <v>0.5261958997722096</v>
      </c>
      <c r="M413" s="133"/>
      <c r="N413" s="131"/>
      <c r="O413" s="40">
        <v>25</v>
      </c>
      <c r="P413" s="131">
        <v>1.1389521640091117E-2</v>
      </c>
      <c r="Q413" s="563"/>
      <c r="R413" s="131"/>
      <c r="S413" s="39">
        <v>550</v>
      </c>
      <c r="T413" s="163">
        <v>0.25056947608200458</v>
      </c>
      <c r="U413" s="174"/>
      <c r="W413" s="39">
        <v>15</v>
      </c>
      <c r="X413" s="353" t="s">
        <v>1451</v>
      </c>
      <c r="Y413" s="330"/>
    </row>
    <row r="414" spans="1:25" ht="14.25" customHeight="1" x14ac:dyDescent="0.25">
      <c r="A414" s="253" t="s">
        <v>701</v>
      </c>
      <c r="B414" s="110"/>
      <c r="C414" s="110" t="s">
        <v>702</v>
      </c>
      <c r="D414" s="129">
        <v>1005</v>
      </c>
      <c r="E414" s="130"/>
      <c r="F414" s="40"/>
      <c r="G414" s="40">
        <v>235</v>
      </c>
      <c r="H414" s="131">
        <v>0.23383084577114427</v>
      </c>
      <c r="I414" s="131"/>
      <c r="J414" s="132"/>
      <c r="K414" s="40">
        <v>485</v>
      </c>
      <c r="L414" s="131">
        <v>0.48258706467661694</v>
      </c>
      <c r="M414" s="133"/>
      <c r="N414" s="131"/>
      <c r="O414" s="40">
        <v>10</v>
      </c>
      <c r="P414" s="131" t="s">
        <v>1451</v>
      </c>
      <c r="Q414" s="563"/>
      <c r="R414" s="131"/>
      <c r="S414" s="39">
        <v>270</v>
      </c>
      <c r="T414" s="163">
        <v>0.26865671641791045</v>
      </c>
      <c r="U414" s="174"/>
      <c r="W414" s="39" t="s">
        <v>806</v>
      </c>
      <c r="X414" s="353" t="s">
        <v>806</v>
      </c>
      <c r="Y414" s="330"/>
    </row>
    <row r="415" spans="1:25" ht="14.25" customHeight="1" x14ac:dyDescent="0.25">
      <c r="A415" s="253" t="s">
        <v>703</v>
      </c>
      <c r="B415" s="110"/>
      <c r="C415" s="110" t="s">
        <v>704</v>
      </c>
      <c r="D415" s="129">
        <v>1140</v>
      </c>
      <c r="E415" s="130"/>
      <c r="F415" s="40"/>
      <c r="G415" s="40">
        <v>275</v>
      </c>
      <c r="H415" s="131">
        <v>0.2412280701754386</v>
      </c>
      <c r="I415" s="131"/>
      <c r="J415" s="132"/>
      <c r="K415" s="40">
        <v>600</v>
      </c>
      <c r="L415" s="131">
        <v>0.52631578947368418</v>
      </c>
      <c r="M415" s="133"/>
      <c r="N415" s="131"/>
      <c r="O415" s="40" t="s">
        <v>806</v>
      </c>
      <c r="P415" s="131" t="s">
        <v>806</v>
      </c>
      <c r="Q415" s="563"/>
      <c r="R415" s="131"/>
      <c r="S415" s="39">
        <v>250</v>
      </c>
      <c r="T415" s="163">
        <v>0.21929824561403508</v>
      </c>
      <c r="U415" s="174"/>
      <c r="W415" s="39" t="s">
        <v>806</v>
      </c>
      <c r="X415" s="353" t="s">
        <v>806</v>
      </c>
      <c r="Y415" s="330"/>
    </row>
    <row r="416" spans="1:25" ht="14.25" customHeight="1" x14ac:dyDescent="0.25">
      <c r="B416" s="110"/>
      <c r="C416" s="110"/>
      <c r="D416" s="134"/>
      <c r="E416" s="130"/>
      <c r="F416" s="40"/>
      <c r="G416" s="24"/>
      <c r="H416" s="113"/>
      <c r="I416" s="113"/>
      <c r="J416" s="126"/>
      <c r="K416" s="24"/>
      <c r="L416" s="113"/>
      <c r="M416" s="128"/>
      <c r="N416" s="113"/>
      <c r="O416" s="24"/>
      <c r="P416" s="113"/>
      <c r="Q416" s="563"/>
      <c r="R416" s="131"/>
      <c r="S416" s="39"/>
      <c r="U416" s="174"/>
      <c r="W416" s="39"/>
      <c r="X416" s="330"/>
      <c r="Y416" s="330"/>
    </row>
    <row r="417" spans="1:25" s="159" customFormat="1" ht="14.25" customHeight="1" x14ac:dyDescent="0.25">
      <c r="A417" s="158" t="s">
        <v>705</v>
      </c>
      <c r="B417" s="112" t="s">
        <v>706</v>
      </c>
      <c r="C417" s="112"/>
      <c r="D417" s="134">
        <v>8645</v>
      </c>
      <c r="E417" s="25"/>
      <c r="F417" s="24"/>
      <c r="G417" s="24">
        <v>1855</v>
      </c>
      <c r="H417" s="113">
        <v>0.2145748987854251</v>
      </c>
      <c r="I417" s="113"/>
      <c r="J417" s="126"/>
      <c r="K417" s="24">
        <v>4280</v>
      </c>
      <c r="L417" s="113">
        <v>0.49508386350491612</v>
      </c>
      <c r="M417" s="128"/>
      <c r="N417" s="113"/>
      <c r="O417" s="24">
        <v>85</v>
      </c>
      <c r="P417" s="113" t="s">
        <v>1451</v>
      </c>
      <c r="Q417" s="563"/>
      <c r="R417" s="113"/>
      <c r="S417" s="26">
        <v>2370</v>
      </c>
      <c r="T417" s="354">
        <v>0.2741469057258531</v>
      </c>
      <c r="U417" s="160"/>
      <c r="W417" s="26">
        <v>60</v>
      </c>
      <c r="X417" s="354" t="s">
        <v>1451</v>
      </c>
      <c r="Y417" s="330"/>
    </row>
    <row r="418" spans="1:25" ht="14.25" customHeight="1" x14ac:dyDescent="0.25">
      <c r="A418" s="253" t="s">
        <v>707</v>
      </c>
      <c r="B418" s="110"/>
      <c r="C418" s="110" t="s">
        <v>708</v>
      </c>
      <c r="D418" s="129">
        <v>550</v>
      </c>
      <c r="E418" s="130"/>
      <c r="F418" s="40"/>
      <c r="G418" s="40">
        <v>120</v>
      </c>
      <c r="H418" s="131">
        <v>0.21818181818181817</v>
      </c>
      <c r="I418" s="131"/>
      <c r="J418" s="132"/>
      <c r="K418" s="40">
        <v>255</v>
      </c>
      <c r="L418" s="131">
        <v>0.46363636363636362</v>
      </c>
      <c r="M418" s="133"/>
      <c r="N418" s="131"/>
      <c r="O418" s="40">
        <v>15</v>
      </c>
      <c r="P418" s="131">
        <v>2.7272727272727271E-2</v>
      </c>
      <c r="Q418" s="563"/>
      <c r="R418" s="131"/>
      <c r="S418" s="39">
        <v>155</v>
      </c>
      <c r="T418" s="353">
        <v>0.2818181818181818</v>
      </c>
      <c r="U418" s="174"/>
      <c r="W418" s="39" t="s">
        <v>806</v>
      </c>
      <c r="X418" s="353" t="s">
        <v>806</v>
      </c>
      <c r="Y418" s="330"/>
    </row>
    <row r="419" spans="1:25" ht="14.25" customHeight="1" x14ac:dyDescent="0.25">
      <c r="A419" s="253" t="s">
        <v>709</v>
      </c>
      <c r="B419" s="110"/>
      <c r="C419" s="110" t="s">
        <v>710</v>
      </c>
      <c r="D419" s="129">
        <v>1360</v>
      </c>
      <c r="E419" s="130"/>
      <c r="F419" s="40"/>
      <c r="G419" s="40">
        <v>305</v>
      </c>
      <c r="H419" s="131">
        <v>0.22426470588235295</v>
      </c>
      <c r="I419" s="131"/>
      <c r="J419" s="132"/>
      <c r="K419" s="40">
        <v>740</v>
      </c>
      <c r="L419" s="131">
        <v>0.54411764705882348</v>
      </c>
      <c r="M419" s="133"/>
      <c r="N419" s="131"/>
      <c r="O419" s="40" t="s">
        <v>806</v>
      </c>
      <c r="P419" s="131" t="s">
        <v>806</v>
      </c>
      <c r="Q419" s="563"/>
      <c r="R419" s="131"/>
      <c r="S419" s="39">
        <v>300</v>
      </c>
      <c r="T419" s="353">
        <v>0.22058823529411764</v>
      </c>
      <c r="U419" s="174"/>
      <c r="W419" s="39">
        <v>10</v>
      </c>
      <c r="X419" s="353" t="s">
        <v>1451</v>
      </c>
      <c r="Y419" s="330"/>
    </row>
    <row r="420" spans="1:25" ht="14.25" customHeight="1" x14ac:dyDescent="0.25">
      <c r="A420" s="253" t="s">
        <v>711</v>
      </c>
      <c r="B420" s="110"/>
      <c r="C420" s="110" t="s">
        <v>712</v>
      </c>
      <c r="D420" s="129">
        <v>1750</v>
      </c>
      <c r="E420" s="130"/>
      <c r="F420" s="40"/>
      <c r="G420" s="40">
        <v>350</v>
      </c>
      <c r="H420" s="131">
        <v>0.2</v>
      </c>
      <c r="I420" s="131"/>
      <c r="J420" s="132"/>
      <c r="K420" s="40">
        <v>815</v>
      </c>
      <c r="L420" s="131">
        <v>0.46571428571428569</v>
      </c>
      <c r="M420" s="133"/>
      <c r="N420" s="131"/>
      <c r="O420" s="40">
        <v>15</v>
      </c>
      <c r="P420" s="131" t="s">
        <v>1451</v>
      </c>
      <c r="Q420" s="563"/>
      <c r="R420" s="131"/>
      <c r="S420" s="39">
        <v>555</v>
      </c>
      <c r="T420" s="353">
        <v>0.31714285714285712</v>
      </c>
      <c r="U420" s="174"/>
      <c r="W420" s="39">
        <v>10</v>
      </c>
      <c r="X420" s="353" t="s">
        <v>1451</v>
      </c>
      <c r="Y420" s="330"/>
    </row>
    <row r="421" spans="1:25" ht="14.25" customHeight="1" x14ac:dyDescent="0.25">
      <c r="A421" s="253" t="s">
        <v>713</v>
      </c>
      <c r="B421" s="110"/>
      <c r="C421" s="110" t="s">
        <v>714</v>
      </c>
      <c r="D421" s="129">
        <v>1080</v>
      </c>
      <c r="E421" s="130"/>
      <c r="F421" s="40"/>
      <c r="G421" s="40">
        <v>185</v>
      </c>
      <c r="H421" s="131">
        <v>0.17129629629629631</v>
      </c>
      <c r="I421" s="131"/>
      <c r="J421" s="132"/>
      <c r="K421" s="40">
        <v>495</v>
      </c>
      <c r="L421" s="131">
        <v>0.45833333333333331</v>
      </c>
      <c r="M421" s="133"/>
      <c r="N421" s="131"/>
      <c r="O421" s="40">
        <v>15</v>
      </c>
      <c r="P421" s="131">
        <v>1.3888888888888888E-2</v>
      </c>
      <c r="Q421" s="563"/>
      <c r="R421" s="131"/>
      <c r="S421" s="39">
        <v>375</v>
      </c>
      <c r="T421" s="353">
        <v>0.34722222222222221</v>
      </c>
      <c r="U421" s="174"/>
      <c r="W421" s="39" t="s">
        <v>806</v>
      </c>
      <c r="X421" s="353" t="s">
        <v>806</v>
      </c>
      <c r="Y421" s="330"/>
    </row>
    <row r="422" spans="1:25" ht="14.25" customHeight="1" x14ac:dyDescent="0.25">
      <c r="A422" s="253" t="s">
        <v>715</v>
      </c>
      <c r="B422" s="110"/>
      <c r="C422" s="110" t="s">
        <v>716</v>
      </c>
      <c r="D422" s="129">
        <v>1865</v>
      </c>
      <c r="E422" s="130"/>
      <c r="F422" s="40"/>
      <c r="G422" s="40">
        <v>415</v>
      </c>
      <c r="H422" s="131">
        <v>0.22252010723860591</v>
      </c>
      <c r="I422" s="131"/>
      <c r="J422" s="132"/>
      <c r="K422" s="40">
        <v>905</v>
      </c>
      <c r="L422" s="131">
        <v>0.48525469168900803</v>
      </c>
      <c r="M422" s="133"/>
      <c r="N422" s="131"/>
      <c r="O422" s="40">
        <v>15</v>
      </c>
      <c r="P422" s="131" t="s">
        <v>1451</v>
      </c>
      <c r="Q422" s="563"/>
      <c r="R422" s="131"/>
      <c r="S422" s="39">
        <v>510</v>
      </c>
      <c r="T422" s="353">
        <v>0.27345844504021449</v>
      </c>
      <c r="U422" s="174"/>
      <c r="W422" s="39">
        <v>15</v>
      </c>
      <c r="X422" s="353" t="s">
        <v>1451</v>
      </c>
      <c r="Y422" s="330"/>
    </row>
    <row r="423" spans="1:25" ht="14.25" customHeight="1" x14ac:dyDescent="0.25">
      <c r="A423" s="253" t="s">
        <v>717</v>
      </c>
      <c r="B423" s="110"/>
      <c r="C423" s="110" t="s">
        <v>718</v>
      </c>
      <c r="D423" s="129">
        <v>2045</v>
      </c>
      <c r="E423" s="130"/>
      <c r="F423" s="40"/>
      <c r="G423" s="40">
        <v>480</v>
      </c>
      <c r="H423" s="131">
        <v>0.23471882640586797</v>
      </c>
      <c r="I423" s="131"/>
      <c r="J423" s="132"/>
      <c r="K423" s="40">
        <v>1070</v>
      </c>
      <c r="L423" s="131">
        <v>0.52322738386308065</v>
      </c>
      <c r="M423" s="133"/>
      <c r="N423" s="131"/>
      <c r="O423" s="40">
        <v>20</v>
      </c>
      <c r="P423" s="131" t="s">
        <v>1451</v>
      </c>
      <c r="Q423" s="563"/>
      <c r="R423" s="131"/>
      <c r="S423" s="39">
        <v>470</v>
      </c>
      <c r="T423" s="353">
        <v>0.22982885085574573</v>
      </c>
      <c r="U423" s="174"/>
      <c r="W423" s="39" t="s">
        <v>806</v>
      </c>
      <c r="X423" s="353" t="s">
        <v>806</v>
      </c>
      <c r="Y423" s="330"/>
    </row>
    <row r="424" spans="1:25" ht="14.25" customHeight="1" x14ac:dyDescent="0.25">
      <c r="B424" s="110"/>
      <c r="C424" s="110"/>
      <c r="D424" s="134"/>
      <c r="E424" s="130"/>
      <c r="F424" s="40"/>
      <c r="G424" s="24"/>
      <c r="H424" s="113"/>
      <c r="I424" s="113"/>
      <c r="J424" s="126"/>
      <c r="K424" s="24"/>
      <c r="L424" s="113"/>
      <c r="M424" s="128"/>
      <c r="N424" s="113"/>
      <c r="O424" s="24"/>
      <c r="P424" s="113"/>
      <c r="Q424" s="563"/>
      <c r="R424" s="131"/>
      <c r="S424" s="39"/>
      <c r="T424" s="353"/>
      <c r="U424" s="174"/>
      <c r="W424" s="39"/>
      <c r="X424" s="353"/>
      <c r="Y424" s="330"/>
    </row>
    <row r="425" spans="1:25" s="159" customFormat="1" ht="14.25" customHeight="1" x14ac:dyDescent="0.25">
      <c r="A425" s="158" t="s">
        <v>719</v>
      </c>
      <c r="B425" s="112" t="s">
        <v>720</v>
      </c>
      <c r="C425" s="112"/>
      <c r="D425" s="134">
        <v>10430</v>
      </c>
      <c r="E425" s="25"/>
      <c r="F425" s="24"/>
      <c r="G425" s="24">
        <v>1985</v>
      </c>
      <c r="H425" s="113">
        <v>0.19031639501438158</v>
      </c>
      <c r="I425" s="113"/>
      <c r="J425" s="126"/>
      <c r="K425" s="24">
        <v>5590</v>
      </c>
      <c r="L425" s="113">
        <v>0.53595397890699903</v>
      </c>
      <c r="M425" s="128"/>
      <c r="N425" s="113"/>
      <c r="O425" s="24">
        <v>80</v>
      </c>
      <c r="P425" s="113" t="s">
        <v>1451</v>
      </c>
      <c r="Q425" s="563"/>
      <c r="R425" s="113"/>
      <c r="S425" s="26">
        <v>2675</v>
      </c>
      <c r="T425" s="354">
        <v>0.25647171620325981</v>
      </c>
      <c r="U425" s="160"/>
      <c r="W425" s="26">
        <v>100</v>
      </c>
      <c r="X425" s="354" t="s">
        <v>1451</v>
      </c>
      <c r="Y425" s="330"/>
    </row>
    <row r="426" spans="1:25" ht="14.25" customHeight="1" x14ac:dyDescent="0.25">
      <c r="A426" s="253" t="s">
        <v>721</v>
      </c>
      <c r="B426" s="110"/>
      <c r="C426" s="110" t="s">
        <v>722</v>
      </c>
      <c r="D426" s="129">
        <v>1640</v>
      </c>
      <c r="E426" s="130"/>
      <c r="F426" s="40"/>
      <c r="G426" s="40">
        <v>305</v>
      </c>
      <c r="H426" s="131">
        <v>0.18597560975609756</v>
      </c>
      <c r="I426" s="131"/>
      <c r="J426" s="132"/>
      <c r="K426" s="40">
        <v>840</v>
      </c>
      <c r="L426" s="131">
        <v>0.51219512195121952</v>
      </c>
      <c r="M426" s="133"/>
      <c r="N426" s="131"/>
      <c r="O426" s="40" t="s">
        <v>806</v>
      </c>
      <c r="P426" s="131" t="s">
        <v>806</v>
      </c>
      <c r="Q426" s="563"/>
      <c r="R426" s="131"/>
      <c r="S426" s="39">
        <v>485</v>
      </c>
      <c r="T426" s="353">
        <v>0.29573170731707316</v>
      </c>
      <c r="U426" s="174"/>
      <c r="W426" s="39" t="s">
        <v>806</v>
      </c>
      <c r="X426" s="353" t="s">
        <v>806</v>
      </c>
      <c r="Y426" s="330"/>
    </row>
    <row r="427" spans="1:25" ht="14.25" customHeight="1" x14ac:dyDescent="0.25">
      <c r="A427" s="253" t="s">
        <v>723</v>
      </c>
      <c r="B427" s="110"/>
      <c r="C427" s="110" t="s">
        <v>724</v>
      </c>
      <c r="D427" s="129">
        <v>1465</v>
      </c>
      <c r="E427" s="130"/>
      <c r="F427" s="40"/>
      <c r="G427" s="40">
        <v>295</v>
      </c>
      <c r="H427" s="131">
        <v>0.20136518771331058</v>
      </c>
      <c r="I427" s="131"/>
      <c r="J427" s="132"/>
      <c r="K427" s="40">
        <v>670</v>
      </c>
      <c r="L427" s="131">
        <v>0.45733788395904434</v>
      </c>
      <c r="M427" s="133"/>
      <c r="N427" s="131"/>
      <c r="O427" s="40">
        <v>15</v>
      </c>
      <c r="P427" s="131">
        <v>1.0238907849829351E-2</v>
      </c>
      <c r="Q427" s="563"/>
      <c r="R427" s="131"/>
      <c r="S427" s="39">
        <v>450</v>
      </c>
      <c r="T427" s="353">
        <v>0.30716723549488056</v>
      </c>
      <c r="U427" s="174"/>
      <c r="W427" s="39">
        <v>35</v>
      </c>
      <c r="X427" s="353">
        <v>2.3890784982935155E-2</v>
      </c>
      <c r="Y427" s="330"/>
    </row>
    <row r="428" spans="1:25" ht="14.25" customHeight="1" x14ac:dyDescent="0.25">
      <c r="A428" s="253" t="s">
        <v>725</v>
      </c>
      <c r="B428" s="110"/>
      <c r="C428" s="110" t="s">
        <v>726</v>
      </c>
      <c r="D428" s="129">
        <v>1395</v>
      </c>
      <c r="E428" s="130"/>
      <c r="F428" s="40"/>
      <c r="G428" s="40">
        <v>280</v>
      </c>
      <c r="H428" s="131">
        <v>0.20071684587813621</v>
      </c>
      <c r="I428" s="131"/>
      <c r="J428" s="132"/>
      <c r="K428" s="40">
        <v>765</v>
      </c>
      <c r="L428" s="131">
        <v>0.54838709677419351</v>
      </c>
      <c r="M428" s="133"/>
      <c r="N428" s="131"/>
      <c r="O428" s="40" t="s">
        <v>806</v>
      </c>
      <c r="P428" s="131" t="s">
        <v>806</v>
      </c>
      <c r="Q428" s="563"/>
      <c r="R428" s="131"/>
      <c r="S428" s="39">
        <v>330</v>
      </c>
      <c r="T428" s="353">
        <v>0.23655913978494625</v>
      </c>
      <c r="U428" s="174"/>
      <c r="W428" s="39">
        <v>15</v>
      </c>
      <c r="X428" s="353">
        <v>1.0752688172043012E-2</v>
      </c>
      <c r="Y428" s="330"/>
    </row>
    <row r="429" spans="1:25" ht="14.25" customHeight="1" x14ac:dyDescent="0.25">
      <c r="A429" s="253" t="s">
        <v>727</v>
      </c>
      <c r="B429" s="110"/>
      <c r="C429" s="110" t="s">
        <v>728</v>
      </c>
      <c r="D429" s="129">
        <v>2365</v>
      </c>
      <c r="E429" s="130"/>
      <c r="F429" s="40"/>
      <c r="G429" s="40">
        <v>400</v>
      </c>
      <c r="H429" s="131">
        <v>0.16913319238900634</v>
      </c>
      <c r="I429" s="131"/>
      <c r="J429" s="132"/>
      <c r="K429" s="40">
        <v>1365</v>
      </c>
      <c r="L429" s="131">
        <v>0.57716701902748413</v>
      </c>
      <c r="M429" s="133"/>
      <c r="N429" s="131"/>
      <c r="O429" s="40">
        <v>25</v>
      </c>
      <c r="P429" s="131">
        <v>1.0570824524312896E-2</v>
      </c>
      <c r="Q429" s="563"/>
      <c r="R429" s="131"/>
      <c r="S429" s="39">
        <v>560</v>
      </c>
      <c r="T429" s="353">
        <v>0.23678646934460887</v>
      </c>
      <c r="U429" s="174"/>
      <c r="W429" s="39">
        <v>15</v>
      </c>
      <c r="X429" s="353" t="s">
        <v>1451</v>
      </c>
      <c r="Y429" s="330"/>
    </row>
    <row r="430" spans="1:25" ht="14.25" customHeight="1" x14ac:dyDescent="0.25">
      <c r="A430" s="253" t="s">
        <v>729</v>
      </c>
      <c r="B430" s="110"/>
      <c r="C430" s="110" t="s">
        <v>730</v>
      </c>
      <c r="D430" s="129">
        <v>1705</v>
      </c>
      <c r="E430" s="130"/>
      <c r="F430" s="40"/>
      <c r="G430" s="40">
        <v>325</v>
      </c>
      <c r="H430" s="131">
        <v>0.1906158357771261</v>
      </c>
      <c r="I430" s="131"/>
      <c r="J430" s="132"/>
      <c r="K430" s="40">
        <v>960</v>
      </c>
      <c r="L430" s="131">
        <v>0.56304985337243407</v>
      </c>
      <c r="M430" s="133"/>
      <c r="N430" s="131"/>
      <c r="O430" s="40" t="s">
        <v>806</v>
      </c>
      <c r="P430" s="131" t="s">
        <v>806</v>
      </c>
      <c r="Q430" s="563"/>
      <c r="R430" s="131"/>
      <c r="S430" s="39">
        <v>400</v>
      </c>
      <c r="T430" s="353">
        <v>0.23460410557184752</v>
      </c>
      <c r="U430" s="174"/>
      <c r="W430" s="39">
        <v>10</v>
      </c>
      <c r="X430" s="353" t="s">
        <v>1451</v>
      </c>
      <c r="Y430" s="330"/>
    </row>
    <row r="431" spans="1:25" ht="14.25" customHeight="1" x14ac:dyDescent="0.25">
      <c r="A431" s="253" t="s">
        <v>731</v>
      </c>
      <c r="B431" s="110"/>
      <c r="C431" s="110" t="s">
        <v>732</v>
      </c>
      <c r="D431" s="129">
        <v>1860</v>
      </c>
      <c r="E431" s="130"/>
      <c r="F431" s="40"/>
      <c r="G431" s="40">
        <v>385</v>
      </c>
      <c r="H431" s="131">
        <v>0.20698924731182797</v>
      </c>
      <c r="I431" s="131"/>
      <c r="J431" s="132"/>
      <c r="K431" s="40">
        <v>995</v>
      </c>
      <c r="L431" s="131">
        <v>0.53494623655913975</v>
      </c>
      <c r="M431" s="133"/>
      <c r="N431" s="131"/>
      <c r="O431" s="40">
        <v>15</v>
      </c>
      <c r="P431" s="131" t="s">
        <v>1451</v>
      </c>
      <c r="Q431" s="563"/>
      <c r="R431" s="131"/>
      <c r="S431" s="39">
        <v>450</v>
      </c>
      <c r="T431" s="353">
        <v>0.24193548387096775</v>
      </c>
      <c r="U431" s="174"/>
      <c r="W431" s="39">
        <v>20</v>
      </c>
      <c r="X431" s="353">
        <v>1.0752688172043012E-2</v>
      </c>
      <c r="Y431" s="330"/>
    </row>
    <row r="432" spans="1:25" ht="14.25" customHeight="1" x14ac:dyDescent="0.25">
      <c r="B432" s="110"/>
      <c r="C432" s="110"/>
      <c r="D432" s="134"/>
      <c r="E432" s="130"/>
      <c r="F432" s="40"/>
      <c r="G432" s="24"/>
      <c r="H432" s="113"/>
      <c r="I432" s="113"/>
      <c r="J432" s="126"/>
      <c r="K432" s="24"/>
      <c r="L432" s="113"/>
      <c r="M432" s="128"/>
      <c r="N432" s="113"/>
      <c r="O432" s="24"/>
      <c r="P432" s="113"/>
      <c r="Q432" s="563"/>
      <c r="R432" s="131"/>
      <c r="S432" s="39"/>
      <c r="T432" s="353"/>
      <c r="U432" s="174"/>
      <c r="W432" s="39"/>
      <c r="X432" s="353"/>
      <c r="Y432" s="330"/>
    </row>
    <row r="433" spans="1:25" s="159" customFormat="1" ht="14.25" customHeight="1" x14ac:dyDescent="0.25">
      <c r="A433" s="158" t="s">
        <v>733</v>
      </c>
      <c r="B433" s="112" t="s">
        <v>734</v>
      </c>
      <c r="C433" s="112"/>
      <c r="D433" s="134">
        <v>10310</v>
      </c>
      <c r="E433" s="25"/>
      <c r="F433" s="24"/>
      <c r="G433" s="24">
        <v>1965</v>
      </c>
      <c r="H433" s="113">
        <v>0.19059165858389912</v>
      </c>
      <c r="I433" s="113"/>
      <c r="J433" s="126"/>
      <c r="K433" s="24">
        <v>5670</v>
      </c>
      <c r="L433" s="113">
        <v>0.5499515033947624</v>
      </c>
      <c r="M433" s="128"/>
      <c r="N433" s="113"/>
      <c r="O433" s="24">
        <v>70</v>
      </c>
      <c r="P433" s="113" t="s">
        <v>1451</v>
      </c>
      <c r="Q433" s="563"/>
      <c r="R433" s="113"/>
      <c r="S433" s="26">
        <v>2525</v>
      </c>
      <c r="T433" s="354">
        <v>0.24490785645004851</v>
      </c>
      <c r="U433" s="160"/>
      <c r="W433" s="26">
        <v>80</v>
      </c>
      <c r="X433" s="354" t="s">
        <v>1451</v>
      </c>
      <c r="Y433" s="330"/>
    </row>
    <row r="434" spans="1:25" ht="14.25" customHeight="1" x14ac:dyDescent="0.25">
      <c r="A434" s="253" t="s">
        <v>735</v>
      </c>
      <c r="B434" s="110"/>
      <c r="C434" s="110" t="s">
        <v>736</v>
      </c>
      <c r="D434" s="129">
        <v>1590</v>
      </c>
      <c r="E434" s="130"/>
      <c r="F434" s="40"/>
      <c r="G434" s="40">
        <v>325</v>
      </c>
      <c r="H434" s="131">
        <v>0.20440251572327045</v>
      </c>
      <c r="I434" s="131"/>
      <c r="J434" s="132"/>
      <c r="K434" s="40">
        <v>845</v>
      </c>
      <c r="L434" s="131">
        <v>0.53144654088050314</v>
      </c>
      <c r="M434" s="133"/>
      <c r="N434" s="131"/>
      <c r="O434" s="40">
        <v>20</v>
      </c>
      <c r="P434" s="131">
        <v>1.2578616352201259E-2</v>
      </c>
      <c r="Q434" s="563"/>
      <c r="R434" s="131"/>
      <c r="S434" s="39">
        <v>390</v>
      </c>
      <c r="T434" s="353">
        <v>0.24528301886792453</v>
      </c>
      <c r="U434" s="174"/>
      <c r="W434" s="39">
        <v>10</v>
      </c>
      <c r="X434" s="353" t="s">
        <v>1451</v>
      </c>
      <c r="Y434" s="330"/>
    </row>
    <row r="435" spans="1:25" ht="14.25" customHeight="1" x14ac:dyDescent="0.25">
      <c r="A435" s="253" t="s">
        <v>737</v>
      </c>
      <c r="B435" s="110"/>
      <c r="C435" s="110" t="s">
        <v>738</v>
      </c>
      <c r="D435" s="129">
        <v>1965</v>
      </c>
      <c r="E435" s="130"/>
      <c r="F435" s="40"/>
      <c r="G435" s="40">
        <v>370</v>
      </c>
      <c r="H435" s="131">
        <v>0.18829516539440203</v>
      </c>
      <c r="I435" s="131"/>
      <c r="J435" s="132"/>
      <c r="K435" s="40">
        <v>1135</v>
      </c>
      <c r="L435" s="131">
        <v>0.57760814249363868</v>
      </c>
      <c r="M435" s="133"/>
      <c r="N435" s="131"/>
      <c r="O435" s="40" t="s">
        <v>806</v>
      </c>
      <c r="P435" s="131" t="s">
        <v>806</v>
      </c>
      <c r="Q435" s="563"/>
      <c r="R435" s="131"/>
      <c r="S435" s="39">
        <v>440</v>
      </c>
      <c r="T435" s="353">
        <v>0.22391857506361323</v>
      </c>
      <c r="U435" s="174"/>
      <c r="W435" s="39">
        <v>10</v>
      </c>
      <c r="X435" s="353" t="s">
        <v>1451</v>
      </c>
      <c r="Y435" s="330"/>
    </row>
    <row r="436" spans="1:25" ht="14.25" customHeight="1" x14ac:dyDescent="0.25">
      <c r="A436" s="253" t="s">
        <v>739</v>
      </c>
      <c r="B436" s="110"/>
      <c r="C436" s="110" t="s">
        <v>740</v>
      </c>
      <c r="D436" s="129">
        <v>4215</v>
      </c>
      <c r="E436" s="130"/>
      <c r="F436" s="40"/>
      <c r="G436" s="40">
        <v>805</v>
      </c>
      <c r="H436" s="131">
        <v>0.19098457888493475</v>
      </c>
      <c r="I436" s="131"/>
      <c r="J436" s="132"/>
      <c r="K436" s="40">
        <v>2385</v>
      </c>
      <c r="L436" s="131">
        <v>0.5658362989323843</v>
      </c>
      <c r="M436" s="133"/>
      <c r="N436" s="131"/>
      <c r="O436" s="40">
        <v>30</v>
      </c>
      <c r="P436" s="131" t="s">
        <v>1451</v>
      </c>
      <c r="Q436" s="563"/>
      <c r="R436" s="131"/>
      <c r="S436" s="39">
        <v>955</v>
      </c>
      <c r="T436" s="353">
        <v>0.22657176749703439</v>
      </c>
      <c r="U436" s="174"/>
      <c r="W436" s="39">
        <v>40</v>
      </c>
      <c r="X436" s="353" t="s">
        <v>1451</v>
      </c>
      <c r="Y436" s="330"/>
    </row>
    <row r="437" spans="1:25" ht="14.25" customHeight="1" x14ac:dyDescent="0.25">
      <c r="A437" s="253" t="s">
        <v>741</v>
      </c>
      <c r="B437" s="110"/>
      <c r="C437" s="110" t="s">
        <v>742</v>
      </c>
      <c r="D437" s="129">
        <v>2045</v>
      </c>
      <c r="E437" s="130"/>
      <c r="F437" s="40"/>
      <c r="G437" s="40">
        <v>340</v>
      </c>
      <c r="H437" s="131">
        <v>0.16625916870415647</v>
      </c>
      <c r="I437" s="131"/>
      <c r="J437" s="132"/>
      <c r="K437" s="40">
        <v>1105</v>
      </c>
      <c r="L437" s="131">
        <v>0.54034229828850855</v>
      </c>
      <c r="M437" s="133"/>
      <c r="N437" s="131"/>
      <c r="O437" s="40" t="s">
        <v>806</v>
      </c>
      <c r="P437" s="131" t="s">
        <v>806</v>
      </c>
      <c r="Q437" s="563"/>
      <c r="R437" s="131"/>
      <c r="S437" s="39">
        <v>580</v>
      </c>
      <c r="T437" s="353">
        <v>0.28361858190709044</v>
      </c>
      <c r="U437" s="174"/>
      <c r="W437" s="39">
        <v>10</v>
      </c>
      <c r="X437" s="353" t="s">
        <v>1451</v>
      </c>
      <c r="Y437" s="330"/>
    </row>
    <row r="438" spans="1:25" ht="14.25" customHeight="1" x14ac:dyDescent="0.25">
      <c r="A438" s="253" t="s">
        <v>743</v>
      </c>
      <c r="B438" s="110"/>
      <c r="C438" s="110" t="s">
        <v>744</v>
      </c>
      <c r="D438" s="129">
        <v>490</v>
      </c>
      <c r="E438" s="130"/>
      <c r="F438" s="40"/>
      <c r="G438" s="40">
        <v>125</v>
      </c>
      <c r="H438" s="131">
        <v>0.25510204081632654</v>
      </c>
      <c r="I438" s="131"/>
      <c r="J438" s="132"/>
      <c r="K438" s="40">
        <v>195</v>
      </c>
      <c r="L438" s="131">
        <v>0.39795918367346939</v>
      </c>
      <c r="M438" s="133"/>
      <c r="N438" s="131"/>
      <c r="O438" s="40" t="s">
        <v>806</v>
      </c>
      <c r="P438" s="131" t="s">
        <v>806</v>
      </c>
      <c r="Q438" s="563"/>
      <c r="R438" s="131"/>
      <c r="S438" s="39">
        <v>160</v>
      </c>
      <c r="T438" s="353">
        <v>0.32653061224489793</v>
      </c>
      <c r="U438" s="174"/>
      <c r="W438" s="39" t="s">
        <v>806</v>
      </c>
      <c r="X438" s="353" t="s">
        <v>806</v>
      </c>
      <c r="Y438" s="330"/>
    </row>
    <row r="439" spans="1:25" ht="14.25" customHeight="1" x14ac:dyDescent="0.25">
      <c r="B439" s="110"/>
      <c r="C439" s="110"/>
      <c r="D439" s="134"/>
      <c r="E439" s="130"/>
      <c r="F439" s="40"/>
      <c r="G439" s="24"/>
      <c r="H439" s="113"/>
      <c r="I439" s="113"/>
      <c r="J439" s="126"/>
      <c r="K439" s="24"/>
      <c r="L439" s="113"/>
      <c r="M439" s="128"/>
      <c r="N439" s="113"/>
      <c r="O439" s="24"/>
      <c r="P439" s="113"/>
      <c r="Q439" s="563"/>
      <c r="R439" s="131"/>
      <c r="U439" s="174"/>
      <c r="X439" s="330"/>
      <c r="Y439" s="330"/>
    </row>
    <row r="440" spans="1:25" ht="14.25" customHeight="1" x14ac:dyDescent="0.25">
      <c r="A440" s="148" t="s">
        <v>745</v>
      </c>
      <c r="B440" s="213" t="s">
        <v>746</v>
      </c>
      <c r="C440" s="213"/>
      <c r="D440" s="204">
        <v>47845</v>
      </c>
      <c r="E440" s="205"/>
      <c r="F440" s="206"/>
      <c r="G440" s="206">
        <v>9215</v>
      </c>
      <c r="H440" s="207">
        <v>0.19260110774375588</v>
      </c>
      <c r="I440" s="207"/>
      <c r="J440" s="208"/>
      <c r="K440" s="206">
        <v>25245</v>
      </c>
      <c r="L440" s="207">
        <v>0.52764134183300238</v>
      </c>
      <c r="M440" s="209"/>
      <c r="N440" s="207"/>
      <c r="O440" s="206">
        <v>150</v>
      </c>
      <c r="P440" s="207" t="s">
        <v>1451</v>
      </c>
      <c r="Q440" s="564"/>
      <c r="R440" s="207"/>
      <c r="S440" s="349">
        <v>12875</v>
      </c>
      <c r="T440" s="207">
        <v>0.26909812937611033</v>
      </c>
      <c r="U440" s="209"/>
      <c r="V440" s="207"/>
      <c r="W440" s="349">
        <v>360</v>
      </c>
      <c r="X440" s="207" t="s">
        <v>1451</v>
      </c>
      <c r="Y440" s="330"/>
    </row>
    <row r="441" spans="1:25" ht="14.25" customHeight="1" x14ac:dyDescent="0.25">
      <c r="A441" s="106"/>
      <c r="B441" s="112"/>
      <c r="C441" s="112"/>
      <c r="D441" s="134"/>
      <c r="E441" s="25"/>
      <c r="F441" s="24"/>
      <c r="G441" s="24"/>
      <c r="H441" s="113"/>
      <c r="I441" s="113"/>
      <c r="J441" s="126"/>
      <c r="K441" s="24"/>
      <c r="L441" s="113"/>
      <c r="M441" s="128"/>
      <c r="N441" s="113"/>
      <c r="O441" s="24"/>
      <c r="P441" s="113"/>
      <c r="Q441" s="563"/>
      <c r="R441" s="113"/>
      <c r="U441" s="174"/>
      <c r="X441" s="330"/>
      <c r="Y441" s="330"/>
    </row>
    <row r="442" spans="1:25" ht="14.25" customHeight="1" x14ac:dyDescent="0.25">
      <c r="A442" s="253" t="s">
        <v>747</v>
      </c>
      <c r="B442" s="110"/>
      <c r="C442" s="110" t="s">
        <v>748</v>
      </c>
      <c r="D442" s="129">
        <v>1305</v>
      </c>
      <c r="E442" s="130"/>
      <c r="F442" s="40"/>
      <c r="G442" s="40">
        <v>295</v>
      </c>
      <c r="H442" s="131">
        <v>0.22605363984674329</v>
      </c>
      <c r="I442" s="131"/>
      <c r="J442" s="132"/>
      <c r="K442" s="40">
        <v>620</v>
      </c>
      <c r="L442" s="131">
        <v>0.47509578544061304</v>
      </c>
      <c r="M442" s="133"/>
      <c r="N442" s="131"/>
      <c r="O442" s="40" t="s">
        <v>806</v>
      </c>
      <c r="P442" s="131" t="s">
        <v>806</v>
      </c>
      <c r="Q442" s="563"/>
      <c r="R442" s="131"/>
      <c r="S442" s="39">
        <v>375</v>
      </c>
      <c r="T442" s="353">
        <v>0.28735632183908044</v>
      </c>
      <c r="U442" s="329"/>
      <c r="V442" s="330"/>
      <c r="W442" s="39">
        <v>15</v>
      </c>
      <c r="X442" s="353">
        <v>1.1494252873563218E-2</v>
      </c>
      <c r="Y442" s="330"/>
    </row>
    <row r="443" spans="1:25" ht="14.25" customHeight="1" x14ac:dyDescent="0.25">
      <c r="A443" s="253" t="s">
        <v>749</v>
      </c>
      <c r="B443" s="110"/>
      <c r="C443" s="110" t="s">
        <v>750</v>
      </c>
      <c r="D443" s="129">
        <v>1630</v>
      </c>
      <c r="E443" s="130"/>
      <c r="F443" s="40"/>
      <c r="G443" s="40">
        <v>370</v>
      </c>
      <c r="H443" s="131">
        <v>0.22699386503067484</v>
      </c>
      <c r="I443" s="131"/>
      <c r="J443" s="132"/>
      <c r="K443" s="40">
        <v>730</v>
      </c>
      <c r="L443" s="131">
        <v>0.44785276073619634</v>
      </c>
      <c r="M443" s="133"/>
      <c r="N443" s="131"/>
      <c r="O443" s="40" t="s">
        <v>806</v>
      </c>
      <c r="P443" s="131" t="s">
        <v>806</v>
      </c>
      <c r="Q443" s="563"/>
      <c r="R443" s="131"/>
      <c r="S443" s="39">
        <v>505</v>
      </c>
      <c r="T443" s="353">
        <v>0.30981595092024539</v>
      </c>
      <c r="U443" s="329"/>
      <c r="V443" s="330"/>
      <c r="W443" s="39">
        <v>25</v>
      </c>
      <c r="X443" s="353">
        <v>1.5337423312883436E-2</v>
      </c>
      <c r="Y443" s="330"/>
    </row>
    <row r="444" spans="1:25" ht="14.25" customHeight="1" x14ac:dyDescent="0.25">
      <c r="A444" s="253" t="s">
        <v>751</v>
      </c>
      <c r="B444" s="110"/>
      <c r="C444" s="110" t="s">
        <v>752</v>
      </c>
      <c r="D444" s="129">
        <v>2085</v>
      </c>
      <c r="E444" s="130"/>
      <c r="F444" s="40"/>
      <c r="G444" s="40">
        <v>405</v>
      </c>
      <c r="H444" s="131">
        <v>0.19424460431654678</v>
      </c>
      <c r="I444" s="131"/>
      <c r="J444" s="132"/>
      <c r="K444" s="40">
        <v>1065</v>
      </c>
      <c r="L444" s="131">
        <v>0.51079136690647486</v>
      </c>
      <c r="M444" s="133"/>
      <c r="N444" s="131"/>
      <c r="O444" s="40">
        <v>20</v>
      </c>
      <c r="P444" s="131" t="s">
        <v>1451</v>
      </c>
      <c r="Q444" s="563"/>
      <c r="R444" s="131"/>
      <c r="S444" s="39">
        <v>580</v>
      </c>
      <c r="T444" s="353">
        <v>0.27817745803357313</v>
      </c>
      <c r="U444" s="329"/>
      <c r="V444" s="330"/>
      <c r="W444" s="39">
        <v>15</v>
      </c>
      <c r="X444" s="353" t="s">
        <v>1451</v>
      </c>
      <c r="Y444" s="330"/>
    </row>
    <row r="445" spans="1:25" ht="14.25" customHeight="1" x14ac:dyDescent="0.25">
      <c r="A445" s="253" t="s">
        <v>753</v>
      </c>
      <c r="B445" s="110"/>
      <c r="C445" s="110" t="s">
        <v>754</v>
      </c>
      <c r="D445" s="129">
        <v>1640</v>
      </c>
      <c r="E445" s="130"/>
      <c r="F445" s="40"/>
      <c r="G445" s="40">
        <v>305</v>
      </c>
      <c r="H445" s="131">
        <v>0.18597560975609756</v>
      </c>
      <c r="I445" s="131"/>
      <c r="J445" s="132"/>
      <c r="K445" s="40">
        <v>820</v>
      </c>
      <c r="L445" s="131">
        <v>0.5</v>
      </c>
      <c r="M445" s="133"/>
      <c r="N445" s="131"/>
      <c r="O445" s="40">
        <v>10</v>
      </c>
      <c r="P445" s="131" t="s">
        <v>1451</v>
      </c>
      <c r="Q445" s="563"/>
      <c r="R445" s="131"/>
      <c r="S445" s="39">
        <v>485</v>
      </c>
      <c r="T445" s="353">
        <v>0.29573170731707316</v>
      </c>
      <c r="U445" s="329"/>
      <c r="V445" s="330"/>
      <c r="W445" s="39">
        <v>15</v>
      </c>
      <c r="X445" s="353" t="s">
        <v>1451</v>
      </c>
      <c r="Y445" s="330"/>
    </row>
    <row r="446" spans="1:25" ht="14.25" customHeight="1" x14ac:dyDescent="0.25">
      <c r="A446" s="253" t="s">
        <v>755</v>
      </c>
      <c r="B446" s="110"/>
      <c r="C446" s="110" t="s">
        <v>756</v>
      </c>
      <c r="D446" s="129">
        <v>3010</v>
      </c>
      <c r="E446" s="130"/>
      <c r="F446" s="40"/>
      <c r="G446" s="40">
        <v>570</v>
      </c>
      <c r="H446" s="131">
        <v>0.18936877076411959</v>
      </c>
      <c r="I446" s="131"/>
      <c r="J446" s="132"/>
      <c r="K446" s="40">
        <v>1790</v>
      </c>
      <c r="L446" s="131">
        <v>0.59468438538205981</v>
      </c>
      <c r="M446" s="133"/>
      <c r="N446" s="131"/>
      <c r="O446" s="40">
        <v>20</v>
      </c>
      <c r="P446" s="131" t="s">
        <v>1451</v>
      </c>
      <c r="Q446" s="563"/>
      <c r="R446" s="131"/>
      <c r="S446" s="39">
        <v>615</v>
      </c>
      <c r="T446" s="353">
        <v>0.20431893687707642</v>
      </c>
      <c r="U446" s="329"/>
      <c r="V446" s="330"/>
      <c r="W446" s="39">
        <v>20</v>
      </c>
      <c r="X446" s="353" t="s">
        <v>1451</v>
      </c>
      <c r="Y446" s="330"/>
    </row>
    <row r="447" spans="1:25" ht="14.25" customHeight="1" x14ac:dyDescent="0.25">
      <c r="A447" s="253" t="s">
        <v>757</v>
      </c>
      <c r="B447" s="110"/>
      <c r="C447" s="110" t="s">
        <v>758</v>
      </c>
      <c r="D447" s="129">
        <v>2185</v>
      </c>
      <c r="E447" s="130"/>
      <c r="F447" s="40"/>
      <c r="G447" s="40">
        <v>325</v>
      </c>
      <c r="H447" s="131">
        <v>0.14874141876430205</v>
      </c>
      <c r="I447" s="131"/>
      <c r="J447" s="132"/>
      <c r="K447" s="40">
        <v>1170</v>
      </c>
      <c r="L447" s="131">
        <v>0.53546910755148747</v>
      </c>
      <c r="M447" s="133"/>
      <c r="N447" s="131"/>
      <c r="O447" s="40">
        <v>10</v>
      </c>
      <c r="P447" s="131" t="s">
        <v>1451</v>
      </c>
      <c r="Q447" s="563"/>
      <c r="R447" s="131"/>
      <c r="S447" s="39">
        <v>665</v>
      </c>
      <c r="T447" s="353">
        <v>0.30434782608695654</v>
      </c>
      <c r="U447" s="329"/>
      <c r="V447" s="330"/>
      <c r="W447" s="39">
        <v>15</v>
      </c>
      <c r="X447" s="353" t="s">
        <v>1451</v>
      </c>
      <c r="Y447" s="330"/>
    </row>
    <row r="448" spans="1:25" ht="14.25" customHeight="1" x14ac:dyDescent="0.25">
      <c r="A448" s="253" t="s">
        <v>759</v>
      </c>
      <c r="B448" s="110"/>
      <c r="C448" s="110" t="s">
        <v>760</v>
      </c>
      <c r="D448" s="129">
        <v>2045</v>
      </c>
      <c r="E448" s="130"/>
      <c r="F448" s="40"/>
      <c r="G448" s="40">
        <v>480</v>
      </c>
      <c r="H448" s="131">
        <v>0.23471882640586797</v>
      </c>
      <c r="I448" s="131"/>
      <c r="J448" s="132"/>
      <c r="K448" s="40">
        <v>885</v>
      </c>
      <c r="L448" s="131">
        <v>0.43276283618581907</v>
      </c>
      <c r="M448" s="133"/>
      <c r="N448" s="131"/>
      <c r="O448" s="40" t="s">
        <v>806</v>
      </c>
      <c r="P448" s="131" t="s">
        <v>806</v>
      </c>
      <c r="Q448" s="563"/>
      <c r="R448" s="131"/>
      <c r="S448" s="39">
        <v>645</v>
      </c>
      <c r="T448" s="353">
        <v>0.3154034229828851</v>
      </c>
      <c r="U448" s="329"/>
      <c r="V448" s="330"/>
      <c r="W448" s="39">
        <v>25</v>
      </c>
      <c r="X448" s="353">
        <v>1.2224938875305624E-2</v>
      </c>
      <c r="Y448" s="330"/>
    </row>
    <row r="449" spans="1:25" ht="14.25" customHeight="1" x14ac:dyDescent="0.25">
      <c r="A449" s="253" t="s">
        <v>761</v>
      </c>
      <c r="B449" s="110"/>
      <c r="C449" s="110" t="s">
        <v>762</v>
      </c>
      <c r="D449" s="129">
        <v>865</v>
      </c>
      <c r="E449" s="130"/>
      <c r="F449" s="40"/>
      <c r="G449" s="40">
        <v>230</v>
      </c>
      <c r="H449" s="131">
        <v>0.26589595375722541</v>
      </c>
      <c r="I449" s="131"/>
      <c r="J449" s="132"/>
      <c r="K449" s="40">
        <v>375</v>
      </c>
      <c r="L449" s="131">
        <v>0.43352601156069365</v>
      </c>
      <c r="M449" s="133"/>
      <c r="N449" s="131"/>
      <c r="O449" s="40" t="s">
        <v>806</v>
      </c>
      <c r="P449" s="131" t="s">
        <v>806</v>
      </c>
      <c r="Q449" s="563"/>
      <c r="R449" s="131"/>
      <c r="S449" s="39">
        <v>250</v>
      </c>
      <c r="T449" s="353">
        <v>0.28901734104046245</v>
      </c>
      <c r="U449" s="329"/>
      <c r="V449" s="330"/>
      <c r="W449" s="39" t="s">
        <v>806</v>
      </c>
      <c r="X449" s="353" t="s">
        <v>806</v>
      </c>
      <c r="Y449" s="330"/>
    </row>
    <row r="450" spans="1:25" ht="14.25" customHeight="1" x14ac:dyDescent="0.25">
      <c r="A450" s="253" t="s">
        <v>763</v>
      </c>
      <c r="B450" s="110"/>
      <c r="C450" s="110" t="s">
        <v>764</v>
      </c>
      <c r="D450" s="129">
        <v>2275</v>
      </c>
      <c r="E450" s="130"/>
      <c r="F450" s="40"/>
      <c r="G450" s="40">
        <v>505</v>
      </c>
      <c r="H450" s="131">
        <v>0.22197802197802197</v>
      </c>
      <c r="I450" s="131"/>
      <c r="J450" s="132"/>
      <c r="K450" s="40">
        <v>1040</v>
      </c>
      <c r="L450" s="131">
        <v>0.45714285714285713</v>
      </c>
      <c r="M450" s="133"/>
      <c r="N450" s="131"/>
      <c r="O450" s="40" t="s">
        <v>806</v>
      </c>
      <c r="P450" s="131" t="s">
        <v>806</v>
      </c>
      <c r="Q450" s="563"/>
      <c r="R450" s="131"/>
      <c r="S450" s="39">
        <v>700</v>
      </c>
      <c r="T450" s="353">
        <v>0.30769230769230771</v>
      </c>
      <c r="U450" s="329"/>
      <c r="V450" s="330"/>
      <c r="W450" s="39">
        <v>25</v>
      </c>
      <c r="X450" s="353">
        <v>1.098901098901099E-2</v>
      </c>
      <c r="Y450" s="330"/>
    </row>
    <row r="451" spans="1:25" ht="14.25" customHeight="1" x14ac:dyDescent="0.25">
      <c r="A451" s="253" t="s">
        <v>765</v>
      </c>
      <c r="B451" s="110"/>
      <c r="C451" s="110" t="s">
        <v>766</v>
      </c>
      <c r="D451" s="129">
        <v>2910</v>
      </c>
      <c r="E451" s="130"/>
      <c r="F451" s="40"/>
      <c r="G451" s="40">
        <v>665</v>
      </c>
      <c r="H451" s="131">
        <v>0.22852233676975944</v>
      </c>
      <c r="I451" s="131"/>
      <c r="J451" s="132"/>
      <c r="K451" s="40">
        <v>1465</v>
      </c>
      <c r="L451" s="131">
        <v>0.50343642611683848</v>
      </c>
      <c r="M451" s="133"/>
      <c r="N451" s="131"/>
      <c r="O451" s="40" t="s">
        <v>806</v>
      </c>
      <c r="P451" s="131" t="s">
        <v>806</v>
      </c>
      <c r="Q451" s="563"/>
      <c r="R451" s="131"/>
      <c r="S451" s="39">
        <v>755</v>
      </c>
      <c r="T451" s="353">
        <v>0.25945017182130586</v>
      </c>
      <c r="U451" s="329"/>
      <c r="V451" s="330"/>
      <c r="W451" s="39">
        <v>25</v>
      </c>
      <c r="X451" s="353" t="s">
        <v>1451</v>
      </c>
      <c r="Y451" s="330"/>
    </row>
    <row r="452" spans="1:25" ht="14.25" customHeight="1" x14ac:dyDescent="0.25">
      <c r="A452" s="253" t="s">
        <v>767</v>
      </c>
      <c r="B452" s="110"/>
      <c r="C452" s="110" t="s">
        <v>768</v>
      </c>
      <c r="D452" s="129">
        <v>3405</v>
      </c>
      <c r="E452" s="130"/>
      <c r="F452" s="40"/>
      <c r="G452" s="40">
        <v>555</v>
      </c>
      <c r="H452" s="131">
        <v>0.16299559471365638</v>
      </c>
      <c r="I452" s="131"/>
      <c r="J452" s="132"/>
      <c r="K452" s="40">
        <v>1800</v>
      </c>
      <c r="L452" s="131">
        <v>0.52863436123348018</v>
      </c>
      <c r="M452" s="133"/>
      <c r="N452" s="131"/>
      <c r="O452" s="40">
        <v>10</v>
      </c>
      <c r="P452" s="131" t="s">
        <v>1451</v>
      </c>
      <c r="Q452" s="563"/>
      <c r="R452" s="131"/>
      <c r="S452" s="39">
        <v>1010</v>
      </c>
      <c r="T452" s="353">
        <v>0.29662261380323052</v>
      </c>
      <c r="U452" s="329"/>
      <c r="V452" s="330"/>
      <c r="W452" s="39">
        <v>30</v>
      </c>
      <c r="X452" s="353" t="s">
        <v>1451</v>
      </c>
      <c r="Y452" s="330"/>
    </row>
    <row r="453" spans="1:25" ht="14.25" customHeight="1" x14ac:dyDescent="0.25">
      <c r="A453" s="253" t="s">
        <v>769</v>
      </c>
      <c r="B453" s="110"/>
      <c r="C453" s="110" t="s">
        <v>770</v>
      </c>
      <c r="D453" s="129">
        <v>2350</v>
      </c>
      <c r="E453" s="130"/>
      <c r="F453" s="40"/>
      <c r="G453" s="40">
        <v>445</v>
      </c>
      <c r="H453" s="131">
        <v>0.18936170212765957</v>
      </c>
      <c r="I453" s="131"/>
      <c r="J453" s="132"/>
      <c r="K453" s="40">
        <v>1245</v>
      </c>
      <c r="L453" s="131">
        <v>0.52978723404255323</v>
      </c>
      <c r="M453" s="133"/>
      <c r="N453" s="131"/>
      <c r="O453" s="40" t="s">
        <v>806</v>
      </c>
      <c r="P453" s="131" t="s">
        <v>806</v>
      </c>
      <c r="Q453" s="563"/>
      <c r="R453" s="131"/>
      <c r="S453" s="39">
        <v>640</v>
      </c>
      <c r="T453" s="353">
        <v>0.2723404255319149</v>
      </c>
      <c r="U453" s="329"/>
      <c r="V453" s="330"/>
      <c r="W453" s="39">
        <v>15</v>
      </c>
      <c r="X453" s="353" t="s">
        <v>1451</v>
      </c>
      <c r="Y453" s="330"/>
    </row>
    <row r="454" spans="1:25" ht="14.25" customHeight="1" x14ac:dyDescent="0.25">
      <c r="A454" s="253" t="s">
        <v>771</v>
      </c>
      <c r="B454" s="110"/>
      <c r="C454" s="110" t="s">
        <v>772</v>
      </c>
      <c r="D454" s="129">
        <v>2445</v>
      </c>
      <c r="E454" s="130"/>
      <c r="F454" s="40"/>
      <c r="G454" s="40">
        <v>480</v>
      </c>
      <c r="H454" s="131">
        <v>0.19631901840490798</v>
      </c>
      <c r="I454" s="131"/>
      <c r="J454" s="132"/>
      <c r="K454" s="40">
        <v>1455</v>
      </c>
      <c r="L454" s="131">
        <v>0.59509202453987731</v>
      </c>
      <c r="M454" s="133"/>
      <c r="N454" s="131"/>
      <c r="O454" s="40" t="s">
        <v>806</v>
      </c>
      <c r="P454" s="131" t="s">
        <v>806</v>
      </c>
      <c r="Q454" s="563"/>
      <c r="R454" s="131"/>
      <c r="S454" s="39">
        <v>490</v>
      </c>
      <c r="T454" s="353">
        <v>0.20040899795501022</v>
      </c>
      <c r="U454" s="329"/>
      <c r="V454" s="330"/>
      <c r="W454" s="39">
        <v>10</v>
      </c>
      <c r="X454" s="353" t="s">
        <v>1451</v>
      </c>
      <c r="Y454" s="330"/>
    </row>
    <row r="455" spans="1:25" ht="14.25" customHeight="1" x14ac:dyDescent="0.25">
      <c r="A455" s="253" t="s">
        <v>773</v>
      </c>
      <c r="B455" s="110"/>
      <c r="C455" s="110" t="s">
        <v>774</v>
      </c>
      <c r="D455" s="129">
        <v>2345</v>
      </c>
      <c r="E455" s="130"/>
      <c r="F455" s="40"/>
      <c r="G455" s="40">
        <v>450</v>
      </c>
      <c r="H455" s="131">
        <v>0.19189765458422176</v>
      </c>
      <c r="I455" s="131"/>
      <c r="J455" s="132"/>
      <c r="K455" s="40">
        <v>1370</v>
      </c>
      <c r="L455" s="131">
        <v>0.58422174840085284</v>
      </c>
      <c r="M455" s="133"/>
      <c r="N455" s="131"/>
      <c r="O455" s="40" t="s">
        <v>806</v>
      </c>
      <c r="P455" s="131" t="s">
        <v>806</v>
      </c>
      <c r="Q455" s="563"/>
      <c r="R455" s="131"/>
      <c r="S455" s="39">
        <v>505</v>
      </c>
      <c r="T455" s="353">
        <v>0.21535181236673773</v>
      </c>
      <c r="U455" s="329"/>
      <c r="V455" s="330"/>
      <c r="W455" s="39">
        <v>15</v>
      </c>
      <c r="X455" s="353" t="s">
        <v>1451</v>
      </c>
      <c r="Y455" s="330"/>
    </row>
    <row r="456" spans="1:25" ht="14.25" customHeight="1" x14ac:dyDescent="0.25">
      <c r="A456" s="253" t="s">
        <v>775</v>
      </c>
      <c r="B456" s="110"/>
      <c r="C456" s="110" t="s">
        <v>776</v>
      </c>
      <c r="D456" s="129">
        <v>3740</v>
      </c>
      <c r="E456" s="130"/>
      <c r="F456" s="40"/>
      <c r="G456" s="40">
        <v>565</v>
      </c>
      <c r="H456" s="131">
        <v>0.15106951871657753</v>
      </c>
      <c r="I456" s="131"/>
      <c r="J456" s="132"/>
      <c r="K456" s="40">
        <v>1945</v>
      </c>
      <c r="L456" s="131">
        <v>0.52005347593582885</v>
      </c>
      <c r="M456" s="133"/>
      <c r="N456" s="131"/>
      <c r="O456" s="40">
        <v>15</v>
      </c>
      <c r="P456" s="131" t="s">
        <v>1451</v>
      </c>
      <c r="Q456" s="563"/>
      <c r="R456" s="131"/>
      <c r="S456" s="39">
        <v>1180</v>
      </c>
      <c r="T456" s="353">
        <v>0.31550802139037432</v>
      </c>
      <c r="U456" s="329"/>
      <c r="V456" s="330"/>
      <c r="W456" s="39">
        <v>30</v>
      </c>
      <c r="X456" s="353" t="s">
        <v>1451</v>
      </c>
      <c r="Y456" s="330"/>
    </row>
    <row r="457" spans="1:25" ht="14.25" customHeight="1" x14ac:dyDescent="0.25">
      <c r="A457" s="253" t="s">
        <v>777</v>
      </c>
      <c r="B457" s="110"/>
      <c r="C457" s="110" t="s">
        <v>778</v>
      </c>
      <c r="D457" s="129">
        <v>3415</v>
      </c>
      <c r="E457" s="130"/>
      <c r="F457" s="40"/>
      <c r="G457" s="40">
        <v>720</v>
      </c>
      <c r="H457" s="131">
        <v>0.21083455344070279</v>
      </c>
      <c r="I457" s="131"/>
      <c r="J457" s="132"/>
      <c r="K457" s="40">
        <v>1875</v>
      </c>
      <c r="L457" s="131">
        <v>0.54904831625183015</v>
      </c>
      <c r="M457" s="133"/>
      <c r="N457" s="131"/>
      <c r="O457" s="40" t="s">
        <v>806</v>
      </c>
      <c r="P457" s="131" t="s">
        <v>806</v>
      </c>
      <c r="Q457" s="563"/>
      <c r="R457" s="131"/>
      <c r="S457" s="39">
        <v>795</v>
      </c>
      <c r="T457" s="353">
        <v>0.23279648609077599</v>
      </c>
      <c r="U457" s="329"/>
      <c r="V457" s="330"/>
      <c r="W457" s="39">
        <v>20</v>
      </c>
      <c r="X457" s="353" t="s">
        <v>1451</v>
      </c>
      <c r="Y457" s="330"/>
    </row>
    <row r="458" spans="1:25" ht="14.25" customHeight="1" x14ac:dyDescent="0.25">
      <c r="A458" s="253" t="s">
        <v>779</v>
      </c>
      <c r="B458" s="110"/>
      <c r="C458" s="110" t="s">
        <v>780</v>
      </c>
      <c r="D458" s="129">
        <v>840</v>
      </c>
      <c r="E458" s="130"/>
      <c r="F458" s="40"/>
      <c r="G458" s="40">
        <v>155</v>
      </c>
      <c r="H458" s="131">
        <v>0.18452380952380953</v>
      </c>
      <c r="I458" s="131"/>
      <c r="J458" s="132"/>
      <c r="K458" s="40">
        <v>445</v>
      </c>
      <c r="L458" s="131">
        <v>0.52976190476190477</v>
      </c>
      <c r="M458" s="133"/>
      <c r="N458" s="131"/>
      <c r="O458" s="40" t="s">
        <v>806</v>
      </c>
      <c r="P458" s="131" t="s">
        <v>806</v>
      </c>
      <c r="Q458" s="563"/>
      <c r="R458" s="131"/>
      <c r="S458" s="39">
        <v>235</v>
      </c>
      <c r="T458" s="353">
        <v>0.27976190476190477</v>
      </c>
      <c r="U458" s="329"/>
      <c r="V458" s="330"/>
      <c r="W458" s="39" t="s">
        <v>806</v>
      </c>
      <c r="X458" s="353" t="s">
        <v>806</v>
      </c>
      <c r="Y458" s="330"/>
    </row>
    <row r="459" spans="1:25" ht="14.25" customHeight="1" x14ac:dyDescent="0.25">
      <c r="A459" s="253" t="s">
        <v>781</v>
      </c>
      <c r="B459" s="110"/>
      <c r="C459" s="110" t="s">
        <v>782</v>
      </c>
      <c r="D459" s="129">
        <v>3090</v>
      </c>
      <c r="E459" s="130"/>
      <c r="F459" s="40"/>
      <c r="G459" s="40">
        <v>555</v>
      </c>
      <c r="H459" s="131">
        <v>0.1796116504854369</v>
      </c>
      <c r="I459" s="131"/>
      <c r="J459" s="132"/>
      <c r="K459" s="40">
        <v>1770</v>
      </c>
      <c r="L459" s="131">
        <v>0.57281553398058249</v>
      </c>
      <c r="M459" s="133"/>
      <c r="N459" s="131"/>
      <c r="O459" s="40" t="s">
        <v>806</v>
      </c>
      <c r="P459" s="131" t="s">
        <v>806</v>
      </c>
      <c r="Q459" s="563"/>
      <c r="R459" s="131"/>
      <c r="S459" s="39">
        <v>740</v>
      </c>
      <c r="T459" s="353">
        <v>0.23948220064724918</v>
      </c>
      <c r="U459" s="329"/>
      <c r="V459" s="330"/>
      <c r="W459" s="39">
        <v>20</v>
      </c>
      <c r="X459" s="353" t="s">
        <v>1451</v>
      </c>
      <c r="Y459" s="330"/>
    </row>
    <row r="460" spans="1:25" ht="14.25" customHeight="1" x14ac:dyDescent="0.25">
      <c r="A460" s="253" t="s">
        <v>783</v>
      </c>
      <c r="B460" s="110"/>
      <c r="C460" s="110" t="s">
        <v>784</v>
      </c>
      <c r="D460" s="129">
        <v>905</v>
      </c>
      <c r="E460" s="130"/>
      <c r="F460" s="40"/>
      <c r="G460" s="40">
        <v>190</v>
      </c>
      <c r="H460" s="131">
        <v>0.20994475138121546</v>
      </c>
      <c r="I460" s="131"/>
      <c r="J460" s="132"/>
      <c r="K460" s="40">
        <v>435</v>
      </c>
      <c r="L460" s="131">
        <v>0.48066298342541436</v>
      </c>
      <c r="M460" s="133"/>
      <c r="N460" s="131"/>
      <c r="O460" s="40" t="s">
        <v>806</v>
      </c>
      <c r="P460" s="131" t="s">
        <v>806</v>
      </c>
      <c r="Q460" s="563"/>
      <c r="R460" s="131"/>
      <c r="S460" s="39">
        <v>275</v>
      </c>
      <c r="T460" s="353">
        <v>0.30386740331491713</v>
      </c>
      <c r="U460" s="329"/>
      <c r="V460" s="330"/>
      <c r="W460" s="39" t="s">
        <v>806</v>
      </c>
      <c r="X460" s="353" t="s">
        <v>806</v>
      </c>
      <c r="Y460" s="330"/>
    </row>
    <row r="461" spans="1:25" ht="14.25" customHeight="1" x14ac:dyDescent="0.25">
      <c r="A461" s="253" t="s">
        <v>785</v>
      </c>
      <c r="B461" s="110"/>
      <c r="C461" s="110" t="s">
        <v>786</v>
      </c>
      <c r="D461" s="129">
        <v>1685</v>
      </c>
      <c r="E461" s="130"/>
      <c r="F461" s="40"/>
      <c r="G461" s="40">
        <v>295</v>
      </c>
      <c r="H461" s="131">
        <v>0.17507418397626112</v>
      </c>
      <c r="I461" s="131"/>
      <c r="J461" s="132"/>
      <c r="K461" s="40">
        <v>905</v>
      </c>
      <c r="L461" s="131">
        <v>0.5370919881305638</v>
      </c>
      <c r="M461" s="133"/>
      <c r="N461" s="131"/>
      <c r="O461" s="40" t="s">
        <v>806</v>
      </c>
      <c r="P461" s="131" t="s">
        <v>806</v>
      </c>
      <c r="Q461" s="563"/>
      <c r="R461" s="131"/>
      <c r="S461" s="39">
        <v>470</v>
      </c>
      <c r="T461" s="353">
        <v>0.27893175074183979</v>
      </c>
      <c r="U461" s="329"/>
      <c r="V461" s="330"/>
      <c r="W461" s="39" t="s">
        <v>806</v>
      </c>
      <c r="X461" s="353" t="s">
        <v>806</v>
      </c>
      <c r="Y461" s="330"/>
    </row>
    <row r="462" spans="1:25" ht="14.25" customHeight="1" x14ac:dyDescent="0.25">
      <c r="A462" s="253" t="s">
        <v>787</v>
      </c>
      <c r="B462" s="110"/>
      <c r="C462" s="110" t="s">
        <v>788</v>
      </c>
      <c r="D462" s="129">
        <v>1525</v>
      </c>
      <c r="E462" s="130"/>
      <c r="F462" s="40"/>
      <c r="G462" s="40">
        <v>325</v>
      </c>
      <c r="H462" s="131">
        <v>0.21311475409836064</v>
      </c>
      <c r="I462" s="131"/>
      <c r="J462" s="132"/>
      <c r="K462" s="40">
        <v>845</v>
      </c>
      <c r="L462" s="131">
        <v>0.5540983606557377</v>
      </c>
      <c r="M462" s="133"/>
      <c r="N462" s="131"/>
      <c r="O462" s="40" t="s">
        <v>806</v>
      </c>
      <c r="P462" s="131" t="s">
        <v>806</v>
      </c>
      <c r="Q462" s="563"/>
      <c r="R462" s="131"/>
      <c r="S462" s="39">
        <v>340</v>
      </c>
      <c r="T462" s="353">
        <v>0.22295081967213115</v>
      </c>
      <c r="U462" s="329"/>
      <c r="V462" s="330"/>
      <c r="W462" s="39" t="s">
        <v>806</v>
      </c>
      <c r="X462" s="353" t="s">
        <v>806</v>
      </c>
      <c r="Y462" s="330"/>
    </row>
    <row r="463" spans="1:25" ht="14.25" customHeight="1" x14ac:dyDescent="0.25">
      <c r="A463" s="255" t="s">
        <v>789</v>
      </c>
      <c r="B463" s="110"/>
      <c r="C463" s="110" t="s">
        <v>790</v>
      </c>
      <c r="D463" s="129">
        <v>2160</v>
      </c>
      <c r="E463" s="130"/>
      <c r="F463" s="40"/>
      <c r="G463" s="40">
        <v>320</v>
      </c>
      <c r="H463" s="131">
        <v>0.14814814814814814</v>
      </c>
      <c r="I463" s="131"/>
      <c r="J463" s="132"/>
      <c r="K463" s="40">
        <v>1200</v>
      </c>
      <c r="L463" s="131">
        <v>0.55555555555555558</v>
      </c>
      <c r="M463" s="133"/>
      <c r="N463" s="131"/>
      <c r="O463" s="40">
        <v>10</v>
      </c>
      <c r="P463" s="131" t="s">
        <v>1451</v>
      </c>
      <c r="Q463" s="563"/>
      <c r="R463" s="131"/>
      <c r="S463" s="39">
        <v>620</v>
      </c>
      <c r="T463" s="353">
        <v>0.28703703703703703</v>
      </c>
      <c r="U463" s="329"/>
      <c r="V463" s="330"/>
      <c r="W463" s="39">
        <v>10</v>
      </c>
      <c r="X463" s="353" t="s">
        <v>1451</v>
      </c>
      <c r="Y463" s="330"/>
    </row>
    <row r="465" spans="1:25" s="85" customFormat="1" ht="14.25" customHeight="1" x14ac:dyDescent="0.25">
      <c r="A465" s="81" t="s">
        <v>1057</v>
      </c>
    </row>
    <row r="466" spans="1:25" s="85" customFormat="1" ht="12.75" x14ac:dyDescent="0.25">
      <c r="A466" s="11" t="s">
        <v>1056</v>
      </c>
    </row>
    <row r="467" spans="1:25" s="85" customFormat="1" ht="12.75" x14ac:dyDescent="0.25">
      <c r="A467" s="11" t="s">
        <v>1521</v>
      </c>
    </row>
    <row r="468" spans="1:25" s="85" customFormat="1" ht="30" customHeight="1" x14ac:dyDescent="0.25">
      <c r="A468" s="621" t="s">
        <v>1342</v>
      </c>
      <c r="B468" s="621"/>
      <c r="C468" s="621"/>
      <c r="D468" s="621"/>
      <c r="E468" s="621"/>
      <c r="F468" s="621"/>
      <c r="G468" s="621"/>
      <c r="H468" s="621"/>
      <c r="I468" s="621"/>
      <c r="J468" s="621"/>
      <c r="K468" s="621"/>
      <c r="L468" s="621"/>
      <c r="M468" s="621"/>
      <c r="N468" s="621"/>
      <c r="O468" s="621"/>
      <c r="P468" s="621"/>
      <c r="Q468" s="621"/>
      <c r="R468" s="621"/>
      <c r="S468" s="621"/>
      <c r="T468" s="621"/>
      <c r="U468" s="621"/>
      <c r="V468" s="621"/>
      <c r="W468" s="621"/>
      <c r="X468" s="621"/>
      <c r="Y468" s="621"/>
    </row>
    <row r="469" spans="1:25" ht="14.25" customHeight="1" x14ac:dyDescent="0.25">
      <c r="A469" s="11" t="s">
        <v>1341</v>
      </c>
    </row>
  </sheetData>
  <mergeCells count="9">
    <mergeCell ref="A1:S2"/>
    <mergeCell ref="A468:Y468"/>
    <mergeCell ref="A5:AA5"/>
    <mergeCell ref="A12:C13"/>
    <mergeCell ref="G12:H12"/>
    <mergeCell ref="K12:L12"/>
    <mergeCell ref="O12:P12"/>
    <mergeCell ref="S12:T12"/>
    <mergeCell ref="W12:X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U256"/>
  <sheetViews>
    <sheetView workbookViewId="0">
      <pane xSplit="2" ySplit="13" topLeftCell="C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35.140625" style="103" customWidth="1"/>
    <col min="3" max="3" width="9.140625" style="103" customWidth="1"/>
    <col min="4" max="5" width="1.140625" style="103" customWidth="1"/>
    <col min="6" max="6" width="9.85546875" style="103" customWidth="1"/>
    <col min="7" max="7" width="8" style="103" customWidth="1"/>
    <col min="8" max="9" width="1.140625" style="103" customWidth="1"/>
    <col min="10" max="10" width="9.85546875" style="103" customWidth="1"/>
    <col min="11" max="11" width="8" style="103" customWidth="1"/>
    <col min="12" max="13" width="1.140625" style="103" customWidth="1"/>
    <col min="14" max="14" width="9.85546875" style="103" customWidth="1"/>
    <col min="15" max="15" width="8" style="103" customWidth="1"/>
    <col min="16" max="17" width="1.140625" style="103" customWidth="1"/>
    <col min="18" max="18" width="9.140625" style="103" customWidth="1"/>
    <col min="19" max="19" width="9.140625" style="103"/>
    <col min="20" max="21" width="1.140625" style="103" customWidth="1"/>
    <col min="22" max="259" width="9.140625" style="103"/>
    <col min="260" max="260" width="2" style="103" customWidth="1"/>
    <col min="261" max="261" width="2.28515625" style="103" customWidth="1"/>
    <col min="262" max="262" width="40.140625" style="103" customWidth="1"/>
    <col min="263" max="274" width="9.140625" style="103" customWidth="1"/>
    <col min="275" max="515" width="9.140625" style="103"/>
    <col min="516" max="516" width="2" style="103" customWidth="1"/>
    <col min="517" max="517" width="2.28515625" style="103" customWidth="1"/>
    <col min="518" max="518" width="40.140625" style="103" customWidth="1"/>
    <col min="519" max="530" width="9.140625" style="103" customWidth="1"/>
    <col min="531" max="771" width="9.140625" style="103"/>
    <col min="772" max="772" width="2" style="103" customWidth="1"/>
    <col min="773" max="773" width="2.28515625" style="103" customWidth="1"/>
    <col min="774" max="774" width="40.140625" style="103" customWidth="1"/>
    <col min="775" max="786" width="9.140625" style="103" customWidth="1"/>
    <col min="787" max="1027" width="9.140625" style="103"/>
    <col min="1028" max="1028" width="2" style="103" customWidth="1"/>
    <col min="1029" max="1029" width="2.28515625" style="103" customWidth="1"/>
    <col min="1030" max="1030" width="40.140625" style="103" customWidth="1"/>
    <col min="1031" max="1042" width="9.140625" style="103" customWidth="1"/>
    <col min="1043" max="1283" width="9.140625" style="103"/>
    <col min="1284" max="1284" width="2" style="103" customWidth="1"/>
    <col min="1285" max="1285" width="2.28515625" style="103" customWidth="1"/>
    <col min="1286" max="1286" width="40.140625" style="103" customWidth="1"/>
    <col min="1287" max="1298" width="9.140625" style="103" customWidth="1"/>
    <col min="1299" max="1539" width="9.140625" style="103"/>
    <col min="1540" max="1540" width="2" style="103" customWidth="1"/>
    <col min="1541" max="1541" width="2.28515625" style="103" customWidth="1"/>
    <col min="1542" max="1542" width="40.140625" style="103" customWidth="1"/>
    <col min="1543" max="1554" width="9.140625" style="103" customWidth="1"/>
    <col min="1555" max="1795" width="9.140625" style="103"/>
    <col min="1796" max="1796" width="2" style="103" customWidth="1"/>
    <col min="1797" max="1797" width="2.28515625" style="103" customWidth="1"/>
    <col min="1798" max="1798" width="40.140625" style="103" customWidth="1"/>
    <col min="1799" max="1810" width="9.140625" style="103" customWidth="1"/>
    <col min="1811" max="2051" width="9.140625" style="103"/>
    <col min="2052" max="2052" width="2" style="103" customWidth="1"/>
    <col min="2053" max="2053" width="2.28515625" style="103" customWidth="1"/>
    <col min="2054" max="2054" width="40.140625" style="103" customWidth="1"/>
    <col min="2055" max="2066" width="9.140625" style="103" customWidth="1"/>
    <col min="2067" max="2307" width="9.140625" style="103"/>
    <col min="2308" max="2308" width="2" style="103" customWidth="1"/>
    <col min="2309" max="2309" width="2.28515625" style="103" customWidth="1"/>
    <col min="2310" max="2310" width="40.140625" style="103" customWidth="1"/>
    <col min="2311" max="2322" width="9.140625" style="103" customWidth="1"/>
    <col min="2323" max="2563" width="9.140625" style="103"/>
    <col min="2564" max="2564" width="2" style="103" customWidth="1"/>
    <col min="2565" max="2565" width="2.28515625" style="103" customWidth="1"/>
    <col min="2566" max="2566" width="40.140625" style="103" customWidth="1"/>
    <col min="2567" max="2578" width="9.140625" style="103" customWidth="1"/>
    <col min="2579" max="2819" width="9.140625" style="103"/>
    <col min="2820" max="2820" width="2" style="103" customWidth="1"/>
    <col min="2821" max="2821" width="2.28515625" style="103" customWidth="1"/>
    <col min="2822" max="2822" width="40.140625" style="103" customWidth="1"/>
    <col min="2823" max="2834" width="9.140625" style="103" customWidth="1"/>
    <col min="2835" max="3075" width="9.140625" style="103"/>
    <col min="3076" max="3076" width="2" style="103" customWidth="1"/>
    <col min="3077" max="3077" width="2.28515625" style="103" customWidth="1"/>
    <col min="3078" max="3078" width="40.140625" style="103" customWidth="1"/>
    <col min="3079" max="3090" width="9.140625" style="103" customWidth="1"/>
    <col min="3091" max="3331" width="9.140625" style="103"/>
    <col min="3332" max="3332" width="2" style="103" customWidth="1"/>
    <col min="3333" max="3333" width="2.28515625" style="103" customWidth="1"/>
    <col min="3334" max="3334" width="40.140625" style="103" customWidth="1"/>
    <col min="3335" max="3346" width="9.140625" style="103" customWidth="1"/>
    <col min="3347" max="3587" width="9.140625" style="103"/>
    <col min="3588" max="3588" width="2" style="103" customWidth="1"/>
    <col min="3589" max="3589" width="2.28515625" style="103" customWidth="1"/>
    <col min="3590" max="3590" width="40.140625" style="103" customWidth="1"/>
    <col min="3591" max="3602" width="9.140625" style="103" customWidth="1"/>
    <col min="3603" max="3843" width="9.140625" style="103"/>
    <col min="3844" max="3844" width="2" style="103" customWidth="1"/>
    <col min="3845" max="3845" width="2.28515625" style="103" customWidth="1"/>
    <col min="3846" max="3846" width="40.140625" style="103" customWidth="1"/>
    <col min="3847" max="3858" width="9.140625" style="103" customWidth="1"/>
    <col min="3859" max="4099" width="9.140625" style="103"/>
    <col min="4100" max="4100" width="2" style="103" customWidth="1"/>
    <col min="4101" max="4101" width="2.28515625" style="103" customWidth="1"/>
    <col min="4102" max="4102" width="40.140625" style="103" customWidth="1"/>
    <col min="4103" max="4114" width="9.140625" style="103" customWidth="1"/>
    <col min="4115" max="4355" width="9.140625" style="103"/>
    <col min="4356" max="4356" width="2" style="103" customWidth="1"/>
    <col min="4357" max="4357" width="2.28515625" style="103" customWidth="1"/>
    <col min="4358" max="4358" width="40.140625" style="103" customWidth="1"/>
    <col min="4359" max="4370" width="9.140625" style="103" customWidth="1"/>
    <col min="4371" max="4611" width="9.140625" style="103"/>
    <col min="4612" max="4612" width="2" style="103" customWidth="1"/>
    <col min="4613" max="4613" width="2.28515625" style="103" customWidth="1"/>
    <col min="4614" max="4614" width="40.140625" style="103" customWidth="1"/>
    <col min="4615" max="4626" width="9.140625" style="103" customWidth="1"/>
    <col min="4627" max="4867" width="9.140625" style="103"/>
    <col min="4868" max="4868" width="2" style="103" customWidth="1"/>
    <col min="4869" max="4869" width="2.28515625" style="103" customWidth="1"/>
    <col min="4870" max="4870" width="40.140625" style="103" customWidth="1"/>
    <col min="4871" max="4882" width="9.140625" style="103" customWidth="1"/>
    <col min="4883" max="5123" width="9.140625" style="103"/>
    <col min="5124" max="5124" width="2" style="103" customWidth="1"/>
    <col min="5125" max="5125" width="2.28515625" style="103" customWidth="1"/>
    <col min="5126" max="5126" width="40.140625" style="103" customWidth="1"/>
    <col min="5127" max="5138" width="9.140625" style="103" customWidth="1"/>
    <col min="5139" max="5379" width="9.140625" style="103"/>
    <col min="5380" max="5380" width="2" style="103" customWidth="1"/>
    <col min="5381" max="5381" width="2.28515625" style="103" customWidth="1"/>
    <col min="5382" max="5382" width="40.140625" style="103" customWidth="1"/>
    <col min="5383" max="5394" width="9.140625" style="103" customWidth="1"/>
    <col min="5395" max="5635" width="9.140625" style="103"/>
    <col min="5636" max="5636" width="2" style="103" customWidth="1"/>
    <col min="5637" max="5637" width="2.28515625" style="103" customWidth="1"/>
    <col min="5638" max="5638" width="40.140625" style="103" customWidth="1"/>
    <col min="5639" max="5650" width="9.140625" style="103" customWidth="1"/>
    <col min="5651" max="5891" width="9.140625" style="103"/>
    <col min="5892" max="5892" width="2" style="103" customWidth="1"/>
    <col min="5893" max="5893" width="2.28515625" style="103" customWidth="1"/>
    <col min="5894" max="5894" width="40.140625" style="103" customWidth="1"/>
    <col min="5895" max="5906" width="9.140625" style="103" customWidth="1"/>
    <col min="5907" max="6147" width="9.140625" style="103"/>
    <col min="6148" max="6148" width="2" style="103" customWidth="1"/>
    <col min="6149" max="6149" width="2.28515625" style="103" customWidth="1"/>
    <col min="6150" max="6150" width="40.140625" style="103" customWidth="1"/>
    <col min="6151" max="6162" width="9.140625" style="103" customWidth="1"/>
    <col min="6163" max="6403" width="9.140625" style="103"/>
    <col min="6404" max="6404" width="2" style="103" customWidth="1"/>
    <col min="6405" max="6405" width="2.28515625" style="103" customWidth="1"/>
    <col min="6406" max="6406" width="40.140625" style="103" customWidth="1"/>
    <col min="6407" max="6418" width="9.140625" style="103" customWidth="1"/>
    <col min="6419" max="6659" width="9.140625" style="103"/>
    <col min="6660" max="6660" width="2" style="103" customWidth="1"/>
    <col min="6661" max="6661" width="2.28515625" style="103" customWidth="1"/>
    <col min="6662" max="6662" width="40.140625" style="103" customWidth="1"/>
    <col min="6663" max="6674" width="9.140625" style="103" customWidth="1"/>
    <col min="6675" max="6915" width="9.140625" style="103"/>
    <col min="6916" max="6916" width="2" style="103" customWidth="1"/>
    <col min="6917" max="6917" width="2.28515625" style="103" customWidth="1"/>
    <col min="6918" max="6918" width="40.140625" style="103" customWidth="1"/>
    <col min="6919" max="6930" width="9.140625" style="103" customWidth="1"/>
    <col min="6931" max="7171" width="9.140625" style="103"/>
    <col min="7172" max="7172" width="2" style="103" customWidth="1"/>
    <col min="7173" max="7173" width="2.28515625" style="103" customWidth="1"/>
    <col min="7174" max="7174" width="40.140625" style="103" customWidth="1"/>
    <col min="7175" max="7186" width="9.140625" style="103" customWidth="1"/>
    <col min="7187" max="7427" width="9.140625" style="103"/>
    <col min="7428" max="7428" width="2" style="103" customWidth="1"/>
    <col min="7429" max="7429" width="2.28515625" style="103" customWidth="1"/>
    <col min="7430" max="7430" width="40.140625" style="103" customWidth="1"/>
    <col min="7431" max="7442" width="9.140625" style="103" customWidth="1"/>
    <col min="7443" max="7683" width="9.140625" style="103"/>
    <col min="7684" max="7684" width="2" style="103" customWidth="1"/>
    <col min="7685" max="7685" width="2.28515625" style="103" customWidth="1"/>
    <col min="7686" max="7686" width="40.140625" style="103" customWidth="1"/>
    <col min="7687" max="7698" width="9.140625" style="103" customWidth="1"/>
    <col min="7699" max="7939" width="9.140625" style="103"/>
    <col min="7940" max="7940" width="2" style="103" customWidth="1"/>
    <col min="7941" max="7941" width="2.28515625" style="103" customWidth="1"/>
    <col min="7942" max="7942" width="40.140625" style="103" customWidth="1"/>
    <col min="7943" max="7954" width="9.140625" style="103" customWidth="1"/>
    <col min="7955" max="8195" width="9.140625" style="103"/>
    <col min="8196" max="8196" width="2" style="103" customWidth="1"/>
    <col min="8197" max="8197" width="2.28515625" style="103" customWidth="1"/>
    <col min="8198" max="8198" width="40.140625" style="103" customWidth="1"/>
    <col min="8199" max="8210" width="9.140625" style="103" customWidth="1"/>
    <col min="8211" max="8451" width="9.140625" style="103"/>
    <col min="8452" max="8452" width="2" style="103" customWidth="1"/>
    <col min="8453" max="8453" width="2.28515625" style="103" customWidth="1"/>
    <col min="8454" max="8454" width="40.140625" style="103" customWidth="1"/>
    <col min="8455" max="8466" width="9.140625" style="103" customWidth="1"/>
    <col min="8467" max="8707" width="9.140625" style="103"/>
    <col min="8708" max="8708" width="2" style="103" customWidth="1"/>
    <col min="8709" max="8709" width="2.28515625" style="103" customWidth="1"/>
    <col min="8710" max="8710" width="40.140625" style="103" customWidth="1"/>
    <col min="8711" max="8722" width="9.140625" style="103" customWidth="1"/>
    <col min="8723" max="8963" width="9.140625" style="103"/>
    <col min="8964" max="8964" width="2" style="103" customWidth="1"/>
    <col min="8965" max="8965" width="2.28515625" style="103" customWidth="1"/>
    <col min="8966" max="8966" width="40.140625" style="103" customWidth="1"/>
    <col min="8967" max="8978" width="9.140625" style="103" customWidth="1"/>
    <col min="8979" max="9219" width="9.140625" style="103"/>
    <col min="9220" max="9220" width="2" style="103" customWidth="1"/>
    <col min="9221" max="9221" width="2.28515625" style="103" customWidth="1"/>
    <col min="9222" max="9222" width="40.140625" style="103" customWidth="1"/>
    <col min="9223" max="9234" width="9.140625" style="103" customWidth="1"/>
    <col min="9235" max="9475" width="9.140625" style="103"/>
    <col min="9476" max="9476" width="2" style="103" customWidth="1"/>
    <col min="9477" max="9477" width="2.28515625" style="103" customWidth="1"/>
    <col min="9478" max="9478" width="40.140625" style="103" customWidth="1"/>
    <col min="9479" max="9490" width="9.140625" style="103" customWidth="1"/>
    <col min="9491" max="9731" width="9.140625" style="103"/>
    <col min="9732" max="9732" width="2" style="103" customWidth="1"/>
    <col min="9733" max="9733" width="2.28515625" style="103" customWidth="1"/>
    <col min="9734" max="9734" width="40.140625" style="103" customWidth="1"/>
    <col min="9735" max="9746" width="9.140625" style="103" customWidth="1"/>
    <col min="9747" max="9987" width="9.140625" style="103"/>
    <col min="9988" max="9988" width="2" style="103" customWidth="1"/>
    <col min="9989" max="9989" width="2.28515625" style="103" customWidth="1"/>
    <col min="9990" max="9990" width="40.140625" style="103" customWidth="1"/>
    <col min="9991" max="10002" width="9.140625" style="103" customWidth="1"/>
    <col min="10003" max="10243" width="9.140625" style="103"/>
    <col min="10244" max="10244" width="2" style="103" customWidth="1"/>
    <col min="10245" max="10245" width="2.28515625" style="103" customWidth="1"/>
    <col min="10246" max="10246" width="40.140625" style="103" customWidth="1"/>
    <col min="10247" max="10258" width="9.140625" style="103" customWidth="1"/>
    <col min="10259" max="10499" width="9.140625" style="103"/>
    <col min="10500" max="10500" width="2" style="103" customWidth="1"/>
    <col min="10501" max="10501" width="2.28515625" style="103" customWidth="1"/>
    <col min="10502" max="10502" width="40.140625" style="103" customWidth="1"/>
    <col min="10503" max="10514" width="9.140625" style="103" customWidth="1"/>
    <col min="10515" max="10755" width="9.140625" style="103"/>
    <col min="10756" max="10756" width="2" style="103" customWidth="1"/>
    <col min="10757" max="10757" width="2.28515625" style="103" customWidth="1"/>
    <col min="10758" max="10758" width="40.140625" style="103" customWidth="1"/>
    <col min="10759" max="10770" width="9.140625" style="103" customWidth="1"/>
    <col min="10771" max="11011" width="9.140625" style="103"/>
    <col min="11012" max="11012" width="2" style="103" customWidth="1"/>
    <col min="11013" max="11013" width="2.28515625" style="103" customWidth="1"/>
    <col min="11014" max="11014" width="40.140625" style="103" customWidth="1"/>
    <col min="11015" max="11026" width="9.140625" style="103" customWidth="1"/>
    <col min="11027" max="11267" width="9.140625" style="103"/>
    <col min="11268" max="11268" width="2" style="103" customWidth="1"/>
    <col min="11269" max="11269" width="2.28515625" style="103" customWidth="1"/>
    <col min="11270" max="11270" width="40.140625" style="103" customWidth="1"/>
    <col min="11271" max="11282" width="9.140625" style="103" customWidth="1"/>
    <col min="11283" max="11523" width="9.140625" style="103"/>
    <col min="11524" max="11524" width="2" style="103" customWidth="1"/>
    <col min="11525" max="11525" width="2.28515625" style="103" customWidth="1"/>
    <col min="11526" max="11526" width="40.140625" style="103" customWidth="1"/>
    <col min="11527" max="11538" width="9.140625" style="103" customWidth="1"/>
    <col min="11539" max="11779" width="9.140625" style="103"/>
    <col min="11780" max="11780" width="2" style="103" customWidth="1"/>
    <col min="11781" max="11781" width="2.28515625" style="103" customWidth="1"/>
    <col min="11782" max="11782" width="40.140625" style="103" customWidth="1"/>
    <col min="11783" max="11794" width="9.140625" style="103" customWidth="1"/>
    <col min="11795" max="12035" width="9.140625" style="103"/>
    <col min="12036" max="12036" width="2" style="103" customWidth="1"/>
    <col min="12037" max="12037" width="2.28515625" style="103" customWidth="1"/>
    <col min="12038" max="12038" width="40.140625" style="103" customWidth="1"/>
    <col min="12039" max="12050" width="9.140625" style="103" customWidth="1"/>
    <col min="12051" max="12291" width="9.140625" style="103"/>
    <col min="12292" max="12292" width="2" style="103" customWidth="1"/>
    <col min="12293" max="12293" width="2.28515625" style="103" customWidth="1"/>
    <col min="12294" max="12294" width="40.140625" style="103" customWidth="1"/>
    <col min="12295" max="12306" width="9.140625" style="103" customWidth="1"/>
    <col min="12307" max="12547" width="9.140625" style="103"/>
    <col min="12548" max="12548" width="2" style="103" customWidth="1"/>
    <col min="12549" max="12549" width="2.28515625" style="103" customWidth="1"/>
    <col min="12550" max="12550" width="40.140625" style="103" customWidth="1"/>
    <col min="12551" max="12562" width="9.140625" style="103" customWidth="1"/>
    <col min="12563" max="12803" width="9.140625" style="103"/>
    <col min="12804" max="12804" width="2" style="103" customWidth="1"/>
    <col min="12805" max="12805" width="2.28515625" style="103" customWidth="1"/>
    <col min="12806" max="12806" width="40.140625" style="103" customWidth="1"/>
    <col min="12807" max="12818" width="9.140625" style="103" customWidth="1"/>
    <col min="12819" max="13059" width="9.140625" style="103"/>
    <col min="13060" max="13060" width="2" style="103" customWidth="1"/>
    <col min="13061" max="13061" width="2.28515625" style="103" customWidth="1"/>
    <col min="13062" max="13062" width="40.140625" style="103" customWidth="1"/>
    <col min="13063" max="13074" width="9.140625" style="103" customWidth="1"/>
    <col min="13075" max="13315" width="9.140625" style="103"/>
    <col min="13316" max="13316" width="2" style="103" customWidth="1"/>
    <col min="13317" max="13317" width="2.28515625" style="103" customWidth="1"/>
    <col min="13318" max="13318" width="40.140625" style="103" customWidth="1"/>
    <col min="13319" max="13330" width="9.140625" style="103" customWidth="1"/>
    <col min="13331" max="13571" width="9.140625" style="103"/>
    <col min="13572" max="13572" width="2" style="103" customWidth="1"/>
    <col min="13573" max="13573" width="2.28515625" style="103" customWidth="1"/>
    <col min="13574" max="13574" width="40.140625" style="103" customWidth="1"/>
    <col min="13575" max="13586" width="9.140625" style="103" customWidth="1"/>
    <col min="13587" max="13827" width="9.140625" style="103"/>
    <col min="13828" max="13828" width="2" style="103" customWidth="1"/>
    <col min="13829" max="13829" width="2.28515625" style="103" customWidth="1"/>
    <col min="13830" max="13830" width="40.140625" style="103" customWidth="1"/>
    <col min="13831" max="13842" width="9.140625" style="103" customWidth="1"/>
    <col min="13843" max="14083" width="9.140625" style="103"/>
    <col min="14084" max="14084" width="2" style="103" customWidth="1"/>
    <col min="14085" max="14085" width="2.28515625" style="103" customWidth="1"/>
    <col min="14086" max="14086" width="40.140625" style="103" customWidth="1"/>
    <col min="14087" max="14098" width="9.140625" style="103" customWidth="1"/>
    <col min="14099" max="14339" width="9.140625" style="103"/>
    <col min="14340" max="14340" width="2" style="103" customWidth="1"/>
    <col min="14341" max="14341" width="2.28515625" style="103" customWidth="1"/>
    <col min="14342" max="14342" width="40.140625" style="103" customWidth="1"/>
    <col min="14343" max="14354" width="9.140625" style="103" customWidth="1"/>
    <col min="14355" max="14595" width="9.140625" style="103"/>
    <col min="14596" max="14596" width="2" style="103" customWidth="1"/>
    <col min="14597" max="14597" width="2.28515625" style="103" customWidth="1"/>
    <col min="14598" max="14598" width="40.140625" style="103" customWidth="1"/>
    <col min="14599" max="14610" width="9.140625" style="103" customWidth="1"/>
    <col min="14611" max="14851" width="9.140625" style="103"/>
    <col min="14852" max="14852" width="2" style="103" customWidth="1"/>
    <col min="14853" max="14853" width="2.28515625" style="103" customWidth="1"/>
    <col min="14854" max="14854" width="40.140625" style="103" customWidth="1"/>
    <col min="14855" max="14866" width="9.140625" style="103" customWidth="1"/>
    <col min="14867" max="15107" width="9.140625" style="103"/>
    <col min="15108" max="15108" width="2" style="103" customWidth="1"/>
    <col min="15109" max="15109" width="2.28515625" style="103" customWidth="1"/>
    <col min="15110" max="15110" width="40.140625" style="103" customWidth="1"/>
    <col min="15111" max="15122" width="9.140625" style="103" customWidth="1"/>
    <col min="15123" max="15363" width="9.140625" style="103"/>
    <col min="15364" max="15364" width="2" style="103" customWidth="1"/>
    <col min="15365" max="15365" width="2.28515625" style="103" customWidth="1"/>
    <col min="15366" max="15366" width="40.140625" style="103" customWidth="1"/>
    <col min="15367" max="15378" width="9.140625" style="103" customWidth="1"/>
    <col min="15379" max="15619" width="9.140625" style="103"/>
    <col min="15620" max="15620" width="2" style="103" customWidth="1"/>
    <col min="15621" max="15621" width="2.28515625" style="103" customWidth="1"/>
    <col min="15622" max="15622" width="40.140625" style="103" customWidth="1"/>
    <col min="15623" max="15634" width="9.140625" style="103" customWidth="1"/>
    <col min="15635" max="15875" width="9.140625" style="103"/>
    <col min="15876" max="15876" width="2" style="103" customWidth="1"/>
    <col min="15877" max="15877" width="2.28515625" style="103" customWidth="1"/>
    <col min="15878" max="15878" width="40.140625" style="103" customWidth="1"/>
    <col min="15879" max="15890" width="9.140625" style="103" customWidth="1"/>
    <col min="15891" max="16131" width="9.140625" style="103"/>
    <col min="16132" max="16132" width="2" style="103" customWidth="1"/>
    <col min="16133" max="16133" width="2.28515625" style="103" customWidth="1"/>
    <col min="16134" max="16134" width="40.140625" style="103" customWidth="1"/>
    <col min="16135" max="16146" width="9.140625" style="103" customWidth="1"/>
    <col min="16147" max="16384" width="9.140625" style="103"/>
  </cols>
  <sheetData>
    <row r="1" spans="1:47" ht="14.25" customHeight="1" x14ac:dyDescent="0.25">
      <c r="A1" s="633"/>
      <c r="B1" s="634"/>
      <c r="C1" s="634"/>
      <c r="D1" s="634"/>
      <c r="E1" s="634"/>
      <c r="F1" s="634"/>
      <c r="G1" s="634"/>
      <c r="H1" s="634"/>
      <c r="I1" s="634"/>
      <c r="J1" s="634"/>
      <c r="K1" s="634"/>
      <c r="L1" s="634"/>
      <c r="M1" s="634"/>
      <c r="N1" s="634"/>
      <c r="O1" s="634"/>
      <c r="P1" s="634"/>
      <c r="Q1" s="634"/>
      <c r="R1" s="634"/>
      <c r="S1" s="634"/>
    </row>
    <row r="2" spans="1:47" ht="36.75" customHeight="1" x14ac:dyDescent="0.25">
      <c r="A2" s="634"/>
      <c r="B2" s="634"/>
      <c r="C2" s="634"/>
      <c r="D2" s="634"/>
      <c r="E2" s="634"/>
      <c r="F2" s="634"/>
      <c r="G2" s="634"/>
      <c r="H2" s="634"/>
      <c r="I2" s="634"/>
      <c r="J2" s="634"/>
      <c r="K2" s="634"/>
      <c r="L2" s="634"/>
      <c r="M2" s="634"/>
      <c r="N2" s="634"/>
      <c r="O2" s="634"/>
      <c r="P2" s="634"/>
      <c r="Q2" s="634"/>
      <c r="R2" s="634"/>
      <c r="S2" s="634"/>
    </row>
    <row r="3" spans="1:47" ht="17.25" customHeight="1" x14ac:dyDescent="0.25">
      <c r="A3" s="153" t="s">
        <v>1472</v>
      </c>
      <c r="B3" s="153"/>
      <c r="C3" s="153"/>
      <c r="D3" s="153"/>
      <c r="E3" s="153"/>
      <c r="F3" s="153"/>
      <c r="G3" s="153"/>
      <c r="H3" s="153"/>
      <c r="I3" s="153"/>
      <c r="J3" s="153"/>
      <c r="K3" s="153"/>
      <c r="L3" s="153"/>
      <c r="M3" s="153"/>
      <c r="N3" s="153"/>
      <c r="O3" s="153"/>
      <c r="P3" s="153"/>
      <c r="Q3" s="153"/>
      <c r="R3" s="153"/>
      <c r="S3" s="153"/>
      <c r="T3" s="153"/>
      <c r="U3" s="153"/>
      <c r="V3" s="153"/>
      <c r="W3" s="153"/>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row>
    <row r="4" spans="1:47" ht="6" customHeight="1" x14ac:dyDescent="0.25"/>
    <row r="5" spans="1:47" s="192" customFormat="1" ht="45" customHeight="1" x14ac:dyDescent="0.25">
      <c r="A5" s="635" t="s">
        <v>1473</v>
      </c>
      <c r="B5" s="635"/>
      <c r="C5" s="635"/>
      <c r="D5" s="635"/>
      <c r="E5" s="635"/>
      <c r="F5" s="635"/>
      <c r="G5" s="635"/>
      <c r="H5" s="635"/>
      <c r="I5" s="635"/>
      <c r="J5" s="635"/>
      <c r="K5" s="635"/>
      <c r="L5" s="635"/>
      <c r="M5" s="635"/>
      <c r="N5" s="635"/>
      <c r="O5" s="635"/>
      <c r="P5" s="635"/>
      <c r="Q5" s="635"/>
      <c r="R5" s="635"/>
      <c r="S5" s="635"/>
      <c r="T5" s="635"/>
      <c r="U5" s="635"/>
      <c r="V5" s="635"/>
      <c r="W5" s="635"/>
    </row>
    <row r="6" spans="1:47" ht="6" customHeight="1" x14ac:dyDescent="0.25"/>
    <row r="7" spans="1:47" s="142" customFormat="1" ht="14.25" customHeight="1" x14ac:dyDescent="0.25">
      <c r="A7" s="338" t="s">
        <v>1338</v>
      </c>
      <c r="B7" s="326"/>
      <c r="C7" s="326"/>
      <c r="D7" s="326"/>
      <c r="E7" s="326"/>
      <c r="F7" s="326"/>
      <c r="G7" s="326"/>
      <c r="H7" s="326"/>
      <c r="I7" s="326"/>
      <c r="J7" s="326"/>
      <c r="K7" s="326"/>
      <c r="L7" s="326"/>
      <c r="M7" s="326"/>
      <c r="N7" s="326"/>
      <c r="O7" s="326"/>
    </row>
    <row r="8" spans="1:47" s="142" customFormat="1" ht="6" customHeight="1" x14ac:dyDescent="0.25">
      <c r="A8" s="326"/>
      <c r="B8" s="326"/>
      <c r="C8" s="326"/>
      <c r="D8" s="326"/>
      <c r="E8" s="326"/>
      <c r="F8" s="326"/>
      <c r="G8" s="326"/>
      <c r="H8" s="326"/>
      <c r="I8" s="326"/>
      <c r="J8" s="326"/>
      <c r="K8" s="326"/>
      <c r="L8" s="326"/>
      <c r="M8" s="326"/>
      <c r="N8" s="326"/>
      <c r="O8" s="326"/>
    </row>
    <row r="9" spans="1:47" ht="17.25" customHeight="1" x14ac:dyDescent="0.25">
      <c r="A9" s="149" t="s">
        <v>1474</v>
      </c>
    </row>
    <row r="10" spans="1:47" ht="17.25" customHeight="1" x14ac:dyDescent="0.25">
      <c r="A10" s="3" t="s">
        <v>0</v>
      </c>
    </row>
    <row r="11" spans="1:47" ht="6" customHeight="1" x14ac:dyDescent="0.25"/>
    <row r="12" spans="1:47" ht="36.75" customHeight="1" x14ac:dyDescent="0.25">
      <c r="A12" s="636" t="s">
        <v>1563</v>
      </c>
      <c r="B12" s="636"/>
      <c r="C12" s="308" t="s">
        <v>808</v>
      </c>
      <c r="D12" s="121"/>
      <c r="E12" s="193"/>
      <c r="F12" s="638" t="s">
        <v>1375</v>
      </c>
      <c r="G12" s="638"/>
      <c r="H12" s="346"/>
      <c r="I12" s="308"/>
      <c r="J12" s="638" t="s">
        <v>1376</v>
      </c>
      <c r="K12" s="638"/>
      <c r="L12" s="121"/>
      <c r="M12" s="346"/>
      <c r="N12" s="638" t="s">
        <v>1360</v>
      </c>
      <c r="O12" s="638"/>
      <c r="P12" s="121"/>
      <c r="Q12" s="346"/>
      <c r="R12" s="638" t="s">
        <v>1377</v>
      </c>
      <c r="S12" s="638"/>
      <c r="T12" s="174"/>
      <c r="V12" s="638" t="s">
        <v>1378</v>
      </c>
      <c r="W12" s="638"/>
    </row>
    <row r="13" spans="1:47" ht="14.25" customHeight="1" x14ac:dyDescent="0.25">
      <c r="A13" s="636"/>
      <c r="B13" s="636"/>
      <c r="C13" s="308" t="s">
        <v>814</v>
      </c>
      <c r="D13" s="119"/>
      <c r="E13" s="117"/>
      <c r="F13" s="319" t="s">
        <v>814</v>
      </c>
      <c r="G13" s="319" t="s">
        <v>815</v>
      </c>
      <c r="H13" s="319"/>
      <c r="I13" s="125"/>
      <c r="J13" s="319" t="s">
        <v>814</v>
      </c>
      <c r="K13" s="319" t="s">
        <v>815</v>
      </c>
      <c r="L13" s="127"/>
      <c r="M13" s="319"/>
      <c r="N13" s="319" t="s">
        <v>814</v>
      </c>
      <c r="O13" s="319" t="s">
        <v>815</v>
      </c>
      <c r="P13" s="119"/>
      <c r="Q13" s="105"/>
      <c r="R13" s="347" t="s">
        <v>814</v>
      </c>
      <c r="S13" s="347" t="s">
        <v>815</v>
      </c>
      <c r="T13" s="174"/>
      <c r="V13" s="347" t="s">
        <v>814</v>
      </c>
      <c r="W13" s="347" t="s">
        <v>815</v>
      </c>
    </row>
    <row r="14" spans="1:47" ht="14.25" customHeight="1" x14ac:dyDescent="0.25">
      <c r="A14" s="76"/>
      <c r="B14" s="115"/>
      <c r="C14" s="123"/>
      <c r="D14" s="119"/>
      <c r="E14" s="105"/>
      <c r="F14" s="105"/>
      <c r="G14" s="105"/>
      <c r="H14" s="105"/>
      <c r="I14" s="123"/>
      <c r="J14" s="117"/>
      <c r="K14" s="117"/>
      <c r="L14" s="119"/>
      <c r="M14" s="105"/>
      <c r="N14" s="105"/>
      <c r="O14" s="105"/>
      <c r="P14" s="119"/>
      <c r="Q14" s="105"/>
      <c r="T14" s="174"/>
    </row>
    <row r="15" spans="1:47" ht="14.25" customHeight="1" x14ac:dyDescent="0.25">
      <c r="A15" s="166" t="s">
        <v>3</v>
      </c>
      <c r="B15" s="166" t="s">
        <v>4</v>
      </c>
      <c r="C15" s="515">
        <v>691095</v>
      </c>
      <c r="D15" s="514"/>
      <c r="E15" s="167"/>
      <c r="F15" s="167">
        <v>120850</v>
      </c>
      <c r="G15" s="512">
        <v>0.17486742054276186</v>
      </c>
      <c r="H15" s="167"/>
      <c r="I15" s="515"/>
      <c r="J15" s="167">
        <v>363045</v>
      </c>
      <c r="K15" s="512">
        <v>0.52531851626766224</v>
      </c>
      <c r="L15" s="514"/>
      <c r="M15" s="167"/>
      <c r="N15" s="167">
        <v>4960</v>
      </c>
      <c r="O15" s="512" t="s">
        <v>1451</v>
      </c>
      <c r="P15" s="312"/>
      <c r="Q15" s="515"/>
      <c r="R15" s="167">
        <v>197260</v>
      </c>
      <c r="S15" s="512">
        <v>0.28543109123926524</v>
      </c>
      <c r="T15" s="514"/>
      <c r="U15" s="167"/>
      <c r="V15" s="167">
        <v>4980</v>
      </c>
      <c r="W15" s="512" t="s">
        <v>1451</v>
      </c>
    </row>
    <row r="16" spans="1:47" ht="14.25" customHeight="1" x14ac:dyDescent="0.25">
      <c r="A16" s="76"/>
      <c r="B16" s="106"/>
      <c r="C16" s="124"/>
      <c r="D16" s="120"/>
      <c r="E16" s="107"/>
      <c r="F16" s="107"/>
      <c r="G16" s="107"/>
      <c r="H16" s="107"/>
      <c r="I16" s="124"/>
      <c r="J16" s="118"/>
      <c r="K16" s="118"/>
      <c r="L16" s="120"/>
      <c r="M16" s="107"/>
      <c r="N16" s="107"/>
      <c r="O16" s="107"/>
      <c r="P16" s="133"/>
      <c r="Q16" s="107"/>
      <c r="T16" s="174"/>
      <c r="U16" s="296"/>
      <c r="V16" s="110"/>
      <c r="W16" s="330"/>
    </row>
    <row r="17" spans="1:26" ht="14.25" customHeight="1" x14ac:dyDescent="0.25">
      <c r="A17" s="78" t="s">
        <v>1101</v>
      </c>
      <c r="B17" s="111" t="s">
        <v>838</v>
      </c>
      <c r="C17" s="129">
        <v>1810</v>
      </c>
      <c r="D17" s="130"/>
      <c r="E17" s="40"/>
      <c r="F17" s="40">
        <v>385</v>
      </c>
      <c r="G17" s="131">
        <v>0.212707182320442</v>
      </c>
      <c r="H17" s="131"/>
      <c r="I17" s="132"/>
      <c r="J17" s="40">
        <v>930</v>
      </c>
      <c r="K17" s="131">
        <v>0.51381215469613262</v>
      </c>
      <c r="L17" s="133"/>
      <c r="M17" s="131"/>
      <c r="N17" s="40">
        <v>10</v>
      </c>
      <c r="O17" s="131" t="s">
        <v>1451</v>
      </c>
      <c r="P17" s="133"/>
      <c r="Q17" s="131"/>
      <c r="R17" s="39">
        <v>470</v>
      </c>
      <c r="S17" s="353">
        <v>0.25966850828729282</v>
      </c>
      <c r="U17" s="296"/>
      <c r="V17" s="39">
        <v>15</v>
      </c>
      <c r="W17" s="353" t="s">
        <v>1451</v>
      </c>
      <c r="Z17" s="110"/>
    </row>
    <row r="18" spans="1:26" ht="14.25" customHeight="1" x14ac:dyDescent="0.25">
      <c r="A18" s="78" t="s">
        <v>1102</v>
      </c>
      <c r="B18" s="111" t="s">
        <v>839</v>
      </c>
      <c r="C18" s="129">
        <v>1770</v>
      </c>
      <c r="D18" s="130"/>
      <c r="E18" s="40"/>
      <c r="F18" s="40">
        <v>260</v>
      </c>
      <c r="G18" s="131">
        <v>0.14689265536723164</v>
      </c>
      <c r="H18" s="131"/>
      <c r="I18" s="132"/>
      <c r="J18" s="40">
        <v>1030</v>
      </c>
      <c r="K18" s="131">
        <v>0.58192090395480223</v>
      </c>
      <c r="L18" s="133"/>
      <c r="M18" s="131"/>
      <c r="N18" s="40">
        <v>20</v>
      </c>
      <c r="O18" s="131">
        <v>1.1299435028248588E-2</v>
      </c>
      <c r="P18" s="133"/>
      <c r="Q18" s="131"/>
      <c r="R18" s="39">
        <v>445</v>
      </c>
      <c r="S18" s="353">
        <v>0.25141242937853109</v>
      </c>
      <c r="U18" s="296"/>
      <c r="V18" s="39">
        <v>15</v>
      </c>
      <c r="W18" s="353" t="s">
        <v>1451</v>
      </c>
    </row>
    <row r="19" spans="1:26" ht="14.25" customHeight="1" x14ac:dyDescent="0.25">
      <c r="A19" s="78" t="s">
        <v>1103</v>
      </c>
      <c r="B19" s="111" t="s">
        <v>840</v>
      </c>
      <c r="C19" s="129">
        <v>2775</v>
      </c>
      <c r="D19" s="130"/>
      <c r="E19" s="40"/>
      <c r="F19" s="40">
        <v>480</v>
      </c>
      <c r="G19" s="131">
        <v>0.17297297297297298</v>
      </c>
      <c r="H19" s="131"/>
      <c r="I19" s="132"/>
      <c r="J19" s="40">
        <v>1580</v>
      </c>
      <c r="K19" s="131">
        <v>0.56936936936936933</v>
      </c>
      <c r="L19" s="133"/>
      <c r="M19" s="131"/>
      <c r="N19" s="40">
        <v>25</v>
      </c>
      <c r="O19" s="131" t="s">
        <v>1451</v>
      </c>
      <c r="P19" s="133"/>
      <c r="Q19" s="131"/>
      <c r="R19" s="39">
        <v>670</v>
      </c>
      <c r="S19" s="353">
        <v>0.24144144144144145</v>
      </c>
      <c r="U19" s="296"/>
      <c r="V19" s="39">
        <v>20</v>
      </c>
      <c r="W19" s="353" t="s">
        <v>1451</v>
      </c>
    </row>
    <row r="20" spans="1:26" ht="14.25" customHeight="1" x14ac:dyDescent="0.25">
      <c r="A20" s="78" t="s">
        <v>1104</v>
      </c>
      <c r="B20" s="111" t="s">
        <v>841</v>
      </c>
      <c r="C20" s="129">
        <v>830</v>
      </c>
      <c r="D20" s="130"/>
      <c r="E20" s="40"/>
      <c r="F20" s="40">
        <v>115</v>
      </c>
      <c r="G20" s="131">
        <v>0.13855421686746988</v>
      </c>
      <c r="H20" s="131"/>
      <c r="I20" s="132"/>
      <c r="J20" s="40">
        <v>360</v>
      </c>
      <c r="K20" s="131">
        <v>0.43373493975903615</v>
      </c>
      <c r="L20" s="133"/>
      <c r="M20" s="131"/>
      <c r="N20" s="40">
        <v>15</v>
      </c>
      <c r="O20" s="131">
        <v>1.8072289156626505E-2</v>
      </c>
      <c r="P20" s="133"/>
      <c r="Q20" s="131"/>
      <c r="R20" s="39">
        <v>340</v>
      </c>
      <c r="S20" s="353">
        <v>0.40963855421686746</v>
      </c>
      <c r="U20" s="296"/>
      <c r="V20" s="39" t="s">
        <v>806</v>
      </c>
      <c r="W20" s="353" t="s">
        <v>806</v>
      </c>
    </row>
    <row r="21" spans="1:26" ht="14.25" customHeight="1" x14ac:dyDescent="0.25">
      <c r="A21" s="78" t="s">
        <v>1105</v>
      </c>
      <c r="B21" s="111" t="s">
        <v>842</v>
      </c>
      <c r="C21" s="129">
        <v>1070</v>
      </c>
      <c r="D21" s="130"/>
      <c r="E21" s="40"/>
      <c r="F21" s="40">
        <v>230</v>
      </c>
      <c r="G21" s="131">
        <v>0.21495327102803738</v>
      </c>
      <c r="H21" s="131"/>
      <c r="I21" s="132"/>
      <c r="J21" s="40">
        <v>440</v>
      </c>
      <c r="K21" s="131">
        <v>0.41121495327102803</v>
      </c>
      <c r="L21" s="133"/>
      <c r="M21" s="131"/>
      <c r="N21" s="40">
        <v>20</v>
      </c>
      <c r="O21" s="131">
        <v>1.8691588785046728E-2</v>
      </c>
      <c r="P21" s="133"/>
      <c r="Q21" s="131"/>
      <c r="R21" s="39">
        <v>370</v>
      </c>
      <c r="S21" s="353">
        <v>0.34579439252336447</v>
      </c>
      <c r="U21" s="296"/>
      <c r="V21" s="39">
        <v>15</v>
      </c>
      <c r="W21" s="353">
        <v>1.4018691588785047E-2</v>
      </c>
    </row>
    <row r="22" spans="1:26" ht="14.25" customHeight="1" x14ac:dyDescent="0.25">
      <c r="A22" s="78" t="s">
        <v>1106</v>
      </c>
      <c r="B22" s="111" t="s">
        <v>843</v>
      </c>
      <c r="C22" s="129">
        <v>3975</v>
      </c>
      <c r="D22" s="130"/>
      <c r="E22" s="40"/>
      <c r="F22" s="40">
        <v>680</v>
      </c>
      <c r="G22" s="131">
        <v>0.1710691823899371</v>
      </c>
      <c r="H22" s="131"/>
      <c r="I22" s="132"/>
      <c r="J22" s="40">
        <v>2100</v>
      </c>
      <c r="K22" s="131">
        <v>0.52830188679245282</v>
      </c>
      <c r="L22" s="133"/>
      <c r="M22" s="131"/>
      <c r="N22" s="40">
        <v>15</v>
      </c>
      <c r="O22" s="131" t="s">
        <v>1451</v>
      </c>
      <c r="P22" s="133"/>
      <c r="Q22" s="131"/>
      <c r="R22" s="39">
        <v>1155</v>
      </c>
      <c r="S22" s="353">
        <v>0.29056603773584905</v>
      </c>
      <c r="U22" s="296"/>
      <c r="V22" s="39">
        <v>30</v>
      </c>
      <c r="W22" s="353" t="s">
        <v>1451</v>
      </c>
    </row>
    <row r="23" spans="1:26" ht="14.25" customHeight="1" x14ac:dyDescent="0.25">
      <c r="A23" s="78" t="s">
        <v>1107</v>
      </c>
      <c r="B23" s="111" t="s">
        <v>844</v>
      </c>
      <c r="C23" s="129">
        <v>2070</v>
      </c>
      <c r="D23" s="130"/>
      <c r="E23" s="40"/>
      <c r="F23" s="40">
        <v>310</v>
      </c>
      <c r="G23" s="131">
        <v>0.14975845410628019</v>
      </c>
      <c r="H23" s="131"/>
      <c r="I23" s="132"/>
      <c r="J23" s="40">
        <v>1155</v>
      </c>
      <c r="K23" s="131">
        <v>0.55797101449275366</v>
      </c>
      <c r="L23" s="133"/>
      <c r="M23" s="131"/>
      <c r="N23" s="40">
        <v>15</v>
      </c>
      <c r="O23" s="131" t="s">
        <v>1451</v>
      </c>
      <c r="P23" s="133"/>
      <c r="Q23" s="131"/>
      <c r="R23" s="39">
        <v>585</v>
      </c>
      <c r="S23" s="353">
        <v>0.28260869565217389</v>
      </c>
      <c r="U23" s="296"/>
      <c r="V23" s="39">
        <v>10</v>
      </c>
      <c r="W23" s="353" t="s">
        <v>1451</v>
      </c>
    </row>
    <row r="24" spans="1:26" ht="14.25" customHeight="1" x14ac:dyDescent="0.25">
      <c r="A24" s="78" t="s">
        <v>1108</v>
      </c>
      <c r="B24" s="111" t="s">
        <v>845</v>
      </c>
      <c r="C24" s="129">
        <v>2010</v>
      </c>
      <c r="D24" s="130"/>
      <c r="E24" s="40"/>
      <c r="F24" s="40">
        <v>345</v>
      </c>
      <c r="G24" s="131">
        <v>0.17164179104477612</v>
      </c>
      <c r="H24" s="131"/>
      <c r="I24" s="132"/>
      <c r="J24" s="40">
        <v>1190</v>
      </c>
      <c r="K24" s="131">
        <v>0.59203980099502485</v>
      </c>
      <c r="L24" s="133"/>
      <c r="M24" s="131"/>
      <c r="N24" s="40" t="s">
        <v>806</v>
      </c>
      <c r="O24" s="131" t="s">
        <v>806</v>
      </c>
      <c r="P24" s="133"/>
      <c r="Q24" s="131"/>
      <c r="R24" s="39">
        <v>450</v>
      </c>
      <c r="S24" s="353">
        <v>0.22388059701492538</v>
      </c>
      <c r="U24" s="296"/>
      <c r="V24" s="39">
        <v>20</v>
      </c>
      <c r="W24" s="353" t="s">
        <v>1451</v>
      </c>
    </row>
    <row r="25" spans="1:26" ht="14.25" customHeight="1" x14ac:dyDescent="0.25">
      <c r="A25" s="78" t="s">
        <v>1109</v>
      </c>
      <c r="B25" s="111" t="s">
        <v>846</v>
      </c>
      <c r="C25" s="129">
        <v>1885</v>
      </c>
      <c r="D25" s="130"/>
      <c r="E25" s="40"/>
      <c r="F25" s="40">
        <v>380</v>
      </c>
      <c r="G25" s="131">
        <v>0.20159151193633953</v>
      </c>
      <c r="H25" s="131"/>
      <c r="I25" s="132"/>
      <c r="J25" s="40">
        <v>985</v>
      </c>
      <c r="K25" s="131">
        <v>0.52254641909814326</v>
      </c>
      <c r="L25" s="133"/>
      <c r="M25" s="131"/>
      <c r="N25" s="40">
        <v>15</v>
      </c>
      <c r="O25" s="131" t="s">
        <v>1451</v>
      </c>
      <c r="P25" s="133"/>
      <c r="Q25" s="131"/>
      <c r="R25" s="39">
        <v>485</v>
      </c>
      <c r="S25" s="353">
        <v>0.2572944297082228</v>
      </c>
      <c r="U25" s="296"/>
      <c r="V25" s="39">
        <v>20</v>
      </c>
      <c r="W25" s="353">
        <v>1.0610079575596816E-2</v>
      </c>
    </row>
    <row r="26" spans="1:26" ht="14.25" customHeight="1" x14ac:dyDescent="0.25">
      <c r="A26" s="78" t="s">
        <v>1110</v>
      </c>
      <c r="B26" s="111" t="s">
        <v>847</v>
      </c>
      <c r="C26" s="129">
        <v>5115</v>
      </c>
      <c r="D26" s="130"/>
      <c r="E26" s="40"/>
      <c r="F26" s="40">
        <v>870</v>
      </c>
      <c r="G26" s="131">
        <v>0.17008797653958943</v>
      </c>
      <c r="H26" s="131"/>
      <c r="I26" s="132"/>
      <c r="J26" s="40">
        <v>2885</v>
      </c>
      <c r="K26" s="131">
        <v>0.56402737047898344</v>
      </c>
      <c r="L26" s="133"/>
      <c r="M26" s="131"/>
      <c r="N26" s="40">
        <v>55</v>
      </c>
      <c r="O26" s="131">
        <v>1.0752688172043012E-2</v>
      </c>
      <c r="P26" s="133"/>
      <c r="Q26" s="131"/>
      <c r="R26" s="39">
        <v>1270</v>
      </c>
      <c r="S26" s="353">
        <v>0.24828934506353861</v>
      </c>
      <c r="U26" s="296"/>
      <c r="V26" s="39">
        <v>30</v>
      </c>
      <c r="W26" s="353" t="s">
        <v>1451</v>
      </c>
    </row>
    <row r="27" spans="1:26" ht="14.25" customHeight="1" x14ac:dyDescent="0.25">
      <c r="A27" s="78" t="s">
        <v>1111</v>
      </c>
      <c r="B27" s="111" t="s">
        <v>848</v>
      </c>
      <c r="C27" s="129">
        <v>1635</v>
      </c>
      <c r="D27" s="130"/>
      <c r="E27" s="40"/>
      <c r="F27" s="40">
        <v>300</v>
      </c>
      <c r="G27" s="131">
        <v>0.1834862385321101</v>
      </c>
      <c r="H27" s="131"/>
      <c r="I27" s="132"/>
      <c r="J27" s="40">
        <v>935</v>
      </c>
      <c r="K27" s="131">
        <v>0.5718654434250765</v>
      </c>
      <c r="L27" s="133"/>
      <c r="M27" s="131"/>
      <c r="N27" s="40">
        <v>20</v>
      </c>
      <c r="O27" s="131">
        <v>1.2232415902140673E-2</v>
      </c>
      <c r="P27" s="133"/>
      <c r="Q27" s="131"/>
      <c r="R27" s="39">
        <v>370</v>
      </c>
      <c r="S27" s="353">
        <v>0.22629969418960244</v>
      </c>
      <c r="U27" s="296"/>
      <c r="V27" s="39">
        <v>10</v>
      </c>
      <c r="W27" s="353" t="s">
        <v>1451</v>
      </c>
    </row>
    <row r="28" spans="1:26" ht="14.25" customHeight="1" x14ac:dyDescent="0.25">
      <c r="A28" s="78" t="s">
        <v>1112</v>
      </c>
      <c r="B28" s="111" t="s">
        <v>849</v>
      </c>
      <c r="C28" s="129">
        <v>5255</v>
      </c>
      <c r="D28" s="130"/>
      <c r="E28" s="40"/>
      <c r="F28" s="40">
        <v>815</v>
      </c>
      <c r="G28" s="131">
        <v>0.15509039010466222</v>
      </c>
      <c r="H28" s="131"/>
      <c r="I28" s="132"/>
      <c r="J28" s="40">
        <v>2565</v>
      </c>
      <c r="K28" s="131">
        <v>0.48810656517602286</v>
      </c>
      <c r="L28" s="133"/>
      <c r="M28" s="131"/>
      <c r="N28" s="40">
        <v>65</v>
      </c>
      <c r="O28" s="131">
        <v>1.2369172216936251E-2</v>
      </c>
      <c r="P28" s="133"/>
      <c r="Q28" s="131"/>
      <c r="R28" s="39">
        <v>1760</v>
      </c>
      <c r="S28" s="353">
        <v>0.33491912464319695</v>
      </c>
      <c r="U28" s="296"/>
      <c r="V28" s="39">
        <v>50</v>
      </c>
      <c r="W28" s="353" t="s">
        <v>1451</v>
      </c>
    </row>
    <row r="29" spans="1:26" ht="14.25" customHeight="1" x14ac:dyDescent="0.25">
      <c r="A29" s="78" t="s">
        <v>1113</v>
      </c>
      <c r="B29" s="111" t="s">
        <v>850</v>
      </c>
      <c r="C29" s="129">
        <v>1295</v>
      </c>
      <c r="D29" s="130"/>
      <c r="E29" s="40"/>
      <c r="F29" s="40">
        <v>205</v>
      </c>
      <c r="G29" s="131">
        <v>0.15830115830115829</v>
      </c>
      <c r="H29" s="131"/>
      <c r="I29" s="132"/>
      <c r="J29" s="40">
        <v>570</v>
      </c>
      <c r="K29" s="131">
        <v>0.44015444015444016</v>
      </c>
      <c r="L29" s="133"/>
      <c r="M29" s="131"/>
      <c r="N29" s="40">
        <v>25</v>
      </c>
      <c r="O29" s="131">
        <v>1.9305019305019305E-2</v>
      </c>
      <c r="P29" s="133"/>
      <c r="Q29" s="131"/>
      <c r="R29" s="39">
        <v>475</v>
      </c>
      <c r="S29" s="353">
        <v>0.36679536679536678</v>
      </c>
      <c r="U29" s="296"/>
      <c r="V29" s="39">
        <v>20</v>
      </c>
      <c r="W29" s="353">
        <v>1.5444015444015444E-2</v>
      </c>
    </row>
    <row r="30" spans="1:26" ht="14.25" customHeight="1" x14ac:dyDescent="0.25">
      <c r="A30" s="78" t="s">
        <v>1114</v>
      </c>
      <c r="B30" s="111" t="s">
        <v>851</v>
      </c>
      <c r="C30" s="129">
        <v>1615</v>
      </c>
      <c r="D30" s="130"/>
      <c r="E30" s="40"/>
      <c r="F30" s="40">
        <v>245</v>
      </c>
      <c r="G30" s="131">
        <v>0.15170278637770898</v>
      </c>
      <c r="H30" s="131"/>
      <c r="I30" s="132"/>
      <c r="J30" s="40">
        <v>845</v>
      </c>
      <c r="K30" s="131">
        <v>0.52321981424148611</v>
      </c>
      <c r="L30" s="133"/>
      <c r="M30" s="131"/>
      <c r="N30" s="40" t="s">
        <v>806</v>
      </c>
      <c r="O30" s="131" t="s">
        <v>806</v>
      </c>
      <c r="P30" s="133"/>
      <c r="Q30" s="131"/>
      <c r="R30" s="39">
        <v>510</v>
      </c>
      <c r="S30" s="353">
        <v>0.31578947368421051</v>
      </c>
      <c r="U30" s="296"/>
      <c r="V30" s="39" t="s">
        <v>806</v>
      </c>
      <c r="W30" s="353" t="s">
        <v>806</v>
      </c>
    </row>
    <row r="31" spans="1:26" ht="14.25" customHeight="1" x14ac:dyDescent="0.25">
      <c r="A31" s="78" t="s">
        <v>1115</v>
      </c>
      <c r="B31" s="111" t="s">
        <v>852</v>
      </c>
      <c r="C31" s="129">
        <v>2545</v>
      </c>
      <c r="D31" s="130"/>
      <c r="E31" s="40"/>
      <c r="F31" s="40">
        <v>390</v>
      </c>
      <c r="G31" s="131">
        <v>0.15324165029469547</v>
      </c>
      <c r="H31" s="131"/>
      <c r="I31" s="132"/>
      <c r="J31" s="40">
        <v>1335</v>
      </c>
      <c r="K31" s="131">
        <v>0.5245579567779961</v>
      </c>
      <c r="L31" s="133"/>
      <c r="M31" s="131"/>
      <c r="N31" s="40" t="s">
        <v>806</v>
      </c>
      <c r="O31" s="131" t="s">
        <v>806</v>
      </c>
      <c r="P31" s="133"/>
      <c r="Q31" s="131"/>
      <c r="R31" s="39">
        <v>800</v>
      </c>
      <c r="S31" s="353">
        <v>0.3143418467583497</v>
      </c>
      <c r="U31" s="296"/>
      <c r="V31" s="39">
        <v>15</v>
      </c>
      <c r="W31" s="353" t="s">
        <v>1451</v>
      </c>
    </row>
    <row r="32" spans="1:26" ht="14.25" customHeight="1" x14ac:dyDescent="0.25">
      <c r="A32" s="78" t="s">
        <v>1116</v>
      </c>
      <c r="B32" s="111" t="s">
        <v>853</v>
      </c>
      <c r="C32" s="129">
        <v>3220</v>
      </c>
      <c r="D32" s="130"/>
      <c r="E32" s="40"/>
      <c r="F32" s="40">
        <v>480</v>
      </c>
      <c r="G32" s="131">
        <v>0.14906832298136646</v>
      </c>
      <c r="H32" s="131"/>
      <c r="I32" s="132"/>
      <c r="J32" s="40">
        <v>1680</v>
      </c>
      <c r="K32" s="131">
        <v>0.52173913043478259</v>
      </c>
      <c r="L32" s="133"/>
      <c r="M32" s="131"/>
      <c r="N32" s="40">
        <v>15</v>
      </c>
      <c r="O32" s="131" t="s">
        <v>1451</v>
      </c>
      <c r="P32" s="133"/>
      <c r="Q32" s="131"/>
      <c r="R32" s="39">
        <v>1030</v>
      </c>
      <c r="S32" s="353">
        <v>0.31987577639751552</v>
      </c>
      <c r="U32" s="296"/>
      <c r="V32" s="39">
        <v>15</v>
      </c>
      <c r="W32" s="353" t="s">
        <v>1451</v>
      </c>
    </row>
    <row r="33" spans="1:23" ht="14.25" customHeight="1" x14ac:dyDescent="0.25">
      <c r="A33" s="78" t="s">
        <v>1117</v>
      </c>
      <c r="B33" s="111" t="s">
        <v>854</v>
      </c>
      <c r="C33" s="129">
        <v>1905</v>
      </c>
      <c r="D33" s="130"/>
      <c r="E33" s="40"/>
      <c r="F33" s="40">
        <v>280</v>
      </c>
      <c r="G33" s="131">
        <v>0.14698162729658792</v>
      </c>
      <c r="H33" s="131"/>
      <c r="I33" s="132"/>
      <c r="J33" s="40">
        <v>1085</v>
      </c>
      <c r="K33" s="131">
        <v>0.56955380577427817</v>
      </c>
      <c r="L33" s="133"/>
      <c r="M33" s="131"/>
      <c r="N33" s="40">
        <v>25</v>
      </c>
      <c r="O33" s="131">
        <v>1.3123359580052493E-2</v>
      </c>
      <c r="P33" s="133"/>
      <c r="Q33" s="131"/>
      <c r="R33" s="39">
        <v>500</v>
      </c>
      <c r="S33" s="353">
        <v>0.26246719160104987</v>
      </c>
      <c r="U33" s="296"/>
      <c r="V33" s="39">
        <v>20</v>
      </c>
      <c r="W33" s="353">
        <v>1.0498687664041995E-2</v>
      </c>
    </row>
    <row r="34" spans="1:23" ht="14.25" customHeight="1" x14ac:dyDescent="0.25">
      <c r="A34" s="78" t="s">
        <v>1118</v>
      </c>
      <c r="B34" s="111" t="s">
        <v>855</v>
      </c>
      <c r="C34" s="129">
        <v>330</v>
      </c>
      <c r="D34" s="130"/>
      <c r="E34" s="40"/>
      <c r="F34" s="40">
        <v>40</v>
      </c>
      <c r="G34" s="131">
        <v>0.12121212121212122</v>
      </c>
      <c r="H34" s="131"/>
      <c r="I34" s="132"/>
      <c r="J34" s="40">
        <v>90</v>
      </c>
      <c r="K34" s="131">
        <v>0.27272727272727271</v>
      </c>
      <c r="L34" s="133"/>
      <c r="M34" s="131"/>
      <c r="N34" s="40" t="s">
        <v>806</v>
      </c>
      <c r="O34" s="131" t="s">
        <v>806</v>
      </c>
      <c r="P34" s="133"/>
      <c r="Q34" s="131"/>
      <c r="R34" s="39">
        <v>195</v>
      </c>
      <c r="S34" s="353">
        <v>0.59090909090909094</v>
      </c>
      <c r="U34" s="296"/>
      <c r="V34" s="39" t="s">
        <v>806</v>
      </c>
      <c r="W34" s="353" t="s">
        <v>806</v>
      </c>
    </row>
    <row r="35" spans="1:23" ht="14.25" customHeight="1" x14ac:dyDescent="0.25">
      <c r="A35" s="78" t="s">
        <v>1119</v>
      </c>
      <c r="B35" s="111" t="s">
        <v>856</v>
      </c>
      <c r="C35" s="129">
        <v>3525</v>
      </c>
      <c r="D35" s="130"/>
      <c r="E35" s="40"/>
      <c r="F35" s="40">
        <v>610</v>
      </c>
      <c r="G35" s="131">
        <v>0.17304964539007092</v>
      </c>
      <c r="H35" s="131"/>
      <c r="I35" s="132"/>
      <c r="J35" s="40">
        <v>1885</v>
      </c>
      <c r="K35" s="131">
        <v>0.53475177304964538</v>
      </c>
      <c r="L35" s="133"/>
      <c r="M35" s="131"/>
      <c r="N35" s="40">
        <v>25</v>
      </c>
      <c r="O35" s="131" t="s">
        <v>1451</v>
      </c>
      <c r="P35" s="133"/>
      <c r="Q35" s="131"/>
      <c r="R35" s="39">
        <v>980</v>
      </c>
      <c r="S35" s="353">
        <v>0.27801418439716313</v>
      </c>
      <c r="U35" s="296"/>
      <c r="V35" s="39">
        <v>25</v>
      </c>
      <c r="W35" s="353" t="s">
        <v>1451</v>
      </c>
    </row>
    <row r="36" spans="1:23" ht="14.25" customHeight="1" x14ac:dyDescent="0.25">
      <c r="A36" s="78" t="s">
        <v>1120</v>
      </c>
      <c r="B36" s="111" t="s">
        <v>857</v>
      </c>
      <c r="C36" s="129">
        <v>650</v>
      </c>
      <c r="D36" s="130"/>
      <c r="E36" s="40"/>
      <c r="F36" s="40">
        <v>110</v>
      </c>
      <c r="G36" s="131">
        <v>0.16923076923076924</v>
      </c>
      <c r="H36" s="131"/>
      <c r="I36" s="132"/>
      <c r="J36" s="40">
        <v>210</v>
      </c>
      <c r="K36" s="131">
        <v>0.32307692307692309</v>
      </c>
      <c r="L36" s="133"/>
      <c r="M36" s="131"/>
      <c r="N36" s="40">
        <v>15</v>
      </c>
      <c r="O36" s="131">
        <v>2.3076923076923078E-2</v>
      </c>
      <c r="P36" s="133"/>
      <c r="Q36" s="131"/>
      <c r="R36" s="39">
        <v>305</v>
      </c>
      <c r="S36" s="353">
        <v>0.46923076923076923</v>
      </c>
      <c r="U36" s="296"/>
      <c r="V36" s="39">
        <v>10</v>
      </c>
      <c r="W36" s="353">
        <v>1.5384615384615385E-2</v>
      </c>
    </row>
    <row r="37" spans="1:23" ht="14.25" customHeight="1" x14ac:dyDescent="0.25">
      <c r="A37" s="78" t="s">
        <v>1121</v>
      </c>
      <c r="B37" s="111" t="s">
        <v>858</v>
      </c>
      <c r="C37" s="129">
        <v>1970</v>
      </c>
      <c r="D37" s="130"/>
      <c r="E37" s="40"/>
      <c r="F37" s="40">
        <v>305</v>
      </c>
      <c r="G37" s="131">
        <v>0.1548223350253807</v>
      </c>
      <c r="H37" s="131"/>
      <c r="I37" s="132"/>
      <c r="J37" s="40">
        <v>840</v>
      </c>
      <c r="K37" s="131">
        <v>0.42639593908629442</v>
      </c>
      <c r="L37" s="133"/>
      <c r="M37" s="131"/>
      <c r="N37" s="40">
        <v>25</v>
      </c>
      <c r="O37" s="131">
        <v>1.2690355329949238E-2</v>
      </c>
      <c r="P37" s="133"/>
      <c r="Q37" s="131"/>
      <c r="R37" s="39">
        <v>790</v>
      </c>
      <c r="S37" s="353">
        <v>0.40101522842639592</v>
      </c>
      <c r="U37" s="296"/>
      <c r="V37" s="39">
        <v>15</v>
      </c>
      <c r="W37" s="353" t="s">
        <v>1451</v>
      </c>
    </row>
    <row r="38" spans="1:23" ht="14.25" customHeight="1" x14ac:dyDescent="0.25">
      <c r="A38" s="78" t="s">
        <v>1122</v>
      </c>
      <c r="B38" s="111" t="s">
        <v>859</v>
      </c>
      <c r="C38" s="129">
        <v>3960</v>
      </c>
      <c r="D38" s="130"/>
      <c r="E38" s="40"/>
      <c r="F38" s="40">
        <v>590</v>
      </c>
      <c r="G38" s="131">
        <v>0.14898989898989898</v>
      </c>
      <c r="H38" s="131"/>
      <c r="I38" s="132"/>
      <c r="J38" s="40">
        <v>1890</v>
      </c>
      <c r="K38" s="131">
        <v>0.47727272727272729</v>
      </c>
      <c r="L38" s="133"/>
      <c r="M38" s="131"/>
      <c r="N38" s="40">
        <v>30</v>
      </c>
      <c r="O38" s="131" t="s">
        <v>1451</v>
      </c>
      <c r="P38" s="133"/>
      <c r="Q38" s="131"/>
      <c r="R38" s="39">
        <v>1410</v>
      </c>
      <c r="S38" s="353">
        <v>0.35606060606060608</v>
      </c>
      <c r="U38" s="296"/>
      <c r="V38" s="39">
        <v>40</v>
      </c>
      <c r="W38" s="353">
        <v>1.0101010101010102E-2</v>
      </c>
    </row>
    <row r="39" spans="1:23" ht="14.25" customHeight="1" x14ac:dyDescent="0.25">
      <c r="A39" s="78" t="s">
        <v>1123</v>
      </c>
      <c r="B39" s="111" t="s">
        <v>860</v>
      </c>
      <c r="C39" s="129">
        <v>2120</v>
      </c>
      <c r="D39" s="130"/>
      <c r="E39" s="40"/>
      <c r="F39" s="40">
        <v>375</v>
      </c>
      <c r="G39" s="131">
        <v>0.17688679245283018</v>
      </c>
      <c r="H39" s="131"/>
      <c r="I39" s="132"/>
      <c r="J39" s="40">
        <v>1180</v>
      </c>
      <c r="K39" s="131">
        <v>0.55660377358490565</v>
      </c>
      <c r="L39" s="133"/>
      <c r="M39" s="131"/>
      <c r="N39" s="40">
        <v>15</v>
      </c>
      <c r="O39" s="131" t="s">
        <v>1451</v>
      </c>
      <c r="P39" s="133"/>
      <c r="Q39" s="131"/>
      <c r="R39" s="39">
        <v>535</v>
      </c>
      <c r="S39" s="353">
        <v>0.25235849056603776</v>
      </c>
      <c r="U39" s="296"/>
      <c r="V39" s="39">
        <v>15</v>
      </c>
      <c r="W39" s="353" t="s">
        <v>1451</v>
      </c>
    </row>
    <row r="40" spans="1:23" ht="14.25" customHeight="1" x14ac:dyDescent="0.25">
      <c r="A40" s="78" t="s">
        <v>1124</v>
      </c>
      <c r="B40" s="111" t="s">
        <v>861</v>
      </c>
      <c r="C40" s="129">
        <v>2300</v>
      </c>
      <c r="D40" s="130"/>
      <c r="E40" s="40"/>
      <c r="F40" s="40">
        <v>395</v>
      </c>
      <c r="G40" s="131">
        <v>0.17173913043478262</v>
      </c>
      <c r="H40" s="131"/>
      <c r="I40" s="132"/>
      <c r="J40" s="40">
        <v>1255</v>
      </c>
      <c r="K40" s="131">
        <v>0.54565217391304344</v>
      </c>
      <c r="L40" s="133"/>
      <c r="M40" s="131"/>
      <c r="N40" s="40" t="s">
        <v>806</v>
      </c>
      <c r="O40" s="131" t="s">
        <v>806</v>
      </c>
      <c r="P40" s="133"/>
      <c r="Q40" s="131"/>
      <c r="R40" s="39">
        <v>625</v>
      </c>
      <c r="S40" s="353">
        <v>0.27173913043478259</v>
      </c>
      <c r="U40" s="296"/>
      <c r="V40" s="39">
        <v>15</v>
      </c>
      <c r="W40" s="353" t="s">
        <v>1451</v>
      </c>
    </row>
    <row r="41" spans="1:23" ht="14.25" customHeight="1" x14ac:dyDescent="0.25">
      <c r="A41" s="78" t="s">
        <v>1125</v>
      </c>
      <c r="B41" s="111" t="s">
        <v>862</v>
      </c>
      <c r="C41" s="129">
        <v>2900</v>
      </c>
      <c r="D41" s="130"/>
      <c r="E41" s="40"/>
      <c r="F41" s="40">
        <v>480</v>
      </c>
      <c r="G41" s="131">
        <v>0.16551724137931034</v>
      </c>
      <c r="H41" s="131"/>
      <c r="I41" s="132"/>
      <c r="J41" s="40">
        <v>1510</v>
      </c>
      <c r="K41" s="131">
        <v>0.52068965517241383</v>
      </c>
      <c r="L41" s="133"/>
      <c r="M41" s="131"/>
      <c r="N41" s="40">
        <v>15</v>
      </c>
      <c r="O41" s="131" t="s">
        <v>1451</v>
      </c>
      <c r="P41" s="133"/>
      <c r="Q41" s="131"/>
      <c r="R41" s="39">
        <v>880</v>
      </c>
      <c r="S41" s="353">
        <v>0.30344827586206896</v>
      </c>
      <c r="U41" s="296"/>
      <c r="V41" s="39">
        <v>15</v>
      </c>
      <c r="W41" s="353" t="s">
        <v>1451</v>
      </c>
    </row>
    <row r="42" spans="1:23" ht="14.25" customHeight="1" x14ac:dyDescent="0.25">
      <c r="A42" s="78" t="s">
        <v>1126</v>
      </c>
      <c r="B42" s="111" t="s">
        <v>863</v>
      </c>
      <c r="C42" s="129">
        <v>12440</v>
      </c>
      <c r="D42" s="130"/>
      <c r="E42" s="40"/>
      <c r="F42" s="40">
        <v>2420</v>
      </c>
      <c r="G42" s="131">
        <v>0.19453376205787781</v>
      </c>
      <c r="H42" s="131"/>
      <c r="I42" s="132"/>
      <c r="J42" s="40">
        <v>6680</v>
      </c>
      <c r="K42" s="131">
        <v>0.53697749196141475</v>
      </c>
      <c r="L42" s="133"/>
      <c r="M42" s="131"/>
      <c r="N42" s="40">
        <v>110</v>
      </c>
      <c r="O42" s="131" t="s">
        <v>1451</v>
      </c>
      <c r="P42" s="133"/>
      <c r="Q42" s="131"/>
      <c r="R42" s="39">
        <v>3145</v>
      </c>
      <c r="S42" s="353">
        <v>0.25281350482315113</v>
      </c>
      <c r="U42" s="296"/>
      <c r="V42" s="39">
        <v>85</v>
      </c>
      <c r="W42" s="353" t="s">
        <v>1451</v>
      </c>
    </row>
    <row r="43" spans="1:23" ht="14.25" customHeight="1" x14ac:dyDescent="0.25">
      <c r="A43" s="78" t="s">
        <v>1127</v>
      </c>
      <c r="B43" s="111" t="s">
        <v>864</v>
      </c>
      <c r="C43" s="129">
        <v>735</v>
      </c>
      <c r="D43" s="130"/>
      <c r="E43" s="40"/>
      <c r="F43" s="40">
        <v>100</v>
      </c>
      <c r="G43" s="131">
        <v>0.1360544217687075</v>
      </c>
      <c r="H43" s="131"/>
      <c r="I43" s="132"/>
      <c r="J43" s="40">
        <v>175</v>
      </c>
      <c r="K43" s="131">
        <v>0.23809523809523808</v>
      </c>
      <c r="L43" s="133"/>
      <c r="M43" s="131"/>
      <c r="N43" s="40" t="s">
        <v>806</v>
      </c>
      <c r="O43" s="131" t="s">
        <v>806</v>
      </c>
      <c r="P43" s="133"/>
      <c r="Q43" s="131"/>
      <c r="R43" s="39">
        <v>430</v>
      </c>
      <c r="S43" s="353">
        <v>0.58503401360544216</v>
      </c>
      <c r="U43" s="296"/>
      <c r="V43" s="39">
        <v>25</v>
      </c>
      <c r="W43" s="353">
        <v>3.4013605442176874E-2</v>
      </c>
    </row>
    <row r="44" spans="1:23" ht="14.25" customHeight="1" x14ac:dyDescent="0.25">
      <c r="A44" s="78" t="s">
        <v>1128</v>
      </c>
      <c r="B44" s="111" t="s">
        <v>865</v>
      </c>
      <c r="C44" s="129">
        <v>2150</v>
      </c>
      <c r="D44" s="130"/>
      <c r="E44" s="40"/>
      <c r="F44" s="40">
        <v>350</v>
      </c>
      <c r="G44" s="131">
        <v>0.16279069767441862</v>
      </c>
      <c r="H44" s="131"/>
      <c r="I44" s="132"/>
      <c r="J44" s="40">
        <v>1250</v>
      </c>
      <c r="K44" s="131">
        <v>0.58139534883720934</v>
      </c>
      <c r="L44" s="133"/>
      <c r="M44" s="131"/>
      <c r="N44" s="40">
        <v>15</v>
      </c>
      <c r="O44" s="131" t="s">
        <v>1451</v>
      </c>
      <c r="P44" s="133"/>
      <c r="Q44" s="131"/>
      <c r="R44" s="39">
        <v>530</v>
      </c>
      <c r="S44" s="353">
        <v>0.24651162790697675</v>
      </c>
      <c r="U44" s="296"/>
      <c r="V44" s="39" t="s">
        <v>806</v>
      </c>
      <c r="W44" s="353" t="s">
        <v>806</v>
      </c>
    </row>
    <row r="45" spans="1:23" ht="14.25" customHeight="1" x14ac:dyDescent="0.25">
      <c r="A45" s="78" t="s">
        <v>1129</v>
      </c>
      <c r="B45" s="111" t="s">
        <v>866</v>
      </c>
      <c r="C45" s="129">
        <v>2160</v>
      </c>
      <c r="D45" s="130"/>
      <c r="E45" s="40"/>
      <c r="F45" s="40">
        <v>400</v>
      </c>
      <c r="G45" s="131">
        <v>0.18518518518518517</v>
      </c>
      <c r="H45" s="131"/>
      <c r="I45" s="132"/>
      <c r="J45" s="40">
        <v>1075</v>
      </c>
      <c r="K45" s="131">
        <v>0.49768518518518517</v>
      </c>
      <c r="L45" s="133"/>
      <c r="M45" s="131"/>
      <c r="N45" s="40">
        <v>15</v>
      </c>
      <c r="O45" s="131" t="s">
        <v>1451</v>
      </c>
      <c r="P45" s="133"/>
      <c r="Q45" s="131"/>
      <c r="R45" s="39">
        <v>655</v>
      </c>
      <c r="S45" s="353">
        <v>0.30324074074074076</v>
      </c>
      <c r="U45" s="296"/>
      <c r="V45" s="39">
        <v>15</v>
      </c>
      <c r="W45" s="353" t="s">
        <v>1451</v>
      </c>
    </row>
    <row r="46" spans="1:23" ht="14.25" customHeight="1" x14ac:dyDescent="0.25">
      <c r="A46" s="78" t="s">
        <v>1130</v>
      </c>
      <c r="B46" s="111" t="s">
        <v>867</v>
      </c>
      <c r="C46" s="129">
        <v>1520</v>
      </c>
      <c r="D46" s="130"/>
      <c r="E46" s="40"/>
      <c r="F46" s="40">
        <v>295</v>
      </c>
      <c r="G46" s="131">
        <v>0.19407894736842105</v>
      </c>
      <c r="H46" s="131"/>
      <c r="I46" s="132"/>
      <c r="J46" s="40">
        <v>980</v>
      </c>
      <c r="K46" s="131">
        <v>0.64473684210526316</v>
      </c>
      <c r="L46" s="133"/>
      <c r="M46" s="131"/>
      <c r="N46" s="40" t="s">
        <v>806</v>
      </c>
      <c r="O46" s="131" t="s">
        <v>806</v>
      </c>
      <c r="P46" s="133"/>
      <c r="Q46" s="131"/>
      <c r="R46" s="39">
        <v>230</v>
      </c>
      <c r="S46" s="353">
        <v>0.15131578947368421</v>
      </c>
      <c r="U46" s="296"/>
      <c r="V46" s="39">
        <v>10</v>
      </c>
      <c r="W46" s="353" t="s">
        <v>1451</v>
      </c>
    </row>
    <row r="47" spans="1:23" ht="14.25" customHeight="1" x14ac:dyDescent="0.25">
      <c r="A47" s="78" t="s">
        <v>1131</v>
      </c>
      <c r="B47" s="111" t="s">
        <v>868</v>
      </c>
      <c r="C47" s="129">
        <v>755</v>
      </c>
      <c r="D47" s="130"/>
      <c r="E47" s="40"/>
      <c r="F47" s="40">
        <v>130</v>
      </c>
      <c r="G47" s="131">
        <v>0.17218543046357615</v>
      </c>
      <c r="H47" s="131"/>
      <c r="I47" s="132"/>
      <c r="J47" s="40">
        <v>140</v>
      </c>
      <c r="K47" s="131">
        <v>0.18543046357615894</v>
      </c>
      <c r="L47" s="133"/>
      <c r="M47" s="131"/>
      <c r="N47" s="40" t="s">
        <v>806</v>
      </c>
      <c r="O47" s="131" t="s">
        <v>806</v>
      </c>
      <c r="P47" s="133"/>
      <c r="Q47" s="131"/>
      <c r="R47" s="39">
        <v>425</v>
      </c>
      <c r="S47" s="353">
        <v>0.5629139072847682</v>
      </c>
      <c r="U47" s="296"/>
      <c r="V47" s="39">
        <v>55</v>
      </c>
      <c r="W47" s="353">
        <v>7.2847682119205295E-2</v>
      </c>
    </row>
    <row r="48" spans="1:23" ht="14.25" customHeight="1" x14ac:dyDescent="0.25">
      <c r="A48" s="78" t="s">
        <v>1132</v>
      </c>
      <c r="B48" s="111" t="s">
        <v>869</v>
      </c>
      <c r="C48" s="129">
        <v>825</v>
      </c>
      <c r="D48" s="130"/>
      <c r="E48" s="40"/>
      <c r="F48" s="40">
        <v>115</v>
      </c>
      <c r="G48" s="131">
        <v>0.1393939393939394</v>
      </c>
      <c r="H48" s="131"/>
      <c r="I48" s="132"/>
      <c r="J48" s="40">
        <v>255</v>
      </c>
      <c r="K48" s="131">
        <v>0.30909090909090908</v>
      </c>
      <c r="L48" s="133"/>
      <c r="M48" s="131"/>
      <c r="N48" s="40" t="s">
        <v>806</v>
      </c>
      <c r="O48" s="131" t="s">
        <v>806</v>
      </c>
      <c r="P48" s="133"/>
      <c r="Q48" s="131"/>
      <c r="R48" s="39">
        <v>440</v>
      </c>
      <c r="S48" s="353">
        <v>0.53333333333333333</v>
      </c>
      <c r="U48" s="296"/>
      <c r="V48" s="39" t="s">
        <v>806</v>
      </c>
      <c r="W48" s="353" t="s">
        <v>806</v>
      </c>
    </row>
    <row r="49" spans="1:23" ht="14.25" customHeight="1" x14ac:dyDescent="0.25">
      <c r="A49" s="78" t="s">
        <v>1133</v>
      </c>
      <c r="B49" s="111" t="s">
        <v>870</v>
      </c>
      <c r="C49" s="129">
        <v>2975</v>
      </c>
      <c r="D49" s="130"/>
      <c r="E49" s="40"/>
      <c r="F49" s="40">
        <v>525</v>
      </c>
      <c r="G49" s="131">
        <v>0.17647058823529413</v>
      </c>
      <c r="H49" s="131"/>
      <c r="I49" s="132"/>
      <c r="J49" s="40">
        <v>1450</v>
      </c>
      <c r="K49" s="131">
        <v>0.48739495798319327</v>
      </c>
      <c r="L49" s="133"/>
      <c r="M49" s="131"/>
      <c r="N49" s="40">
        <v>35</v>
      </c>
      <c r="O49" s="131">
        <v>1.1764705882352941E-2</v>
      </c>
      <c r="P49" s="133"/>
      <c r="Q49" s="131"/>
      <c r="R49" s="39">
        <v>925</v>
      </c>
      <c r="S49" s="353">
        <v>0.31092436974789917</v>
      </c>
      <c r="U49" s="296"/>
      <c r="V49" s="39">
        <v>45</v>
      </c>
      <c r="W49" s="353">
        <v>1.5126050420168067E-2</v>
      </c>
    </row>
    <row r="50" spans="1:23" ht="14.25" customHeight="1" x14ac:dyDescent="0.25">
      <c r="A50" s="78" t="s">
        <v>1134</v>
      </c>
      <c r="B50" s="111" t="s">
        <v>871</v>
      </c>
      <c r="C50" s="129">
        <v>2760</v>
      </c>
      <c r="D50" s="130"/>
      <c r="E50" s="40"/>
      <c r="F50" s="40">
        <v>465</v>
      </c>
      <c r="G50" s="131">
        <v>0.16847826086956522</v>
      </c>
      <c r="H50" s="131"/>
      <c r="I50" s="132"/>
      <c r="J50" s="40">
        <v>1675</v>
      </c>
      <c r="K50" s="131">
        <v>0.60688405797101452</v>
      </c>
      <c r="L50" s="133"/>
      <c r="M50" s="131"/>
      <c r="N50" s="40">
        <v>15</v>
      </c>
      <c r="O50" s="131" t="s">
        <v>1451</v>
      </c>
      <c r="P50" s="133"/>
      <c r="Q50" s="131"/>
      <c r="R50" s="39">
        <v>590</v>
      </c>
      <c r="S50" s="353">
        <v>0.21376811594202899</v>
      </c>
      <c r="U50" s="296"/>
      <c r="V50" s="39">
        <v>15</v>
      </c>
      <c r="W50" s="353" t="s">
        <v>1451</v>
      </c>
    </row>
    <row r="51" spans="1:23" ht="14.25" customHeight="1" x14ac:dyDescent="0.25">
      <c r="A51" s="78" t="s">
        <v>1135</v>
      </c>
      <c r="B51" s="111" t="s">
        <v>872</v>
      </c>
      <c r="C51" s="129">
        <v>645</v>
      </c>
      <c r="D51" s="130"/>
      <c r="E51" s="40"/>
      <c r="F51" s="40">
        <v>65</v>
      </c>
      <c r="G51" s="131">
        <v>0.10077519379844961</v>
      </c>
      <c r="H51" s="131"/>
      <c r="I51" s="132"/>
      <c r="J51" s="40">
        <v>165</v>
      </c>
      <c r="K51" s="131">
        <v>0.2558139534883721</v>
      </c>
      <c r="L51" s="133"/>
      <c r="M51" s="131"/>
      <c r="N51" s="40">
        <v>20</v>
      </c>
      <c r="O51" s="131">
        <v>3.1007751937984496E-2</v>
      </c>
      <c r="P51" s="133"/>
      <c r="Q51" s="131"/>
      <c r="R51" s="39">
        <v>375</v>
      </c>
      <c r="S51" s="353">
        <v>0.58139534883720934</v>
      </c>
      <c r="U51" s="296"/>
      <c r="V51" s="39">
        <v>20</v>
      </c>
      <c r="W51" s="353">
        <v>3.1007751937984496E-2</v>
      </c>
    </row>
    <row r="52" spans="1:23" ht="14.25" customHeight="1" x14ac:dyDescent="0.25">
      <c r="A52" s="78" t="s">
        <v>1136</v>
      </c>
      <c r="B52" s="111" t="s">
        <v>873</v>
      </c>
      <c r="C52" s="129">
        <v>6055</v>
      </c>
      <c r="D52" s="130"/>
      <c r="E52" s="40"/>
      <c r="F52" s="40">
        <v>1165</v>
      </c>
      <c r="G52" s="131">
        <v>0.19240297274979357</v>
      </c>
      <c r="H52" s="131"/>
      <c r="I52" s="132"/>
      <c r="J52" s="40">
        <v>3145</v>
      </c>
      <c r="K52" s="131">
        <v>0.51940545004128824</v>
      </c>
      <c r="L52" s="133"/>
      <c r="M52" s="131"/>
      <c r="N52" s="40">
        <v>35</v>
      </c>
      <c r="O52" s="131" t="s">
        <v>1451</v>
      </c>
      <c r="P52" s="133"/>
      <c r="Q52" s="131"/>
      <c r="R52" s="39">
        <v>1660</v>
      </c>
      <c r="S52" s="353">
        <v>0.27415359207266721</v>
      </c>
      <c r="U52" s="296"/>
      <c r="V52" s="39">
        <v>50</v>
      </c>
      <c r="W52" s="353" t="s">
        <v>1451</v>
      </c>
    </row>
    <row r="53" spans="1:23" ht="14.25" customHeight="1" x14ac:dyDescent="0.25">
      <c r="A53" s="78" t="s">
        <v>1137</v>
      </c>
      <c r="B53" s="111" t="s">
        <v>874</v>
      </c>
      <c r="C53" s="129">
        <v>1240</v>
      </c>
      <c r="D53" s="130"/>
      <c r="E53" s="40"/>
      <c r="F53" s="40">
        <v>175</v>
      </c>
      <c r="G53" s="131">
        <v>0.14112903225806453</v>
      </c>
      <c r="H53" s="131"/>
      <c r="I53" s="132"/>
      <c r="J53" s="40">
        <v>750</v>
      </c>
      <c r="K53" s="131">
        <v>0.60483870967741937</v>
      </c>
      <c r="L53" s="133"/>
      <c r="M53" s="131"/>
      <c r="N53" s="40" t="s">
        <v>806</v>
      </c>
      <c r="O53" s="131" t="s">
        <v>806</v>
      </c>
      <c r="P53" s="133"/>
      <c r="Q53" s="131"/>
      <c r="R53" s="39">
        <v>310</v>
      </c>
      <c r="S53" s="353">
        <v>0.25</v>
      </c>
      <c r="U53" s="296"/>
      <c r="V53" s="39" t="s">
        <v>806</v>
      </c>
      <c r="W53" s="353" t="s">
        <v>806</v>
      </c>
    </row>
    <row r="54" spans="1:23" ht="14.25" customHeight="1" x14ac:dyDescent="0.25">
      <c r="A54" s="78" t="s">
        <v>1138</v>
      </c>
      <c r="B54" s="111" t="s">
        <v>875</v>
      </c>
      <c r="C54" s="129">
        <v>4160</v>
      </c>
      <c r="D54" s="130"/>
      <c r="E54" s="40"/>
      <c r="F54" s="40">
        <v>635</v>
      </c>
      <c r="G54" s="131">
        <v>0.15264423076923078</v>
      </c>
      <c r="H54" s="131"/>
      <c r="I54" s="132"/>
      <c r="J54" s="40">
        <v>2210</v>
      </c>
      <c r="K54" s="131">
        <v>0.53125</v>
      </c>
      <c r="L54" s="133"/>
      <c r="M54" s="131"/>
      <c r="N54" s="40">
        <v>40</v>
      </c>
      <c r="O54" s="131" t="s">
        <v>1451</v>
      </c>
      <c r="P54" s="133"/>
      <c r="Q54" s="131"/>
      <c r="R54" s="39">
        <v>1255</v>
      </c>
      <c r="S54" s="353">
        <v>0.30168269230769229</v>
      </c>
      <c r="U54" s="296"/>
      <c r="V54" s="39">
        <v>25</v>
      </c>
      <c r="W54" s="353" t="s">
        <v>1451</v>
      </c>
    </row>
    <row r="55" spans="1:23" ht="14.25" customHeight="1" x14ac:dyDescent="0.25">
      <c r="A55" s="78" t="s">
        <v>1139</v>
      </c>
      <c r="B55" s="111" t="s">
        <v>876</v>
      </c>
      <c r="C55" s="129">
        <v>1205</v>
      </c>
      <c r="D55" s="130"/>
      <c r="E55" s="40"/>
      <c r="F55" s="40">
        <v>165</v>
      </c>
      <c r="G55" s="131">
        <v>0.13692946058091288</v>
      </c>
      <c r="H55" s="131"/>
      <c r="I55" s="132"/>
      <c r="J55" s="40">
        <v>645</v>
      </c>
      <c r="K55" s="131">
        <v>0.53526970954356845</v>
      </c>
      <c r="L55" s="133"/>
      <c r="M55" s="131"/>
      <c r="N55" s="40">
        <v>25</v>
      </c>
      <c r="O55" s="131">
        <v>2.0746887966804978E-2</v>
      </c>
      <c r="P55" s="133"/>
      <c r="Q55" s="131"/>
      <c r="R55" s="39">
        <v>365</v>
      </c>
      <c r="S55" s="353">
        <v>0.30290456431535268</v>
      </c>
      <c r="U55" s="296"/>
      <c r="V55" s="39" t="s">
        <v>806</v>
      </c>
      <c r="W55" s="353" t="s">
        <v>806</v>
      </c>
    </row>
    <row r="56" spans="1:23" ht="14.25" customHeight="1" x14ac:dyDescent="0.25">
      <c r="A56" s="78" t="s">
        <v>1140</v>
      </c>
      <c r="B56" s="111" t="s">
        <v>877</v>
      </c>
      <c r="C56" s="129">
        <v>1825</v>
      </c>
      <c r="D56" s="130"/>
      <c r="E56" s="40"/>
      <c r="F56" s="40">
        <v>290</v>
      </c>
      <c r="G56" s="131">
        <v>0.15890410958904111</v>
      </c>
      <c r="H56" s="131"/>
      <c r="I56" s="132"/>
      <c r="J56" s="40">
        <v>935</v>
      </c>
      <c r="K56" s="131">
        <v>0.51232876712328768</v>
      </c>
      <c r="L56" s="133"/>
      <c r="M56" s="131"/>
      <c r="N56" s="40">
        <v>25</v>
      </c>
      <c r="O56" s="131">
        <v>1.3698630136986301E-2</v>
      </c>
      <c r="P56" s="133"/>
      <c r="Q56" s="131"/>
      <c r="R56" s="39">
        <v>560</v>
      </c>
      <c r="S56" s="353">
        <v>0.30684931506849317</v>
      </c>
      <c r="U56" s="296"/>
      <c r="V56" s="39">
        <v>15</v>
      </c>
      <c r="W56" s="353" t="s">
        <v>1451</v>
      </c>
    </row>
    <row r="57" spans="1:23" ht="14.25" customHeight="1" x14ac:dyDescent="0.25">
      <c r="A57" s="78" t="s">
        <v>1141</v>
      </c>
      <c r="B57" s="111" t="s">
        <v>878</v>
      </c>
      <c r="C57" s="129">
        <v>8540</v>
      </c>
      <c r="D57" s="130"/>
      <c r="E57" s="40"/>
      <c r="F57" s="40">
        <v>1800</v>
      </c>
      <c r="G57" s="131">
        <v>0.21077283372365341</v>
      </c>
      <c r="H57" s="131"/>
      <c r="I57" s="132"/>
      <c r="J57" s="40">
        <v>4315</v>
      </c>
      <c r="K57" s="131">
        <v>0.50526932084309129</v>
      </c>
      <c r="L57" s="133"/>
      <c r="M57" s="131"/>
      <c r="N57" s="40">
        <v>25</v>
      </c>
      <c r="O57" s="131" t="s">
        <v>1451</v>
      </c>
      <c r="P57" s="133"/>
      <c r="Q57" s="131"/>
      <c r="R57" s="39">
        <v>2330</v>
      </c>
      <c r="S57" s="353">
        <v>0.27283372365339581</v>
      </c>
      <c r="U57" s="296"/>
      <c r="V57" s="39">
        <v>75</v>
      </c>
      <c r="W57" s="353" t="s">
        <v>1451</v>
      </c>
    </row>
    <row r="58" spans="1:23" ht="14.25" customHeight="1" x14ac:dyDescent="0.25">
      <c r="A58" s="78" t="s">
        <v>1142</v>
      </c>
      <c r="B58" s="111" t="s">
        <v>879</v>
      </c>
      <c r="C58" s="129">
        <v>2515</v>
      </c>
      <c r="D58" s="130"/>
      <c r="E58" s="40"/>
      <c r="F58" s="40">
        <v>380</v>
      </c>
      <c r="G58" s="131">
        <v>0.15109343936381708</v>
      </c>
      <c r="H58" s="131"/>
      <c r="I58" s="132"/>
      <c r="J58" s="40">
        <v>1400</v>
      </c>
      <c r="K58" s="131">
        <v>0.55666003976143141</v>
      </c>
      <c r="L58" s="133"/>
      <c r="M58" s="131"/>
      <c r="N58" s="40">
        <v>10</v>
      </c>
      <c r="O58" s="131" t="s">
        <v>1451</v>
      </c>
      <c r="P58" s="133"/>
      <c r="Q58" s="131"/>
      <c r="R58" s="39">
        <v>715</v>
      </c>
      <c r="S58" s="353">
        <v>0.28429423459244535</v>
      </c>
      <c r="U58" s="296"/>
      <c r="V58" s="39">
        <v>10</v>
      </c>
      <c r="W58" s="353" t="s">
        <v>1451</v>
      </c>
    </row>
    <row r="59" spans="1:23" ht="14.25" customHeight="1" x14ac:dyDescent="0.25">
      <c r="A59" s="78" t="s">
        <v>1143</v>
      </c>
      <c r="B59" s="111" t="s">
        <v>880</v>
      </c>
      <c r="C59" s="129">
        <v>2190</v>
      </c>
      <c r="D59" s="130"/>
      <c r="E59" s="40"/>
      <c r="F59" s="40">
        <v>330</v>
      </c>
      <c r="G59" s="131">
        <v>0.15068493150684931</v>
      </c>
      <c r="H59" s="131"/>
      <c r="I59" s="132"/>
      <c r="J59" s="40">
        <v>1200</v>
      </c>
      <c r="K59" s="131">
        <v>0.54794520547945202</v>
      </c>
      <c r="L59" s="133"/>
      <c r="M59" s="131"/>
      <c r="N59" s="40">
        <v>30</v>
      </c>
      <c r="O59" s="131">
        <v>1.3698630136986301E-2</v>
      </c>
      <c r="P59" s="133"/>
      <c r="Q59" s="131"/>
      <c r="R59" s="39">
        <v>620</v>
      </c>
      <c r="S59" s="353">
        <v>0.28310502283105021</v>
      </c>
      <c r="U59" s="296"/>
      <c r="V59" s="39" t="s">
        <v>806</v>
      </c>
      <c r="W59" s="353" t="s">
        <v>806</v>
      </c>
    </row>
    <row r="60" spans="1:23" ht="14.25" customHeight="1" x14ac:dyDescent="0.25">
      <c r="A60" s="78" t="s">
        <v>1144</v>
      </c>
      <c r="B60" s="111" t="s">
        <v>881</v>
      </c>
      <c r="C60" s="129">
        <v>5880</v>
      </c>
      <c r="D60" s="130"/>
      <c r="E60" s="40"/>
      <c r="F60" s="40">
        <v>1155</v>
      </c>
      <c r="G60" s="131">
        <v>0.19642857142857142</v>
      </c>
      <c r="H60" s="131"/>
      <c r="I60" s="132"/>
      <c r="J60" s="40">
        <v>3250</v>
      </c>
      <c r="K60" s="131">
        <v>0.55272108843537415</v>
      </c>
      <c r="L60" s="133"/>
      <c r="M60" s="131"/>
      <c r="N60" s="40">
        <v>15</v>
      </c>
      <c r="O60" s="131" t="s">
        <v>1451</v>
      </c>
      <c r="P60" s="133"/>
      <c r="Q60" s="131"/>
      <c r="R60" s="39">
        <v>1435</v>
      </c>
      <c r="S60" s="353">
        <v>0.24404761904761904</v>
      </c>
      <c r="U60" s="296"/>
      <c r="V60" s="39">
        <v>25</v>
      </c>
      <c r="W60" s="353" t="s">
        <v>1451</v>
      </c>
    </row>
    <row r="61" spans="1:23" ht="14.25" customHeight="1" x14ac:dyDescent="0.25">
      <c r="A61" s="78" t="s">
        <v>1145</v>
      </c>
      <c r="B61" s="111" t="s">
        <v>882</v>
      </c>
      <c r="C61" s="129">
        <v>13395</v>
      </c>
      <c r="D61" s="130"/>
      <c r="E61" s="40"/>
      <c r="F61" s="40">
        <v>2670</v>
      </c>
      <c r="G61" s="131">
        <v>0.19932810750279956</v>
      </c>
      <c r="H61" s="131"/>
      <c r="I61" s="132"/>
      <c r="J61" s="40">
        <v>6795</v>
      </c>
      <c r="K61" s="131">
        <v>0.50727883538633822</v>
      </c>
      <c r="L61" s="133"/>
      <c r="M61" s="131"/>
      <c r="N61" s="40">
        <v>125</v>
      </c>
      <c r="O61" s="131" t="s">
        <v>1451</v>
      </c>
      <c r="P61" s="133"/>
      <c r="Q61" s="131"/>
      <c r="R61" s="39">
        <v>3720</v>
      </c>
      <c r="S61" s="353">
        <v>0.27771556550951848</v>
      </c>
      <c r="U61" s="296"/>
      <c r="V61" s="39">
        <v>85</v>
      </c>
      <c r="W61" s="353" t="s">
        <v>1451</v>
      </c>
    </row>
    <row r="62" spans="1:23" ht="14.25" customHeight="1" x14ac:dyDescent="0.25">
      <c r="A62" s="78" t="s">
        <v>1146</v>
      </c>
      <c r="B62" s="111" t="s">
        <v>883</v>
      </c>
      <c r="C62" s="129">
        <v>2895</v>
      </c>
      <c r="D62" s="130"/>
      <c r="E62" s="40"/>
      <c r="F62" s="40">
        <v>470</v>
      </c>
      <c r="G62" s="131">
        <v>0.16234887737478412</v>
      </c>
      <c r="H62" s="131"/>
      <c r="I62" s="132"/>
      <c r="J62" s="40">
        <v>1600</v>
      </c>
      <c r="K62" s="131">
        <v>0.55267702936096719</v>
      </c>
      <c r="L62" s="133"/>
      <c r="M62" s="131"/>
      <c r="N62" s="40" t="s">
        <v>806</v>
      </c>
      <c r="O62" s="131" t="s">
        <v>806</v>
      </c>
      <c r="P62" s="133"/>
      <c r="Q62" s="131"/>
      <c r="R62" s="39">
        <v>795</v>
      </c>
      <c r="S62" s="353">
        <v>0.27461139896373055</v>
      </c>
      <c r="U62" s="296"/>
      <c r="V62" s="39">
        <v>15</v>
      </c>
      <c r="W62" s="353" t="s">
        <v>1451</v>
      </c>
    </row>
    <row r="63" spans="1:23" ht="25.5" customHeight="1" x14ac:dyDescent="0.25">
      <c r="A63" s="78" t="s">
        <v>1147</v>
      </c>
      <c r="B63" s="111" t="s">
        <v>884</v>
      </c>
      <c r="C63" s="129">
        <v>6530</v>
      </c>
      <c r="D63" s="130"/>
      <c r="E63" s="40"/>
      <c r="F63" s="40">
        <v>1115</v>
      </c>
      <c r="G63" s="131">
        <v>0.17075038284839203</v>
      </c>
      <c r="H63" s="131"/>
      <c r="I63" s="132"/>
      <c r="J63" s="40">
        <v>3470</v>
      </c>
      <c r="K63" s="131">
        <v>0.53139356814701377</v>
      </c>
      <c r="L63" s="133"/>
      <c r="M63" s="131"/>
      <c r="N63" s="40" t="s">
        <v>806</v>
      </c>
      <c r="O63" s="131" t="s">
        <v>806</v>
      </c>
      <c r="P63" s="133"/>
      <c r="Q63" s="131"/>
      <c r="R63" s="39">
        <v>1895</v>
      </c>
      <c r="S63" s="353">
        <v>0.29019908116385912</v>
      </c>
      <c r="U63" s="296"/>
      <c r="V63" s="39">
        <v>45</v>
      </c>
      <c r="W63" s="353" t="s">
        <v>1451</v>
      </c>
    </row>
    <row r="64" spans="1:23" ht="14.25" customHeight="1" x14ac:dyDescent="0.25">
      <c r="A64" s="78" t="s">
        <v>1148</v>
      </c>
      <c r="B64" s="111" t="s">
        <v>885</v>
      </c>
      <c r="C64" s="129">
        <v>1125</v>
      </c>
      <c r="D64" s="130"/>
      <c r="E64" s="40"/>
      <c r="F64" s="40">
        <v>210</v>
      </c>
      <c r="G64" s="131">
        <v>0.18666666666666668</v>
      </c>
      <c r="H64" s="131"/>
      <c r="I64" s="132"/>
      <c r="J64" s="40">
        <v>495</v>
      </c>
      <c r="K64" s="131">
        <v>0.44</v>
      </c>
      <c r="L64" s="133"/>
      <c r="M64" s="131"/>
      <c r="N64" s="40">
        <v>20</v>
      </c>
      <c r="O64" s="131">
        <v>1.7777777777777778E-2</v>
      </c>
      <c r="P64" s="133"/>
      <c r="Q64" s="131"/>
      <c r="R64" s="39">
        <v>385</v>
      </c>
      <c r="S64" s="353">
        <v>0.34222222222222221</v>
      </c>
      <c r="U64" s="296"/>
      <c r="V64" s="39">
        <v>15</v>
      </c>
      <c r="W64" s="353">
        <v>1.3333333333333334E-2</v>
      </c>
    </row>
    <row r="65" spans="1:23" ht="14.25" customHeight="1" x14ac:dyDescent="0.25">
      <c r="A65" s="78" t="s">
        <v>1149</v>
      </c>
      <c r="B65" s="111" t="s">
        <v>886</v>
      </c>
      <c r="C65" s="129">
        <v>4570</v>
      </c>
      <c r="D65" s="130"/>
      <c r="E65" s="40"/>
      <c r="F65" s="40">
        <v>705</v>
      </c>
      <c r="G65" s="131">
        <v>0.15426695842450766</v>
      </c>
      <c r="H65" s="131"/>
      <c r="I65" s="132"/>
      <c r="J65" s="40">
        <v>2335</v>
      </c>
      <c r="K65" s="131">
        <v>0.51094091903719907</v>
      </c>
      <c r="L65" s="133"/>
      <c r="M65" s="131"/>
      <c r="N65" s="40">
        <v>70</v>
      </c>
      <c r="O65" s="131">
        <v>1.5317286652078774E-2</v>
      </c>
      <c r="P65" s="133"/>
      <c r="Q65" s="131"/>
      <c r="R65" s="39">
        <v>1425</v>
      </c>
      <c r="S65" s="353">
        <v>0.31181619256017507</v>
      </c>
      <c r="U65" s="296"/>
      <c r="V65" s="39">
        <v>35</v>
      </c>
      <c r="W65" s="353" t="s">
        <v>1451</v>
      </c>
    </row>
    <row r="66" spans="1:23" ht="14.25" customHeight="1" x14ac:dyDescent="0.25">
      <c r="A66" s="78" t="s">
        <v>1150</v>
      </c>
      <c r="B66" s="111" t="s">
        <v>887</v>
      </c>
      <c r="C66" s="129">
        <v>5145</v>
      </c>
      <c r="D66" s="130"/>
      <c r="E66" s="40"/>
      <c r="F66" s="40">
        <v>875</v>
      </c>
      <c r="G66" s="131">
        <v>0.17006802721088435</v>
      </c>
      <c r="H66" s="131"/>
      <c r="I66" s="132"/>
      <c r="J66" s="40">
        <v>2810</v>
      </c>
      <c r="K66" s="131">
        <v>0.54616132167152576</v>
      </c>
      <c r="L66" s="133"/>
      <c r="M66" s="131"/>
      <c r="N66" s="40">
        <v>10</v>
      </c>
      <c r="O66" s="131" t="s">
        <v>1451</v>
      </c>
      <c r="P66" s="133"/>
      <c r="Q66" s="131"/>
      <c r="R66" s="39">
        <v>1420</v>
      </c>
      <c r="S66" s="353">
        <v>0.2759961127308066</v>
      </c>
      <c r="U66" s="296"/>
      <c r="V66" s="39">
        <v>30</v>
      </c>
      <c r="W66" s="353" t="s">
        <v>1451</v>
      </c>
    </row>
    <row r="67" spans="1:23" ht="14.25" customHeight="1" x14ac:dyDescent="0.25">
      <c r="A67" s="78" t="s">
        <v>1151</v>
      </c>
      <c r="B67" s="111" t="s">
        <v>888</v>
      </c>
      <c r="C67" s="129">
        <v>4635</v>
      </c>
      <c r="D67" s="130"/>
      <c r="E67" s="40"/>
      <c r="F67" s="40">
        <v>935</v>
      </c>
      <c r="G67" s="131">
        <v>0.2017259978425027</v>
      </c>
      <c r="H67" s="131"/>
      <c r="I67" s="132"/>
      <c r="J67" s="40">
        <v>2595</v>
      </c>
      <c r="K67" s="131">
        <v>0.55987055016181231</v>
      </c>
      <c r="L67" s="133"/>
      <c r="M67" s="131"/>
      <c r="N67" s="40">
        <v>40</v>
      </c>
      <c r="O67" s="131" t="s">
        <v>1451</v>
      </c>
      <c r="P67" s="133"/>
      <c r="Q67" s="131"/>
      <c r="R67" s="39">
        <v>1030</v>
      </c>
      <c r="S67" s="353">
        <v>0.22222222222222221</v>
      </c>
      <c r="U67" s="296"/>
      <c r="V67" s="39">
        <v>35</v>
      </c>
      <c r="W67" s="353" t="s">
        <v>1451</v>
      </c>
    </row>
    <row r="68" spans="1:23" ht="14.25" customHeight="1" x14ac:dyDescent="0.25">
      <c r="A68" s="78" t="s">
        <v>1152</v>
      </c>
      <c r="B68" s="111" t="s">
        <v>889</v>
      </c>
      <c r="C68" s="129">
        <v>6120</v>
      </c>
      <c r="D68" s="130"/>
      <c r="E68" s="40"/>
      <c r="F68" s="40">
        <v>1200</v>
      </c>
      <c r="G68" s="131">
        <v>0.19607843137254902</v>
      </c>
      <c r="H68" s="131"/>
      <c r="I68" s="132"/>
      <c r="J68" s="40">
        <v>3600</v>
      </c>
      <c r="K68" s="131">
        <v>0.58823529411764708</v>
      </c>
      <c r="L68" s="133"/>
      <c r="M68" s="131"/>
      <c r="N68" s="40">
        <v>15</v>
      </c>
      <c r="O68" s="131" t="s">
        <v>1451</v>
      </c>
      <c r="P68" s="133"/>
      <c r="Q68" s="131"/>
      <c r="R68" s="39">
        <v>1280</v>
      </c>
      <c r="S68" s="353">
        <v>0.20915032679738563</v>
      </c>
      <c r="U68" s="296"/>
      <c r="V68" s="39">
        <v>30</v>
      </c>
      <c r="W68" s="353" t="s">
        <v>1451</v>
      </c>
    </row>
    <row r="69" spans="1:23" ht="14.25" customHeight="1" x14ac:dyDescent="0.25">
      <c r="A69" s="78" t="s">
        <v>1153</v>
      </c>
      <c r="B69" s="111" t="s">
        <v>890</v>
      </c>
      <c r="C69" s="129">
        <v>1625</v>
      </c>
      <c r="D69" s="130"/>
      <c r="E69" s="40"/>
      <c r="F69" s="40">
        <v>315</v>
      </c>
      <c r="G69" s="131">
        <v>0.19384615384615383</v>
      </c>
      <c r="H69" s="131"/>
      <c r="I69" s="132"/>
      <c r="J69" s="40">
        <v>890</v>
      </c>
      <c r="K69" s="131">
        <v>0.5476923076923077</v>
      </c>
      <c r="L69" s="133"/>
      <c r="M69" s="131"/>
      <c r="N69" s="40" t="s">
        <v>806</v>
      </c>
      <c r="O69" s="131" t="s">
        <v>806</v>
      </c>
      <c r="P69" s="133"/>
      <c r="Q69" s="131"/>
      <c r="R69" s="39">
        <v>410</v>
      </c>
      <c r="S69" s="353">
        <v>0.25230769230769229</v>
      </c>
      <c r="U69" s="296"/>
      <c r="V69" s="39" t="s">
        <v>806</v>
      </c>
      <c r="W69" s="353" t="s">
        <v>806</v>
      </c>
    </row>
    <row r="70" spans="1:23" ht="14.25" customHeight="1" x14ac:dyDescent="0.25">
      <c r="A70" s="78" t="s">
        <v>1154</v>
      </c>
      <c r="B70" s="111" t="s">
        <v>891</v>
      </c>
      <c r="C70" s="129">
        <v>1785</v>
      </c>
      <c r="D70" s="130"/>
      <c r="E70" s="40"/>
      <c r="F70" s="40">
        <v>315</v>
      </c>
      <c r="G70" s="131">
        <v>0.17647058823529413</v>
      </c>
      <c r="H70" s="131"/>
      <c r="I70" s="132"/>
      <c r="J70" s="40">
        <v>965</v>
      </c>
      <c r="K70" s="131">
        <v>0.54061624649859941</v>
      </c>
      <c r="L70" s="133"/>
      <c r="M70" s="131"/>
      <c r="N70" s="40">
        <v>35</v>
      </c>
      <c r="O70" s="131">
        <v>1.9607843137254902E-2</v>
      </c>
      <c r="P70" s="133"/>
      <c r="Q70" s="131"/>
      <c r="R70" s="39">
        <v>450</v>
      </c>
      <c r="S70" s="353">
        <v>0.25210084033613445</v>
      </c>
      <c r="U70" s="296"/>
      <c r="V70" s="39">
        <v>20</v>
      </c>
      <c r="W70" s="353">
        <v>1.1204481792717087E-2</v>
      </c>
    </row>
    <row r="71" spans="1:23" ht="14.25" customHeight="1" x14ac:dyDescent="0.25">
      <c r="A71" s="78" t="s">
        <v>1155</v>
      </c>
      <c r="B71" s="111" t="s">
        <v>892</v>
      </c>
      <c r="C71" s="129">
        <v>2105</v>
      </c>
      <c r="D71" s="130"/>
      <c r="E71" s="40"/>
      <c r="F71" s="40">
        <v>400</v>
      </c>
      <c r="G71" s="131">
        <v>0.19002375296912113</v>
      </c>
      <c r="H71" s="131"/>
      <c r="I71" s="132"/>
      <c r="J71" s="40">
        <v>1075</v>
      </c>
      <c r="K71" s="131">
        <v>0.5106888361045131</v>
      </c>
      <c r="L71" s="133"/>
      <c r="M71" s="131"/>
      <c r="N71" s="40">
        <v>20</v>
      </c>
      <c r="O71" s="131" t="s">
        <v>1451</v>
      </c>
      <c r="P71" s="133"/>
      <c r="Q71" s="131"/>
      <c r="R71" s="39">
        <v>595</v>
      </c>
      <c r="S71" s="353">
        <v>0.28266033254156769</v>
      </c>
      <c r="U71" s="296"/>
      <c r="V71" s="39">
        <v>15</v>
      </c>
      <c r="W71" s="353" t="s">
        <v>1451</v>
      </c>
    </row>
    <row r="72" spans="1:23" ht="14.25" customHeight="1" x14ac:dyDescent="0.25">
      <c r="A72" s="78" t="s">
        <v>1156</v>
      </c>
      <c r="B72" s="111" t="s">
        <v>893</v>
      </c>
      <c r="C72" s="129">
        <v>2070</v>
      </c>
      <c r="D72" s="130"/>
      <c r="E72" s="40"/>
      <c r="F72" s="40">
        <v>395</v>
      </c>
      <c r="G72" s="131">
        <v>0.19082125603864733</v>
      </c>
      <c r="H72" s="131"/>
      <c r="I72" s="132"/>
      <c r="J72" s="40">
        <v>1125</v>
      </c>
      <c r="K72" s="131">
        <v>0.54347826086956519</v>
      </c>
      <c r="L72" s="133"/>
      <c r="M72" s="131"/>
      <c r="N72" s="40">
        <v>10</v>
      </c>
      <c r="O72" s="131" t="s">
        <v>1451</v>
      </c>
      <c r="P72" s="133"/>
      <c r="Q72" s="131"/>
      <c r="R72" s="39">
        <v>515</v>
      </c>
      <c r="S72" s="353">
        <v>0.24879227053140096</v>
      </c>
      <c r="U72" s="296"/>
      <c r="V72" s="39">
        <v>20</v>
      </c>
      <c r="W72" s="353" t="s">
        <v>1451</v>
      </c>
    </row>
    <row r="73" spans="1:23" ht="14.25" customHeight="1" x14ac:dyDescent="0.25">
      <c r="A73" s="78" t="s">
        <v>1157</v>
      </c>
      <c r="B73" s="111" t="s">
        <v>894</v>
      </c>
      <c r="C73" s="129">
        <v>930</v>
      </c>
      <c r="D73" s="130"/>
      <c r="E73" s="40"/>
      <c r="F73" s="40">
        <v>160</v>
      </c>
      <c r="G73" s="131">
        <v>0.17204301075268819</v>
      </c>
      <c r="H73" s="131"/>
      <c r="I73" s="132"/>
      <c r="J73" s="40">
        <v>465</v>
      </c>
      <c r="K73" s="131">
        <v>0.5</v>
      </c>
      <c r="L73" s="133"/>
      <c r="M73" s="131"/>
      <c r="N73" s="40">
        <v>15</v>
      </c>
      <c r="O73" s="131">
        <v>1.6129032258064516E-2</v>
      </c>
      <c r="P73" s="133"/>
      <c r="Q73" s="131"/>
      <c r="R73" s="39">
        <v>280</v>
      </c>
      <c r="S73" s="353">
        <v>0.30107526881720431</v>
      </c>
      <c r="U73" s="296"/>
      <c r="V73" s="39">
        <v>10</v>
      </c>
      <c r="W73" s="353">
        <v>1.0752688172043012E-2</v>
      </c>
    </row>
    <row r="74" spans="1:23" ht="14.25" customHeight="1" x14ac:dyDescent="0.25">
      <c r="A74" s="78" t="s">
        <v>1158</v>
      </c>
      <c r="B74" s="111" t="s">
        <v>895</v>
      </c>
      <c r="C74" s="129">
        <v>1550</v>
      </c>
      <c r="D74" s="130"/>
      <c r="E74" s="40"/>
      <c r="F74" s="40">
        <v>250</v>
      </c>
      <c r="G74" s="131">
        <v>0.16129032258064516</v>
      </c>
      <c r="H74" s="131"/>
      <c r="I74" s="132"/>
      <c r="J74" s="40">
        <v>885</v>
      </c>
      <c r="K74" s="131">
        <v>0.57096774193548383</v>
      </c>
      <c r="L74" s="133"/>
      <c r="M74" s="131"/>
      <c r="N74" s="40" t="s">
        <v>806</v>
      </c>
      <c r="O74" s="131" t="s">
        <v>806</v>
      </c>
      <c r="P74" s="133"/>
      <c r="Q74" s="131"/>
      <c r="R74" s="39">
        <v>405</v>
      </c>
      <c r="S74" s="353">
        <v>0.26129032258064516</v>
      </c>
      <c r="U74" s="296"/>
      <c r="V74" s="39" t="s">
        <v>806</v>
      </c>
      <c r="W74" s="353" t="s">
        <v>806</v>
      </c>
    </row>
    <row r="75" spans="1:23" ht="14.25" customHeight="1" x14ac:dyDescent="0.25">
      <c r="A75" s="78" t="s">
        <v>1159</v>
      </c>
      <c r="B75" s="111" t="s">
        <v>896</v>
      </c>
      <c r="C75" s="129">
        <v>8960</v>
      </c>
      <c r="D75" s="130"/>
      <c r="E75" s="40"/>
      <c r="F75" s="40">
        <v>1830</v>
      </c>
      <c r="G75" s="131">
        <v>0.20424107142857142</v>
      </c>
      <c r="H75" s="131"/>
      <c r="I75" s="132"/>
      <c r="J75" s="40">
        <v>5375</v>
      </c>
      <c r="K75" s="131">
        <v>0.5998883928571429</v>
      </c>
      <c r="L75" s="133"/>
      <c r="M75" s="131"/>
      <c r="N75" s="40">
        <v>60</v>
      </c>
      <c r="O75" s="131" t="s">
        <v>1451</v>
      </c>
      <c r="P75" s="133"/>
      <c r="Q75" s="131"/>
      <c r="R75" s="39">
        <v>1680</v>
      </c>
      <c r="S75" s="353">
        <v>0.1875</v>
      </c>
      <c r="U75" s="296"/>
      <c r="V75" s="39">
        <v>15</v>
      </c>
      <c r="W75" s="353" t="s">
        <v>1451</v>
      </c>
    </row>
    <row r="76" spans="1:23" ht="14.25" customHeight="1" x14ac:dyDescent="0.25">
      <c r="A76" s="78" t="s">
        <v>1160</v>
      </c>
      <c r="B76" s="111" t="s">
        <v>897</v>
      </c>
      <c r="C76" s="129">
        <v>3010</v>
      </c>
      <c r="D76" s="130"/>
      <c r="E76" s="40"/>
      <c r="F76" s="40">
        <v>580</v>
      </c>
      <c r="G76" s="131">
        <v>0.19269102990033224</v>
      </c>
      <c r="H76" s="131"/>
      <c r="I76" s="132"/>
      <c r="J76" s="40">
        <v>1700</v>
      </c>
      <c r="K76" s="131">
        <v>0.56478405315614622</v>
      </c>
      <c r="L76" s="133"/>
      <c r="M76" s="131"/>
      <c r="N76" s="40">
        <v>10</v>
      </c>
      <c r="O76" s="131" t="s">
        <v>1451</v>
      </c>
      <c r="P76" s="133"/>
      <c r="Q76" s="131"/>
      <c r="R76" s="39">
        <v>705</v>
      </c>
      <c r="S76" s="353">
        <v>0.23421926910299004</v>
      </c>
      <c r="U76" s="296"/>
      <c r="V76" s="39">
        <v>15</v>
      </c>
      <c r="W76" s="353" t="s">
        <v>1451</v>
      </c>
    </row>
    <row r="77" spans="1:23" ht="14.25" customHeight="1" x14ac:dyDescent="0.25">
      <c r="A77" s="78" t="s">
        <v>1161</v>
      </c>
      <c r="B77" s="111" t="s">
        <v>898</v>
      </c>
      <c r="C77" s="129">
        <v>3440</v>
      </c>
      <c r="D77" s="130"/>
      <c r="E77" s="40"/>
      <c r="F77" s="40">
        <v>500</v>
      </c>
      <c r="G77" s="131">
        <v>0.14534883720930233</v>
      </c>
      <c r="H77" s="131"/>
      <c r="I77" s="132"/>
      <c r="J77" s="40">
        <v>1735</v>
      </c>
      <c r="K77" s="131">
        <v>0.50436046511627908</v>
      </c>
      <c r="L77" s="133"/>
      <c r="M77" s="131"/>
      <c r="N77" s="40">
        <v>10</v>
      </c>
      <c r="O77" s="131" t="s">
        <v>1451</v>
      </c>
      <c r="P77" s="133"/>
      <c r="Q77" s="131"/>
      <c r="R77" s="39">
        <v>1185</v>
      </c>
      <c r="S77" s="353">
        <v>0.34447674418604651</v>
      </c>
      <c r="U77" s="296"/>
      <c r="V77" s="39">
        <v>10</v>
      </c>
      <c r="W77" s="353" t="s">
        <v>1451</v>
      </c>
    </row>
    <row r="78" spans="1:23" ht="14.25" customHeight="1" x14ac:dyDescent="0.25">
      <c r="A78" s="78" t="s">
        <v>1162</v>
      </c>
      <c r="B78" s="111" t="s">
        <v>899</v>
      </c>
      <c r="C78" s="129">
        <v>10430</v>
      </c>
      <c r="D78" s="130"/>
      <c r="E78" s="40"/>
      <c r="F78" s="40">
        <v>1985</v>
      </c>
      <c r="G78" s="131">
        <v>0.19031639501438158</v>
      </c>
      <c r="H78" s="131"/>
      <c r="I78" s="132"/>
      <c r="J78" s="40">
        <v>5590</v>
      </c>
      <c r="K78" s="131">
        <v>0.53595397890699903</v>
      </c>
      <c r="L78" s="133"/>
      <c r="M78" s="131"/>
      <c r="N78" s="40">
        <v>80</v>
      </c>
      <c r="O78" s="131" t="s">
        <v>1451</v>
      </c>
      <c r="P78" s="133"/>
      <c r="Q78" s="131"/>
      <c r="R78" s="39">
        <v>2675</v>
      </c>
      <c r="S78" s="353">
        <v>0.25647171620325981</v>
      </c>
      <c r="U78" s="296"/>
      <c r="V78" s="39">
        <v>100</v>
      </c>
      <c r="W78" s="353" t="s">
        <v>1451</v>
      </c>
    </row>
    <row r="79" spans="1:23" ht="14.25" customHeight="1" x14ac:dyDescent="0.25">
      <c r="A79" s="78" t="s">
        <v>1163</v>
      </c>
      <c r="B79" s="111" t="s">
        <v>900</v>
      </c>
      <c r="C79" s="129">
        <v>2860</v>
      </c>
      <c r="D79" s="130"/>
      <c r="E79" s="40"/>
      <c r="F79" s="40">
        <v>600</v>
      </c>
      <c r="G79" s="131">
        <v>0.20979020979020979</v>
      </c>
      <c r="H79" s="131"/>
      <c r="I79" s="132"/>
      <c r="J79" s="40">
        <v>1410</v>
      </c>
      <c r="K79" s="131">
        <v>0.49300699300699302</v>
      </c>
      <c r="L79" s="133"/>
      <c r="M79" s="131"/>
      <c r="N79" s="40" t="s">
        <v>806</v>
      </c>
      <c r="O79" s="131" t="s">
        <v>806</v>
      </c>
      <c r="P79" s="133"/>
      <c r="Q79" s="131"/>
      <c r="R79" s="39">
        <v>820</v>
      </c>
      <c r="S79" s="353">
        <v>0.28671328671328672</v>
      </c>
      <c r="U79" s="296"/>
      <c r="V79" s="39">
        <v>25</v>
      </c>
      <c r="W79" s="353" t="s">
        <v>1451</v>
      </c>
    </row>
    <row r="80" spans="1:23" ht="14.25" customHeight="1" x14ac:dyDescent="0.25">
      <c r="A80" s="78" t="s">
        <v>1164</v>
      </c>
      <c r="B80" s="111" t="s">
        <v>901</v>
      </c>
      <c r="C80" s="129">
        <v>2880</v>
      </c>
      <c r="D80" s="130"/>
      <c r="E80" s="40"/>
      <c r="F80" s="40">
        <v>490</v>
      </c>
      <c r="G80" s="131">
        <v>0.1701388888888889</v>
      </c>
      <c r="H80" s="131"/>
      <c r="I80" s="132"/>
      <c r="J80" s="40">
        <v>1540</v>
      </c>
      <c r="K80" s="131">
        <v>0.53472222222222221</v>
      </c>
      <c r="L80" s="133"/>
      <c r="M80" s="131"/>
      <c r="N80" s="40">
        <v>10</v>
      </c>
      <c r="O80" s="131" t="s">
        <v>1451</v>
      </c>
      <c r="P80" s="133"/>
      <c r="Q80" s="131"/>
      <c r="R80" s="39">
        <v>825</v>
      </c>
      <c r="S80" s="353">
        <v>0.28645833333333331</v>
      </c>
      <c r="U80" s="296"/>
      <c r="V80" s="39">
        <v>20</v>
      </c>
      <c r="W80" s="353" t="s">
        <v>1451</v>
      </c>
    </row>
    <row r="81" spans="1:23" ht="14.25" customHeight="1" x14ac:dyDescent="0.25">
      <c r="A81" s="78" t="s">
        <v>1165</v>
      </c>
      <c r="B81" s="111" t="s">
        <v>902</v>
      </c>
      <c r="C81" s="129">
        <v>2635</v>
      </c>
      <c r="D81" s="130"/>
      <c r="E81" s="40"/>
      <c r="F81" s="40">
        <v>510</v>
      </c>
      <c r="G81" s="131">
        <v>0.19354838709677419</v>
      </c>
      <c r="H81" s="131"/>
      <c r="I81" s="132"/>
      <c r="J81" s="40">
        <v>1375</v>
      </c>
      <c r="K81" s="131">
        <v>0.5218216318785579</v>
      </c>
      <c r="L81" s="133"/>
      <c r="M81" s="131"/>
      <c r="N81" s="40">
        <v>15</v>
      </c>
      <c r="O81" s="131" t="s">
        <v>1451</v>
      </c>
      <c r="P81" s="133"/>
      <c r="Q81" s="131"/>
      <c r="R81" s="39">
        <v>725</v>
      </c>
      <c r="S81" s="353">
        <v>0.27514231499051234</v>
      </c>
      <c r="U81" s="296"/>
      <c r="V81" s="39">
        <v>10</v>
      </c>
      <c r="W81" s="353" t="s">
        <v>1451</v>
      </c>
    </row>
    <row r="82" spans="1:23" ht="14.25" customHeight="1" x14ac:dyDescent="0.25">
      <c r="A82" s="78" t="s">
        <v>1166</v>
      </c>
      <c r="B82" s="111" t="s">
        <v>903</v>
      </c>
      <c r="C82" s="129">
        <v>1715</v>
      </c>
      <c r="D82" s="130"/>
      <c r="E82" s="40"/>
      <c r="F82" s="40">
        <v>205</v>
      </c>
      <c r="G82" s="131">
        <v>0.119533527696793</v>
      </c>
      <c r="H82" s="131"/>
      <c r="I82" s="132"/>
      <c r="J82" s="40">
        <v>660</v>
      </c>
      <c r="K82" s="131">
        <v>0.38483965014577259</v>
      </c>
      <c r="L82" s="133"/>
      <c r="M82" s="131"/>
      <c r="N82" s="40">
        <v>35</v>
      </c>
      <c r="O82" s="131">
        <v>2.0408163265306121E-2</v>
      </c>
      <c r="P82" s="133"/>
      <c r="Q82" s="131"/>
      <c r="R82" s="39">
        <v>805</v>
      </c>
      <c r="S82" s="353">
        <v>0.46938775510204084</v>
      </c>
      <c r="U82" s="296"/>
      <c r="V82" s="39">
        <v>15</v>
      </c>
      <c r="W82" s="353" t="s">
        <v>1451</v>
      </c>
    </row>
    <row r="83" spans="1:23" ht="14.25" customHeight="1" x14ac:dyDescent="0.25">
      <c r="A83" s="78" t="s">
        <v>1167</v>
      </c>
      <c r="B83" s="111" t="s">
        <v>904</v>
      </c>
      <c r="C83" s="129">
        <v>2170</v>
      </c>
      <c r="D83" s="130"/>
      <c r="E83" s="40"/>
      <c r="F83" s="40">
        <v>395</v>
      </c>
      <c r="G83" s="131">
        <v>0.18202764976958524</v>
      </c>
      <c r="H83" s="131"/>
      <c r="I83" s="132"/>
      <c r="J83" s="40">
        <v>950</v>
      </c>
      <c r="K83" s="131">
        <v>0.43778801843317972</v>
      </c>
      <c r="L83" s="133"/>
      <c r="M83" s="131"/>
      <c r="N83" s="40">
        <v>30</v>
      </c>
      <c r="O83" s="131">
        <v>1.3824884792626729E-2</v>
      </c>
      <c r="P83" s="133"/>
      <c r="Q83" s="131"/>
      <c r="R83" s="39">
        <v>750</v>
      </c>
      <c r="S83" s="353">
        <v>0.34562211981566821</v>
      </c>
      <c r="U83" s="296"/>
      <c r="V83" s="39">
        <v>40</v>
      </c>
      <c r="W83" s="353">
        <v>1.8433179723502304E-2</v>
      </c>
    </row>
    <row r="84" spans="1:23" ht="14.25" customHeight="1" x14ac:dyDescent="0.25">
      <c r="A84" s="78" t="s">
        <v>1168</v>
      </c>
      <c r="B84" s="111" t="s">
        <v>905</v>
      </c>
      <c r="C84" s="129">
        <v>2465</v>
      </c>
      <c r="D84" s="130"/>
      <c r="E84" s="40"/>
      <c r="F84" s="40">
        <v>355</v>
      </c>
      <c r="G84" s="131">
        <v>0.1440162271805274</v>
      </c>
      <c r="H84" s="131"/>
      <c r="I84" s="132"/>
      <c r="J84" s="40">
        <v>1315</v>
      </c>
      <c r="K84" s="131">
        <v>0.53346855983772823</v>
      </c>
      <c r="L84" s="133"/>
      <c r="M84" s="131"/>
      <c r="N84" s="40">
        <v>10</v>
      </c>
      <c r="O84" s="131" t="s">
        <v>1451</v>
      </c>
      <c r="P84" s="133"/>
      <c r="Q84" s="131"/>
      <c r="R84" s="39">
        <v>775</v>
      </c>
      <c r="S84" s="353">
        <v>0.31440162271805272</v>
      </c>
      <c r="U84" s="296"/>
      <c r="V84" s="39" t="s">
        <v>806</v>
      </c>
      <c r="W84" s="353" t="s">
        <v>806</v>
      </c>
    </row>
    <row r="85" spans="1:23" ht="25.5" customHeight="1" x14ac:dyDescent="0.25">
      <c r="A85" s="78" t="s">
        <v>1169</v>
      </c>
      <c r="B85" s="111" t="s">
        <v>906</v>
      </c>
      <c r="C85" s="129">
        <v>4650</v>
      </c>
      <c r="D85" s="130"/>
      <c r="E85" s="40"/>
      <c r="F85" s="40">
        <v>770</v>
      </c>
      <c r="G85" s="131">
        <v>0.16559139784946236</v>
      </c>
      <c r="H85" s="131"/>
      <c r="I85" s="132"/>
      <c r="J85" s="40">
        <v>2155</v>
      </c>
      <c r="K85" s="131">
        <v>0.46344086021505376</v>
      </c>
      <c r="L85" s="133"/>
      <c r="M85" s="131"/>
      <c r="N85" s="40">
        <v>10</v>
      </c>
      <c r="O85" s="131" t="s">
        <v>1451</v>
      </c>
      <c r="P85" s="133"/>
      <c r="Q85" s="131"/>
      <c r="R85" s="39">
        <v>1670</v>
      </c>
      <c r="S85" s="353">
        <v>0.35913978494623655</v>
      </c>
      <c r="U85" s="296"/>
      <c r="V85" s="39">
        <v>45</v>
      </c>
      <c r="W85" s="353" t="s">
        <v>1451</v>
      </c>
    </row>
    <row r="86" spans="1:23" ht="14.25" customHeight="1" x14ac:dyDescent="0.25">
      <c r="A86" s="78" t="s">
        <v>1170</v>
      </c>
      <c r="B86" s="111" t="s">
        <v>907</v>
      </c>
      <c r="C86" s="129">
        <v>1155</v>
      </c>
      <c r="D86" s="130"/>
      <c r="E86" s="40"/>
      <c r="F86" s="40">
        <v>200</v>
      </c>
      <c r="G86" s="131">
        <v>0.17316017316017315</v>
      </c>
      <c r="H86" s="131"/>
      <c r="I86" s="132"/>
      <c r="J86" s="40">
        <v>415</v>
      </c>
      <c r="K86" s="131">
        <v>0.3593073593073593</v>
      </c>
      <c r="L86" s="133"/>
      <c r="M86" s="131"/>
      <c r="N86" s="40">
        <v>30</v>
      </c>
      <c r="O86" s="131">
        <v>2.5974025974025976E-2</v>
      </c>
      <c r="P86" s="133"/>
      <c r="Q86" s="131"/>
      <c r="R86" s="39">
        <v>490</v>
      </c>
      <c r="S86" s="353">
        <v>0.42424242424242425</v>
      </c>
      <c r="U86" s="296"/>
      <c r="V86" s="39">
        <v>20</v>
      </c>
      <c r="W86" s="353">
        <v>1.7316017316017316E-2</v>
      </c>
    </row>
    <row r="87" spans="1:23" ht="14.25" customHeight="1" x14ac:dyDescent="0.25">
      <c r="A87" s="78" t="s">
        <v>1171</v>
      </c>
      <c r="B87" s="111" t="s">
        <v>908</v>
      </c>
      <c r="C87" s="129">
        <v>1735</v>
      </c>
      <c r="D87" s="130"/>
      <c r="E87" s="40"/>
      <c r="F87" s="40">
        <v>335</v>
      </c>
      <c r="G87" s="131">
        <v>0.1930835734870317</v>
      </c>
      <c r="H87" s="131"/>
      <c r="I87" s="132"/>
      <c r="J87" s="40">
        <v>895</v>
      </c>
      <c r="K87" s="131">
        <v>0.51585014409221897</v>
      </c>
      <c r="L87" s="133"/>
      <c r="M87" s="131"/>
      <c r="N87" s="40" t="s">
        <v>806</v>
      </c>
      <c r="O87" s="131" t="s">
        <v>806</v>
      </c>
      <c r="P87" s="133"/>
      <c r="Q87" s="131"/>
      <c r="R87" s="39">
        <v>490</v>
      </c>
      <c r="S87" s="353">
        <v>0.28242074927953892</v>
      </c>
      <c r="U87" s="296"/>
      <c r="V87" s="39">
        <v>15</v>
      </c>
      <c r="W87" s="353" t="s">
        <v>1451</v>
      </c>
    </row>
    <row r="88" spans="1:23" ht="14.25" customHeight="1" x14ac:dyDescent="0.25">
      <c r="A88" s="78" t="s">
        <v>1172</v>
      </c>
      <c r="B88" s="111" t="s">
        <v>909</v>
      </c>
      <c r="C88" s="129">
        <v>675</v>
      </c>
      <c r="D88" s="130"/>
      <c r="E88" s="40"/>
      <c r="F88" s="40">
        <v>110</v>
      </c>
      <c r="G88" s="131">
        <v>0.16296296296296298</v>
      </c>
      <c r="H88" s="131"/>
      <c r="I88" s="132"/>
      <c r="J88" s="40">
        <v>230</v>
      </c>
      <c r="K88" s="131">
        <v>0.34074074074074073</v>
      </c>
      <c r="L88" s="133"/>
      <c r="M88" s="131"/>
      <c r="N88" s="40">
        <v>10</v>
      </c>
      <c r="O88" s="131">
        <v>1.4814814814814815E-2</v>
      </c>
      <c r="P88" s="133"/>
      <c r="Q88" s="131"/>
      <c r="R88" s="39">
        <v>315</v>
      </c>
      <c r="S88" s="353">
        <v>0.46666666666666667</v>
      </c>
      <c r="U88" s="296"/>
      <c r="V88" s="39" t="s">
        <v>806</v>
      </c>
      <c r="W88" s="353" t="s">
        <v>806</v>
      </c>
    </row>
    <row r="89" spans="1:23" ht="14.25" customHeight="1" x14ac:dyDescent="0.25">
      <c r="A89" s="78" t="s">
        <v>1173</v>
      </c>
      <c r="B89" s="111" t="s">
        <v>910</v>
      </c>
      <c r="C89" s="129">
        <v>2840</v>
      </c>
      <c r="D89" s="130"/>
      <c r="E89" s="40"/>
      <c r="F89" s="40">
        <v>540</v>
      </c>
      <c r="G89" s="131">
        <v>0.19014084507042253</v>
      </c>
      <c r="H89" s="131"/>
      <c r="I89" s="132"/>
      <c r="J89" s="40">
        <v>1445</v>
      </c>
      <c r="K89" s="131">
        <v>0.50880281690140849</v>
      </c>
      <c r="L89" s="133"/>
      <c r="M89" s="131"/>
      <c r="N89" s="40">
        <v>20</v>
      </c>
      <c r="O89" s="131" t="s">
        <v>1451</v>
      </c>
      <c r="P89" s="133"/>
      <c r="Q89" s="131"/>
      <c r="R89" s="39">
        <v>805</v>
      </c>
      <c r="S89" s="353">
        <v>0.28345070422535212</v>
      </c>
      <c r="U89" s="296"/>
      <c r="V89" s="39">
        <v>25</v>
      </c>
      <c r="W89" s="353" t="s">
        <v>1451</v>
      </c>
    </row>
    <row r="90" spans="1:23" ht="14.25" customHeight="1" x14ac:dyDescent="0.25">
      <c r="A90" s="78" t="s">
        <v>1174</v>
      </c>
      <c r="B90" s="111" t="s">
        <v>911</v>
      </c>
      <c r="C90" s="129">
        <v>680</v>
      </c>
      <c r="D90" s="130"/>
      <c r="E90" s="40"/>
      <c r="F90" s="40">
        <v>140</v>
      </c>
      <c r="G90" s="131">
        <v>0.20588235294117646</v>
      </c>
      <c r="H90" s="131"/>
      <c r="I90" s="132"/>
      <c r="J90" s="40">
        <v>260</v>
      </c>
      <c r="K90" s="131">
        <v>0.38235294117647056</v>
      </c>
      <c r="L90" s="133"/>
      <c r="M90" s="131"/>
      <c r="N90" s="40" t="s">
        <v>806</v>
      </c>
      <c r="O90" s="131" t="s">
        <v>806</v>
      </c>
      <c r="P90" s="133"/>
      <c r="Q90" s="131"/>
      <c r="R90" s="39">
        <v>255</v>
      </c>
      <c r="S90" s="353">
        <v>0.375</v>
      </c>
      <c r="U90" s="296"/>
      <c r="V90" s="39">
        <v>20</v>
      </c>
      <c r="W90" s="353">
        <v>2.9411764705882353E-2</v>
      </c>
    </row>
    <row r="91" spans="1:23" ht="14.25" customHeight="1" x14ac:dyDescent="0.25">
      <c r="A91" s="78" t="s">
        <v>1175</v>
      </c>
      <c r="B91" s="111" t="s">
        <v>912</v>
      </c>
      <c r="C91" s="129">
        <v>5830</v>
      </c>
      <c r="D91" s="130"/>
      <c r="E91" s="40"/>
      <c r="F91" s="40">
        <v>885</v>
      </c>
      <c r="G91" s="131">
        <v>0.15180102915951973</v>
      </c>
      <c r="H91" s="131"/>
      <c r="I91" s="132"/>
      <c r="J91" s="40">
        <v>3340</v>
      </c>
      <c r="K91" s="131">
        <v>0.57289879931389365</v>
      </c>
      <c r="L91" s="133"/>
      <c r="M91" s="131"/>
      <c r="N91" s="40">
        <v>15</v>
      </c>
      <c r="O91" s="131" t="s">
        <v>1451</v>
      </c>
      <c r="P91" s="133"/>
      <c r="Q91" s="131"/>
      <c r="R91" s="39">
        <v>1550</v>
      </c>
      <c r="S91" s="353">
        <v>0.2658662092624357</v>
      </c>
      <c r="U91" s="296"/>
      <c r="V91" s="39">
        <v>35</v>
      </c>
      <c r="W91" s="353" t="s">
        <v>1451</v>
      </c>
    </row>
    <row r="92" spans="1:23" ht="14.25" customHeight="1" x14ac:dyDescent="0.25">
      <c r="A92" s="78" t="s">
        <v>1176</v>
      </c>
      <c r="B92" s="111" t="s">
        <v>913</v>
      </c>
      <c r="C92" s="129">
        <v>2030</v>
      </c>
      <c r="D92" s="130"/>
      <c r="E92" s="40"/>
      <c r="F92" s="40">
        <v>350</v>
      </c>
      <c r="G92" s="131">
        <v>0.17241379310344829</v>
      </c>
      <c r="H92" s="131"/>
      <c r="I92" s="132"/>
      <c r="J92" s="40">
        <v>975</v>
      </c>
      <c r="K92" s="131">
        <v>0.48029556650246308</v>
      </c>
      <c r="L92" s="133"/>
      <c r="M92" s="131"/>
      <c r="N92" s="40">
        <v>10</v>
      </c>
      <c r="O92" s="131" t="s">
        <v>1451</v>
      </c>
      <c r="P92" s="133"/>
      <c r="Q92" s="131"/>
      <c r="R92" s="39">
        <v>675</v>
      </c>
      <c r="S92" s="353">
        <v>0.33251231527093594</v>
      </c>
      <c r="U92" s="296"/>
      <c r="V92" s="39">
        <v>20</v>
      </c>
      <c r="W92" s="353" t="s">
        <v>1451</v>
      </c>
    </row>
    <row r="93" spans="1:23" ht="14.25" customHeight="1" x14ac:dyDescent="0.25">
      <c r="A93" s="78" t="s">
        <v>1177</v>
      </c>
      <c r="B93" s="111" t="s">
        <v>914</v>
      </c>
      <c r="C93" s="129">
        <v>1500</v>
      </c>
      <c r="D93" s="130"/>
      <c r="E93" s="40"/>
      <c r="F93" s="40">
        <v>270</v>
      </c>
      <c r="G93" s="131">
        <v>0.18</v>
      </c>
      <c r="H93" s="131"/>
      <c r="I93" s="132"/>
      <c r="J93" s="40">
        <v>855</v>
      </c>
      <c r="K93" s="131">
        <v>0.56999999999999995</v>
      </c>
      <c r="L93" s="133"/>
      <c r="M93" s="131"/>
      <c r="N93" s="40">
        <v>20</v>
      </c>
      <c r="O93" s="131">
        <v>1.3333333333333334E-2</v>
      </c>
      <c r="P93" s="133"/>
      <c r="Q93" s="131"/>
      <c r="R93" s="39">
        <v>345</v>
      </c>
      <c r="S93" s="353">
        <v>0.23</v>
      </c>
      <c r="U93" s="296"/>
      <c r="V93" s="39" t="s">
        <v>806</v>
      </c>
      <c r="W93" s="353" t="s">
        <v>806</v>
      </c>
    </row>
    <row r="94" spans="1:23" ht="14.25" customHeight="1" x14ac:dyDescent="0.25">
      <c r="A94" s="78" t="s">
        <v>1178</v>
      </c>
      <c r="B94" s="111" t="s">
        <v>915</v>
      </c>
      <c r="C94" s="129">
        <v>4060</v>
      </c>
      <c r="D94" s="130"/>
      <c r="E94" s="40"/>
      <c r="F94" s="40">
        <v>810</v>
      </c>
      <c r="G94" s="131">
        <v>0.19950738916256158</v>
      </c>
      <c r="H94" s="131"/>
      <c r="I94" s="132"/>
      <c r="J94" s="40">
        <v>1975</v>
      </c>
      <c r="K94" s="131">
        <v>0.48645320197044334</v>
      </c>
      <c r="L94" s="133"/>
      <c r="M94" s="131"/>
      <c r="N94" s="40">
        <v>55</v>
      </c>
      <c r="O94" s="131">
        <v>1.3546798029556651E-2</v>
      </c>
      <c r="P94" s="133"/>
      <c r="Q94" s="131"/>
      <c r="R94" s="39">
        <v>1175</v>
      </c>
      <c r="S94" s="353">
        <v>0.2894088669950739</v>
      </c>
      <c r="U94" s="296"/>
      <c r="V94" s="39">
        <v>50</v>
      </c>
      <c r="W94" s="353">
        <v>1.2315270935960592E-2</v>
      </c>
    </row>
    <row r="95" spans="1:23" ht="14.25" customHeight="1" x14ac:dyDescent="0.25">
      <c r="A95" s="78" t="s">
        <v>1179</v>
      </c>
      <c r="B95" s="111" t="s">
        <v>916</v>
      </c>
      <c r="C95" s="129">
        <v>4435</v>
      </c>
      <c r="D95" s="130"/>
      <c r="E95" s="40"/>
      <c r="F95" s="40">
        <v>785</v>
      </c>
      <c r="G95" s="131">
        <v>0.17700112739571588</v>
      </c>
      <c r="H95" s="131"/>
      <c r="I95" s="132"/>
      <c r="J95" s="40">
        <v>2230</v>
      </c>
      <c r="K95" s="131">
        <v>0.50281848928974071</v>
      </c>
      <c r="L95" s="133"/>
      <c r="M95" s="131"/>
      <c r="N95" s="40">
        <v>40</v>
      </c>
      <c r="O95" s="131" t="s">
        <v>1451</v>
      </c>
      <c r="P95" s="133"/>
      <c r="Q95" s="131"/>
      <c r="R95" s="39">
        <v>1340</v>
      </c>
      <c r="S95" s="353">
        <v>0.30214205186020293</v>
      </c>
      <c r="U95" s="296"/>
      <c r="V95" s="39">
        <v>35</v>
      </c>
      <c r="W95" s="353" t="s">
        <v>1451</v>
      </c>
    </row>
    <row r="96" spans="1:23" ht="14.25" customHeight="1" x14ac:dyDescent="0.25">
      <c r="A96" s="78" t="s">
        <v>1180</v>
      </c>
      <c r="B96" s="111" t="s">
        <v>917</v>
      </c>
      <c r="C96" s="129">
        <v>2590</v>
      </c>
      <c r="D96" s="130"/>
      <c r="E96" s="40"/>
      <c r="F96" s="40">
        <v>390</v>
      </c>
      <c r="G96" s="131">
        <v>0.15057915057915058</v>
      </c>
      <c r="H96" s="131"/>
      <c r="I96" s="132"/>
      <c r="J96" s="40">
        <v>1350</v>
      </c>
      <c r="K96" s="131">
        <v>0.52123552123552119</v>
      </c>
      <c r="L96" s="133"/>
      <c r="M96" s="131"/>
      <c r="N96" s="40" t="s">
        <v>806</v>
      </c>
      <c r="O96" s="131" t="s">
        <v>806</v>
      </c>
      <c r="P96" s="133"/>
      <c r="Q96" s="131"/>
      <c r="R96" s="39">
        <v>815</v>
      </c>
      <c r="S96" s="353">
        <v>0.31467181467181465</v>
      </c>
      <c r="U96" s="296"/>
      <c r="V96" s="39">
        <v>20</v>
      </c>
      <c r="W96" s="353" t="s">
        <v>1451</v>
      </c>
    </row>
    <row r="97" spans="1:23" ht="14.25" customHeight="1" x14ac:dyDescent="0.25">
      <c r="A97" s="78" t="s">
        <v>1181</v>
      </c>
      <c r="B97" s="111" t="s">
        <v>918</v>
      </c>
      <c r="C97" s="129">
        <v>1730</v>
      </c>
      <c r="D97" s="130"/>
      <c r="E97" s="40"/>
      <c r="F97" s="40">
        <v>335</v>
      </c>
      <c r="G97" s="131">
        <v>0.19364161849710981</v>
      </c>
      <c r="H97" s="131"/>
      <c r="I97" s="132"/>
      <c r="J97" s="40">
        <v>965</v>
      </c>
      <c r="K97" s="131">
        <v>0.55780346820809246</v>
      </c>
      <c r="L97" s="133"/>
      <c r="M97" s="131"/>
      <c r="N97" s="40">
        <v>10</v>
      </c>
      <c r="O97" s="131" t="s">
        <v>1451</v>
      </c>
      <c r="P97" s="133"/>
      <c r="Q97" s="131"/>
      <c r="R97" s="39">
        <v>395</v>
      </c>
      <c r="S97" s="353">
        <v>0.22832369942196531</v>
      </c>
      <c r="U97" s="296"/>
      <c r="V97" s="39">
        <v>25</v>
      </c>
      <c r="W97" s="353">
        <v>1.4450867052023121E-2</v>
      </c>
    </row>
    <row r="98" spans="1:23" ht="14.25" customHeight="1" x14ac:dyDescent="0.25">
      <c r="A98" s="78" t="s">
        <v>1182</v>
      </c>
      <c r="B98" s="111" t="s">
        <v>919</v>
      </c>
      <c r="C98" s="129">
        <v>1940</v>
      </c>
      <c r="D98" s="130"/>
      <c r="E98" s="40"/>
      <c r="F98" s="40">
        <v>365</v>
      </c>
      <c r="G98" s="131">
        <v>0.18814432989690721</v>
      </c>
      <c r="H98" s="131"/>
      <c r="I98" s="132"/>
      <c r="J98" s="40">
        <v>835</v>
      </c>
      <c r="K98" s="131">
        <v>0.43041237113402064</v>
      </c>
      <c r="L98" s="133"/>
      <c r="M98" s="131"/>
      <c r="N98" s="40">
        <v>45</v>
      </c>
      <c r="O98" s="131">
        <v>2.3195876288659795E-2</v>
      </c>
      <c r="P98" s="133"/>
      <c r="Q98" s="131"/>
      <c r="R98" s="39">
        <v>685</v>
      </c>
      <c r="S98" s="353">
        <v>0.35309278350515466</v>
      </c>
      <c r="U98" s="296"/>
      <c r="V98" s="39" t="s">
        <v>806</v>
      </c>
      <c r="W98" s="353" t="s">
        <v>806</v>
      </c>
    </row>
    <row r="99" spans="1:23" ht="14.25" customHeight="1" x14ac:dyDescent="0.25">
      <c r="A99" s="78" t="s">
        <v>1183</v>
      </c>
      <c r="B99" s="111" t="s">
        <v>920</v>
      </c>
      <c r="C99" s="129">
        <v>2445</v>
      </c>
      <c r="D99" s="130"/>
      <c r="E99" s="40"/>
      <c r="F99" s="40">
        <v>460</v>
      </c>
      <c r="G99" s="131">
        <v>0.18813905930470348</v>
      </c>
      <c r="H99" s="131"/>
      <c r="I99" s="132"/>
      <c r="J99" s="40">
        <v>1400</v>
      </c>
      <c r="K99" s="131">
        <v>0.57259713701431492</v>
      </c>
      <c r="L99" s="133"/>
      <c r="M99" s="131"/>
      <c r="N99" s="40">
        <v>25</v>
      </c>
      <c r="O99" s="131">
        <v>1.0224948875255624E-2</v>
      </c>
      <c r="P99" s="133"/>
      <c r="Q99" s="131"/>
      <c r="R99" s="39">
        <v>535</v>
      </c>
      <c r="S99" s="353">
        <v>0.21881390593047034</v>
      </c>
      <c r="U99" s="296"/>
      <c r="V99" s="39">
        <v>25</v>
      </c>
      <c r="W99" s="353">
        <v>1.0224948875255624E-2</v>
      </c>
    </row>
    <row r="100" spans="1:23" ht="14.25" customHeight="1" x14ac:dyDescent="0.25">
      <c r="A100" s="78" t="s">
        <v>1184</v>
      </c>
      <c r="B100" s="111" t="s">
        <v>921</v>
      </c>
      <c r="C100" s="129">
        <v>1215</v>
      </c>
      <c r="D100" s="130"/>
      <c r="E100" s="40"/>
      <c r="F100" s="40">
        <v>190</v>
      </c>
      <c r="G100" s="131">
        <v>0.15637860082304528</v>
      </c>
      <c r="H100" s="131"/>
      <c r="I100" s="132"/>
      <c r="J100" s="40">
        <v>490</v>
      </c>
      <c r="K100" s="131">
        <v>0.40329218106995884</v>
      </c>
      <c r="L100" s="133"/>
      <c r="M100" s="131"/>
      <c r="N100" s="40">
        <v>45</v>
      </c>
      <c r="O100" s="131">
        <v>3.7037037037037035E-2</v>
      </c>
      <c r="P100" s="133"/>
      <c r="Q100" s="131"/>
      <c r="R100" s="39">
        <v>480</v>
      </c>
      <c r="S100" s="353">
        <v>0.39506172839506171</v>
      </c>
      <c r="U100" s="296"/>
      <c r="V100" s="39">
        <v>15</v>
      </c>
      <c r="W100" s="353">
        <v>1.2345679012345678E-2</v>
      </c>
    </row>
    <row r="101" spans="1:23" ht="14.25" customHeight="1" x14ac:dyDescent="0.25">
      <c r="A101" s="78" t="s">
        <v>1185</v>
      </c>
      <c r="B101" s="111" t="s">
        <v>922</v>
      </c>
      <c r="C101" s="129">
        <v>5185</v>
      </c>
      <c r="D101" s="130"/>
      <c r="E101" s="40"/>
      <c r="F101" s="40">
        <v>695</v>
      </c>
      <c r="G101" s="131">
        <v>0.13404050144648022</v>
      </c>
      <c r="H101" s="131"/>
      <c r="I101" s="132"/>
      <c r="J101" s="40">
        <v>2590</v>
      </c>
      <c r="K101" s="131">
        <v>0.49951783992285437</v>
      </c>
      <c r="L101" s="133"/>
      <c r="M101" s="131"/>
      <c r="N101" s="40">
        <v>15</v>
      </c>
      <c r="O101" s="131" t="s">
        <v>1451</v>
      </c>
      <c r="P101" s="133"/>
      <c r="Q101" s="131"/>
      <c r="R101" s="39">
        <v>1860</v>
      </c>
      <c r="S101" s="353">
        <v>0.35872709739633557</v>
      </c>
      <c r="U101" s="296"/>
      <c r="V101" s="39">
        <v>25</v>
      </c>
      <c r="W101" s="353" t="s">
        <v>1451</v>
      </c>
    </row>
    <row r="102" spans="1:23" ht="14.25" customHeight="1" x14ac:dyDescent="0.25">
      <c r="A102" s="78" t="s">
        <v>1186</v>
      </c>
      <c r="B102" s="111" t="s">
        <v>923</v>
      </c>
      <c r="C102" s="129">
        <v>5950</v>
      </c>
      <c r="D102" s="130"/>
      <c r="E102" s="40"/>
      <c r="F102" s="40">
        <v>1060</v>
      </c>
      <c r="G102" s="131">
        <v>0.17815126050420169</v>
      </c>
      <c r="H102" s="131"/>
      <c r="I102" s="132"/>
      <c r="J102" s="40">
        <v>2910</v>
      </c>
      <c r="K102" s="131">
        <v>0.48907563025210082</v>
      </c>
      <c r="L102" s="133"/>
      <c r="M102" s="131"/>
      <c r="N102" s="40">
        <v>35</v>
      </c>
      <c r="O102" s="131" t="s">
        <v>1451</v>
      </c>
      <c r="P102" s="133"/>
      <c r="Q102" s="131"/>
      <c r="R102" s="39">
        <v>1890</v>
      </c>
      <c r="S102" s="353">
        <v>0.31764705882352939</v>
      </c>
      <c r="U102" s="296"/>
      <c r="V102" s="39">
        <v>60</v>
      </c>
      <c r="W102" s="353">
        <v>1.0084033613445379E-2</v>
      </c>
    </row>
    <row r="103" spans="1:23" ht="14.25" customHeight="1" x14ac:dyDescent="0.25">
      <c r="A103" s="78" t="s">
        <v>1187</v>
      </c>
      <c r="B103" s="111" t="s">
        <v>924</v>
      </c>
      <c r="C103" s="129">
        <v>2240</v>
      </c>
      <c r="D103" s="130"/>
      <c r="E103" s="40"/>
      <c r="F103" s="40">
        <v>495</v>
      </c>
      <c r="G103" s="131">
        <v>0.22098214285714285</v>
      </c>
      <c r="H103" s="131"/>
      <c r="I103" s="132"/>
      <c r="J103" s="40">
        <v>1110</v>
      </c>
      <c r="K103" s="131">
        <v>0.4955357142857143</v>
      </c>
      <c r="L103" s="133"/>
      <c r="M103" s="131"/>
      <c r="N103" s="40">
        <v>25</v>
      </c>
      <c r="O103" s="131">
        <v>1.1160714285714286E-2</v>
      </c>
      <c r="P103" s="133"/>
      <c r="Q103" s="131"/>
      <c r="R103" s="39">
        <v>600</v>
      </c>
      <c r="S103" s="353">
        <v>0.26785714285714285</v>
      </c>
      <c r="U103" s="296"/>
      <c r="V103" s="39" t="s">
        <v>806</v>
      </c>
      <c r="W103" s="353" t="s">
        <v>806</v>
      </c>
    </row>
    <row r="104" spans="1:23" ht="14.25" customHeight="1" x14ac:dyDescent="0.25">
      <c r="A104" s="78" t="s">
        <v>1188</v>
      </c>
      <c r="B104" s="111" t="s">
        <v>925</v>
      </c>
      <c r="C104" s="129">
        <v>805</v>
      </c>
      <c r="D104" s="130"/>
      <c r="E104" s="40"/>
      <c r="F104" s="40">
        <v>80</v>
      </c>
      <c r="G104" s="131">
        <v>9.9378881987577633E-2</v>
      </c>
      <c r="H104" s="131"/>
      <c r="I104" s="132"/>
      <c r="J104" s="40">
        <v>210</v>
      </c>
      <c r="K104" s="131">
        <v>0.2608695652173913</v>
      </c>
      <c r="L104" s="133"/>
      <c r="M104" s="131"/>
      <c r="N104" s="40">
        <v>15</v>
      </c>
      <c r="O104" s="131">
        <v>1.8633540372670808E-2</v>
      </c>
      <c r="P104" s="133"/>
      <c r="Q104" s="131"/>
      <c r="R104" s="39">
        <v>490</v>
      </c>
      <c r="S104" s="353">
        <v>0.60869565217391308</v>
      </c>
      <c r="U104" s="296"/>
      <c r="V104" s="39" t="s">
        <v>806</v>
      </c>
      <c r="W104" s="353" t="s">
        <v>806</v>
      </c>
    </row>
    <row r="105" spans="1:23" ht="14.25" customHeight="1" x14ac:dyDescent="0.25">
      <c r="A105" s="78" t="s">
        <v>1189</v>
      </c>
      <c r="B105" s="111" t="s">
        <v>926</v>
      </c>
      <c r="C105" s="129">
        <v>11675</v>
      </c>
      <c r="D105" s="130"/>
      <c r="E105" s="40"/>
      <c r="F105" s="40">
        <v>2555</v>
      </c>
      <c r="G105" s="131">
        <v>0.21884368308351176</v>
      </c>
      <c r="H105" s="131"/>
      <c r="I105" s="132"/>
      <c r="J105" s="40">
        <v>5940</v>
      </c>
      <c r="K105" s="131">
        <v>0.50877944325481794</v>
      </c>
      <c r="L105" s="133"/>
      <c r="M105" s="131"/>
      <c r="N105" s="40">
        <v>75</v>
      </c>
      <c r="O105" s="131" t="s">
        <v>1451</v>
      </c>
      <c r="P105" s="133"/>
      <c r="Q105" s="131"/>
      <c r="R105" s="39">
        <v>3015</v>
      </c>
      <c r="S105" s="353">
        <v>0.25824411134903641</v>
      </c>
      <c r="U105" s="296"/>
      <c r="V105" s="39">
        <v>90</v>
      </c>
      <c r="W105" s="353" t="s">
        <v>1451</v>
      </c>
    </row>
    <row r="106" spans="1:23" ht="14.25" customHeight="1" x14ac:dyDescent="0.25">
      <c r="A106" s="78" t="s">
        <v>1190</v>
      </c>
      <c r="B106" s="111" t="s">
        <v>927</v>
      </c>
      <c r="C106" s="129">
        <v>1035</v>
      </c>
      <c r="D106" s="130"/>
      <c r="E106" s="40"/>
      <c r="F106" s="40">
        <v>190</v>
      </c>
      <c r="G106" s="131">
        <v>0.18357487922705315</v>
      </c>
      <c r="H106" s="131"/>
      <c r="I106" s="132"/>
      <c r="J106" s="40">
        <v>540</v>
      </c>
      <c r="K106" s="131">
        <v>0.52173913043478259</v>
      </c>
      <c r="L106" s="133"/>
      <c r="M106" s="131"/>
      <c r="N106" s="40">
        <v>10</v>
      </c>
      <c r="O106" s="131" t="s">
        <v>1451</v>
      </c>
      <c r="P106" s="133"/>
      <c r="Q106" s="131"/>
      <c r="R106" s="39">
        <v>290</v>
      </c>
      <c r="S106" s="353">
        <v>0.28019323671497587</v>
      </c>
      <c r="U106" s="296"/>
      <c r="V106" s="39" t="s">
        <v>806</v>
      </c>
      <c r="W106" s="353" t="s">
        <v>806</v>
      </c>
    </row>
    <row r="107" spans="1:23" ht="14.25" customHeight="1" x14ac:dyDescent="0.25">
      <c r="A107" s="78" t="s">
        <v>1191</v>
      </c>
      <c r="B107" s="111" t="s">
        <v>928</v>
      </c>
      <c r="C107" s="129">
        <v>2515</v>
      </c>
      <c r="D107" s="130"/>
      <c r="E107" s="40"/>
      <c r="F107" s="40">
        <v>355</v>
      </c>
      <c r="G107" s="131">
        <v>0.14115308151093439</v>
      </c>
      <c r="H107" s="131"/>
      <c r="I107" s="132"/>
      <c r="J107" s="40">
        <v>1465</v>
      </c>
      <c r="K107" s="131">
        <v>0.58250497017892644</v>
      </c>
      <c r="L107" s="133"/>
      <c r="M107" s="131"/>
      <c r="N107" s="40">
        <v>15</v>
      </c>
      <c r="O107" s="131" t="s">
        <v>1451</v>
      </c>
      <c r="P107" s="133"/>
      <c r="Q107" s="131"/>
      <c r="R107" s="39">
        <v>660</v>
      </c>
      <c r="S107" s="353">
        <v>0.2624254473161034</v>
      </c>
      <c r="U107" s="296"/>
      <c r="V107" s="39">
        <v>15</v>
      </c>
      <c r="W107" s="353" t="s">
        <v>1451</v>
      </c>
    </row>
    <row r="108" spans="1:23" ht="14.25" customHeight="1" x14ac:dyDescent="0.25">
      <c r="A108" s="78" t="s">
        <v>1192</v>
      </c>
      <c r="B108" s="111" t="s">
        <v>929</v>
      </c>
      <c r="C108" s="129">
        <v>1450</v>
      </c>
      <c r="D108" s="130"/>
      <c r="E108" s="40"/>
      <c r="F108" s="40">
        <v>185</v>
      </c>
      <c r="G108" s="131">
        <v>0.12758620689655173</v>
      </c>
      <c r="H108" s="131"/>
      <c r="I108" s="132"/>
      <c r="J108" s="40">
        <v>510</v>
      </c>
      <c r="K108" s="131">
        <v>0.35172413793103446</v>
      </c>
      <c r="L108" s="133"/>
      <c r="M108" s="131"/>
      <c r="N108" s="40">
        <v>15</v>
      </c>
      <c r="O108" s="131">
        <v>1.0344827586206896E-2</v>
      </c>
      <c r="P108" s="133"/>
      <c r="Q108" s="131"/>
      <c r="R108" s="39">
        <v>725</v>
      </c>
      <c r="S108" s="353">
        <v>0.5</v>
      </c>
      <c r="U108" s="296"/>
      <c r="V108" s="39">
        <v>15</v>
      </c>
      <c r="W108" s="353">
        <v>1.0344827586206896E-2</v>
      </c>
    </row>
    <row r="109" spans="1:23" ht="14.25" customHeight="1" x14ac:dyDescent="0.25">
      <c r="A109" s="78" t="s">
        <v>1193</v>
      </c>
      <c r="B109" s="111" t="s">
        <v>930</v>
      </c>
      <c r="C109" s="129">
        <v>2435</v>
      </c>
      <c r="D109" s="130"/>
      <c r="E109" s="40"/>
      <c r="F109" s="40">
        <v>470</v>
      </c>
      <c r="G109" s="131">
        <v>0.19301848049281314</v>
      </c>
      <c r="H109" s="131"/>
      <c r="I109" s="132"/>
      <c r="J109" s="40">
        <v>1330</v>
      </c>
      <c r="K109" s="131">
        <v>0.5462012320328542</v>
      </c>
      <c r="L109" s="133"/>
      <c r="M109" s="131"/>
      <c r="N109" s="40">
        <v>15</v>
      </c>
      <c r="O109" s="131" t="s">
        <v>1451</v>
      </c>
      <c r="P109" s="133"/>
      <c r="Q109" s="131"/>
      <c r="R109" s="39">
        <v>605</v>
      </c>
      <c r="S109" s="353">
        <v>0.24845995893223818</v>
      </c>
      <c r="U109" s="296"/>
      <c r="V109" s="39">
        <v>10</v>
      </c>
      <c r="W109" s="353" t="s">
        <v>1451</v>
      </c>
    </row>
    <row r="110" spans="1:23" ht="14.25" customHeight="1" x14ac:dyDescent="0.25">
      <c r="A110" s="78" t="s">
        <v>1194</v>
      </c>
      <c r="B110" s="111" t="s">
        <v>931</v>
      </c>
      <c r="C110" s="129">
        <v>1890</v>
      </c>
      <c r="D110" s="130"/>
      <c r="E110" s="40"/>
      <c r="F110" s="40">
        <v>320</v>
      </c>
      <c r="G110" s="131">
        <v>0.1693121693121693</v>
      </c>
      <c r="H110" s="131"/>
      <c r="I110" s="132"/>
      <c r="J110" s="40">
        <v>930</v>
      </c>
      <c r="K110" s="131">
        <v>0.49206349206349204</v>
      </c>
      <c r="L110" s="133"/>
      <c r="M110" s="131"/>
      <c r="N110" s="40" t="s">
        <v>806</v>
      </c>
      <c r="O110" s="131" t="s">
        <v>806</v>
      </c>
      <c r="P110" s="133"/>
      <c r="Q110" s="131"/>
      <c r="R110" s="39">
        <v>625</v>
      </c>
      <c r="S110" s="353">
        <v>0.3306878306878307</v>
      </c>
      <c r="U110" s="296"/>
      <c r="V110" s="39">
        <v>15</v>
      </c>
      <c r="W110" s="353" t="s">
        <v>1451</v>
      </c>
    </row>
    <row r="111" spans="1:23" ht="14.25" customHeight="1" x14ac:dyDescent="0.25">
      <c r="A111" s="78" t="s">
        <v>1195</v>
      </c>
      <c r="B111" s="111" t="s">
        <v>932</v>
      </c>
      <c r="C111" s="129">
        <v>2780</v>
      </c>
      <c r="D111" s="130"/>
      <c r="E111" s="40"/>
      <c r="F111" s="40">
        <v>405</v>
      </c>
      <c r="G111" s="131">
        <v>0.14568345323741008</v>
      </c>
      <c r="H111" s="131"/>
      <c r="I111" s="132"/>
      <c r="J111" s="40">
        <v>1280</v>
      </c>
      <c r="K111" s="131">
        <v>0.46043165467625902</v>
      </c>
      <c r="L111" s="133"/>
      <c r="M111" s="131"/>
      <c r="N111" s="40">
        <v>15</v>
      </c>
      <c r="O111" s="131" t="s">
        <v>1451</v>
      </c>
      <c r="P111" s="133"/>
      <c r="Q111" s="131"/>
      <c r="R111" s="39">
        <v>1060</v>
      </c>
      <c r="S111" s="353">
        <v>0.38129496402877699</v>
      </c>
      <c r="U111" s="296"/>
      <c r="V111" s="39">
        <v>20</v>
      </c>
      <c r="W111" s="353" t="s">
        <v>1451</v>
      </c>
    </row>
    <row r="112" spans="1:23" ht="14.25" customHeight="1" x14ac:dyDescent="0.25">
      <c r="A112" s="78" t="s">
        <v>1196</v>
      </c>
      <c r="B112" s="111" t="s">
        <v>933</v>
      </c>
      <c r="C112" s="129">
        <v>3590</v>
      </c>
      <c r="D112" s="130"/>
      <c r="E112" s="40"/>
      <c r="F112" s="40">
        <v>505</v>
      </c>
      <c r="G112" s="131">
        <v>0.14066852367688024</v>
      </c>
      <c r="H112" s="131"/>
      <c r="I112" s="132"/>
      <c r="J112" s="40">
        <v>1850</v>
      </c>
      <c r="K112" s="131">
        <v>0.51532033426183843</v>
      </c>
      <c r="L112" s="133"/>
      <c r="M112" s="131"/>
      <c r="N112" s="40">
        <v>20</v>
      </c>
      <c r="O112" s="131" t="s">
        <v>1451</v>
      </c>
      <c r="P112" s="133"/>
      <c r="Q112" s="131"/>
      <c r="R112" s="39">
        <v>1180</v>
      </c>
      <c r="S112" s="353">
        <v>0.32869080779944287</v>
      </c>
      <c r="U112" s="296"/>
      <c r="V112" s="39">
        <v>35</v>
      </c>
      <c r="W112" s="353" t="s">
        <v>1451</v>
      </c>
    </row>
    <row r="113" spans="1:23" ht="14.25" customHeight="1" x14ac:dyDescent="0.25">
      <c r="A113" s="78" t="s">
        <v>1197</v>
      </c>
      <c r="B113" s="111" t="s">
        <v>934</v>
      </c>
      <c r="C113" s="129">
        <v>1935</v>
      </c>
      <c r="D113" s="130"/>
      <c r="E113" s="40"/>
      <c r="F113" s="40">
        <v>275</v>
      </c>
      <c r="G113" s="131">
        <v>0.1421188630490956</v>
      </c>
      <c r="H113" s="131"/>
      <c r="I113" s="132"/>
      <c r="J113" s="40">
        <v>825</v>
      </c>
      <c r="K113" s="131">
        <v>0.4263565891472868</v>
      </c>
      <c r="L113" s="133"/>
      <c r="M113" s="131"/>
      <c r="N113" s="40">
        <v>10</v>
      </c>
      <c r="O113" s="131" t="s">
        <v>1451</v>
      </c>
      <c r="P113" s="133"/>
      <c r="Q113" s="131"/>
      <c r="R113" s="39">
        <v>810</v>
      </c>
      <c r="S113" s="353">
        <v>0.41860465116279072</v>
      </c>
      <c r="U113" s="296"/>
      <c r="V113" s="39">
        <v>15</v>
      </c>
      <c r="W113" s="353" t="s">
        <v>1451</v>
      </c>
    </row>
    <row r="114" spans="1:23" ht="14.25" customHeight="1" x14ac:dyDescent="0.25">
      <c r="A114" s="78" t="s">
        <v>1198</v>
      </c>
      <c r="B114" s="111" t="s">
        <v>935</v>
      </c>
      <c r="C114" s="129">
        <v>1190</v>
      </c>
      <c r="D114" s="130"/>
      <c r="E114" s="40"/>
      <c r="F114" s="40">
        <v>140</v>
      </c>
      <c r="G114" s="131">
        <v>0.11764705882352941</v>
      </c>
      <c r="H114" s="131"/>
      <c r="I114" s="132"/>
      <c r="J114" s="40">
        <v>515</v>
      </c>
      <c r="K114" s="131">
        <v>0.4327731092436975</v>
      </c>
      <c r="L114" s="133"/>
      <c r="M114" s="131"/>
      <c r="N114" s="40">
        <v>10</v>
      </c>
      <c r="O114" s="131" t="s">
        <v>1451</v>
      </c>
      <c r="P114" s="133"/>
      <c r="Q114" s="131"/>
      <c r="R114" s="39">
        <v>510</v>
      </c>
      <c r="S114" s="353">
        <v>0.42857142857142855</v>
      </c>
      <c r="U114" s="296"/>
      <c r="V114" s="39">
        <v>15</v>
      </c>
      <c r="W114" s="353">
        <v>1.2605042016806723E-2</v>
      </c>
    </row>
    <row r="115" spans="1:23" ht="14.25" customHeight="1" x14ac:dyDescent="0.25">
      <c r="A115" s="78" t="s">
        <v>1199</v>
      </c>
      <c r="B115" s="111" t="s">
        <v>936</v>
      </c>
      <c r="C115" s="129">
        <v>4290</v>
      </c>
      <c r="D115" s="130"/>
      <c r="E115" s="40"/>
      <c r="F115" s="40">
        <v>965</v>
      </c>
      <c r="G115" s="131">
        <v>0.22494172494172493</v>
      </c>
      <c r="H115" s="131"/>
      <c r="I115" s="132"/>
      <c r="J115" s="40">
        <v>2255</v>
      </c>
      <c r="K115" s="131">
        <v>0.52564102564102566</v>
      </c>
      <c r="L115" s="133"/>
      <c r="M115" s="131"/>
      <c r="N115" s="40">
        <v>25</v>
      </c>
      <c r="O115" s="131" t="s">
        <v>1451</v>
      </c>
      <c r="P115" s="133"/>
      <c r="Q115" s="131"/>
      <c r="R115" s="39">
        <v>1025</v>
      </c>
      <c r="S115" s="353">
        <v>0.23892773892773891</v>
      </c>
      <c r="U115" s="296"/>
      <c r="V115" s="39">
        <v>25</v>
      </c>
      <c r="W115" s="353" t="s">
        <v>1451</v>
      </c>
    </row>
    <row r="116" spans="1:23" ht="14.25" customHeight="1" x14ac:dyDescent="0.25">
      <c r="A116" s="78" t="s">
        <v>1200</v>
      </c>
      <c r="B116" s="111" t="s">
        <v>937</v>
      </c>
      <c r="C116" s="129">
        <v>6430</v>
      </c>
      <c r="D116" s="130"/>
      <c r="E116" s="40"/>
      <c r="F116" s="40">
        <v>1310</v>
      </c>
      <c r="G116" s="131">
        <v>0.20373250388802489</v>
      </c>
      <c r="H116" s="131"/>
      <c r="I116" s="132"/>
      <c r="J116" s="40">
        <v>3710</v>
      </c>
      <c r="K116" s="131">
        <v>0.57698289269051317</v>
      </c>
      <c r="L116" s="133"/>
      <c r="M116" s="131"/>
      <c r="N116" s="40">
        <v>35</v>
      </c>
      <c r="O116" s="131" t="s">
        <v>1451</v>
      </c>
      <c r="P116" s="133"/>
      <c r="Q116" s="131"/>
      <c r="R116" s="39">
        <v>1335</v>
      </c>
      <c r="S116" s="353">
        <v>0.20762052877138415</v>
      </c>
      <c r="U116" s="296"/>
      <c r="V116" s="39">
        <v>35</v>
      </c>
      <c r="W116" s="353" t="s">
        <v>1451</v>
      </c>
    </row>
    <row r="117" spans="1:23" ht="14.25" customHeight="1" x14ac:dyDescent="0.25">
      <c r="A117" s="78" t="s">
        <v>1201</v>
      </c>
      <c r="B117" s="111" t="s">
        <v>938</v>
      </c>
      <c r="C117" s="129">
        <v>6065</v>
      </c>
      <c r="D117" s="130"/>
      <c r="E117" s="40"/>
      <c r="F117" s="40">
        <v>940</v>
      </c>
      <c r="G117" s="131">
        <v>0.1549876339653751</v>
      </c>
      <c r="H117" s="131"/>
      <c r="I117" s="132"/>
      <c r="J117" s="40">
        <v>2860</v>
      </c>
      <c r="K117" s="131">
        <v>0.47155812036273703</v>
      </c>
      <c r="L117" s="133"/>
      <c r="M117" s="131"/>
      <c r="N117" s="40">
        <v>25</v>
      </c>
      <c r="O117" s="131" t="s">
        <v>1451</v>
      </c>
      <c r="P117" s="133"/>
      <c r="Q117" s="131"/>
      <c r="R117" s="39">
        <v>2205</v>
      </c>
      <c r="S117" s="353">
        <v>0.36356141797197034</v>
      </c>
      <c r="U117" s="296"/>
      <c r="V117" s="39">
        <v>30</v>
      </c>
      <c r="W117" s="353" t="s">
        <v>1451</v>
      </c>
    </row>
    <row r="118" spans="1:23" ht="14.25" customHeight="1" x14ac:dyDescent="0.25">
      <c r="A118" s="78" t="s">
        <v>1202</v>
      </c>
      <c r="B118" s="111" t="s">
        <v>939</v>
      </c>
      <c r="C118" s="129">
        <v>1230</v>
      </c>
      <c r="D118" s="130"/>
      <c r="E118" s="40"/>
      <c r="F118" s="40">
        <v>220</v>
      </c>
      <c r="G118" s="131">
        <v>0.17886178861788618</v>
      </c>
      <c r="H118" s="131"/>
      <c r="I118" s="132"/>
      <c r="J118" s="40">
        <v>650</v>
      </c>
      <c r="K118" s="131">
        <v>0.52845528455284552</v>
      </c>
      <c r="L118" s="133"/>
      <c r="M118" s="131"/>
      <c r="N118" s="40" t="s">
        <v>806</v>
      </c>
      <c r="O118" s="131" t="s">
        <v>806</v>
      </c>
      <c r="P118" s="133"/>
      <c r="Q118" s="131"/>
      <c r="R118" s="39">
        <v>355</v>
      </c>
      <c r="S118" s="353">
        <v>0.2886178861788618</v>
      </c>
      <c r="U118" s="296"/>
      <c r="V118" s="39" t="s">
        <v>806</v>
      </c>
      <c r="W118" s="353" t="s">
        <v>806</v>
      </c>
    </row>
    <row r="119" spans="1:23" ht="14.25" customHeight="1" x14ac:dyDescent="0.25">
      <c r="A119" s="78" t="s">
        <v>1203</v>
      </c>
      <c r="B119" s="111" t="s">
        <v>940</v>
      </c>
      <c r="C119" s="129">
        <v>3385</v>
      </c>
      <c r="D119" s="130"/>
      <c r="E119" s="40"/>
      <c r="F119" s="40">
        <v>580</v>
      </c>
      <c r="G119" s="131">
        <v>0.17134416543574593</v>
      </c>
      <c r="H119" s="131"/>
      <c r="I119" s="132"/>
      <c r="J119" s="40">
        <v>1900</v>
      </c>
      <c r="K119" s="131">
        <v>0.56129985228951251</v>
      </c>
      <c r="L119" s="133"/>
      <c r="M119" s="131"/>
      <c r="N119" s="40">
        <v>15</v>
      </c>
      <c r="O119" s="131" t="s">
        <v>1451</v>
      </c>
      <c r="P119" s="133"/>
      <c r="Q119" s="131"/>
      <c r="R119" s="39">
        <v>875</v>
      </c>
      <c r="S119" s="353">
        <v>0.25849335302806498</v>
      </c>
      <c r="U119" s="296"/>
      <c r="V119" s="39">
        <v>20</v>
      </c>
      <c r="W119" s="353" t="s">
        <v>1451</v>
      </c>
    </row>
    <row r="120" spans="1:23" ht="14.25" customHeight="1" x14ac:dyDescent="0.25">
      <c r="A120" s="78" t="s">
        <v>1204</v>
      </c>
      <c r="B120" s="111" t="s">
        <v>941</v>
      </c>
      <c r="C120" s="129">
        <v>4110</v>
      </c>
      <c r="D120" s="130"/>
      <c r="E120" s="40"/>
      <c r="F120" s="40">
        <v>690</v>
      </c>
      <c r="G120" s="131">
        <v>0.16788321167883211</v>
      </c>
      <c r="H120" s="131"/>
      <c r="I120" s="132"/>
      <c r="J120" s="40">
        <v>2315</v>
      </c>
      <c r="K120" s="131">
        <v>0.56326034063260344</v>
      </c>
      <c r="L120" s="133"/>
      <c r="M120" s="131"/>
      <c r="N120" s="40">
        <v>55</v>
      </c>
      <c r="O120" s="131">
        <v>1.3381995133819951E-2</v>
      </c>
      <c r="P120" s="133"/>
      <c r="Q120" s="131"/>
      <c r="R120" s="39">
        <v>1035</v>
      </c>
      <c r="S120" s="353">
        <v>0.2518248175182482</v>
      </c>
      <c r="U120" s="296"/>
      <c r="V120" s="39">
        <v>20</v>
      </c>
      <c r="W120" s="353" t="s">
        <v>1451</v>
      </c>
    </row>
    <row r="121" spans="1:23" ht="14.25" customHeight="1" x14ac:dyDescent="0.25">
      <c r="A121" s="78" t="s">
        <v>1205</v>
      </c>
      <c r="B121" s="111" t="s">
        <v>942</v>
      </c>
      <c r="C121" s="129">
        <v>1090</v>
      </c>
      <c r="D121" s="130"/>
      <c r="E121" s="40"/>
      <c r="F121" s="40">
        <v>195</v>
      </c>
      <c r="G121" s="131">
        <v>0.17889908256880735</v>
      </c>
      <c r="H121" s="131"/>
      <c r="I121" s="132"/>
      <c r="J121" s="40">
        <v>490</v>
      </c>
      <c r="K121" s="131">
        <v>0.44954128440366975</v>
      </c>
      <c r="L121" s="133"/>
      <c r="M121" s="131"/>
      <c r="N121" s="40" t="s">
        <v>806</v>
      </c>
      <c r="O121" s="131" t="s">
        <v>806</v>
      </c>
      <c r="P121" s="133"/>
      <c r="Q121" s="131"/>
      <c r="R121" s="39">
        <v>390</v>
      </c>
      <c r="S121" s="353">
        <v>0.3577981651376147</v>
      </c>
      <c r="U121" s="296"/>
      <c r="V121" s="39" t="s">
        <v>806</v>
      </c>
      <c r="W121" s="353" t="s">
        <v>806</v>
      </c>
    </row>
    <row r="122" spans="1:23" ht="14.25" customHeight="1" x14ac:dyDescent="0.25">
      <c r="A122" s="78" t="s">
        <v>1206</v>
      </c>
      <c r="B122" s="111" t="s">
        <v>943</v>
      </c>
      <c r="C122" s="129">
        <v>3935</v>
      </c>
      <c r="D122" s="130"/>
      <c r="E122" s="40"/>
      <c r="F122" s="40">
        <v>650</v>
      </c>
      <c r="G122" s="131">
        <v>0.16518424396442186</v>
      </c>
      <c r="H122" s="131"/>
      <c r="I122" s="132"/>
      <c r="J122" s="40">
        <v>2265</v>
      </c>
      <c r="K122" s="131">
        <v>0.57560355781448536</v>
      </c>
      <c r="L122" s="133"/>
      <c r="M122" s="131"/>
      <c r="N122" s="40">
        <v>25</v>
      </c>
      <c r="O122" s="131" t="s">
        <v>1451</v>
      </c>
      <c r="P122" s="133"/>
      <c r="Q122" s="131"/>
      <c r="R122" s="39">
        <v>965</v>
      </c>
      <c r="S122" s="353">
        <v>0.24523506988564167</v>
      </c>
      <c r="U122" s="296"/>
      <c r="V122" s="39">
        <v>25</v>
      </c>
      <c r="W122" s="353" t="s">
        <v>1451</v>
      </c>
    </row>
    <row r="123" spans="1:23" ht="14.25" customHeight="1" x14ac:dyDescent="0.25">
      <c r="A123" s="78" t="s">
        <v>1207</v>
      </c>
      <c r="B123" s="111" t="s">
        <v>944</v>
      </c>
      <c r="C123" s="129">
        <v>3110</v>
      </c>
      <c r="D123" s="130"/>
      <c r="E123" s="40"/>
      <c r="F123" s="40">
        <v>425</v>
      </c>
      <c r="G123" s="131">
        <v>0.13665594855305466</v>
      </c>
      <c r="H123" s="131"/>
      <c r="I123" s="132"/>
      <c r="J123" s="40">
        <v>1635</v>
      </c>
      <c r="K123" s="131">
        <v>0.52572347266881025</v>
      </c>
      <c r="L123" s="133"/>
      <c r="M123" s="131"/>
      <c r="N123" s="40">
        <v>200</v>
      </c>
      <c r="O123" s="131">
        <v>6.4308681672025719E-2</v>
      </c>
      <c r="P123" s="133"/>
      <c r="Q123" s="131"/>
      <c r="R123" s="39">
        <v>845</v>
      </c>
      <c r="S123" s="353">
        <v>0.27170418006430869</v>
      </c>
      <c r="U123" s="296"/>
      <c r="V123" s="39">
        <v>10</v>
      </c>
      <c r="W123" s="353" t="s">
        <v>1451</v>
      </c>
    </row>
    <row r="124" spans="1:23" ht="14.25" customHeight="1" x14ac:dyDescent="0.25">
      <c r="A124" s="78" t="s">
        <v>1208</v>
      </c>
      <c r="B124" s="111" t="s">
        <v>945</v>
      </c>
      <c r="C124" s="129">
        <v>8820</v>
      </c>
      <c r="D124" s="130"/>
      <c r="E124" s="40"/>
      <c r="F124" s="40">
        <v>1420</v>
      </c>
      <c r="G124" s="131">
        <v>0.16099773242630386</v>
      </c>
      <c r="H124" s="131"/>
      <c r="I124" s="132"/>
      <c r="J124" s="40">
        <v>5265</v>
      </c>
      <c r="K124" s="131">
        <v>0.59693877551020413</v>
      </c>
      <c r="L124" s="133"/>
      <c r="M124" s="131"/>
      <c r="N124" s="40">
        <v>75</v>
      </c>
      <c r="O124" s="131" t="s">
        <v>1451</v>
      </c>
      <c r="P124" s="133"/>
      <c r="Q124" s="131"/>
      <c r="R124" s="39">
        <v>2015</v>
      </c>
      <c r="S124" s="353">
        <v>0.22845804988662133</v>
      </c>
      <c r="U124" s="296"/>
      <c r="V124" s="39">
        <v>45</v>
      </c>
      <c r="W124" s="353" t="s">
        <v>1451</v>
      </c>
    </row>
    <row r="125" spans="1:23" ht="14.25" customHeight="1" x14ac:dyDescent="0.25">
      <c r="A125" s="78" t="s">
        <v>1209</v>
      </c>
      <c r="B125" s="111" t="s">
        <v>946</v>
      </c>
      <c r="C125" s="129">
        <v>1995</v>
      </c>
      <c r="D125" s="130"/>
      <c r="E125" s="40"/>
      <c r="F125" s="40">
        <v>410</v>
      </c>
      <c r="G125" s="131">
        <v>0.20551378446115287</v>
      </c>
      <c r="H125" s="131"/>
      <c r="I125" s="132"/>
      <c r="J125" s="40">
        <v>1130</v>
      </c>
      <c r="K125" s="131">
        <v>0.5664160401002506</v>
      </c>
      <c r="L125" s="133"/>
      <c r="M125" s="131"/>
      <c r="N125" s="40">
        <v>10</v>
      </c>
      <c r="O125" s="131" t="s">
        <v>1451</v>
      </c>
      <c r="P125" s="133"/>
      <c r="Q125" s="131"/>
      <c r="R125" s="39">
        <v>440</v>
      </c>
      <c r="S125" s="353">
        <v>0.22055137844611528</v>
      </c>
      <c r="U125" s="296"/>
      <c r="V125" s="39">
        <v>10</v>
      </c>
      <c r="W125" s="353" t="s">
        <v>1451</v>
      </c>
    </row>
    <row r="126" spans="1:23" ht="14.25" customHeight="1" x14ac:dyDescent="0.25">
      <c r="A126" s="78" t="s">
        <v>1210</v>
      </c>
      <c r="B126" s="111" t="s">
        <v>947</v>
      </c>
      <c r="C126" s="129">
        <v>1680</v>
      </c>
      <c r="D126" s="130"/>
      <c r="E126" s="40"/>
      <c r="F126" s="40">
        <v>265</v>
      </c>
      <c r="G126" s="131">
        <v>0.15773809523809523</v>
      </c>
      <c r="H126" s="131"/>
      <c r="I126" s="132"/>
      <c r="J126" s="40">
        <v>865</v>
      </c>
      <c r="K126" s="131">
        <v>0.51488095238095233</v>
      </c>
      <c r="L126" s="133"/>
      <c r="M126" s="131"/>
      <c r="N126" s="40">
        <v>25</v>
      </c>
      <c r="O126" s="131">
        <v>1.488095238095238E-2</v>
      </c>
      <c r="P126" s="133"/>
      <c r="Q126" s="131"/>
      <c r="R126" s="39">
        <v>500</v>
      </c>
      <c r="S126" s="353">
        <v>0.29761904761904762</v>
      </c>
      <c r="U126" s="296"/>
      <c r="V126" s="39">
        <v>20</v>
      </c>
      <c r="W126" s="353">
        <v>1.1904761904761904E-2</v>
      </c>
    </row>
    <row r="127" spans="1:23" ht="14.25" customHeight="1" x14ac:dyDescent="0.25">
      <c r="A127" s="78" t="s">
        <v>1211</v>
      </c>
      <c r="B127" s="111" t="s">
        <v>948</v>
      </c>
      <c r="C127" s="129">
        <v>1995</v>
      </c>
      <c r="D127" s="130"/>
      <c r="E127" s="40"/>
      <c r="F127" s="40">
        <v>270</v>
      </c>
      <c r="G127" s="131">
        <v>0.13533834586466165</v>
      </c>
      <c r="H127" s="131"/>
      <c r="I127" s="132"/>
      <c r="J127" s="40">
        <v>780</v>
      </c>
      <c r="K127" s="131">
        <v>0.39097744360902253</v>
      </c>
      <c r="L127" s="133"/>
      <c r="M127" s="131"/>
      <c r="N127" s="40" t="s">
        <v>806</v>
      </c>
      <c r="O127" s="131" t="s">
        <v>806</v>
      </c>
      <c r="P127" s="133"/>
      <c r="Q127" s="131"/>
      <c r="R127" s="39">
        <v>930</v>
      </c>
      <c r="S127" s="353">
        <v>0.46616541353383456</v>
      </c>
      <c r="U127" s="296"/>
      <c r="V127" s="39">
        <v>10</v>
      </c>
      <c r="W127" s="353" t="s">
        <v>1451</v>
      </c>
    </row>
    <row r="128" spans="1:23" ht="14.25" customHeight="1" x14ac:dyDescent="0.25">
      <c r="A128" s="78" t="s">
        <v>1212</v>
      </c>
      <c r="B128" s="111" t="s">
        <v>949</v>
      </c>
      <c r="C128" s="129">
        <v>2115</v>
      </c>
      <c r="D128" s="130"/>
      <c r="E128" s="40"/>
      <c r="F128" s="40">
        <v>285</v>
      </c>
      <c r="G128" s="131">
        <v>0.13475177304964539</v>
      </c>
      <c r="H128" s="131"/>
      <c r="I128" s="132"/>
      <c r="J128" s="40">
        <v>1025</v>
      </c>
      <c r="K128" s="131">
        <v>0.4846335697399527</v>
      </c>
      <c r="L128" s="133"/>
      <c r="M128" s="131"/>
      <c r="N128" s="40" t="s">
        <v>806</v>
      </c>
      <c r="O128" s="131" t="s">
        <v>806</v>
      </c>
      <c r="P128" s="133"/>
      <c r="Q128" s="131"/>
      <c r="R128" s="39">
        <v>790</v>
      </c>
      <c r="S128" s="353">
        <v>0.37352245862884159</v>
      </c>
      <c r="U128" s="296"/>
      <c r="V128" s="39" t="s">
        <v>806</v>
      </c>
      <c r="W128" s="353" t="s">
        <v>806</v>
      </c>
    </row>
    <row r="129" spans="1:23" ht="14.25" customHeight="1" x14ac:dyDescent="0.25">
      <c r="A129" s="78" t="s">
        <v>1213</v>
      </c>
      <c r="B129" s="111" t="s">
        <v>950</v>
      </c>
      <c r="C129" s="129">
        <v>665</v>
      </c>
      <c r="D129" s="130"/>
      <c r="E129" s="40"/>
      <c r="F129" s="40">
        <v>95</v>
      </c>
      <c r="G129" s="131">
        <v>0.14285714285714285</v>
      </c>
      <c r="H129" s="131"/>
      <c r="I129" s="132"/>
      <c r="J129" s="40">
        <v>180</v>
      </c>
      <c r="K129" s="131">
        <v>0.27067669172932329</v>
      </c>
      <c r="L129" s="133"/>
      <c r="M129" s="131"/>
      <c r="N129" s="40">
        <v>20</v>
      </c>
      <c r="O129" s="131">
        <v>3.007518796992481E-2</v>
      </c>
      <c r="P129" s="133"/>
      <c r="Q129" s="131"/>
      <c r="R129" s="39">
        <v>350</v>
      </c>
      <c r="S129" s="353">
        <v>0.52631578947368418</v>
      </c>
      <c r="U129" s="296"/>
      <c r="V129" s="39">
        <v>15</v>
      </c>
      <c r="W129" s="353">
        <v>2.2556390977443608E-2</v>
      </c>
    </row>
    <row r="130" spans="1:23" ht="14.25" customHeight="1" x14ac:dyDescent="0.25">
      <c r="A130" s="78" t="s">
        <v>1214</v>
      </c>
      <c r="B130" s="111" t="s">
        <v>951</v>
      </c>
      <c r="C130" s="129">
        <v>1015</v>
      </c>
      <c r="D130" s="130"/>
      <c r="E130" s="40"/>
      <c r="F130" s="40">
        <v>190</v>
      </c>
      <c r="G130" s="131">
        <v>0.18719211822660098</v>
      </c>
      <c r="H130" s="131"/>
      <c r="I130" s="132"/>
      <c r="J130" s="40">
        <v>545</v>
      </c>
      <c r="K130" s="131">
        <v>0.53694581280788178</v>
      </c>
      <c r="L130" s="133"/>
      <c r="M130" s="131"/>
      <c r="N130" s="40">
        <v>15</v>
      </c>
      <c r="O130" s="131">
        <v>1.4778325123152709E-2</v>
      </c>
      <c r="P130" s="133"/>
      <c r="Q130" s="131"/>
      <c r="R130" s="39">
        <v>250</v>
      </c>
      <c r="S130" s="353">
        <v>0.24630541871921183</v>
      </c>
      <c r="U130" s="296"/>
      <c r="V130" s="39">
        <v>15</v>
      </c>
      <c r="W130" s="353">
        <v>1.4778325123152709E-2</v>
      </c>
    </row>
    <row r="131" spans="1:23" ht="14.25" customHeight="1" x14ac:dyDescent="0.25">
      <c r="A131" s="78" t="s">
        <v>1215</v>
      </c>
      <c r="B131" s="111" t="s">
        <v>952</v>
      </c>
      <c r="C131" s="129">
        <v>3620</v>
      </c>
      <c r="D131" s="130"/>
      <c r="E131" s="40"/>
      <c r="F131" s="40">
        <v>710</v>
      </c>
      <c r="G131" s="131">
        <v>0.19613259668508287</v>
      </c>
      <c r="H131" s="131"/>
      <c r="I131" s="132"/>
      <c r="J131" s="40">
        <v>1845</v>
      </c>
      <c r="K131" s="131">
        <v>0.50966850828729282</v>
      </c>
      <c r="L131" s="133"/>
      <c r="M131" s="131"/>
      <c r="N131" s="40">
        <v>10</v>
      </c>
      <c r="O131" s="131" t="s">
        <v>1451</v>
      </c>
      <c r="P131" s="133"/>
      <c r="Q131" s="131"/>
      <c r="R131" s="39">
        <v>1030</v>
      </c>
      <c r="S131" s="353">
        <v>0.28453038674033149</v>
      </c>
      <c r="U131" s="296"/>
      <c r="V131" s="39">
        <v>25</v>
      </c>
      <c r="W131" s="353" t="s">
        <v>1451</v>
      </c>
    </row>
    <row r="132" spans="1:23" ht="14.25" customHeight="1" x14ac:dyDescent="0.25">
      <c r="A132" s="78" t="s">
        <v>1216</v>
      </c>
      <c r="B132" s="111" t="s">
        <v>953</v>
      </c>
      <c r="C132" s="129">
        <v>4395</v>
      </c>
      <c r="D132" s="130"/>
      <c r="E132" s="40"/>
      <c r="F132" s="40">
        <v>715</v>
      </c>
      <c r="G132" s="131">
        <v>0.1626848691695108</v>
      </c>
      <c r="H132" s="131"/>
      <c r="I132" s="132"/>
      <c r="J132" s="40">
        <v>2470</v>
      </c>
      <c r="K132" s="131">
        <v>0.56200227531285551</v>
      </c>
      <c r="L132" s="133"/>
      <c r="M132" s="131"/>
      <c r="N132" s="40" t="s">
        <v>806</v>
      </c>
      <c r="O132" s="131" t="s">
        <v>806</v>
      </c>
      <c r="P132" s="133"/>
      <c r="Q132" s="131"/>
      <c r="R132" s="39">
        <v>1180</v>
      </c>
      <c r="S132" s="353">
        <v>0.26848691695108079</v>
      </c>
      <c r="U132" s="296"/>
      <c r="V132" s="39">
        <v>20</v>
      </c>
      <c r="W132" s="353" t="s">
        <v>1451</v>
      </c>
    </row>
    <row r="133" spans="1:23" ht="14.25" customHeight="1" x14ac:dyDescent="0.25">
      <c r="A133" s="78" t="s">
        <v>1217</v>
      </c>
      <c r="B133" s="111" t="s">
        <v>954</v>
      </c>
      <c r="C133" s="129">
        <v>4730</v>
      </c>
      <c r="D133" s="130"/>
      <c r="E133" s="40"/>
      <c r="F133" s="40">
        <v>800</v>
      </c>
      <c r="G133" s="131">
        <v>0.16913319238900634</v>
      </c>
      <c r="H133" s="131"/>
      <c r="I133" s="132"/>
      <c r="J133" s="40">
        <v>2465</v>
      </c>
      <c r="K133" s="131">
        <v>0.52114164904862581</v>
      </c>
      <c r="L133" s="133"/>
      <c r="M133" s="131"/>
      <c r="N133" s="40">
        <v>20</v>
      </c>
      <c r="O133" s="131" t="s">
        <v>1451</v>
      </c>
      <c r="P133" s="133"/>
      <c r="Q133" s="131"/>
      <c r="R133" s="39">
        <v>1420</v>
      </c>
      <c r="S133" s="353">
        <v>0.30021141649048627</v>
      </c>
      <c r="U133" s="296"/>
      <c r="V133" s="39">
        <v>25</v>
      </c>
      <c r="W133" s="353" t="s">
        <v>1451</v>
      </c>
    </row>
    <row r="134" spans="1:23" ht="14.25" customHeight="1" x14ac:dyDescent="0.25">
      <c r="A134" s="78" t="s">
        <v>1218</v>
      </c>
      <c r="B134" s="111" t="s">
        <v>955</v>
      </c>
      <c r="C134" s="129">
        <v>4490</v>
      </c>
      <c r="D134" s="130"/>
      <c r="E134" s="40"/>
      <c r="F134" s="40">
        <v>595</v>
      </c>
      <c r="G134" s="131">
        <v>0.13251670378619154</v>
      </c>
      <c r="H134" s="131"/>
      <c r="I134" s="132"/>
      <c r="J134" s="40">
        <v>2370</v>
      </c>
      <c r="K134" s="131">
        <v>0.5278396436525612</v>
      </c>
      <c r="L134" s="133"/>
      <c r="M134" s="131"/>
      <c r="N134" s="40">
        <v>60</v>
      </c>
      <c r="O134" s="131">
        <v>1.3363028953229399E-2</v>
      </c>
      <c r="P134" s="133"/>
      <c r="Q134" s="131"/>
      <c r="R134" s="39">
        <v>1450</v>
      </c>
      <c r="S134" s="353">
        <v>0.32293986636971045</v>
      </c>
      <c r="U134" s="296"/>
      <c r="V134" s="39">
        <v>15</v>
      </c>
      <c r="W134" s="353" t="s">
        <v>1451</v>
      </c>
    </row>
    <row r="135" spans="1:23" ht="14.25" customHeight="1" x14ac:dyDescent="0.25">
      <c r="A135" s="78" t="s">
        <v>1219</v>
      </c>
      <c r="B135" s="111" t="s">
        <v>956</v>
      </c>
      <c r="C135" s="129">
        <v>2935</v>
      </c>
      <c r="D135" s="130"/>
      <c r="E135" s="40"/>
      <c r="F135" s="40">
        <v>500</v>
      </c>
      <c r="G135" s="131">
        <v>0.17035775127768313</v>
      </c>
      <c r="H135" s="131"/>
      <c r="I135" s="132"/>
      <c r="J135" s="40">
        <v>1715</v>
      </c>
      <c r="K135" s="131">
        <v>0.58432708688245316</v>
      </c>
      <c r="L135" s="133"/>
      <c r="M135" s="131"/>
      <c r="N135" s="40" t="s">
        <v>806</v>
      </c>
      <c r="O135" s="131" t="s">
        <v>806</v>
      </c>
      <c r="P135" s="133"/>
      <c r="Q135" s="131"/>
      <c r="R135" s="39">
        <v>700</v>
      </c>
      <c r="S135" s="353">
        <v>0.23850085178875638</v>
      </c>
      <c r="U135" s="296"/>
      <c r="V135" s="39">
        <v>15</v>
      </c>
      <c r="W135" s="353" t="s">
        <v>1451</v>
      </c>
    </row>
    <row r="136" spans="1:23" ht="14.25" customHeight="1" x14ac:dyDescent="0.25">
      <c r="A136" s="78" t="s">
        <v>1220</v>
      </c>
      <c r="B136" s="111" t="s">
        <v>957</v>
      </c>
      <c r="C136" s="129">
        <v>3760</v>
      </c>
      <c r="D136" s="130"/>
      <c r="E136" s="40"/>
      <c r="F136" s="40">
        <v>610</v>
      </c>
      <c r="G136" s="131">
        <v>0.16223404255319149</v>
      </c>
      <c r="H136" s="131"/>
      <c r="I136" s="132"/>
      <c r="J136" s="40">
        <v>2150</v>
      </c>
      <c r="K136" s="131">
        <v>0.57180851063829785</v>
      </c>
      <c r="L136" s="133"/>
      <c r="M136" s="131"/>
      <c r="N136" s="40">
        <v>40</v>
      </c>
      <c r="O136" s="131">
        <v>1.0638297872340425E-2</v>
      </c>
      <c r="P136" s="133"/>
      <c r="Q136" s="131"/>
      <c r="R136" s="39">
        <v>930</v>
      </c>
      <c r="S136" s="353">
        <v>0.2473404255319149</v>
      </c>
      <c r="U136" s="296"/>
      <c r="V136" s="39">
        <v>35</v>
      </c>
      <c r="W136" s="353" t="s">
        <v>1451</v>
      </c>
    </row>
    <row r="137" spans="1:23" ht="14.25" customHeight="1" x14ac:dyDescent="0.25">
      <c r="A137" s="78" t="s">
        <v>1221</v>
      </c>
      <c r="B137" s="111" t="s">
        <v>958</v>
      </c>
      <c r="C137" s="129">
        <v>2085</v>
      </c>
      <c r="D137" s="130"/>
      <c r="E137" s="40"/>
      <c r="F137" s="40">
        <v>325</v>
      </c>
      <c r="G137" s="131">
        <v>0.15587529976019185</v>
      </c>
      <c r="H137" s="131"/>
      <c r="I137" s="132"/>
      <c r="J137" s="40">
        <v>1140</v>
      </c>
      <c r="K137" s="131">
        <v>0.5467625899280576</v>
      </c>
      <c r="L137" s="133"/>
      <c r="M137" s="131"/>
      <c r="N137" s="40" t="s">
        <v>806</v>
      </c>
      <c r="O137" s="131" t="s">
        <v>806</v>
      </c>
      <c r="P137" s="133"/>
      <c r="Q137" s="131"/>
      <c r="R137" s="39">
        <v>600</v>
      </c>
      <c r="S137" s="353">
        <v>0.28776978417266186</v>
      </c>
      <c r="U137" s="296"/>
      <c r="V137" s="39">
        <v>15</v>
      </c>
      <c r="W137" s="353" t="s">
        <v>1451</v>
      </c>
    </row>
    <row r="138" spans="1:23" ht="14.25" customHeight="1" x14ac:dyDescent="0.25">
      <c r="A138" s="78" t="s">
        <v>1222</v>
      </c>
      <c r="B138" s="111" t="s">
        <v>959</v>
      </c>
      <c r="C138" s="129">
        <v>3245</v>
      </c>
      <c r="D138" s="130"/>
      <c r="E138" s="40"/>
      <c r="F138" s="40">
        <v>575</v>
      </c>
      <c r="G138" s="131">
        <v>0.17719568567026195</v>
      </c>
      <c r="H138" s="131"/>
      <c r="I138" s="132"/>
      <c r="J138" s="40">
        <v>1905</v>
      </c>
      <c r="K138" s="131">
        <v>0.5870570107858244</v>
      </c>
      <c r="L138" s="133"/>
      <c r="M138" s="131"/>
      <c r="N138" s="40">
        <v>10</v>
      </c>
      <c r="O138" s="131" t="s">
        <v>1451</v>
      </c>
      <c r="P138" s="133"/>
      <c r="Q138" s="131"/>
      <c r="R138" s="39">
        <v>745</v>
      </c>
      <c r="S138" s="353">
        <v>0.2295839753466872</v>
      </c>
      <c r="U138" s="296"/>
      <c r="V138" s="39">
        <v>10</v>
      </c>
      <c r="W138" s="353" t="s">
        <v>1451</v>
      </c>
    </row>
    <row r="139" spans="1:23" ht="14.25" customHeight="1" x14ac:dyDescent="0.25">
      <c r="A139" s="78" t="s">
        <v>1223</v>
      </c>
      <c r="B139" s="111" t="s">
        <v>960</v>
      </c>
      <c r="C139" s="129">
        <v>1465</v>
      </c>
      <c r="D139" s="130"/>
      <c r="E139" s="40"/>
      <c r="F139" s="40">
        <v>190</v>
      </c>
      <c r="G139" s="131">
        <v>0.12969283276450511</v>
      </c>
      <c r="H139" s="131"/>
      <c r="I139" s="132"/>
      <c r="J139" s="40">
        <v>550</v>
      </c>
      <c r="K139" s="131">
        <v>0.37542662116040953</v>
      </c>
      <c r="L139" s="133"/>
      <c r="M139" s="131"/>
      <c r="N139" s="40">
        <v>15</v>
      </c>
      <c r="O139" s="131">
        <v>1.0238907849829351E-2</v>
      </c>
      <c r="P139" s="133"/>
      <c r="Q139" s="131"/>
      <c r="R139" s="39">
        <v>700</v>
      </c>
      <c r="S139" s="353">
        <v>0.47781569965870307</v>
      </c>
      <c r="U139" s="296"/>
      <c r="V139" s="39">
        <v>10</v>
      </c>
      <c r="W139" s="353" t="s">
        <v>1451</v>
      </c>
    </row>
    <row r="140" spans="1:23" ht="14.25" customHeight="1" x14ac:dyDescent="0.25">
      <c r="A140" s="78" t="s">
        <v>1224</v>
      </c>
      <c r="B140" s="111" t="s">
        <v>961</v>
      </c>
      <c r="C140" s="129">
        <v>2580</v>
      </c>
      <c r="D140" s="130"/>
      <c r="E140" s="40"/>
      <c r="F140" s="40">
        <v>595</v>
      </c>
      <c r="G140" s="131">
        <v>0.23062015503875968</v>
      </c>
      <c r="H140" s="131"/>
      <c r="I140" s="132"/>
      <c r="J140" s="40">
        <v>1370</v>
      </c>
      <c r="K140" s="131">
        <v>0.53100775193798455</v>
      </c>
      <c r="L140" s="133"/>
      <c r="M140" s="131"/>
      <c r="N140" s="40">
        <v>15</v>
      </c>
      <c r="O140" s="131" t="s">
        <v>1451</v>
      </c>
      <c r="P140" s="133"/>
      <c r="Q140" s="131"/>
      <c r="R140" s="39">
        <v>585</v>
      </c>
      <c r="S140" s="353">
        <v>0.22674418604651161</v>
      </c>
      <c r="U140" s="296"/>
      <c r="V140" s="39">
        <v>25</v>
      </c>
      <c r="W140" s="353" t="s">
        <v>1451</v>
      </c>
    </row>
    <row r="141" spans="1:23" ht="14.25" customHeight="1" x14ac:dyDescent="0.25">
      <c r="A141" s="78" t="s">
        <v>1225</v>
      </c>
      <c r="B141" s="111" t="s">
        <v>962</v>
      </c>
      <c r="C141" s="129">
        <v>3215</v>
      </c>
      <c r="D141" s="130"/>
      <c r="E141" s="40"/>
      <c r="F141" s="40">
        <v>615</v>
      </c>
      <c r="G141" s="131">
        <v>0.19129082426127528</v>
      </c>
      <c r="H141" s="131"/>
      <c r="I141" s="132"/>
      <c r="J141" s="40">
        <v>1860</v>
      </c>
      <c r="K141" s="131">
        <v>0.57853810264385697</v>
      </c>
      <c r="L141" s="133"/>
      <c r="M141" s="131"/>
      <c r="N141" s="40">
        <v>15</v>
      </c>
      <c r="O141" s="131" t="s">
        <v>1451</v>
      </c>
      <c r="P141" s="133"/>
      <c r="Q141" s="131"/>
      <c r="R141" s="39">
        <v>720</v>
      </c>
      <c r="S141" s="353">
        <v>0.22395023328149299</v>
      </c>
      <c r="U141" s="296"/>
      <c r="V141" s="39" t="s">
        <v>806</v>
      </c>
      <c r="W141" s="353" t="s">
        <v>806</v>
      </c>
    </row>
    <row r="142" spans="1:23" ht="14.25" customHeight="1" x14ac:dyDescent="0.25">
      <c r="A142" s="78" t="s">
        <v>1226</v>
      </c>
      <c r="B142" s="111" t="s">
        <v>963</v>
      </c>
      <c r="C142" s="129">
        <v>2815</v>
      </c>
      <c r="D142" s="130"/>
      <c r="E142" s="40"/>
      <c r="F142" s="40">
        <v>585</v>
      </c>
      <c r="G142" s="131">
        <v>0.20781527531083482</v>
      </c>
      <c r="H142" s="131"/>
      <c r="I142" s="132"/>
      <c r="J142" s="40">
        <v>1530</v>
      </c>
      <c r="K142" s="131">
        <v>0.54351687388987568</v>
      </c>
      <c r="L142" s="133"/>
      <c r="M142" s="131"/>
      <c r="N142" s="40" t="s">
        <v>806</v>
      </c>
      <c r="O142" s="131" t="s">
        <v>806</v>
      </c>
      <c r="P142" s="133"/>
      <c r="Q142" s="131"/>
      <c r="R142" s="39">
        <v>675</v>
      </c>
      <c r="S142" s="353">
        <v>0.23978685612788633</v>
      </c>
      <c r="U142" s="296"/>
      <c r="V142" s="39">
        <v>20</v>
      </c>
      <c r="W142" s="353" t="s">
        <v>1451</v>
      </c>
    </row>
    <row r="143" spans="1:23" ht="14.25" customHeight="1" x14ac:dyDescent="0.25">
      <c r="A143" s="78" t="s">
        <v>1227</v>
      </c>
      <c r="B143" s="111" t="s">
        <v>964</v>
      </c>
      <c r="C143" s="129">
        <v>4295</v>
      </c>
      <c r="D143" s="130"/>
      <c r="E143" s="40"/>
      <c r="F143" s="40">
        <v>610</v>
      </c>
      <c r="G143" s="131">
        <v>0.1420256111757858</v>
      </c>
      <c r="H143" s="131"/>
      <c r="I143" s="132"/>
      <c r="J143" s="40">
        <v>2320</v>
      </c>
      <c r="K143" s="131">
        <v>0.54016298020954601</v>
      </c>
      <c r="L143" s="133"/>
      <c r="M143" s="131"/>
      <c r="N143" s="40">
        <v>15</v>
      </c>
      <c r="O143" s="131" t="s">
        <v>1451</v>
      </c>
      <c r="P143" s="133"/>
      <c r="Q143" s="131"/>
      <c r="R143" s="39">
        <v>1335</v>
      </c>
      <c r="S143" s="353">
        <v>0.3108265424912689</v>
      </c>
      <c r="U143" s="296"/>
      <c r="V143" s="39">
        <v>20</v>
      </c>
      <c r="W143" s="353" t="s">
        <v>1451</v>
      </c>
    </row>
    <row r="144" spans="1:23" ht="14.25" customHeight="1" x14ac:dyDescent="0.25">
      <c r="A144" s="78" t="s">
        <v>1228</v>
      </c>
      <c r="B144" s="111" t="s">
        <v>965</v>
      </c>
      <c r="C144" s="129">
        <v>2975</v>
      </c>
      <c r="D144" s="130"/>
      <c r="E144" s="40"/>
      <c r="F144" s="40">
        <v>480</v>
      </c>
      <c r="G144" s="131">
        <v>0.16134453781512606</v>
      </c>
      <c r="H144" s="131"/>
      <c r="I144" s="132"/>
      <c r="J144" s="40">
        <v>1625</v>
      </c>
      <c r="K144" s="131">
        <v>0.54621848739495793</v>
      </c>
      <c r="L144" s="133"/>
      <c r="M144" s="131"/>
      <c r="N144" s="40">
        <v>45</v>
      </c>
      <c r="O144" s="131">
        <v>1.5126050420168067E-2</v>
      </c>
      <c r="P144" s="133"/>
      <c r="Q144" s="131"/>
      <c r="R144" s="39">
        <v>795</v>
      </c>
      <c r="S144" s="353">
        <v>0.26722689075630252</v>
      </c>
      <c r="U144" s="296"/>
      <c r="V144" s="39">
        <v>30</v>
      </c>
      <c r="W144" s="353">
        <v>1.0084033613445379E-2</v>
      </c>
    </row>
    <row r="145" spans="1:23" ht="14.25" customHeight="1" x14ac:dyDescent="0.25">
      <c r="A145" s="78" t="s">
        <v>1229</v>
      </c>
      <c r="B145" s="111" t="s">
        <v>966</v>
      </c>
      <c r="C145" s="129">
        <v>20740</v>
      </c>
      <c r="D145" s="130"/>
      <c r="E145" s="40"/>
      <c r="F145" s="40">
        <v>3935</v>
      </c>
      <c r="G145" s="131">
        <v>0.18972999035679847</v>
      </c>
      <c r="H145" s="131"/>
      <c r="I145" s="132"/>
      <c r="J145" s="40">
        <v>10750</v>
      </c>
      <c r="K145" s="131">
        <v>0.51832208293153326</v>
      </c>
      <c r="L145" s="133"/>
      <c r="M145" s="131"/>
      <c r="N145" s="40">
        <v>165</v>
      </c>
      <c r="O145" s="131" t="s">
        <v>1451</v>
      </c>
      <c r="P145" s="133"/>
      <c r="Q145" s="131"/>
      <c r="R145" s="39">
        <v>5780</v>
      </c>
      <c r="S145" s="353">
        <v>0.27868852459016391</v>
      </c>
      <c r="U145" s="296"/>
      <c r="V145" s="39">
        <v>115</v>
      </c>
      <c r="W145" s="353" t="s">
        <v>1451</v>
      </c>
    </row>
    <row r="146" spans="1:23" ht="14.25" customHeight="1" x14ac:dyDescent="0.25">
      <c r="A146" s="78" t="s">
        <v>1230</v>
      </c>
      <c r="B146" s="111" t="s">
        <v>967</v>
      </c>
      <c r="C146" s="129">
        <v>6990</v>
      </c>
      <c r="D146" s="130"/>
      <c r="E146" s="40"/>
      <c r="F146" s="40">
        <v>1190</v>
      </c>
      <c r="G146" s="131">
        <v>0.17024320457796852</v>
      </c>
      <c r="H146" s="131"/>
      <c r="I146" s="132"/>
      <c r="J146" s="40">
        <v>3555</v>
      </c>
      <c r="K146" s="131">
        <v>0.50858369098712441</v>
      </c>
      <c r="L146" s="133"/>
      <c r="M146" s="131"/>
      <c r="N146" s="40">
        <v>30</v>
      </c>
      <c r="O146" s="131" t="s">
        <v>1451</v>
      </c>
      <c r="P146" s="133"/>
      <c r="Q146" s="131"/>
      <c r="R146" s="39">
        <v>2135</v>
      </c>
      <c r="S146" s="353">
        <v>0.3054363376251788</v>
      </c>
      <c r="U146" s="296"/>
      <c r="V146" s="39">
        <v>75</v>
      </c>
      <c r="W146" s="353">
        <v>1.0729613733905579E-2</v>
      </c>
    </row>
    <row r="147" spans="1:23" ht="14.25" customHeight="1" x14ac:dyDescent="0.25">
      <c r="A147" s="78" t="s">
        <v>1231</v>
      </c>
      <c r="B147" s="111" t="s">
        <v>968</v>
      </c>
      <c r="C147" s="129">
        <v>2390</v>
      </c>
      <c r="D147" s="130"/>
      <c r="E147" s="40"/>
      <c r="F147" s="40">
        <v>440</v>
      </c>
      <c r="G147" s="131">
        <v>0.18410041841004185</v>
      </c>
      <c r="H147" s="131"/>
      <c r="I147" s="132"/>
      <c r="J147" s="40">
        <v>1030</v>
      </c>
      <c r="K147" s="131">
        <v>0.43096234309623432</v>
      </c>
      <c r="L147" s="133"/>
      <c r="M147" s="131"/>
      <c r="N147" s="40">
        <v>15</v>
      </c>
      <c r="O147" s="131" t="s">
        <v>1451</v>
      </c>
      <c r="P147" s="133"/>
      <c r="Q147" s="131"/>
      <c r="R147" s="39">
        <v>890</v>
      </c>
      <c r="S147" s="353">
        <v>0.3723849372384937</v>
      </c>
      <c r="U147" s="296"/>
      <c r="V147" s="39" t="s">
        <v>806</v>
      </c>
      <c r="W147" s="353" t="s">
        <v>806</v>
      </c>
    </row>
    <row r="148" spans="1:23" ht="14.25" customHeight="1" x14ac:dyDescent="0.25">
      <c r="A148" s="78" t="s">
        <v>1232</v>
      </c>
      <c r="B148" s="111" t="s">
        <v>969</v>
      </c>
      <c r="C148" s="129">
        <v>3045</v>
      </c>
      <c r="D148" s="130"/>
      <c r="E148" s="40"/>
      <c r="F148" s="40">
        <v>460</v>
      </c>
      <c r="G148" s="131">
        <v>0.15106732348111659</v>
      </c>
      <c r="H148" s="131"/>
      <c r="I148" s="132"/>
      <c r="J148" s="40">
        <v>1310</v>
      </c>
      <c r="K148" s="131">
        <v>0.43021346469622329</v>
      </c>
      <c r="L148" s="133"/>
      <c r="M148" s="131"/>
      <c r="N148" s="40">
        <v>15</v>
      </c>
      <c r="O148" s="131" t="s">
        <v>1451</v>
      </c>
      <c r="P148" s="133"/>
      <c r="Q148" s="131"/>
      <c r="R148" s="39">
        <v>1240</v>
      </c>
      <c r="S148" s="353">
        <v>0.40722495894909688</v>
      </c>
      <c r="U148" s="296"/>
      <c r="V148" s="39">
        <v>20</v>
      </c>
      <c r="W148" s="353" t="s">
        <v>1451</v>
      </c>
    </row>
    <row r="149" spans="1:23" ht="14.25" customHeight="1" x14ac:dyDescent="0.25">
      <c r="A149" s="78" t="s">
        <v>1233</v>
      </c>
      <c r="B149" s="111" t="s">
        <v>970</v>
      </c>
      <c r="C149" s="129">
        <v>2040</v>
      </c>
      <c r="D149" s="130"/>
      <c r="E149" s="40"/>
      <c r="F149" s="40">
        <v>425</v>
      </c>
      <c r="G149" s="131">
        <v>0.20833333333333334</v>
      </c>
      <c r="H149" s="131"/>
      <c r="I149" s="132"/>
      <c r="J149" s="40">
        <v>1135</v>
      </c>
      <c r="K149" s="131">
        <v>0.55637254901960786</v>
      </c>
      <c r="L149" s="133"/>
      <c r="M149" s="131"/>
      <c r="N149" s="40">
        <v>10</v>
      </c>
      <c r="O149" s="131" t="s">
        <v>1451</v>
      </c>
      <c r="P149" s="133"/>
      <c r="Q149" s="131"/>
      <c r="R149" s="39">
        <v>460</v>
      </c>
      <c r="S149" s="353">
        <v>0.22549019607843138</v>
      </c>
      <c r="U149" s="296"/>
      <c r="V149" s="39" t="s">
        <v>806</v>
      </c>
      <c r="W149" s="353" t="s">
        <v>806</v>
      </c>
    </row>
    <row r="150" spans="1:23" ht="14.25" customHeight="1" x14ac:dyDescent="0.25">
      <c r="A150" s="78" t="s">
        <v>1234</v>
      </c>
      <c r="B150" s="111" t="s">
        <v>971</v>
      </c>
      <c r="C150" s="129">
        <v>1645</v>
      </c>
      <c r="D150" s="130"/>
      <c r="E150" s="40"/>
      <c r="F150" s="40">
        <v>325</v>
      </c>
      <c r="G150" s="131">
        <v>0.19756838905775076</v>
      </c>
      <c r="H150" s="131"/>
      <c r="I150" s="132"/>
      <c r="J150" s="40">
        <v>885</v>
      </c>
      <c r="K150" s="131">
        <v>0.53799392097264442</v>
      </c>
      <c r="L150" s="133"/>
      <c r="M150" s="131"/>
      <c r="N150" s="40" t="s">
        <v>806</v>
      </c>
      <c r="O150" s="131" t="s">
        <v>806</v>
      </c>
      <c r="P150" s="133"/>
      <c r="Q150" s="131"/>
      <c r="R150" s="39">
        <v>425</v>
      </c>
      <c r="S150" s="353">
        <v>0.25835866261398177</v>
      </c>
      <c r="U150" s="296"/>
      <c r="V150" s="39" t="s">
        <v>806</v>
      </c>
      <c r="W150" s="353" t="s">
        <v>806</v>
      </c>
    </row>
    <row r="151" spans="1:23" ht="14.25" customHeight="1" x14ac:dyDescent="0.25">
      <c r="A151" s="78" t="s">
        <v>1235</v>
      </c>
      <c r="B151" s="111" t="s">
        <v>972</v>
      </c>
      <c r="C151" s="129">
        <v>2625</v>
      </c>
      <c r="D151" s="130"/>
      <c r="E151" s="40"/>
      <c r="F151" s="40">
        <v>410</v>
      </c>
      <c r="G151" s="131">
        <v>0.15619047619047619</v>
      </c>
      <c r="H151" s="131"/>
      <c r="I151" s="132"/>
      <c r="J151" s="40">
        <v>1430</v>
      </c>
      <c r="K151" s="131">
        <v>0.54476190476190478</v>
      </c>
      <c r="L151" s="133"/>
      <c r="M151" s="131"/>
      <c r="N151" s="40" t="s">
        <v>806</v>
      </c>
      <c r="O151" s="131" t="s">
        <v>806</v>
      </c>
      <c r="P151" s="133"/>
      <c r="Q151" s="131"/>
      <c r="R151" s="39">
        <v>760</v>
      </c>
      <c r="S151" s="353">
        <v>0.28952380952380952</v>
      </c>
      <c r="U151" s="296"/>
      <c r="V151" s="39">
        <v>15</v>
      </c>
      <c r="W151" s="353" t="s">
        <v>1451</v>
      </c>
    </row>
    <row r="152" spans="1:23" ht="14.25" customHeight="1" x14ac:dyDescent="0.25">
      <c r="A152" s="78" t="s">
        <v>1236</v>
      </c>
      <c r="B152" s="111" t="s">
        <v>973</v>
      </c>
      <c r="C152" s="129">
        <v>8885</v>
      </c>
      <c r="D152" s="130"/>
      <c r="E152" s="40"/>
      <c r="F152" s="40">
        <v>1590</v>
      </c>
      <c r="G152" s="131">
        <v>0.17895329206527855</v>
      </c>
      <c r="H152" s="131"/>
      <c r="I152" s="132"/>
      <c r="J152" s="40">
        <v>4485</v>
      </c>
      <c r="K152" s="131">
        <v>0.50478334271243674</v>
      </c>
      <c r="L152" s="133"/>
      <c r="M152" s="131"/>
      <c r="N152" s="40">
        <v>85</v>
      </c>
      <c r="O152" s="131" t="s">
        <v>1451</v>
      </c>
      <c r="P152" s="133"/>
      <c r="Q152" s="131"/>
      <c r="R152" s="39">
        <v>2620</v>
      </c>
      <c r="S152" s="353">
        <v>0.29487900956668545</v>
      </c>
      <c r="U152" s="296"/>
      <c r="V152" s="39">
        <v>105</v>
      </c>
      <c r="W152" s="353">
        <v>1.1817670230725942E-2</v>
      </c>
    </row>
    <row r="153" spans="1:23" ht="14.25" customHeight="1" x14ac:dyDescent="0.25">
      <c r="A153" s="78" t="s">
        <v>1237</v>
      </c>
      <c r="B153" s="111" t="s">
        <v>974</v>
      </c>
      <c r="C153" s="129">
        <v>5040</v>
      </c>
      <c r="D153" s="130"/>
      <c r="E153" s="40"/>
      <c r="F153" s="40">
        <v>780</v>
      </c>
      <c r="G153" s="131">
        <v>0.15476190476190477</v>
      </c>
      <c r="H153" s="131"/>
      <c r="I153" s="132"/>
      <c r="J153" s="40">
        <v>2520</v>
      </c>
      <c r="K153" s="131">
        <v>0.5</v>
      </c>
      <c r="L153" s="133"/>
      <c r="M153" s="131"/>
      <c r="N153" s="40">
        <v>45</v>
      </c>
      <c r="O153" s="131" t="s">
        <v>1451</v>
      </c>
      <c r="P153" s="133"/>
      <c r="Q153" s="131"/>
      <c r="R153" s="39">
        <v>1665</v>
      </c>
      <c r="S153" s="353">
        <v>0.33035714285714285</v>
      </c>
      <c r="U153" s="296"/>
      <c r="V153" s="39">
        <v>30</v>
      </c>
      <c r="W153" s="353" t="s">
        <v>1451</v>
      </c>
    </row>
    <row r="154" spans="1:23" ht="14.25" customHeight="1" x14ac:dyDescent="0.25">
      <c r="A154" s="78" t="s">
        <v>1238</v>
      </c>
      <c r="B154" s="111" t="s">
        <v>975</v>
      </c>
      <c r="C154" s="129">
        <v>835</v>
      </c>
      <c r="D154" s="130"/>
      <c r="E154" s="40"/>
      <c r="F154" s="40">
        <v>185</v>
      </c>
      <c r="G154" s="131">
        <v>0.22155688622754491</v>
      </c>
      <c r="H154" s="131"/>
      <c r="I154" s="132"/>
      <c r="J154" s="40">
        <v>385</v>
      </c>
      <c r="K154" s="131">
        <v>0.46107784431137727</v>
      </c>
      <c r="L154" s="133"/>
      <c r="M154" s="131"/>
      <c r="N154" s="40" t="s">
        <v>806</v>
      </c>
      <c r="O154" s="131" t="s">
        <v>806</v>
      </c>
      <c r="P154" s="133"/>
      <c r="Q154" s="131"/>
      <c r="R154" s="39">
        <v>250</v>
      </c>
      <c r="S154" s="353">
        <v>0.29940119760479039</v>
      </c>
      <c r="U154" s="296"/>
      <c r="V154" s="39" t="s">
        <v>806</v>
      </c>
      <c r="W154" s="353" t="s">
        <v>806</v>
      </c>
    </row>
    <row r="155" spans="1:23" ht="14.25" customHeight="1" x14ac:dyDescent="0.25">
      <c r="A155" s="78" t="s">
        <v>1239</v>
      </c>
      <c r="B155" s="111" t="s">
        <v>976</v>
      </c>
      <c r="C155" s="129">
        <v>2120</v>
      </c>
      <c r="D155" s="130"/>
      <c r="E155" s="40"/>
      <c r="F155" s="40">
        <v>340</v>
      </c>
      <c r="G155" s="131">
        <v>0.16037735849056603</v>
      </c>
      <c r="H155" s="131"/>
      <c r="I155" s="132"/>
      <c r="J155" s="40">
        <v>1275</v>
      </c>
      <c r="K155" s="131">
        <v>0.60141509433962259</v>
      </c>
      <c r="L155" s="133"/>
      <c r="M155" s="131"/>
      <c r="N155" s="40" t="s">
        <v>806</v>
      </c>
      <c r="O155" s="131" t="s">
        <v>806</v>
      </c>
      <c r="P155" s="133"/>
      <c r="Q155" s="131"/>
      <c r="R155" s="39">
        <v>485</v>
      </c>
      <c r="S155" s="353">
        <v>0.22877358490566038</v>
      </c>
      <c r="U155" s="296"/>
      <c r="V155" s="39">
        <v>15</v>
      </c>
      <c r="W155" s="353" t="s">
        <v>1451</v>
      </c>
    </row>
    <row r="156" spans="1:23" ht="14.25" customHeight="1" x14ac:dyDescent="0.25">
      <c r="A156" s="78" t="s">
        <v>1240</v>
      </c>
      <c r="B156" s="111" t="s">
        <v>977</v>
      </c>
      <c r="C156" s="129">
        <v>1355</v>
      </c>
      <c r="D156" s="130"/>
      <c r="E156" s="40"/>
      <c r="F156" s="40">
        <v>240</v>
      </c>
      <c r="G156" s="131">
        <v>0.17712177121771217</v>
      </c>
      <c r="H156" s="131"/>
      <c r="I156" s="132"/>
      <c r="J156" s="40">
        <v>665</v>
      </c>
      <c r="K156" s="131">
        <v>0.4907749077490775</v>
      </c>
      <c r="L156" s="133"/>
      <c r="M156" s="131"/>
      <c r="N156" s="40" t="s">
        <v>806</v>
      </c>
      <c r="O156" s="131" t="s">
        <v>806</v>
      </c>
      <c r="P156" s="133"/>
      <c r="Q156" s="131"/>
      <c r="R156" s="39">
        <v>430</v>
      </c>
      <c r="S156" s="353">
        <v>0.31734317343173429</v>
      </c>
      <c r="U156" s="296"/>
      <c r="V156" s="39">
        <v>15</v>
      </c>
      <c r="W156" s="353">
        <v>1.107011070110701E-2</v>
      </c>
    </row>
    <row r="157" spans="1:23" ht="14.25" customHeight="1" x14ac:dyDescent="0.25">
      <c r="A157" s="78" t="s">
        <v>1241</v>
      </c>
      <c r="B157" s="111" t="s">
        <v>978</v>
      </c>
      <c r="C157" s="129">
        <v>3655</v>
      </c>
      <c r="D157" s="130"/>
      <c r="E157" s="40"/>
      <c r="F157" s="40">
        <v>620</v>
      </c>
      <c r="G157" s="131">
        <v>0.16963064295485636</v>
      </c>
      <c r="H157" s="131"/>
      <c r="I157" s="132"/>
      <c r="J157" s="40">
        <v>2015</v>
      </c>
      <c r="K157" s="131">
        <v>0.55129958960328318</v>
      </c>
      <c r="L157" s="133"/>
      <c r="M157" s="131"/>
      <c r="N157" s="40" t="s">
        <v>806</v>
      </c>
      <c r="O157" s="131" t="s">
        <v>806</v>
      </c>
      <c r="P157" s="133"/>
      <c r="Q157" s="131"/>
      <c r="R157" s="39">
        <v>995</v>
      </c>
      <c r="S157" s="353">
        <v>0.27222982216142272</v>
      </c>
      <c r="U157" s="296"/>
      <c r="V157" s="39">
        <v>20</v>
      </c>
      <c r="W157" s="353" t="s">
        <v>1451</v>
      </c>
    </row>
    <row r="158" spans="1:23" ht="14.25" customHeight="1" x14ac:dyDescent="0.25">
      <c r="A158" s="78" t="s">
        <v>1242</v>
      </c>
      <c r="B158" s="111" t="s">
        <v>979</v>
      </c>
      <c r="C158" s="129">
        <v>1315</v>
      </c>
      <c r="D158" s="130"/>
      <c r="E158" s="40"/>
      <c r="F158" s="40">
        <v>285</v>
      </c>
      <c r="G158" s="131">
        <v>0.21673003802281368</v>
      </c>
      <c r="H158" s="131"/>
      <c r="I158" s="132"/>
      <c r="J158" s="40">
        <v>750</v>
      </c>
      <c r="K158" s="131">
        <v>0.57034220532319391</v>
      </c>
      <c r="L158" s="133"/>
      <c r="M158" s="131"/>
      <c r="N158" s="40" t="s">
        <v>806</v>
      </c>
      <c r="O158" s="131" t="s">
        <v>806</v>
      </c>
      <c r="P158" s="133"/>
      <c r="Q158" s="131"/>
      <c r="R158" s="39">
        <v>265</v>
      </c>
      <c r="S158" s="353">
        <v>0.20152091254752852</v>
      </c>
      <c r="U158" s="296"/>
      <c r="V158" s="39" t="s">
        <v>806</v>
      </c>
      <c r="W158" s="353" t="s">
        <v>806</v>
      </c>
    </row>
    <row r="159" spans="1:23" ht="14.25" customHeight="1" x14ac:dyDescent="0.25">
      <c r="A159" s="78" t="s">
        <v>1243</v>
      </c>
      <c r="B159" s="111" t="s">
        <v>980</v>
      </c>
      <c r="C159" s="129">
        <v>2815</v>
      </c>
      <c r="D159" s="130"/>
      <c r="E159" s="40"/>
      <c r="F159" s="40">
        <v>350</v>
      </c>
      <c r="G159" s="131">
        <v>0.12433392539964476</v>
      </c>
      <c r="H159" s="131"/>
      <c r="I159" s="132"/>
      <c r="J159" s="40">
        <v>1360</v>
      </c>
      <c r="K159" s="131">
        <v>0.48312611012433393</v>
      </c>
      <c r="L159" s="133"/>
      <c r="M159" s="131"/>
      <c r="N159" s="40" t="s">
        <v>806</v>
      </c>
      <c r="O159" s="131" t="s">
        <v>806</v>
      </c>
      <c r="P159" s="133"/>
      <c r="Q159" s="131"/>
      <c r="R159" s="39">
        <v>1075</v>
      </c>
      <c r="S159" s="353">
        <v>0.38188277087033745</v>
      </c>
      <c r="U159" s="296"/>
      <c r="V159" s="39">
        <v>20</v>
      </c>
      <c r="W159" s="353" t="s">
        <v>1451</v>
      </c>
    </row>
    <row r="160" spans="1:23" ht="14.25" customHeight="1" x14ac:dyDescent="0.25">
      <c r="A160" s="78" t="s">
        <v>1244</v>
      </c>
      <c r="B160" s="111" t="s">
        <v>981</v>
      </c>
      <c r="C160" s="129">
        <v>2740</v>
      </c>
      <c r="D160" s="130"/>
      <c r="E160" s="40"/>
      <c r="F160" s="40">
        <v>435</v>
      </c>
      <c r="G160" s="131">
        <v>0.15875912408759124</v>
      </c>
      <c r="H160" s="131"/>
      <c r="I160" s="132"/>
      <c r="J160" s="40">
        <v>1245</v>
      </c>
      <c r="K160" s="131">
        <v>0.45437956204379559</v>
      </c>
      <c r="L160" s="133"/>
      <c r="M160" s="131"/>
      <c r="N160" s="40">
        <v>20</v>
      </c>
      <c r="O160" s="131" t="s">
        <v>1451</v>
      </c>
      <c r="P160" s="133"/>
      <c r="Q160" s="131"/>
      <c r="R160" s="39">
        <v>1020</v>
      </c>
      <c r="S160" s="353">
        <v>0.37226277372262773</v>
      </c>
      <c r="U160" s="296"/>
      <c r="V160" s="39">
        <v>20</v>
      </c>
      <c r="W160" s="353" t="s">
        <v>1451</v>
      </c>
    </row>
    <row r="161" spans="1:23" ht="14.25" customHeight="1" x14ac:dyDescent="0.25">
      <c r="A161" s="78" t="s">
        <v>1245</v>
      </c>
      <c r="B161" s="111" t="s">
        <v>982</v>
      </c>
      <c r="C161" s="129">
        <v>2045</v>
      </c>
      <c r="D161" s="130"/>
      <c r="E161" s="40"/>
      <c r="F161" s="40">
        <v>425</v>
      </c>
      <c r="G161" s="131">
        <v>0.20782396088019561</v>
      </c>
      <c r="H161" s="131"/>
      <c r="I161" s="132"/>
      <c r="J161" s="40">
        <v>955</v>
      </c>
      <c r="K161" s="131">
        <v>0.4669926650366748</v>
      </c>
      <c r="L161" s="133"/>
      <c r="M161" s="131"/>
      <c r="N161" s="40" t="s">
        <v>806</v>
      </c>
      <c r="O161" s="131" t="s">
        <v>806</v>
      </c>
      <c r="P161" s="133"/>
      <c r="Q161" s="131"/>
      <c r="R161" s="39">
        <v>630</v>
      </c>
      <c r="S161" s="353">
        <v>0.30806845965770169</v>
      </c>
      <c r="U161" s="296"/>
      <c r="V161" s="39">
        <v>20</v>
      </c>
      <c r="W161" s="353" t="s">
        <v>1451</v>
      </c>
    </row>
    <row r="162" spans="1:23" ht="14.25" customHeight="1" x14ac:dyDescent="0.25">
      <c r="A162" s="78" t="s">
        <v>1246</v>
      </c>
      <c r="B162" s="111" t="s">
        <v>983</v>
      </c>
      <c r="C162" s="129">
        <v>5140</v>
      </c>
      <c r="D162" s="130"/>
      <c r="E162" s="40"/>
      <c r="F162" s="40">
        <v>840</v>
      </c>
      <c r="G162" s="131">
        <v>0.16342412451361868</v>
      </c>
      <c r="H162" s="131"/>
      <c r="I162" s="132"/>
      <c r="J162" s="40">
        <v>2535</v>
      </c>
      <c r="K162" s="131">
        <v>0.49319066147859925</v>
      </c>
      <c r="L162" s="133"/>
      <c r="M162" s="131"/>
      <c r="N162" s="40">
        <v>20</v>
      </c>
      <c r="O162" s="131" t="s">
        <v>1451</v>
      </c>
      <c r="P162" s="133"/>
      <c r="Q162" s="131"/>
      <c r="R162" s="39">
        <v>1720</v>
      </c>
      <c r="S162" s="353">
        <v>0.33463035019455251</v>
      </c>
      <c r="U162" s="296"/>
      <c r="V162" s="39">
        <v>30</v>
      </c>
      <c r="W162" s="353" t="s">
        <v>1451</v>
      </c>
    </row>
    <row r="163" spans="1:23" ht="14.25" customHeight="1" x14ac:dyDescent="0.25">
      <c r="A163" s="78" t="s">
        <v>1247</v>
      </c>
      <c r="B163" s="111" t="s">
        <v>984</v>
      </c>
      <c r="C163" s="129">
        <v>5385</v>
      </c>
      <c r="D163" s="130"/>
      <c r="E163" s="40"/>
      <c r="F163" s="40">
        <v>1090</v>
      </c>
      <c r="G163" s="131">
        <v>0.20241411327762301</v>
      </c>
      <c r="H163" s="131"/>
      <c r="I163" s="132"/>
      <c r="J163" s="40">
        <v>2725</v>
      </c>
      <c r="K163" s="131">
        <v>0.50603528319405755</v>
      </c>
      <c r="L163" s="133"/>
      <c r="M163" s="131"/>
      <c r="N163" s="40">
        <v>25</v>
      </c>
      <c r="O163" s="131" t="s">
        <v>1451</v>
      </c>
      <c r="P163" s="133"/>
      <c r="Q163" s="131"/>
      <c r="R163" s="39">
        <v>1485</v>
      </c>
      <c r="S163" s="353">
        <v>0.27576601671309192</v>
      </c>
      <c r="U163" s="296"/>
      <c r="V163" s="39">
        <v>60</v>
      </c>
      <c r="W163" s="353">
        <v>1.1142061281337047E-2</v>
      </c>
    </row>
    <row r="164" spans="1:23" ht="14.25" customHeight="1" x14ac:dyDescent="0.25">
      <c r="A164" s="78" t="s">
        <v>1248</v>
      </c>
      <c r="B164" s="111" t="s">
        <v>985</v>
      </c>
      <c r="C164" s="129">
        <v>770</v>
      </c>
      <c r="D164" s="130"/>
      <c r="E164" s="40"/>
      <c r="F164" s="40">
        <v>100</v>
      </c>
      <c r="G164" s="131">
        <v>0.12987012987012986</v>
      </c>
      <c r="H164" s="131"/>
      <c r="I164" s="132"/>
      <c r="J164" s="40">
        <v>355</v>
      </c>
      <c r="K164" s="131">
        <v>0.46103896103896103</v>
      </c>
      <c r="L164" s="133"/>
      <c r="M164" s="131"/>
      <c r="N164" s="40">
        <v>15</v>
      </c>
      <c r="O164" s="131">
        <v>1.948051948051948E-2</v>
      </c>
      <c r="P164" s="133"/>
      <c r="Q164" s="131"/>
      <c r="R164" s="39">
        <v>285</v>
      </c>
      <c r="S164" s="353">
        <v>0.37012987012987014</v>
      </c>
      <c r="U164" s="296"/>
      <c r="V164" s="39">
        <v>10</v>
      </c>
      <c r="W164" s="353">
        <v>1.2987012987012988E-2</v>
      </c>
    </row>
    <row r="165" spans="1:23" ht="14.25" customHeight="1" x14ac:dyDescent="0.25">
      <c r="A165" s="78" t="s">
        <v>1249</v>
      </c>
      <c r="B165" s="111" t="s">
        <v>986</v>
      </c>
      <c r="C165" s="129">
        <v>1930</v>
      </c>
      <c r="D165" s="130"/>
      <c r="E165" s="40"/>
      <c r="F165" s="40">
        <v>380</v>
      </c>
      <c r="G165" s="131">
        <v>0.19689119170984457</v>
      </c>
      <c r="H165" s="131"/>
      <c r="I165" s="132"/>
      <c r="J165" s="40">
        <v>1085</v>
      </c>
      <c r="K165" s="131">
        <v>0.56217616580310881</v>
      </c>
      <c r="L165" s="133"/>
      <c r="M165" s="131"/>
      <c r="N165" s="40" t="s">
        <v>806</v>
      </c>
      <c r="O165" s="131" t="s">
        <v>806</v>
      </c>
      <c r="P165" s="133"/>
      <c r="Q165" s="131"/>
      <c r="R165" s="39">
        <v>455</v>
      </c>
      <c r="S165" s="353">
        <v>0.23575129533678757</v>
      </c>
      <c r="U165" s="296"/>
      <c r="V165" s="39" t="s">
        <v>806</v>
      </c>
      <c r="W165" s="353" t="s">
        <v>806</v>
      </c>
    </row>
    <row r="166" spans="1:23" ht="14.25" customHeight="1" x14ac:dyDescent="0.25">
      <c r="A166" s="78" t="s">
        <v>1250</v>
      </c>
      <c r="B166" s="111" t="s">
        <v>987</v>
      </c>
      <c r="C166" s="129">
        <v>10310</v>
      </c>
      <c r="D166" s="130"/>
      <c r="E166" s="40"/>
      <c r="F166" s="40">
        <v>1965</v>
      </c>
      <c r="G166" s="131">
        <v>0.19059165858389912</v>
      </c>
      <c r="H166" s="131"/>
      <c r="I166" s="132"/>
      <c r="J166" s="40">
        <v>5670</v>
      </c>
      <c r="K166" s="131">
        <v>0.5499515033947624</v>
      </c>
      <c r="L166" s="133"/>
      <c r="M166" s="131"/>
      <c r="N166" s="40">
        <v>70</v>
      </c>
      <c r="O166" s="131" t="s">
        <v>1451</v>
      </c>
      <c r="P166" s="133"/>
      <c r="Q166" s="131"/>
      <c r="R166" s="39">
        <v>2525</v>
      </c>
      <c r="S166" s="353">
        <v>0.24490785645004851</v>
      </c>
      <c r="U166" s="296"/>
      <c r="V166" s="39">
        <v>80</v>
      </c>
      <c r="W166" s="353" t="s">
        <v>1451</v>
      </c>
    </row>
    <row r="167" spans="1:23" ht="14.25" customHeight="1" x14ac:dyDescent="0.25">
      <c r="A167" s="78" t="s">
        <v>1251</v>
      </c>
      <c r="B167" s="111" t="s">
        <v>988</v>
      </c>
      <c r="C167" s="129">
        <v>2565</v>
      </c>
      <c r="D167" s="130"/>
      <c r="E167" s="40"/>
      <c r="F167" s="40">
        <v>475</v>
      </c>
      <c r="G167" s="131">
        <v>0.18518518518518517</v>
      </c>
      <c r="H167" s="131"/>
      <c r="I167" s="132"/>
      <c r="J167" s="40">
        <v>1485</v>
      </c>
      <c r="K167" s="131">
        <v>0.57894736842105265</v>
      </c>
      <c r="L167" s="133"/>
      <c r="M167" s="131"/>
      <c r="N167" s="40" t="s">
        <v>806</v>
      </c>
      <c r="O167" s="131" t="s">
        <v>806</v>
      </c>
      <c r="P167" s="133"/>
      <c r="Q167" s="131"/>
      <c r="R167" s="39">
        <v>595</v>
      </c>
      <c r="S167" s="353">
        <v>0.23196881091617932</v>
      </c>
      <c r="U167" s="296"/>
      <c r="V167" s="39" t="s">
        <v>806</v>
      </c>
      <c r="W167" s="353" t="s">
        <v>806</v>
      </c>
    </row>
    <row r="168" spans="1:23" ht="14.25" customHeight="1" x14ac:dyDescent="0.25">
      <c r="A168" s="78" t="s">
        <v>1252</v>
      </c>
      <c r="B168" s="111" t="s">
        <v>989</v>
      </c>
      <c r="C168" s="129">
        <v>4665</v>
      </c>
      <c r="D168" s="130"/>
      <c r="E168" s="40"/>
      <c r="F168" s="40">
        <v>890</v>
      </c>
      <c r="G168" s="131">
        <v>0.19078242229367631</v>
      </c>
      <c r="H168" s="131"/>
      <c r="I168" s="132"/>
      <c r="J168" s="40">
        <v>2415</v>
      </c>
      <c r="K168" s="131">
        <v>0.51768488745980712</v>
      </c>
      <c r="L168" s="133"/>
      <c r="M168" s="131"/>
      <c r="N168" s="40">
        <v>55</v>
      </c>
      <c r="O168" s="131">
        <v>1.1789924973204717E-2</v>
      </c>
      <c r="P168" s="133"/>
      <c r="Q168" s="131"/>
      <c r="R168" s="39">
        <v>1275</v>
      </c>
      <c r="S168" s="353">
        <v>0.27331189710610931</v>
      </c>
      <c r="U168" s="296"/>
      <c r="V168" s="39">
        <v>30</v>
      </c>
      <c r="W168" s="353" t="s">
        <v>1451</v>
      </c>
    </row>
    <row r="169" spans="1:23" ht="25.5" customHeight="1" x14ac:dyDescent="0.25">
      <c r="A169" s="78" t="s">
        <v>1253</v>
      </c>
      <c r="B169" s="111" t="s">
        <v>990</v>
      </c>
      <c r="C169" s="129">
        <v>2940</v>
      </c>
      <c r="D169" s="130"/>
      <c r="E169" s="40"/>
      <c r="F169" s="40">
        <v>530</v>
      </c>
      <c r="G169" s="131">
        <v>0.18027210884353742</v>
      </c>
      <c r="H169" s="131"/>
      <c r="I169" s="132"/>
      <c r="J169" s="40">
        <v>1630</v>
      </c>
      <c r="K169" s="131">
        <v>0.55442176870748294</v>
      </c>
      <c r="L169" s="133"/>
      <c r="M169" s="131"/>
      <c r="N169" s="40">
        <v>10</v>
      </c>
      <c r="O169" s="131" t="s">
        <v>1451</v>
      </c>
      <c r="P169" s="133"/>
      <c r="Q169" s="131"/>
      <c r="R169" s="39">
        <v>755</v>
      </c>
      <c r="S169" s="353">
        <v>0.25680272108843538</v>
      </c>
      <c r="U169" s="296"/>
      <c r="V169" s="39">
        <v>15</v>
      </c>
      <c r="W169" s="353" t="s">
        <v>1451</v>
      </c>
    </row>
    <row r="170" spans="1:23" ht="14.25" customHeight="1" x14ac:dyDescent="0.25">
      <c r="A170" s="78" t="s">
        <v>1254</v>
      </c>
      <c r="B170" s="111" t="s">
        <v>991</v>
      </c>
      <c r="C170" s="129">
        <v>5010</v>
      </c>
      <c r="D170" s="130"/>
      <c r="E170" s="40"/>
      <c r="F170" s="40">
        <v>1115</v>
      </c>
      <c r="G170" s="131">
        <v>0.22255489021956087</v>
      </c>
      <c r="H170" s="131"/>
      <c r="I170" s="132"/>
      <c r="J170" s="40">
        <v>2705</v>
      </c>
      <c r="K170" s="131">
        <v>0.53992015968063867</v>
      </c>
      <c r="L170" s="133"/>
      <c r="M170" s="131"/>
      <c r="N170" s="40">
        <v>40</v>
      </c>
      <c r="O170" s="131" t="s">
        <v>1451</v>
      </c>
      <c r="P170" s="133"/>
      <c r="Q170" s="131"/>
      <c r="R170" s="39">
        <v>1130</v>
      </c>
      <c r="S170" s="353">
        <v>0.22554890219560877</v>
      </c>
      <c r="U170" s="296"/>
      <c r="V170" s="39">
        <v>25</v>
      </c>
      <c r="W170" s="353" t="s">
        <v>1451</v>
      </c>
    </row>
    <row r="171" spans="1:23" ht="14.25" customHeight="1" x14ac:dyDescent="0.25">
      <c r="A171" s="78" t="s">
        <v>1255</v>
      </c>
      <c r="B171" s="111" t="s">
        <v>992</v>
      </c>
      <c r="C171" s="129">
        <v>3590</v>
      </c>
      <c r="D171" s="130"/>
      <c r="E171" s="40"/>
      <c r="F171" s="40">
        <v>645</v>
      </c>
      <c r="G171" s="131">
        <v>0.1796657381615599</v>
      </c>
      <c r="H171" s="131"/>
      <c r="I171" s="132"/>
      <c r="J171" s="40">
        <v>2100</v>
      </c>
      <c r="K171" s="131">
        <v>0.58495821727019504</v>
      </c>
      <c r="L171" s="133"/>
      <c r="M171" s="131"/>
      <c r="N171" s="40">
        <v>15</v>
      </c>
      <c r="O171" s="131" t="s">
        <v>1451</v>
      </c>
      <c r="P171" s="133"/>
      <c r="Q171" s="131"/>
      <c r="R171" s="39">
        <v>800</v>
      </c>
      <c r="S171" s="353">
        <v>0.22284122562674094</v>
      </c>
      <c r="U171" s="296"/>
      <c r="V171" s="39">
        <v>30</v>
      </c>
      <c r="W171" s="353" t="s">
        <v>1451</v>
      </c>
    </row>
    <row r="172" spans="1:23" ht="14.25" customHeight="1" x14ac:dyDescent="0.25">
      <c r="A172" s="78" t="s">
        <v>1256</v>
      </c>
      <c r="B172" s="111" t="s">
        <v>993</v>
      </c>
      <c r="C172" s="129">
        <v>3760</v>
      </c>
      <c r="D172" s="130"/>
      <c r="E172" s="40"/>
      <c r="F172" s="40">
        <v>695</v>
      </c>
      <c r="G172" s="131">
        <v>0.1848404255319149</v>
      </c>
      <c r="H172" s="131"/>
      <c r="I172" s="132"/>
      <c r="J172" s="40">
        <v>1935</v>
      </c>
      <c r="K172" s="131">
        <v>0.5146276595744681</v>
      </c>
      <c r="L172" s="133"/>
      <c r="M172" s="131"/>
      <c r="N172" s="40">
        <v>25</v>
      </c>
      <c r="O172" s="131" t="s">
        <v>1451</v>
      </c>
      <c r="P172" s="133"/>
      <c r="Q172" s="131"/>
      <c r="R172" s="39">
        <v>1080</v>
      </c>
      <c r="S172" s="353">
        <v>0.28723404255319152</v>
      </c>
      <c r="U172" s="296"/>
      <c r="V172" s="39">
        <v>25</v>
      </c>
      <c r="W172" s="353" t="s">
        <v>1451</v>
      </c>
    </row>
    <row r="173" spans="1:23" ht="14.25" customHeight="1" x14ac:dyDescent="0.25">
      <c r="A173" s="78" t="s">
        <v>1257</v>
      </c>
      <c r="B173" s="111" t="s">
        <v>994</v>
      </c>
      <c r="C173" s="129">
        <v>2950</v>
      </c>
      <c r="D173" s="130"/>
      <c r="E173" s="40"/>
      <c r="F173" s="40">
        <v>670</v>
      </c>
      <c r="G173" s="131">
        <v>0.22711864406779661</v>
      </c>
      <c r="H173" s="131"/>
      <c r="I173" s="132"/>
      <c r="J173" s="40">
        <v>1810</v>
      </c>
      <c r="K173" s="131">
        <v>0.61355932203389829</v>
      </c>
      <c r="L173" s="133"/>
      <c r="M173" s="131"/>
      <c r="N173" s="40">
        <v>25</v>
      </c>
      <c r="O173" s="131" t="s">
        <v>1451</v>
      </c>
      <c r="P173" s="133"/>
      <c r="Q173" s="131"/>
      <c r="R173" s="39">
        <v>440</v>
      </c>
      <c r="S173" s="353">
        <v>0.14915254237288136</v>
      </c>
      <c r="U173" s="296"/>
      <c r="V173" s="39" t="s">
        <v>806</v>
      </c>
      <c r="W173" s="353" t="s">
        <v>806</v>
      </c>
    </row>
    <row r="174" spans="1:23" ht="14.25" customHeight="1" x14ac:dyDescent="0.25">
      <c r="A174" s="78" t="s">
        <v>1258</v>
      </c>
      <c r="B174" s="111" t="s">
        <v>995</v>
      </c>
      <c r="C174" s="129">
        <v>1450</v>
      </c>
      <c r="D174" s="130"/>
      <c r="E174" s="40"/>
      <c r="F174" s="40">
        <v>175</v>
      </c>
      <c r="G174" s="131">
        <v>0.1206896551724138</v>
      </c>
      <c r="H174" s="131"/>
      <c r="I174" s="132"/>
      <c r="J174" s="40">
        <v>560</v>
      </c>
      <c r="K174" s="131">
        <v>0.38620689655172413</v>
      </c>
      <c r="L174" s="133"/>
      <c r="M174" s="131"/>
      <c r="N174" s="40" t="s">
        <v>806</v>
      </c>
      <c r="O174" s="131" t="s">
        <v>806</v>
      </c>
      <c r="P174" s="133"/>
      <c r="Q174" s="131"/>
      <c r="R174" s="39">
        <v>695</v>
      </c>
      <c r="S174" s="353">
        <v>0.47931034482758622</v>
      </c>
      <c r="U174" s="296"/>
      <c r="V174" s="39">
        <v>10</v>
      </c>
      <c r="W174" s="353" t="s">
        <v>1451</v>
      </c>
    </row>
    <row r="175" spans="1:23" ht="14.25" customHeight="1" x14ac:dyDescent="0.25">
      <c r="A175" s="78" t="s">
        <v>1259</v>
      </c>
      <c r="B175" s="111" t="s">
        <v>996</v>
      </c>
      <c r="C175" s="129">
        <v>3775</v>
      </c>
      <c r="D175" s="130"/>
      <c r="E175" s="40"/>
      <c r="F175" s="40">
        <v>820</v>
      </c>
      <c r="G175" s="131">
        <v>0.21721854304635763</v>
      </c>
      <c r="H175" s="131"/>
      <c r="I175" s="132"/>
      <c r="J175" s="40">
        <v>2055</v>
      </c>
      <c r="K175" s="131">
        <v>0.54437086092715237</v>
      </c>
      <c r="L175" s="133"/>
      <c r="M175" s="131"/>
      <c r="N175" s="40">
        <v>35</v>
      </c>
      <c r="O175" s="131" t="s">
        <v>1451</v>
      </c>
      <c r="P175" s="133"/>
      <c r="Q175" s="131"/>
      <c r="R175" s="39">
        <v>845</v>
      </c>
      <c r="S175" s="353">
        <v>0.223841059602649</v>
      </c>
      <c r="U175" s="296"/>
      <c r="V175" s="39">
        <v>20</v>
      </c>
      <c r="W175" s="353" t="s">
        <v>1451</v>
      </c>
    </row>
    <row r="176" spans="1:23" ht="14.25" customHeight="1" x14ac:dyDescent="0.25">
      <c r="A176" s="78" t="s">
        <v>1260</v>
      </c>
      <c r="B176" s="111" t="s">
        <v>997</v>
      </c>
      <c r="C176" s="129">
        <v>970</v>
      </c>
      <c r="D176" s="130"/>
      <c r="E176" s="40"/>
      <c r="F176" s="40">
        <v>105</v>
      </c>
      <c r="G176" s="131">
        <v>0.10824742268041238</v>
      </c>
      <c r="H176" s="131"/>
      <c r="I176" s="132"/>
      <c r="J176" s="40">
        <v>445</v>
      </c>
      <c r="K176" s="131">
        <v>0.45876288659793812</v>
      </c>
      <c r="L176" s="133"/>
      <c r="M176" s="131"/>
      <c r="N176" s="40">
        <v>25</v>
      </c>
      <c r="O176" s="131">
        <v>2.5773195876288658E-2</v>
      </c>
      <c r="P176" s="133"/>
      <c r="Q176" s="131"/>
      <c r="R176" s="39">
        <v>390</v>
      </c>
      <c r="S176" s="353">
        <v>0.40206185567010311</v>
      </c>
      <c r="U176" s="296"/>
      <c r="V176" s="39" t="s">
        <v>806</v>
      </c>
      <c r="W176" s="353" t="s">
        <v>806</v>
      </c>
    </row>
    <row r="177" spans="1:23" ht="14.25" customHeight="1" x14ac:dyDescent="0.25">
      <c r="A177" s="78" t="s">
        <v>1261</v>
      </c>
      <c r="B177" s="111" t="s">
        <v>998</v>
      </c>
      <c r="C177" s="129">
        <v>2710</v>
      </c>
      <c r="D177" s="130"/>
      <c r="E177" s="40"/>
      <c r="F177" s="40">
        <v>450</v>
      </c>
      <c r="G177" s="131">
        <v>0.16605166051660517</v>
      </c>
      <c r="H177" s="131"/>
      <c r="I177" s="132"/>
      <c r="J177" s="40">
        <v>1500</v>
      </c>
      <c r="K177" s="131">
        <v>0.55350553505535061</v>
      </c>
      <c r="L177" s="133"/>
      <c r="M177" s="131"/>
      <c r="N177" s="40">
        <v>15</v>
      </c>
      <c r="O177" s="131" t="s">
        <v>1451</v>
      </c>
      <c r="P177" s="133"/>
      <c r="Q177" s="131"/>
      <c r="R177" s="39">
        <v>730</v>
      </c>
      <c r="S177" s="353">
        <v>0.26937269372693728</v>
      </c>
      <c r="U177" s="296"/>
      <c r="V177" s="39">
        <v>15</v>
      </c>
      <c r="W177" s="353" t="s">
        <v>1451</v>
      </c>
    </row>
    <row r="178" spans="1:23" ht="14.25" customHeight="1" x14ac:dyDescent="0.25">
      <c r="A178" s="78" t="s">
        <v>1262</v>
      </c>
      <c r="B178" s="111" t="s">
        <v>999</v>
      </c>
      <c r="C178" s="129">
        <v>5425</v>
      </c>
      <c r="D178" s="130"/>
      <c r="E178" s="40"/>
      <c r="F178" s="40">
        <v>870</v>
      </c>
      <c r="G178" s="131">
        <v>0.16036866359447005</v>
      </c>
      <c r="H178" s="131"/>
      <c r="I178" s="132"/>
      <c r="J178" s="40">
        <v>2930</v>
      </c>
      <c r="K178" s="131">
        <v>0.54009216589861753</v>
      </c>
      <c r="L178" s="133"/>
      <c r="M178" s="131"/>
      <c r="N178" s="40">
        <v>35</v>
      </c>
      <c r="O178" s="131" t="s">
        <v>1451</v>
      </c>
      <c r="P178" s="133"/>
      <c r="Q178" s="131"/>
      <c r="R178" s="39">
        <v>1550</v>
      </c>
      <c r="S178" s="353">
        <v>0.2857142857142857</v>
      </c>
      <c r="U178" s="296"/>
      <c r="V178" s="39">
        <v>40</v>
      </c>
      <c r="W178" s="353" t="s">
        <v>1451</v>
      </c>
    </row>
    <row r="179" spans="1:23" ht="14.25" customHeight="1" x14ac:dyDescent="0.25">
      <c r="A179" s="78" t="s">
        <v>1263</v>
      </c>
      <c r="B179" s="111" t="s">
        <v>1000</v>
      </c>
      <c r="C179" s="129">
        <v>3345</v>
      </c>
      <c r="D179" s="130"/>
      <c r="E179" s="40"/>
      <c r="F179" s="40">
        <v>445</v>
      </c>
      <c r="G179" s="131">
        <v>0.13303437967115098</v>
      </c>
      <c r="H179" s="131"/>
      <c r="I179" s="132"/>
      <c r="J179" s="40">
        <v>1655</v>
      </c>
      <c r="K179" s="131">
        <v>0.49476831091180867</v>
      </c>
      <c r="L179" s="133"/>
      <c r="M179" s="131"/>
      <c r="N179" s="40" t="s">
        <v>806</v>
      </c>
      <c r="O179" s="131" t="s">
        <v>806</v>
      </c>
      <c r="P179" s="133"/>
      <c r="Q179" s="131"/>
      <c r="R179" s="39">
        <v>1225</v>
      </c>
      <c r="S179" s="353">
        <v>0.36621823617339311</v>
      </c>
      <c r="U179" s="296"/>
      <c r="V179" s="39">
        <v>15</v>
      </c>
      <c r="W179" s="353" t="s">
        <v>1451</v>
      </c>
    </row>
    <row r="180" spans="1:23" ht="14.25" customHeight="1" x14ac:dyDescent="0.25">
      <c r="A180" s="78" t="s">
        <v>1264</v>
      </c>
      <c r="B180" s="111" t="s">
        <v>1001</v>
      </c>
      <c r="C180" s="129">
        <v>2795</v>
      </c>
      <c r="D180" s="130"/>
      <c r="E180" s="40"/>
      <c r="F180" s="40">
        <v>495</v>
      </c>
      <c r="G180" s="131">
        <v>0.17710196779964221</v>
      </c>
      <c r="H180" s="131"/>
      <c r="I180" s="132"/>
      <c r="J180" s="40">
        <v>1430</v>
      </c>
      <c r="K180" s="131">
        <v>0.51162790697674421</v>
      </c>
      <c r="L180" s="133"/>
      <c r="M180" s="131"/>
      <c r="N180" s="40">
        <v>30</v>
      </c>
      <c r="O180" s="131">
        <v>1.0733452593917709E-2</v>
      </c>
      <c r="P180" s="133"/>
      <c r="Q180" s="131"/>
      <c r="R180" s="39">
        <v>820</v>
      </c>
      <c r="S180" s="353">
        <v>0.29338103756708406</v>
      </c>
      <c r="U180" s="296"/>
      <c r="V180" s="39">
        <v>25</v>
      </c>
      <c r="W180" s="353" t="s">
        <v>1451</v>
      </c>
    </row>
    <row r="181" spans="1:23" ht="14.25" customHeight="1" x14ac:dyDescent="0.25">
      <c r="A181" s="78" t="s">
        <v>1265</v>
      </c>
      <c r="B181" s="111" t="s">
        <v>1002</v>
      </c>
      <c r="C181" s="129">
        <v>4255</v>
      </c>
      <c r="D181" s="130"/>
      <c r="E181" s="40"/>
      <c r="F181" s="40">
        <v>805</v>
      </c>
      <c r="G181" s="131">
        <v>0.1891891891891892</v>
      </c>
      <c r="H181" s="131"/>
      <c r="I181" s="132"/>
      <c r="J181" s="40">
        <v>2555</v>
      </c>
      <c r="K181" s="131">
        <v>0.60047003525264397</v>
      </c>
      <c r="L181" s="133"/>
      <c r="M181" s="131"/>
      <c r="N181" s="40">
        <v>20</v>
      </c>
      <c r="O181" s="131" t="s">
        <v>1451</v>
      </c>
      <c r="P181" s="133"/>
      <c r="Q181" s="131"/>
      <c r="R181" s="39">
        <v>855</v>
      </c>
      <c r="S181" s="353">
        <v>0.20094007050528789</v>
      </c>
      <c r="U181" s="296"/>
      <c r="V181" s="39">
        <v>20</v>
      </c>
      <c r="W181" s="353" t="s">
        <v>1451</v>
      </c>
    </row>
    <row r="182" spans="1:23" ht="14.25" customHeight="1" x14ac:dyDescent="0.25">
      <c r="A182" s="78" t="s">
        <v>1266</v>
      </c>
      <c r="B182" s="111" t="s">
        <v>1003</v>
      </c>
      <c r="C182" s="129">
        <v>4250</v>
      </c>
      <c r="D182" s="130"/>
      <c r="E182" s="40"/>
      <c r="F182" s="40">
        <v>775</v>
      </c>
      <c r="G182" s="131">
        <v>0.18235294117647058</v>
      </c>
      <c r="H182" s="131"/>
      <c r="I182" s="132"/>
      <c r="J182" s="40">
        <v>2315</v>
      </c>
      <c r="K182" s="131">
        <v>0.54470588235294115</v>
      </c>
      <c r="L182" s="133"/>
      <c r="M182" s="131"/>
      <c r="N182" s="40">
        <v>35</v>
      </c>
      <c r="O182" s="131" t="s">
        <v>1451</v>
      </c>
      <c r="P182" s="133"/>
      <c r="Q182" s="131"/>
      <c r="R182" s="39">
        <v>1085</v>
      </c>
      <c r="S182" s="353">
        <v>0.25529411764705884</v>
      </c>
      <c r="U182" s="296"/>
      <c r="V182" s="39">
        <v>40</v>
      </c>
      <c r="W182" s="353" t="s">
        <v>1451</v>
      </c>
    </row>
    <row r="183" spans="1:23" ht="14.25" customHeight="1" x14ac:dyDescent="0.25">
      <c r="A183" s="78" t="s">
        <v>1267</v>
      </c>
      <c r="B183" s="111" t="s">
        <v>1004</v>
      </c>
      <c r="C183" s="129">
        <v>2640</v>
      </c>
      <c r="D183" s="130"/>
      <c r="E183" s="40"/>
      <c r="F183" s="40">
        <v>360</v>
      </c>
      <c r="G183" s="131">
        <v>0.13636363636363635</v>
      </c>
      <c r="H183" s="131"/>
      <c r="I183" s="132"/>
      <c r="J183" s="40">
        <v>1225</v>
      </c>
      <c r="K183" s="131">
        <v>0.46401515151515149</v>
      </c>
      <c r="L183" s="133"/>
      <c r="M183" s="131"/>
      <c r="N183" s="40">
        <v>35</v>
      </c>
      <c r="O183" s="131">
        <v>1.3257575757575758E-2</v>
      </c>
      <c r="P183" s="133"/>
      <c r="Q183" s="131"/>
      <c r="R183" s="39">
        <v>995</v>
      </c>
      <c r="S183" s="353">
        <v>0.37689393939393939</v>
      </c>
      <c r="U183" s="296"/>
      <c r="V183" s="39">
        <v>20</v>
      </c>
      <c r="W183" s="353" t="s">
        <v>1451</v>
      </c>
    </row>
    <row r="184" spans="1:23" ht="14.25" customHeight="1" x14ac:dyDescent="0.25">
      <c r="A184" s="78" t="s">
        <v>1268</v>
      </c>
      <c r="B184" s="111" t="s">
        <v>1005</v>
      </c>
      <c r="C184" s="129">
        <v>1580</v>
      </c>
      <c r="D184" s="130"/>
      <c r="E184" s="40"/>
      <c r="F184" s="40">
        <v>225</v>
      </c>
      <c r="G184" s="131">
        <v>0.14240506329113925</v>
      </c>
      <c r="H184" s="131"/>
      <c r="I184" s="132"/>
      <c r="J184" s="40">
        <v>855</v>
      </c>
      <c r="K184" s="131">
        <v>0.54113924050632911</v>
      </c>
      <c r="L184" s="133"/>
      <c r="M184" s="131"/>
      <c r="N184" s="40">
        <v>10</v>
      </c>
      <c r="O184" s="131" t="s">
        <v>1451</v>
      </c>
      <c r="P184" s="133"/>
      <c r="Q184" s="131"/>
      <c r="R184" s="39">
        <v>480</v>
      </c>
      <c r="S184" s="353">
        <v>0.30379746835443039</v>
      </c>
      <c r="U184" s="296"/>
      <c r="V184" s="39" t="s">
        <v>806</v>
      </c>
      <c r="W184" s="353" t="s">
        <v>806</v>
      </c>
    </row>
    <row r="185" spans="1:23" ht="14.25" customHeight="1" x14ac:dyDescent="0.25">
      <c r="A185" s="78" t="s">
        <v>1269</v>
      </c>
      <c r="B185" s="111" t="s">
        <v>1006</v>
      </c>
      <c r="C185" s="129">
        <v>6420</v>
      </c>
      <c r="D185" s="130"/>
      <c r="E185" s="40"/>
      <c r="F185" s="40">
        <v>1135</v>
      </c>
      <c r="G185" s="131">
        <v>0.17679127725856697</v>
      </c>
      <c r="H185" s="131"/>
      <c r="I185" s="132"/>
      <c r="J185" s="40">
        <v>3505</v>
      </c>
      <c r="K185" s="131">
        <v>0.54595015576323991</v>
      </c>
      <c r="L185" s="133"/>
      <c r="M185" s="131"/>
      <c r="N185" s="40">
        <v>35</v>
      </c>
      <c r="O185" s="131" t="s">
        <v>1451</v>
      </c>
      <c r="P185" s="133"/>
      <c r="Q185" s="131"/>
      <c r="R185" s="39">
        <v>1700</v>
      </c>
      <c r="S185" s="353">
        <v>0.26479750778816197</v>
      </c>
      <c r="U185" s="296"/>
      <c r="V185" s="39">
        <v>45</v>
      </c>
      <c r="W185" s="353" t="s">
        <v>1451</v>
      </c>
    </row>
    <row r="186" spans="1:23" ht="14.25" customHeight="1" x14ac:dyDescent="0.25">
      <c r="A186" s="78" t="s">
        <v>1270</v>
      </c>
      <c r="B186" s="111" t="s">
        <v>1007</v>
      </c>
      <c r="C186" s="129">
        <v>1485</v>
      </c>
      <c r="D186" s="130"/>
      <c r="E186" s="40"/>
      <c r="F186" s="40">
        <v>320</v>
      </c>
      <c r="G186" s="131">
        <v>0.21548821548821548</v>
      </c>
      <c r="H186" s="131"/>
      <c r="I186" s="132"/>
      <c r="J186" s="40">
        <v>860</v>
      </c>
      <c r="K186" s="131">
        <v>0.57912457912457915</v>
      </c>
      <c r="L186" s="133"/>
      <c r="M186" s="131"/>
      <c r="N186" s="40" t="s">
        <v>806</v>
      </c>
      <c r="O186" s="131" t="s">
        <v>806</v>
      </c>
      <c r="P186" s="133"/>
      <c r="Q186" s="131"/>
      <c r="R186" s="39">
        <v>285</v>
      </c>
      <c r="S186" s="353">
        <v>0.19191919191919191</v>
      </c>
      <c r="U186" s="296"/>
      <c r="V186" s="39" t="s">
        <v>806</v>
      </c>
      <c r="W186" s="353" t="s">
        <v>806</v>
      </c>
    </row>
    <row r="187" spans="1:23" ht="14.25" customHeight="1" x14ac:dyDescent="0.25">
      <c r="A187" s="78" t="s">
        <v>1271</v>
      </c>
      <c r="B187" s="111" t="s">
        <v>1008</v>
      </c>
      <c r="C187" s="129">
        <v>1245</v>
      </c>
      <c r="D187" s="130"/>
      <c r="E187" s="40"/>
      <c r="F187" s="40">
        <v>115</v>
      </c>
      <c r="G187" s="131">
        <v>9.2369477911646583E-2</v>
      </c>
      <c r="H187" s="131"/>
      <c r="I187" s="132"/>
      <c r="J187" s="40">
        <v>375</v>
      </c>
      <c r="K187" s="131">
        <v>0.30120481927710846</v>
      </c>
      <c r="L187" s="133"/>
      <c r="M187" s="131"/>
      <c r="N187" s="40">
        <v>20</v>
      </c>
      <c r="O187" s="131">
        <v>1.6064257028112448E-2</v>
      </c>
      <c r="P187" s="133"/>
      <c r="Q187" s="131"/>
      <c r="R187" s="39">
        <v>720</v>
      </c>
      <c r="S187" s="353">
        <v>0.57831325301204817</v>
      </c>
      <c r="U187" s="296"/>
      <c r="V187" s="39">
        <v>20</v>
      </c>
      <c r="W187" s="353">
        <v>1.6064257028112448E-2</v>
      </c>
    </row>
    <row r="188" spans="1:23" ht="14.25" customHeight="1" x14ac:dyDescent="0.25">
      <c r="A188" s="78" t="s">
        <v>1272</v>
      </c>
      <c r="B188" s="111" t="s">
        <v>1009</v>
      </c>
      <c r="C188" s="129">
        <v>2745</v>
      </c>
      <c r="D188" s="130"/>
      <c r="E188" s="40"/>
      <c r="F188" s="40">
        <v>455</v>
      </c>
      <c r="G188" s="131">
        <v>0.16575591985428051</v>
      </c>
      <c r="H188" s="131"/>
      <c r="I188" s="132"/>
      <c r="J188" s="40">
        <v>1480</v>
      </c>
      <c r="K188" s="131">
        <v>0.53916211293260474</v>
      </c>
      <c r="L188" s="133"/>
      <c r="M188" s="131"/>
      <c r="N188" s="40">
        <v>10</v>
      </c>
      <c r="O188" s="131" t="s">
        <v>1451</v>
      </c>
      <c r="P188" s="133"/>
      <c r="Q188" s="131"/>
      <c r="R188" s="39">
        <v>795</v>
      </c>
      <c r="S188" s="353">
        <v>0.2896174863387978</v>
      </c>
      <c r="U188" s="296"/>
      <c r="V188" s="39">
        <v>10</v>
      </c>
      <c r="W188" s="353" t="s">
        <v>1451</v>
      </c>
    </row>
    <row r="189" spans="1:23" ht="14.25" customHeight="1" x14ac:dyDescent="0.25">
      <c r="A189" s="78" t="s">
        <v>1273</v>
      </c>
      <c r="B189" s="111" t="s">
        <v>1010</v>
      </c>
      <c r="C189" s="129">
        <v>2615</v>
      </c>
      <c r="D189" s="130"/>
      <c r="E189" s="40"/>
      <c r="F189" s="40">
        <v>460</v>
      </c>
      <c r="G189" s="131">
        <v>0.17590822179732313</v>
      </c>
      <c r="H189" s="131"/>
      <c r="I189" s="132"/>
      <c r="J189" s="40">
        <v>1485</v>
      </c>
      <c r="K189" s="131">
        <v>0.56787762906309747</v>
      </c>
      <c r="L189" s="133"/>
      <c r="M189" s="131"/>
      <c r="N189" s="40" t="s">
        <v>806</v>
      </c>
      <c r="O189" s="131" t="s">
        <v>806</v>
      </c>
      <c r="P189" s="133"/>
      <c r="Q189" s="131"/>
      <c r="R189" s="39">
        <v>650</v>
      </c>
      <c r="S189" s="353">
        <v>0.24856596558317401</v>
      </c>
      <c r="U189" s="296"/>
      <c r="V189" s="39">
        <v>15</v>
      </c>
      <c r="W189" s="353" t="s">
        <v>1451</v>
      </c>
    </row>
    <row r="190" spans="1:23" ht="14.25" customHeight="1" x14ac:dyDescent="0.25">
      <c r="A190" s="78" t="s">
        <v>1274</v>
      </c>
      <c r="B190" s="111" t="s">
        <v>1011</v>
      </c>
      <c r="C190" s="129">
        <v>2930</v>
      </c>
      <c r="D190" s="130"/>
      <c r="E190" s="40"/>
      <c r="F190" s="40">
        <v>545</v>
      </c>
      <c r="G190" s="131">
        <v>0.18600682593856654</v>
      </c>
      <c r="H190" s="131"/>
      <c r="I190" s="132"/>
      <c r="J190" s="40">
        <v>1625</v>
      </c>
      <c r="K190" s="131">
        <v>0.55460750853242324</v>
      </c>
      <c r="L190" s="133"/>
      <c r="M190" s="131"/>
      <c r="N190" s="40">
        <v>20</v>
      </c>
      <c r="O190" s="131" t="s">
        <v>1451</v>
      </c>
      <c r="P190" s="133"/>
      <c r="Q190" s="131"/>
      <c r="R190" s="39">
        <v>725</v>
      </c>
      <c r="S190" s="353">
        <v>0.24744027303754265</v>
      </c>
      <c r="U190" s="296"/>
      <c r="V190" s="39">
        <v>20</v>
      </c>
      <c r="W190" s="353" t="s">
        <v>1451</v>
      </c>
    </row>
    <row r="191" spans="1:23" ht="14.25" customHeight="1" x14ac:dyDescent="0.25">
      <c r="A191" s="78" t="s">
        <v>1275</v>
      </c>
      <c r="B191" s="111" t="s">
        <v>1012</v>
      </c>
      <c r="C191" s="129">
        <v>3490</v>
      </c>
      <c r="D191" s="130"/>
      <c r="E191" s="40"/>
      <c r="F191" s="40">
        <v>560</v>
      </c>
      <c r="G191" s="131">
        <v>0.16045845272206305</v>
      </c>
      <c r="H191" s="131"/>
      <c r="I191" s="132"/>
      <c r="J191" s="40">
        <v>1695</v>
      </c>
      <c r="K191" s="131">
        <v>0.48567335243553006</v>
      </c>
      <c r="L191" s="133"/>
      <c r="M191" s="131"/>
      <c r="N191" s="40">
        <v>15</v>
      </c>
      <c r="O191" s="131" t="s">
        <v>1451</v>
      </c>
      <c r="P191" s="133"/>
      <c r="Q191" s="131"/>
      <c r="R191" s="39">
        <v>1200</v>
      </c>
      <c r="S191" s="353">
        <v>0.34383954154727792</v>
      </c>
      <c r="U191" s="296"/>
      <c r="V191" s="39">
        <v>25</v>
      </c>
      <c r="W191" s="353" t="s">
        <v>1451</v>
      </c>
    </row>
    <row r="192" spans="1:23" ht="14.25" customHeight="1" x14ac:dyDescent="0.25">
      <c r="A192" s="78" t="s">
        <v>1276</v>
      </c>
      <c r="B192" s="111" t="s">
        <v>1013</v>
      </c>
      <c r="C192" s="129">
        <v>5570</v>
      </c>
      <c r="D192" s="130"/>
      <c r="E192" s="40"/>
      <c r="F192" s="40">
        <v>820</v>
      </c>
      <c r="G192" s="131">
        <v>0.14721723518850988</v>
      </c>
      <c r="H192" s="131"/>
      <c r="I192" s="132"/>
      <c r="J192" s="40">
        <v>2875</v>
      </c>
      <c r="K192" s="131">
        <v>0.51615798922800715</v>
      </c>
      <c r="L192" s="133"/>
      <c r="M192" s="131"/>
      <c r="N192" s="40">
        <v>15</v>
      </c>
      <c r="O192" s="131" t="s">
        <v>1451</v>
      </c>
      <c r="P192" s="133"/>
      <c r="Q192" s="131"/>
      <c r="R192" s="39">
        <v>1855</v>
      </c>
      <c r="S192" s="353">
        <v>0.33303411131059246</v>
      </c>
      <c r="U192" s="296"/>
      <c r="V192" s="39">
        <v>10</v>
      </c>
      <c r="W192" s="353" t="s">
        <v>1451</v>
      </c>
    </row>
    <row r="193" spans="1:23" ht="14.25" customHeight="1" x14ac:dyDescent="0.25">
      <c r="A193" s="78" t="s">
        <v>1277</v>
      </c>
      <c r="B193" s="111" t="s">
        <v>1014</v>
      </c>
      <c r="C193" s="129">
        <v>2295</v>
      </c>
      <c r="D193" s="130"/>
      <c r="E193" s="40"/>
      <c r="F193" s="40">
        <v>435</v>
      </c>
      <c r="G193" s="131">
        <v>0.18954248366013071</v>
      </c>
      <c r="H193" s="131"/>
      <c r="I193" s="132"/>
      <c r="J193" s="40">
        <v>1315</v>
      </c>
      <c r="K193" s="131">
        <v>0.57298474945533773</v>
      </c>
      <c r="L193" s="133"/>
      <c r="M193" s="131"/>
      <c r="N193" s="40">
        <v>25</v>
      </c>
      <c r="O193" s="131">
        <v>1.0893246187363835E-2</v>
      </c>
      <c r="P193" s="133"/>
      <c r="Q193" s="131"/>
      <c r="R193" s="39">
        <v>485</v>
      </c>
      <c r="S193" s="353">
        <v>0.2113289760348584</v>
      </c>
      <c r="U193" s="296"/>
      <c r="V193" s="39">
        <v>30</v>
      </c>
      <c r="W193" s="353">
        <v>1.3071895424836602E-2</v>
      </c>
    </row>
    <row r="194" spans="1:23" ht="14.25" customHeight="1" x14ac:dyDescent="0.25">
      <c r="A194" s="78" t="s">
        <v>1278</v>
      </c>
      <c r="B194" s="111" t="s">
        <v>1015</v>
      </c>
      <c r="C194" s="129">
        <v>1685</v>
      </c>
      <c r="D194" s="130"/>
      <c r="E194" s="40"/>
      <c r="F194" s="40">
        <v>280</v>
      </c>
      <c r="G194" s="131">
        <v>0.16617210682492581</v>
      </c>
      <c r="H194" s="131"/>
      <c r="I194" s="132"/>
      <c r="J194" s="40">
        <v>880</v>
      </c>
      <c r="K194" s="131">
        <v>0.52225519287833833</v>
      </c>
      <c r="L194" s="133"/>
      <c r="M194" s="131"/>
      <c r="N194" s="40">
        <v>10</v>
      </c>
      <c r="O194" s="131" t="s">
        <v>1451</v>
      </c>
      <c r="P194" s="133"/>
      <c r="Q194" s="131"/>
      <c r="R194" s="39">
        <v>495</v>
      </c>
      <c r="S194" s="353">
        <v>0.29376854599406527</v>
      </c>
      <c r="U194" s="296"/>
      <c r="V194" s="39">
        <v>15</v>
      </c>
      <c r="W194" s="353" t="s">
        <v>1451</v>
      </c>
    </row>
    <row r="195" spans="1:23" ht="14.25" customHeight="1" x14ac:dyDescent="0.25">
      <c r="A195" s="78" t="s">
        <v>1279</v>
      </c>
      <c r="B195" s="111" t="s">
        <v>1016</v>
      </c>
      <c r="C195" s="129">
        <v>1345</v>
      </c>
      <c r="D195" s="130"/>
      <c r="E195" s="40"/>
      <c r="F195" s="40">
        <v>210</v>
      </c>
      <c r="G195" s="131">
        <v>0.15613382899628253</v>
      </c>
      <c r="H195" s="131"/>
      <c r="I195" s="132"/>
      <c r="J195" s="40">
        <v>765</v>
      </c>
      <c r="K195" s="131">
        <v>0.56877323420074355</v>
      </c>
      <c r="L195" s="133"/>
      <c r="M195" s="131"/>
      <c r="N195" s="40">
        <v>15</v>
      </c>
      <c r="O195" s="131">
        <v>1.1152416356877323E-2</v>
      </c>
      <c r="P195" s="133"/>
      <c r="Q195" s="131"/>
      <c r="R195" s="39">
        <v>350</v>
      </c>
      <c r="S195" s="353">
        <v>0.26022304832713755</v>
      </c>
      <c r="U195" s="296"/>
      <c r="V195" s="39" t="s">
        <v>806</v>
      </c>
      <c r="W195" s="353" t="s">
        <v>806</v>
      </c>
    </row>
    <row r="196" spans="1:23" ht="14.25" customHeight="1" x14ac:dyDescent="0.25">
      <c r="A196" s="78" t="s">
        <v>1280</v>
      </c>
      <c r="B196" s="111" t="s">
        <v>1017</v>
      </c>
      <c r="C196" s="129">
        <v>1660</v>
      </c>
      <c r="D196" s="130"/>
      <c r="E196" s="40"/>
      <c r="F196" s="40">
        <v>255</v>
      </c>
      <c r="G196" s="131">
        <v>0.1536144578313253</v>
      </c>
      <c r="H196" s="131"/>
      <c r="I196" s="132"/>
      <c r="J196" s="40">
        <v>1005</v>
      </c>
      <c r="K196" s="131">
        <v>0.60542168674698793</v>
      </c>
      <c r="L196" s="133"/>
      <c r="M196" s="131"/>
      <c r="N196" s="40">
        <v>30</v>
      </c>
      <c r="O196" s="131">
        <v>1.8072289156626505E-2</v>
      </c>
      <c r="P196" s="133"/>
      <c r="Q196" s="131"/>
      <c r="R196" s="39">
        <v>360</v>
      </c>
      <c r="S196" s="353">
        <v>0.21686746987951808</v>
      </c>
      <c r="U196" s="296"/>
      <c r="V196" s="39">
        <v>10</v>
      </c>
      <c r="W196" s="353" t="s">
        <v>1451</v>
      </c>
    </row>
    <row r="197" spans="1:23" ht="14.25" customHeight="1" x14ac:dyDescent="0.25">
      <c r="A197" s="78" t="s">
        <v>1281</v>
      </c>
      <c r="B197" s="111" t="s">
        <v>1018</v>
      </c>
      <c r="C197" s="129">
        <v>4840</v>
      </c>
      <c r="D197" s="130"/>
      <c r="E197" s="40"/>
      <c r="F197" s="40">
        <v>725</v>
      </c>
      <c r="G197" s="131">
        <v>0.14979338842975207</v>
      </c>
      <c r="H197" s="131"/>
      <c r="I197" s="132"/>
      <c r="J197" s="40">
        <v>2835</v>
      </c>
      <c r="K197" s="131">
        <v>0.58574380165289253</v>
      </c>
      <c r="L197" s="133"/>
      <c r="M197" s="131"/>
      <c r="N197" s="40">
        <v>40</v>
      </c>
      <c r="O197" s="131" t="s">
        <v>1451</v>
      </c>
      <c r="P197" s="133"/>
      <c r="Q197" s="131"/>
      <c r="R197" s="39">
        <v>1230</v>
      </c>
      <c r="S197" s="353">
        <v>0.25413223140495866</v>
      </c>
      <c r="U197" s="296"/>
      <c r="V197" s="39">
        <v>15</v>
      </c>
      <c r="W197" s="353" t="s">
        <v>1451</v>
      </c>
    </row>
    <row r="198" spans="1:23" ht="14.25" customHeight="1" x14ac:dyDescent="0.25">
      <c r="A198" s="78" t="s">
        <v>1282</v>
      </c>
      <c r="B198" s="111" t="s">
        <v>1019</v>
      </c>
      <c r="C198" s="129">
        <v>3620</v>
      </c>
      <c r="D198" s="130"/>
      <c r="E198" s="40"/>
      <c r="F198" s="40">
        <v>535</v>
      </c>
      <c r="G198" s="131">
        <v>0.1477900552486188</v>
      </c>
      <c r="H198" s="131"/>
      <c r="I198" s="132"/>
      <c r="J198" s="40">
        <v>1960</v>
      </c>
      <c r="K198" s="131">
        <v>0.54143646408839774</v>
      </c>
      <c r="L198" s="133"/>
      <c r="M198" s="131"/>
      <c r="N198" s="40" t="s">
        <v>806</v>
      </c>
      <c r="O198" s="131" t="s">
        <v>806</v>
      </c>
      <c r="P198" s="133"/>
      <c r="Q198" s="131"/>
      <c r="R198" s="39">
        <v>1100</v>
      </c>
      <c r="S198" s="353">
        <v>0.30386740331491713</v>
      </c>
      <c r="U198" s="296"/>
      <c r="V198" s="39">
        <v>25</v>
      </c>
      <c r="W198" s="353" t="s">
        <v>1451</v>
      </c>
    </row>
    <row r="199" spans="1:23" ht="14.25" customHeight="1" x14ac:dyDescent="0.25">
      <c r="A199" s="78" t="s">
        <v>1283</v>
      </c>
      <c r="B199" s="111" t="s">
        <v>1020</v>
      </c>
      <c r="C199" s="129">
        <v>3805</v>
      </c>
      <c r="D199" s="130"/>
      <c r="E199" s="40"/>
      <c r="F199" s="40">
        <v>580</v>
      </c>
      <c r="G199" s="131">
        <v>0.15243101182654403</v>
      </c>
      <c r="H199" s="131"/>
      <c r="I199" s="132"/>
      <c r="J199" s="40">
        <v>2180</v>
      </c>
      <c r="K199" s="131">
        <v>0.5729303547963206</v>
      </c>
      <c r="L199" s="133"/>
      <c r="M199" s="131"/>
      <c r="N199" s="40">
        <v>10</v>
      </c>
      <c r="O199" s="131" t="s">
        <v>1451</v>
      </c>
      <c r="P199" s="133"/>
      <c r="Q199" s="131"/>
      <c r="R199" s="39">
        <v>1020</v>
      </c>
      <c r="S199" s="353">
        <v>0.26806833114323259</v>
      </c>
      <c r="U199" s="296"/>
      <c r="V199" s="39">
        <v>15</v>
      </c>
      <c r="W199" s="353" t="s">
        <v>1451</v>
      </c>
    </row>
    <row r="200" spans="1:23" ht="14.25" customHeight="1" x14ac:dyDescent="0.25">
      <c r="A200" s="78" t="s">
        <v>1284</v>
      </c>
      <c r="B200" s="111" t="s">
        <v>1021</v>
      </c>
      <c r="C200" s="129">
        <v>1945</v>
      </c>
      <c r="D200" s="130"/>
      <c r="E200" s="40"/>
      <c r="F200" s="40">
        <v>340</v>
      </c>
      <c r="G200" s="131">
        <v>0.17480719794344474</v>
      </c>
      <c r="H200" s="131"/>
      <c r="I200" s="132"/>
      <c r="J200" s="40">
        <v>975</v>
      </c>
      <c r="K200" s="131">
        <v>0.50128534704370176</v>
      </c>
      <c r="L200" s="133"/>
      <c r="M200" s="131"/>
      <c r="N200" s="40" t="s">
        <v>806</v>
      </c>
      <c r="O200" s="131" t="s">
        <v>806</v>
      </c>
      <c r="P200" s="133"/>
      <c r="Q200" s="131"/>
      <c r="R200" s="39">
        <v>615</v>
      </c>
      <c r="S200" s="353">
        <v>0.31619537275064269</v>
      </c>
      <c r="U200" s="296"/>
      <c r="V200" s="39">
        <v>10</v>
      </c>
      <c r="W200" s="353" t="s">
        <v>1451</v>
      </c>
    </row>
    <row r="201" spans="1:23" ht="14.25" customHeight="1" x14ac:dyDescent="0.25">
      <c r="A201" s="78" t="s">
        <v>1285</v>
      </c>
      <c r="B201" s="111" t="s">
        <v>1022</v>
      </c>
      <c r="C201" s="129">
        <v>1465</v>
      </c>
      <c r="D201" s="130"/>
      <c r="E201" s="40"/>
      <c r="F201" s="40">
        <v>190</v>
      </c>
      <c r="G201" s="131">
        <v>0.12969283276450511</v>
      </c>
      <c r="H201" s="131"/>
      <c r="I201" s="132"/>
      <c r="J201" s="40">
        <v>870</v>
      </c>
      <c r="K201" s="131">
        <v>0.59385665529010234</v>
      </c>
      <c r="L201" s="133"/>
      <c r="M201" s="131"/>
      <c r="N201" s="40">
        <v>10</v>
      </c>
      <c r="O201" s="131" t="s">
        <v>1451</v>
      </c>
      <c r="P201" s="133"/>
      <c r="Q201" s="131"/>
      <c r="R201" s="39">
        <v>390</v>
      </c>
      <c r="S201" s="353">
        <v>0.26621160409556316</v>
      </c>
      <c r="U201" s="296"/>
      <c r="V201" s="39" t="s">
        <v>806</v>
      </c>
      <c r="W201" s="353" t="s">
        <v>806</v>
      </c>
    </row>
    <row r="202" spans="1:23" ht="14.25" customHeight="1" x14ac:dyDescent="0.25">
      <c r="A202" s="78" t="s">
        <v>1286</v>
      </c>
      <c r="B202" s="111" t="s">
        <v>1023</v>
      </c>
      <c r="C202" s="129">
        <v>890</v>
      </c>
      <c r="D202" s="130"/>
      <c r="E202" s="40"/>
      <c r="F202" s="40">
        <v>70</v>
      </c>
      <c r="G202" s="131">
        <v>7.8651685393258425E-2</v>
      </c>
      <c r="H202" s="131"/>
      <c r="I202" s="132"/>
      <c r="J202" s="40">
        <v>195</v>
      </c>
      <c r="K202" s="131">
        <v>0.21910112359550563</v>
      </c>
      <c r="L202" s="133"/>
      <c r="M202" s="131"/>
      <c r="N202" s="40">
        <v>25</v>
      </c>
      <c r="O202" s="131">
        <v>2.8089887640449437E-2</v>
      </c>
      <c r="P202" s="133"/>
      <c r="Q202" s="131"/>
      <c r="R202" s="39">
        <v>585</v>
      </c>
      <c r="S202" s="353">
        <v>0.65730337078651691</v>
      </c>
      <c r="U202" s="296"/>
      <c r="V202" s="39">
        <v>15</v>
      </c>
      <c r="W202" s="353">
        <v>1.6853932584269662E-2</v>
      </c>
    </row>
    <row r="203" spans="1:23" ht="14.25" customHeight="1" x14ac:dyDescent="0.25">
      <c r="A203" s="78" t="s">
        <v>1287</v>
      </c>
      <c r="B203" s="111" t="s">
        <v>1024</v>
      </c>
      <c r="C203" s="129">
        <v>2185</v>
      </c>
      <c r="D203" s="130"/>
      <c r="E203" s="40"/>
      <c r="F203" s="40">
        <v>375</v>
      </c>
      <c r="G203" s="131">
        <v>0.17162471395881007</v>
      </c>
      <c r="H203" s="131"/>
      <c r="I203" s="132"/>
      <c r="J203" s="40">
        <v>1205</v>
      </c>
      <c r="K203" s="131">
        <v>0.55148741418764302</v>
      </c>
      <c r="L203" s="133"/>
      <c r="M203" s="131"/>
      <c r="N203" s="40">
        <v>15</v>
      </c>
      <c r="O203" s="131" t="s">
        <v>1451</v>
      </c>
      <c r="P203" s="133"/>
      <c r="Q203" s="131"/>
      <c r="R203" s="39">
        <v>570</v>
      </c>
      <c r="S203" s="353">
        <v>0.2608695652173913</v>
      </c>
      <c r="U203" s="296"/>
      <c r="V203" s="39">
        <v>25</v>
      </c>
      <c r="W203" s="353">
        <v>1.1441647597254004E-2</v>
      </c>
    </row>
    <row r="204" spans="1:23" ht="14.25" customHeight="1" x14ac:dyDescent="0.25">
      <c r="A204" s="78" t="s">
        <v>1288</v>
      </c>
      <c r="B204" s="111" t="s">
        <v>1025</v>
      </c>
      <c r="C204" s="129">
        <v>5705</v>
      </c>
      <c r="D204" s="130"/>
      <c r="E204" s="40"/>
      <c r="F204" s="40">
        <v>1115</v>
      </c>
      <c r="G204" s="131">
        <v>0.19544259421560034</v>
      </c>
      <c r="H204" s="131"/>
      <c r="I204" s="132"/>
      <c r="J204" s="40">
        <v>3000</v>
      </c>
      <c r="K204" s="131">
        <v>0.52585451358457491</v>
      </c>
      <c r="L204" s="133"/>
      <c r="M204" s="131"/>
      <c r="N204" s="40">
        <v>25</v>
      </c>
      <c r="O204" s="131" t="s">
        <v>1451</v>
      </c>
      <c r="P204" s="133"/>
      <c r="Q204" s="131"/>
      <c r="R204" s="39">
        <v>1520</v>
      </c>
      <c r="S204" s="353">
        <v>0.26643295354951796</v>
      </c>
      <c r="U204" s="296"/>
      <c r="V204" s="39">
        <v>45</v>
      </c>
      <c r="W204" s="353" t="s">
        <v>1451</v>
      </c>
    </row>
    <row r="205" spans="1:23" ht="14.25" customHeight="1" x14ac:dyDescent="0.25">
      <c r="A205" s="78" t="s">
        <v>1289</v>
      </c>
      <c r="B205" s="111" t="s">
        <v>1026</v>
      </c>
      <c r="C205" s="129">
        <v>1540</v>
      </c>
      <c r="D205" s="130"/>
      <c r="E205" s="40"/>
      <c r="F205" s="40">
        <v>280</v>
      </c>
      <c r="G205" s="131">
        <v>0.18181818181818182</v>
      </c>
      <c r="H205" s="131"/>
      <c r="I205" s="132"/>
      <c r="J205" s="40">
        <v>885</v>
      </c>
      <c r="K205" s="131">
        <v>0.57467532467532467</v>
      </c>
      <c r="L205" s="133"/>
      <c r="M205" s="131"/>
      <c r="N205" s="40" t="s">
        <v>806</v>
      </c>
      <c r="O205" s="131" t="s">
        <v>806</v>
      </c>
      <c r="P205" s="133"/>
      <c r="Q205" s="131"/>
      <c r="R205" s="39">
        <v>360</v>
      </c>
      <c r="S205" s="353">
        <v>0.23376623376623376</v>
      </c>
      <c r="U205" s="296"/>
      <c r="V205" s="39" t="s">
        <v>806</v>
      </c>
      <c r="W205" s="353" t="s">
        <v>806</v>
      </c>
    </row>
    <row r="206" spans="1:23" ht="14.25" customHeight="1" x14ac:dyDescent="0.25">
      <c r="A206" s="78" t="s">
        <v>1290</v>
      </c>
      <c r="B206" s="111" t="s">
        <v>1027</v>
      </c>
      <c r="C206" s="129">
        <v>5355</v>
      </c>
      <c r="D206" s="130"/>
      <c r="E206" s="40"/>
      <c r="F206" s="40">
        <v>905</v>
      </c>
      <c r="G206" s="131">
        <v>0.16900093370681607</v>
      </c>
      <c r="H206" s="131"/>
      <c r="I206" s="132"/>
      <c r="J206" s="40">
        <v>2845</v>
      </c>
      <c r="K206" s="131">
        <v>0.53127917833800187</v>
      </c>
      <c r="L206" s="133"/>
      <c r="M206" s="131"/>
      <c r="N206" s="40">
        <v>15</v>
      </c>
      <c r="O206" s="131" t="s">
        <v>1451</v>
      </c>
      <c r="P206" s="133"/>
      <c r="Q206" s="131"/>
      <c r="R206" s="39">
        <v>1560</v>
      </c>
      <c r="S206" s="353">
        <v>0.29131652661064428</v>
      </c>
      <c r="U206" s="296"/>
      <c r="V206" s="39">
        <v>35</v>
      </c>
      <c r="W206" s="353" t="s">
        <v>1451</v>
      </c>
    </row>
    <row r="207" spans="1:23" ht="14.25" customHeight="1" x14ac:dyDescent="0.25">
      <c r="A207" s="78" t="s">
        <v>1291</v>
      </c>
      <c r="B207" s="111" t="s">
        <v>1028</v>
      </c>
      <c r="C207" s="129">
        <v>2425</v>
      </c>
      <c r="D207" s="130"/>
      <c r="E207" s="40"/>
      <c r="F207" s="40">
        <v>370</v>
      </c>
      <c r="G207" s="131">
        <v>0.15257731958762888</v>
      </c>
      <c r="H207" s="131"/>
      <c r="I207" s="132"/>
      <c r="J207" s="40">
        <v>1200</v>
      </c>
      <c r="K207" s="131">
        <v>0.49484536082474229</v>
      </c>
      <c r="L207" s="133"/>
      <c r="M207" s="131"/>
      <c r="N207" s="40">
        <v>10</v>
      </c>
      <c r="O207" s="131" t="s">
        <v>1451</v>
      </c>
      <c r="P207" s="133"/>
      <c r="Q207" s="131"/>
      <c r="R207" s="39">
        <v>835</v>
      </c>
      <c r="S207" s="353">
        <v>0.34432989690721649</v>
      </c>
      <c r="U207" s="296"/>
      <c r="V207" s="39">
        <v>10</v>
      </c>
      <c r="W207" s="353" t="s">
        <v>1451</v>
      </c>
    </row>
    <row r="208" spans="1:23" ht="14.25" customHeight="1" x14ac:dyDescent="0.25">
      <c r="A208" s="78" t="s">
        <v>1292</v>
      </c>
      <c r="B208" s="111" t="s">
        <v>1029</v>
      </c>
      <c r="C208" s="129">
        <v>825</v>
      </c>
      <c r="D208" s="130"/>
      <c r="E208" s="40"/>
      <c r="F208" s="40">
        <v>130</v>
      </c>
      <c r="G208" s="131">
        <v>0.15757575757575756</v>
      </c>
      <c r="H208" s="131"/>
      <c r="I208" s="132"/>
      <c r="J208" s="40">
        <v>410</v>
      </c>
      <c r="K208" s="131">
        <v>0.49696969696969695</v>
      </c>
      <c r="L208" s="133"/>
      <c r="M208" s="131"/>
      <c r="N208" s="40">
        <v>15</v>
      </c>
      <c r="O208" s="131">
        <v>1.8181818181818181E-2</v>
      </c>
      <c r="P208" s="133"/>
      <c r="Q208" s="131"/>
      <c r="R208" s="39">
        <v>255</v>
      </c>
      <c r="S208" s="353">
        <v>0.30909090909090908</v>
      </c>
      <c r="U208" s="296"/>
      <c r="V208" s="39">
        <v>15</v>
      </c>
      <c r="W208" s="353">
        <v>1.8181818181818181E-2</v>
      </c>
    </row>
    <row r="209" spans="1:23" ht="14.25" customHeight="1" x14ac:dyDescent="0.25">
      <c r="A209" s="78" t="s">
        <v>1293</v>
      </c>
      <c r="B209" s="111" t="s">
        <v>1030</v>
      </c>
      <c r="C209" s="129">
        <v>2405</v>
      </c>
      <c r="D209" s="130"/>
      <c r="E209" s="40"/>
      <c r="F209" s="40">
        <v>375</v>
      </c>
      <c r="G209" s="131">
        <v>0.15592515592515593</v>
      </c>
      <c r="H209" s="131"/>
      <c r="I209" s="132"/>
      <c r="J209" s="40">
        <v>1025</v>
      </c>
      <c r="K209" s="131">
        <v>0.42619542619542622</v>
      </c>
      <c r="L209" s="133"/>
      <c r="M209" s="131"/>
      <c r="N209" s="40">
        <v>45</v>
      </c>
      <c r="O209" s="131">
        <v>1.8711018711018712E-2</v>
      </c>
      <c r="P209" s="133"/>
      <c r="Q209" s="131"/>
      <c r="R209" s="39">
        <v>925</v>
      </c>
      <c r="S209" s="353">
        <v>0.38461538461538464</v>
      </c>
      <c r="U209" s="296"/>
      <c r="V209" s="39">
        <v>35</v>
      </c>
      <c r="W209" s="353">
        <v>1.4553014553014554E-2</v>
      </c>
    </row>
    <row r="210" spans="1:23" ht="14.25" customHeight="1" x14ac:dyDescent="0.25">
      <c r="A210" s="78" t="s">
        <v>1294</v>
      </c>
      <c r="B210" s="111" t="s">
        <v>1031</v>
      </c>
      <c r="C210" s="129">
        <v>3145</v>
      </c>
      <c r="D210" s="130"/>
      <c r="E210" s="40"/>
      <c r="F210" s="40">
        <v>500</v>
      </c>
      <c r="G210" s="131">
        <v>0.1589825119236884</v>
      </c>
      <c r="H210" s="131"/>
      <c r="I210" s="132"/>
      <c r="J210" s="40">
        <v>1795</v>
      </c>
      <c r="K210" s="131">
        <v>0.57074721780604132</v>
      </c>
      <c r="L210" s="133"/>
      <c r="M210" s="131"/>
      <c r="N210" s="40">
        <v>25</v>
      </c>
      <c r="O210" s="131" t="s">
        <v>1451</v>
      </c>
      <c r="P210" s="133"/>
      <c r="Q210" s="131"/>
      <c r="R210" s="39">
        <v>810</v>
      </c>
      <c r="S210" s="353">
        <v>0.25755166931637519</v>
      </c>
      <c r="U210" s="296"/>
      <c r="V210" s="39">
        <v>10</v>
      </c>
      <c r="W210" s="353" t="s">
        <v>1451</v>
      </c>
    </row>
    <row r="211" spans="1:23" ht="14.25" customHeight="1" x14ac:dyDescent="0.25">
      <c r="A211" s="78" t="s">
        <v>1295</v>
      </c>
      <c r="B211" s="111" t="s">
        <v>1032</v>
      </c>
      <c r="C211" s="129">
        <v>2775</v>
      </c>
      <c r="D211" s="130"/>
      <c r="E211" s="40"/>
      <c r="F211" s="40">
        <v>450</v>
      </c>
      <c r="G211" s="131">
        <v>0.16216216216216217</v>
      </c>
      <c r="H211" s="131"/>
      <c r="I211" s="132"/>
      <c r="J211" s="40">
        <v>1570</v>
      </c>
      <c r="K211" s="131">
        <v>0.56576576576576576</v>
      </c>
      <c r="L211" s="133"/>
      <c r="M211" s="131"/>
      <c r="N211" s="40">
        <v>15</v>
      </c>
      <c r="O211" s="131" t="s">
        <v>1451</v>
      </c>
      <c r="P211" s="133"/>
      <c r="Q211" s="131"/>
      <c r="R211" s="39">
        <v>720</v>
      </c>
      <c r="S211" s="353">
        <v>0.25945945945945947</v>
      </c>
      <c r="U211" s="296"/>
      <c r="V211" s="39">
        <v>15</v>
      </c>
      <c r="W211" s="353" t="s">
        <v>1451</v>
      </c>
    </row>
    <row r="212" spans="1:23" ht="14.25" customHeight="1" x14ac:dyDescent="0.25">
      <c r="A212" s="78" t="s">
        <v>1296</v>
      </c>
      <c r="B212" s="111" t="s">
        <v>1033</v>
      </c>
      <c r="C212" s="129">
        <v>3905</v>
      </c>
      <c r="D212" s="130"/>
      <c r="E212" s="40"/>
      <c r="F212" s="40">
        <v>680</v>
      </c>
      <c r="G212" s="131">
        <v>0.17413572343149808</v>
      </c>
      <c r="H212" s="131"/>
      <c r="I212" s="132"/>
      <c r="J212" s="40">
        <v>2125</v>
      </c>
      <c r="K212" s="131">
        <v>0.54417413572343154</v>
      </c>
      <c r="L212" s="133"/>
      <c r="M212" s="131"/>
      <c r="N212" s="40">
        <v>35</v>
      </c>
      <c r="O212" s="131" t="s">
        <v>1451</v>
      </c>
      <c r="P212" s="133"/>
      <c r="Q212" s="131"/>
      <c r="R212" s="39">
        <v>1045</v>
      </c>
      <c r="S212" s="353">
        <v>0.26760563380281688</v>
      </c>
      <c r="U212" s="296"/>
      <c r="V212" s="39">
        <v>20</v>
      </c>
      <c r="W212" s="353" t="s">
        <v>1451</v>
      </c>
    </row>
    <row r="213" spans="1:23" ht="14.25" customHeight="1" x14ac:dyDescent="0.25">
      <c r="A213" s="78" t="s">
        <v>1297</v>
      </c>
      <c r="B213" s="111" t="s">
        <v>1034</v>
      </c>
      <c r="C213" s="129">
        <v>2480</v>
      </c>
      <c r="D213" s="130"/>
      <c r="E213" s="40"/>
      <c r="F213" s="40">
        <v>380</v>
      </c>
      <c r="G213" s="131">
        <v>0.15322580645161291</v>
      </c>
      <c r="H213" s="131"/>
      <c r="I213" s="132"/>
      <c r="J213" s="40">
        <v>1285</v>
      </c>
      <c r="K213" s="131">
        <v>0.51814516129032262</v>
      </c>
      <c r="L213" s="133"/>
      <c r="M213" s="131"/>
      <c r="N213" s="40">
        <v>15</v>
      </c>
      <c r="O213" s="131" t="s">
        <v>1451</v>
      </c>
      <c r="P213" s="133"/>
      <c r="Q213" s="131"/>
      <c r="R213" s="39">
        <v>775</v>
      </c>
      <c r="S213" s="353">
        <v>0.3125</v>
      </c>
      <c r="T213" s="110"/>
      <c r="U213" s="296"/>
      <c r="V213" s="39">
        <v>20</v>
      </c>
      <c r="W213" s="353" t="s">
        <v>1451</v>
      </c>
    </row>
    <row r="214" spans="1:23" ht="14.25" customHeight="1" x14ac:dyDescent="0.25">
      <c r="A214" s="78" t="s">
        <v>1298</v>
      </c>
      <c r="B214" s="111" t="s">
        <v>1035</v>
      </c>
      <c r="C214" s="129">
        <v>9555</v>
      </c>
      <c r="D214" s="130"/>
      <c r="E214" s="40"/>
      <c r="F214" s="40">
        <v>1715</v>
      </c>
      <c r="G214" s="131">
        <v>0.17948717948717949</v>
      </c>
      <c r="H214" s="131"/>
      <c r="I214" s="132"/>
      <c r="J214" s="40">
        <v>5150</v>
      </c>
      <c r="K214" s="131">
        <v>0.53898482469911047</v>
      </c>
      <c r="L214" s="133"/>
      <c r="M214" s="131"/>
      <c r="N214" s="40">
        <v>75</v>
      </c>
      <c r="O214" s="131" t="s">
        <v>1451</v>
      </c>
      <c r="P214" s="133"/>
      <c r="Q214" s="131"/>
      <c r="R214" s="39">
        <v>2530</v>
      </c>
      <c r="S214" s="353">
        <v>0.26478283621140764</v>
      </c>
      <c r="U214" s="296"/>
      <c r="V214" s="39">
        <v>85</v>
      </c>
      <c r="W214" s="353" t="s">
        <v>1451</v>
      </c>
    </row>
    <row r="215" spans="1:23" ht="14.25" customHeight="1" x14ac:dyDescent="0.25">
      <c r="A215" s="78" t="s">
        <v>1299</v>
      </c>
      <c r="B215" s="111" t="s">
        <v>1036</v>
      </c>
      <c r="C215" s="129">
        <v>5085</v>
      </c>
      <c r="D215" s="130"/>
      <c r="E215" s="40"/>
      <c r="F215" s="40">
        <v>850</v>
      </c>
      <c r="G215" s="131">
        <v>0.16715830875122911</v>
      </c>
      <c r="H215" s="131"/>
      <c r="I215" s="132"/>
      <c r="J215" s="40">
        <v>2670</v>
      </c>
      <c r="K215" s="131">
        <v>0.52507374631268433</v>
      </c>
      <c r="L215" s="133"/>
      <c r="M215" s="131"/>
      <c r="N215" s="40">
        <v>75</v>
      </c>
      <c r="O215" s="131">
        <v>1.4749262536873156E-2</v>
      </c>
      <c r="P215" s="133"/>
      <c r="Q215" s="131"/>
      <c r="R215" s="39">
        <v>1420</v>
      </c>
      <c r="S215" s="353">
        <v>0.27925270403146507</v>
      </c>
      <c r="U215" s="296"/>
      <c r="V215" s="39">
        <v>70</v>
      </c>
      <c r="W215" s="353">
        <v>1.376597836774828E-2</v>
      </c>
    </row>
    <row r="216" spans="1:23" ht="14.25" customHeight="1" x14ac:dyDescent="0.25">
      <c r="A216" s="78" t="s">
        <v>1300</v>
      </c>
      <c r="B216" s="111" t="s">
        <v>1037</v>
      </c>
      <c r="C216" s="129">
        <v>1660</v>
      </c>
      <c r="D216" s="130"/>
      <c r="E216" s="40"/>
      <c r="F216" s="40">
        <v>285</v>
      </c>
      <c r="G216" s="131">
        <v>0.1716867469879518</v>
      </c>
      <c r="H216" s="131"/>
      <c r="I216" s="132"/>
      <c r="J216" s="40">
        <v>960</v>
      </c>
      <c r="K216" s="131">
        <v>0.57831325301204817</v>
      </c>
      <c r="L216" s="133"/>
      <c r="M216" s="131"/>
      <c r="N216" s="40" t="s">
        <v>806</v>
      </c>
      <c r="O216" s="131" t="s">
        <v>806</v>
      </c>
      <c r="P216" s="133"/>
      <c r="Q216" s="131"/>
      <c r="R216" s="39">
        <v>400</v>
      </c>
      <c r="S216" s="353">
        <v>0.24096385542168675</v>
      </c>
      <c r="U216" s="296"/>
      <c r="V216" s="39">
        <v>10</v>
      </c>
      <c r="W216" s="353" t="s">
        <v>1451</v>
      </c>
    </row>
    <row r="217" spans="1:23" ht="14.25" customHeight="1" x14ac:dyDescent="0.25">
      <c r="A217" s="78" t="s">
        <v>1301</v>
      </c>
      <c r="B217" s="111" t="s">
        <v>1038</v>
      </c>
      <c r="C217" s="129">
        <v>4685</v>
      </c>
      <c r="D217" s="130"/>
      <c r="E217" s="40"/>
      <c r="F217" s="40">
        <v>845</v>
      </c>
      <c r="G217" s="131">
        <v>0.18036286019210246</v>
      </c>
      <c r="H217" s="131"/>
      <c r="I217" s="132"/>
      <c r="J217" s="40">
        <v>2675</v>
      </c>
      <c r="K217" s="131">
        <v>0.57097118463180363</v>
      </c>
      <c r="L217" s="133"/>
      <c r="M217" s="131"/>
      <c r="N217" s="40">
        <v>35</v>
      </c>
      <c r="O217" s="131" t="s">
        <v>1451</v>
      </c>
      <c r="P217" s="133"/>
      <c r="Q217" s="131"/>
      <c r="R217" s="39">
        <v>1105</v>
      </c>
      <c r="S217" s="353">
        <v>0.23585912486659552</v>
      </c>
      <c r="U217" s="296"/>
      <c r="V217" s="39">
        <v>25</v>
      </c>
      <c r="W217" s="353" t="s">
        <v>1451</v>
      </c>
    </row>
    <row r="218" spans="1:23" ht="25.5" customHeight="1" x14ac:dyDescent="0.25">
      <c r="A218" s="78" t="s">
        <v>1302</v>
      </c>
      <c r="B218" s="111" t="s">
        <v>1039</v>
      </c>
      <c r="C218" s="129">
        <v>815</v>
      </c>
      <c r="D218" s="130"/>
      <c r="E218" s="40"/>
      <c r="F218" s="40">
        <v>205</v>
      </c>
      <c r="G218" s="131">
        <v>0.25153374233128833</v>
      </c>
      <c r="H218" s="131"/>
      <c r="I218" s="132"/>
      <c r="J218" s="40">
        <v>190</v>
      </c>
      <c r="K218" s="131">
        <v>0.23312883435582821</v>
      </c>
      <c r="L218" s="133"/>
      <c r="M218" s="131"/>
      <c r="N218" s="40" t="s">
        <v>806</v>
      </c>
      <c r="O218" s="131" t="s">
        <v>806</v>
      </c>
      <c r="P218" s="133"/>
      <c r="Q218" s="131"/>
      <c r="R218" s="39">
        <v>385</v>
      </c>
      <c r="S218" s="353">
        <v>0.47239263803680981</v>
      </c>
      <c r="U218" s="296"/>
      <c r="V218" s="39">
        <v>25</v>
      </c>
      <c r="W218" s="353">
        <v>3.0674846625766871E-2</v>
      </c>
    </row>
    <row r="219" spans="1:23" ht="14.25" customHeight="1" x14ac:dyDescent="0.25">
      <c r="A219" s="78" t="s">
        <v>1303</v>
      </c>
      <c r="B219" s="111" t="s">
        <v>1040</v>
      </c>
      <c r="C219" s="129">
        <v>2945</v>
      </c>
      <c r="D219" s="130"/>
      <c r="E219" s="40"/>
      <c r="F219" s="40">
        <v>670</v>
      </c>
      <c r="G219" s="131">
        <v>0.22750424448217318</v>
      </c>
      <c r="H219" s="131"/>
      <c r="I219" s="132"/>
      <c r="J219" s="40">
        <v>1540</v>
      </c>
      <c r="K219" s="131">
        <v>0.52292020373514436</v>
      </c>
      <c r="L219" s="133"/>
      <c r="M219" s="131"/>
      <c r="N219" s="40">
        <v>15</v>
      </c>
      <c r="O219" s="131" t="s">
        <v>1451</v>
      </c>
      <c r="P219" s="133"/>
      <c r="Q219" s="131"/>
      <c r="R219" s="39">
        <v>695</v>
      </c>
      <c r="S219" s="353">
        <v>0.23599320882852293</v>
      </c>
      <c r="U219" s="296"/>
      <c r="V219" s="39">
        <v>25</v>
      </c>
      <c r="W219" s="353" t="s">
        <v>1451</v>
      </c>
    </row>
    <row r="220" spans="1:23" ht="14.25" customHeight="1" x14ac:dyDescent="0.25">
      <c r="A220" s="78" t="s">
        <v>1304</v>
      </c>
      <c r="B220" s="111" t="s">
        <v>1041</v>
      </c>
      <c r="C220" s="129">
        <v>3090</v>
      </c>
      <c r="D220" s="130"/>
      <c r="E220" s="40"/>
      <c r="F220" s="40">
        <v>525</v>
      </c>
      <c r="G220" s="131">
        <v>0.16990291262135923</v>
      </c>
      <c r="H220" s="131"/>
      <c r="I220" s="132"/>
      <c r="J220" s="40">
        <v>1655</v>
      </c>
      <c r="K220" s="131">
        <v>0.53559870550161814</v>
      </c>
      <c r="L220" s="133"/>
      <c r="M220" s="131"/>
      <c r="N220" s="40">
        <v>20</v>
      </c>
      <c r="O220" s="131" t="s">
        <v>1451</v>
      </c>
      <c r="P220" s="133"/>
      <c r="Q220" s="131"/>
      <c r="R220" s="39">
        <v>850</v>
      </c>
      <c r="S220" s="353">
        <v>0.27508090614886732</v>
      </c>
      <c r="U220" s="296"/>
      <c r="V220" s="39">
        <v>35</v>
      </c>
      <c r="W220" s="353">
        <v>1.1326860841423949E-2</v>
      </c>
    </row>
    <row r="221" spans="1:23" ht="14.25" customHeight="1" x14ac:dyDescent="0.25">
      <c r="A221" s="78" t="s">
        <v>1305</v>
      </c>
      <c r="B221" s="111" t="s">
        <v>1042</v>
      </c>
      <c r="C221" s="129">
        <v>4600</v>
      </c>
      <c r="D221" s="130"/>
      <c r="E221" s="40"/>
      <c r="F221" s="40">
        <v>715</v>
      </c>
      <c r="G221" s="131">
        <v>0.15543478260869564</v>
      </c>
      <c r="H221" s="131"/>
      <c r="I221" s="132"/>
      <c r="J221" s="40">
        <v>2645</v>
      </c>
      <c r="K221" s="131">
        <v>0.57499999999999996</v>
      </c>
      <c r="L221" s="133"/>
      <c r="M221" s="131"/>
      <c r="N221" s="40" t="s">
        <v>806</v>
      </c>
      <c r="O221" s="131" t="s">
        <v>806</v>
      </c>
      <c r="P221" s="133"/>
      <c r="Q221" s="131"/>
      <c r="R221" s="39">
        <v>1195</v>
      </c>
      <c r="S221" s="353">
        <v>0.25978260869565217</v>
      </c>
      <c r="U221" s="296"/>
      <c r="V221" s="39">
        <v>35</v>
      </c>
      <c r="W221" s="353" t="s">
        <v>1451</v>
      </c>
    </row>
    <row r="222" spans="1:23" ht="14.25" customHeight="1" x14ac:dyDescent="0.25">
      <c r="A222" s="78" t="s">
        <v>1306</v>
      </c>
      <c r="B222" s="111" t="s">
        <v>1043</v>
      </c>
      <c r="C222" s="129">
        <v>14335</v>
      </c>
      <c r="D222" s="130"/>
      <c r="E222" s="40"/>
      <c r="F222" s="40">
        <v>2450</v>
      </c>
      <c r="G222" s="131">
        <v>0.17091035926055109</v>
      </c>
      <c r="H222" s="131"/>
      <c r="I222" s="132"/>
      <c r="J222" s="40">
        <v>7305</v>
      </c>
      <c r="K222" s="131">
        <v>0.50959190791768394</v>
      </c>
      <c r="L222" s="133"/>
      <c r="M222" s="131"/>
      <c r="N222" s="40">
        <v>105</v>
      </c>
      <c r="O222" s="131" t="s">
        <v>1451</v>
      </c>
      <c r="P222" s="133"/>
      <c r="Q222" s="131"/>
      <c r="R222" s="39">
        <v>4385</v>
      </c>
      <c r="S222" s="353">
        <v>0.30589466341123123</v>
      </c>
      <c r="U222" s="296"/>
      <c r="V222" s="39">
        <v>100</v>
      </c>
      <c r="W222" s="353" t="s">
        <v>1451</v>
      </c>
    </row>
    <row r="223" spans="1:23" ht="14.25" customHeight="1" x14ac:dyDescent="0.25">
      <c r="A223" s="78" t="s">
        <v>1307</v>
      </c>
      <c r="B223" s="111" t="s">
        <v>1044</v>
      </c>
      <c r="C223" s="129">
        <v>1495</v>
      </c>
      <c r="D223" s="130"/>
      <c r="E223" s="40"/>
      <c r="F223" s="40">
        <v>215</v>
      </c>
      <c r="G223" s="131">
        <v>0.14381270903010032</v>
      </c>
      <c r="H223" s="131"/>
      <c r="I223" s="132"/>
      <c r="J223" s="40">
        <v>650</v>
      </c>
      <c r="K223" s="131">
        <v>0.43478260869565216</v>
      </c>
      <c r="L223" s="133"/>
      <c r="M223" s="131"/>
      <c r="N223" s="40" t="s">
        <v>806</v>
      </c>
      <c r="O223" s="131" t="s">
        <v>806</v>
      </c>
      <c r="P223" s="133"/>
      <c r="Q223" s="131"/>
      <c r="R223" s="39">
        <v>585</v>
      </c>
      <c r="S223" s="353">
        <v>0.39130434782608697</v>
      </c>
      <c r="U223" s="296"/>
      <c r="V223" s="39">
        <v>35</v>
      </c>
      <c r="W223" s="353">
        <v>2.3411371237458192E-2</v>
      </c>
    </row>
    <row r="224" spans="1:23" ht="14.25" customHeight="1" x14ac:dyDescent="0.25">
      <c r="A224" s="78" t="s">
        <v>1308</v>
      </c>
      <c r="B224" s="111" t="s">
        <v>1045</v>
      </c>
      <c r="C224" s="129">
        <v>5435</v>
      </c>
      <c r="D224" s="130"/>
      <c r="E224" s="40"/>
      <c r="F224" s="40">
        <v>905</v>
      </c>
      <c r="G224" s="131">
        <v>0.16651333946642136</v>
      </c>
      <c r="H224" s="131"/>
      <c r="I224" s="132"/>
      <c r="J224" s="40">
        <v>2965</v>
      </c>
      <c r="K224" s="131">
        <v>0.54553817847286112</v>
      </c>
      <c r="L224" s="133"/>
      <c r="M224" s="131"/>
      <c r="N224" s="40">
        <v>30</v>
      </c>
      <c r="O224" s="131" t="s">
        <v>1451</v>
      </c>
      <c r="P224" s="133"/>
      <c r="Q224" s="131"/>
      <c r="R224" s="39">
        <v>1505</v>
      </c>
      <c r="S224" s="353">
        <v>0.27690892364305431</v>
      </c>
      <c r="U224" s="296"/>
      <c r="V224" s="39">
        <v>30</v>
      </c>
      <c r="W224" s="353" t="s">
        <v>1451</v>
      </c>
    </row>
    <row r="225" spans="1:25" ht="14.25" customHeight="1" x14ac:dyDescent="0.25">
      <c r="A225" s="78" t="s">
        <v>1309</v>
      </c>
      <c r="B225" s="111" t="s">
        <v>1046</v>
      </c>
      <c r="C225" s="129">
        <v>1710</v>
      </c>
      <c r="D225" s="130"/>
      <c r="E225" s="40"/>
      <c r="F225" s="40">
        <v>325</v>
      </c>
      <c r="G225" s="131">
        <v>0.19005847953216373</v>
      </c>
      <c r="H225" s="131"/>
      <c r="I225" s="132"/>
      <c r="J225" s="40">
        <v>985</v>
      </c>
      <c r="K225" s="131">
        <v>0.57602339181286555</v>
      </c>
      <c r="L225" s="133"/>
      <c r="M225" s="131"/>
      <c r="N225" s="40">
        <v>20</v>
      </c>
      <c r="O225" s="131">
        <v>1.1695906432748537E-2</v>
      </c>
      <c r="P225" s="133"/>
      <c r="Q225" s="131"/>
      <c r="R225" s="39">
        <v>365</v>
      </c>
      <c r="S225" s="353">
        <v>0.21345029239766081</v>
      </c>
      <c r="U225" s="296"/>
      <c r="V225" s="39">
        <v>15</v>
      </c>
      <c r="W225" s="353" t="s">
        <v>1451</v>
      </c>
    </row>
    <row r="226" spans="1:25" ht="14.25" customHeight="1" x14ac:dyDescent="0.25">
      <c r="A226" s="78" t="s">
        <v>1310</v>
      </c>
      <c r="B226" s="111" t="s">
        <v>1047</v>
      </c>
      <c r="C226" s="129">
        <v>2175</v>
      </c>
      <c r="D226" s="130"/>
      <c r="E226" s="40"/>
      <c r="F226" s="40">
        <v>355</v>
      </c>
      <c r="G226" s="131">
        <v>0.16321839080459771</v>
      </c>
      <c r="H226" s="131"/>
      <c r="I226" s="132"/>
      <c r="J226" s="40">
        <v>1005</v>
      </c>
      <c r="K226" s="131">
        <v>0.46206896551724136</v>
      </c>
      <c r="L226" s="133"/>
      <c r="M226" s="131"/>
      <c r="N226" s="40">
        <v>10</v>
      </c>
      <c r="O226" s="131" t="s">
        <v>1451</v>
      </c>
      <c r="P226" s="133"/>
      <c r="Q226" s="131"/>
      <c r="R226" s="39">
        <v>780</v>
      </c>
      <c r="S226" s="353">
        <v>0.35862068965517241</v>
      </c>
      <c r="U226" s="296"/>
      <c r="V226" s="39">
        <v>25</v>
      </c>
      <c r="W226" s="353">
        <v>1.1494252873563218E-2</v>
      </c>
    </row>
    <row r="227" spans="1:25" ht="14.25" customHeight="1" x14ac:dyDescent="0.25">
      <c r="A227" s="78" t="s">
        <v>1311</v>
      </c>
      <c r="B227" s="111" t="s">
        <v>1048</v>
      </c>
      <c r="C227" s="129">
        <v>1350</v>
      </c>
      <c r="D227" s="130"/>
      <c r="E227" s="40"/>
      <c r="F227" s="40">
        <v>255</v>
      </c>
      <c r="G227" s="131">
        <v>0.18888888888888888</v>
      </c>
      <c r="H227" s="131"/>
      <c r="I227" s="132"/>
      <c r="J227" s="40">
        <v>745</v>
      </c>
      <c r="K227" s="131">
        <v>0.55185185185185182</v>
      </c>
      <c r="L227" s="133"/>
      <c r="M227" s="131"/>
      <c r="N227" s="40" t="s">
        <v>806</v>
      </c>
      <c r="O227" s="131" t="s">
        <v>806</v>
      </c>
      <c r="P227" s="133"/>
      <c r="Q227" s="131"/>
      <c r="R227" s="39">
        <v>330</v>
      </c>
      <c r="S227" s="353">
        <v>0.24444444444444444</v>
      </c>
      <c r="U227" s="296"/>
      <c r="V227" s="39" t="s">
        <v>806</v>
      </c>
      <c r="W227" s="353" t="s">
        <v>806</v>
      </c>
    </row>
    <row r="228" spans="1:25" ht="14.25" customHeight="1" x14ac:dyDescent="0.25">
      <c r="B228" s="111"/>
      <c r="C228" s="129"/>
      <c r="D228" s="130"/>
      <c r="E228" s="40"/>
      <c r="F228" s="40"/>
      <c r="G228" s="131"/>
      <c r="H228" s="131"/>
      <c r="I228" s="132"/>
      <c r="J228" s="40"/>
      <c r="K228" s="131"/>
      <c r="L228" s="133"/>
      <c r="M228" s="131"/>
      <c r="N228" s="40"/>
      <c r="O228" s="131"/>
      <c r="P228" s="133"/>
      <c r="Q228" s="131"/>
      <c r="U228" s="296"/>
      <c r="W228" s="330"/>
    </row>
    <row r="229" spans="1:25" ht="14.25" customHeight="1" x14ac:dyDescent="0.25">
      <c r="A229" s="135" t="s">
        <v>1057</v>
      </c>
      <c r="B229" s="136"/>
      <c r="C229" s="110"/>
      <c r="D229" s="110"/>
      <c r="E229" s="110"/>
      <c r="F229" s="110"/>
      <c r="G229" s="110"/>
      <c r="H229" s="110"/>
      <c r="I229" s="110"/>
      <c r="J229" s="110"/>
      <c r="K229" s="110"/>
      <c r="L229" s="110"/>
      <c r="M229" s="110"/>
      <c r="N229" s="110"/>
      <c r="O229" s="110"/>
      <c r="P229" s="110"/>
      <c r="Q229" s="110"/>
      <c r="S229" s="110"/>
    </row>
    <row r="230" spans="1:25" ht="14.25" customHeight="1" x14ac:dyDescent="0.25">
      <c r="A230" s="11" t="s">
        <v>1056</v>
      </c>
      <c r="B230" s="85"/>
      <c r="C230" s="110"/>
      <c r="D230" s="110"/>
      <c r="E230" s="110"/>
      <c r="F230" s="110"/>
      <c r="G230" s="110"/>
      <c r="H230" s="110"/>
      <c r="I230" s="110"/>
      <c r="J230" s="110"/>
      <c r="K230" s="110"/>
      <c r="L230" s="110"/>
      <c r="M230" s="110"/>
      <c r="N230" s="110"/>
      <c r="O230" s="110"/>
      <c r="P230" s="110"/>
      <c r="Q230" s="110"/>
      <c r="S230" s="110"/>
    </row>
    <row r="231" spans="1:25" ht="14.25" customHeight="1" x14ac:dyDescent="0.25">
      <c r="A231" s="11" t="s">
        <v>1521</v>
      </c>
      <c r="B231" s="85"/>
      <c r="C231" s="110"/>
      <c r="D231" s="110"/>
      <c r="E231" s="110"/>
      <c r="F231" s="110"/>
      <c r="G231" s="110"/>
      <c r="H231" s="110"/>
      <c r="I231" s="110"/>
      <c r="J231" s="110"/>
      <c r="K231" s="110"/>
      <c r="L231" s="110"/>
      <c r="M231" s="110"/>
      <c r="N231" s="110"/>
      <c r="O231" s="110"/>
      <c r="P231" s="110"/>
      <c r="Q231" s="110"/>
    </row>
    <row r="232" spans="1:25" s="85" customFormat="1" ht="30" customHeight="1" x14ac:dyDescent="0.25">
      <c r="A232" s="621" t="s">
        <v>1342</v>
      </c>
      <c r="B232" s="621"/>
      <c r="C232" s="621"/>
      <c r="D232" s="621"/>
      <c r="E232" s="621"/>
      <c r="F232" s="621"/>
      <c r="G232" s="621"/>
      <c r="H232" s="621"/>
      <c r="I232" s="621"/>
      <c r="J232" s="621"/>
      <c r="K232" s="621"/>
      <c r="L232" s="621"/>
      <c r="M232" s="621"/>
      <c r="N232" s="621"/>
      <c r="O232" s="621"/>
      <c r="P232" s="621"/>
      <c r="Q232" s="621"/>
      <c r="R232" s="621"/>
      <c r="S232" s="621"/>
      <c r="T232" s="621"/>
      <c r="U232" s="621"/>
      <c r="V232" s="621"/>
      <c r="W232" s="621"/>
      <c r="X232" s="621"/>
      <c r="Y232" s="621"/>
    </row>
    <row r="233" spans="1:25" ht="14.25" customHeight="1" x14ac:dyDescent="0.25">
      <c r="A233" s="11" t="s">
        <v>1341</v>
      </c>
      <c r="B233" s="110"/>
      <c r="C233" s="110"/>
      <c r="D233" s="110"/>
      <c r="E233" s="110"/>
      <c r="F233" s="110"/>
      <c r="G233" s="110"/>
      <c r="H233" s="110"/>
      <c r="I233" s="110"/>
      <c r="J233" s="110"/>
      <c r="K233" s="110"/>
      <c r="L233" s="110"/>
      <c r="M233" s="110"/>
      <c r="N233" s="110"/>
      <c r="O233" s="110"/>
      <c r="P233" s="110"/>
      <c r="Q233" s="110"/>
    </row>
    <row r="235" spans="1:25" ht="14.25" customHeight="1" x14ac:dyDescent="0.25">
      <c r="B235" s="110"/>
      <c r="C235" s="110"/>
      <c r="D235" s="110"/>
      <c r="E235" s="110"/>
      <c r="F235" s="110"/>
      <c r="G235" s="110"/>
      <c r="H235" s="110"/>
      <c r="I235" s="110"/>
      <c r="J235" s="110"/>
      <c r="K235" s="110"/>
      <c r="L235" s="110"/>
      <c r="M235" s="110"/>
      <c r="N235" s="110"/>
      <c r="O235" s="110"/>
      <c r="P235" s="110"/>
      <c r="Q235" s="110"/>
    </row>
    <row r="236" spans="1:25" ht="14.25" customHeight="1" x14ac:dyDescent="0.25">
      <c r="B236" s="110"/>
      <c r="C236" s="110"/>
      <c r="D236" s="110"/>
      <c r="E236" s="110"/>
      <c r="F236" s="110"/>
      <c r="G236" s="110"/>
      <c r="H236" s="110"/>
      <c r="I236" s="110"/>
      <c r="J236" s="110"/>
      <c r="K236" s="110"/>
      <c r="L236" s="110"/>
      <c r="M236" s="110"/>
      <c r="N236" s="110"/>
      <c r="O236" s="110"/>
      <c r="P236" s="110"/>
      <c r="Q236" s="110"/>
    </row>
    <row r="237" spans="1:25" ht="14.25" customHeight="1" x14ac:dyDescent="0.25">
      <c r="B237" s="110"/>
      <c r="C237" s="110"/>
      <c r="D237" s="110"/>
      <c r="E237" s="110"/>
      <c r="F237" s="110"/>
      <c r="G237" s="110"/>
      <c r="H237" s="110"/>
      <c r="I237" s="110"/>
      <c r="J237" s="110"/>
      <c r="K237" s="110"/>
      <c r="L237" s="110"/>
      <c r="M237" s="110"/>
      <c r="N237" s="110"/>
      <c r="O237" s="110"/>
      <c r="P237" s="110"/>
      <c r="Q237" s="110"/>
    </row>
    <row r="238" spans="1:25" ht="14.25" customHeight="1" x14ac:dyDescent="0.25">
      <c r="B238" s="110"/>
      <c r="C238" s="110"/>
      <c r="D238" s="110"/>
      <c r="E238" s="110"/>
      <c r="F238" s="110"/>
      <c r="G238" s="110"/>
      <c r="H238" s="110"/>
      <c r="I238" s="110"/>
      <c r="J238" s="110"/>
      <c r="K238" s="110"/>
      <c r="L238" s="110"/>
      <c r="M238" s="110"/>
      <c r="N238" s="110"/>
      <c r="O238" s="110"/>
      <c r="P238" s="110"/>
      <c r="Q238" s="110"/>
    </row>
    <row r="239" spans="1:25" ht="14.25" customHeight="1" x14ac:dyDescent="0.25">
      <c r="B239" s="110"/>
      <c r="C239" s="110"/>
      <c r="D239" s="110"/>
      <c r="E239" s="110"/>
      <c r="F239" s="110"/>
      <c r="G239" s="110"/>
      <c r="H239" s="110"/>
      <c r="I239" s="110"/>
      <c r="J239" s="110"/>
      <c r="K239" s="110"/>
      <c r="L239" s="110"/>
      <c r="M239" s="110"/>
      <c r="N239" s="110"/>
      <c r="O239" s="110"/>
      <c r="P239" s="110"/>
      <c r="Q239" s="110"/>
    </row>
    <row r="240" spans="1:25" ht="14.25" customHeight="1" x14ac:dyDescent="0.25">
      <c r="B240" s="110"/>
      <c r="C240" s="110"/>
      <c r="D240" s="110"/>
      <c r="E240" s="110"/>
      <c r="F240" s="110"/>
      <c r="G240" s="110"/>
      <c r="H240" s="110"/>
      <c r="I240" s="110"/>
      <c r="J240" s="110"/>
      <c r="K240" s="110"/>
      <c r="L240" s="110"/>
      <c r="M240" s="110"/>
      <c r="N240" s="110"/>
      <c r="O240" s="110"/>
      <c r="P240" s="110"/>
      <c r="Q240" s="110"/>
    </row>
    <row r="241" spans="2:17" ht="14.25" customHeight="1" x14ac:dyDescent="0.25">
      <c r="B241" s="110"/>
      <c r="C241" s="110"/>
      <c r="D241" s="110"/>
      <c r="E241" s="110"/>
      <c r="F241" s="110"/>
      <c r="G241" s="110"/>
      <c r="H241" s="110"/>
      <c r="I241" s="110"/>
      <c r="J241" s="110"/>
      <c r="K241" s="110"/>
      <c r="L241" s="110"/>
      <c r="M241" s="110"/>
      <c r="N241" s="110"/>
      <c r="O241" s="110"/>
      <c r="P241" s="110"/>
      <c r="Q241" s="110"/>
    </row>
    <row r="242" spans="2:17" ht="14.25" customHeight="1" x14ac:dyDescent="0.25">
      <c r="B242" s="110"/>
      <c r="C242" s="110"/>
      <c r="D242" s="110"/>
      <c r="E242" s="110"/>
      <c r="F242" s="110"/>
      <c r="G242" s="110"/>
      <c r="H242" s="110"/>
      <c r="I242" s="110"/>
      <c r="J242" s="110"/>
      <c r="K242" s="110"/>
      <c r="L242" s="110"/>
      <c r="M242" s="110"/>
      <c r="N242" s="110"/>
      <c r="O242" s="110"/>
      <c r="P242" s="110"/>
      <c r="Q242" s="110"/>
    </row>
    <row r="243" spans="2:17" ht="14.25" customHeight="1" x14ac:dyDescent="0.25">
      <c r="B243" s="110"/>
      <c r="C243" s="110"/>
      <c r="D243" s="110"/>
      <c r="E243" s="110"/>
      <c r="F243" s="110"/>
      <c r="G243" s="110"/>
      <c r="H243" s="110"/>
      <c r="I243" s="110"/>
      <c r="J243" s="110"/>
      <c r="K243" s="110"/>
      <c r="L243" s="110"/>
      <c r="M243" s="110"/>
      <c r="N243" s="110"/>
      <c r="O243" s="110"/>
      <c r="P243" s="110"/>
      <c r="Q243" s="110"/>
    </row>
    <row r="244" spans="2:17" ht="14.25" customHeight="1" x14ac:dyDescent="0.25">
      <c r="B244" s="110"/>
      <c r="C244" s="110"/>
      <c r="D244" s="110"/>
      <c r="E244" s="110"/>
      <c r="F244" s="110"/>
      <c r="G244" s="110"/>
      <c r="H244" s="110"/>
      <c r="I244" s="110"/>
      <c r="J244" s="110"/>
      <c r="K244" s="110"/>
      <c r="L244" s="110"/>
      <c r="M244" s="110"/>
      <c r="N244" s="110"/>
      <c r="O244" s="110"/>
      <c r="P244" s="110"/>
      <c r="Q244" s="110"/>
    </row>
    <row r="245" spans="2:17" ht="14.25" customHeight="1" x14ac:dyDescent="0.25">
      <c r="B245" s="110"/>
      <c r="C245" s="110"/>
      <c r="D245" s="110"/>
      <c r="E245" s="110"/>
      <c r="F245" s="110"/>
      <c r="G245" s="110"/>
      <c r="H245" s="110"/>
      <c r="I245" s="110"/>
      <c r="J245" s="110"/>
      <c r="K245" s="110"/>
      <c r="L245" s="110"/>
      <c r="M245" s="110"/>
      <c r="N245" s="110"/>
      <c r="O245" s="110"/>
      <c r="P245" s="110"/>
      <c r="Q245" s="110"/>
    </row>
    <row r="246" spans="2:17" ht="14.25" customHeight="1" x14ac:dyDescent="0.25">
      <c r="B246" s="110"/>
      <c r="C246" s="110"/>
      <c r="D246" s="110"/>
      <c r="E246" s="110"/>
      <c r="F246" s="110"/>
      <c r="G246" s="110"/>
      <c r="H246" s="110"/>
      <c r="I246" s="110"/>
      <c r="J246" s="110"/>
      <c r="K246" s="110"/>
      <c r="L246" s="110"/>
      <c r="M246" s="110"/>
      <c r="N246" s="110"/>
      <c r="O246" s="110"/>
      <c r="P246" s="110"/>
      <c r="Q246" s="110"/>
    </row>
    <row r="247" spans="2:17" ht="14.25" customHeight="1" x14ac:dyDescent="0.25">
      <c r="B247" s="110"/>
      <c r="C247" s="110"/>
      <c r="D247" s="110"/>
      <c r="E247" s="110"/>
      <c r="F247" s="110"/>
      <c r="G247" s="110"/>
      <c r="H247" s="110"/>
      <c r="I247" s="110"/>
      <c r="J247" s="110"/>
      <c r="K247" s="110"/>
      <c r="L247" s="110"/>
      <c r="M247" s="110"/>
      <c r="N247" s="110"/>
      <c r="O247" s="110"/>
      <c r="P247" s="110"/>
      <c r="Q247" s="110"/>
    </row>
    <row r="248" spans="2:17" ht="14.25" customHeight="1" x14ac:dyDescent="0.25">
      <c r="B248" s="110"/>
      <c r="C248" s="110"/>
      <c r="D248" s="110"/>
      <c r="E248" s="110"/>
      <c r="F248" s="110"/>
      <c r="G248" s="110"/>
      <c r="H248" s="110"/>
      <c r="I248" s="110"/>
      <c r="J248" s="110"/>
      <c r="K248" s="110"/>
      <c r="L248" s="110"/>
      <c r="M248" s="110"/>
      <c r="N248" s="110"/>
      <c r="O248" s="110"/>
      <c r="P248" s="110"/>
      <c r="Q248" s="110"/>
    </row>
    <row r="249" spans="2:17" ht="14.25" customHeight="1" x14ac:dyDescent="0.25">
      <c r="B249" s="110"/>
      <c r="C249" s="110"/>
      <c r="D249" s="110"/>
      <c r="E249" s="110"/>
      <c r="F249" s="110"/>
      <c r="G249" s="110"/>
      <c r="H249" s="110"/>
      <c r="I249" s="110"/>
      <c r="J249" s="110"/>
      <c r="K249" s="110"/>
      <c r="L249" s="110"/>
      <c r="M249" s="110"/>
      <c r="N249" s="110"/>
      <c r="O249" s="110"/>
      <c r="P249" s="110"/>
      <c r="Q249" s="110"/>
    </row>
    <row r="250" spans="2:17" ht="14.25" customHeight="1" x14ac:dyDescent="0.25">
      <c r="B250" s="110"/>
      <c r="C250" s="110"/>
      <c r="D250" s="110"/>
      <c r="E250" s="110"/>
      <c r="F250" s="110"/>
      <c r="G250" s="110"/>
      <c r="H250" s="110"/>
      <c r="I250" s="110"/>
      <c r="J250" s="110"/>
      <c r="K250" s="110"/>
      <c r="L250" s="110"/>
      <c r="M250" s="110"/>
      <c r="N250" s="110"/>
      <c r="O250" s="110"/>
      <c r="P250" s="110"/>
      <c r="Q250" s="110"/>
    </row>
    <row r="251" spans="2:17" ht="14.25" customHeight="1" x14ac:dyDescent="0.25">
      <c r="B251" s="110"/>
      <c r="C251" s="110"/>
      <c r="D251" s="110"/>
      <c r="E251" s="110"/>
      <c r="F251" s="110"/>
      <c r="G251" s="110"/>
      <c r="H251" s="110"/>
      <c r="I251" s="110"/>
      <c r="J251" s="110"/>
      <c r="K251" s="110"/>
      <c r="L251" s="110"/>
      <c r="M251" s="110"/>
      <c r="N251" s="110"/>
      <c r="O251" s="110"/>
      <c r="P251" s="110"/>
      <c r="Q251" s="110"/>
    </row>
    <row r="252" spans="2:17" ht="14.25" customHeight="1" x14ac:dyDescent="0.25">
      <c r="B252" s="110"/>
      <c r="C252" s="110"/>
      <c r="D252" s="110"/>
      <c r="E252" s="110"/>
      <c r="F252" s="110"/>
      <c r="G252" s="110"/>
      <c r="H252" s="110"/>
      <c r="I252" s="110"/>
      <c r="J252" s="110"/>
      <c r="K252" s="110"/>
      <c r="L252" s="110"/>
      <c r="M252" s="110"/>
      <c r="N252" s="110"/>
      <c r="O252" s="110"/>
      <c r="P252" s="110"/>
      <c r="Q252" s="110"/>
    </row>
    <row r="253" spans="2:17" ht="14.25" customHeight="1" x14ac:dyDescent="0.25">
      <c r="B253" s="110"/>
      <c r="C253" s="110"/>
      <c r="D253" s="110"/>
      <c r="E253" s="110"/>
      <c r="F253" s="110"/>
      <c r="G253" s="110"/>
      <c r="H253" s="110"/>
      <c r="I253" s="110"/>
      <c r="J253" s="110"/>
      <c r="K253" s="110"/>
      <c r="L253" s="110"/>
      <c r="M253" s="110"/>
      <c r="N253" s="110"/>
      <c r="O253" s="110"/>
      <c r="P253" s="110"/>
      <c r="Q253" s="110"/>
    </row>
    <row r="254" spans="2:17" ht="14.25" customHeight="1" x14ac:dyDescent="0.25">
      <c r="B254" s="110"/>
      <c r="C254" s="110"/>
      <c r="D254" s="110"/>
      <c r="E254" s="110"/>
      <c r="F254" s="110"/>
      <c r="G254" s="110"/>
      <c r="H254" s="110"/>
      <c r="I254" s="110"/>
      <c r="J254" s="110"/>
      <c r="K254" s="110"/>
      <c r="L254" s="110"/>
      <c r="M254" s="110"/>
      <c r="N254" s="110"/>
      <c r="O254" s="110"/>
      <c r="P254" s="110"/>
      <c r="Q254" s="110"/>
    </row>
    <row r="255" spans="2:17" ht="14.25" customHeight="1" x14ac:dyDescent="0.25">
      <c r="B255" s="110"/>
      <c r="C255" s="110"/>
      <c r="D255" s="110"/>
      <c r="E255" s="110"/>
      <c r="F255" s="110"/>
      <c r="G255" s="110"/>
      <c r="H255" s="110"/>
      <c r="I255" s="110"/>
      <c r="J255" s="110"/>
      <c r="K255" s="110"/>
      <c r="L255" s="110"/>
      <c r="M255" s="110"/>
      <c r="N255" s="110"/>
      <c r="O255" s="110"/>
      <c r="P255" s="110"/>
      <c r="Q255" s="110"/>
    </row>
    <row r="256" spans="2:17" ht="14.25" customHeight="1" x14ac:dyDescent="0.25">
      <c r="B256" s="110"/>
      <c r="C256" s="110"/>
      <c r="D256" s="110"/>
      <c r="E256" s="110"/>
      <c r="F256" s="110"/>
      <c r="G256" s="110"/>
      <c r="H256" s="110"/>
      <c r="I256" s="110"/>
      <c r="J256" s="110"/>
      <c r="K256" s="110"/>
      <c r="L256" s="110"/>
      <c r="M256" s="110"/>
      <c r="N256" s="110"/>
      <c r="O256" s="110"/>
      <c r="P256" s="110"/>
      <c r="Q256" s="110"/>
    </row>
  </sheetData>
  <mergeCells count="9">
    <mergeCell ref="A1:S2"/>
    <mergeCell ref="A232:Y232"/>
    <mergeCell ref="A5:W5"/>
    <mergeCell ref="A12:B13"/>
    <mergeCell ref="F12:G12"/>
    <mergeCell ref="J12:K12"/>
    <mergeCell ref="N12:O12"/>
    <mergeCell ref="R12:S12"/>
    <mergeCell ref="V12:W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2"/>
  <sheetViews>
    <sheetView workbookViewId="0">
      <pane xSplit="2" ySplit="13" topLeftCell="C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35.140625" style="103" customWidth="1"/>
    <col min="3" max="3" width="9.140625" style="103" customWidth="1"/>
    <col min="4" max="5" width="1.140625" style="103" customWidth="1"/>
    <col min="6" max="6" width="9.85546875" style="103" customWidth="1"/>
    <col min="7" max="7" width="8" style="103" customWidth="1"/>
    <col min="8" max="9" width="1.140625" style="103" customWidth="1"/>
    <col min="10" max="10" width="9.85546875" style="103" customWidth="1"/>
    <col min="11" max="11" width="8" style="103" customWidth="1"/>
    <col min="12" max="13" width="1.140625" style="103" customWidth="1"/>
    <col min="14" max="14" width="9.85546875" style="103" customWidth="1"/>
    <col min="15" max="15" width="8" style="103" customWidth="1"/>
    <col min="16" max="17" width="1.140625" style="103" customWidth="1"/>
    <col min="18" max="18" width="9.140625" style="103" customWidth="1"/>
    <col min="19" max="19" width="9.140625" style="103"/>
    <col min="20" max="21" width="1.140625" style="103" customWidth="1"/>
    <col min="22" max="259" width="9.140625" style="103"/>
    <col min="260" max="260" width="2" style="103" customWidth="1"/>
    <col min="261" max="261" width="2.28515625" style="103" customWidth="1"/>
    <col min="262" max="262" width="40.140625" style="103" customWidth="1"/>
    <col min="263" max="274" width="9.140625" style="103" customWidth="1"/>
    <col min="275" max="515" width="9.140625" style="103"/>
    <col min="516" max="516" width="2" style="103" customWidth="1"/>
    <col min="517" max="517" width="2.28515625" style="103" customWidth="1"/>
    <col min="518" max="518" width="40.140625" style="103" customWidth="1"/>
    <col min="519" max="530" width="9.140625" style="103" customWidth="1"/>
    <col min="531" max="771" width="9.140625" style="103"/>
    <col min="772" max="772" width="2" style="103" customWidth="1"/>
    <col min="773" max="773" width="2.28515625" style="103" customWidth="1"/>
    <col min="774" max="774" width="40.140625" style="103" customWidth="1"/>
    <col min="775" max="786" width="9.140625" style="103" customWidth="1"/>
    <col min="787" max="1027" width="9.140625" style="103"/>
    <col min="1028" max="1028" width="2" style="103" customWidth="1"/>
    <col min="1029" max="1029" width="2.28515625" style="103" customWidth="1"/>
    <col min="1030" max="1030" width="40.140625" style="103" customWidth="1"/>
    <col min="1031" max="1042" width="9.140625" style="103" customWidth="1"/>
    <col min="1043" max="1283" width="9.140625" style="103"/>
    <col min="1284" max="1284" width="2" style="103" customWidth="1"/>
    <col min="1285" max="1285" width="2.28515625" style="103" customWidth="1"/>
    <col min="1286" max="1286" width="40.140625" style="103" customWidth="1"/>
    <col min="1287" max="1298" width="9.140625" style="103" customWidth="1"/>
    <col min="1299" max="1539" width="9.140625" style="103"/>
    <col min="1540" max="1540" width="2" style="103" customWidth="1"/>
    <col min="1541" max="1541" width="2.28515625" style="103" customWidth="1"/>
    <col min="1542" max="1542" width="40.140625" style="103" customWidth="1"/>
    <col min="1543" max="1554" width="9.140625" style="103" customWidth="1"/>
    <col min="1555" max="1795" width="9.140625" style="103"/>
    <col min="1796" max="1796" width="2" style="103" customWidth="1"/>
    <col min="1797" max="1797" width="2.28515625" style="103" customWidth="1"/>
    <col min="1798" max="1798" width="40.140625" style="103" customWidth="1"/>
    <col min="1799" max="1810" width="9.140625" style="103" customWidth="1"/>
    <col min="1811" max="2051" width="9.140625" style="103"/>
    <col min="2052" max="2052" width="2" style="103" customWidth="1"/>
    <col min="2053" max="2053" width="2.28515625" style="103" customWidth="1"/>
    <col min="2054" max="2054" width="40.140625" style="103" customWidth="1"/>
    <col min="2055" max="2066" width="9.140625" style="103" customWidth="1"/>
    <col min="2067" max="2307" width="9.140625" style="103"/>
    <col min="2308" max="2308" width="2" style="103" customWidth="1"/>
    <col min="2309" max="2309" width="2.28515625" style="103" customWidth="1"/>
    <col min="2310" max="2310" width="40.140625" style="103" customWidth="1"/>
    <col min="2311" max="2322" width="9.140625" style="103" customWidth="1"/>
    <col min="2323" max="2563" width="9.140625" style="103"/>
    <col min="2564" max="2564" width="2" style="103" customWidth="1"/>
    <col min="2565" max="2565" width="2.28515625" style="103" customWidth="1"/>
    <col min="2566" max="2566" width="40.140625" style="103" customWidth="1"/>
    <col min="2567" max="2578" width="9.140625" style="103" customWidth="1"/>
    <col min="2579" max="2819" width="9.140625" style="103"/>
    <col min="2820" max="2820" width="2" style="103" customWidth="1"/>
    <col min="2821" max="2821" width="2.28515625" style="103" customWidth="1"/>
    <col min="2822" max="2822" width="40.140625" style="103" customWidth="1"/>
    <col min="2823" max="2834" width="9.140625" style="103" customWidth="1"/>
    <col min="2835" max="3075" width="9.140625" style="103"/>
    <col min="3076" max="3076" width="2" style="103" customWidth="1"/>
    <col min="3077" max="3077" width="2.28515625" style="103" customWidth="1"/>
    <col min="3078" max="3078" width="40.140625" style="103" customWidth="1"/>
    <col min="3079" max="3090" width="9.140625" style="103" customWidth="1"/>
    <col min="3091" max="3331" width="9.140625" style="103"/>
    <col min="3332" max="3332" width="2" style="103" customWidth="1"/>
    <col min="3333" max="3333" width="2.28515625" style="103" customWidth="1"/>
    <col min="3334" max="3334" width="40.140625" style="103" customWidth="1"/>
    <col min="3335" max="3346" width="9.140625" style="103" customWidth="1"/>
    <col min="3347" max="3587" width="9.140625" style="103"/>
    <col min="3588" max="3588" width="2" style="103" customWidth="1"/>
    <col min="3589" max="3589" width="2.28515625" style="103" customWidth="1"/>
    <col min="3590" max="3590" width="40.140625" style="103" customWidth="1"/>
    <col min="3591" max="3602" width="9.140625" style="103" customWidth="1"/>
    <col min="3603" max="3843" width="9.140625" style="103"/>
    <col min="3844" max="3844" width="2" style="103" customWidth="1"/>
    <col min="3845" max="3845" width="2.28515625" style="103" customWidth="1"/>
    <col min="3846" max="3846" width="40.140625" style="103" customWidth="1"/>
    <col min="3847" max="3858" width="9.140625" style="103" customWidth="1"/>
    <col min="3859" max="4099" width="9.140625" style="103"/>
    <col min="4100" max="4100" width="2" style="103" customWidth="1"/>
    <col min="4101" max="4101" width="2.28515625" style="103" customWidth="1"/>
    <col min="4102" max="4102" width="40.140625" style="103" customWidth="1"/>
    <col min="4103" max="4114" width="9.140625" style="103" customWidth="1"/>
    <col min="4115" max="4355" width="9.140625" style="103"/>
    <col min="4356" max="4356" width="2" style="103" customWidth="1"/>
    <col min="4357" max="4357" width="2.28515625" style="103" customWidth="1"/>
    <col min="4358" max="4358" width="40.140625" style="103" customWidth="1"/>
    <col min="4359" max="4370" width="9.140625" style="103" customWidth="1"/>
    <col min="4371" max="4611" width="9.140625" style="103"/>
    <col min="4612" max="4612" width="2" style="103" customWidth="1"/>
    <col min="4613" max="4613" width="2.28515625" style="103" customWidth="1"/>
    <col min="4614" max="4614" width="40.140625" style="103" customWidth="1"/>
    <col min="4615" max="4626" width="9.140625" style="103" customWidth="1"/>
    <col min="4627" max="4867" width="9.140625" style="103"/>
    <col min="4868" max="4868" width="2" style="103" customWidth="1"/>
    <col min="4869" max="4869" width="2.28515625" style="103" customWidth="1"/>
    <col min="4870" max="4870" width="40.140625" style="103" customWidth="1"/>
    <col min="4871" max="4882" width="9.140625" style="103" customWidth="1"/>
    <col min="4883" max="5123" width="9.140625" style="103"/>
    <col min="5124" max="5124" width="2" style="103" customWidth="1"/>
    <col min="5125" max="5125" width="2.28515625" style="103" customWidth="1"/>
    <col min="5126" max="5126" width="40.140625" style="103" customWidth="1"/>
    <col min="5127" max="5138" width="9.140625" style="103" customWidth="1"/>
    <col min="5139" max="5379" width="9.140625" style="103"/>
    <col min="5380" max="5380" width="2" style="103" customWidth="1"/>
    <col min="5381" max="5381" width="2.28515625" style="103" customWidth="1"/>
    <col min="5382" max="5382" width="40.140625" style="103" customWidth="1"/>
    <col min="5383" max="5394" width="9.140625" style="103" customWidth="1"/>
    <col min="5395" max="5635" width="9.140625" style="103"/>
    <col min="5636" max="5636" width="2" style="103" customWidth="1"/>
    <col min="5637" max="5637" width="2.28515625" style="103" customWidth="1"/>
    <col min="5638" max="5638" width="40.140625" style="103" customWidth="1"/>
    <col min="5639" max="5650" width="9.140625" style="103" customWidth="1"/>
    <col min="5651" max="5891" width="9.140625" style="103"/>
    <col min="5892" max="5892" width="2" style="103" customWidth="1"/>
    <col min="5893" max="5893" width="2.28515625" style="103" customWidth="1"/>
    <col min="5894" max="5894" width="40.140625" style="103" customWidth="1"/>
    <col min="5895" max="5906" width="9.140625" style="103" customWidth="1"/>
    <col min="5907" max="6147" width="9.140625" style="103"/>
    <col min="6148" max="6148" width="2" style="103" customWidth="1"/>
    <col min="6149" max="6149" width="2.28515625" style="103" customWidth="1"/>
    <col min="6150" max="6150" width="40.140625" style="103" customWidth="1"/>
    <col min="6151" max="6162" width="9.140625" style="103" customWidth="1"/>
    <col min="6163" max="6403" width="9.140625" style="103"/>
    <col min="6404" max="6404" width="2" style="103" customWidth="1"/>
    <col min="6405" max="6405" width="2.28515625" style="103" customWidth="1"/>
    <col min="6406" max="6406" width="40.140625" style="103" customWidth="1"/>
    <col min="6407" max="6418" width="9.140625" style="103" customWidth="1"/>
    <col min="6419" max="6659" width="9.140625" style="103"/>
    <col min="6660" max="6660" width="2" style="103" customWidth="1"/>
    <col min="6661" max="6661" width="2.28515625" style="103" customWidth="1"/>
    <col min="6662" max="6662" width="40.140625" style="103" customWidth="1"/>
    <col min="6663" max="6674" width="9.140625" style="103" customWidth="1"/>
    <col min="6675" max="6915" width="9.140625" style="103"/>
    <col min="6916" max="6916" width="2" style="103" customWidth="1"/>
    <col min="6917" max="6917" width="2.28515625" style="103" customWidth="1"/>
    <col min="6918" max="6918" width="40.140625" style="103" customWidth="1"/>
    <col min="6919" max="6930" width="9.140625" style="103" customWidth="1"/>
    <col min="6931" max="7171" width="9.140625" style="103"/>
    <col min="7172" max="7172" width="2" style="103" customWidth="1"/>
    <col min="7173" max="7173" width="2.28515625" style="103" customWidth="1"/>
    <col min="7174" max="7174" width="40.140625" style="103" customWidth="1"/>
    <col min="7175" max="7186" width="9.140625" style="103" customWidth="1"/>
    <col min="7187" max="7427" width="9.140625" style="103"/>
    <col min="7428" max="7428" width="2" style="103" customWidth="1"/>
    <col min="7429" max="7429" width="2.28515625" style="103" customWidth="1"/>
    <col min="7430" max="7430" width="40.140625" style="103" customWidth="1"/>
    <col min="7431" max="7442" width="9.140625" style="103" customWidth="1"/>
    <col min="7443" max="7683" width="9.140625" style="103"/>
    <col min="7684" max="7684" width="2" style="103" customWidth="1"/>
    <col min="7685" max="7685" width="2.28515625" style="103" customWidth="1"/>
    <col min="7686" max="7686" width="40.140625" style="103" customWidth="1"/>
    <col min="7687" max="7698" width="9.140625" style="103" customWidth="1"/>
    <col min="7699" max="7939" width="9.140625" style="103"/>
    <col min="7940" max="7940" width="2" style="103" customWidth="1"/>
    <col min="7941" max="7941" width="2.28515625" style="103" customWidth="1"/>
    <col min="7942" max="7942" width="40.140625" style="103" customWidth="1"/>
    <col min="7943" max="7954" width="9.140625" style="103" customWidth="1"/>
    <col min="7955" max="8195" width="9.140625" style="103"/>
    <col min="8196" max="8196" width="2" style="103" customWidth="1"/>
    <col min="8197" max="8197" width="2.28515625" style="103" customWidth="1"/>
    <col min="8198" max="8198" width="40.140625" style="103" customWidth="1"/>
    <col min="8199" max="8210" width="9.140625" style="103" customWidth="1"/>
    <col min="8211" max="8451" width="9.140625" style="103"/>
    <col min="8452" max="8452" width="2" style="103" customWidth="1"/>
    <col min="8453" max="8453" width="2.28515625" style="103" customWidth="1"/>
    <col min="8454" max="8454" width="40.140625" style="103" customWidth="1"/>
    <col min="8455" max="8466" width="9.140625" style="103" customWidth="1"/>
    <col min="8467" max="8707" width="9.140625" style="103"/>
    <col min="8708" max="8708" width="2" style="103" customWidth="1"/>
    <col min="8709" max="8709" width="2.28515625" style="103" customWidth="1"/>
    <col min="8710" max="8710" width="40.140625" style="103" customWidth="1"/>
    <col min="8711" max="8722" width="9.140625" style="103" customWidth="1"/>
    <col min="8723" max="8963" width="9.140625" style="103"/>
    <col min="8964" max="8964" width="2" style="103" customWidth="1"/>
    <col min="8965" max="8965" width="2.28515625" style="103" customWidth="1"/>
    <col min="8966" max="8966" width="40.140625" style="103" customWidth="1"/>
    <col min="8967" max="8978" width="9.140625" style="103" customWidth="1"/>
    <col min="8979" max="9219" width="9.140625" style="103"/>
    <col min="9220" max="9220" width="2" style="103" customWidth="1"/>
    <col min="9221" max="9221" width="2.28515625" style="103" customWidth="1"/>
    <col min="9222" max="9222" width="40.140625" style="103" customWidth="1"/>
    <col min="9223" max="9234" width="9.140625" style="103" customWidth="1"/>
    <col min="9235" max="9475" width="9.140625" style="103"/>
    <col min="9476" max="9476" width="2" style="103" customWidth="1"/>
    <col min="9477" max="9477" width="2.28515625" style="103" customWidth="1"/>
    <col min="9478" max="9478" width="40.140625" style="103" customWidth="1"/>
    <col min="9479" max="9490" width="9.140625" style="103" customWidth="1"/>
    <col min="9491" max="9731" width="9.140625" style="103"/>
    <col min="9732" max="9732" width="2" style="103" customWidth="1"/>
    <col min="9733" max="9733" width="2.28515625" style="103" customWidth="1"/>
    <col min="9734" max="9734" width="40.140625" style="103" customWidth="1"/>
    <col min="9735" max="9746" width="9.140625" style="103" customWidth="1"/>
    <col min="9747" max="9987" width="9.140625" style="103"/>
    <col min="9988" max="9988" width="2" style="103" customWidth="1"/>
    <col min="9989" max="9989" width="2.28515625" style="103" customWidth="1"/>
    <col min="9990" max="9990" width="40.140625" style="103" customWidth="1"/>
    <col min="9991" max="10002" width="9.140625" style="103" customWidth="1"/>
    <col min="10003" max="10243" width="9.140625" style="103"/>
    <col min="10244" max="10244" width="2" style="103" customWidth="1"/>
    <col min="10245" max="10245" width="2.28515625" style="103" customWidth="1"/>
    <col min="10246" max="10246" width="40.140625" style="103" customWidth="1"/>
    <col min="10247" max="10258" width="9.140625" style="103" customWidth="1"/>
    <col min="10259" max="10499" width="9.140625" style="103"/>
    <col min="10500" max="10500" width="2" style="103" customWidth="1"/>
    <col min="10501" max="10501" width="2.28515625" style="103" customWidth="1"/>
    <col min="10502" max="10502" width="40.140625" style="103" customWidth="1"/>
    <col min="10503" max="10514" width="9.140625" style="103" customWidth="1"/>
    <col min="10515" max="10755" width="9.140625" style="103"/>
    <col min="10756" max="10756" width="2" style="103" customWidth="1"/>
    <col min="10757" max="10757" width="2.28515625" style="103" customWidth="1"/>
    <col min="10758" max="10758" width="40.140625" style="103" customWidth="1"/>
    <col min="10759" max="10770" width="9.140625" style="103" customWidth="1"/>
    <col min="10771" max="11011" width="9.140625" style="103"/>
    <col min="11012" max="11012" width="2" style="103" customWidth="1"/>
    <col min="11013" max="11013" width="2.28515625" style="103" customWidth="1"/>
    <col min="11014" max="11014" width="40.140625" style="103" customWidth="1"/>
    <col min="11015" max="11026" width="9.140625" style="103" customWidth="1"/>
    <col min="11027" max="11267" width="9.140625" style="103"/>
    <col min="11268" max="11268" width="2" style="103" customWidth="1"/>
    <col min="11269" max="11269" width="2.28515625" style="103" customWidth="1"/>
    <col min="11270" max="11270" width="40.140625" style="103" customWidth="1"/>
    <col min="11271" max="11282" width="9.140625" style="103" customWidth="1"/>
    <col min="11283" max="11523" width="9.140625" style="103"/>
    <col min="11524" max="11524" width="2" style="103" customWidth="1"/>
    <col min="11525" max="11525" width="2.28515625" style="103" customWidth="1"/>
    <col min="11526" max="11526" width="40.140625" style="103" customWidth="1"/>
    <col min="11527" max="11538" width="9.140625" style="103" customWidth="1"/>
    <col min="11539" max="11779" width="9.140625" style="103"/>
    <col min="11780" max="11780" width="2" style="103" customWidth="1"/>
    <col min="11781" max="11781" width="2.28515625" style="103" customWidth="1"/>
    <col min="11782" max="11782" width="40.140625" style="103" customWidth="1"/>
    <col min="11783" max="11794" width="9.140625" style="103" customWidth="1"/>
    <col min="11795" max="12035" width="9.140625" style="103"/>
    <col min="12036" max="12036" width="2" style="103" customWidth="1"/>
    <col min="12037" max="12037" width="2.28515625" style="103" customWidth="1"/>
    <col min="12038" max="12038" width="40.140625" style="103" customWidth="1"/>
    <col min="12039" max="12050" width="9.140625" style="103" customWidth="1"/>
    <col min="12051" max="12291" width="9.140625" style="103"/>
    <col min="12292" max="12292" width="2" style="103" customWidth="1"/>
    <col min="12293" max="12293" width="2.28515625" style="103" customWidth="1"/>
    <col min="12294" max="12294" width="40.140625" style="103" customWidth="1"/>
    <col min="12295" max="12306" width="9.140625" style="103" customWidth="1"/>
    <col min="12307" max="12547" width="9.140625" style="103"/>
    <col min="12548" max="12548" width="2" style="103" customWidth="1"/>
    <col min="12549" max="12549" width="2.28515625" style="103" customWidth="1"/>
    <col min="12550" max="12550" width="40.140625" style="103" customWidth="1"/>
    <col min="12551" max="12562" width="9.140625" style="103" customWidth="1"/>
    <col min="12563" max="12803" width="9.140625" style="103"/>
    <col min="12804" max="12804" width="2" style="103" customWidth="1"/>
    <col min="12805" max="12805" width="2.28515625" style="103" customWidth="1"/>
    <col min="12806" max="12806" width="40.140625" style="103" customWidth="1"/>
    <col min="12807" max="12818" width="9.140625" style="103" customWidth="1"/>
    <col min="12819" max="13059" width="9.140625" style="103"/>
    <col min="13060" max="13060" width="2" style="103" customWidth="1"/>
    <col min="13061" max="13061" width="2.28515625" style="103" customWidth="1"/>
    <col min="13062" max="13062" width="40.140625" style="103" customWidth="1"/>
    <col min="13063" max="13074" width="9.140625" style="103" customWidth="1"/>
    <col min="13075" max="13315" width="9.140625" style="103"/>
    <col min="13316" max="13316" width="2" style="103" customWidth="1"/>
    <col min="13317" max="13317" width="2.28515625" style="103" customWidth="1"/>
    <col min="13318" max="13318" width="40.140625" style="103" customWidth="1"/>
    <col min="13319" max="13330" width="9.140625" style="103" customWidth="1"/>
    <col min="13331" max="13571" width="9.140625" style="103"/>
    <col min="13572" max="13572" width="2" style="103" customWidth="1"/>
    <col min="13573" max="13573" width="2.28515625" style="103" customWidth="1"/>
    <col min="13574" max="13574" width="40.140625" style="103" customWidth="1"/>
    <col min="13575" max="13586" width="9.140625" style="103" customWidth="1"/>
    <col min="13587" max="13827" width="9.140625" style="103"/>
    <col min="13828" max="13828" width="2" style="103" customWidth="1"/>
    <col min="13829" max="13829" width="2.28515625" style="103" customWidth="1"/>
    <col min="13830" max="13830" width="40.140625" style="103" customWidth="1"/>
    <col min="13831" max="13842" width="9.140625" style="103" customWidth="1"/>
    <col min="13843" max="14083" width="9.140625" style="103"/>
    <col min="14084" max="14084" width="2" style="103" customWidth="1"/>
    <col min="14085" max="14085" width="2.28515625" style="103" customWidth="1"/>
    <col min="14086" max="14086" width="40.140625" style="103" customWidth="1"/>
    <col min="14087" max="14098" width="9.140625" style="103" customWidth="1"/>
    <col min="14099" max="14339" width="9.140625" style="103"/>
    <col min="14340" max="14340" width="2" style="103" customWidth="1"/>
    <col min="14341" max="14341" width="2.28515625" style="103" customWidth="1"/>
    <col min="14342" max="14342" width="40.140625" style="103" customWidth="1"/>
    <col min="14343" max="14354" width="9.140625" style="103" customWidth="1"/>
    <col min="14355" max="14595" width="9.140625" style="103"/>
    <col min="14596" max="14596" width="2" style="103" customWidth="1"/>
    <col min="14597" max="14597" width="2.28515625" style="103" customWidth="1"/>
    <col min="14598" max="14598" width="40.140625" style="103" customWidth="1"/>
    <col min="14599" max="14610" width="9.140625" style="103" customWidth="1"/>
    <col min="14611" max="14851" width="9.140625" style="103"/>
    <col min="14852" max="14852" width="2" style="103" customWidth="1"/>
    <col min="14853" max="14853" width="2.28515625" style="103" customWidth="1"/>
    <col min="14854" max="14854" width="40.140625" style="103" customWidth="1"/>
    <col min="14855" max="14866" width="9.140625" style="103" customWidth="1"/>
    <col min="14867" max="15107" width="9.140625" style="103"/>
    <col min="15108" max="15108" width="2" style="103" customWidth="1"/>
    <col min="15109" max="15109" width="2.28515625" style="103" customWidth="1"/>
    <col min="15110" max="15110" width="40.140625" style="103" customWidth="1"/>
    <col min="15111" max="15122" width="9.140625" style="103" customWidth="1"/>
    <col min="15123" max="15363" width="9.140625" style="103"/>
    <col min="15364" max="15364" width="2" style="103" customWidth="1"/>
    <col min="15365" max="15365" width="2.28515625" style="103" customWidth="1"/>
    <col min="15366" max="15366" width="40.140625" style="103" customWidth="1"/>
    <col min="15367" max="15378" width="9.140625" style="103" customWidth="1"/>
    <col min="15379" max="15619" width="9.140625" style="103"/>
    <col min="15620" max="15620" width="2" style="103" customWidth="1"/>
    <col min="15621" max="15621" width="2.28515625" style="103" customWidth="1"/>
    <col min="15622" max="15622" width="40.140625" style="103" customWidth="1"/>
    <col min="15623" max="15634" width="9.140625" style="103" customWidth="1"/>
    <col min="15635" max="15875" width="9.140625" style="103"/>
    <col min="15876" max="15876" width="2" style="103" customWidth="1"/>
    <col min="15877" max="15877" width="2.28515625" style="103" customWidth="1"/>
    <col min="15878" max="15878" width="40.140625" style="103" customWidth="1"/>
    <col min="15879" max="15890" width="9.140625" style="103" customWidth="1"/>
    <col min="15891" max="16131" width="9.140625" style="103"/>
    <col min="16132" max="16132" width="2" style="103" customWidth="1"/>
    <col min="16133" max="16133" width="2.28515625" style="103" customWidth="1"/>
    <col min="16134" max="16134" width="40.140625" style="103" customWidth="1"/>
    <col min="16135" max="16146" width="9.140625" style="103" customWidth="1"/>
    <col min="16147" max="16384" width="9.140625" style="103"/>
  </cols>
  <sheetData>
    <row r="1" spans="1:47" ht="14.25" customHeight="1" x14ac:dyDescent="0.25">
      <c r="A1" s="633"/>
      <c r="B1" s="634"/>
      <c r="C1" s="634"/>
      <c r="D1" s="634"/>
      <c r="E1" s="634"/>
      <c r="F1" s="634"/>
      <c r="G1" s="634"/>
      <c r="H1" s="634"/>
      <c r="I1" s="634"/>
      <c r="J1" s="634"/>
      <c r="K1" s="634"/>
      <c r="L1" s="634"/>
      <c r="M1" s="634"/>
      <c r="N1" s="634"/>
      <c r="O1" s="634"/>
      <c r="P1" s="634"/>
      <c r="Q1" s="634"/>
      <c r="R1" s="634"/>
      <c r="S1" s="634"/>
    </row>
    <row r="2" spans="1:47" ht="36.75" customHeight="1" x14ac:dyDescent="0.25">
      <c r="A2" s="634"/>
      <c r="B2" s="634"/>
      <c r="C2" s="634"/>
      <c r="D2" s="634"/>
      <c r="E2" s="634"/>
      <c r="F2" s="634"/>
      <c r="G2" s="634"/>
      <c r="H2" s="634"/>
      <c r="I2" s="634"/>
      <c r="J2" s="634"/>
      <c r="K2" s="634"/>
      <c r="L2" s="634"/>
      <c r="M2" s="634"/>
      <c r="N2" s="634"/>
      <c r="O2" s="634"/>
      <c r="P2" s="634"/>
      <c r="Q2" s="634"/>
      <c r="R2" s="634"/>
      <c r="S2" s="634"/>
    </row>
    <row r="3" spans="1:47" ht="17.25" customHeight="1" x14ac:dyDescent="0.25">
      <c r="A3" s="153" t="s">
        <v>1472</v>
      </c>
      <c r="B3" s="153"/>
      <c r="C3" s="153"/>
      <c r="D3" s="153"/>
      <c r="E3" s="153"/>
      <c r="F3" s="153"/>
      <c r="G3" s="153"/>
      <c r="H3" s="153"/>
      <c r="I3" s="153"/>
      <c r="J3" s="153"/>
      <c r="K3" s="153"/>
      <c r="L3" s="153"/>
      <c r="M3" s="153"/>
      <c r="N3" s="153"/>
      <c r="O3" s="153"/>
      <c r="P3" s="153"/>
      <c r="Q3" s="153"/>
      <c r="R3" s="153"/>
      <c r="S3" s="153"/>
      <c r="T3" s="153"/>
      <c r="U3" s="153"/>
      <c r="V3" s="153"/>
      <c r="W3" s="153"/>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row>
    <row r="4" spans="1:47" ht="6" customHeight="1" x14ac:dyDescent="0.25"/>
    <row r="5" spans="1:47" s="192" customFormat="1" ht="45" customHeight="1" x14ac:dyDescent="0.25">
      <c r="A5" s="635" t="s">
        <v>1475</v>
      </c>
      <c r="B5" s="635"/>
      <c r="C5" s="635"/>
      <c r="D5" s="635"/>
      <c r="E5" s="635"/>
      <c r="F5" s="635"/>
      <c r="G5" s="635"/>
      <c r="H5" s="635"/>
      <c r="I5" s="635"/>
      <c r="J5" s="635"/>
      <c r="K5" s="635"/>
      <c r="L5" s="635"/>
      <c r="M5" s="635"/>
      <c r="N5" s="635"/>
      <c r="O5" s="635"/>
      <c r="P5" s="635"/>
      <c r="Q5" s="635"/>
      <c r="R5" s="635"/>
      <c r="S5" s="635"/>
      <c r="T5" s="635"/>
      <c r="U5" s="635"/>
      <c r="V5" s="635"/>
      <c r="W5" s="635"/>
    </row>
    <row r="6" spans="1:47" ht="6" customHeight="1" x14ac:dyDescent="0.25"/>
    <row r="7" spans="1:47" s="142" customFormat="1" ht="14.25" customHeight="1" x14ac:dyDescent="0.25">
      <c r="A7" s="338" t="s">
        <v>1338</v>
      </c>
      <c r="B7" s="540"/>
      <c r="C7" s="540"/>
      <c r="D7" s="540"/>
      <c r="E7" s="540"/>
      <c r="F7" s="540"/>
      <c r="G7" s="540"/>
      <c r="H7" s="540"/>
      <c r="I7" s="540"/>
      <c r="J7" s="540"/>
      <c r="K7" s="540"/>
      <c r="L7" s="540"/>
      <c r="M7" s="540"/>
      <c r="N7" s="540"/>
      <c r="O7" s="540"/>
    </row>
    <row r="8" spans="1:47" s="142" customFormat="1" ht="6" customHeight="1" x14ac:dyDescent="0.25">
      <c r="A8" s="540"/>
      <c r="B8" s="540"/>
      <c r="C8" s="540"/>
      <c r="D8" s="540"/>
      <c r="E8" s="540"/>
      <c r="F8" s="540"/>
      <c r="G8" s="540"/>
      <c r="H8" s="540"/>
      <c r="I8" s="540"/>
      <c r="J8" s="540"/>
      <c r="K8" s="540"/>
      <c r="L8" s="540"/>
      <c r="M8" s="540"/>
      <c r="N8" s="540"/>
      <c r="O8" s="540"/>
    </row>
    <row r="9" spans="1:47" ht="17.25" customHeight="1" x14ac:dyDescent="0.25">
      <c r="A9" s="149" t="s">
        <v>1476</v>
      </c>
    </row>
    <row r="10" spans="1:47" ht="17.25" customHeight="1" x14ac:dyDescent="0.25">
      <c r="A10" s="3" t="s">
        <v>0</v>
      </c>
    </row>
    <row r="11" spans="1:47" ht="6" customHeight="1" x14ac:dyDescent="0.25"/>
    <row r="12" spans="1:47" ht="36.75" customHeight="1" x14ac:dyDescent="0.25">
      <c r="A12" s="636" t="s">
        <v>1543</v>
      </c>
      <c r="B12" s="636"/>
      <c r="C12" s="308" t="s">
        <v>808</v>
      </c>
      <c r="D12" s="121"/>
      <c r="E12" s="546"/>
      <c r="F12" s="638" t="s">
        <v>1375</v>
      </c>
      <c r="G12" s="638"/>
      <c r="H12" s="546"/>
      <c r="I12" s="308"/>
      <c r="J12" s="638" t="s">
        <v>1376</v>
      </c>
      <c r="K12" s="638"/>
      <c r="L12" s="121"/>
      <c r="M12" s="546"/>
      <c r="N12" s="638" t="s">
        <v>1360</v>
      </c>
      <c r="O12" s="638"/>
      <c r="P12" s="121"/>
      <c r="Q12" s="546"/>
      <c r="R12" s="638" t="s">
        <v>1377</v>
      </c>
      <c r="S12" s="638"/>
      <c r="T12" s="174"/>
      <c r="V12" s="638" t="s">
        <v>1378</v>
      </c>
      <c r="W12" s="638"/>
    </row>
    <row r="13" spans="1:47" ht="14.25" customHeight="1" x14ac:dyDescent="0.25">
      <c r="A13" s="636"/>
      <c r="B13" s="636"/>
      <c r="C13" s="308" t="s">
        <v>814</v>
      </c>
      <c r="D13" s="119"/>
      <c r="E13" s="117"/>
      <c r="F13" s="547" t="s">
        <v>814</v>
      </c>
      <c r="G13" s="547" t="s">
        <v>815</v>
      </c>
      <c r="H13" s="547"/>
      <c r="I13" s="125"/>
      <c r="J13" s="547" t="s">
        <v>814</v>
      </c>
      <c r="K13" s="547" t="s">
        <v>815</v>
      </c>
      <c r="L13" s="127"/>
      <c r="M13" s="547"/>
      <c r="N13" s="547" t="s">
        <v>814</v>
      </c>
      <c r="O13" s="547" t="s">
        <v>815</v>
      </c>
      <c r="P13" s="119"/>
      <c r="Q13" s="105"/>
      <c r="R13" s="547" t="s">
        <v>814</v>
      </c>
      <c r="S13" s="547" t="s">
        <v>815</v>
      </c>
      <c r="T13" s="174"/>
      <c r="V13" s="547" t="s">
        <v>814</v>
      </c>
      <c r="W13" s="547" t="s">
        <v>815</v>
      </c>
    </row>
    <row r="14" spans="1:47" ht="14.25" customHeight="1" x14ac:dyDescent="0.25">
      <c r="A14" s="76"/>
      <c r="B14" s="545"/>
      <c r="C14" s="123"/>
      <c r="D14" s="119"/>
      <c r="E14" s="105"/>
      <c r="F14" s="105"/>
      <c r="G14" s="105"/>
      <c r="H14" s="105"/>
      <c r="I14" s="123"/>
      <c r="J14" s="117"/>
      <c r="K14" s="117"/>
      <c r="L14" s="119"/>
      <c r="M14" s="105"/>
      <c r="N14" s="105"/>
      <c r="O14" s="105"/>
      <c r="P14" s="119"/>
      <c r="Q14" s="105"/>
      <c r="T14" s="174"/>
    </row>
    <row r="15" spans="1:47" ht="14.25" customHeight="1" x14ac:dyDescent="0.25">
      <c r="A15" s="166" t="s">
        <v>745</v>
      </c>
      <c r="B15" s="166" t="s">
        <v>746</v>
      </c>
      <c r="C15" s="257">
        <v>47845</v>
      </c>
      <c r="D15" s="258"/>
      <c r="E15" s="259"/>
      <c r="F15" s="259">
        <v>9215</v>
      </c>
      <c r="G15" s="260">
        <v>0.19260110774375588</v>
      </c>
      <c r="H15" s="260"/>
      <c r="I15" s="261"/>
      <c r="J15" s="259">
        <v>25245</v>
      </c>
      <c r="K15" s="260">
        <v>0.52764134183300238</v>
      </c>
      <c r="L15" s="262"/>
      <c r="M15" s="260"/>
      <c r="N15" s="259">
        <v>150</v>
      </c>
      <c r="O15" s="260" t="s">
        <v>1451</v>
      </c>
      <c r="P15" s="312"/>
      <c r="Q15" s="260"/>
      <c r="R15" s="359">
        <v>12875</v>
      </c>
      <c r="S15" s="260">
        <v>0.26909812937611033</v>
      </c>
      <c r="T15" s="260"/>
      <c r="U15" s="261"/>
      <c r="V15" s="359">
        <v>360</v>
      </c>
      <c r="W15" s="260" t="s">
        <v>1451</v>
      </c>
    </row>
    <row r="16" spans="1:47" ht="14.25" customHeight="1" x14ac:dyDescent="0.25">
      <c r="A16" s="78"/>
      <c r="B16" s="112"/>
      <c r="C16" s="134"/>
      <c r="D16" s="25"/>
      <c r="E16" s="24"/>
      <c r="F16" s="24"/>
      <c r="G16" s="113"/>
      <c r="H16" s="113"/>
      <c r="I16" s="126"/>
      <c r="J16" s="24"/>
      <c r="K16" s="113"/>
      <c r="L16" s="128"/>
      <c r="M16" s="113"/>
      <c r="N16" s="24"/>
      <c r="O16" s="113"/>
      <c r="P16" s="133"/>
      <c r="Q16" s="113"/>
      <c r="U16" s="296"/>
      <c r="W16" s="330"/>
    </row>
    <row r="17" spans="1:25" ht="14.25" customHeight="1" x14ac:dyDescent="0.25">
      <c r="A17" s="78" t="s">
        <v>1312</v>
      </c>
      <c r="B17" s="550" t="s">
        <v>1049</v>
      </c>
      <c r="C17" s="129">
        <v>8195</v>
      </c>
      <c r="D17" s="130"/>
      <c r="E17" s="40"/>
      <c r="F17" s="40">
        <v>1480</v>
      </c>
      <c r="G17" s="131">
        <v>0.18059792556436852</v>
      </c>
      <c r="H17" s="131"/>
      <c r="I17" s="132"/>
      <c r="J17" s="40">
        <v>4495</v>
      </c>
      <c r="K17" s="131">
        <v>0.54850518608907872</v>
      </c>
      <c r="L17" s="133"/>
      <c r="M17" s="131"/>
      <c r="N17" s="40">
        <v>20</v>
      </c>
      <c r="O17" s="131" t="s">
        <v>1451</v>
      </c>
      <c r="P17" s="133"/>
      <c r="Q17" s="131"/>
      <c r="R17" s="254">
        <v>2140</v>
      </c>
      <c r="S17" s="163">
        <v>0.26113483831604639</v>
      </c>
      <c r="U17" s="296"/>
      <c r="V17" s="254">
        <v>60</v>
      </c>
      <c r="W17" s="353" t="s">
        <v>1451</v>
      </c>
    </row>
    <row r="18" spans="1:25" ht="14.25" customHeight="1" x14ac:dyDescent="0.25">
      <c r="A18" s="78" t="s">
        <v>1313</v>
      </c>
      <c r="B18" s="550" t="s">
        <v>1050</v>
      </c>
      <c r="C18" s="129">
        <v>9365</v>
      </c>
      <c r="D18" s="130"/>
      <c r="E18" s="40"/>
      <c r="F18" s="40">
        <v>1690</v>
      </c>
      <c r="G18" s="131">
        <v>0.18045915643352911</v>
      </c>
      <c r="H18" s="131"/>
      <c r="I18" s="132"/>
      <c r="J18" s="40">
        <v>5160</v>
      </c>
      <c r="K18" s="131">
        <v>0.55098772023491727</v>
      </c>
      <c r="L18" s="133"/>
      <c r="M18" s="131"/>
      <c r="N18" s="40">
        <v>30</v>
      </c>
      <c r="O18" s="131" t="s">
        <v>1451</v>
      </c>
      <c r="P18" s="133"/>
      <c r="Q18" s="131"/>
      <c r="R18" s="254">
        <v>2440</v>
      </c>
      <c r="S18" s="163">
        <v>0.26054458088627869</v>
      </c>
      <c r="U18" s="296"/>
      <c r="V18" s="254">
        <v>50</v>
      </c>
      <c r="W18" s="353" t="s">
        <v>1451</v>
      </c>
    </row>
    <row r="19" spans="1:25" ht="14.25" customHeight="1" x14ac:dyDescent="0.25">
      <c r="A19" s="78" t="s">
        <v>1314</v>
      </c>
      <c r="B19" s="550" t="s">
        <v>1051</v>
      </c>
      <c r="C19" s="129">
        <v>11855</v>
      </c>
      <c r="D19" s="130"/>
      <c r="E19" s="40"/>
      <c r="F19" s="40">
        <v>2275</v>
      </c>
      <c r="G19" s="131">
        <v>0.19190215099114297</v>
      </c>
      <c r="H19" s="131"/>
      <c r="I19" s="132"/>
      <c r="J19" s="40">
        <v>6190</v>
      </c>
      <c r="K19" s="131">
        <v>0.52214255588359337</v>
      </c>
      <c r="L19" s="133"/>
      <c r="M19" s="131"/>
      <c r="N19" s="40">
        <v>65</v>
      </c>
      <c r="O19" s="131" t="s">
        <v>1451</v>
      </c>
      <c r="P19" s="133"/>
      <c r="Q19" s="131"/>
      <c r="R19" s="254">
        <v>3225</v>
      </c>
      <c r="S19" s="163">
        <v>0.27203711514129059</v>
      </c>
      <c r="U19" s="296"/>
      <c r="V19" s="254">
        <v>105</v>
      </c>
      <c r="W19" s="353" t="s">
        <v>1451</v>
      </c>
    </row>
    <row r="20" spans="1:25" ht="14.25" customHeight="1" x14ac:dyDescent="0.25">
      <c r="A20" s="78" t="s">
        <v>1315</v>
      </c>
      <c r="B20" s="550" t="s">
        <v>1052</v>
      </c>
      <c r="C20" s="129">
        <v>6080</v>
      </c>
      <c r="D20" s="130"/>
      <c r="E20" s="40"/>
      <c r="F20" s="40">
        <v>1015</v>
      </c>
      <c r="G20" s="131">
        <v>0.16694078947368421</v>
      </c>
      <c r="H20" s="131"/>
      <c r="I20" s="132"/>
      <c r="J20" s="40">
        <v>3315</v>
      </c>
      <c r="K20" s="131">
        <v>0.54523026315789469</v>
      </c>
      <c r="L20" s="133"/>
      <c r="M20" s="131"/>
      <c r="N20" s="40">
        <v>20</v>
      </c>
      <c r="O20" s="131" t="s">
        <v>1451</v>
      </c>
      <c r="P20" s="133"/>
      <c r="Q20" s="131"/>
      <c r="R20" s="254">
        <v>1690</v>
      </c>
      <c r="S20" s="163">
        <v>0.27796052631578949</v>
      </c>
      <c r="U20" s="296"/>
      <c r="V20" s="254">
        <v>45</v>
      </c>
      <c r="W20" s="353" t="s">
        <v>1451</v>
      </c>
    </row>
    <row r="21" spans="1:25" ht="14.25" customHeight="1" x14ac:dyDescent="0.25">
      <c r="A21" s="78" t="s">
        <v>1316</v>
      </c>
      <c r="B21" s="550" t="s">
        <v>1053</v>
      </c>
      <c r="C21" s="129">
        <v>4255</v>
      </c>
      <c r="D21" s="130"/>
      <c r="E21" s="40"/>
      <c r="F21" s="40">
        <v>875</v>
      </c>
      <c r="G21" s="131">
        <v>0.20564042303172739</v>
      </c>
      <c r="H21" s="131"/>
      <c r="I21" s="132"/>
      <c r="J21" s="40">
        <v>2320</v>
      </c>
      <c r="K21" s="131">
        <v>0.54524089306697998</v>
      </c>
      <c r="L21" s="133"/>
      <c r="M21" s="131"/>
      <c r="N21" s="40" t="s">
        <v>806</v>
      </c>
      <c r="O21" s="131" t="s">
        <v>806</v>
      </c>
      <c r="P21" s="133"/>
      <c r="Q21" s="131"/>
      <c r="R21" s="254">
        <v>1030</v>
      </c>
      <c r="S21" s="163">
        <v>0.24206815511163338</v>
      </c>
      <c r="U21" s="296"/>
      <c r="V21" s="254">
        <v>30</v>
      </c>
      <c r="W21" s="353" t="s">
        <v>1451</v>
      </c>
    </row>
    <row r="22" spans="1:25" ht="14.25" customHeight="1" x14ac:dyDescent="0.25">
      <c r="A22" s="78" t="s">
        <v>1317</v>
      </c>
      <c r="B22" s="550" t="s">
        <v>1054</v>
      </c>
      <c r="C22" s="129">
        <v>6050</v>
      </c>
      <c r="D22" s="130"/>
      <c r="E22" s="40"/>
      <c r="F22" s="40">
        <v>1400</v>
      </c>
      <c r="G22" s="131">
        <v>0.23140495867768596</v>
      </c>
      <c r="H22" s="131"/>
      <c r="I22" s="132"/>
      <c r="J22" s="40">
        <v>2875</v>
      </c>
      <c r="K22" s="131">
        <v>0.47520661157024796</v>
      </c>
      <c r="L22" s="133"/>
      <c r="M22" s="131"/>
      <c r="N22" s="40">
        <v>10</v>
      </c>
      <c r="O22" s="131" t="s">
        <v>1451</v>
      </c>
      <c r="P22" s="133"/>
      <c r="Q22" s="131"/>
      <c r="R22" s="254">
        <v>1705</v>
      </c>
      <c r="S22" s="163">
        <v>0.2818181818181818</v>
      </c>
      <c r="U22" s="296"/>
      <c r="V22" s="254">
        <v>55</v>
      </c>
      <c r="W22" s="353" t="s">
        <v>1451</v>
      </c>
    </row>
    <row r="23" spans="1:25" ht="14.25" customHeight="1" x14ac:dyDescent="0.25">
      <c r="A23" s="78" t="s">
        <v>1318</v>
      </c>
      <c r="B23" s="550" t="s">
        <v>1055</v>
      </c>
      <c r="C23" s="129">
        <v>2045</v>
      </c>
      <c r="D23" s="130"/>
      <c r="E23" s="40"/>
      <c r="F23" s="40">
        <v>480</v>
      </c>
      <c r="G23" s="131">
        <v>0.23471882640586797</v>
      </c>
      <c r="H23" s="131"/>
      <c r="I23" s="132"/>
      <c r="J23" s="40">
        <v>885</v>
      </c>
      <c r="K23" s="131">
        <v>0.43276283618581907</v>
      </c>
      <c r="L23" s="133"/>
      <c r="M23" s="131"/>
      <c r="N23" s="40" t="s">
        <v>806</v>
      </c>
      <c r="O23" s="131" t="s">
        <v>806</v>
      </c>
      <c r="P23" s="133"/>
      <c r="Q23" s="131"/>
      <c r="R23" s="254">
        <v>645</v>
      </c>
      <c r="S23" s="163">
        <v>0.3154034229828851</v>
      </c>
      <c r="U23" s="296"/>
      <c r="V23" s="254">
        <v>25</v>
      </c>
      <c r="W23" s="353">
        <v>1.2224938875305624E-2</v>
      </c>
    </row>
    <row r="24" spans="1:25" ht="14.25" customHeight="1" x14ac:dyDescent="0.25">
      <c r="B24" s="110"/>
      <c r="C24" s="110"/>
      <c r="D24" s="110"/>
      <c r="E24" s="110"/>
      <c r="F24" s="110"/>
      <c r="G24" s="110"/>
      <c r="H24" s="110"/>
      <c r="I24" s="110"/>
      <c r="J24" s="110"/>
      <c r="K24" s="110"/>
      <c r="L24" s="110"/>
      <c r="M24" s="110"/>
      <c r="N24" s="110"/>
      <c r="O24" s="110"/>
      <c r="P24" s="110"/>
      <c r="Q24" s="110"/>
      <c r="R24" s="110"/>
      <c r="S24" s="110"/>
      <c r="T24" s="110"/>
      <c r="U24" s="110"/>
      <c r="V24" s="110"/>
    </row>
    <row r="25" spans="1:25" ht="14.25" customHeight="1" x14ac:dyDescent="0.25">
      <c r="A25" s="135" t="s">
        <v>1057</v>
      </c>
      <c r="B25" s="136"/>
      <c r="C25" s="110"/>
      <c r="D25" s="110"/>
      <c r="E25" s="110"/>
      <c r="F25" s="110"/>
      <c r="G25" s="110"/>
      <c r="H25" s="110"/>
      <c r="I25" s="110"/>
      <c r="J25" s="110"/>
      <c r="K25" s="110"/>
      <c r="L25" s="110"/>
      <c r="M25" s="110"/>
      <c r="N25" s="110"/>
      <c r="O25" s="110"/>
      <c r="P25" s="110"/>
      <c r="Q25" s="110"/>
      <c r="S25" s="110"/>
    </row>
    <row r="26" spans="1:25" ht="14.25" customHeight="1" x14ac:dyDescent="0.25">
      <c r="A26" s="11" t="s">
        <v>1056</v>
      </c>
      <c r="B26" s="85"/>
      <c r="C26" s="110"/>
      <c r="D26" s="110"/>
      <c r="E26" s="110"/>
      <c r="F26" s="110"/>
      <c r="G26" s="110"/>
      <c r="H26" s="110"/>
      <c r="I26" s="110"/>
      <c r="J26" s="110"/>
      <c r="K26" s="110"/>
      <c r="L26" s="110"/>
      <c r="M26" s="110"/>
      <c r="N26" s="110"/>
      <c r="O26" s="110"/>
      <c r="P26" s="110"/>
      <c r="Q26" s="110"/>
      <c r="S26" s="110"/>
    </row>
    <row r="27" spans="1:25" ht="14.25" customHeight="1" x14ac:dyDescent="0.25">
      <c r="A27" s="11" t="s">
        <v>1521</v>
      </c>
      <c r="B27" s="85"/>
      <c r="C27" s="110"/>
      <c r="D27" s="110"/>
      <c r="E27" s="110"/>
      <c r="F27" s="110"/>
      <c r="G27" s="110"/>
      <c r="H27" s="110"/>
      <c r="I27" s="110"/>
      <c r="J27" s="110"/>
      <c r="K27" s="110"/>
      <c r="L27" s="110"/>
      <c r="M27" s="110"/>
      <c r="N27" s="110"/>
      <c r="O27" s="110"/>
      <c r="P27" s="110"/>
      <c r="Q27" s="110"/>
    </row>
    <row r="28" spans="1:25" s="85" customFormat="1" ht="30" customHeight="1" x14ac:dyDescent="0.25">
      <c r="A28" s="621" t="s">
        <v>1342</v>
      </c>
      <c r="B28" s="621"/>
      <c r="C28" s="621"/>
      <c r="D28" s="621"/>
      <c r="E28" s="621"/>
      <c r="F28" s="621"/>
      <c r="G28" s="621"/>
      <c r="H28" s="621"/>
      <c r="I28" s="621"/>
      <c r="J28" s="621"/>
      <c r="K28" s="621"/>
      <c r="L28" s="621"/>
      <c r="M28" s="621"/>
      <c r="N28" s="621"/>
      <c r="O28" s="621"/>
      <c r="P28" s="621"/>
      <c r="Q28" s="621"/>
      <c r="R28" s="621"/>
      <c r="S28" s="621"/>
      <c r="T28" s="621"/>
      <c r="U28" s="621"/>
      <c r="V28" s="621"/>
      <c r="W28" s="621"/>
      <c r="X28" s="621"/>
      <c r="Y28" s="621"/>
    </row>
    <row r="29" spans="1:25" ht="14.25" customHeight="1" x14ac:dyDescent="0.25">
      <c r="A29" s="11" t="s">
        <v>1341</v>
      </c>
      <c r="B29" s="110"/>
      <c r="C29" s="110"/>
      <c r="D29" s="110"/>
      <c r="E29" s="110"/>
      <c r="F29" s="110"/>
      <c r="G29" s="110"/>
      <c r="H29" s="110"/>
      <c r="I29" s="110"/>
      <c r="J29" s="110"/>
      <c r="K29" s="110"/>
      <c r="L29" s="110"/>
      <c r="M29" s="110"/>
      <c r="N29" s="110"/>
      <c r="O29" s="110"/>
      <c r="P29" s="110"/>
      <c r="Q29" s="110"/>
    </row>
    <row r="31" spans="1:25" ht="14.25" customHeight="1" x14ac:dyDescent="0.25">
      <c r="B31" s="110"/>
      <c r="C31" s="110"/>
      <c r="D31" s="110"/>
      <c r="E31" s="110"/>
      <c r="F31" s="110"/>
      <c r="G31" s="110"/>
      <c r="H31" s="110"/>
      <c r="I31" s="110"/>
      <c r="J31" s="110"/>
      <c r="K31" s="110"/>
      <c r="L31" s="110"/>
      <c r="M31" s="110"/>
      <c r="N31" s="110"/>
      <c r="O31" s="110"/>
      <c r="P31" s="110"/>
      <c r="Q31" s="110"/>
    </row>
    <row r="32" spans="1:25" ht="14.25" customHeight="1" x14ac:dyDescent="0.25">
      <c r="B32" s="110"/>
      <c r="C32" s="110"/>
      <c r="D32" s="110"/>
      <c r="E32" s="110"/>
      <c r="F32" s="110"/>
      <c r="G32" s="110"/>
      <c r="H32" s="110"/>
      <c r="I32" s="110"/>
      <c r="J32" s="110"/>
      <c r="K32" s="110"/>
      <c r="L32" s="110"/>
      <c r="M32" s="110"/>
      <c r="N32" s="110"/>
      <c r="O32" s="110"/>
      <c r="P32" s="110"/>
      <c r="Q32" s="110"/>
    </row>
    <row r="33" spans="2:17" ht="14.25" customHeight="1" x14ac:dyDescent="0.25">
      <c r="B33" s="110"/>
      <c r="C33" s="110"/>
      <c r="D33" s="110"/>
      <c r="E33" s="110"/>
      <c r="F33" s="110"/>
      <c r="G33" s="110"/>
      <c r="H33" s="110"/>
      <c r="I33" s="110"/>
      <c r="J33" s="110"/>
      <c r="K33" s="110"/>
      <c r="L33" s="110"/>
      <c r="M33" s="110"/>
      <c r="N33" s="110"/>
      <c r="O33" s="110"/>
      <c r="P33" s="110"/>
      <c r="Q33" s="110"/>
    </row>
    <row r="34" spans="2:17" ht="14.25" customHeight="1" x14ac:dyDescent="0.25">
      <c r="B34" s="110"/>
      <c r="C34" s="110"/>
      <c r="D34" s="110"/>
      <c r="E34" s="110"/>
      <c r="F34" s="110"/>
      <c r="G34" s="110"/>
      <c r="H34" s="110"/>
      <c r="I34" s="110"/>
      <c r="J34" s="110"/>
      <c r="K34" s="110"/>
      <c r="L34" s="110"/>
      <c r="M34" s="110"/>
      <c r="N34" s="110"/>
      <c r="O34" s="110"/>
      <c r="P34" s="110"/>
      <c r="Q34" s="110"/>
    </row>
    <row r="35" spans="2:17" ht="14.25" customHeight="1" x14ac:dyDescent="0.25">
      <c r="B35" s="110"/>
      <c r="C35" s="110"/>
      <c r="D35" s="110"/>
      <c r="E35" s="110"/>
      <c r="F35" s="110"/>
      <c r="G35" s="110"/>
      <c r="H35" s="110"/>
      <c r="I35" s="110"/>
      <c r="J35" s="110"/>
      <c r="K35" s="110"/>
      <c r="L35" s="110"/>
      <c r="M35" s="110"/>
      <c r="N35" s="110"/>
      <c r="O35" s="110"/>
      <c r="P35" s="110"/>
      <c r="Q35" s="110"/>
    </row>
    <row r="36" spans="2:17" ht="14.25" customHeight="1" x14ac:dyDescent="0.25">
      <c r="B36" s="110"/>
      <c r="C36" s="110"/>
      <c r="D36" s="110"/>
      <c r="E36" s="110"/>
      <c r="F36" s="110"/>
      <c r="G36" s="110"/>
      <c r="H36" s="110"/>
      <c r="I36" s="110"/>
      <c r="J36" s="110"/>
      <c r="K36" s="110"/>
      <c r="L36" s="110"/>
      <c r="M36" s="110"/>
      <c r="N36" s="110"/>
      <c r="O36" s="110"/>
      <c r="P36" s="110"/>
      <c r="Q36" s="110"/>
    </row>
    <row r="37" spans="2:17" ht="14.25" customHeight="1" x14ac:dyDescent="0.25">
      <c r="B37" s="110"/>
      <c r="C37" s="110"/>
      <c r="D37" s="110"/>
      <c r="E37" s="110"/>
      <c r="F37" s="110"/>
      <c r="G37" s="110"/>
      <c r="H37" s="110"/>
      <c r="I37" s="110"/>
      <c r="J37" s="110"/>
      <c r="K37" s="110"/>
      <c r="L37" s="110"/>
      <c r="M37" s="110"/>
      <c r="N37" s="110"/>
      <c r="O37" s="110"/>
      <c r="P37" s="110"/>
      <c r="Q37" s="110"/>
    </row>
    <row r="38" spans="2:17" ht="14.25" customHeight="1" x14ac:dyDescent="0.25">
      <c r="B38" s="110"/>
      <c r="C38" s="110"/>
      <c r="D38" s="110"/>
      <c r="E38" s="110"/>
      <c r="F38" s="110"/>
      <c r="G38" s="110"/>
      <c r="H38" s="110"/>
      <c r="I38" s="110"/>
      <c r="J38" s="110"/>
      <c r="K38" s="110"/>
      <c r="L38" s="110"/>
      <c r="M38" s="110"/>
      <c r="N38" s="110"/>
      <c r="O38" s="110"/>
      <c r="P38" s="110"/>
      <c r="Q38" s="110"/>
    </row>
    <row r="39" spans="2:17" ht="14.25" customHeight="1" x14ac:dyDescent="0.25">
      <c r="B39" s="110"/>
      <c r="C39" s="110"/>
      <c r="D39" s="110"/>
      <c r="E39" s="110"/>
      <c r="F39" s="110"/>
      <c r="G39" s="110"/>
      <c r="H39" s="110"/>
      <c r="I39" s="110"/>
      <c r="J39" s="110"/>
      <c r="K39" s="110"/>
      <c r="L39" s="110"/>
      <c r="M39" s="110"/>
      <c r="N39" s="110"/>
      <c r="O39" s="110"/>
      <c r="P39" s="110"/>
      <c r="Q39" s="110"/>
    </row>
    <row r="40" spans="2:17" ht="14.25" customHeight="1" x14ac:dyDescent="0.25">
      <c r="B40" s="110"/>
      <c r="C40" s="110"/>
      <c r="D40" s="110"/>
      <c r="E40" s="110"/>
      <c r="F40" s="110"/>
      <c r="G40" s="110"/>
      <c r="H40" s="110"/>
      <c r="I40" s="110"/>
      <c r="J40" s="110"/>
      <c r="K40" s="110"/>
      <c r="L40" s="110"/>
      <c r="M40" s="110"/>
      <c r="N40" s="110"/>
      <c r="O40" s="110"/>
      <c r="P40" s="110"/>
      <c r="Q40" s="110"/>
    </row>
    <row r="41" spans="2:17" ht="14.25" customHeight="1" x14ac:dyDescent="0.25">
      <c r="B41" s="110"/>
      <c r="C41" s="110"/>
      <c r="D41" s="110"/>
      <c r="E41" s="110"/>
      <c r="F41" s="110"/>
      <c r="G41" s="110"/>
      <c r="H41" s="110"/>
      <c r="I41" s="110"/>
      <c r="J41" s="110"/>
      <c r="K41" s="110"/>
      <c r="L41" s="110"/>
      <c r="M41" s="110"/>
      <c r="N41" s="110"/>
      <c r="O41" s="110"/>
      <c r="P41" s="110"/>
      <c r="Q41" s="110"/>
    </row>
    <row r="42" spans="2:17" ht="14.25" customHeight="1" x14ac:dyDescent="0.25">
      <c r="B42" s="110"/>
      <c r="C42" s="110"/>
      <c r="D42" s="110"/>
      <c r="E42" s="110"/>
      <c r="F42" s="110"/>
      <c r="G42" s="110"/>
      <c r="H42" s="110"/>
      <c r="I42" s="110"/>
      <c r="J42" s="110"/>
      <c r="K42" s="110"/>
      <c r="L42" s="110"/>
      <c r="M42" s="110"/>
      <c r="N42" s="110"/>
      <c r="O42" s="110"/>
      <c r="P42" s="110"/>
      <c r="Q42" s="110"/>
    </row>
    <row r="43" spans="2:17" ht="14.25" customHeight="1" x14ac:dyDescent="0.25">
      <c r="B43" s="110"/>
      <c r="C43" s="110"/>
      <c r="D43" s="110"/>
      <c r="E43" s="110"/>
      <c r="F43" s="110"/>
      <c r="G43" s="110"/>
      <c r="H43" s="110"/>
      <c r="I43" s="110"/>
      <c r="J43" s="110"/>
      <c r="K43" s="110"/>
      <c r="L43" s="110"/>
      <c r="M43" s="110"/>
      <c r="N43" s="110"/>
      <c r="O43" s="110"/>
      <c r="P43" s="110"/>
      <c r="Q43" s="110"/>
    </row>
    <row r="44" spans="2:17" ht="14.25" customHeight="1" x14ac:dyDescent="0.25">
      <c r="B44" s="110"/>
      <c r="C44" s="110"/>
      <c r="D44" s="110"/>
      <c r="E44" s="110"/>
      <c r="F44" s="110"/>
      <c r="G44" s="110"/>
      <c r="H44" s="110"/>
      <c r="I44" s="110"/>
      <c r="J44" s="110"/>
      <c r="K44" s="110"/>
      <c r="L44" s="110"/>
      <c r="M44" s="110"/>
      <c r="N44" s="110"/>
      <c r="O44" s="110"/>
      <c r="P44" s="110"/>
      <c r="Q44" s="110"/>
    </row>
    <row r="45" spans="2:17" ht="14.25" customHeight="1" x14ac:dyDescent="0.25">
      <c r="B45" s="110"/>
      <c r="C45" s="110"/>
      <c r="D45" s="110"/>
      <c r="E45" s="110"/>
      <c r="F45" s="110"/>
      <c r="G45" s="110"/>
      <c r="H45" s="110"/>
      <c r="I45" s="110"/>
      <c r="J45" s="110"/>
      <c r="K45" s="110"/>
      <c r="L45" s="110"/>
      <c r="M45" s="110"/>
      <c r="N45" s="110"/>
      <c r="O45" s="110"/>
      <c r="P45" s="110"/>
      <c r="Q45" s="110"/>
    </row>
    <row r="46" spans="2:17" ht="14.25" customHeight="1" x14ac:dyDescent="0.25">
      <c r="B46" s="110"/>
      <c r="C46" s="110"/>
      <c r="D46" s="110"/>
      <c r="E46" s="110"/>
      <c r="F46" s="110"/>
      <c r="G46" s="110"/>
      <c r="H46" s="110"/>
      <c r="I46" s="110"/>
      <c r="J46" s="110"/>
      <c r="K46" s="110"/>
      <c r="L46" s="110"/>
      <c r="M46" s="110"/>
      <c r="N46" s="110"/>
      <c r="O46" s="110"/>
      <c r="P46" s="110"/>
      <c r="Q46" s="110"/>
    </row>
    <row r="47" spans="2:17" ht="14.25" customHeight="1" x14ac:dyDescent="0.25">
      <c r="B47" s="110"/>
      <c r="C47" s="110"/>
      <c r="D47" s="110"/>
      <c r="E47" s="110"/>
      <c r="F47" s="110"/>
      <c r="G47" s="110"/>
      <c r="H47" s="110"/>
      <c r="I47" s="110"/>
      <c r="J47" s="110"/>
      <c r="K47" s="110"/>
      <c r="L47" s="110"/>
      <c r="M47" s="110"/>
      <c r="N47" s="110"/>
      <c r="O47" s="110"/>
      <c r="P47" s="110"/>
      <c r="Q47" s="110"/>
    </row>
    <row r="48" spans="2:17" ht="14.25" customHeight="1" x14ac:dyDescent="0.25">
      <c r="B48" s="110"/>
      <c r="C48" s="110"/>
      <c r="D48" s="110"/>
      <c r="E48" s="110"/>
      <c r="F48" s="110"/>
      <c r="G48" s="110"/>
      <c r="H48" s="110"/>
      <c r="I48" s="110"/>
      <c r="J48" s="110"/>
      <c r="K48" s="110"/>
      <c r="L48" s="110"/>
      <c r="M48" s="110"/>
      <c r="N48" s="110"/>
      <c r="O48" s="110"/>
      <c r="P48" s="110"/>
      <c r="Q48" s="110"/>
    </row>
    <row r="49" spans="2:17" ht="14.25" customHeight="1" x14ac:dyDescent="0.25">
      <c r="B49" s="110"/>
      <c r="C49" s="110"/>
      <c r="D49" s="110"/>
      <c r="E49" s="110"/>
      <c r="F49" s="110"/>
      <c r="G49" s="110"/>
      <c r="H49" s="110"/>
      <c r="I49" s="110"/>
      <c r="J49" s="110"/>
      <c r="K49" s="110"/>
      <c r="L49" s="110"/>
      <c r="M49" s="110"/>
      <c r="N49" s="110"/>
      <c r="O49" s="110"/>
      <c r="P49" s="110"/>
      <c r="Q49" s="110"/>
    </row>
    <row r="50" spans="2:17" ht="14.25" customHeight="1" x14ac:dyDescent="0.25">
      <c r="B50" s="110"/>
      <c r="C50" s="110"/>
      <c r="D50" s="110"/>
      <c r="E50" s="110"/>
      <c r="F50" s="110"/>
      <c r="G50" s="110"/>
      <c r="H50" s="110"/>
      <c r="I50" s="110"/>
      <c r="J50" s="110"/>
      <c r="K50" s="110"/>
      <c r="L50" s="110"/>
      <c r="M50" s="110"/>
      <c r="N50" s="110"/>
      <c r="O50" s="110"/>
      <c r="P50" s="110"/>
      <c r="Q50" s="110"/>
    </row>
    <row r="51" spans="2:17" ht="14.25" customHeight="1" x14ac:dyDescent="0.25">
      <c r="B51" s="110"/>
      <c r="C51" s="110"/>
      <c r="D51" s="110"/>
      <c r="E51" s="110"/>
      <c r="F51" s="110"/>
      <c r="G51" s="110"/>
      <c r="H51" s="110"/>
      <c r="I51" s="110"/>
      <c r="J51" s="110"/>
      <c r="K51" s="110"/>
      <c r="L51" s="110"/>
      <c r="M51" s="110"/>
      <c r="N51" s="110"/>
      <c r="O51" s="110"/>
      <c r="P51" s="110"/>
      <c r="Q51" s="110"/>
    </row>
    <row r="52" spans="2:17" ht="14.25" customHeight="1" x14ac:dyDescent="0.25">
      <c r="B52" s="110"/>
      <c r="C52" s="110"/>
      <c r="D52" s="110"/>
      <c r="E52" s="110"/>
      <c r="F52" s="110"/>
      <c r="G52" s="110"/>
      <c r="H52" s="110"/>
      <c r="I52" s="110"/>
      <c r="J52" s="110"/>
      <c r="K52" s="110"/>
      <c r="L52" s="110"/>
      <c r="M52" s="110"/>
      <c r="N52" s="110"/>
      <c r="O52" s="110"/>
      <c r="P52" s="110"/>
      <c r="Q52" s="110"/>
    </row>
  </sheetData>
  <mergeCells count="9">
    <mergeCell ref="A1:S2"/>
    <mergeCell ref="A28:Y28"/>
    <mergeCell ref="A5:W5"/>
    <mergeCell ref="A12:B13"/>
    <mergeCell ref="F12:G12"/>
    <mergeCell ref="J12:K12"/>
    <mergeCell ref="N12:O12"/>
    <mergeCell ref="R12:S12"/>
    <mergeCell ref="V12:W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65"/>
  <sheetViews>
    <sheetView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214" customWidth="1"/>
    <col min="2" max="2" width="1.7109375" style="214" customWidth="1"/>
    <col min="3" max="3" width="26.28515625" style="214" customWidth="1"/>
    <col min="4" max="4" width="9.140625" style="214"/>
    <col min="5" max="6" width="1.140625" style="214" customWidth="1"/>
    <col min="7" max="7" width="9.85546875" style="214" customWidth="1"/>
    <col min="8" max="8" width="8" style="214" customWidth="1"/>
    <col min="9" max="10" width="1.140625" style="214" customWidth="1"/>
    <col min="11" max="11" width="9.85546875" style="214" customWidth="1"/>
    <col min="12" max="12" width="8" style="214" customWidth="1"/>
    <col min="13" max="14" width="1.140625" style="214" customWidth="1"/>
    <col min="15" max="15" width="9.85546875" style="214" customWidth="1"/>
    <col min="16" max="16" width="8" style="214" customWidth="1"/>
    <col min="17" max="18" width="1.140625" style="214" customWidth="1"/>
    <col min="19" max="20" width="9.140625" style="214"/>
    <col min="21" max="22" width="1.140625" style="214" customWidth="1"/>
    <col min="23" max="260" width="9.140625" style="214"/>
    <col min="261" max="262" width="1.7109375" style="214" customWidth="1"/>
    <col min="263" max="263" width="26.28515625" style="214" customWidth="1"/>
    <col min="264" max="265" width="9.140625" style="214"/>
    <col min="266" max="266" width="9.140625" style="214" customWidth="1"/>
    <col min="267" max="267" width="9.140625" style="214"/>
    <col min="268" max="268" width="9.140625" style="214" customWidth="1"/>
    <col min="269" max="269" width="9.140625" style="214"/>
    <col min="270" max="270" width="9.140625" style="214" customWidth="1"/>
    <col min="271" max="271" width="9.140625" style="214"/>
    <col min="272" max="272" width="9.140625" style="214" customWidth="1"/>
    <col min="273" max="273" width="9.140625" style="214"/>
    <col min="274" max="274" width="9.140625" style="214" customWidth="1"/>
    <col min="275" max="516" width="9.140625" style="214"/>
    <col min="517" max="518" width="1.7109375" style="214" customWidth="1"/>
    <col min="519" max="519" width="26.28515625" style="214" customWidth="1"/>
    <col min="520" max="521" width="9.140625" style="214"/>
    <col min="522" max="522" width="9.140625" style="214" customWidth="1"/>
    <col min="523" max="523" width="9.140625" style="214"/>
    <col min="524" max="524" width="9.140625" style="214" customWidth="1"/>
    <col min="525" max="525" width="9.140625" style="214"/>
    <col min="526" max="526" width="9.140625" style="214" customWidth="1"/>
    <col min="527" max="527" width="9.140625" style="214"/>
    <col min="528" max="528" width="9.140625" style="214" customWidth="1"/>
    <col min="529" max="529" width="9.140625" style="214"/>
    <col min="530" max="530" width="9.140625" style="214" customWidth="1"/>
    <col min="531" max="772" width="9.140625" style="214"/>
    <col min="773" max="774" width="1.7109375" style="214" customWidth="1"/>
    <col min="775" max="775" width="26.28515625" style="214" customWidth="1"/>
    <col min="776" max="777" width="9.140625" style="214"/>
    <col min="778" max="778" width="9.140625" style="214" customWidth="1"/>
    <col min="779" max="779" width="9.140625" style="214"/>
    <col min="780" max="780" width="9.140625" style="214" customWidth="1"/>
    <col min="781" max="781" width="9.140625" style="214"/>
    <col min="782" max="782" width="9.140625" style="214" customWidth="1"/>
    <col min="783" max="783" width="9.140625" style="214"/>
    <col min="784" max="784" width="9.140625" style="214" customWidth="1"/>
    <col min="785" max="785" width="9.140625" style="214"/>
    <col min="786" max="786" width="9.140625" style="214" customWidth="1"/>
    <col min="787" max="1028" width="9.140625" style="214"/>
    <col min="1029" max="1030" width="1.7109375" style="214" customWidth="1"/>
    <col min="1031" max="1031" width="26.28515625" style="214" customWidth="1"/>
    <col min="1032" max="1033" width="9.140625" style="214"/>
    <col min="1034" max="1034" width="9.140625" style="214" customWidth="1"/>
    <col min="1035" max="1035" width="9.140625" style="214"/>
    <col min="1036" max="1036" width="9.140625" style="214" customWidth="1"/>
    <col min="1037" max="1037" width="9.140625" style="214"/>
    <col min="1038" max="1038" width="9.140625" style="214" customWidth="1"/>
    <col min="1039" max="1039" width="9.140625" style="214"/>
    <col min="1040" max="1040" width="9.140625" style="214" customWidth="1"/>
    <col min="1041" max="1041" width="9.140625" style="214"/>
    <col min="1042" max="1042" width="9.140625" style="214" customWidth="1"/>
    <col min="1043" max="1284" width="9.140625" style="214"/>
    <col min="1285" max="1286" width="1.7109375" style="214" customWidth="1"/>
    <col min="1287" max="1287" width="26.28515625" style="214" customWidth="1"/>
    <col min="1288" max="1289" width="9.140625" style="214"/>
    <col min="1290" max="1290" width="9.140625" style="214" customWidth="1"/>
    <col min="1291" max="1291" width="9.140625" style="214"/>
    <col min="1292" max="1292" width="9.140625" style="214" customWidth="1"/>
    <col min="1293" max="1293" width="9.140625" style="214"/>
    <col min="1294" max="1294" width="9.140625" style="214" customWidth="1"/>
    <col min="1295" max="1295" width="9.140625" style="214"/>
    <col min="1296" max="1296" width="9.140625" style="214" customWidth="1"/>
    <col min="1297" max="1297" width="9.140625" style="214"/>
    <col min="1298" max="1298" width="9.140625" style="214" customWidth="1"/>
    <col min="1299" max="1540" width="9.140625" style="214"/>
    <col min="1541" max="1542" width="1.7109375" style="214" customWidth="1"/>
    <col min="1543" max="1543" width="26.28515625" style="214" customWidth="1"/>
    <col min="1544" max="1545" width="9.140625" style="214"/>
    <col min="1546" max="1546" width="9.140625" style="214" customWidth="1"/>
    <col min="1547" max="1547" width="9.140625" style="214"/>
    <col min="1548" max="1548" width="9.140625" style="214" customWidth="1"/>
    <col min="1549" max="1549" width="9.140625" style="214"/>
    <col min="1550" max="1550" width="9.140625" style="214" customWidth="1"/>
    <col min="1551" max="1551" width="9.140625" style="214"/>
    <col min="1552" max="1552" width="9.140625" style="214" customWidth="1"/>
    <col min="1553" max="1553" width="9.140625" style="214"/>
    <col min="1554" max="1554" width="9.140625" style="214" customWidth="1"/>
    <col min="1555" max="1796" width="9.140625" style="214"/>
    <col min="1797" max="1798" width="1.7109375" style="214" customWidth="1"/>
    <col min="1799" max="1799" width="26.28515625" style="214" customWidth="1"/>
    <col min="1800" max="1801" width="9.140625" style="214"/>
    <col min="1802" max="1802" width="9.140625" style="214" customWidth="1"/>
    <col min="1803" max="1803" width="9.140625" style="214"/>
    <col min="1804" max="1804" width="9.140625" style="214" customWidth="1"/>
    <col min="1805" max="1805" width="9.140625" style="214"/>
    <col min="1806" max="1806" width="9.140625" style="214" customWidth="1"/>
    <col min="1807" max="1807" width="9.140625" style="214"/>
    <col min="1808" max="1808" width="9.140625" style="214" customWidth="1"/>
    <col min="1809" max="1809" width="9.140625" style="214"/>
    <col min="1810" max="1810" width="9.140625" style="214" customWidth="1"/>
    <col min="1811" max="2052" width="9.140625" style="214"/>
    <col min="2053" max="2054" width="1.7109375" style="214" customWidth="1"/>
    <col min="2055" max="2055" width="26.28515625" style="214" customWidth="1"/>
    <col min="2056" max="2057" width="9.140625" style="214"/>
    <col min="2058" max="2058" width="9.140625" style="214" customWidth="1"/>
    <col min="2059" max="2059" width="9.140625" style="214"/>
    <col min="2060" max="2060" width="9.140625" style="214" customWidth="1"/>
    <col min="2061" max="2061" width="9.140625" style="214"/>
    <col min="2062" max="2062" width="9.140625" style="214" customWidth="1"/>
    <col min="2063" max="2063" width="9.140625" style="214"/>
    <col min="2064" max="2064" width="9.140625" style="214" customWidth="1"/>
    <col min="2065" max="2065" width="9.140625" style="214"/>
    <col min="2066" max="2066" width="9.140625" style="214" customWidth="1"/>
    <col min="2067" max="2308" width="9.140625" style="214"/>
    <col min="2309" max="2310" width="1.7109375" style="214" customWidth="1"/>
    <col min="2311" max="2311" width="26.28515625" style="214" customWidth="1"/>
    <col min="2312" max="2313" width="9.140625" style="214"/>
    <col min="2314" max="2314" width="9.140625" style="214" customWidth="1"/>
    <col min="2315" max="2315" width="9.140625" style="214"/>
    <col min="2316" max="2316" width="9.140625" style="214" customWidth="1"/>
    <col min="2317" max="2317" width="9.140625" style="214"/>
    <col min="2318" max="2318" width="9.140625" style="214" customWidth="1"/>
    <col min="2319" max="2319" width="9.140625" style="214"/>
    <col min="2320" max="2320" width="9.140625" style="214" customWidth="1"/>
    <col min="2321" max="2321" width="9.140625" style="214"/>
    <col min="2322" max="2322" width="9.140625" style="214" customWidth="1"/>
    <col min="2323" max="2564" width="9.140625" style="214"/>
    <col min="2565" max="2566" width="1.7109375" style="214" customWidth="1"/>
    <col min="2567" max="2567" width="26.28515625" style="214" customWidth="1"/>
    <col min="2568" max="2569" width="9.140625" style="214"/>
    <col min="2570" max="2570" width="9.140625" style="214" customWidth="1"/>
    <col min="2571" max="2571" width="9.140625" style="214"/>
    <col min="2572" max="2572" width="9.140625" style="214" customWidth="1"/>
    <col min="2573" max="2573" width="9.140625" style="214"/>
    <col min="2574" max="2574" width="9.140625" style="214" customWidth="1"/>
    <col min="2575" max="2575" width="9.140625" style="214"/>
    <col min="2576" max="2576" width="9.140625" style="214" customWidth="1"/>
    <col min="2577" max="2577" width="9.140625" style="214"/>
    <col min="2578" max="2578" width="9.140625" style="214" customWidth="1"/>
    <col min="2579" max="2820" width="9.140625" style="214"/>
    <col min="2821" max="2822" width="1.7109375" style="214" customWidth="1"/>
    <col min="2823" max="2823" width="26.28515625" style="214" customWidth="1"/>
    <col min="2824" max="2825" width="9.140625" style="214"/>
    <col min="2826" max="2826" width="9.140625" style="214" customWidth="1"/>
    <col min="2827" max="2827" width="9.140625" style="214"/>
    <col min="2828" max="2828" width="9.140625" style="214" customWidth="1"/>
    <col min="2829" max="2829" width="9.140625" style="214"/>
    <col min="2830" max="2830" width="9.140625" style="214" customWidth="1"/>
    <col min="2831" max="2831" width="9.140625" style="214"/>
    <col min="2832" max="2832" width="9.140625" style="214" customWidth="1"/>
    <col min="2833" max="2833" width="9.140625" style="214"/>
    <col min="2834" max="2834" width="9.140625" style="214" customWidth="1"/>
    <col min="2835" max="3076" width="9.140625" style="214"/>
    <col min="3077" max="3078" width="1.7109375" style="214" customWidth="1"/>
    <col min="3079" max="3079" width="26.28515625" style="214" customWidth="1"/>
    <col min="3080" max="3081" width="9.140625" style="214"/>
    <col min="3082" max="3082" width="9.140625" style="214" customWidth="1"/>
    <col min="3083" max="3083" width="9.140625" style="214"/>
    <col min="3084" max="3084" width="9.140625" style="214" customWidth="1"/>
    <col min="3085" max="3085" width="9.140625" style="214"/>
    <col min="3086" max="3086" width="9.140625" style="214" customWidth="1"/>
    <col min="3087" max="3087" width="9.140625" style="214"/>
    <col min="3088" max="3088" width="9.140625" style="214" customWidth="1"/>
    <col min="3089" max="3089" width="9.140625" style="214"/>
    <col min="3090" max="3090" width="9.140625" style="214" customWidth="1"/>
    <col min="3091" max="3332" width="9.140625" style="214"/>
    <col min="3333" max="3334" width="1.7109375" style="214" customWidth="1"/>
    <col min="3335" max="3335" width="26.28515625" style="214" customWidth="1"/>
    <col min="3336" max="3337" width="9.140625" style="214"/>
    <col min="3338" max="3338" width="9.140625" style="214" customWidth="1"/>
    <col min="3339" max="3339" width="9.140625" style="214"/>
    <col min="3340" max="3340" width="9.140625" style="214" customWidth="1"/>
    <col min="3341" max="3341" width="9.140625" style="214"/>
    <col min="3342" max="3342" width="9.140625" style="214" customWidth="1"/>
    <col min="3343" max="3343" width="9.140625" style="214"/>
    <col min="3344" max="3344" width="9.140625" style="214" customWidth="1"/>
    <col min="3345" max="3345" width="9.140625" style="214"/>
    <col min="3346" max="3346" width="9.140625" style="214" customWidth="1"/>
    <col min="3347" max="3588" width="9.140625" style="214"/>
    <col min="3589" max="3590" width="1.7109375" style="214" customWidth="1"/>
    <col min="3591" max="3591" width="26.28515625" style="214" customWidth="1"/>
    <col min="3592" max="3593" width="9.140625" style="214"/>
    <col min="3594" max="3594" width="9.140625" style="214" customWidth="1"/>
    <col min="3595" max="3595" width="9.140625" style="214"/>
    <col min="3596" max="3596" width="9.140625" style="214" customWidth="1"/>
    <col min="3597" max="3597" width="9.140625" style="214"/>
    <col min="3598" max="3598" width="9.140625" style="214" customWidth="1"/>
    <col min="3599" max="3599" width="9.140625" style="214"/>
    <col min="3600" max="3600" width="9.140625" style="214" customWidth="1"/>
    <col min="3601" max="3601" width="9.140625" style="214"/>
    <col min="3602" max="3602" width="9.140625" style="214" customWidth="1"/>
    <col min="3603" max="3844" width="9.140625" style="214"/>
    <col min="3845" max="3846" width="1.7109375" style="214" customWidth="1"/>
    <col min="3847" max="3847" width="26.28515625" style="214" customWidth="1"/>
    <col min="3848" max="3849" width="9.140625" style="214"/>
    <col min="3850" max="3850" width="9.140625" style="214" customWidth="1"/>
    <col min="3851" max="3851" width="9.140625" style="214"/>
    <col min="3852" max="3852" width="9.140625" style="214" customWidth="1"/>
    <col min="3853" max="3853" width="9.140625" style="214"/>
    <col min="3854" max="3854" width="9.140625" style="214" customWidth="1"/>
    <col min="3855" max="3855" width="9.140625" style="214"/>
    <col min="3856" max="3856" width="9.140625" style="214" customWidth="1"/>
    <col min="3857" max="3857" width="9.140625" style="214"/>
    <col min="3858" max="3858" width="9.140625" style="214" customWidth="1"/>
    <col min="3859" max="4100" width="9.140625" style="214"/>
    <col min="4101" max="4102" width="1.7109375" style="214" customWidth="1"/>
    <col min="4103" max="4103" width="26.28515625" style="214" customWidth="1"/>
    <col min="4104" max="4105" width="9.140625" style="214"/>
    <col min="4106" max="4106" width="9.140625" style="214" customWidth="1"/>
    <col min="4107" max="4107" width="9.140625" style="214"/>
    <col min="4108" max="4108" width="9.140625" style="214" customWidth="1"/>
    <col min="4109" max="4109" width="9.140625" style="214"/>
    <col min="4110" max="4110" width="9.140625" style="214" customWidth="1"/>
    <col min="4111" max="4111" width="9.140625" style="214"/>
    <col min="4112" max="4112" width="9.140625" style="214" customWidth="1"/>
    <col min="4113" max="4113" width="9.140625" style="214"/>
    <col min="4114" max="4114" width="9.140625" style="214" customWidth="1"/>
    <col min="4115" max="4356" width="9.140625" style="214"/>
    <col min="4357" max="4358" width="1.7109375" style="214" customWidth="1"/>
    <col min="4359" max="4359" width="26.28515625" style="214" customWidth="1"/>
    <col min="4360" max="4361" width="9.140625" style="214"/>
    <col min="4362" max="4362" width="9.140625" style="214" customWidth="1"/>
    <col min="4363" max="4363" width="9.140625" style="214"/>
    <col min="4364" max="4364" width="9.140625" style="214" customWidth="1"/>
    <col min="4365" max="4365" width="9.140625" style="214"/>
    <col min="4366" max="4366" width="9.140625" style="214" customWidth="1"/>
    <col min="4367" max="4367" width="9.140625" style="214"/>
    <col min="4368" max="4368" width="9.140625" style="214" customWidth="1"/>
    <col min="4369" max="4369" width="9.140625" style="214"/>
    <col min="4370" max="4370" width="9.140625" style="214" customWidth="1"/>
    <col min="4371" max="4612" width="9.140625" style="214"/>
    <col min="4613" max="4614" width="1.7109375" style="214" customWidth="1"/>
    <col min="4615" max="4615" width="26.28515625" style="214" customWidth="1"/>
    <col min="4616" max="4617" width="9.140625" style="214"/>
    <col min="4618" max="4618" width="9.140625" style="214" customWidth="1"/>
    <col min="4619" max="4619" width="9.140625" style="214"/>
    <col min="4620" max="4620" width="9.140625" style="214" customWidth="1"/>
    <col min="4621" max="4621" width="9.140625" style="214"/>
    <col min="4622" max="4622" width="9.140625" style="214" customWidth="1"/>
    <col min="4623" max="4623" width="9.140625" style="214"/>
    <col min="4624" max="4624" width="9.140625" style="214" customWidth="1"/>
    <col min="4625" max="4625" width="9.140625" style="214"/>
    <col min="4626" max="4626" width="9.140625" style="214" customWidth="1"/>
    <col min="4627" max="4868" width="9.140625" style="214"/>
    <col min="4869" max="4870" width="1.7109375" style="214" customWidth="1"/>
    <col min="4871" max="4871" width="26.28515625" style="214" customWidth="1"/>
    <col min="4872" max="4873" width="9.140625" style="214"/>
    <col min="4874" max="4874" width="9.140625" style="214" customWidth="1"/>
    <col min="4875" max="4875" width="9.140625" style="214"/>
    <col min="4876" max="4876" width="9.140625" style="214" customWidth="1"/>
    <col min="4877" max="4877" width="9.140625" style="214"/>
    <col min="4878" max="4878" width="9.140625" style="214" customWidth="1"/>
    <col min="4879" max="4879" width="9.140625" style="214"/>
    <col min="4880" max="4880" width="9.140625" style="214" customWidth="1"/>
    <col min="4881" max="4881" width="9.140625" style="214"/>
    <col min="4882" max="4882" width="9.140625" style="214" customWidth="1"/>
    <col min="4883" max="5124" width="9.140625" style="214"/>
    <col min="5125" max="5126" width="1.7109375" style="214" customWidth="1"/>
    <col min="5127" max="5127" width="26.28515625" style="214" customWidth="1"/>
    <col min="5128" max="5129" width="9.140625" style="214"/>
    <col min="5130" max="5130" width="9.140625" style="214" customWidth="1"/>
    <col min="5131" max="5131" width="9.140625" style="214"/>
    <col min="5132" max="5132" width="9.140625" style="214" customWidth="1"/>
    <col min="5133" max="5133" width="9.140625" style="214"/>
    <col min="5134" max="5134" width="9.140625" style="214" customWidth="1"/>
    <col min="5135" max="5135" width="9.140625" style="214"/>
    <col min="5136" max="5136" width="9.140625" style="214" customWidth="1"/>
    <col min="5137" max="5137" width="9.140625" style="214"/>
    <col min="5138" max="5138" width="9.140625" style="214" customWidth="1"/>
    <col min="5139" max="5380" width="9.140625" style="214"/>
    <col min="5381" max="5382" width="1.7109375" style="214" customWidth="1"/>
    <col min="5383" max="5383" width="26.28515625" style="214" customWidth="1"/>
    <col min="5384" max="5385" width="9.140625" style="214"/>
    <col min="5386" max="5386" width="9.140625" style="214" customWidth="1"/>
    <col min="5387" max="5387" width="9.140625" style="214"/>
    <col min="5388" max="5388" width="9.140625" style="214" customWidth="1"/>
    <col min="5389" max="5389" width="9.140625" style="214"/>
    <col min="5390" max="5390" width="9.140625" style="214" customWidth="1"/>
    <col min="5391" max="5391" width="9.140625" style="214"/>
    <col min="5392" max="5392" width="9.140625" style="214" customWidth="1"/>
    <col min="5393" max="5393" width="9.140625" style="214"/>
    <col min="5394" max="5394" width="9.140625" style="214" customWidth="1"/>
    <col min="5395" max="5636" width="9.140625" style="214"/>
    <col min="5637" max="5638" width="1.7109375" style="214" customWidth="1"/>
    <col min="5639" max="5639" width="26.28515625" style="214" customWidth="1"/>
    <col min="5640" max="5641" width="9.140625" style="214"/>
    <col min="5642" max="5642" width="9.140625" style="214" customWidth="1"/>
    <col min="5643" max="5643" width="9.140625" style="214"/>
    <col min="5644" max="5644" width="9.140625" style="214" customWidth="1"/>
    <col min="5645" max="5645" width="9.140625" style="214"/>
    <col min="5646" max="5646" width="9.140625" style="214" customWidth="1"/>
    <col min="5647" max="5647" width="9.140625" style="214"/>
    <col min="5648" max="5648" width="9.140625" style="214" customWidth="1"/>
    <col min="5649" max="5649" width="9.140625" style="214"/>
    <col min="5650" max="5650" width="9.140625" style="214" customWidth="1"/>
    <col min="5651" max="5892" width="9.140625" style="214"/>
    <col min="5893" max="5894" width="1.7109375" style="214" customWidth="1"/>
    <col min="5895" max="5895" width="26.28515625" style="214" customWidth="1"/>
    <col min="5896" max="5897" width="9.140625" style="214"/>
    <col min="5898" max="5898" width="9.140625" style="214" customWidth="1"/>
    <col min="5899" max="5899" width="9.140625" style="214"/>
    <col min="5900" max="5900" width="9.140625" style="214" customWidth="1"/>
    <col min="5901" max="5901" width="9.140625" style="214"/>
    <col min="5902" max="5902" width="9.140625" style="214" customWidth="1"/>
    <col min="5903" max="5903" width="9.140625" style="214"/>
    <col min="5904" max="5904" width="9.140625" style="214" customWidth="1"/>
    <col min="5905" max="5905" width="9.140625" style="214"/>
    <col min="5906" max="5906" width="9.140625" style="214" customWidth="1"/>
    <col min="5907" max="6148" width="9.140625" style="214"/>
    <col min="6149" max="6150" width="1.7109375" style="214" customWidth="1"/>
    <col min="6151" max="6151" width="26.28515625" style="214" customWidth="1"/>
    <col min="6152" max="6153" width="9.140625" style="214"/>
    <col min="6154" max="6154" width="9.140625" style="214" customWidth="1"/>
    <col min="6155" max="6155" width="9.140625" style="214"/>
    <col min="6156" max="6156" width="9.140625" style="214" customWidth="1"/>
    <col min="6157" max="6157" width="9.140625" style="214"/>
    <col min="6158" max="6158" width="9.140625" style="214" customWidth="1"/>
    <col min="6159" max="6159" width="9.140625" style="214"/>
    <col min="6160" max="6160" width="9.140625" style="214" customWidth="1"/>
    <col min="6161" max="6161" width="9.140625" style="214"/>
    <col min="6162" max="6162" width="9.140625" style="214" customWidth="1"/>
    <col min="6163" max="6404" width="9.140625" style="214"/>
    <col min="6405" max="6406" width="1.7109375" style="214" customWidth="1"/>
    <col min="6407" max="6407" width="26.28515625" style="214" customWidth="1"/>
    <col min="6408" max="6409" width="9.140625" style="214"/>
    <col min="6410" max="6410" width="9.140625" style="214" customWidth="1"/>
    <col min="6411" max="6411" width="9.140625" style="214"/>
    <col min="6412" max="6412" width="9.140625" style="214" customWidth="1"/>
    <col min="6413" max="6413" width="9.140625" style="214"/>
    <col min="6414" max="6414" width="9.140625" style="214" customWidth="1"/>
    <col min="6415" max="6415" width="9.140625" style="214"/>
    <col min="6416" max="6416" width="9.140625" style="214" customWidth="1"/>
    <col min="6417" max="6417" width="9.140625" style="214"/>
    <col min="6418" max="6418" width="9.140625" style="214" customWidth="1"/>
    <col min="6419" max="6660" width="9.140625" style="214"/>
    <col min="6661" max="6662" width="1.7109375" style="214" customWidth="1"/>
    <col min="6663" max="6663" width="26.28515625" style="214" customWidth="1"/>
    <col min="6664" max="6665" width="9.140625" style="214"/>
    <col min="6666" max="6666" width="9.140625" style="214" customWidth="1"/>
    <col min="6667" max="6667" width="9.140625" style="214"/>
    <col min="6668" max="6668" width="9.140625" style="214" customWidth="1"/>
    <col min="6669" max="6669" width="9.140625" style="214"/>
    <col min="6670" max="6670" width="9.140625" style="214" customWidth="1"/>
    <col min="6671" max="6671" width="9.140625" style="214"/>
    <col min="6672" max="6672" width="9.140625" style="214" customWidth="1"/>
    <col min="6673" max="6673" width="9.140625" style="214"/>
    <col min="6674" max="6674" width="9.140625" style="214" customWidth="1"/>
    <col min="6675" max="6916" width="9.140625" style="214"/>
    <col min="6917" max="6918" width="1.7109375" style="214" customWidth="1"/>
    <col min="6919" max="6919" width="26.28515625" style="214" customWidth="1"/>
    <col min="6920" max="6921" width="9.140625" style="214"/>
    <col min="6922" max="6922" width="9.140625" style="214" customWidth="1"/>
    <col min="6923" max="6923" width="9.140625" style="214"/>
    <col min="6924" max="6924" width="9.140625" style="214" customWidth="1"/>
    <col min="6925" max="6925" width="9.140625" style="214"/>
    <col min="6926" max="6926" width="9.140625" style="214" customWidth="1"/>
    <col min="6927" max="6927" width="9.140625" style="214"/>
    <col min="6928" max="6928" width="9.140625" style="214" customWidth="1"/>
    <col min="6929" max="6929" width="9.140625" style="214"/>
    <col min="6930" max="6930" width="9.140625" style="214" customWidth="1"/>
    <col min="6931" max="7172" width="9.140625" style="214"/>
    <col min="7173" max="7174" width="1.7109375" style="214" customWidth="1"/>
    <col min="7175" max="7175" width="26.28515625" style="214" customWidth="1"/>
    <col min="7176" max="7177" width="9.140625" style="214"/>
    <col min="7178" max="7178" width="9.140625" style="214" customWidth="1"/>
    <col min="7179" max="7179" width="9.140625" style="214"/>
    <col min="7180" max="7180" width="9.140625" style="214" customWidth="1"/>
    <col min="7181" max="7181" width="9.140625" style="214"/>
    <col min="7182" max="7182" width="9.140625" style="214" customWidth="1"/>
    <col min="7183" max="7183" width="9.140625" style="214"/>
    <col min="7184" max="7184" width="9.140625" style="214" customWidth="1"/>
    <col min="7185" max="7185" width="9.140625" style="214"/>
    <col min="7186" max="7186" width="9.140625" style="214" customWidth="1"/>
    <col min="7187" max="7428" width="9.140625" style="214"/>
    <col min="7429" max="7430" width="1.7109375" style="214" customWidth="1"/>
    <col min="7431" max="7431" width="26.28515625" style="214" customWidth="1"/>
    <col min="7432" max="7433" width="9.140625" style="214"/>
    <col min="7434" max="7434" width="9.140625" style="214" customWidth="1"/>
    <col min="7435" max="7435" width="9.140625" style="214"/>
    <col min="7436" max="7436" width="9.140625" style="214" customWidth="1"/>
    <col min="7437" max="7437" width="9.140625" style="214"/>
    <col min="7438" max="7438" width="9.140625" style="214" customWidth="1"/>
    <col min="7439" max="7439" width="9.140625" style="214"/>
    <col min="7440" max="7440" width="9.140625" style="214" customWidth="1"/>
    <col min="7441" max="7441" width="9.140625" style="214"/>
    <col min="7442" max="7442" width="9.140625" style="214" customWidth="1"/>
    <col min="7443" max="7684" width="9.140625" style="214"/>
    <col min="7685" max="7686" width="1.7109375" style="214" customWidth="1"/>
    <col min="7687" max="7687" width="26.28515625" style="214" customWidth="1"/>
    <col min="7688" max="7689" width="9.140625" style="214"/>
    <col min="7690" max="7690" width="9.140625" style="214" customWidth="1"/>
    <col min="7691" max="7691" width="9.140625" style="214"/>
    <col min="7692" max="7692" width="9.140625" style="214" customWidth="1"/>
    <col min="7693" max="7693" width="9.140625" style="214"/>
    <col min="7694" max="7694" width="9.140625" style="214" customWidth="1"/>
    <col min="7695" max="7695" width="9.140625" style="214"/>
    <col min="7696" max="7696" width="9.140625" style="214" customWidth="1"/>
    <col min="7697" max="7697" width="9.140625" style="214"/>
    <col min="7698" max="7698" width="9.140625" style="214" customWidth="1"/>
    <col min="7699" max="7940" width="9.140625" style="214"/>
    <col min="7941" max="7942" width="1.7109375" style="214" customWidth="1"/>
    <col min="7943" max="7943" width="26.28515625" style="214" customWidth="1"/>
    <col min="7944" max="7945" width="9.140625" style="214"/>
    <col min="7946" max="7946" width="9.140625" style="214" customWidth="1"/>
    <col min="7947" max="7947" width="9.140625" style="214"/>
    <col min="7948" max="7948" width="9.140625" style="214" customWidth="1"/>
    <col min="7949" max="7949" width="9.140625" style="214"/>
    <col min="7950" max="7950" width="9.140625" style="214" customWidth="1"/>
    <col min="7951" max="7951" width="9.140625" style="214"/>
    <col min="7952" max="7952" width="9.140625" style="214" customWidth="1"/>
    <col min="7953" max="7953" width="9.140625" style="214"/>
    <col min="7954" max="7954" width="9.140625" style="214" customWidth="1"/>
    <col min="7955" max="8196" width="9.140625" style="214"/>
    <col min="8197" max="8198" width="1.7109375" style="214" customWidth="1"/>
    <col min="8199" max="8199" width="26.28515625" style="214" customWidth="1"/>
    <col min="8200" max="8201" width="9.140625" style="214"/>
    <col min="8202" max="8202" width="9.140625" style="214" customWidth="1"/>
    <col min="8203" max="8203" width="9.140625" style="214"/>
    <col min="8204" max="8204" width="9.140625" style="214" customWidth="1"/>
    <col min="8205" max="8205" width="9.140625" style="214"/>
    <col min="8206" max="8206" width="9.140625" style="214" customWidth="1"/>
    <col min="8207" max="8207" width="9.140625" style="214"/>
    <col min="8208" max="8208" width="9.140625" style="214" customWidth="1"/>
    <col min="8209" max="8209" width="9.140625" style="214"/>
    <col min="8210" max="8210" width="9.140625" style="214" customWidth="1"/>
    <col min="8211" max="8452" width="9.140625" style="214"/>
    <col min="8453" max="8454" width="1.7109375" style="214" customWidth="1"/>
    <col min="8455" max="8455" width="26.28515625" style="214" customWidth="1"/>
    <col min="8456" max="8457" width="9.140625" style="214"/>
    <col min="8458" max="8458" width="9.140625" style="214" customWidth="1"/>
    <col min="8459" max="8459" width="9.140625" style="214"/>
    <col min="8460" max="8460" width="9.140625" style="214" customWidth="1"/>
    <col min="8461" max="8461" width="9.140625" style="214"/>
    <col min="8462" max="8462" width="9.140625" style="214" customWidth="1"/>
    <col min="8463" max="8463" width="9.140625" style="214"/>
    <col min="8464" max="8464" width="9.140625" style="214" customWidth="1"/>
    <col min="8465" max="8465" width="9.140625" style="214"/>
    <col min="8466" max="8466" width="9.140625" style="214" customWidth="1"/>
    <col min="8467" max="8708" width="9.140625" style="214"/>
    <col min="8709" max="8710" width="1.7109375" style="214" customWidth="1"/>
    <col min="8711" max="8711" width="26.28515625" style="214" customWidth="1"/>
    <col min="8712" max="8713" width="9.140625" style="214"/>
    <col min="8714" max="8714" width="9.140625" style="214" customWidth="1"/>
    <col min="8715" max="8715" width="9.140625" style="214"/>
    <col min="8716" max="8716" width="9.140625" style="214" customWidth="1"/>
    <col min="8717" max="8717" width="9.140625" style="214"/>
    <col min="8718" max="8718" width="9.140625" style="214" customWidth="1"/>
    <col min="8719" max="8719" width="9.140625" style="214"/>
    <col min="8720" max="8720" width="9.140625" style="214" customWidth="1"/>
    <col min="8721" max="8721" width="9.140625" style="214"/>
    <col min="8722" max="8722" width="9.140625" style="214" customWidth="1"/>
    <col min="8723" max="8964" width="9.140625" style="214"/>
    <col min="8965" max="8966" width="1.7109375" style="214" customWidth="1"/>
    <col min="8967" max="8967" width="26.28515625" style="214" customWidth="1"/>
    <col min="8968" max="8969" width="9.140625" style="214"/>
    <col min="8970" max="8970" width="9.140625" style="214" customWidth="1"/>
    <col min="8971" max="8971" width="9.140625" style="214"/>
    <col min="8972" max="8972" width="9.140625" style="214" customWidth="1"/>
    <col min="8973" max="8973" width="9.140625" style="214"/>
    <col min="8974" max="8974" width="9.140625" style="214" customWidth="1"/>
    <col min="8975" max="8975" width="9.140625" style="214"/>
    <col min="8976" max="8976" width="9.140625" style="214" customWidth="1"/>
    <col min="8977" max="8977" width="9.140625" style="214"/>
    <col min="8978" max="8978" width="9.140625" style="214" customWidth="1"/>
    <col min="8979" max="9220" width="9.140625" style="214"/>
    <col min="9221" max="9222" width="1.7109375" style="214" customWidth="1"/>
    <col min="9223" max="9223" width="26.28515625" style="214" customWidth="1"/>
    <col min="9224" max="9225" width="9.140625" style="214"/>
    <col min="9226" max="9226" width="9.140625" style="214" customWidth="1"/>
    <col min="9227" max="9227" width="9.140625" style="214"/>
    <col min="9228" max="9228" width="9.140625" style="214" customWidth="1"/>
    <col min="9229" max="9229" width="9.140625" style="214"/>
    <col min="9230" max="9230" width="9.140625" style="214" customWidth="1"/>
    <col min="9231" max="9231" width="9.140625" style="214"/>
    <col min="9232" max="9232" width="9.140625" style="214" customWidth="1"/>
    <col min="9233" max="9233" width="9.140625" style="214"/>
    <col min="9234" max="9234" width="9.140625" style="214" customWidth="1"/>
    <col min="9235" max="9476" width="9.140625" style="214"/>
    <col min="9477" max="9478" width="1.7109375" style="214" customWidth="1"/>
    <col min="9479" max="9479" width="26.28515625" style="214" customWidth="1"/>
    <col min="9480" max="9481" width="9.140625" style="214"/>
    <col min="9482" max="9482" width="9.140625" style="214" customWidth="1"/>
    <col min="9483" max="9483" width="9.140625" style="214"/>
    <col min="9484" max="9484" width="9.140625" style="214" customWidth="1"/>
    <col min="9485" max="9485" width="9.140625" style="214"/>
    <col min="9486" max="9486" width="9.140625" style="214" customWidth="1"/>
    <col min="9487" max="9487" width="9.140625" style="214"/>
    <col min="9488" max="9488" width="9.140625" style="214" customWidth="1"/>
    <col min="9489" max="9489" width="9.140625" style="214"/>
    <col min="9490" max="9490" width="9.140625" style="214" customWidth="1"/>
    <col min="9491" max="9732" width="9.140625" style="214"/>
    <col min="9733" max="9734" width="1.7109375" style="214" customWidth="1"/>
    <col min="9735" max="9735" width="26.28515625" style="214" customWidth="1"/>
    <col min="9736" max="9737" width="9.140625" style="214"/>
    <col min="9738" max="9738" width="9.140625" style="214" customWidth="1"/>
    <col min="9739" max="9739" width="9.140625" style="214"/>
    <col min="9740" max="9740" width="9.140625" style="214" customWidth="1"/>
    <col min="9741" max="9741" width="9.140625" style="214"/>
    <col min="9742" max="9742" width="9.140625" style="214" customWidth="1"/>
    <col min="9743" max="9743" width="9.140625" style="214"/>
    <col min="9744" max="9744" width="9.140625" style="214" customWidth="1"/>
    <col min="9745" max="9745" width="9.140625" style="214"/>
    <col min="9746" max="9746" width="9.140625" style="214" customWidth="1"/>
    <col min="9747" max="9988" width="9.140625" style="214"/>
    <col min="9989" max="9990" width="1.7109375" style="214" customWidth="1"/>
    <col min="9991" max="9991" width="26.28515625" style="214" customWidth="1"/>
    <col min="9992" max="9993" width="9.140625" style="214"/>
    <col min="9994" max="9994" width="9.140625" style="214" customWidth="1"/>
    <col min="9995" max="9995" width="9.140625" style="214"/>
    <col min="9996" max="9996" width="9.140625" style="214" customWidth="1"/>
    <col min="9997" max="9997" width="9.140625" style="214"/>
    <col min="9998" max="9998" width="9.140625" style="214" customWidth="1"/>
    <col min="9999" max="9999" width="9.140625" style="214"/>
    <col min="10000" max="10000" width="9.140625" style="214" customWidth="1"/>
    <col min="10001" max="10001" width="9.140625" style="214"/>
    <col min="10002" max="10002" width="9.140625" style="214" customWidth="1"/>
    <col min="10003" max="10244" width="9.140625" style="214"/>
    <col min="10245" max="10246" width="1.7109375" style="214" customWidth="1"/>
    <col min="10247" max="10247" width="26.28515625" style="214" customWidth="1"/>
    <col min="10248" max="10249" width="9.140625" style="214"/>
    <col min="10250" max="10250" width="9.140625" style="214" customWidth="1"/>
    <col min="10251" max="10251" width="9.140625" style="214"/>
    <col min="10252" max="10252" width="9.140625" style="214" customWidth="1"/>
    <col min="10253" max="10253" width="9.140625" style="214"/>
    <col min="10254" max="10254" width="9.140625" style="214" customWidth="1"/>
    <col min="10255" max="10255" width="9.140625" style="214"/>
    <col min="10256" max="10256" width="9.140625" style="214" customWidth="1"/>
    <col min="10257" max="10257" width="9.140625" style="214"/>
    <col min="10258" max="10258" width="9.140625" style="214" customWidth="1"/>
    <col min="10259" max="10500" width="9.140625" style="214"/>
    <col min="10501" max="10502" width="1.7109375" style="214" customWidth="1"/>
    <col min="10503" max="10503" width="26.28515625" style="214" customWidth="1"/>
    <col min="10504" max="10505" width="9.140625" style="214"/>
    <col min="10506" max="10506" width="9.140625" style="214" customWidth="1"/>
    <col min="10507" max="10507" width="9.140625" style="214"/>
    <col min="10508" max="10508" width="9.140625" style="214" customWidth="1"/>
    <col min="10509" max="10509" width="9.140625" style="214"/>
    <col min="10510" max="10510" width="9.140625" style="214" customWidth="1"/>
    <col min="10511" max="10511" width="9.140625" style="214"/>
    <col min="10512" max="10512" width="9.140625" style="214" customWidth="1"/>
    <col min="10513" max="10513" width="9.140625" style="214"/>
    <col min="10514" max="10514" width="9.140625" style="214" customWidth="1"/>
    <col min="10515" max="10756" width="9.140625" style="214"/>
    <col min="10757" max="10758" width="1.7109375" style="214" customWidth="1"/>
    <col min="10759" max="10759" width="26.28515625" style="214" customWidth="1"/>
    <col min="10760" max="10761" width="9.140625" style="214"/>
    <col min="10762" max="10762" width="9.140625" style="214" customWidth="1"/>
    <col min="10763" max="10763" width="9.140625" style="214"/>
    <col min="10764" max="10764" width="9.140625" style="214" customWidth="1"/>
    <col min="10765" max="10765" width="9.140625" style="214"/>
    <col min="10766" max="10766" width="9.140625" style="214" customWidth="1"/>
    <col min="10767" max="10767" width="9.140625" style="214"/>
    <col min="10768" max="10768" width="9.140625" style="214" customWidth="1"/>
    <col min="10769" max="10769" width="9.140625" style="214"/>
    <col min="10770" max="10770" width="9.140625" style="214" customWidth="1"/>
    <col min="10771" max="11012" width="9.140625" style="214"/>
    <col min="11013" max="11014" width="1.7109375" style="214" customWidth="1"/>
    <col min="11015" max="11015" width="26.28515625" style="214" customWidth="1"/>
    <col min="11016" max="11017" width="9.140625" style="214"/>
    <col min="11018" max="11018" width="9.140625" style="214" customWidth="1"/>
    <col min="11019" max="11019" width="9.140625" style="214"/>
    <col min="11020" max="11020" width="9.140625" style="214" customWidth="1"/>
    <col min="11021" max="11021" width="9.140625" style="214"/>
    <col min="11022" max="11022" width="9.140625" style="214" customWidth="1"/>
    <col min="11023" max="11023" width="9.140625" style="214"/>
    <col min="11024" max="11024" width="9.140625" style="214" customWidth="1"/>
    <col min="11025" max="11025" width="9.140625" style="214"/>
    <col min="11026" max="11026" width="9.140625" style="214" customWidth="1"/>
    <col min="11027" max="11268" width="9.140625" style="214"/>
    <col min="11269" max="11270" width="1.7109375" style="214" customWidth="1"/>
    <col min="11271" max="11271" width="26.28515625" style="214" customWidth="1"/>
    <col min="11272" max="11273" width="9.140625" style="214"/>
    <col min="11274" max="11274" width="9.140625" style="214" customWidth="1"/>
    <col min="11275" max="11275" width="9.140625" style="214"/>
    <col min="11276" max="11276" width="9.140625" style="214" customWidth="1"/>
    <col min="11277" max="11277" width="9.140625" style="214"/>
    <col min="11278" max="11278" width="9.140625" style="214" customWidth="1"/>
    <col min="11279" max="11279" width="9.140625" style="214"/>
    <col min="11280" max="11280" width="9.140625" style="214" customWidth="1"/>
    <col min="11281" max="11281" width="9.140625" style="214"/>
    <col min="11282" max="11282" width="9.140625" style="214" customWidth="1"/>
    <col min="11283" max="11524" width="9.140625" style="214"/>
    <col min="11525" max="11526" width="1.7109375" style="214" customWidth="1"/>
    <col min="11527" max="11527" width="26.28515625" style="214" customWidth="1"/>
    <col min="11528" max="11529" width="9.140625" style="214"/>
    <col min="11530" max="11530" width="9.140625" style="214" customWidth="1"/>
    <col min="11531" max="11531" width="9.140625" style="214"/>
    <col min="11532" max="11532" width="9.140625" style="214" customWidth="1"/>
    <col min="11533" max="11533" width="9.140625" style="214"/>
    <col min="11534" max="11534" width="9.140625" style="214" customWidth="1"/>
    <col min="11535" max="11535" width="9.140625" style="214"/>
    <col min="11536" max="11536" width="9.140625" style="214" customWidth="1"/>
    <col min="11537" max="11537" width="9.140625" style="214"/>
    <col min="11538" max="11538" width="9.140625" style="214" customWidth="1"/>
    <col min="11539" max="11780" width="9.140625" style="214"/>
    <col min="11781" max="11782" width="1.7109375" style="214" customWidth="1"/>
    <col min="11783" max="11783" width="26.28515625" style="214" customWidth="1"/>
    <col min="11784" max="11785" width="9.140625" style="214"/>
    <col min="11786" max="11786" width="9.140625" style="214" customWidth="1"/>
    <col min="11787" max="11787" width="9.140625" style="214"/>
    <col min="11788" max="11788" width="9.140625" style="214" customWidth="1"/>
    <col min="11789" max="11789" width="9.140625" style="214"/>
    <col min="11790" max="11790" width="9.140625" style="214" customWidth="1"/>
    <col min="11791" max="11791" width="9.140625" style="214"/>
    <col min="11792" max="11792" width="9.140625" style="214" customWidth="1"/>
    <col min="11793" max="11793" width="9.140625" style="214"/>
    <col min="11794" max="11794" width="9.140625" style="214" customWidth="1"/>
    <col min="11795" max="12036" width="9.140625" style="214"/>
    <col min="12037" max="12038" width="1.7109375" style="214" customWidth="1"/>
    <col min="12039" max="12039" width="26.28515625" style="214" customWidth="1"/>
    <col min="12040" max="12041" width="9.140625" style="214"/>
    <col min="12042" max="12042" width="9.140625" style="214" customWidth="1"/>
    <col min="12043" max="12043" width="9.140625" style="214"/>
    <col min="12044" max="12044" width="9.140625" style="214" customWidth="1"/>
    <col min="12045" max="12045" width="9.140625" style="214"/>
    <col min="12046" max="12046" width="9.140625" style="214" customWidth="1"/>
    <col min="12047" max="12047" width="9.140625" style="214"/>
    <col min="12048" max="12048" width="9.140625" style="214" customWidth="1"/>
    <col min="12049" max="12049" width="9.140625" style="214"/>
    <col min="12050" max="12050" width="9.140625" style="214" customWidth="1"/>
    <col min="12051" max="12292" width="9.140625" style="214"/>
    <col min="12293" max="12294" width="1.7109375" style="214" customWidth="1"/>
    <col min="12295" max="12295" width="26.28515625" style="214" customWidth="1"/>
    <col min="12296" max="12297" width="9.140625" style="214"/>
    <col min="12298" max="12298" width="9.140625" style="214" customWidth="1"/>
    <col min="12299" max="12299" width="9.140625" style="214"/>
    <col min="12300" max="12300" width="9.140625" style="214" customWidth="1"/>
    <col min="12301" max="12301" width="9.140625" style="214"/>
    <col min="12302" max="12302" width="9.140625" style="214" customWidth="1"/>
    <col min="12303" max="12303" width="9.140625" style="214"/>
    <col min="12304" max="12304" width="9.140625" style="214" customWidth="1"/>
    <col min="12305" max="12305" width="9.140625" style="214"/>
    <col min="12306" max="12306" width="9.140625" style="214" customWidth="1"/>
    <col min="12307" max="12548" width="9.140625" style="214"/>
    <col min="12549" max="12550" width="1.7109375" style="214" customWidth="1"/>
    <col min="12551" max="12551" width="26.28515625" style="214" customWidth="1"/>
    <col min="12552" max="12553" width="9.140625" style="214"/>
    <col min="12554" max="12554" width="9.140625" style="214" customWidth="1"/>
    <col min="12555" max="12555" width="9.140625" style="214"/>
    <col min="12556" max="12556" width="9.140625" style="214" customWidth="1"/>
    <col min="12557" max="12557" width="9.140625" style="214"/>
    <col min="12558" max="12558" width="9.140625" style="214" customWidth="1"/>
    <col min="12559" max="12559" width="9.140625" style="214"/>
    <col min="12560" max="12560" width="9.140625" style="214" customWidth="1"/>
    <col min="12561" max="12561" width="9.140625" style="214"/>
    <col min="12562" max="12562" width="9.140625" style="214" customWidth="1"/>
    <col min="12563" max="12804" width="9.140625" style="214"/>
    <col min="12805" max="12806" width="1.7109375" style="214" customWidth="1"/>
    <col min="12807" max="12807" width="26.28515625" style="214" customWidth="1"/>
    <col min="12808" max="12809" width="9.140625" style="214"/>
    <col min="12810" max="12810" width="9.140625" style="214" customWidth="1"/>
    <col min="12811" max="12811" width="9.140625" style="214"/>
    <col min="12812" max="12812" width="9.140625" style="214" customWidth="1"/>
    <col min="12813" max="12813" width="9.140625" style="214"/>
    <col min="12814" max="12814" width="9.140625" style="214" customWidth="1"/>
    <col min="12815" max="12815" width="9.140625" style="214"/>
    <col min="12816" max="12816" width="9.140625" style="214" customWidth="1"/>
    <col min="12817" max="12817" width="9.140625" style="214"/>
    <col min="12818" max="12818" width="9.140625" style="214" customWidth="1"/>
    <col min="12819" max="13060" width="9.140625" style="214"/>
    <col min="13061" max="13062" width="1.7109375" style="214" customWidth="1"/>
    <col min="13063" max="13063" width="26.28515625" style="214" customWidth="1"/>
    <col min="13064" max="13065" width="9.140625" style="214"/>
    <col min="13066" max="13066" width="9.140625" style="214" customWidth="1"/>
    <col min="13067" max="13067" width="9.140625" style="214"/>
    <col min="13068" max="13068" width="9.140625" style="214" customWidth="1"/>
    <col min="13069" max="13069" width="9.140625" style="214"/>
    <col min="13070" max="13070" width="9.140625" style="214" customWidth="1"/>
    <col min="13071" max="13071" width="9.140625" style="214"/>
    <col min="13072" max="13072" width="9.140625" style="214" customWidth="1"/>
    <col min="13073" max="13073" width="9.140625" style="214"/>
    <col min="13074" max="13074" width="9.140625" style="214" customWidth="1"/>
    <col min="13075" max="13316" width="9.140625" style="214"/>
    <col min="13317" max="13318" width="1.7109375" style="214" customWidth="1"/>
    <col min="13319" max="13319" width="26.28515625" style="214" customWidth="1"/>
    <col min="13320" max="13321" width="9.140625" style="214"/>
    <col min="13322" max="13322" width="9.140625" style="214" customWidth="1"/>
    <col min="13323" max="13323" width="9.140625" style="214"/>
    <col min="13324" max="13324" width="9.140625" style="214" customWidth="1"/>
    <col min="13325" max="13325" width="9.140625" style="214"/>
    <col min="13326" max="13326" width="9.140625" style="214" customWidth="1"/>
    <col min="13327" max="13327" width="9.140625" style="214"/>
    <col min="13328" max="13328" width="9.140625" style="214" customWidth="1"/>
    <col min="13329" max="13329" width="9.140625" style="214"/>
    <col min="13330" max="13330" width="9.140625" style="214" customWidth="1"/>
    <col min="13331" max="13572" width="9.140625" style="214"/>
    <col min="13573" max="13574" width="1.7109375" style="214" customWidth="1"/>
    <col min="13575" max="13575" width="26.28515625" style="214" customWidth="1"/>
    <col min="13576" max="13577" width="9.140625" style="214"/>
    <col min="13578" max="13578" width="9.140625" style="214" customWidth="1"/>
    <col min="13579" max="13579" width="9.140625" style="214"/>
    <col min="13580" max="13580" width="9.140625" style="214" customWidth="1"/>
    <col min="13581" max="13581" width="9.140625" style="214"/>
    <col min="13582" max="13582" width="9.140625" style="214" customWidth="1"/>
    <col min="13583" max="13583" width="9.140625" style="214"/>
    <col min="13584" max="13584" width="9.140625" style="214" customWidth="1"/>
    <col min="13585" max="13585" width="9.140625" style="214"/>
    <col min="13586" max="13586" width="9.140625" style="214" customWidth="1"/>
    <col min="13587" max="13828" width="9.140625" style="214"/>
    <col min="13829" max="13830" width="1.7109375" style="214" customWidth="1"/>
    <col min="13831" max="13831" width="26.28515625" style="214" customWidth="1"/>
    <col min="13832" max="13833" width="9.140625" style="214"/>
    <col min="13834" max="13834" width="9.140625" style="214" customWidth="1"/>
    <col min="13835" max="13835" width="9.140625" style="214"/>
    <col min="13836" max="13836" width="9.140625" style="214" customWidth="1"/>
    <col min="13837" max="13837" width="9.140625" style="214"/>
    <col min="13838" max="13838" width="9.140625" style="214" customWidth="1"/>
    <col min="13839" max="13839" width="9.140625" style="214"/>
    <col min="13840" max="13840" width="9.140625" style="214" customWidth="1"/>
    <col min="13841" max="13841" width="9.140625" style="214"/>
    <col min="13842" max="13842" width="9.140625" style="214" customWidth="1"/>
    <col min="13843" max="14084" width="9.140625" style="214"/>
    <col min="14085" max="14086" width="1.7109375" style="214" customWidth="1"/>
    <col min="14087" max="14087" width="26.28515625" style="214" customWidth="1"/>
    <col min="14088" max="14089" width="9.140625" style="214"/>
    <col min="14090" max="14090" width="9.140625" style="214" customWidth="1"/>
    <col min="14091" max="14091" width="9.140625" style="214"/>
    <col min="14092" max="14092" width="9.140625" style="214" customWidth="1"/>
    <col min="14093" max="14093" width="9.140625" style="214"/>
    <col min="14094" max="14094" width="9.140625" style="214" customWidth="1"/>
    <col min="14095" max="14095" width="9.140625" style="214"/>
    <col min="14096" max="14096" width="9.140625" style="214" customWidth="1"/>
    <col min="14097" max="14097" width="9.140625" style="214"/>
    <col min="14098" max="14098" width="9.140625" style="214" customWidth="1"/>
    <col min="14099" max="14340" width="9.140625" style="214"/>
    <col min="14341" max="14342" width="1.7109375" style="214" customWidth="1"/>
    <col min="14343" max="14343" width="26.28515625" style="214" customWidth="1"/>
    <col min="14344" max="14345" width="9.140625" style="214"/>
    <col min="14346" max="14346" width="9.140625" style="214" customWidth="1"/>
    <col min="14347" max="14347" width="9.140625" style="214"/>
    <col min="14348" max="14348" width="9.140625" style="214" customWidth="1"/>
    <col min="14349" max="14349" width="9.140625" style="214"/>
    <col min="14350" max="14350" width="9.140625" style="214" customWidth="1"/>
    <col min="14351" max="14351" width="9.140625" style="214"/>
    <col min="14352" max="14352" width="9.140625" style="214" customWidth="1"/>
    <col min="14353" max="14353" width="9.140625" style="214"/>
    <col min="14354" max="14354" width="9.140625" style="214" customWidth="1"/>
    <col min="14355" max="14596" width="9.140625" style="214"/>
    <col min="14597" max="14598" width="1.7109375" style="214" customWidth="1"/>
    <col min="14599" max="14599" width="26.28515625" style="214" customWidth="1"/>
    <col min="14600" max="14601" width="9.140625" style="214"/>
    <col min="14602" max="14602" width="9.140625" style="214" customWidth="1"/>
    <col min="14603" max="14603" width="9.140625" style="214"/>
    <col min="14604" max="14604" width="9.140625" style="214" customWidth="1"/>
    <col min="14605" max="14605" width="9.140625" style="214"/>
    <col min="14606" max="14606" width="9.140625" style="214" customWidth="1"/>
    <col min="14607" max="14607" width="9.140625" style="214"/>
    <col min="14608" max="14608" width="9.140625" style="214" customWidth="1"/>
    <col min="14609" max="14609" width="9.140625" style="214"/>
    <col min="14610" max="14610" width="9.140625" style="214" customWidth="1"/>
    <col min="14611" max="14852" width="9.140625" style="214"/>
    <col min="14853" max="14854" width="1.7109375" style="214" customWidth="1"/>
    <col min="14855" max="14855" width="26.28515625" style="214" customWidth="1"/>
    <col min="14856" max="14857" width="9.140625" style="214"/>
    <col min="14858" max="14858" width="9.140625" style="214" customWidth="1"/>
    <col min="14859" max="14859" width="9.140625" style="214"/>
    <col min="14860" max="14860" width="9.140625" style="214" customWidth="1"/>
    <col min="14861" max="14861" width="9.140625" style="214"/>
    <col min="14862" max="14862" width="9.140625" style="214" customWidth="1"/>
    <col min="14863" max="14863" width="9.140625" style="214"/>
    <col min="14864" max="14864" width="9.140625" style="214" customWidth="1"/>
    <col min="14865" max="14865" width="9.140625" style="214"/>
    <col min="14866" max="14866" width="9.140625" style="214" customWidth="1"/>
    <col min="14867" max="15108" width="9.140625" style="214"/>
    <col min="15109" max="15110" width="1.7109375" style="214" customWidth="1"/>
    <col min="15111" max="15111" width="26.28515625" style="214" customWidth="1"/>
    <col min="15112" max="15113" width="9.140625" style="214"/>
    <col min="15114" max="15114" width="9.140625" style="214" customWidth="1"/>
    <col min="15115" max="15115" width="9.140625" style="214"/>
    <col min="15116" max="15116" width="9.140625" style="214" customWidth="1"/>
    <col min="15117" max="15117" width="9.140625" style="214"/>
    <col min="15118" max="15118" width="9.140625" style="214" customWidth="1"/>
    <col min="15119" max="15119" width="9.140625" style="214"/>
    <col min="15120" max="15120" width="9.140625" style="214" customWidth="1"/>
    <col min="15121" max="15121" width="9.140625" style="214"/>
    <col min="15122" max="15122" width="9.140625" style="214" customWidth="1"/>
    <col min="15123" max="15364" width="9.140625" style="214"/>
    <col min="15365" max="15366" width="1.7109375" style="214" customWidth="1"/>
    <col min="15367" max="15367" width="26.28515625" style="214" customWidth="1"/>
    <col min="15368" max="15369" width="9.140625" style="214"/>
    <col min="15370" max="15370" width="9.140625" style="214" customWidth="1"/>
    <col min="15371" max="15371" width="9.140625" style="214"/>
    <col min="15372" max="15372" width="9.140625" style="214" customWidth="1"/>
    <col min="15373" max="15373" width="9.140625" style="214"/>
    <col min="15374" max="15374" width="9.140625" style="214" customWidth="1"/>
    <col min="15375" max="15375" width="9.140625" style="214"/>
    <col min="15376" max="15376" width="9.140625" style="214" customWidth="1"/>
    <col min="15377" max="15377" width="9.140625" style="214"/>
    <col min="15378" max="15378" width="9.140625" style="214" customWidth="1"/>
    <col min="15379" max="15620" width="9.140625" style="214"/>
    <col min="15621" max="15622" width="1.7109375" style="214" customWidth="1"/>
    <col min="15623" max="15623" width="26.28515625" style="214" customWidth="1"/>
    <col min="15624" max="15625" width="9.140625" style="214"/>
    <col min="15626" max="15626" width="9.140625" style="214" customWidth="1"/>
    <col min="15627" max="15627" width="9.140625" style="214"/>
    <col min="15628" max="15628" width="9.140625" style="214" customWidth="1"/>
    <col min="15629" max="15629" width="9.140625" style="214"/>
    <col min="15630" max="15630" width="9.140625" style="214" customWidth="1"/>
    <col min="15631" max="15631" width="9.140625" style="214"/>
    <col min="15632" max="15632" width="9.140625" style="214" customWidth="1"/>
    <col min="15633" max="15633" width="9.140625" style="214"/>
    <col min="15634" max="15634" width="9.140625" style="214" customWidth="1"/>
    <col min="15635" max="15876" width="9.140625" style="214"/>
    <col min="15877" max="15878" width="1.7109375" style="214" customWidth="1"/>
    <col min="15879" max="15879" width="26.28515625" style="214" customWidth="1"/>
    <col min="15880" max="15881" width="9.140625" style="214"/>
    <col min="15882" max="15882" width="9.140625" style="214" customWidth="1"/>
    <col min="15883" max="15883" width="9.140625" style="214"/>
    <col min="15884" max="15884" width="9.140625" style="214" customWidth="1"/>
    <col min="15885" max="15885" width="9.140625" style="214"/>
    <col min="15886" max="15886" width="9.140625" style="214" customWidth="1"/>
    <col min="15887" max="15887" width="9.140625" style="214"/>
    <col min="15888" max="15888" width="9.140625" style="214" customWidth="1"/>
    <col min="15889" max="15889" width="9.140625" style="214"/>
    <col min="15890" max="15890" width="9.140625" style="214" customWidth="1"/>
    <col min="15891" max="16132" width="9.140625" style="214"/>
    <col min="16133" max="16134" width="1.7109375" style="214" customWidth="1"/>
    <col min="16135" max="16135" width="26.28515625" style="214" customWidth="1"/>
    <col min="16136" max="16137" width="9.140625" style="214"/>
    <col min="16138" max="16138" width="9.140625" style="214" customWidth="1"/>
    <col min="16139" max="16139" width="9.140625" style="214"/>
    <col min="16140" max="16140" width="9.140625" style="214" customWidth="1"/>
    <col min="16141" max="16141" width="9.140625" style="214"/>
    <col min="16142" max="16142" width="9.140625" style="214" customWidth="1"/>
    <col min="16143" max="16143" width="9.140625" style="214"/>
    <col min="16144" max="16144" width="9.140625" style="214" customWidth="1"/>
    <col min="16145" max="16145" width="9.140625" style="214"/>
    <col min="16146" max="16146" width="9.140625" style="214" customWidth="1"/>
    <col min="16147" max="16384" width="9.140625" style="214"/>
  </cols>
  <sheetData>
    <row r="1" spans="1:51" ht="14.25" customHeight="1" x14ac:dyDescent="0.25">
      <c r="A1" s="614"/>
      <c r="B1" s="639"/>
      <c r="C1" s="639"/>
      <c r="D1" s="639"/>
      <c r="E1" s="639"/>
      <c r="F1" s="639"/>
      <c r="G1" s="639"/>
      <c r="H1" s="639"/>
      <c r="I1" s="639"/>
      <c r="J1" s="639"/>
      <c r="K1" s="639"/>
      <c r="L1" s="639"/>
      <c r="M1" s="639"/>
      <c r="N1" s="639"/>
      <c r="O1" s="639"/>
      <c r="P1" s="639"/>
      <c r="Q1" s="639"/>
      <c r="R1" s="639"/>
      <c r="S1" s="639"/>
    </row>
    <row r="2" spans="1:51" ht="36.75" customHeight="1" x14ac:dyDescent="0.25">
      <c r="A2" s="639"/>
      <c r="B2" s="639"/>
      <c r="C2" s="639"/>
      <c r="D2" s="639"/>
      <c r="E2" s="639"/>
      <c r="F2" s="639"/>
      <c r="G2" s="639"/>
      <c r="H2" s="639"/>
      <c r="I2" s="639"/>
      <c r="J2" s="639"/>
      <c r="K2" s="639"/>
      <c r="L2" s="639"/>
      <c r="M2" s="639"/>
      <c r="N2" s="639"/>
      <c r="O2" s="639"/>
      <c r="P2" s="639"/>
      <c r="Q2" s="639"/>
      <c r="R2" s="639"/>
      <c r="S2" s="639"/>
    </row>
    <row r="3" spans="1:51" s="103" customFormat="1" ht="17.25" customHeight="1" x14ac:dyDescent="0.25">
      <c r="A3" s="153" t="s">
        <v>1086</v>
      </c>
      <c r="B3" s="153"/>
      <c r="C3" s="153"/>
      <c r="D3" s="153"/>
      <c r="E3" s="153"/>
      <c r="F3" s="153"/>
      <c r="G3" s="153"/>
      <c r="H3" s="153"/>
      <c r="I3" s="153"/>
      <c r="J3" s="153"/>
      <c r="K3" s="153"/>
      <c r="L3" s="153"/>
      <c r="M3" s="153"/>
      <c r="N3" s="153"/>
      <c r="O3" s="153"/>
      <c r="P3" s="153"/>
      <c r="Q3" s="153"/>
      <c r="R3" s="153"/>
      <c r="S3" s="153"/>
      <c r="T3" s="153"/>
      <c r="U3" s="153"/>
      <c r="V3" s="153"/>
      <c r="W3" s="153"/>
      <c r="X3" s="153"/>
      <c r="Y3" s="153"/>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row>
    <row r="4" spans="1:51" s="103" customFormat="1" ht="6" customHeight="1" x14ac:dyDescent="0.25"/>
    <row r="5" spans="1:51" s="192" customFormat="1" ht="45" customHeight="1" x14ac:dyDescent="0.25">
      <c r="A5" s="635" t="s">
        <v>1379</v>
      </c>
      <c r="B5" s="635"/>
      <c r="C5" s="635"/>
      <c r="D5" s="635"/>
      <c r="E5" s="635"/>
      <c r="F5" s="635"/>
      <c r="G5" s="635"/>
      <c r="H5" s="635"/>
      <c r="I5" s="635"/>
      <c r="J5" s="635"/>
      <c r="K5" s="635"/>
      <c r="L5" s="635"/>
      <c r="M5" s="635"/>
      <c r="N5" s="635"/>
      <c r="O5" s="635"/>
      <c r="P5" s="635"/>
      <c r="Q5" s="635"/>
      <c r="R5" s="635"/>
      <c r="S5" s="635"/>
      <c r="T5" s="635"/>
      <c r="U5" s="635"/>
      <c r="V5" s="635"/>
      <c r="W5" s="635"/>
      <c r="X5" s="635"/>
      <c r="Y5" s="635"/>
    </row>
    <row r="6" spans="1:51" s="103" customFormat="1" ht="6" customHeight="1" x14ac:dyDescent="0.25"/>
    <row r="7" spans="1:51" s="142" customFormat="1" ht="14.25" customHeight="1" x14ac:dyDescent="0.25">
      <c r="A7" s="338" t="s">
        <v>1338</v>
      </c>
      <c r="B7" s="326"/>
      <c r="C7" s="326"/>
      <c r="D7" s="326"/>
      <c r="E7" s="326"/>
      <c r="F7" s="326"/>
      <c r="G7" s="326"/>
      <c r="H7" s="326"/>
      <c r="I7" s="326"/>
      <c r="J7" s="326"/>
      <c r="K7" s="326"/>
      <c r="L7" s="326"/>
      <c r="M7" s="326"/>
      <c r="N7" s="326"/>
      <c r="O7" s="326"/>
    </row>
    <row r="8" spans="1:51" s="142" customFormat="1" ht="6" customHeight="1" x14ac:dyDescent="0.25">
      <c r="A8" s="326"/>
      <c r="B8" s="326"/>
      <c r="C8" s="326"/>
      <c r="D8" s="326"/>
      <c r="E8" s="326"/>
      <c r="F8" s="326"/>
      <c r="G8" s="326"/>
      <c r="H8" s="326"/>
      <c r="I8" s="326"/>
      <c r="J8" s="326"/>
      <c r="K8" s="326"/>
      <c r="L8" s="326"/>
      <c r="M8" s="326"/>
      <c r="N8" s="326"/>
      <c r="O8" s="326"/>
    </row>
    <row r="9" spans="1:51" s="103" customFormat="1" ht="17.25" customHeight="1" x14ac:dyDescent="0.25">
      <c r="A9" s="149" t="s">
        <v>1433</v>
      </c>
    </row>
    <row r="10" spans="1:51" s="103" customFormat="1" ht="17.25" customHeight="1" x14ac:dyDescent="0.25">
      <c r="A10" s="3" t="s">
        <v>0</v>
      </c>
    </row>
    <row r="11" spans="1:51" ht="6" customHeight="1" x14ac:dyDescent="0.25">
      <c r="Q11" s="265"/>
      <c r="R11" s="265"/>
      <c r="S11" s="265"/>
    </row>
    <row r="12" spans="1:51" ht="38.25" customHeight="1" x14ac:dyDescent="0.25">
      <c r="A12" s="640" t="s">
        <v>1544</v>
      </c>
      <c r="B12" s="640"/>
      <c r="C12" s="640"/>
      <c r="D12" s="215" t="s">
        <v>808</v>
      </c>
      <c r="E12" s="82"/>
      <c r="F12" s="217"/>
      <c r="G12" s="638" t="s">
        <v>1375</v>
      </c>
      <c r="H12" s="638"/>
      <c r="I12" s="346"/>
      <c r="J12" s="308"/>
      <c r="K12" s="638" t="s">
        <v>1376</v>
      </c>
      <c r="L12" s="638"/>
      <c r="M12" s="121"/>
      <c r="N12" s="346"/>
      <c r="O12" s="638" t="s">
        <v>1360</v>
      </c>
      <c r="P12" s="638"/>
      <c r="Q12" s="121"/>
      <c r="R12" s="346"/>
      <c r="S12" s="638" t="s">
        <v>1377</v>
      </c>
      <c r="T12" s="638"/>
      <c r="U12" s="174"/>
      <c r="V12" s="103"/>
      <c r="W12" s="638" t="s">
        <v>1378</v>
      </c>
      <c r="X12" s="638"/>
    </row>
    <row r="13" spans="1:51" ht="14.25" customHeight="1" x14ac:dyDescent="0.25">
      <c r="A13" s="640"/>
      <c r="B13" s="640"/>
      <c r="C13" s="640"/>
      <c r="D13" s="308" t="s">
        <v>814</v>
      </c>
      <c r="E13" s="119"/>
      <c r="F13" s="117"/>
      <c r="G13" s="319" t="s">
        <v>814</v>
      </c>
      <c r="H13" s="319" t="s">
        <v>815</v>
      </c>
      <c r="I13" s="319"/>
      <c r="J13" s="125"/>
      <c r="K13" s="319" t="s">
        <v>814</v>
      </c>
      <c r="L13" s="319" t="s">
        <v>815</v>
      </c>
      <c r="M13" s="127"/>
      <c r="N13" s="319"/>
      <c r="O13" s="319" t="s">
        <v>814</v>
      </c>
      <c r="P13" s="319" t="s">
        <v>815</v>
      </c>
      <c r="Q13" s="362"/>
      <c r="R13" s="291"/>
      <c r="S13" s="347" t="s">
        <v>814</v>
      </c>
      <c r="T13" s="347" t="s">
        <v>815</v>
      </c>
      <c r="U13" s="160"/>
      <c r="V13" s="159"/>
      <c r="W13" s="347" t="s">
        <v>814</v>
      </c>
      <c r="X13" s="347" t="s">
        <v>815</v>
      </c>
    </row>
    <row r="14" spans="1:51" ht="14.25" customHeight="1" x14ac:dyDescent="0.25">
      <c r="A14" s="164" t="s">
        <v>1</v>
      </c>
      <c r="B14" s="184" t="s">
        <v>2</v>
      </c>
      <c r="C14" s="188"/>
      <c r="D14" s="197">
        <v>738940</v>
      </c>
      <c r="E14" s="198"/>
      <c r="F14" s="190"/>
      <c r="G14" s="190">
        <v>130065</v>
      </c>
      <c r="H14" s="199">
        <v>0.17601564403063849</v>
      </c>
      <c r="I14" s="199"/>
      <c r="J14" s="200"/>
      <c r="K14" s="201">
        <v>388290</v>
      </c>
      <c r="L14" s="202">
        <v>0.52546891493220016</v>
      </c>
      <c r="M14" s="203"/>
      <c r="N14" s="199"/>
      <c r="O14" s="190">
        <v>5115</v>
      </c>
      <c r="P14" s="443" t="s">
        <v>1451</v>
      </c>
      <c r="Q14" s="203"/>
      <c r="R14" s="202"/>
      <c r="S14" s="360">
        <v>210135</v>
      </c>
      <c r="T14" s="202">
        <v>0.28437356212953691</v>
      </c>
      <c r="U14" s="203"/>
      <c r="V14" s="202"/>
      <c r="W14" s="360">
        <v>5340</v>
      </c>
      <c r="X14" s="443" t="s">
        <v>1451</v>
      </c>
    </row>
    <row r="15" spans="1:51" ht="14.25" customHeight="1" x14ac:dyDescent="0.25">
      <c r="A15" s="4"/>
      <c r="C15" s="214" t="s">
        <v>816</v>
      </c>
      <c r="D15" s="268">
        <v>677745</v>
      </c>
      <c r="E15" s="269"/>
      <c r="F15" s="254"/>
      <c r="G15" s="254">
        <v>118510</v>
      </c>
      <c r="H15" s="108">
        <v>0.17485927598137943</v>
      </c>
      <c r="I15" s="108"/>
      <c r="J15" s="270"/>
      <c r="K15" s="271">
        <v>357230</v>
      </c>
      <c r="L15" s="212">
        <v>0.52708614596935421</v>
      </c>
      <c r="M15" s="272"/>
      <c r="N15" s="108"/>
      <c r="O15" s="254">
        <v>4655</v>
      </c>
      <c r="P15" s="109" t="s">
        <v>1451</v>
      </c>
      <c r="Q15" s="558"/>
      <c r="R15" s="267"/>
      <c r="S15" s="254">
        <v>192465</v>
      </c>
      <c r="T15" s="49">
        <v>0.28397848748423077</v>
      </c>
      <c r="U15" s="315"/>
      <c r="W15" s="222">
        <v>4880</v>
      </c>
      <c r="X15" s="80" t="s">
        <v>1451</v>
      </c>
    </row>
    <row r="16" spans="1:51" ht="14.25" customHeight="1" x14ac:dyDescent="0.25">
      <c r="A16" s="4"/>
      <c r="C16" s="214" t="s">
        <v>817</v>
      </c>
      <c r="D16" s="268">
        <v>61195</v>
      </c>
      <c r="E16" s="269"/>
      <c r="F16" s="254"/>
      <c r="G16" s="254">
        <v>11550</v>
      </c>
      <c r="H16" s="108">
        <v>0.1887409102050821</v>
      </c>
      <c r="I16" s="108"/>
      <c r="J16" s="270"/>
      <c r="K16" s="271">
        <v>357230</v>
      </c>
      <c r="L16" s="212">
        <v>5.8375684287932019</v>
      </c>
      <c r="M16" s="272"/>
      <c r="N16" s="108"/>
      <c r="O16" s="254">
        <v>4655</v>
      </c>
      <c r="P16" s="109">
        <v>7.6068306234169464E-2</v>
      </c>
      <c r="Q16" s="558"/>
      <c r="R16" s="264"/>
      <c r="S16" s="361">
        <v>17670</v>
      </c>
      <c r="T16" s="49">
        <v>0.28874908080725548</v>
      </c>
      <c r="U16" s="315"/>
      <c r="W16" s="222">
        <v>460</v>
      </c>
      <c r="X16" s="80" t="s">
        <v>1451</v>
      </c>
    </row>
    <row r="17" spans="1:26" ht="14.25" customHeight="1" x14ac:dyDescent="0.25">
      <c r="A17" s="4"/>
      <c r="D17" s="268"/>
      <c r="E17" s="269"/>
      <c r="F17" s="254"/>
      <c r="G17" s="254"/>
      <c r="H17" s="108"/>
      <c r="I17" s="108"/>
      <c r="J17" s="270"/>
      <c r="K17" s="271"/>
      <c r="L17" s="212"/>
      <c r="M17" s="272"/>
      <c r="N17" s="108"/>
      <c r="O17" s="254"/>
      <c r="P17" s="109"/>
      <c r="Q17" s="558"/>
      <c r="R17" s="264"/>
      <c r="S17" s="265"/>
      <c r="U17" s="315"/>
      <c r="X17" s="363"/>
    </row>
    <row r="18" spans="1:26" ht="14.25" customHeight="1" x14ac:dyDescent="0.25">
      <c r="A18" s="166" t="s">
        <v>3</v>
      </c>
      <c r="B18" s="178" t="s">
        <v>4</v>
      </c>
      <c r="C18" s="228"/>
      <c r="D18" s="231">
        <v>691095</v>
      </c>
      <c r="E18" s="178"/>
      <c r="F18" s="377"/>
      <c r="G18" s="234">
        <v>120850</v>
      </c>
      <c r="H18" s="384">
        <v>0.17486742054276186</v>
      </c>
      <c r="I18" s="179"/>
      <c r="J18" s="178"/>
      <c r="K18" s="231">
        <v>363045</v>
      </c>
      <c r="L18" s="385">
        <v>0.52531851626766224</v>
      </c>
      <c r="M18" s="178"/>
      <c r="N18" s="377"/>
      <c r="O18" s="234">
        <v>4960</v>
      </c>
      <c r="P18" s="412" t="s">
        <v>1451</v>
      </c>
      <c r="Q18" s="559"/>
      <c r="R18" s="377"/>
      <c r="S18" s="234">
        <v>197260</v>
      </c>
      <c r="T18" s="384">
        <v>0.28543109123926524</v>
      </c>
      <c r="U18" s="179"/>
      <c r="V18" s="178"/>
      <c r="W18" s="231">
        <v>4980</v>
      </c>
      <c r="X18" s="416" t="s">
        <v>1451</v>
      </c>
      <c r="Z18" s="313"/>
    </row>
    <row r="19" spans="1:26" ht="14.25" customHeight="1" x14ac:dyDescent="0.25">
      <c r="A19" s="159"/>
      <c r="B19" s="265"/>
      <c r="C19" s="265" t="s">
        <v>816</v>
      </c>
      <c r="D19" s="268">
        <v>633885</v>
      </c>
      <c r="E19" s="269"/>
      <c r="F19" s="254"/>
      <c r="G19" s="254">
        <v>110115</v>
      </c>
      <c r="H19" s="517">
        <v>0.173714475023072</v>
      </c>
      <c r="I19" s="109"/>
      <c r="J19" s="132"/>
      <c r="K19" s="40">
        <v>333960</v>
      </c>
      <c r="L19" s="518">
        <v>0.52684635225632415</v>
      </c>
      <c r="M19" s="133"/>
      <c r="N19" s="109"/>
      <c r="O19" s="39">
        <v>4520</v>
      </c>
      <c r="P19" s="517" t="s">
        <v>1451</v>
      </c>
      <c r="Q19" s="558"/>
      <c r="R19" s="109"/>
      <c r="S19" s="516">
        <v>180740</v>
      </c>
      <c r="T19" s="517">
        <v>0.28513058362321242</v>
      </c>
      <c r="U19" s="482"/>
      <c r="V19" s="483"/>
      <c r="W19" s="516">
        <v>4550</v>
      </c>
      <c r="X19" s="517" t="s">
        <v>1451</v>
      </c>
    </row>
    <row r="20" spans="1:26" ht="14.25" customHeight="1" x14ac:dyDescent="0.25">
      <c r="A20" s="159"/>
      <c r="B20" s="265"/>
      <c r="C20" s="265" t="s">
        <v>817</v>
      </c>
      <c r="D20" s="268">
        <v>57215</v>
      </c>
      <c r="E20" s="269"/>
      <c r="F20" s="254"/>
      <c r="G20" s="254">
        <v>10730</v>
      </c>
      <c r="H20" s="517">
        <v>0.18753823298086167</v>
      </c>
      <c r="I20" s="109"/>
      <c r="J20" s="132"/>
      <c r="K20" s="40">
        <v>29090</v>
      </c>
      <c r="L20" s="518">
        <v>0.50843310320720092</v>
      </c>
      <c r="M20" s="133"/>
      <c r="N20" s="109"/>
      <c r="O20" s="39">
        <v>445</v>
      </c>
      <c r="P20" s="517" t="s">
        <v>1451</v>
      </c>
      <c r="Q20" s="558"/>
      <c r="R20" s="109"/>
      <c r="S20" s="516">
        <v>16520</v>
      </c>
      <c r="T20" s="517">
        <v>0.28873547146727258</v>
      </c>
      <c r="U20" s="482"/>
      <c r="V20" s="483"/>
      <c r="W20" s="516">
        <v>430</v>
      </c>
      <c r="X20" s="517" t="s">
        <v>1451</v>
      </c>
    </row>
    <row r="21" spans="1:26" ht="14.25" customHeight="1" x14ac:dyDescent="0.25">
      <c r="A21" s="159"/>
      <c r="B21" s="265"/>
      <c r="C21" s="265"/>
      <c r="D21" s="268"/>
      <c r="E21" s="269"/>
      <c r="F21" s="254"/>
      <c r="G21" s="254"/>
      <c r="H21" s="108"/>
      <c r="I21" s="108"/>
      <c r="J21" s="270"/>
      <c r="K21" s="271"/>
      <c r="L21" s="212"/>
      <c r="M21" s="272"/>
      <c r="N21" s="108"/>
      <c r="O21" s="254"/>
      <c r="P21" s="109"/>
      <c r="Q21" s="558"/>
      <c r="R21" s="264"/>
      <c r="S21" s="265"/>
      <c r="U21" s="315"/>
      <c r="X21" s="363"/>
    </row>
    <row r="22" spans="1:26" ht="14.25" customHeight="1" x14ac:dyDescent="0.25">
      <c r="A22" s="169" t="s">
        <v>5</v>
      </c>
      <c r="B22" s="170" t="s">
        <v>6</v>
      </c>
      <c r="C22" s="237"/>
      <c r="D22" s="238">
        <v>52445</v>
      </c>
      <c r="E22" s="239"/>
      <c r="F22" s="240"/>
      <c r="G22" s="240">
        <v>8080</v>
      </c>
      <c r="H22" s="241">
        <v>0.1540661645533416</v>
      </c>
      <c r="I22" s="241"/>
      <c r="J22" s="242"/>
      <c r="K22" s="243">
        <v>27550</v>
      </c>
      <c r="L22" s="210">
        <v>0.52531223186195064</v>
      </c>
      <c r="M22" s="244"/>
      <c r="N22" s="241"/>
      <c r="O22" s="240">
        <v>170</v>
      </c>
      <c r="P22" s="458" t="s">
        <v>1451</v>
      </c>
      <c r="Q22" s="560"/>
      <c r="R22" s="241"/>
      <c r="S22" s="366">
        <v>16345</v>
      </c>
      <c r="T22" s="173">
        <v>0.31165983411192677</v>
      </c>
      <c r="U22" s="244"/>
      <c r="V22" s="241"/>
      <c r="W22" s="366">
        <v>305</v>
      </c>
      <c r="X22" s="367" t="s">
        <v>1451</v>
      </c>
    </row>
    <row r="23" spans="1:26" ht="14.25" customHeight="1" x14ac:dyDescent="0.25">
      <c r="A23" s="4"/>
      <c r="C23" s="214" t="s">
        <v>816</v>
      </c>
      <c r="D23" s="268">
        <v>48555</v>
      </c>
      <c r="E23" s="269"/>
      <c r="F23" s="254"/>
      <c r="G23" s="254">
        <v>7470</v>
      </c>
      <c r="H23" s="108">
        <v>0.15384615384615385</v>
      </c>
      <c r="I23" s="108"/>
      <c r="J23" s="270"/>
      <c r="K23" s="271">
        <v>25590</v>
      </c>
      <c r="L23" s="212">
        <v>0.52703120172999696</v>
      </c>
      <c r="M23" s="272"/>
      <c r="N23" s="108"/>
      <c r="O23" s="254">
        <v>155</v>
      </c>
      <c r="P23" s="109" t="s">
        <v>1451</v>
      </c>
      <c r="Q23" s="558"/>
      <c r="R23" s="264"/>
      <c r="S23" s="361">
        <v>15055</v>
      </c>
      <c r="T23" s="49">
        <v>0.31006075584388837</v>
      </c>
      <c r="U23" s="315"/>
      <c r="W23" s="222">
        <v>285</v>
      </c>
      <c r="X23" s="80" t="s">
        <v>1451</v>
      </c>
    </row>
    <row r="24" spans="1:26" ht="14.25" customHeight="1" x14ac:dyDescent="0.25">
      <c r="A24" s="4"/>
      <c r="C24" s="214" t="s">
        <v>817</v>
      </c>
      <c r="D24" s="268">
        <v>3890</v>
      </c>
      <c r="E24" s="269"/>
      <c r="F24" s="254"/>
      <c r="G24" s="254">
        <v>610</v>
      </c>
      <c r="H24" s="108">
        <v>0.15681233933161953</v>
      </c>
      <c r="I24" s="108"/>
      <c r="J24" s="270"/>
      <c r="K24" s="271">
        <v>1960</v>
      </c>
      <c r="L24" s="212">
        <v>0.50385604113110538</v>
      </c>
      <c r="M24" s="272"/>
      <c r="N24" s="108"/>
      <c r="O24" s="254">
        <v>10</v>
      </c>
      <c r="P24" s="109" t="s">
        <v>1451</v>
      </c>
      <c r="Q24" s="558"/>
      <c r="R24" s="264"/>
      <c r="S24" s="361">
        <v>1290</v>
      </c>
      <c r="T24" s="49">
        <v>0.33161953727506427</v>
      </c>
      <c r="U24" s="315"/>
      <c r="W24" s="222">
        <v>20</v>
      </c>
      <c r="X24" s="80" t="s">
        <v>1451</v>
      </c>
    </row>
    <row r="25" spans="1:26" ht="14.25" customHeight="1" x14ac:dyDescent="0.25">
      <c r="A25" s="4"/>
      <c r="D25" s="268"/>
      <c r="E25" s="269"/>
      <c r="F25" s="254"/>
      <c r="G25" s="254"/>
      <c r="H25" s="108"/>
      <c r="I25" s="108"/>
      <c r="J25" s="270"/>
      <c r="K25" s="271"/>
      <c r="L25" s="212"/>
      <c r="M25" s="272"/>
      <c r="N25" s="108"/>
      <c r="O25" s="254"/>
      <c r="P25" s="109"/>
      <c r="Q25" s="558"/>
      <c r="R25" s="264"/>
      <c r="S25" s="361"/>
      <c r="T25" s="49"/>
      <c r="U25" s="315"/>
      <c r="W25" s="222"/>
      <c r="X25" s="80"/>
    </row>
    <row r="26" spans="1:26" ht="14.25" customHeight="1" x14ac:dyDescent="0.25">
      <c r="A26" s="169" t="s">
        <v>34</v>
      </c>
      <c r="B26" s="170" t="s">
        <v>35</v>
      </c>
      <c r="C26" s="237"/>
      <c r="D26" s="238">
        <v>97020</v>
      </c>
      <c r="E26" s="239"/>
      <c r="F26" s="240"/>
      <c r="G26" s="240">
        <v>16305</v>
      </c>
      <c r="H26" s="241">
        <v>0.16805813234384662</v>
      </c>
      <c r="I26" s="241"/>
      <c r="J26" s="242"/>
      <c r="K26" s="243">
        <v>51750</v>
      </c>
      <c r="L26" s="210">
        <v>0.53339517625231914</v>
      </c>
      <c r="M26" s="244"/>
      <c r="N26" s="241"/>
      <c r="O26" s="240">
        <v>425</v>
      </c>
      <c r="P26" s="458" t="s">
        <v>1451</v>
      </c>
      <c r="Q26" s="560"/>
      <c r="R26" s="241"/>
      <c r="S26" s="366">
        <v>27970</v>
      </c>
      <c r="T26" s="173">
        <v>0.28829107400535969</v>
      </c>
      <c r="U26" s="244"/>
      <c r="V26" s="241"/>
      <c r="W26" s="366">
        <v>575</v>
      </c>
      <c r="X26" s="367" t="s">
        <v>1451</v>
      </c>
    </row>
    <row r="27" spans="1:26" ht="14.25" customHeight="1" x14ac:dyDescent="0.25">
      <c r="A27" s="4"/>
      <c r="C27" s="214" t="s">
        <v>816</v>
      </c>
      <c r="D27" s="268">
        <v>90020</v>
      </c>
      <c r="E27" s="269"/>
      <c r="F27" s="254"/>
      <c r="G27" s="254">
        <v>15080</v>
      </c>
      <c r="H27" s="108">
        <v>0.16751832926016441</v>
      </c>
      <c r="I27" s="108"/>
      <c r="J27" s="270"/>
      <c r="K27" s="271">
        <v>48145</v>
      </c>
      <c r="L27" s="212">
        <v>0.53482559431237497</v>
      </c>
      <c r="M27" s="272"/>
      <c r="N27" s="108"/>
      <c r="O27" s="254">
        <v>385</v>
      </c>
      <c r="P27" s="109" t="s">
        <v>1451</v>
      </c>
      <c r="Q27" s="558"/>
      <c r="R27" s="264"/>
      <c r="S27" s="361">
        <v>25885</v>
      </c>
      <c r="T27" s="49">
        <v>0.2875472117307265</v>
      </c>
      <c r="U27" s="315"/>
      <c r="W27" s="222">
        <v>525</v>
      </c>
      <c r="X27" s="80" t="s">
        <v>1451</v>
      </c>
    </row>
    <row r="28" spans="1:26" ht="14.25" customHeight="1" x14ac:dyDescent="0.25">
      <c r="A28" s="4"/>
      <c r="C28" s="214" t="s">
        <v>817</v>
      </c>
      <c r="D28" s="268">
        <v>7000</v>
      </c>
      <c r="E28" s="269"/>
      <c r="F28" s="254"/>
      <c r="G28" s="254">
        <v>1225</v>
      </c>
      <c r="H28" s="108">
        <v>0.17499999999999999</v>
      </c>
      <c r="I28" s="108"/>
      <c r="J28" s="270"/>
      <c r="K28" s="271">
        <v>3605</v>
      </c>
      <c r="L28" s="212">
        <v>0.51500000000000001</v>
      </c>
      <c r="M28" s="272"/>
      <c r="N28" s="108"/>
      <c r="O28" s="254">
        <v>35</v>
      </c>
      <c r="P28" s="109" t="s">
        <v>1451</v>
      </c>
      <c r="Q28" s="558"/>
      <c r="R28" s="264"/>
      <c r="S28" s="361">
        <v>2085</v>
      </c>
      <c r="T28" s="49">
        <v>0.29785714285714288</v>
      </c>
      <c r="U28" s="315"/>
      <c r="W28" s="222">
        <v>45</v>
      </c>
      <c r="X28" s="80" t="s">
        <v>1451</v>
      </c>
    </row>
    <row r="29" spans="1:26" ht="14.25" customHeight="1" x14ac:dyDescent="0.25">
      <c r="A29" s="4"/>
      <c r="D29" s="268"/>
      <c r="E29" s="269"/>
      <c r="F29" s="254"/>
      <c r="G29" s="254"/>
      <c r="H29" s="108"/>
      <c r="I29" s="108"/>
      <c r="J29" s="270"/>
      <c r="K29" s="271"/>
      <c r="L29" s="212"/>
      <c r="M29" s="272"/>
      <c r="N29" s="108"/>
      <c r="O29" s="254"/>
      <c r="P29" s="109"/>
      <c r="Q29" s="558"/>
      <c r="R29" s="264"/>
      <c r="S29" s="361"/>
      <c r="T29" s="49"/>
      <c r="U29" s="315"/>
      <c r="W29" s="222"/>
      <c r="X29" s="80"/>
    </row>
    <row r="30" spans="1:26" ht="14.25" customHeight="1" x14ac:dyDescent="0.25">
      <c r="A30" s="169" t="s">
        <v>122</v>
      </c>
      <c r="B30" s="170" t="s">
        <v>123</v>
      </c>
      <c r="C30" s="237"/>
      <c r="D30" s="238">
        <v>78615</v>
      </c>
      <c r="E30" s="239"/>
      <c r="F30" s="240"/>
      <c r="G30" s="240">
        <v>13605</v>
      </c>
      <c r="H30" s="241">
        <v>0.17305857660751764</v>
      </c>
      <c r="I30" s="241"/>
      <c r="J30" s="242"/>
      <c r="K30" s="243">
        <v>41305</v>
      </c>
      <c r="L30" s="210">
        <v>0.52540863702855689</v>
      </c>
      <c r="M30" s="244"/>
      <c r="N30" s="241"/>
      <c r="O30" s="240">
        <v>280</v>
      </c>
      <c r="P30" s="458" t="s">
        <v>1451</v>
      </c>
      <c r="Q30" s="560"/>
      <c r="R30" s="241"/>
      <c r="S30" s="366">
        <v>22900</v>
      </c>
      <c r="T30" s="173">
        <v>0.29129301023977611</v>
      </c>
      <c r="U30" s="244"/>
      <c r="V30" s="241"/>
      <c r="W30" s="366">
        <v>530</v>
      </c>
      <c r="X30" s="367" t="s">
        <v>1451</v>
      </c>
    </row>
    <row r="31" spans="1:26" ht="14.25" customHeight="1" x14ac:dyDescent="0.25">
      <c r="A31" s="4"/>
      <c r="C31" s="214" t="s">
        <v>816</v>
      </c>
      <c r="D31" s="268">
        <v>72335</v>
      </c>
      <c r="E31" s="269"/>
      <c r="F31" s="254"/>
      <c r="G31" s="254">
        <v>12500</v>
      </c>
      <c r="H31" s="108">
        <v>0.17280707817792218</v>
      </c>
      <c r="I31" s="108"/>
      <c r="J31" s="270"/>
      <c r="K31" s="271">
        <v>38060</v>
      </c>
      <c r="L31" s="212">
        <v>0.52616299163613744</v>
      </c>
      <c r="M31" s="272"/>
      <c r="N31" s="108"/>
      <c r="O31" s="254">
        <v>250</v>
      </c>
      <c r="P31" s="109" t="s">
        <v>1451</v>
      </c>
      <c r="Q31" s="558"/>
      <c r="R31" s="264"/>
      <c r="S31" s="361">
        <v>21030</v>
      </c>
      <c r="T31" s="49">
        <v>0.29073062832653623</v>
      </c>
      <c r="U31" s="315"/>
      <c r="W31" s="222">
        <v>485</v>
      </c>
      <c r="X31" s="80" t="s">
        <v>1451</v>
      </c>
    </row>
    <row r="32" spans="1:26" ht="14.25" customHeight="1" x14ac:dyDescent="0.25">
      <c r="A32" s="4"/>
      <c r="C32" s="214" t="s">
        <v>817</v>
      </c>
      <c r="D32" s="268">
        <v>6285</v>
      </c>
      <c r="E32" s="269"/>
      <c r="F32" s="254"/>
      <c r="G32" s="254">
        <v>1105</v>
      </c>
      <c r="H32" s="108">
        <v>0.1758154335719968</v>
      </c>
      <c r="I32" s="108"/>
      <c r="J32" s="270"/>
      <c r="K32" s="271">
        <v>3245</v>
      </c>
      <c r="L32" s="212">
        <v>0.51630867143993631</v>
      </c>
      <c r="M32" s="272"/>
      <c r="N32" s="108"/>
      <c r="O32" s="254">
        <v>25</v>
      </c>
      <c r="P32" s="109" t="s">
        <v>1451</v>
      </c>
      <c r="Q32" s="558"/>
      <c r="R32" s="264"/>
      <c r="S32" s="361">
        <v>1865</v>
      </c>
      <c r="T32" s="49">
        <v>0.29673826571201273</v>
      </c>
      <c r="U32" s="315"/>
      <c r="W32" s="222">
        <v>40</v>
      </c>
      <c r="X32" s="80" t="s">
        <v>1451</v>
      </c>
    </row>
    <row r="33" spans="1:26" ht="14.25" customHeight="1" x14ac:dyDescent="0.25">
      <c r="A33" s="4"/>
      <c r="D33" s="268"/>
      <c r="E33" s="269"/>
      <c r="F33" s="254"/>
      <c r="G33" s="254"/>
      <c r="H33" s="108"/>
      <c r="I33" s="108"/>
      <c r="J33" s="270"/>
      <c r="K33" s="271"/>
      <c r="L33" s="212"/>
      <c r="M33" s="272"/>
      <c r="N33" s="108"/>
      <c r="O33" s="254"/>
      <c r="P33" s="109"/>
      <c r="Q33" s="558"/>
      <c r="R33" s="264"/>
      <c r="S33" s="361"/>
      <c r="T33" s="49"/>
      <c r="U33" s="315"/>
      <c r="W33" s="222"/>
      <c r="X33" s="80"/>
    </row>
    <row r="34" spans="1:26" ht="14.25" customHeight="1" x14ac:dyDescent="0.25">
      <c r="A34" s="169" t="s">
        <v>172</v>
      </c>
      <c r="B34" s="170" t="s">
        <v>173</v>
      </c>
      <c r="C34" s="237"/>
      <c r="D34" s="238">
        <v>68725</v>
      </c>
      <c r="E34" s="239"/>
      <c r="F34" s="240"/>
      <c r="G34" s="240">
        <v>12795</v>
      </c>
      <c r="H34" s="241">
        <v>0.18617679156056749</v>
      </c>
      <c r="I34" s="241"/>
      <c r="J34" s="242"/>
      <c r="K34" s="243">
        <v>38265</v>
      </c>
      <c r="L34" s="210">
        <v>0.5567842851946162</v>
      </c>
      <c r="M34" s="244"/>
      <c r="N34" s="241"/>
      <c r="O34" s="240">
        <v>395</v>
      </c>
      <c r="P34" s="458" t="s">
        <v>1451</v>
      </c>
      <c r="Q34" s="560"/>
      <c r="R34" s="241"/>
      <c r="S34" s="366">
        <v>16865</v>
      </c>
      <c r="T34" s="173">
        <v>0.24539832666424155</v>
      </c>
      <c r="U34" s="244"/>
      <c r="V34" s="241"/>
      <c r="W34" s="366">
        <v>400</v>
      </c>
      <c r="X34" s="367" t="s">
        <v>1451</v>
      </c>
    </row>
    <row r="35" spans="1:26" ht="14.25" customHeight="1" x14ac:dyDescent="0.25">
      <c r="A35" s="4"/>
      <c r="C35" s="214" t="s">
        <v>816</v>
      </c>
      <c r="D35" s="268">
        <v>62995</v>
      </c>
      <c r="E35" s="269"/>
      <c r="F35" s="254"/>
      <c r="G35" s="254">
        <v>11660</v>
      </c>
      <c r="H35" s="108">
        <v>0.1850940550837368</v>
      </c>
      <c r="I35" s="108"/>
      <c r="J35" s="270"/>
      <c r="K35" s="271">
        <v>35070</v>
      </c>
      <c r="L35" s="212">
        <v>0.55671085006746568</v>
      </c>
      <c r="M35" s="272"/>
      <c r="N35" s="108"/>
      <c r="O35" s="254">
        <v>365</v>
      </c>
      <c r="P35" s="109" t="s">
        <v>1451</v>
      </c>
      <c r="Q35" s="558"/>
      <c r="R35" s="264"/>
      <c r="S35" s="361">
        <v>15545</v>
      </c>
      <c r="T35" s="49">
        <v>0.24676561631875546</v>
      </c>
      <c r="U35" s="315"/>
      <c r="W35" s="222">
        <v>360</v>
      </c>
      <c r="X35" s="80" t="s">
        <v>1451</v>
      </c>
    </row>
    <row r="36" spans="1:26" ht="14.25" customHeight="1" x14ac:dyDescent="0.25">
      <c r="A36" s="4"/>
      <c r="C36" s="214" t="s">
        <v>817</v>
      </c>
      <c r="D36" s="268">
        <v>5730</v>
      </c>
      <c r="E36" s="269"/>
      <c r="F36" s="254"/>
      <c r="G36" s="254">
        <v>1140</v>
      </c>
      <c r="H36" s="108">
        <v>0.19895287958115182</v>
      </c>
      <c r="I36" s="108"/>
      <c r="J36" s="270"/>
      <c r="K36" s="271">
        <v>3195</v>
      </c>
      <c r="L36" s="212">
        <v>0.55759162303664922</v>
      </c>
      <c r="M36" s="272"/>
      <c r="N36" s="108"/>
      <c r="O36" s="254">
        <v>30</v>
      </c>
      <c r="P36" s="109" t="s">
        <v>1451</v>
      </c>
      <c r="Q36" s="558"/>
      <c r="R36" s="264"/>
      <c r="S36" s="361">
        <v>1320</v>
      </c>
      <c r="T36" s="49">
        <v>0.23036649214659685</v>
      </c>
      <c r="U36" s="315"/>
      <c r="W36" s="222">
        <v>40</v>
      </c>
      <c r="X36" s="80" t="s">
        <v>1451</v>
      </c>
    </row>
    <row r="37" spans="1:26" ht="14.25" customHeight="1" x14ac:dyDescent="0.25">
      <c r="A37" s="4"/>
      <c r="D37" s="268"/>
      <c r="E37" s="269"/>
      <c r="F37" s="254"/>
      <c r="G37" s="254"/>
      <c r="H37" s="108"/>
      <c r="I37" s="108"/>
      <c r="J37" s="270"/>
      <c r="K37" s="271"/>
      <c r="L37" s="212"/>
      <c r="M37" s="272"/>
      <c r="N37" s="108"/>
      <c r="O37" s="254"/>
      <c r="P37" s="109"/>
      <c r="Q37" s="558"/>
      <c r="R37" s="264"/>
      <c r="S37" s="361"/>
      <c r="T37" s="49"/>
      <c r="U37" s="315"/>
      <c r="W37" s="222"/>
      <c r="X37" s="80"/>
    </row>
    <row r="38" spans="1:26" ht="14.25" customHeight="1" x14ac:dyDescent="0.25">
      <c r="A38" s="169" t="s">
        <v>264</v>
      </c>
      <c r="B38" s="170" t="s">
        <v>265</v>
      </c>
      <c r="C38" s="237"/>
      <c r="D38" s="238">
        <v>65050</v>
      </c>
      <c r="E38" s="239"/>
      <c r="F38" s="240"/>
      <c r="G38" s="240">
        <v>11260</v>
      </c>
      <c r="H38" s="241">
        <v>0.17309761721752498</v>
      </c>
      <c r="I38" s="241"/>
      <c r="J38" s="242"/>
      <c r="K38" s="243">
        <v>34170</v>
      </c>
      <c r="L38" s="210">
        <v>0.52528823981552653</v>
      </c>
      <c r="M38" s="244"/>
      <c r="N38" s="241"/>
      <c r="O38" s="240">
        <v>425</v>
      </c>
      <c r="P38" s="458" t="s">
        <v>1451</v>
      </c>
      <c r="Q38" s="560"/>
      <c r="R38" s="241"/>
      <c r="S38" s="366">
        <v>18710</v>
      </c>
      <c r="T38" s="173">
        <v>0.28762490392006151</v>
      </c>
      <c r="U38" s="244"/>
      <c r="V38" s="241"/>
      <c r="W38" s="366">
        <v>490</v>
      </c>
      <c r="X38" s="367" t="s">
        <v>1451</v>
      </c>
      <c r="Z38" s="49"/>
    </row>
    <row r="39" spans="1:26" ht="14.25" customHeight="1" x14ac:dyDescent="0.25">
      <c r="A39" s="4"/>
      <c r="C39" s="214" t="s">
        <v>816</v>
      </c>
      <c r="D39" s="268">
        <v>60075</v>
      </c>
      <c r="E39" s="269"/>
      <c r="F39" s="254"/>
      <c r="G39" s="254">
        <v>10350</v>
      </c>
      <c r="H39" s="108">
        <v>0.17228464419475656</v>
      </c>
      <c r="I39" s="108"/>
      <c r="J39" s="270"/>
      <c r="K39" s="271">
        <v>31670</v>
      </c>
      <c r="L39" s="212">
        <v>0.52717436537661255</v>
      </c>
      <c r="M39" s="272"/>
      <c r="N39" s="108"/>
      <c r="O39" s="254">
        <v>370</v>
      </c>
      <c r="P39" s="109" t="s">
        <v>1451</v>
      </c>
      <c r="Q39" s="558"/>
      <c r="R39" s="264"/>
      <c r="S39" s="361">
        <v>17230</v>
      </c>
      <c r="T39" s="49">
        <v>0.28680815647107782</v>
      </c>
      <c r="U39" s="315"/>
      <c r="W39" s="222">
        <v>455</v>
      </c>
      <c r="X39" s="80" t="s">
        <v>1451</v>
      </c>
    </row>
    <row r="40" spans="1:26" ht="14.25" customHeight="1" x14ac:dyDescent="0.25">
      <c r="A40" s="4"/>
      <c r="C40" s="214" t="s">
        <v>817</v>
      </c>
      <c r="D40" s="268">
        <v>4980</v>
      </c>
      <c r="E40" s="269"/>
      <c r="F40" s="254"/>
      <c r="G40" s="254">
        <v>915</v>
      </c>
      <c r="H40" s="108">
        <v>0.18373493975903615</v>
      </c>
      <c r="I40" s="108"/>
      <c r="J40" s="270"/>
      <c r="K40" s="271">
        <v>2500</v>
      </c>
      <c r="L40" s="212">
        <v>0.50200803212851408</v>
      </c>
      <c r="M40" s="272"/>
      <c r="N40" s="108"/>
      <c r="O40" s="254">
        <v>55</v>
      </c>
      <c r="P40" s="109">
        <v>1.104417670682731E-2</v>
      </c>
      <c r="Q40" s="558"/>
      <c r="R40" s="264"/>
      <c r="S40" s="361">
        <v>1480</v>
      </c>
      <c r="T40" s="49">
        <v>0.2971887550200803</v>
      </c>
      <c r="U40" s="315"/>
      <c r="W40" s="222">
        <v>35</v>
      </c>
      <c r="X40" s="80" t="s">
        <v>1451</v>
      </c>
    </row>
    <row r="41" spans="1:26" ht="14.25" customHeight="1" x14ac:dyDescent="0.25">
      <c r="A41" s="4"/>
      <c r="D41" s="268"/>
      <c r="E41" s="269"/>
      <c r="F41" s="254"/>
      <c r="G41" s="254"/>
      <c r="H41" s="108"/>
      <c r="I41" s="108"/>
      <c r="J41" s="270"/>
      <c r="K41" s="271"/>
      <c r="L41" s="212"/>
      <c r="M41" s="272"/>
      <c r="N41" s="108"/>
      <c r="O41" s="254"/>
      <c r="P41" s="109"/>
      <c r="Q41" s="558"/>
      <c r="R41" s="264"/>
      <c r="S41" s="361"/>
      <c r="T41" s="49"/>
      <c r="U41" s="315"/>
      <c r="W41" s="222"/>
      <c r="X41" s="80"/>
    </row>
    <row r="42" spans="1:26" ht="14.25" customHeight="1" x14ac:dyDescent="0.25">
      <c r="A42" s="169" t="s">
        <v>334</v>
      </c>
      <c r="B42" s="213" t="s">
        <v>1060</v>
      </c>
      <c r="C42" s="213"/>
      <c r="D42" s="238">
        <v>68940</v>
      </c>
      <c r="E42" s="239"/>
      <c r="F42" s="240"/>
      <c r="G42" s="240">
        <v>12495</v>
      </c>
      <c r="H42" s="241">
        <v>0.18124456048738033</v>
      </c>
      <c r="I42" s="241"/>
      <c r="J42" s="242"/>
      <c r="K42" s="243">
        <v>36510</v>
      </c>
      <c r="L42" s="210">
        <v>0.52959094865100087</v>
      </c>
      <c r="M42" s="244"/>
      <c r="N42" s="241"/>
      <c r="O42" s="240">
        <v>520</v>
      </c>
      <c r="P42" s="458" t="s">
        <v>1451</v>
      </c>
      <c r="Q42" s="560"/>
      <c r="R42" s="241"/>
      <c r="S42" s="366">
        <v>18920</v>
      </c>
      <c r="T42" s="173">
        <v>0.27444154337104731</v>
      </c>
      <c r="U42" s="244"/>
      <c r="V42" s="241"/>
      <c r="W42" s="366">
        <v>490</v>
      </c>
      <c r="X42" s="367" t="s">
        <v>1451</v>
      </c>
    </row>
    <row r="43" spans="1:26" ht="14.25" customHeight="1" x14ac:dyDescent="0.25">
      <c r="A43" s="4"/>
      <c r="C43" s="214" t="s">
        <v>816</v>
      </c>
      <c r="D43" s="268">
        <v>63180</v>
      </c>
      <c r="E43" s="269"/>
      <c r="F43" s="254"/>
      <c r="G43" s="254">
        <v>11295</v>
      </c>
      <c r="H43" s="108">
        <v>0.17877492877492879</v>
      </c>
      <c r="I43" s="108"/>
      <c r="J43" s="270"/>
      <c r="K43" s="271">
        <v>33600</v>
      </c>
      <c r="L43" s="212">
        <v>0.53181386514719853</v>
      </c>
      <c r="M43" s="272"/>
      <c r="N43" s="108"/>
      <c r="O43" s="254">
        <v>465</v>
      </c>
      <c r="P43" s="109" t="s">
        <v>1451</v>
      </c>
      <c r="Q43" s="558"/>
      <c r="R43" s="264"/>
      <c r="S43" s="361">
        <v>17385</v>
      </c>
      <c r="T43" s="49">
        <v>0.27516619183285851</v>
      </c>
      <c r="U43" s="315"/>
      <c r="W43" s="222">
        <v>435</v>
      </c>
      <c r="X43" s="80" t="s">
        <v>1451</v>
      </c>
    </row>
    <row r="44" spans="1:26" ht="14.25" customHeight="1" x14ac:dyDescent="0.25">
      <c r="A44" s="4"/>
      <c r="C44" s="214" t="s">
        <v>817</v>
      </c>
      <c r="D44" s="268">
        <v>5755</v>
      </c>
      <c r="E44" s="269"/>
      <c r="F44" s="254"/>
      <c r="G44" s="254">
        <v>1200</v>
      </c>
      <c r="H44" s="108">
        <v>0.20851433536055602</v>
      </c>
      <c r="I44" s="108"/>
      <c r="J44" s="270"/>
      <c r="K44" s="271">
        <v>2910</v>
      </c>
      <c r="L44" s="212">
        <v>0.50564726324934839</v>
      </c>
      <c r="M44" s="272"/>
      <c r="N44" s="108"/>
      <c r="O44" s="254">
        <v>60</v>
      </c>
      <c r="P44" s="109">
        <v>1.0425716768027803E-2</v>
      </c>
      <c r="Q44" s="558"/>
      <c r="R44" s="264"/>
      <c r="S44" s="361">
        <v>1535</v>
      </c>
      <c r="T44" s="49">
        <v>0.26672458731537796</v>
      </c>
      <c r="U44" s="315"/>
      <c r="W44" s="222">
        <v>55</v>
      </c>
      <c r="X44" s="80" t="s">
        <v>1451</v>
      </c>
    </row>
    <row r="45" spans="1:26" ht="14.25" customHeight="1" x14ac:dyDescent="0.25">
      <c r="A45" s="4"/>
      <c r="D45" s="268"/>
      <c r="E45" s="269"/>
      <c r="F45" s="254"/>
      <c r="G45" s="254"/>
      <c r="H45" s="108"/>
      <c r="I45" s="108"/>
      <c r="J45" s="270"/>
      <c r="K45" s="271"/>
      <c r="L45" s="212"/>
      <c r="M45" s="272"/>
      <c r="N45" s="108"/>
      <c r="O45" s="254"/>
      <c r="P45" s="109"/>
      <c r="Q45" s="558"/>
      <c r="R45" s="264"/>
      <c r="S45" s="361"/>
      <c r="T45" s="49"/>
      <c r="U45" s="315"/>
      <c r="W45" s="222"/>
      <c r="X45" s="80"/>
    </row>
    <row r="46" spans="1:26" ht="14.25" customHeight="1" x14ac:dyDescent="0.25">
      <c r="A46" s="169" t="s">
        <v>439</v>
      </c>
      <c r="B46" s="170" t="s">
        <v>440</v>
      </c>
      <c r="C46" s="237"/>
      <c r="D46" s="238">
        <v>37145</v>
      </c>
      <c r="E46" s="239"/>
      <c r="F46" s="240"/>
      <c r="G46" s="240">
        <v>5995</v>
      </c>
      <c r="H46" s="241">
        <v>0.16139453493067707</v>
      </c>
      <c r="I46" s="241"/>
      <c r="J46" s="242"/>
      <c r="K46" s="243">
        <v>15690</v>
      </c>
      <c r="L46" s="210">
        <v>0.42239870776685962</v>
      </c>
      <c r="M46" s="244"/>
      <c r="N46" s="241"/>
      <c r="O46" s="240">
        <v>580</v>
      </c>
      <c r="P46" s="458">
        <v>1.5614483779781935E-2</v>
      </c>
      <c r="Q46" s="560"/>
      <c r="R46" s="241"/>
      <c r="S46" s="366">
        <v>14390</v>
      </c>
      <c r="T46" s="173">
        <v>0.38740072688114147</v>
      </c>
      <c r="U46" s="244"/>
      <c r="V46" s="241"/>
      <c r="W46" s="366">
        <v>485</v>
      </c>
      <c r="X46" s="367">
        <v>1.3056939022748688E-2</v>
      </c>
    </row>
    <row r="47" spans="1:26" ht="14.25" customHeight="1" x14ac:dyDescent="0.25">
      <c r="A47" s="4"/>
      <c r="C47" s="214" t="s">
        <v>816</v>
      </c>
      <c r="D47" s="268">
        <v>33305</v>
      </c>
      <c r="E47" s="269"/>
      <c r="F47" s="254"/>
      <c r="G47" s="254">
        <v>5405</v>
      </c>
      <c r="H47" s="108">
        <v>0.16228794475304009</v>
      </c>
      <c r="I47" s="108"/>
      <c r="J47" s="270"/>
      <c r="K47" s="271">
        <v>14145</v>
      </c>
      <c r="L47" s="212">
        <v>0.42471100435370063</v>
      </c>
      <c r="M47" s="272"/>
      <c r="N47" s="108"/>
      <c r="O47" s="254">
        <v>525</v>
      </c>
      <c r="P47" s="109">
        <v>1.5763398889055698E-2</v>
      </c>
      <c r="Q47" s="558"/>
      <c r="R47" s="264"/>
      <c r="S47" s="361">
        <v>12785</v>
      </c>
      <c r="T47" s="49">
        <v>0.38387629485062302</v>
      </c>
      <c r="U47" s="315"/>
      <c r="W47" s="222">
        <v>445</v>
      </c>
      <c r="X47" s="80">
        <v>1.3361357153580543E-2</v>
      </c>
    </row>
    <row r="48" spans="1:26" ht="14.25" customHeight="1" x14ac:dyDescent="0.25">
      <c r="A48" s="4"/>
      <c r="C48" s="214" t="s">
        <v>817</v>
      </c>
      <c r="D48" s="268">
        <v>3840</v>
      </c>
      <c r="E48" s="269"/>
      <c r="F48" s="254"/>
      <c r="G48" s="254">
        <v>590</v>
      </c>
      <c r="H48" s="108">
        <v>0.15364583333333334</v>
      </c>
      <c r="I48" s="108"/>
      <c r="J48" s="270"/>
      <c r="K48" s="271">
        <v>1545</v>
      </c>
      <c r="L48" s="212">
        <v>0.40234375</v>
      </c>
      <c r="M48" s="272"/>
      <c r="N48" s="108"/>
      <c r="O48" s="254">
        <v>60</v>
      </c>
      <c r="P48" s="109">
        <v>1.5625E-2</v>
      </c>
      <c r="Q48" s="558"/>
      <c r="R48" s="264"/>
      <c r="S48" s="361">
        <v>1605</v>
      </c>
      <c r="T48" s="49">
        <v>0.41796875</v>
      </c>
      <c r="U48" s="315"/>
      <c r="W48" s="222">
        <v>35</v>
      </c>
      <c r="X48" s="80" t="s">
        <v>1451</v>
      </c>
    </row>
    <row r="49" spans="1:24" ht="14.25" customHeight="1" x14ac:dyDescent="0.25">
      <c r="A49" s="4"/>
      <c r="D49" s="268"/>
      <c r="E49" s="269"/>
      <c r="F49" s="254"/>
      <c r="G49" s="254"/>
      <c r="H49" s="108"/>
      <c r="I49" s="108"/>
      <c r="J49" s="270"/>
      <c r="K49" s="271"/>
      <c r="L49" s="212"/>
      <c r="M49" s="272"/>
      <c r="N49" s="108"/>
      <c r="O49" s="254"/>
      <c r="P49" s="109"/>
      <c r="Q49" s="558"/>
      <c r="R49" s="264"/>
      <c r="S49" s="361"/>
      <c r="T49" s="49"/>
      <c r="U49" s="315"/>
      <c r="W49" s="222"/>
      <c r="X49" s="80"/>
    </row>
    <row r="50" spans="1:24" ht="14.25" customHeight="1" x14ac:dyDescent="0.25">
      <c r="A50" s="169" t="s">
        <v>511</v>
      </c>
      <c r="B50" s="170" t="s">
        <v>512</v>
      </c>
      <c r="C50" s="237"/>
      <c r="D50" s="238">
        <v>120510</v>
      </c>
      <c r="E50" s="239"/>
      <c r="F50" s="240"/>
      <c r="G50" s="240">
        <v>20955</v>
      </c>
      <c r="H50" s="241">
        <v>0.17388598456559623</v>
      </c>
      <c r="I50" s="241"/>
      <c r="J50" s="242"/>
      <c r="K50" s="243">
        <v>63780</v>
      </c>
      <c r="L50" s="210">
        <v>0.52925068459049041</v>
      </c>
      <c r="M50" s="244"/>
      <c r="N50" s="241"/>
      <c r="O50" s="240">
        <v>1385</v>
      </c>
      <c r="P50" s="458">
        <v>1.1492822172433822E-2</v>
      </c>
      <c r="Q50" s="560"/>
      <c r="R50" s="241"/>
      <c r="S50" s="366">
        <v>33380</v>
      </c>
      <c r="T50" s="173">
        <v>0.27698946145548087</v>
      </c>
      <c r="U50" s="244"/>
      <c r="V50" s="241"/>
      <c r="W50" s="366">
        <v>1010</v>
      </c>
      <c r="X50" s="367" t="s">
        <v>1451</v>
      </c>
    </row>
    <row r="51" spans="1:24" ht="14.25" customHeight="1" x14ac:dyDescent="0.25">
      <c r="A51" s="4"/>
      <c r="C51" s="214" t="s">
        <v>816</v>
      </c>
      <c r="D51" s="268">
        <v>110090</v>
      </c>
      <c r="E51" s="269"/>
      <c r="F51" s="254"/>
      <c r="G51" s="254">
        <v>18955</v>
      </c>
      <c r="H51" s="108">
        <v>0.17217730947406668</v>
      </c>
      <c r="I51" s="108"/>
      <c r="J51" s="270"/>
      <c r="K51" s="271">
        <v>58530</v>
      </c>
      <c r="L51" s="212">
        <v>0.53165591788536648</v>
      </c>
      <c r="M51" s="272"/>
      <c r="N51" s="108"/>
      <c r="O51" s="254">
        <v>1275</v>
      </c>
      <c r="P51" s="109">
        <v>1.1581433372695068E-2</v>
      </c>
      <c r="Q51" s="558"/>
      <c r="R51" s="264"/>
      <c r="S51" s="361">
        <v>30400</v>
      </c>
      <c r="T51" s="49">
        <v>0.27613770551367062</v>
      </c>
      <c r="U51" s="315"/>
      <c r="W51" s="222">
        <v>930</v>
      </c>
      <c r="X51" s="80" t="s">
        <v>1451</v>
      </c>
    </row>
    <row r="52" spans="1:24" ht="14.25" customHeight="1" x14ac:dyDescent="0.25">
      <c r="A52" s="4"/>
      <c r="C52" s="214" t="s">
        <v>817</v>
      </c>
      <c r="D52" s="268">
        <v>10420</v>
      </c>
      <c r="E52" s="269"/>
      <c r="F52" s="254"/>
      <c r="G52" s="254">
        <v>2000</v>
      </c>
      <c r="H52" s="108">
        <v>0.19193857965451055</v>
      </c>
      <c r="I52" s="108"/>
      <c r="J52" s="270"/>
      <c r="K52" s="271">
        <v>5255</v>
      </c>
      <c r="L52" s="212">
        <v>0.50431861804222644</v>
      </c>
      <c r="M52" s="272"/>
      <c r="N52" s="108"/>
      <c r="O52" s="254">
        <v>105</v>
      </c>
      <c r="P52" s="109">
        <v>1.0076775431861805E-2</v>
      </c>
      <c r="Q52" s="558"/>
      <c r="R52" s="264"/>
      <c r="S52" s="361">
        <v>2975</v>
      </c>
      <c r="T52" s="49">
        <v>0.28550863723608444</v>
      </c>
      <c r="U52" s="315"/>
      <c r="W52" s="222">
        <v>80</v>
      </c>
      <c r="X52" s="80" t="s">
        <v>1451</v>
      </c>
    </row>
    <row r="53" spans="1:24" ht="14.25" customHeight="1" x14ac:dyDescent="0.25">
      <c r="A53" s="4"/>
      <c r="D53" s="268"/>
      <c r="E53" s="269"/>
      <c r="F53" s="254"/>
      <c r="G53" s="254"/>
      <c r="H53" s="108"/>
      <c r="I53" s="108"/>
      <c r="J53" s="270"/>
      <c r="K53" s="271"/>
      <c r="L53" s="212"/>
      <c r="M53" s="272"/>
      <c r="N53" s="108"/>
      <c r="O53" s="254"/>
      <c r="P53" s="109"/>
      <c r="Q53" s="558"/>
      <c r="R53" s="264"/>
      <c r="S53" s="361"/>
      <c r="T53" s="49"/>
      <c r="U53" s="315"/>
      <c r="W53" s="222"/>
      <c r="X53" s="80"/>
    </row>
    <row r="54" spans="1:24" ht="14.25" customHeight="1" x14ac:dyDescent="0.25">
      <c r="A54" s="169" t="s">
        <v>661</v>
      </c>
      <c r="B54" s="170" t="s">
        <v>662</v>
      </c>
      <c r="C54" s="237"/>
      <c r="D54" s="238">
        <v>102645</v>
      </c>
      <c r="E54" s="239"/>
      <c r="F54" s="240"/>
      <c r="G54" s="240">
        <v>19355</v>
      </c>
      <c r="H54" s="241">
        <v>0.18856252131131571</v>
      </c>
      <c r="I54" s="241"/>
      <c r="J54" s="242"/>
      <c r="K54" s="243">
        <v>54025</v>
      </c>
      <c r="L54" s="210">
        <v>0.52632860831019534</v>
      </c>
      <c r="M54" s="244"/>
      <c r="N54" s="241"/>
      <c r="O54" s="240">
        <v>785</v>
      </c>
      <c r="P54" s="458" t="s">
        <v>1451</v>
      </c>
      <c r="Q54" s="560"/>
      <c r="R54" s="241"/>
      <c r="S54" s="366">
        <v>27785</v>
      </c>
      <c r="T54" s="173">
        <v>0.27069024307077794</v>
      </c>
      <c r="U54" s="244"/>
      <c r="V54" s="241"/>
      <c r="W54" s="366">
        <v>705</v>
      </c>
      <c r="X54" s="367" t="s">
        <v>1451</v>
      </c>
    </row>
    <row r="55" spans="1:24" ht="14.25" customHeight="1" x14ac:dyDescent="0.25">
      <c r="A55" s="4"/>
      <c r="C55" s="214" t="s">
        <v>816</v>
      </c>
      <c r="D55" s="268">
        <v>93325</v>
      </c>
      <c r="E55" s="269"/>
      <c r="F55" s="254"/>
      <c r="G55" s="254">
        <v>17405</v>
      </c>
      <c r="H55" s="108">
        <v>0.18649879453522636</v>
      </c>
      <c r="I55" s="108"/>
      <c r="J55" s="270"/>
      <c r="K55" s="271">
        <v>49150</v>
      </c>
      <c r="L55" s="212">
        <v>0.5266541655504956</v>
      </c>
      <c r="M55" s="272"/>
      <c r="N55" s="108"/>
      <c r="O55" s="254">
        <v>720</v>
      </c>
      <c r="P55" s="109" t="s">
        <v>1451</v>
      </c>
      <c r="Q55" s="558"/>
      <c r="R55" s="264"/>
      <c r="S55" s="361">
        <v>25420</v>
      </c>
      <c r="T55" s="49">
        <v>0.27238146263059204</v>
      </c>
      <c r="U55" s="315"/>
      <c r="W55" s="222">
        <v>630</v>
      </c>
      <c r="X55" s="80" t="s">
        <v>1451</v>
      </c>
    </row>
    <row r="56" spans="1:24" ht="14.25" customHeight="1" x14ac:dyDescent="0.25">
      <c r="A56" s="4"/>
      <c r="C56" s="214" t="s">
        <v>817</v>
      </c>
      <c r="D56" s="268">
        <v>9320</v>
      </c>
      <c r="E56" s="269"/>
      <c r="F56" s="254"/>
      <c r="G56" s="254">
        <v>1945</v>
      </c>
      <c r="H56" s="108">
        <v>0.20869098712446352</v>
      </c>
      <c r="I56" s="108"/>
      <c r="J56" s="270"/>
      <c r="K56" s="271">
        <v>4875</v>
      </c>
      <c r="L56" s="212">
        <v>0.52306866952789699</v>
      </c>
      <c r="M56" s="272"/>
      <c r="N56" s="108"/>
      <c r="O56" s="254">
        <v>60</v>
      </c>
      <c r="P56" s="109" t="s">
        <v>1451</v>
      </c>
      <c r="Q56" s="558"/>
      <c r="R56" s="264"/>
      <c r="S56" s="361">
        <v>2365</v>
      </c>
      <c r="T56" s="49">
        <v>0.25375536480686695</v>
      </c>
      <c r="U56" s="315"/>
      <c r="W56" s="222">
        <v>75</v>
      </c>
      <c r="X56" s="80" t="s">
        <v>1451</v>
      </c>
    </row>
    <row r="57" spans="1:24" ht="14.25" customHeight="1" x14ac:dyDescent="0.25">
      <c r="A57" s="4"/>
      <c r="D57" s="268"/>
      <c r="E57" s="269"/>
      <c r="F57" s="254"/>
      <c r="G57" s="254"/>
      <c r="H57" s="108"/>
      <c r="I57" s="108"/>
      <c r="J57" s="270"/>
      <c r="K57" s="271"/>
      <c r="L57" s="212"/>
      <c r="M57" s="272"/>
      <c r="N57" s="108"/>
      <c r="O57" s="254"/>
      <c r="P57" s="109"/>
      <c r="Q57" s="558"/>
      <c r="R57" s="264"/>
      <c r="S57" s="361"/>
      <c r="T57" s="49"/>
      <c r="U57" s="315"/>
      <c r="W57" s="222"/>
      <c r="X57" s="80"/>
    </row>
    <row r="58" spans="1:24" ht="14.25" customHeight="1" x14ac:dyDescent="0.25">
      <c r="A58" s="166" t="s">
        <v>745</v>
      </c>
      <c r="B58" s="178" t="s">
        <v>746</v>
      </c>
      <c r="C58" s="228"/>
      <c r="D58" s="229">
        <v>47845</v>
      </c>
      <c r="E58" s="230"/>
      <c r="F58" s="231"/>
      <c r="G58" s="231">
        <v>9215</v>
      </c>
      <c r="H58" s="232">
        <v>0.19260110774375588</v>
      </c>
      <c r="I58" s="232"/>
      <c r="J58" s="233"/>
      <c r="K58" s="234">
        <v>25245</v>
      </c>
      <c r="L58" s="235">
        <v>0.52764134183300238</v>
      </c>
      <c r="M58" s="236"/>
      <c r="N58" s="232"/>
      <c r="O58" s="231">
        <v>150</v>
      </c>
      <c r="P58" s="455" t="s">
        <v>1451</v>
      </c>
      <c r="Q58" s="559"/>
      <c r="R58" s="232"/>
      <c r="S58" s="364">
        <v>12875</v>
      </c>
      <c r="T58" s="365">
        <v>0.26909812937611033</v>
      </c>
      <c r="U58" s="236"/>
      <c r="V58" s="232"/>
      <c r="W58" s="364">
        <v>360</v>
      </c>
      <c r="X58" s="368" t="s">
        <v>1451</v>
      </c>
    </row>
    <row r="59" spans="1:24" ht="14.25" customHeight="1" x14ac:dyDescent="0.25">
      <c r="A59" s="4"/>
      <c r="C59" s="214" t="s">
        <v>816</v>
      </c>
      <c r="D59" s="268">
        <v>43860</v>
      </c>
      <c r="E59" s="269"/>
      <c r="F59" s="254"/>
      <c r="G59" s="254">
        <v>8395</v>
      </c>
      <c r="H59" s="108">
        <v>0.19140446876424988</v>
      </c>
      <c r="I59" s="108"/>
      <c r="J59" s="270"/>
      <c r="K59" s="271">
        <v>23270</v>
      </c>
      <c r="L59" s="212">
        <v>0.53055175558595535</v>
      </c>
      <c r="M59" s="272"/>
      <c r="N59" s="108"/>
      <c r="O59" s="254">
        <v>135</v>
      </c>
      <c r="P59" s="109" t="s">
        <v>1451</v>
      </c>
      <c r="Q59" s="558"/>
      <c r="R59" s="264"/>
      <c r="S59" s="361">
        <v>11725</v>
      </c>
      <c r="T59" s="49">
        <v>0.26732786137710901</v>
      </c>
      <c r="U59" s="315"/>
      <c r="W59" s="222">
        <v>330</v>
      </c>
      <c r="X59" s="80" t="s">
        <v>1451</v>
      </c>
    </row>
    <row r="60" spans="1:24" ht="14.25" customHeight="1" x14ac:dyDescent="0.25">
      <c r="A60" s="4"/>
      <c r="C60" s="214" t="s">
        <v>817</v>
      </c>
      <c r="D60" s="268">
        <v>3985</v>
      </c>
      <c r="E60" s="269"/>
      <c r="F60" s="254"/>
      <c r="G60" s="254">
        <v>820</v>
      </c>
      <c r="H60" s="108">
        <v>0.20577164366373901</v>
      </c>
      <c r="I60" s="108"/>
      <c r="J60" s="270"/>
      <c r="K60" s="271">
        <v>1975</v>
      </c>
      <c r="L60" s="212">
        <v>0.49560853199498117</v>
      </c>
      <c r="M60" s="272"/>
      <c r="N60" s="108"/>
      <c r="O60" s="254">
        <v>15</v>
      </c>
      <c r="P60" s="109" t="s">
        <v>1451</v>
      </c>
      <c r="Q60" s="558"/>
      <c r="R60" s="264"/>
      <c r="S60" s="361">
        <v>1145</v>
      </c>
      <c r="T60" s="49">
        <v>0.28732747804265996</v>
      </c>
      <c r="U60" s="315"/>
      <c r="W60" s="222">
        <v>30</v>
      </c>
      <c r="X60" s="80" t="s">
        <v>1451</v>
      </c>
    </row>
    <row r="62" spans="1:24" ht="14.25" customHeight="1" x14ac:dyDescent="0.25">
      <c r="A62" s="135" t="s">
        <v>1057</v>
      </c>
    </row>
    <row r="63" spans="1:24" ht="14.25" customHeight="1" x14ac:dyDescent="0.25">
      <c r="A63" s="11" t="s">
        <v>1056</v>
      </c>
    </row>
    <row r="64" spans="1:24" ht="14.25" customHeight="1" x14ac:dyDescent="0.25">
      <c r="A64" s="11" t="s">
        <v>1521</v>
      </c>
    </row>
    <row r="65" spans="1:25" s="85" customFormat="1" ht="30" customHeight="1" x14ac:dyDescent="0.25">
      <c r="A65" s="621" t="s">
        <v>1342</v>
      </c>
      <c r="B65" s="621"/>
      <c r="C65" s="621"/>
      <c r="D65" s="621"/>
      <c r="E65" s="621"/>
      <c r="F65" s="621"/>
      <c r="G65" s="621"/>
      <c r="H65" s="621"/>
      <c r="I65" s="621"/>
      <c r="J65" s="621"/>
      <c r="K65" s="621"/>
      <c r="L65" s="621"/>
      <c r="M65" s="621"/>
      <c r="N65" s="621"/>
      <c r="O65" s="621"/>
      <c r="P65" s="621"/>
      <c r="Q65" s="621"/>
      <c r="R65" s="621"/>
      <c r="S65" s="621"/>
      <c r="T65" s="621"/>
      <c r="U65" s="621"/>
      <c r="V65" s="621"/>
      <c r="W65" s="621"/>
      <c r="X65" s="621"/>
      <c r="Y65" s="621"/>
    </row>
  </sheetData>
  <mergeCells count="9">
    <mergeCell ref="A1:S2"/>
    <mergeCell ref="A65:Y65"/>
    <mergeCell ref="A5:Y5"/>
    <mergeCell ref="A12:C13"/>
    <mergeCell ref="G12:H12"/>
    <mergeCell ref="K12:L12"/>
    <mergeCell ref="O12:P12"/>
    <mergeCell ref="S12:T12"/>
    <mergeCell ref="W12:X12"/>
  </mergeCells>
  <hyperlinks>
    <hyperlink ref="A7" location="Contents!A1" display="Contents!A1"/>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S68"/>
  <sheetViews>
    <sheetView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214" customWidth="1"/>
    <col min="2" max="2" width="1.7109375" style="214" customWidth="1"/>
    <col min="3" max="3" width="26.28515625" style="214" customWidth="1"/>
    <col min="4" max="4" width="9.140625" style="214"/>
    <col min="5" max="6" width="1.140625" style="214" customWidth="1"/>
    <col min="7" max="7" width="9.85546875" style="214" customWidth="1"/>
    <col min="8" max="8" width="8" style="214" customWidth="1"/>
    <col min="9" max="10" width="1.140625" style="214" customWidth="1"/>
    <col min="11" max="11" width="9.85546875" style="214" customWidth="1"/>
    <col min="12" max="12" width="8" style="214" customWidth="1"/>
    <col min="13" max="14" width="1.140625" style="214" customWidth="1"/>
    <col min="15" max="15" width="9.85546875" style="214" customWidth="1"/>
    <col min="16" max="16" width="8" style="214" customWidth="1"/>
    <col min="17" max="18" width="1.140625" style="214" customWidth="1"/>
    <col min="19" max="20" width="9.140625" style="214"/>
    <col min="21" max="22" width="1.140625" style="214" customWidth="1"/>
    <col min="23" max="259" width="9.140625" style="214"/>
    <col min="260" max="261" width="1.7109375" style="214" customWidth="1"/>
    <col min="262" max="262" width="26.28515625" style="214" customWidth="1"/>
    <col min="263" max="264" width="9.140625" style="214"/>
    <col min="265" max="265" width="9.140625" style="214" customWidth="1"/>
    <col min="266" max="266" width="9.140625" style="214"/>
    <col min="267" max="267" width="9.140625" style="214" customWidth="1"/>
    <col min="268" max="268" width="9.140625" style="214"/>
    <col min="269" max="269" width="9.140625" style="214" customWidth="1"/>
    <col min="270" max="270" width="9.140625" style="214"/>
    <col min="271" max="271" width="9.140625" style="214" customWidth="1"/>
    <col min="272" max="272" width="9.140625" style="214"/>
    <col min="273" max="273" width="9.140625" style="214" customWidth="1"/>
    <col min="274" max="515" width="9.140625" style="214"/>
    <col min="516" max="517" width="1.7109375" style="214" customWidth="1"/>
    <col min="518" max="518" width="26.28515625" style="214" customWidth="1"/>
    <col min="519" max="520" width="9.140625" style="214"/>
    <col min="521" max="521" width="9.140625" style="214" customWidth="1"/>
    <col min="522" max="522" width="9.140625" style="214"/>
    <col min="523" max="523" width="9.140625" style="214" customWidth="1"/>
    <col min="524" max="524" width="9.140625" style="214"/>
    <col min="525" max="525" width="9.140625" style="214" customWidth="1"/>
    <col min="526" max="526" width="9.140625" style="214"/>
    <col min="527" max="527" width="9.140625" style="214" customWidth="1"/>
    <col min="528" max="528" width="9.140625" style="214"/>
    <col min="529" max="529" width="9.140625" style="214" customWidth="1"/>
    <col min="530" max="771" width="9.140625" style="214"/>
    <col min="772" max="773" width="1.7109375" style="214" customWidth="1"/>
    <col min="774" max="774" width="26.28515625" style="214" customWidth="1"/>
    <col min="775" max="776" width="9.140625" style="214"/>
    <col min="777" max="777" width="9.140625" style="214" customWidth="1"/>
    <col min="778" max="778" width="9.140625" style="214"/>
    <col min="779" max="779" width="9.140625" style="214" customWidth="1"/>
    <col min="780" max="780" width="9.140625" style="214"/>
    <col min="781" max="781" width="9.140625" style="214" customWidth="1"/>
    <col min="782" max="782" width="9.140625" style="214"/>
    <col min="783" max="783" width="9.140625" style="214" customWidth="1"/>
    <col min="784" max="784" width="9.140625" style="214"/>
    <col min="785" max="785" width="9.140625" style="214" customWidth="1"/>
    <col min="786" max="1027" width="9.140625" style="214"/>
    <col min="1028" max="1029" width="1.7109375" style="214" customWidth="1"/>
    <col min="1030" max="1030" width="26.28515625" style="214" customWidth="1"/>
    <col min="1031" max="1032" width="9.140625" style="214"/>
    <col min="1033" max="1033" width="9.140625" style="214" customWidth="1"/>
    <col min="1034" max="1034" width="9.140625" style="214"/>
    <col min="1035" max="1035" width="9.140625" style="214" customWidth="1"/>
    <col min="1036" max="1036" width="9.140625" style="214"/>
    <col min="1037" max="1037" width="9.140625" style="214" customWidth="1"/>
    <col min="1038" max="1038" width="9.140625" style="214"/>
    <col min="1039" max="1039" width="9.140625" style="214" customWidth="1"/>
    <col min="1040" max="1040" width="9.140625" style="214"/>
    <col min="1041" max="1041" width="9.140625" style="214" customWidth="1"/>
    <col min="1042" max="1283" width="9.140625" style="214"/>
    <col min="1284" max="1285" width="1.7109375" style="214" customWidth="1"/>
    <col min="1286" max="1286" width="26.28515625" style="214" customWidth="1"/>
    <col min="1287" max="1288" width="9.140625" style="214"/>
    <col min="1289" max="1289" width="9.140625" style="214" customWidth="1"/>
    <col min="1290" max="1290" width="9.140625" style="214"/>
    <col min="1291" max="1291" width="9.140625" style="214" customWidth="1"/>
    <col min="1292" max="1292" width="9.140625" style="214"/>
    <col min="1293" max="1293" width="9.140625" style="214" customWidth="1"/>
    <col min="1294" max="1294" width="9.140625" style="214"/>
    <col min="1295" max="1295" width="9.140625" style="214" customWidth="1"/>
    <col min="1296" max="1296" width="9.140625" style="214"/>
    <col min="1297" max="1297" width="9.140625" style="214" customWidth="1"/>
    <col min="1298" max="1539" width="9.140625" style="214"/>
    <col min="1540" max="1541" width="1.7109375" style="214" customWidth="1"/>
    <col min="1542" max="1542" width="26.28515625" style="214" customWidth="1"/>
    <col min="1543" max="1544" width="9.140625" style="214"/>
    <col min="1545" max="1545" width="9.140625" style="214" customWidth="1"/>
    <col min="1546" max="1546" width="9.140625" style="214"/>
    <col min="1547" max="1547" width="9.140625" style="214" customWidth="1"/>
    <col min="1548" max="1548" width="9.140625" style="214"/>
    <col min="1549" max="1549" width="9.140625" style="214" customWidth="1"/>
    <col min="1550" max="1550" width="9.140625" style="214"/>
    <col min="1551" max="1551" width="9.140625" style="214" customWidth="1"/>
    <col min="1552" max="1552" width="9.140625" style="214"/>
    <col min="1553" max="1553" width="9.140625" style="214" customWidth="1"/>
    <col min="1554" max="1795" width="9.140625" style="214"/>
    <col min="1796" max="1797" width="1.7109375" style="214" customWidth="1"/>
    <col min="1798" max="1798" width="26.28515625" style="214" customWidth="1"/>
    <col min="1799" max="1800" width="9.140625" style="214"/>
    <col min="1801" max="1801" width="9.140625" style="214" customWidth="1"/>
    <col min="1802" max="1802" width="9.140625" style="214"/>
    <col min="1803" max="1803" width="9.140625" style="214" customWidth="1"/>
    <col min="1804" max="1804" width="9.140625" style="214"/>
    <col min="1805" max="1805" width="9.140625" style="214" customWidth="1"/>
    <col min="1806" max="1806" width="9.140625" style="214"/>
    <col min="1807" max="1807" width="9.140625" style="214" customWidth="1"/>
    <col min="1808" max="1808" width="9.140625" style="214"/>
    <col min="1809" max="1809" width="9.140625" style="214" customWidth="1"/>
    <col min="1810" max="2051" width="9.140625" style="214"/>
    <col min="2052" max="2053" width="1.7109375" style="214" customWidth="1"/>
    <col min="2054" max="2054" width="26.28515625" style="214" customWidth="1"/>
    <col min="2055" max="2056" width="9.140625" style="214"/>
    <col min="2057" max="2057" width="9.140625" style="214" customWidth="1"/>
    <col min="2058" max="2058" width="9.140625" style="214"/>
    <col min="2059" max="2059" width="9.140625" style="214" customWidth="1"/>
    <col min="2060" max="2060" width="9.140625" style="214"/>
    <col min="2061" max="2061" width="9.140625" style="214" customWidth="1"/>
    <col min="2062" max="2062" width="9.140625" style="214"/>
    <col min="2063" max="2063" width="9.140625" style="214" customWidth="1"/>
    <col min="2064" max="2064" width="9.140625" style="214"/>
    <col min="2065" max="2065" width="9.140625" style="214" customWidth="1"/>
    <col min="2066" max="2307" width="9.140625" style="214"/>
    <col min="2308" max="2309" width="1.7109375" style="214" customWidth="1"/>
    <col min="2310" max="2310" width="26.28515625" style="214" customWidth="1"/>
    <col min="2311" max="2312" width="9.140625" style="214"/>
    <col min="2313" max="2313" width="9.140625" style="214" customWidth="1"/>
    <col min="2314" max="2314" width="9.140625" style="214"/>
    <col min="2315" max="2315" width="9.140625" style="214" customWidth="1"/>
    <col min="2316" max="2316" width="9.140625" style="214"/>
    <col min="2317" max="2317" width="9.140625" style="214" customWidth="1"/>
    <col min="2318" max="2318" width="9.140625" style="214"/>
    <col min="2319" max="2319" width="9.140625" style="214" customWidth="1"/>
    <col min="2320" max="2320" width="9.140625" style="214"/>
    <col min="2321" max="2321" width="9.140625" style="214" customWidth="1"/>
    <col min="2322" max="2563" width="9.140625" style="214"/>
    <col min="2564" max="2565" width="1.7109375" style="214" customWidth="1"/>
    <col min="2566" max="2566" width="26.28515625" style="214" customWidth="1"/>
    <col min="2567" max="2568" width="9.140625" style="214"/>
    <col min="2569" max="2569" width="9.140625" style="214" customWidth="1"/>
    <col min="2570" max="2570" width="9.140625" style="214"/>
    <col min="2571" max="2571" width="9.140625" style="214" customWidth="1"/>
    <col min="2572" max="2572" width="9.140625" style="214"/>
    <col min="2573" max="2573" width="9.140625" style="214" customWidth="1"/>
    <col min="2574" max="2574" width="9.140625" style="214"/>
    <col min="2575" max="2575" width="9.140625" style="214" customWidth="1"/>
    <col min="2576" max="2576" width="9.140625" style="214"/>
    <col min="2577" max="2577" width="9.140625" style="214" customWidth="1"/>
    <col min="2578" max="2819" width="9.140625" style="214"/>
    <col min="2820" max="2821" width="1.7109375" style="214" customWidth="1"/>
    <col min="2822" max="2822" width="26.28515625" style="214" customWidth="1"/>
    <col min="2823" max="2824" width="9.140625" style="214"/>
    <col min="2825" max="2825" width="9.140625" style="214" customWidth="1"/>
    <col min="2826" max="2826" width="9.140625" style="214"/>
    <col min="2827" max="2827" width="9.140625" style="214" customWidth="1"/>
    <col min="2828" max="2828" width="9.140625" style="214"/>
    <col min="2829" max="2829" width="9.140625" style="214" customWidth="1"/>
    <col min="2830" max="2830" width="9.140625" style="214"/>
    <col min="2831" max="2831" width="9.140625" style="214" customWidth="1"/>
    <col min="2832" max="2832" width="9.140625" style="214"/>
    <col min="2833" max="2833" width="9.140625" style="214" customWidth="1"/>
    <col min="2834" max="3075" width="9.140625" style="214"/>
    <col min="3076" max="3077" width="1.7109375" style="214" customWidth="1"/>
    <col min="3078" max="3078" width="26.28515625" style="214" customWidth="1"/>
    <col min="3079" max="3080" width="9.140625" style="214"/>
    <col min="3081" max="3081" width="9.140625" style="214" customWidth="1"/>
    <col min="3082" max="3082" width="9.140625" style="214"/>
    <col min="3083" max="3083" width="9.140625" style="214" customWidth="1"/>
    <col min="3084" max="3084" width="9.140625" style="214"/>
    <col min="3085" max="3085" width="9.140625" style="214" customWidth="1"/>
    <col min="3086" max="3086" width="9.140625" style="214"/>
    <col min="3087" max="3087" width="9.140625" style="214" customWidth="1"/>
    <col min="3088" max="3088" width="9.140625" style="214"/>
    <col min="3089" max="3089" width="9.140625" style="214" customWidth="1"/>
    <col min="3090" max="3331" width="9.140625" style="214"/>
    <col min="3332" max="3333" width="1.7109375" style="214" customWidth="1"/>
    <col min="3334" max="3334" width="26.28515625" style="214" customWidth="1"/>
    <col min="3335" max="3336" width="9.140625" style="214"/>
    <col min="3337" max="3337" width="9.140625" style="214" customWidth="1"/>
    <col min="3338" max="3338" width="9.140625" style="214"/>
    <col min="3339" max="3339" width="9.140625" style="214" customWidth="1"/>
    <col min="3340" max="3340" width="9.140625" style="214"/>
    <col min="3341" max="3341" width="9.140625" style="214" customWidth="1"/>
    <col min="3342" max="3342" width="9.140625" style="214"/>
    <col min="3343" max="3343" width="9.140625" style="214" customWidth="1"/>
    <col min="3344" max="3344" width="9.140625" style="214"/>
    <col min="3345" max="3345" width="9.140625" style="214" customWidth="1"/>
    <col min="3346" max="3587" width="9.140625" style="214"/>
    <col min="3588" max="3589" width="1.7109375" style="214" customWidth="1"/>
    <col min="3590" max="3590" width="26.28515625" style="214" customWidth="1"/>
    <col min="3591" max="3592" width="9.140625" style="214"/>
    <col min="3593" max="3593" width="9.140625" style="214" customWidth="1"/>
    <col min="3594" max="3594" width="9.140625" style="214"/>
    <col min="3595" max="3595" width="9.140625" style="214" customWidth="1"/>
    <col min="3596" max="3596" width="9.140625" style="214"/>
    <col min="3597" max="3597" width="9.140625" style="214" customWidth="1"/>
    <col min="3598" max="3598" width="9.140625" style="214"/>
    <col min="3599" max="3599" width="9.140625" style="214" customWidth="1"/>
    <col min="3600" max="3600" width="9.140625" style="214"/>
    <col min="3601" max="3601" width="9.140625" style="214" customWidth="1"/>
    <col min="3602" max="3843" width="9.140625" style="214"/>
    <col min="3844" max="3845" width="1.7109375" style="214" customWidth="1"/>
    <col min="3846" max="3846" width="26.28515625" style="214" customWidth="1"/>
    <col min="3847" max="3848" width="9.140625" style="214"/>
    <col min="3849" max="3849" width="9.140625" style="214" customWidth="1"/>
    <col min="3850" max="3850" width="9.140625" style="214"/>
    <col min="3851" max="3851" width="9.140625" style="214" customWidth="1"/>
    <col min="3852" max="3852" width="9.140625" style="214"/>
    <col min="3853" max="3853" width="9.140625" style="214" customWidth="1"/>
    <col min="3854" max="3854" width="9.140625" style="214"/>
    <col min="3855" max="3855" width="9.140625" style="214" customWidth="1"/>
    <col min="3856" max="3856" width="9.140625" style="214"/>
    <col min="3857" max="3857" width="9.140625" style="214" customWidth="1"/>
    <col min="3858" max="4099" width="9.140625" style="214"/>
    <col min="4100" max="4101" width="1.7109375" style="214" customWidth="1"/>
    <col min="4102" max="4102" width="26.28515625" style="214" customWidth="1"/>
    <col min="4103" max="4104" width="9.140625" style="214"/>
    <col min="4105" max="4105" width="9.140625" style="214" customWidth="1"/>
    <col min="4106" max="4106" width="9.140625" style="214"/>
    <col min="4107" max="4107" width="9.140625" style="214" customWidth="1"/>
    <col min="4108" max="4108" width="9.140625" style="214"/>
    <col min="4109" max="4109" width="9.140625" style="214" customWidth="1"/>
    <col min="4110" max="4110" width="9.140625" style="214"/>
    <col min="4111" max="4111" width="9.140625" style="214" customWidth="1"/>
    <col min="4112" max="4112" width="9.140625" style="214"/>
    <col min="4113" max="4113" width="9.140625" style="214" customWidth="1"/>
    <col min="4114" max="4355" width="9.140625" style="214"/>
    <col min="4356" max="4357" width="1.7109375" style="214" customWidth="1"/>
    <col min="4358" max="4358" width="26.28515625" style="214" customWidth="1"/>
    <col min="4359" max="4360" width="9.140625" style="214"/>
    <col min="4361" max="4361" width="9.140625" style="214" customWidth="1"/>
    <col min="4362" max="4362" width="9.140625" style="214"/>
    <col min="4363" max="4363" width="9.140625" style="214" customWidth="1"/>
    <col min="4364" max="4364" width="9.140625" style="214"/>
    <col min="4365" max="4365" width="9.140625" style="214" customWidth="1"/>
    <col min="4366" max="4366" width="9.140625" style="214"/>
    <col min="4367" max="4367" width="9.140625" style="214" customWidth="1"/>
    <col min="4368" max="4368" width="9.140625" style="214"/>
    <col min="4369" max="4369" width="9.140625" style="214" customWidth="1"/>
    <col min="4370" max="4611" width="9.140625" style="214"/>
    <col min="4612" max="4613" width="1.7109375" style="214" customWidth="1"/>
    <col min="4614" max="4614" width="26.28515625" style="214" customWidth="1"/>
    <col min="4615" max="4616" width="9.140625" style="214"/>
    <col min="4617" max="4617" width="9.140625" style="214" customWidth="1"/>
    <col min="4618" max="4618" width="9.140625" style="214"/>
    <col min="4619" max="4619" width="9.140625" style="214" customWidth="1"/>
    <col min="4620" max="4620" width="9.140625" style="214"/>
    <col min="4621" max="4621" width="9.140625" style="214" customWidth="1"/>
    <col min="4622" max="4622" width="9.140625" style="214"/>
    <col min="4623" max="4623" width="9.140625" style="214" customWidth="1"/>
    <col min="4624" max="4624" width="9.140625" style="214"/>
    <col min="4625" max="4625" width="9.140625" style="214" customWidth="1"/>
    <col min="4626" max="4867" width="9.140625" style="214"/>
    <col min="4868" max="4869" width="1.7109375" style="214" customWidth="1"/>
    <col min="4870" max="4870" width="26.28515625" style="214" customWidth="1"/>
    <col min="4871" max="4872" width="9.140625" style="214"/>
    <col min="4873" max="4873" width="9.140625" style="214" customWidth="1"/>
    <col min="4874" max="4874" width="9.140625" style="214"/>
    <col min="4875" max="4875" width="9.140625" style="214" customWidth="1"/>
    <col min="4876" max="4876" width="9.140625" style="214"/>
    <col min="4877" max="4877" width="9.140625" style="214" customWidth="1"/>
    <col min="4878" max="4878" width="9.140625" style="214"/>
    <col min="4879" max="4879" width="9.140625" style="214" customWidth="1"/>
    <col min="4880" max="4880" width="9.140625" style="214"/>
    <col min="4881" max="4881" width="9.140625" style="214" customWidth="1"/>
    <col min="4882" max="5123" width="9.140625" style="214"/>
    <col min="5124" max="5125" width="1.7109375" style="214" customWidth="1"/>
    <col min="5126" max="5126" width="26.28515625" style="214" customWidth="1"/>
    <col min="5127" max="5128" width="9.140625" style="214"/>
    <col min="5129" max="5129" width="9.140625" style="214" customWidth="1"/>
    <col min="5130" max="5130" width="9.140625" style="214"/>
    <col min="5131" max="5131" width="9.140625" style="214" customWidth="1"/>
    <col min="5132" max="5132" width="9.140625" style="214"/>
    <col min="5133" max="5133" width="9.140625" style="214" customWidth="1"/>
    <col min="5134" max="5134" width="9.140625" style="214"/>
    <col min="5135" max="5135" width="9.140625" style="214" customWidth="1"/>
    <col min="5136" max="5136" width="9.140625" style="214"/>
    <col min="5137" max="5137" width="9.140625" style="214" customWidth="1"/>
    <col min="5138" max="5379" width="9.140625" style="214"/>
    <col min="5380" max="5381" width="1.7109375" style="214" customWidth="1"/>
    <col min="5382" max="5382" width="26.28515625" style="214" customWidth="1"/>
    <col min="5383" max="5384" width="9.140625" style="214"/>
    <col min="5385" max="5385" width="9.140625" style="214" customWidth="1"/>
    <col min="5386" max="5386" width="9.140625" style="214"/>
    <col min="5387" max="5387" width="9.140625" style="214" customWidth="1"/>
    <col min="5388" max="5388" width="9.140625" style="214"/>
    <col min="5389" max="5389" width="9.140625" style="214" customWidth="1"/>
    <col min="5390" max="5390" width="9.140625" style="214"/>
    <col min="5391" max="5391" width="9.140625" style="214" customWidth="1"/>
    <col min="5392" max="5392" width="9.140625" style="214"/>
    <col min="5393" max="5393" width="9.140625" style="214" customWidth="1"/>
    <col min="5394" max="5635" width="9.140625" style="214"/>
    <col min="5636" max="5637" width="1.7109375" style="214" customWidth="1"/>
    <col min="5638" max="5638" width="26.28515625" style="214" customWidth="1"/>
    <col min="5639" max="5640" width="9.140625" style="214"/>
    <col min="5641" max="5641" width="9.140625" style="214" customWidth="1"/>
    <col min="5642" max="5642" width="9.140625" style="214"/>
    <col min="5643" max="5643" width="9.140625" style="214" customWidth="1"/>
    <col min="5644" max="5644" width="9.140625" style="214"/>
    <col min="5645" max="5645" width="9.140625" style="214" customWidth="1"/>
    <col min="5646" max="5646" width="9.140625" style="214"/>
    <col min="5647" max="5647" width="9.140625" style="214" customWidth="1"/>
    <col min="5648" max="5648" width="9.140625" style="214"/>
    <col min="5649" max="5649" width="9.140625" style="214" customWidth="1"/>
    <col min="5650" max="5891" width="9.140625" style="214"/>
    <col min="5892" max="5893" width="1.7109375" style="214" customWidth="1"/>
    <col min="5894" max="5894" width="26.28515625" style="214" customWidth="1"/>
    <col min="5895" max="5896" width="9.140625" style="214"/>
    <col min="5897" max="5897" width="9.140625" style="214" customWidth="1"/>
    <col min="5898" max="5898" width="9.140625" style="214"/>
    <col min="5899" max="5899" width="9.140625" style="214" customWidth="1"/>
    <col min="5900" max="5900" width="9.140625" style="214"/>
    <col min="5901" max="5901" width="9.140625" style="214" customWidth="1"/>
    <col min="5902" max="5902" width="9.140625" style="214"/>
    <col min="5903" max="5903" width="9.140625" style="214" customWidth="1"/>
    <col min="5904" max="5904" width="9.140625" style="214"/>
    <col min="5905" max="5905" width="9.140625" style="214" customWidth="1"/>
    <col min="5906" max="6147" width="9.140625" style="214"/>
    <col min="6148" max="6149" width="1.7109375" style="214" customWidth="1"/>
    <col min="6150" max="6150" width="26.28515625" style="214" customWidth="1"/>
    <col min="6151" max="6152" width="9.140625" style="214"/>
    <col min="6153" max="6153" width="9.140625" style="214" customWidth="1"/>
    <col min="6154" max="6154" width="9.140625" style="214"/>
    <col min="6155" max="6155" width="9.140625" style="214" customWidth="1"/>
    <col min="6156" max="6156" width="9.140625" style="214"/>
    <col min="6157" max="6157" width="9.140625" style="214" customWidth="1"/>
    <col min="6158" max="6158" width="9.140625" style="214"/>
    <col min="6159" max="6159" width="9.140625" style="214" customWidth="1"/>
    <col min="6160" max="6160" width="9.140625" style="214"/>
    <col min="6161" max="6161" width="9.140625" style="214" customWidth="1"/>
    <col min="6162" max="6403" width="9.140625" style="214"/>
    <col min="6404" max="6405" width="1.7109375" style="214" customWidth="1"/>
    <col min="6406" max="6406" width="26.28515625" style="214" customWidth="1"/>
    <col min="6407" max="6408" width="9.140625" style="214"/>
    <col min="6409" max="6409" width="9.140625" style="214" customWidth="1"/>
    <col min="6410" max="6410" width="9.140625" style="214"/>
    <col min="6411" max="6411" width="9.140625" style="214" customWidth="1"/>
    <col min="6412" max="6412" width="9.140625" style="214"/>
    <col min="6413" max="6413" width="9.140625" style="214" customWidth="1"/>
    <col min="6414" max="6414" width="9.140625" style="214"/>
    <col min="6415" max="6415" width="9.140625" style="214" customWidth="1"/>
    <col min="6416" max="6416" width="9.140625" style="214"/>
    <col min="6417" max="6417" width="9.140625" style="214" customWidth="1"/>
    <col min="6418" max="6659" width="9.140625" style="214"/>
    <col min="6660" max="6661" width="1.7109375" style="214" customWidth="1"/>
    <col min="6662" max="6662" width="26.28515625" style="214" customWidth="1"/>
    <col min="6663" max="6664" width="9.140625" style="214"/>
    <col min="6665" max="6665" width="9.140625" style="214" customWidth="1"/>
    <col min="6666" max="6666" width="9.140625" style="214"/>
    <col min="6667" max="6667" width="9.140625" style="214" customWidth="1"/>
    <col min="6668" max="6668" width="9.140625" style="214"/>
    <col min="6669" max="6669" width="9.140625" style="214" customWidth="1"/>
    <col min="6670" max="6670" width="9.140625" style="214"/>
    <col min="6671" max="6671" width="9.140625" style="214" customWidth="1"/>
    <col min="6672" max="6672" width="9.140625" style="214"/>
    <col min="6673" max="6673" width="9.140625" style="214" customWidth="1"/>
    <col min="6674" max="6915" width="9.140625" style="214"/>
    <col min="6916" max="6917" width="1.7109375" style="214" customWidth="1"/>
    <col min="6918" max="6918" width="26.28515625" style="214" customWidth="1"/>
    <col min="6919" max="6920" width="9.140625" style="214"/>
    <col min="6921" max="6921" width="9.140625" style="214" customWidth="1"/>
    <col min="6922" max="6922" width="9.140625" style="214"/>
    <col min="6923" max="6923" width="9.140625" style="214" customWidth="1"/>
    <col min="6924" max="6924" width="9.140625" style="214"/>
    <col min="6925" max="6925" width="9.140625" style="214" customWidth="1"/>
    <col min="6926" max="6926" width="9.140625" style="214"/>
    <col min="6927" max="6927" width="9.140625" style="214" customWidth="1"/>
    <col min="6928" max="6928" width="9.140625" style="214"/>
    <col min="6929" max="6929" width="9.140625" style="214" customWidth="1"/>
    <col min="6930" max="7171" width="9.140625" style="214"/>
    <col min="7172" max="7173" width="1.7109375" style="214" customWidth="1"/>
    <col min="7174" max="7174" width="26.28515625" style="214" customWidth="1"/>
    <col min="7175" max="7176" width="9.140625" style="214"/>
    <col min="7177" max="7177" width="9.140625" style="214" customWidth="1"/>
    <col min="7178" max="7178" width="9.140625" style="214"/>
    <col min="7179" max="7179" width="9.140625" style="214" customWidth="1"/>
    <col min="7180" max="7180" width="9.140625" style="214"/>
    <col min="7181" max="7181" width="9.140625" style="214" customWidth="1"/>
    <col min="7182" max="7182" width="9.140625" style="214"/>
    <col min="7183" max="7183" width="9.140625" style="214" customWidth="1"/>
    <col min="7184" max="7184" width="9.140625" style="214"/>
    <col min="7185" max="7185" width="9.140625" style="214" customWidth="1"/>
    <col min="7186" max="7427" width="9.140625" style="214"/>
    <col min="7428" max="7429" width="1.7109375" style="214" customWidth="1"/>
    <col min="7430" max="7430" width="26.28515625" style="214" customWidth="1"/>
    <col min="7431" max="7432" width="9.140625" style="214"/>
    <col min="7433" max="7433" width="9.140625" style="214" customWidth="1"/>
    <col min="7434" max="7434" width="9.140625" style="214"/>
    <col min="7435" max="7435" width="9.140625" style="214" customWidth="1"/>
    <col min="7436" max="7436" width="9.140625" style="214"/>
    <col min="7437" max="7437" width="9.140625" style="214" customWidth="1"/>
    <col min="7438" max="7438" width="9.140625" style="214"/>
    <col min="7439" max="7439" width="9.140625" style="214" customWidth="1"/>
    <col min="7440" max="7440" width="9.140625" style="214"/>
    <col min="7441" max="7441" width="9.140625" style="214" customWidth="1"/>
    <col min="7442" max="7683" width="9.140625" style="214"/>
    <col min="7684" max="7685" width="1.7109375" style="214" customWidth="1"/>
    <col min="7686" max="7686" width="26.28515625" style="214" customWidth="1"/>
    <col min="7687" max="7688" width="9.140625" style="214"/>
    <col min="7689" max="7689" width="9.140625" style="214" customWidth="1"/>
    <col min="7690" max="7690" width="9.140625" style="214"/>
    <col min="7691" max="7691" width="9.140625" style="214" customWidth="1"/>
    <col min="7692" max="7692" width="9.140625" style="214"/>
    <col min="7693" max="7693" width="9.140625" style="214" customWidth="1"/>
    <col min="7694" max="7694" width="9.140625" style="214"/>
    <col min="7695" max="7695" width="9.140625" style="214" customWidth="1"/>
    <col min="7696" max="7696" width="9.140625" style="214"/>
    <col min="7697" max="7697" width="9.140625" style="214" customWidth="1"/>
    <col min="7698" max="7939" width="9.140625" style="214"/>
    <col min="7940" max="7941" width="1.7109375" style="214" customWidth="1"/>
    <col min="7942" max="7942" width="26.28515625" style="214" customWidth="1"/>
    <col min="7943" max="7944" width="9.140625" style="214"/>
    <col min="7945" max="7945" width="9.140625" style="214" customWidth="1"/>
    <col min="7946" max="7946" width="9.140625" style="214"/>
    <col min="7947" max="7947" width="9.140625" style="214" customWidth="1"/>
    <col min="7948" max="7948" width="9.140625" style="214"/>
    <col min="7949" max="7949" width="9.140625" style="214" customWidth="1"/>
    <col min="7950" max="7950" width="9.140625" style="214"/>
    <col min="7951" max="7951" width="9.140625" style="214" customWidth="1"/>
    <col min="7952" max="7952" width="9.140625" style="214"/>
    <col min="7953" max="7953" width="9.140625" style="214" customWidth="1"/>
    <col min="7954" max="8195" width="9.140625" style="214"/>
    <col min="8196" max="8197" width="1.7109375" style="214" customWidth="1"/>
    <col min="8198" max="8198" width="26.28515625" style="214" customWidth="1"/>
    <col min="8199" max="8200" width="9.140625" style="214"/>
    <col min="8201" max="8201" width="9.140625" style="214" customWidth="1"/>
    <col min="8202" max="8202" width="9.140625" style="214"/>
    <col min="8203" max="8203" width="9.140625" style="214" customWidth="1"/>
    <col min="8204" max="8204" width="9.140625" style="214"/>
    <col min="8205" max="8205" width="9.140625" style="214" customWidth="1"/>
    <col min="8206" max="8206" width="9.140625" style="214"/>
    <col min="8207" max="8207" width="9.140625" style="214" customWidth="1"/>
    <col min="8208" max="8208" width="9.140625" style="214"/>
    <col min="8209" max="8209" width="9.140625" style="214" customWidth="1"/>
    <col min="8210" max="8451" width="9.140625" style="214"/>
    <col min="8452" max="8453" width="1.7109375" style="214" customWidth="1"/>
    <col min="8454" max="8454" width="26.28515625" style="214" customWidth="1"/>
    <col min="8455" max="8456" width="9.140625" style="214"/>
    <col min="8457" max="8457" width="9.140625" style="214" customWidth="1"/>
    <col min="8458" max="8458" width="9.140625" style="214"/>
    <col min="8459" max="8459" width="9.140625" style="214" customWidth="1"/>
    <col min="8460" max="8460" width="9.140625" style="214"/>
    <col min="8461" max="8461" width="9.140625" style="214" customWidth="1"/>
    <col min="8462" max="8462" width="9.140625" style="214"/>
    <col min="8463" max="8463" width="9.140625" style="214" customWidth="1"/>
    <col min="8464" max="8464" width="9.140625" style="214"/>
    <col min="8465" max="8465" width="9.140625" style="214" customWidth="1"/>
    <col min="8466" max="8707" width="9.140625" style="214"/>
    <col min="8708" max="8709" width="1.7109375" style="214" customWidth="1"/>
    <col min="8710" max="8710" width="26.28515625" style="214" customWidth="1"/>
    <col min="8711" max="8712" width="9.140625" style="214"/>
    <col min="8713" max="8713" width="9.140625" style="214" customWidth="1"/>
    <col min="8714" max="8714" width="9.140625" style="214"/>
    <col min="8715" max="8715" width="9.140625" style="214" customWidth="1"/>
    <col min="8716" max="8716" width="9.140625" style="214"/>
    <col min="8717" max="8717" width="9.140625" style="214" customWidth="1"/>
    <col min="8718" max="8718" width="9.140625" style="214"/>
    <col min="8719" max="8719" width="9.140625" style="214" customWidth="1"/>
    <col min="8720" max="8720" width="9.140625" style="214"/>
    <col min="8721" max="8721" width="9.140625" style="214" customWidth="1"/>
    <col min="8722" max="8963" width="9.140625" style="214"/>
    <col min="8964" max="8965" width="1.7109375" style="214" customWidth="1"/>
    <col min="8966" max="8966" width="26.28515625" style="214" customWidth="1"/>
    <col min="8967" max="8968" width="9.140625" style="214"/>
    <col min="8969" max="8969" width="9.140625" style="214" customWidth="1"/>
    <col min="8970" max="8970" width="9.140625" style="214"/>
    <col min="8971" max="8971" width="9.140625" style="214" customWidth="1"/>
    <col min="8972" max="8972" width="9.140625" style="214"/>
    <col min="8973" max="8973" width="9.140625" style="214" customWidth="1"/>
    <col min="8974" max="8974" width="9.140625" style="214"/>
    <col min="8975" max="8975" width="9.140625" style="214" customWidth="1"/>
    <col min="8976" max="8976" width="9.140625" style="214"/>
    <col min="8977" max="8977" width="9.140625" style="214" customWidth="1"/>
    <col min="8978" max="9219" width="9.140625" style="214"/>
    <col min="9220" max="9221" width="1.7109375" style="214" customWidth="1"/>
    <col min="9222" max="9222" width="26.28515625" style="214" customWidth="1"/>
    <col min="9223" max="9224" width="9.140625" style="214"/>
    <col min="9225" max="9225" width="9.140625" style="214" customWidth="1"/>
    <col min="9226" max="9226" width="9.140625" style="214"/>
    <col min="9227" max="9227" width="9.140625" style="214" customWidth="1"/>
    <col min="9228" max="9228" width="9.140625" style="214"/>
    <col min="9229" max="9229" width="9.140625" style="214" customWidth="1"/>
    <col min="9230" max="9230" width="9.140625" style="214"/>
    <col min="9231" max="9231" width="9.140625" style="214" customWidth="1"/>
    <col min="9232" max="9232" width="9.140625" style="214"/>
    <col min="9233" max="9233" width="9.140625" style="214" customWidth="1"/>
    <col min="9234" max="9475" width="9.140625" style="214"/>
    <col min="9476" max="9477" width="1.7109375" style="214" customWidth="1"/>
    <col min="9478" max="9478" width="26.28515625" style="214" customWidth="1"/>
    <col min="9479" max="9480" width="9.140625" style="214"/>
    <col min="9481" max="9481" width="9.140625" style="214" customWidth="1"/>
    <col min="9482" max="9482" width="9.140625" style="214"/>
    <col min="9483" max="9483" width="9.140625" style="214" customWidth="1"/>
    <col min="9484" max="9484" width="9.140625" style="214"/>
    <col min="9485" max="9485" width="9.140625" style="214" customWidth="1"/>
    <col min="9486" max="9486" width="9.140625" style="214"/>
    <col min="9487" max="9487" width="9.140625" style="214" customWidth="1"/>
    <col min="9488" max="9488" width="9.140625" style="214"/>
    <col min="9489" max="9489" width="9.140625" style="214" customWidth="1"/>
    <col min="9490" max="9731" width="9.140625" style="214"/>
    <col min="9732" max="9733" width="1.7109375" style="214" customWidth="1"/>
    <col min="9734" max="9734" width="26.28515625" style="214" customWidth="1"/>
    <col min="9735" max="9736" width="9.140625" style="214"/>
    <col min="9737" max="9737" width="9.140625" style="214" customWidth="1"/>
    <col min="9738" max="9738" width="9.140625" style="214"/>
    <col min="9739" max="9739" width="9.140625" style="214" customWidth="1"/>
    <col min="9740" max="9740" width="9.140625" style="214"/>
    <col min="9741" max="9741" width="9.140625" style="214" customWidth="1"/>
    <col min="9742" max="9742" width="9.140625" style="214"/>
    <col min="9743" max="9743" width="9.140625" style="214" customWidth="1"/>
    <col min="9744" max="9744" width="9.140625" style="214"/>
    <col min="9745" max="9745" width="9.140625" style="214" customWidth="1"/>
    <col min="9746" max="9987" width="9.140625" style="214"/>
    <col min="9988" max="9989" width="1.7109375" style="214" customWidth="1"/>
    <col min="9990" max="9990" width="26.28515625" style="214" customWidth="1"/>
    <col min="9991" max="9992" width="9.140625" style="214"/>
    <col min="9993" max="9993" width="9.140625" style="214" customWidth="1"/>
    <col min="9994" max="9994" width="9.140625" style="214"/>
    <col min="9995" max="9995" width="9.140625" style="214" customWidth="1"/>
    <col min="9996" max="9996" width="9.140625" style="214"/>
    <col min="9997" max="9997" width="9.140625" style="214" customWidth="1"/>
    <col min="9998" max="9998" width="9.140625" style="214"/>
    <col min="9999" max="9999" width="9.140625" style="214" customWidth="1"/>
    <col min="10000" max="10000" width="9.140625" style="214"/>
    <col min="10001" max="10001" width="9.140625" style="214" customWidth="1"/>
    <col min="10002" max="10243" width="9.140625" style="214"/>
    <col min="10244" max="10245" width="1.7109375" style="214" customWidth="1"/>
    <col min="10246" max="10246" width="26.28515625" style="214" customWidth="1"/>
    <col min="10247" max="10248" width="9.140625" style="214"/>
    <col min="10249" max="10249" width="9.140625" style="214" customWidth="1"/>
    <col min="10250" max="10250" width="9.140625" style="214"/>
    <col min="10251" max="10251" width="9.140625" style="214" customWidth="1"/>
    <col min="10252" max="10252" width="9.140625" style="214"/>
    <col min="10253" max="10253" width="9.140625" style="214" customWidth="1"/>
    <col min="10254" max="10254" width="9.140625" style="214"/>
    <col min="10255" max="10255" width="9.140625" style="214" customWidth="1"/>
    <col min="10256" max="10256" width="9.140625" style="214"/>
    <col min="10257" max="10257" width="9.140625" style="214" customWidth="1"/>
    <col min="10258" max="10499" width="9.140625" style="214"/>
    <col min="10500" max="10501" width="1.7109375" style="214" customWidth="1"/>
    <col min="10502" max="10502" width="26.28515625" style="214" customWidth="1"/>
    <col min="10503" max="10504" width="9.140625" style="214"/>
    <col min="10505" max="10505" width="9.140625" style="214" customWidth="1"/>
    <col min="10506" max="10506" width="9.140625" style="214"/>
    <col min="10507" max="10507" width="9.140625" style="214" customWidth="1"/>
    <col min="10508" max="10508" width="9.140625" style="214"/>
    <col min="10509" max="10509" width="9.140625" style="214" customWidth="1"/>
    <col min="10510" max="10510" width="9.140625" style="214"/>
    <col min="10511" max="10511" width="9.140625" style="214" customWidth="1"/>
    <col min="10512" max="10512" width="9.140625" style="214"/>
    <col min="10513" max="10513" width="9.140625" style="214" customWidth="1"/>
    <col min="10514" max="10755" width="9.140625" style="214"/>
    <col min="10756" max="10757" width="1.7109375" style="214" customWidth="1"/>
    <col min="10758" max="10758" width="26.28515625" style="214" customWidth="1"/>
    <col min="10759" max="10760" width="9.140625" style="214"/>
    <col min="10761" max="10761" width="9.140625" style="214" customWidth="1"/>
    <col min="10762" max="10762" width="9.140625" style="214"/>
    <col min="10763" max="10763" width="9.140625" style="214" customWidth="1"/>
    <col min="10764" max="10764" width="9.140625" style="214"/>
    <col min="10765" max="10765" width="9.140625" style="214" customWidth="1"/>
    <col min="10766" max="10766" width="9.140625" style="214"/>
    <col min="10767" max="10767" width="9.140625" style="214" customWidth="1"/>
    <col min="10768" max="10768" width="9.140625" style="214"/>
    <col min="10769" max="10769" width="9.140625" style="214" customWidth="1"/>
    <col min="10770" max="11011" width="9.140625" style="214"/>
    <col min="11012" max="11013" width="1.7109375" style="214" customWidth="1"/>
    <col min="11014" max="11014" width="26.28515625" style="214" customWidth="1"/>
    <col min="11015" max="11016" width="9.140625" style="214"/>
    <col min="11017" max="11017" width="9.140625" style="214" customWidth="1"/>
    <col min="11018" max="11018" width="9.140625" style="214"/>
    <col min="11019" max="11019" width="9.140625" style="214" customWidth="1"/>
    <col min="11020" max="11020" width="9.140625" style="214"/>
    <col min="11021" max="11021" width="9.140625" style="214" customWidth="1"/>
    <col min="11022" max="11022" width="9.140625" style="214"/>
    <col min="11023" max="11023" width="9.140625" style="214" customWidth="1"/>
    <col min="11024" max="11024" width="9.140625" style="214"/>
    <col min="11025" max="11025" width="9.140625" style="214" customWidth="1"/>
    <col min="11026" max="11267" width="9.140625" style="214"/>
    <col min="11268" max="11269" width="1.7109375" style="214" customWidth="1"/>
    <col min="11270" max="11270" width="26.28515625" style="214" customWidth="1"/>
    <col min="11271" max="11272" width="9.140625" style="214"/>
    <col min="11273" max="11273" width="9.140625" style="214" customWidth="1"/>
    <col min="11274" max="11274" width="9.140625" style="214"/>
    <col min="11275" max="11275" width="9.140625" style="214" customWidth="1"/>
    <col min="11276" max="11276" width="9.140625" style="214"/>
    <col min="11277" max="11277" width="9.140625" style="214" customWidth="1"/>
    <col min="11278" max="11278" width="9.140625" style="214"/>
    <col min="11279" max="11279" width="9.140625" style="214" customWidth="1"/>
    <col min="11280" max="11280" width="9.140625" style="214"/>
    <col min="11281" max="11281" width="9.140625" style="214" customWidth="1"/>
    <col min="11282" max="11523" width="9.140625" style="214"/>
    <col min="11524" max="11525" width="1.7109375" style="214" customWidth="1"/>
    <col min="11526" max="11526" width="26.28515625" style="214" customWidth="1"/>
    <col min="11527" max="11528" width="9.140625" style="214"/>
    <col min="11529" max="11529" width="9.140625" style="214" customWidth="1"/>
    <col min="11530" max="11530" width="9.140625" style="214"/>
    <col min="11531" max="11531" width="9.140625" style="214" customWidth="1"/>
    <col min="11532" max="11532" width="9.140625" style="214"/>
    <col min="11533" max="11533" width="9.140625" style="214" customWidth="1"/>
    <col min="11534" max="11534" width="9.140625" style="214"/>
    <col min="11535" max="11535" width="9.140625" style="214" customWidth="1"/>
    <col min="11536" max="11536" width="9.140625" style="214"/>
    <col min="11537" max="11537" width="9.140625" style="214" customWidth="1"/>
    <col min="11538" max="11779" width="9.140625" style="214"/>
    <col min="11780" max="11781" width="1.7109375" style="214" customWidth="1"/>
    <col min="11782" max="11782" width="26.28515625" style="214" customWidth="1"/>
    <col min="11783" max="11784" width="9.140625" style="214"/>
    <col min="11785" max="11785" width="9.140625" style="214" customWidth="1"/>
    <col min="11786" max="11786" width="9.140625" style="214"/>
    <col min="11787" max="11787" width="9.140625" style="214" customWidth="1"/>
    <col min="11788" max="11788" width="9.140625" style="214"/>
    <col min="11789" max="11789" width="9.140625" style="214" customWidth="1"/>
    <col min="11790" max="11790" width="9.140625" style="214"/>
    <col min="11791" max="11791" width="9.140625" style="214" customWidth="1"/>
    <col min="11792" max="11792" width="9.140625" style="214"/>
    <col min="11793" max="11793" width="9.140625" style="214" customWidth="1"/>
    <col min="11794" max="12035" width="9.140625" style="214"/>
    <col min="12036" max="12037" width="1.7109375" style="214" customWidth="1"/>
    <col min="12038" max="12038" width="26.28515625" style="214" customWidth="1"/>
    <col min="12039" max="12040" width="9.140625" style="214"/>
    <col min="12041" max="12041" width="9.140625" style="214" customWidth="1"/>
    <col min="12042" max="12042" width="9.140625" style="214"/>
    <col min="12043" max="12043" width="9.140625" style="214" customWidth="1"/>
    <col min="12044" max="12044" width="9.140625" style="214"/>
    <col min="12045" max="12045" width="9.140625" style="214" customWidth="1"/>
    <col min="12046" max="12046" width="9.140625" style="214"/>
    <col min="12047" max="12047" width="9.140625" style="214" customWidth="1"/>
    <col min="12048" max="12048" width="9.140625" style="214"/>
    <col min="12049" max="12049" width="9.140625" style="214" customWidth="1"/>
    <col min="12050" max="12291" width="9.140625" style="214"/>
    <col min="12292" max="12293" width="1.7109375" style="214" customWidth="1"/>
    <col min="12294" max="12294" width="26.28515625" style="214" customWidth="1"/>
    <col min="12295" max="12296" width="9.140625" style="214"/>
    <col min="12297" max="12297" width="9.140625" style="214" customWidth="1"/>
    <col min="12298" max="12298" width="9.140625" style="214"/>
    <col min="12299" max="12299" width="9.140625" style="214" customWidth="1"/>
    <col min="12300" max="12300" width="9.140625" style="214"/>
    <col min="12301" max="12301" width="9.140625" style="214" customWidth="1"/>
    <col min="12302" max="12302" width="9.140625" style="214"/>
    <col min="12303" max="12303" width="9.140625" style="214" customWidth="1"/>
    <col min="12304" max="12304" width="9.140625" style="214"/>
    <col min="12305" max="12305" width="9.140625" style="214" customWidth="1"/>
    <col min="12306" max="12547" width="9.140625" style="214"/>
    <col min="12548" max="12549" width="1.7109375" style="214" customWidth="1"/>
    <col min="12550" max="12550" width="26.28515625" style="214" customWidth="1"/>
    <col min="12551" max="12552" width="9.140625" style="214"/>
    <col min="12553" max="12553" width="9.140625" style="214" customWidth="1"/>
    <col min="12554" max="12554" width="9.140625" style="214"/>
    <col min="12555" max="12555" width="9.140625" style="214" customWidth="1"/>
    <col min="12556" max="12556" width="9.140625" style="214"/>
    <col min="12557" max="12557" width="9.140625" style="214" customWidth="1"/>
    <col min="12558" max="12558" width="9.140625" style="214"/>
    <col min="12559" max="12559" width="9.140625" style="214" customWidth="1"/>
    <col min="12560" max="12560" width="9.140625" style="214"/>
    <col min="12561" max="12561" width="9.140625" style="214" customWidth="1"/>
    <col min="12562" max="12803" width="9.140625" style="214"/>
    <col min="12804" max="12805" width="1.7109375" style="214" customWidth="1"/>
    <col min="12806" max="12806" width="26.28515625" style="214" customWidth="1"/>
    <col min="12807" max="12808" width="9.140625" style="214"/>
    <col min="12809" max="12809" width="9.140625" style="214" customWidth="1"/>
    <col min="12810" max="12810" width="9.140625" style="214"/>
    <col min="12811" max="12811" width="9.140625" style="214" customWidth="1"/>
    <col min="12812" max="12812" width="9.140625" style="214"/>
    <col min="12813" max="12813" width="9.140625" style="214" customWidth="1"/>
    <col min="12814" max="12814" width="9.140625" style="214"/>
    <col min="12815" max="12815" width="9.140625" style="214" customWidth="1"/>
    <col min="12816" max="12816" width="9.140625" style="214"/>
    <col min="12817" max="12817" width="9.140625" style="214" customWidth="1"/>
    <col min="12818" max="13059" width="9.140625" style="214"/>
    <col min="13060" max="13061" width="1.7109375" style="214" customWidth="1"/>
    <col min="13062" max="13062" width="26.28515625" style="214" customWidth="1"/>
    <col min="13063" max="13064" width="9.140625" style="214"/>
    <col min="13065" max="13065" width="9.140625" style="214" customWidth="1"/>
    <col min="13066" max="13066" width="9.140625" style="214"/>
    <col min="13067" max="13067" width="9.140625" style="214" customWidth="1"/>
    <col min="13068" max="13068" width="9.140625" style="214"/>
    <col min="13069" max="13069" width="9.140625" style="214" customWidth="1"/>
    <col min="13070" max="13070" width="9.140625" style="214"/>
    <col min="13071" max="13071" width="9.140625" style="214" customWidth="1"/>
    <col min="13072" max="13072" width="9.140625" style="214"/>
    <col min="13073" max="13073" width="9.140625" style="214" customWidth="1"/>
    <col min="13074" max="13315" width="9.140625" style="214"/>
    <col min="13316" max="13317" width="1.7109375" style="214" customWidth="1"/>
    <col min="13318" max="13318" width="26.28515625" style="214" customWidth="1"/>
    <col min="13319" max="13320" width="9.140625" style="214"/>
    <col min="13321" max="13321" width="9.140625" style="214" customWidth="1"/>
    <col min="13322" max="13322" width="9.140625" style="214"/>
    <col min="13323" max="13323" width="9.140625" style="214" customWidth="1"/>
    <col min="13324" max="13324" width="9.140625" style="214"/>
    <col min="13325" max="13325" width="9.140625" style="214" customWidth="1"/>
    <col min="13326" max="13326" width="9.140625" style="214"/>
    <col min="13327" max="13327" width="9.140625" style="214" customWidth="1"/>
    <col min="13328" max="13328" width="9.140625" style="214"/>
    <col min="13329" max="13329" width="9.140625" style="214" customWidth="1"/>
    <col min="13330" max="13571" width="9.140625" style="214"/>
    <col min="13572" max="13573" width="1.7109375" style="214" customWidth="1"/>
    <col min="13574" max="13574" width="26.28515625" style="214" customWidth="1"/>
    <col min="13575" max="13576" width="9.140625" style="214"/>
    <col min="13577" max="13577" width="9.140625" style="214" customWidth="1"/>
    <col min="13578" max="13578" width="9.140625" style="214"/>
    <col min="13579" max="13579" width="9.140625" style="214" customWidth="1"/>
    <col min="13580" max="13580" width="9.140625" style="214"/>
    <col min="13581" max="13581" width="9.140625" style="214" customWidth="1"/>
    <col min="13582" max="13582" width="9.140625" style="214"/>
    <col min="13583" max="13583" width="9.140625" style="214" customWidth="1"/>
    <col min="13584" max="13584" width="9.140625" style="214"/>
    <col min="13585" max="13585" width="9.140625" style="214" customWidth="1"/>
    <col min="13586" max="13827" width="9.140625" style="214"/>
    <col min="13828" max="13829" width="1.7109375" style="214" customWidth="1"/>
    <col min="13830" max="13830" width="26.28515625" style="214" customWidth="1"/>
    <col min="13831" max="13832" width="9.140625" style="214"/>
    <col min="13833" max="13833" width="9.140625" style="214" customWidth="1"/>
    <col min="13834" max="13834" width="9.140625" style="214"/>
    <col min="13835" max="13835" width="9.140625" style="214" customWidth="1"/>
    <col min="13836" max="13836" width="9.140625" style="214"/>
    <col min="13837" max="13837" width="9.140625" style="214" customWidth="1"/>
    <col min="13838" max="13838" width="9.140625" style="214"/>
    <col min="13839" max="13839" width="9.140625" style="214" customWidth="1"/>
    <col min="13840" max="13840" width="9.140625" style="214"/>
    <col min="13841" max="13841" width="9.140625" style="214" customWidth="1"/>
    <col min="13842" max="14083" width="9.140625" style="214"/>
    <col min="14084" max="14085" width="1.7109375" style="214" customWidth="1"/>
    <col min="14086" max="14086" width="26.28515625" style="214" customWidth="1"/>
    <col min="14087" max="14088" width="9.140625" style="214"/>
    <col min="14089" max="14089" width="9.140625" style="214" customWidth="1"/>
    <col min="14090" max="14090" width="9.140625" style="214"/>
    <col min="14091" max="14091" width="9.140625" style="214" customWidth="1"/>
    <col min="14092" max="14092" width="9.140625" style="214"/>
    <col min="14093" max="14093" width="9.140625" style="214" customWidth="1"/>
    <col min="14094" max="14094" width="9.140625" style="214"/>
    <col min="14095" max="14095" width="9.140625" style="214" customWidth="1"/>
    <col min="14096" max="14096" width="9.140625" style="214"/>
    <col min="14097" max="14097" width="9.140625" style="214" customWidth="1"/>
    <col min="14098" max="14339" width="9.140625" style="214"/>
    <col min="14340" max="14341" width="1.7109375" style="214" customWidth="1"/>
    <col min="14342" max="14342" width="26.28515625" style="214" customWidth="1"/>
    <col min="14343" max="14344" width="9.140625" style="214"/>
    <col min="14345" max="14345" width="9.140625" style="214" customWidth="1"/>
    <col min="14346" max="14346" width="9.140625" style="214"/>
    <col min="14347" max="14347" width="9.140625" style="214" customWidth="1"/>
    <col min="14348" max="14348" width="9.140625" style="214"/>
    <col min="14349" max="14349" width="9.140625" style="214" customWidth="1"/>
    <col min="14350" max="14350" width="9.140625" style="214"/>
    <col min="14351" max="14351" width="9.140625" style="214" customWidth="1"/>
    <col min="14352" max="14352" width="9.140625" style="214"/>
    <col min="14353" max="14353" width="9.140625" style="214" customWidth="1"/>
    <col min="14354" max="14595" width="9.140625" style="214"/>
    <col min="14596" max="14597" width="1.7109375" style="214" customWidth="1"/>
    <col min="14598" max="14598" width="26.28515625" style="214" customWidth="1"/>
    <col min="14599" max="14600" width="9.140625" style="214"/>
    <col min="14601" max="14601" width="9.140625" style="214" customWidth="1"/>
    <col min="14602" max="14602" width="9.140625" style="214"/>
    <col min="14603" max="14603" width="9.140625" style="214" customWidth="1"/>
    <col min="14604" max="14604" width="9.140625" style="214"/>
    <col min="14605" max="14605" width="9.140625" style="214" customWidth="1"/>
    <col min="14606" max="14606" width="9.140625" style="214"/>
    <col min="14607" max="14607" width="9.140625" style="214" customWidth="1"/>
    <col min="14608" max="14608" width="9.140625" style="214"/>
    <col min="14609" max="14609" width="9.140625" style="214" customWidth="1"/>
    <col min="14610" max="14851" width="9.140625" style="214"/>
    <col min="14852" max="14853" width="1.7109375" style="214" customWidth="1"/>
    <col min="14854" max="14854" width="26.28515625" style="214" customWidth="1"/>
    <col min="14855" max="14856" width="9.140625" style="214"/>
    <col min="14857" max="14857" width="9.140625" style="214" customWidth="1"/>
    <col min="14858" max="14858" width="9.140625" style="214"/>
    <col min="14859" max="14859" width="9.140625" style="214" customWidth="1"/>
    <col min="14860" max="14860" width="9.140625" style="214"/>
    <col min="14861" max="14861" width="9.140625" style="214" customWidth="1"/>
    <col min="14862" max="14862" width="9.140625" style="214"/>
    <col min="14863" max="14863" width="9.140625" style="214" customWidth="1"/>
    <col min="14864" max="14864" width="9.140625" style="214"/>
    <col min="14865" max="14865" width="9.140625" style="214" customWidth="1"/>
    <col min="14866" max="15107" width="9.140625" style="214"/>
    <col min="15108" max="15109" width="1.7109375" style="214" customWidth="1"/>
    <col min="15110" max="15110" width="26.28515625" style="214" customWidth="1"/>
    <col min="15111" max="15112" width="9.140625" style="214"/>
    <col min="15113" max="15113" width="9.140625" style="214" customWidth="1"/>
    <col min="15114" max="15114" width="9.140625" style="214"/>
    <col min="15115" max="15115" width="9.140625" style="214" customWidth="1"/>
    <col min="15116" max="15116" width="9.140625" style="214"/>
    <col min="15117" max="15117" width="9.140625" style="214" customWidth="1"/>
    <col min="15118" max="15118" width="9.140625" style="214"/>
    <col min="15119" max="15119" width="9.140625" style="214" customWidth="1"/>
    <col min="15120" max="15120" width="9.140625" style="214"/>
    <col min="15121" max="15121" width="9.140625" style="214" customWidth="1"/>
    <col min="15122" max="15363" width="9.140625" style="214"/>
    <col min="15364" max="15365" width="1.7109375" style="214" customWidth="1"/>
    <col min="15366" max="15366" width="26.28515625" style="214" customWidth="1"/>
    <col min="15367" max="15368" width="9.140625" style="214"/>
    <col min="15369" max="15369" width="9.140625" style="214" customWidth="1"/>
    <col min="15370" max="15370" width="9.140625" style="214"/>
    <col min="15371" max="15371" width="9.140625" style="214" customWidth="1"/>
    <col min="15372" max="15372" width="9.140625" style="214"/>
    <col min="15373" max="15373" width="9.140625" style="214" customWidth="1"/>
    <col min="15374" max="15374" width="9.140625" style="214"/>
    <col min="15375" max="15375" width="9.140625" style="214" customWidth="1"/>
    <col min="15376" max="15376" width="9.140625" style="214"/>
    <col min="15377" max="15377" width="9.140625" style="214" customWidth="1"/>
    <col min="15378" max="15619" width="9.140625" style="214"/>
    <col min="15620" max="15621" width="1.7109375" style="214" customWidth="1"/>
    <col min="15622" max="15622" width="26.28515625" style="214" customWidth="1"/>
    <col min="15623" max="15624" width="9.140625" style="214"/>
    <col min="15625" max="15625" width="9.140625" style="214" customWidth="1"/>
    <col min="15626" max="15626" width="9.140625" style="214"/>
    <col min="15627" max="15627" width="9.140625" style="214" customWidth="1"/>
    <col min="15628" max="15628" width="9.140625" style="214"/>
    <col min="15629" max="15629" width="9.140625" style="214" customWidth="1"/>
    <col min="15630" max="15630" width="9.140625" style="214"/>
    <col min="15631" max="15631" width="9.140625" style="214" customWidth="1"/>
    <col min="15632" max="15632" width="9.140625" style="214"/>
    <col min="15633" max="15633" width="9.140625" style="214" customWidth="1"/>
    <col min="15634" max="15875" width="9.140625" style="214"/>
    <col min="15876" max="15877" width="1.7109375" style="214" customWidth="1"/>
    <col min="15878" max="15878" width="26.28515625" style="214" customWidth="1"/>
    <col min="15879" max="15880" width="9.140625" style="214"/>
    <col min="15881" max="15881" width="9.140625" style="214" customWidth="1"/>
    <col min="15882" max="15882" width="9.140625" style="214"/>
    <col min="15883" max="15883" width="9.140625" style="214" customWidth="1"/>
    <col min="15884" max="15884" width="9.140625" style="214"/>
    <col min="15885" max="15885" width="9.140625" style="214" customWidth="1"/>
    <col min="15886" max="15886" width="9.140625" style="214"/>
    <col min="15887" max="15887" width="9.140625" style="214" customWidth="1"/>
    <col min="15888" max="15888" width="9.140625" style="214"/>
    <col min="15889" max="15889" width="9.140625" style="214" customWidth="1"/>
    <col min="15890" max="16131" width="9.140625" style="214"/>
    <col min="16132" max="16133" width="1.7109375" style="214" customWidth="1"/>
    <col min="16134" max="16134" width="26.28515625" style="214" customWidth="1"/>
    <col min="16135" max="16136" width="9.140625" style="214"/>
    <col min="16137" max="16137" width="9.140625" style="214" customWidth="1"/>
    <col min="16138" max="16138" width="9.140625" style="214"/>
    <col min="16139" max="16139" width="9.140625" style="214" customWidth="1"/>
    <col min="16140" max="16140" width="9.140625" style="214"/>
    <col min="16141" max="16141" width="9.140625" style="214" customWidth="1"/>
    <col min="16142" max="16142" width="9.140625" style="214"/>
    <col min="16143" max="16143" width="9.140625" style="214" customWidth="1"/>
    <col min="16144" max="16144" width="9.140625" style="214"/>
    <col min="16145" max="16145" width="9.140625" style="214" customWidth="1"/>
    <col min="16146" max="16384" width="9.140625" style="214"/>
  </cols>
  <sheetData>
    <row r="1" spans="1:45" ht="14.25" customHeight="1" x14ac:dyDescent="0.25">
      <c r="A1" s="614"/>
      <c r="B1" s="639"/>
      <c r="C1" s="639"/>
      <c r="D1" s="639"/>
      <c r="E1" s="639"/>
      <c r="F1" s="639"/>
      <c r="G1" s="639"/>
      <c r="H1" s="639"/>
      <c r="I1" s="639"/>
      <c r="J1" s="639"/>
      <c r="K1" s="639"/>
      <c r="L1" s="639"/>
      <c r="M1" s="639"/>
      <c r="N1" s="639"/>
      <c r="O1" s="639"/>
      <c r="P1" s="639"/>
      <c r="Q1" s="639"/>
      <c r="R1" s="639"/>
      <c r="S1" s="639"/>
    </row>
    <row r="2" spans="1:45" ht="36.75" customHeight="1" x14ac:dyDescent="0.25">
      <c r="A2" s="639"/>
      <c r="B2" s="639"/>
      <c r="C2" s="639"/>
      <c r="D2" s="639"/>
      <c r="E2" s="639"/>
      <c r="F2" s="639"/>
      <c r="G2" s="639"/>
      <c r="H2" s="639"/>
      <c r="I2" s="639"/>
      <c r="J2" s="639"/>
      <c r="K2" s="639"/>
      <c r="L2" s="639"/>
      <c r="M2" s="639"/>
      <c r="N2" s="639"/>
      <c r="O2" s="639"/>
      <c r="P2" s="639"/>
      <c r="Q2" s="639"/>
      <c r="R2" s="639"/>
      <c r="S2" s="639"/>
    </row>
    <row r="3" spans="1:45" s="103" customFormat="1" ht="17.25" customHeight="1" x14ac:dyDescent="0.25">
      <c r="A3" s="153" t="s">
        <v>1086</v>
      </c>
      <c r="B3" s="153"/>
      <c r="C3" s="153"/>
      <c r="D3" s="153"/>
      <c r="E3" s="153"/>
      <c r="F3" s="153"/>
      <c r="G3" s="153"/>
      <c r="H3" s="153"/>
      <c r="I3" s="153"/>
      <c r="J3" s="153"/>
      <c r="K3" s="153"/>
      <c r="L3" s="153"/>
      <c r="M3" s="153"/>
      <c r="N3" s="153"/>
      <c r="O3" s="153"/>
      <c r="P3" s="153"/>
      <c r="Q3" s="153"/>
      <c r="R3" s="153"/>
      <c r="S3" s="153"/>
      <c r="T3" s="153"/>
      <c r="U3" s="153"/>
      <c r="V3" s="153"/>
      <c r="W3" s="153"/>
      <c r="X3" s="153"/>
      <c r="Y3" s="294"/>
      <c r="Z3" s="294"/>
      <c r="AA3" s="294"/>
      <c r="AB3" s="294"/>
      <c r="AC3" s="294"/>
      <c r="AD3" s="294"/>
      <c r="AE3" s="294"/>
      <c r="AF3" s="294"/>
      <c r="AG3" s="294"/>
      <c r="AH3" s="294"/>
      <c r="AI3" s="294"/>
      <c r="AJ3" s="294"/>
      <c r="AK3" s="294"/>
      <c r="AL3" s="294"/>
      <c r="AM3" s="294"/>
      <c r="AN3" s="294"/>
      <c r="AO3" s="294"/>
      <c r="AP3" s="294"/>
      <c r="AQ3" s="294"/>
      <c r="AR3" s="294"/>
      <c r="AS3" s="294"/>
    </row>
    <row r="4" spans="1:45" s="103" customFormat="1" ht="6" customHeight="1" x14ac:dyDescent="0.25"/>
    <row r="5" spans="1:45" s="192" customFormat="1" ht="45" customHeight="1" x14ac:dyDescent="0.25">
      <c r="A5" s="635" t="s">
        <v>1380</v>
      </c>
      <c r="B5" s="635"/>
      <c r="C5" s="635"/>
      <c r="D5" s="635"/>
      <c r="E5" s="635"/>
      <c r="F5" s="635"/>
      <c r="G5" s="635"/>
      <c r="H5" s="635"/>
      <c r="I5" s="635"/>
      <c r="J5" s="635"/>
      <c r="K5" s="635"/>
      <c r="L5" s="635"/>
      <c r="M5" s="635"/>
      <c r="N5" s="635"/>
      <c r="O5" s="635"/>
      <c r="P5" s="635"/>
      <c r="Q5" s="635"/>
      <c r="R5" s="635"/>
      <c r="S5" s="635"/>
      <c r="T5" s="635"/>
      <c r="U5" s="635"/>
      <c r="V5" s="635"/>
      <c r="W5" s="635"/>
      <c r="X5" s="635"/>
    </row>
    <row r="6" spans="1:45" s="103" customFormat="1" ht="6" customHeight="1" x14ac:dyDescent="0.25"/>
    <row r="7" spans="1:45" s="142" customFormat="1" ht="14.25" customHeight="1" x14ac:dyDescent="0.25">
      <c r="A7" s="338" t="s">
        <v>1338</v>
      </c>
      <c r="B7" s="326"/>
      <c r="C7" s="326"/>
      <c r="D7" s="326"/>
      <c r="E7" s="326"/>
      <c r="F7" s="326"/>
      <c r="G7" s="326"/>
      <c r="H7" s="326"/>
      <c r="I7" s="326"/>
      <c r="J7" s="326"/>
      <c r="K7" s="326"/>
      <c r="L7" s="326"/>
      <c r="M7" s="326"/>
      <c r="N7" s="326"/>
      <c r="O7" s="326"/>
    </row>
    <row r="8" spans="1:45" s="142" customFormat="1" ht="6" customHeight="1" x14ac:dyDescent="0.25">
      <c r="A8" s="326"/>
      <c r="B8" s="326"/>
      <c r="C8" s="326"/>
      <c r="D8" s="326"/>
      <c r="E8" s="326"/>
      <c r="F8" s="326"/>
      <c r="G8" s="326"/>
      <c r="H8" s="326"/>
      <c r="I8" s="326"/>
      <c r="J8" s="326"/>
      <c r="K8" s="326"/>
      <c r="L8" s="326"/>
      <c r="M8" s="326"/>
      <c r="N8" s="326"/>
      <c r="O8" s="326"/>
    </row>
    <row r="9" spans="1:45" s="103" customFormat="1" ht="17.25" customHeight="1" x14ac:dyDescent="0.25">
      <c r="A9" s="149" t="s">
        <v>1434</v>
      </c>
    </row>
    <row r="10" spans="1:45" s="103" customFormat="1" ht="17.25" customHeight="1" x14ac:dyDescent="0.25">
      <c r="A10" s="3" t="s">
        <v>0</v>
      </c>
    </row>
    <row r="11" spans="1:45" ht="6" customHeight="1" x14ac:dyDescent="0.25">
      <c r="Q11" s="265"/>
      <c r="R11" s="265"/>
    </row>
    <row r="12" spans="1:45" ht="41.25" customHeight="1" x14ac:dyDescent="0.25">
      <c r="A12" s="640" t="s">
        <v>1544</v>
      </c>
      <c r="B12" s="640"/>
      <c r="C12" s="640"/>
      <c r="D12" s="215" t="s">
        <v>808</v>
      </c>
      <c r="E12" s="82"/>
      <c r="F12" s="217"/>
      <c r="G12" s="638" t="s">
        <v>1375</v>
      </c>
      <c r="H12" s="638"/>
      <c r="I12" s="346"/>
      <c r="J12" s="308"/>
      <c r="K12" s="638" t="s">
        <v>1376</v>
      </c>
      <c r="L12" s="638"/>
      <c r="M12" s="121"/>
      <c r="N12" s="346"/>
      <c r="O12" s="638" t="s">
        <v>1360</v>
      </c>
      <c r="P12" s="638"/>
      <c r="Q12" s="121"/>
      <c r="R12" s="346"/>
      <c r="S12" s="638" t="s">
        <v>1377</v>
      </c>
      <c r="T12" s="638"/>
      <c r="U12" s="174"/>
      <c r="V12" s="103"/>
      <c r="W12" s="638" t="s">
        <v>1378</v>
      </c>
      <c r="X12" s="638"/>
    </row>
    <row r="13" spans="1:45" ht="14.25" customHeight="1" x14ac:dyDescent="0.25">
      <c r="A13" s="640"/>
      <c r="B13" s="640"/>
      <c r="C13" s="640"/>
      <c r="D13" s="308" t="s">
        <v>814</v>
      </c>
      <c r="E13" s="119"/>
      <c r="F13" s="117"/>
      <c r="G13" s="319" t="s">
        <v>814</v>
      </c>
      <c r="H13" s="319" t="s">
        <v>815</v>
      </c>
      <c r="I13" s="319"/>
      <c r="J13" s="125"/>
      <c r="K13" s="319" t="s">
        <v>814</v>
      </c>
      <c r="L13" s="319" t="s">
        <v>815</v>
      </c>
      <c r="M13" s="127"/>
      <c r="N13" s="319"/>
      <c r="O13" s="319" t="s">
        <v>814</v>
      </c>
      <c r="P13" s="319" t="s">
        <v>815</v>
      </c>
      <c r="Q13" s="362"/>
      <c r="R13" s="265"/>
      <c r="S13" s="347" t="s">
        <v>814</v>
      </c>
      <c r="T13" s="347" t="s">
        <v>815</v>
      </c>
      <c r="U13" s="174"/>
      <c r="V13" s="103"/>
      <c r="W13" s="347" t="s">
        <v>814</v>
      </c>
      <c r="X13" s="347" t="s">
        <v>815</v>
      </c>
    </row>
    <row r="14" spans="1:45" ht="14.25" customHeight="1" x14ac:dyDescent="0.25">
      <c r="A14" s="164" t="s">
        <v>1</v>
      </c>
      <c r="B14" s="184" t="s">
        <v>2</v>
      </c>
      <c r="C14" s="184"/>
      <c r="D14" s="190">
        <v>738940</v>
      </c>
      <c r="E14" s="184"/>
      <c r="F14" s="387"/>
      <c r="G14" s="201">
        <v>130065</v>
      </c>
      <c r="H14" s="441">
        <v>0.17601564403063849</v>
      </c>
      <c r="I14" s="185"/>
      <c r="J14" s="184"/>
      <c r="K14" s="190">
        <v>388290</v>
      </c>
      <c r="L14" s="442">
        <v>0.52546891493220016</v>
      </c>
      <c r="M14" s="184"/>
      <c r="N14" s="387"/>
      <c r="O14" s="201">
        <v>5115</v>
      </c>
      <c r="P14" s="567" t="s">
        <v>1451</v>
      </c>
      <c r="Q14" s="185"/>
      <c r="R14" s="387"/>
      <c r="S14" s="201">
        <v>210135</v>
      </c>
      <c r="T14" s="441">
        <v>0.28437356212953691</v>
      </c>
      <c r="U14" s="185"/>
      <c r="V14" s="184"/>
      <c r="W14" s="190">
        <v>5340</v>
      </c>
      <c r="X14" s="566" t="s">
        <v>1451</v>
      </c>
    </row>
    <row r="15" spans="1:45" ht="14.25" customHeight="1" x14ac:dyDescent="0.25">
      <c r="A15" s="159"/>
      <c r="B15" s="265"/>
      <c r="C15" s="214" t="s">
        <v>797</v>
      </c>
      <c r="D15" s="268">
        <v>721200</v>
      </c>
      <c r="E15" s="271"/>
      <c r="F15" s="268"/>
      <c r="G15" s="271">
        <v>128000</v>
      </c>
      <c r="H15" s="519">
        <v>0.17748197448696618</v>
      </c>
      <c r="I15" s="272"/>
      <c r="J15" s="212"/>
      <c r="K15" s="271">
        <v>380095</v>
      </c>
      <c r="L15" s="519">
        <v>0.52703133666112034</v>
      </c>
      <c r="M15" s="212"/>
      <c r="N15" s="270"/>
      <c r="O15" s="271">
        <v>4900</v>
      </c>
      <c r="P15" s="518" t="s">
        <v>1451</v>
      </c>
      <c r="Q15" s="568"/>
      <c r="R15" s="296"/>
      <c r="S15" s="477">
        <v>203000</v>
      </c>
      <c r="T15" s="519">
        <v>0.28147531891292293</v>
      </c>
      <c r="U15" s="315"/>
      <c r="W15" s="361">
        <v>5200</v>
      </c>
      <c r="X15" s="517" t="s">
        <v>1451</v>
      </c>
    </row>
    <row r="16" spans="1:45" ht="14.25" customHeight="1" x14ac:dyDescent="0.25">
      <c r="A16" s="159"/>
      <c r="B16" s="265"/>
      <c r="C16" s="214" t="s">
        <v>1403</v>
      </c>
      <c r="D16" s="268">
        <v>17740</v>
      </c>
      <c r="E16" s="271"/>
      <c r="F16" s="268"/>
      <c r="G16" s="271">
        <v>2060</v>
      </c>
      <c r="H16" s="519">
        <v>0.1161217587373168</v>
      </c>
      <c r="I16" s="272"/>
      <c r="J16" s="212"/>
      <c r="K16" s="271">
        <v>8195</v>
      </c>
      <c r="L16" s="519">
        <v>0.46195039458850057</v>
      </c>
      <c r="M16" s="212"/>
      <c r="N16" s="270"/>
      <c r="O16" s="271">
        <v>210</v>
      </c>
      <c r="P16" s="518">
        <v>1.1837655016910935E-2</v>
      </c>
      <c r="Q16" s="568"/>
      <c r="R16" s="314"/>
      <c r="S16" s="477">
        <v>7130</v>
      </c>
      <c r="T16" s="519">
        <v>0.40191657271702369</v>
      </c>
      <c r="U16" s="315"/>
      <c r="W16" s="361">
        <v>140</v>
      </c>
      <c r="X16" s="517" t="s">
        <v>1451</v>
      </c>
    </row>
    <row r="17" spans="1:26" ht="14.25" customHeight="1" x14ac:dyDescent="0.25">
      <c r="A17" s="159"/>
      <c r="B17" s="265"/>
      <c r="C17" s="265"/>
      <c r="D17" s="268"/>
      <c r="E17" s="271"/>
      <c r="F17" s="268"/>
      <c r="G17" s="271"/>
      <c r="H17" s="519"/>
      <c r="I17" s="272"/>
      <c r="J17" s="212"/>
      <c r="K17" s="271"/>
      <c r="L17" s="519"/>
      <c r="M17" s="212"/>
      <c r="N17" s="270"/>
      <c r="O17" s="271"/>
      <c r="P17" s="518"/>
      <c r="Q17" s="568"/>
      <c r="R17" s="314"/>
      <c r="S17" s="225"/>
      <c r="T17" s="519"/>
      <c r="U17" s="315"/>
      <c r="W17" s="222"/>
      <c r="X17" s="517"/>
    </row>
    <row r="18" spans="1:26" ht="14.25" customHeight="1" x14ac:dyDescent="0.25">
      <c r="A18" s="166" t="s">
        <v>3</v>
      </c>
      <c r="B18" s="178" t="s">
        <v>4</v>
      </c>
      <c r="C18" s="178"/>
      <c r="D18" s="231">
        <v>691095</v>
      </c>
      <c r="E18" s="178"/>
      <c r="F18" s="377"/>
      <c r="G18" s="234">
        <v>120850</v>
      </c>
      <c r="H18" s="384">
        <v>0.17486742054276186</v>
      </c>
      <c r="I18" s="179"/>
      <c r="J18" s="178"/>
      <c r="K18" s="231">
        <v>363045</v>
      </c>
      <c r="L18" s="385">
        <v>0.52531851626766224</v>
      </c>
      <c r="M18" s="178"/>
      <c r="N18" s="377"/>
      <c r="O18" s="234">
        <v>4960</v>
      </c>
      <c r="P18" s="412" t="s">
        <v>1451</v>
      </c>
      <c r="Q18" s="569"/>
      <c r="R18" s="377"/>
      <c r="S18" s="234">
        <v>197260</v>
      </c>
      <c r="T18" s="384">
        <v>0.28543109123926524</v>
      </c>
      <c r="U18" s="179"/>
      <c r="V18" s="178"/>
      <c r="W18" s="231">
        <v>4980</v>
      </c>
      <c r="X18" s="416" t="s">
        <v>1451</v>
      </c>
    </row>
    <row r="19" spans="1:26" ht="14.25" customHeight="1" x14ac:dyDescent="0.25">
      <c r="A19" s="159"/>
      <c r="B19" s="265"/>
      <c r="C19" s="214" t="s">
        <v>797</v>
      </c>
      <c r="D19" s="268">
        <v>673805</v>
      </c>
      <c r="E19" s="269"/>
      <c r="F19" s="254"/>
      <c r="G19" s="254">
        <v>118845</v>
      </c>
      <c r="H19" s="520">
        <v>0.17637892268534666</v>
      </c>
      <c r="I19" s="108"/>
      <c r="J19" s="270"/>
      <c r="K19" s="271">
        <v>355060</v>
      </c>
      <c r="L19" s="519">
        <v>0.52694770742277064</v>
      </c>
      <c r="M19" s="272"/>
      <c r="N19" s="108"/>
      <c r="O19" s="254">
        <v>4750</v>
      </c>
      <c r="P19" s="517" t="s">
        <v>1451</v>
      </c>
      <c r="Q19" s="568"/>
      <c r="R19" s="265"/>
      <c r="S19" s="361">
        <v>190310</v>
      </c>
      <c r="T19" s="520">
        <v>0.28244076550337266</v>
      </c>
      <c r="U19" s="315"/>
      <c r="W19" s="361">
        <v>4840</v>
      </c>
      <c r="X19" s="517" t="s">
        <v>1451</v>
      </c>
    </row>
    <row r="20" spans="1:26" ht="14.25" customHeight="1" x14ac:dyDescent="0.25">
      <c r="A20" s="159"/>
      <c r="B20" s="265"/>
      <c r="C20" s="214" t="s">
        <v>1403</v>
      </c>
      <c r="D20" s="268">
        <v>17295</v>
      </c>
      <c r="E20" s="269"/>
      <c r="F20" s="254"/>
      <c r="G20" s="254">
        <v>2000</v>
      </c>
      <c r="H20" s="520">
        <v>0.1156403584851113</v>
      </c>
      <c r="I20" s="108"/>
      <c r="J20" s="270"/>
      <c r="K20" s="271">
        <v>7990</v>
      </c>
      <c r="L20" s="519">
        <v>0.46198323214801967</v>
      </c>
      <c r="M20" s="272"/>
      <c r="N20" s="108"/>
      <c r="O20" s="254">
        <v>210</v>
      </c>
      <c r="P20" s="517">
        <v>1.2142237640936688E-2</v>
      </c>
      <c r="Q20" s="568"/>
      <c r="R20" s="265"/>
      <c r="S20" s="361">
        <v>6955</v>
      </c>
      <c r="T20" s="520">
        <v>0.40213934663197454</v>
      </c>
      <c r="U20" s="315"/>
      <c r="W20" s="361">
        <v>140</v>
      </c>
      <c r="X20" s="517" t="s">
        <v>1451</v>
      </c>
      <c r="Z20" s="103"/>
    </row>
    <row r="21" spans="1:26" ht="14.25" customHeight="1" x14ac:dyDescent="0.25">
      <c r="A21" s="4"/>
      <c r="D21" s="268"/>
      <c r="E21" s="269"/>
      <c r="F21" s="254"/>
      <c r="G21" s="254"/>
      <c r="H21" s="108"/>
      <c r="I21" s="108"/>
      <c r="J21" s="270"/>
      <c r="K21" s="271"/>
      <c r="L21" s="212"/>
      <c r="M21" s="272"/>
      <c r="N21" s="108"/>
      <c r="O21" s="254"/>
      <c r="P21" s="109"/>
      <c r="Q21" s="568"/>
      <c r="R21" s="265"/>
      <c r="U21" s="315"/>
      <c r="X21" s="363"/>
    </row>
    <row r="22" spans="1:26" ht="14.25" customHeight="1" x14ac:dyDescent="0.25">
      <c r="A22" s="169" t="s">
        <v>5</v>
      </c>
      <c r="B22" s="170" t="s">
        <v>6</v>
      </c>
      <c r="C22" s="237"/>
      <c r="D22" s="238">
        <v>52445</v>
      </c>
      <c r="E22" s="239"/>
      <c r="F22" s="240"/>
      <c r="G22" s="240">
        <v>8080</v>
      </c>
      <c r="H22" s="241">
        <v>0.1540661645533416</v>
      </c>
      <c r="I22" s="241"/>
      <c r="J22" s="242"/>
      <c r="K22" s="243">
        <v>27550</v>
      </c>
      <c r="L22" s="210">
        <v>0.52531223186195064</v>
      </c>
      <c r="M22" s="244"/>
      <c r="N22" s="241"/>
      <c r="O22" s="240">
        <v>170</v>
      </c>
      <c r="P22" s="458" t="s">
        <v>1451</v>
      </c>
      <c r="Q22" s="552"/>
      <c r="R22" s="241"/>
      <c r="S22" s="366">
        <v>16345</v>
      </c>
      <c r="T22" s="367">
        <v>0.31165983411192677</v>
      </c>
      <c r="U22" s="244"/>
      <c r="V22" s="241"/>
      <c r="W22" s="366">
        <v>305</v>
      </c>
      <c r="X22" s="367" t="s">
        <v>1451</v>
      </c>
    </row>
    <row r="23" spans="1:26" ht="14.25" customHeight="1" x14ac:dyDescent="0.25">
      <c r="A23" s="4"/>
      <c r="C23" s="214" t="s">
        <v>797</v>
      </c>
      <c r="D23" s="268">
        <v>52075</v>
      </c>
      <c r="E23" s="269"/>
      <c r="F23" s="254"/>
      <c r="G23" s="254">
        <v>8030</v>
      </c>
      <c r="H23" s="108">
        <v>0.15420067210753721</v>
      </c>
      <c r="I23" s="108"/>
      <c r="J23" s="270"/>
      <c r="K23" s="271">
        <v>27360</v>
      </c>
      <c r="L23" s="212">
        <v>0.52539606337013922</v>
      </c>
      <c r="M23" s="272"/>
      <c r="N23" s="108"/>
      <c r="O23" s="254">
        <v>170</v>
      </c>
      <c r="P23" s="109" t="s">
        <v>1451</v>
      </c>
      <c r="Q23" s="568"/>
      <c r="R23" s="265"/>
      <c r="S23" s="222">
        <v>16215</v>
      </c>
      <c r="T23" s="80">
        <v>0.31137782045127221</v>
      </c>
      <c r="U23" s="315"/>
      <c r="W23" s="222">
        <v>300</v>
      </c>
      <c r="X23" s="80" t="s">
        <v>1451</v>
      </c>
    </row>
    <row r="24" spans="1:26" ht="14.25" customHeight="1" x14ac:dyDescent="0.25">
      <c r="A24" s="4"/>
      <c r="C24" s="214" t="s">
        <v>1403</v>
      </c>
      <c r="D24" s="268">
        <v>370</v>
      </c>
      <c r="E24" s="269"/>
      <c r="F24" s="254"/>
      <c r="G24" s="254">
        <v>50</v>
      </c>
      <c r="H24" s="108">
        <v>0.13513513513513514</v>
      </c>
      <c r="I24" s="108"/>
      <c r="J24" s="270"/>
      <c r="K24" s="271">
        <v>190</v>
      </c>
      <c r="L24" s="212">
        <v>0.51351351351351349</v>
      </c>
      <c r="M24" s="272"/>
      <c r="N24" s="108"/>
      <c r="O24" s="254">
        <v>0</v>
      </c>
      <c r="P24" s="109">
        <v>0</v>
      </c>
      <c r="Q24" s="568"/>
      <c r="R24" s="265"/>
      <c r="S24" s="222">
        <v>130</v>
      </c>
      <c r="T24" s="80">
        <v>0.35135135135135137</v>
      </c>
      <c r="U24" s="315"/>
      <c r="W24" s="247" t="s">
        <v>806</v>
      </c>
      <c r="X24" s="80" t="s">
        <v>806</v>
      </c>
    </row>
    <row r="25" spans="1:26" ht="14.25" customHeight="1" x14ac:dyDescent="0.25">
      <c r="A25" s="4"/>
      <c r="D25" s="268"/>
      <c r="E25" s="269"/>
      <c r="F25" s="254"/>
      <c r="G25" s="254"/>
      <c r="H25" s="108"/>
      <c r="I25" s="108"/>
      <c r="J25" s="270"/>
      <c r="K25" s="271"/>
      <c r="L25" s="212"/>
      <c r="M25" s="272"/>
      <c r="N25" s="108"/>
      <c r="O25" s="254"/>
      <c r="P25" s="109"/>
      <c r="Q25" s="568"/>
      <c r="R25" s="265"/>
      <c r="S25" s="222"/>
      <c r="T25" s="80"/>
      <c r="U25" s="315"/>
      <c r="W25" s="222"/>
      <c r="X25" s="80"/>
    </row>
    <row r="26" spans="1:26" ht="14.25" customHeight="1" x14ac:dyDescent="0.25">
      <c r="A26" s="169" t="s">
        <v>34</v>
      </c>
      <c r="B26" s="170" t="s">
        <v>35</v>
      </c>
      <c r="C26" s="237"/>
      <c r="D26" s="238">
        <v>97020</v>
      </c>
      <c r="E26" s="239"/>
      <c r="F26" s="240"/>
      <c r="G26" s="240">
        <v>16305</v>
      </c>
      <c r="H26" s="241">
        <v>0.16805813234384662</v>
      </c>
      <c r="I26" s="241"/>
      <c r="J26" s="242"/>
      <c r="K26" s="243">
        <v>51750</v>
      </c>
      <c r="L26" s="210">
        <v>0.53339517625231914</v>
      </c>
      <c r="M26" s="244"/>
      <c r="N26" s="241"/>
      <c r="O26" s="240">
        <v>425</v>
      </c>
      <c r="P26" s="458" t="s">
        <v>1451</v>
      </c>
      <c r="Q26" s="552"/>
      <c r="R26" s="241"/>
      <c r="S26" s="366">
        <v>27970</v>
      </c>
      <c r="T26" s="367">
        <v>0.28829107400535969</v>
      </c>
      <c r="U26" s="244"/>
      <c r="V26" s="241"/>
      <c r="W26" s="366">
        <v>575</v>
      </c>
      <c r="X26" s="367" t="s">
        <v>1451</v>
      </c>
    </row>
    <row r="27" spans="1:26" ht="14.25" customHeight="1" x14ac:dyDescent="0.25">
      <c r="A27" s="4"/>
      <c r="C27" s="214" t="s">
        <v>797</v>
      </c>
      <c r="D27" s="268">
        <v>95590</v>
      </c>
      <c r="E27" s="269"/>
      <c r="F27" s="254"/>
      <c r="G27" s="254">
        <v>16110</v>
      </c>
      <c r="H27" s="108">
        <v>0.16853227325033998</v>
      </c>
      <c r="I27" s="108"/>
      <c r="J27" s="270"/>
      <c r="K27" s="271">
        <v>51055</v>
      </c>
      <c r="L27" s="212">
        <v>0.53410398577257034</v>
      </c>
      <c r="M27" s="272"/>
      <c r="N27" s="108"/>
      <c r="O27" s="254">
        <v>415</v>
      </c>
      <c r="P27" s="109" t="s">
        <v>1451</v>
      </c>
      <c r="Q27" s="568"/>
      <c r="R27" s="265"/>
      <c r="S27" s="222">
        <v>27445</v>
      </c>
      <c r="T27" s="80">
        <v>0.28711162255466055</v>
      </c>
      <c r="U27" s="315"/>
      <c r="W27" s="222">
        <v>565</v>
      </c>
      <c r="X27" s="80" t="s">
        <v>1451</v>
      </c>
    </row>
    <row r="28" spans="1:26" ht="14.25" customHeight="1" x14ac:dyDescent="0.25">
      <c r="A28" s="4"/>
      <c r="C28" s="214" t="s">
        <v>1403</v>
      </c>
      <c r="D28" s="268">
        <v>1430</v>
      </c>
      <c r="E28" s="269"/>
      <c r="F28" s="254"/>
      <c r="G28" s="254">
        <v>195</v>
      </c>
      <c r="H28" s="108">
        <v>0.13636363636363635</v>
      </c>
      <c r="I28" s="108"/>
      <c r="J28" s="270"/>
      <c r="K28" s="271">
        <v>695</v>
      </c>
      <c r="L28" s="212">
        <v>0.48601398601398599</v>
      </c>
      <c r="M28" s="272"/>
      <c r="N28" s="108"/>
      <c r="O28" s="39" t="s">
        <v>806</v>
      </c>
      <c r="P28" s="109" t="s">
        <v>806</v>
      </c>
      <c r="Q28" s="568"/>
      <c r="R28" s="265"/>
      <c r="S28" s="222">
        <v>525</v>
      </c>
      <c r="T28" s="80">
        <v>0.36713286713286714</v>
      </c>
      <c r="U28" s="315"/>
      <c r="W28" s="222">
        <v>10</v>
      </c>
      <c r="X28" s="80" t="s">
        <v>1451</v>
      </c>
    </row>
    <row r="29" spans="1:26" ht="14.25" customHeight="1" x14ac:dyDescent="0.25">
      <c r="A29" s="4"/>
      <c r="D29" s="268"/>
      <c r="E29" s="269"/>
      <c r="F29" s="254"/>
      <c r="G29" s="254"/>
      <c r="H29" s="108"/>
      <c r="I29" s="108"/>
      <c r="J29" s="270"/>
      <c r="K29" s="271"/>
      <c r="L29" s="212"/>
      <c r="M29" s="272"/>
      <c r="N29" s="108"/>
      <c r="O29" s="254"/>
      <c r="P29" s="109"/>
      <c r="Q29" s="568"/>
      <c r="R29" s="265"/>
      <c r="S29" s="222"/>
      <c r="T29" s="80"/>
      <c r="U29" s="315"/>
      <c r="W29" s="222"/>
      <c r="X29" s="80"/>
    </row>
    <row r="30" spans="1:26" ht="14.25" customHeight="1" x14ac:dyDescent="0.25">
      <c r="A30" s="169" t="s">
        <v>122</v>
      </c>
      <c r="B30" s="170" t="s">
        <v>123</v>
      </c>
      <c r="C30" s="237"/>
      <c r="D30" s="238">
        <v>78615</v>
      </c>
      <c r="E30" s="239"/>
      <c r="F30" s="240"/>
      <c r="G30" s="240">
        <v>13605</v>
      </c>
      <c r="H30" s="241">
        <v>0.17305857660751764</v>
      </c>
      <c r="I30" s="241"/>
      <c r="J30" s="242"/>
      <c r="K30" s="243">
        <v>41305</v>
      </c>
      <c r="L30" s="210">
        <v>0.52540863702855689</v>
      </c>
      <c r="M30" s="244"/>
      <c r="N30" s="241"/>
      <c r="O30" s="240">
        <v>280</v>
      </c>
      <c r="P30" s="458" t="s">
        <v>1451</v>
      </c>
      <c r="Q30" s="552"/>
      <c r="R30" s="241"/>
      <c r="S30" s="366">
        <v>22900</v>
      </c>
      <c r="T30" s="367">
        <v>0.29129301023977611</v>
      </c>
      <c r="U30" s="244"/>
      <c r="V30" s="241"/>
      <c r="W30" s="366">
        <v>530</v>
      </c>
      <c r="X30" s="367" t="s">
        <v>1451</v>
      </c>
    </row>
    <row r="31" spans="1:26" ht="14.25" customHeight="1" x14ac:dyDescent="0.25">
      <c r="A31" s="4"/>
      <c r="C31" s="214" t="s">
        <v>797</v>
      </c>
      <c r="D31" s="268">
        <v>77360</v>
      </c>
      <c r="E31" s="269"/>
      <c r="F31" s="254"/>
      <c r="G31" s="254">
        <v>13425</v>
      </c>
      <c r="H31" s="108">
        <v>0.1735392967942089</v>
      </c>
      <c r="I31" s="108"/>
      <c r="J31" s="270"/>
      <c r="K31" s="271">
        <v>40695</v>
      </c>
      <c r="L31" s="212">
        <v>0.52604705274043428</v>
      </c>
      <c r="M31" s="272"/>
      <c r="N31" s="108"/>
      <c r="O31" s="254">
        <v>275</v>
      </c>
      <c r="P31" s="109" t="s">
        <v>1451</v>
      </c>
      <c r="Q31" s="568"/>
      <c r="R31" s="265"/>
      <c r="S31" s="222">
        <v>22440</v>
      </c>
      <c r="T31" s="80">
        <v>0.29007238883143743</v>
      </c>
      <c r="U31" s="315"/>
      <c r="W31" s="222">
        <v>525</v>
      </c>
      <c r="X31" s="80" t="s">
        <v>1451</v>
      </c>
    </row>
    <row r="32" spans="1:26" ht="14.25" customHeight="1" x14ac:dyDescent="0.25">
      <c r="A32" s="4"/>
      <c r="C32" s="214" t="s">
        <v>1403</v>
      </c>
      <c r="D32" s="268">
        <v>1260</v>
      </c>
      <c r="E32" s="269"/>
      <c r="F32" s="254"/>
      <c r="G32" s="254">
        <v>180</v>
      </c>
      <c r="H32" s="108">
        <v>0.14285714285714285</v>
      </c>
      <c r="I32" s="108"/>
      <c r="J32" s="270"/>
      <c r="K32" s="271">
        <v>615</v>
      </c>
      <c r="L32" s="212">
        <v>0.48809523809523808</v>
      </c>
      <c r="M32" s="272"/>
      <c r="N32" s="108"/>
      <c r="O32" s="39" t="s">
        <v>806</v>
      </c>
      <c r="P32" s="109" t="s">
        <v>806</v>
      </c>
      <c r="Q32" s="568"/>
      <c r="R32" s="265"/>
      <c r="S32" s="222">
        <v>460</v>
      </c>
      <c r="T32" s="80">
        <v>0.36507936507936506</v>
      </c>
      <c r="U32" s="315"/>
      <c r="W32" s="247" t="s">
        <v>806</v>
      </c>
      <c r="X32" s="80" t="s">
        <v>806</v>
      </c>
    </row>
    <row r="33" spans="1:24" ht="14.25" customHeight="1" x14ac:dyDescent="0.25">
      <c r="A33" s="4"/>
      <c r="D33" s="268"/>
      <c r="E33" s="269"/>
      <c r="F33" s="254"/>
      <c r="G33" s="254"/>
      <c r="H33" s="108"/>
      <c r="I33" s="108"/>
      <c r="J33" s="270"/>
      <c r="K33" s="271"/>
      <c r="L33" s="212"/>
      <c r="M33" s="272"/>
      <c r="N33" s="108"/>
      <c r="O33" s="254"/>
      <c r="P33" s="109"/>
      <c r="Q33" s="568"/>
      <c r="R33" s="265"/>
      <c r="S33" s="222"/>
      <c r="T33" s="80"/>
      <c r="U33" s="315"/>
      <c r="W33" s="222"/>
      <c r="X33" s="80"/>
    </row>
    <row r="34" spans="1:24" ht="14.25" customHeight="1" x14ac:dyDescent="0.25">
      <c r="A34" s="169" t="s">
        <v>172</v>
      </c>
      <c r="B34" s="170" t="s">
        <v>173</v>
      </c>
      <c r="C34" s="237"/>
      <c r="D34" s="238">
        <v>68725</v>
      </c>
      <c r="E34" s="239"/>
      <c r="F34" s="240"/>
      <c r="G34" s="240">
        <v>12795</v>
      </c>
      <c r="H34" s="241">
        <v>0.18617679156056749</v>
      </c>
      <c r="I34" s="241"/>
      <c r="J34" s="242"/>
      <c r="K34" s="243">
        <v>38265</v>
      </c>
      <c r="L34" s="210">
        <v>0.5567842851946162</v>
      </c>
      <c r="M34" s="244"/>
      <c r="N34" s="241"/>
      <c r="O34" s="240">
        <v>395</v>
      </c>
      <c r="P34" s="458" t="s">
        <v>1451</v>
      </c>
      <c r="Q34" s="552"/>
      <c r="R34" s="241"/>
      <c r="S34" s="366">
        <v>16865</v>
      </c>
      <c r="T34" s="367">
        <v>0.24539832666424155</v>
      </c>
      <c r="U34" s="244"/>
      <c r="V34" s="241"/>
      <c r="W34" s="366">
        <v>400</v>
      </c>
      <c r="X34" s="367" t="s">
        <v>1451</v>
      </c>
    </row>
    <row r="35" spans="1:24" ht="14.25" customHeight="1" x14ac:dyDescent="0.25">
      <c r="A35" s="4"/>
      <c r="C35" s="214" t="s">
        <v>797</v>
      </c>
      <c r="D35" s="268">
        <v>67480</v>
      </c>
      <c r="E35" s="269"/>
      <c r="F35" s="254"/>
      <c r="G35" s="254">
        <v>12635</v>
      </c>
      <c r="H35" s="108">
        <v>0.18724066390041494</v>
      </c>
      <c r="I35" s="108"/>
      <c r="J35" s="270"/>
      <c r="K35" s="271">
        <v>37605</v>
      </c>
      <c r="L35" s="212">
        <v>0.55727622999407234</v>
      </c>
      <c r="M35" s="272"/>
      <c r="N35" s="108"/>
      <c r="O35" s="254">
        <v>385</v>
      </c>
      <c r="P35" s="109" t="s">
        <v>1451</v>
      </c>
      <c r="Q35" s="568"/>
      <c r="R35" s="265"/>
      <c r="S35" s="222">
        <v>16455</v>
      </c>
      <c r="T35" s="80">
        <v>0.24385002963841138</v>
      </c>
      <c r="U35" s="315"/>
      <c r="W35" s="222">
        <v>395</v>
      </c>
      <c r="X35" s="80" t="s">
        <v>1451</v>
      </c>
    </row>
    <row r="36" spans="1:24" ht="14.25" customHeight="1" x14ac:dyDescent="0.25">
      <c r="A36" s="4"/>
      <c r="C36" s="214" t="s">
        <v>1403</v>
      </c>
      <c r="D36" s="268">
        <v>1245</v>
      </c>
      <c r="E36" s="269"/>
      <c r="F36" s="254"/>
      <c r="G36" s="254">
        <v>160</v>
      </c>
      <c r="H36" s="108">
        <v>0.12851405622489959</v>
      </c>
      <c r="I36" s="108"/>
      <c r="J36" s="270"/>
      <c r="K36" s="271">
        <v>655</v>
      </c>
      <c r="L36" s="212">
        <v>0.52610441767068272</v>
      </c>
      <c r="M36" s="272"/>
      <c r="N36" s="108"/>
      <c r="O36" s="254">
        <v>10</v>
      </c>
      <c r="P36" s="109" t="s">
        <v>1451</v>
      </c>
      <c r="Q36" s="568"/>
      <c r="R36" s="265"/>
      <c r="S36" s="222">
        <v>410</v>
      </c>
      <c r="T36" s="80">
        <v>0.32931726907630521</v>
      </c>
      <c r="U36" s="315"/>
      <c r="W36" s="247" t="s">
        <v>806</v>
      </c>
      <c r="X36" s="80" t="s">
        <v>806</v>
      </c>
    </row>
    <row r="37" spans="1:24" ht="14.25" customHeight="1" x14ac:dyDescent="0.25">
      <c r="A37" s="4"/>
      <c r="D37" s="268"/>
      <c r="E37" s="269"/>
      <c r="F37" s="254"/>
      <c r="G37" s="254"/>
      <c r="H37" s="108"/>
      <c r="I37" s="108"/>
      <c r="J37" s="270"/>
      <c r="K37" s="271"/>
      <c r="L37" s="212"/>
      <c r="M37" s="272"/>
      <c r="N37" s="108"/>
      <c r="O37" s="254"/>
      <c r="P37" s="109"/>
      <c r="Q37" s="568"/>
      <c r="R37" s="265"/>
      <c r="S37" s="222"/>
      <c r="T37" s="80"/>
      <c r="U37" s="315"/>
      <c r="W37" s="222"/>
      <c r="X37" s="80"/>
    </row>
    <row r="38" spans="1:24" ht="14.25" customHeight="1" x14ac:dyDescent="0.25">
      <c r="A38" s="169" t="s">
        <v>264</v>
      </c>
      <c r="B38" s="170" t="s">
        <v>265</v>
      </c>
      <c r="C38" s="237"/>
      <c r="D38" s="238">
        <v>65050</v>
      </c>
      <c r="E38" s="239"/>
      <c r="F38" s="240"/>
      <c r="G38" s="240">
        <v>11260</v>
      </c>
      <c r="H38" s="241">
        <v>0.17309761721752498</v>
      </c>
      <c r="I38" s="241"/>
      <c r="J38" s="242"/>
      <c r="K38" s="243">
        <v>34170</v>
      </c>
      <c r="L38" s="210">
        <v>0.52528823981552653</v>
      </c>
      <c r="M38" s="244"/>
      <c r="N38" s="241"/>
      <c r="O38" s="240">
        <v>425</v>
      </c>
      <c r="P38" s="458" t="s">
        <v>1451</v>
      </c>
      <c r="Q38" s="552"/>
      <c r="R38" s="241"/>
      <c r="S38" s="366">
        <v>18710</v>
      </c>
      <c r="T38" s="367">
        <v>0.28762490392006151</v>
      </c>
      <c r="U38" s="244"/>
      <c r="V38" s="241"/>
      <c r="W38" s="366">
        <v>490</v>
      </c>
      <c r="X38" s="367" t="s">
        <v>1451</v>
      </c>
    </row>
    <row r="39" spans="1:24" ht="14.25" customHeight="1" x14ac:dyDescent="0.25">
      <c r="A39" s="4"/>
      <c r="C39" s="214" t="s">
        <v>797</v>
      </c>
      <c r="D39" s="268">
        <v>63000</v>
      </c>
      <c r="E39" s="269"/>
      <c r="F39" s="254"/>
      <c r="G39" s="254">
        <v>10970</v>
      </c>
      <c r="H39" s="108">
        <v>0.17412698412698413</v>
      </c>
      <c r="I39" s="108"/>
      <c r="J39" s="270"/>
      <c r="K39" s="271">
        <v>33155</v>
      </c>
      <c r="L39" s="212">
        <v>0.52626984126984122</v>
      </c>
      <c r="M39" s="272"/>
      <c r="N39" s="108"/>
      <c r="O39" s="254">
        <v>405</v>
      </c>
      <c r="P39" s="109" t="s">
        <v>1451</v>
      </c>
      <c r="Q39" s="568"/>
      <c r="R39" s="265"/>
      <c r="S39" s="222">
        <v>17995</v>
      </c>
      <c r="T39" s="80">
        <v>0.28563492063492063</v>
      </c>
      <c r="U39" s="315"/>
      <c r="W39" s="222">
        <v>470</v>
      </c>
      <c r="X39" s="80" t="s">
        <v>1451</v>
      </c>
    </row>
    <row r="40" spans="1:24" ht="14.25" customHeight="1" x14ac:dyDescent="0.25">
      <c r="A40" s="4"/>
      <c r="C40" s="214" t="s">
        <v>1403</v>
      </c>
      <c r="D40" s="268">
        <v>2055</v>
      </c>
      <c r="E40" s="269"/>
      <c r="F40" s="254"/>
      <c r="G40" s="254">
        <v>290</v>
      </c>
      <c r="H40" s="108">
        <v>0.14111922141119221</v>
      </c>
      <c r="I40" s="108"/>
      <c r="J40" s="270"/>
      <c r="K40" s="271">
        <v>1015</v>
      </c>
      <c r="L40" s="212">
        <v>0.49391727493917276</v>
      </c>
      <c r="M40" s="272"/>
      <c r="N40" s="108"/>
      <c r="O40" s="254">
        <v>20</v>
      </c>
      <c r="P40" s="109" t="s">
        <v>1451</v>
      </c>
      <c r="Q40" s="568"/>
      <c r="R40" s="265"/>
      <c r="S40" s="222">
        <v>710</v>
      </c>
      <c r="T40" s="80">
        <v>0.34549878345498786</v>
      </c>
      <c r="U40" s="315"/>
      <c r="W40" s="222">
        <v>20</v>
      </c>
      <c r="X40" s="80" t="s">
        <v>1451</v>
      </c>
    </row>
    <row r="41" spans="1:24" ht="14.25" customHeight="1" x14ac:dyDescent="0.25">
      <c r="A41" s="4"/>
      <c r="D41" s="268"/>
      <c r="E41" s="269"/>
      <c r="F41" s="254"/>
      <c r="G41" s="254"/>
      <c r="H41" s="108"/>
      <c r="I41" s="108"/>
      <c r="J41" s="270"/>
      <c r="K41" s="271"/>
      <c r="L41" s="212"/>
      <c r="M41" s="272"/>
      <c r="N41" s="108"/>
      <c r="O41" s="254"/>
      <c r="P41" s="109"/>
      <c r="Q41" s="568"/>
      <c r="R41" s="265"/>
      <c r="S41" s="222"/>
      <c r="T41" s="80"/>
      <c r="U41" s="315"/>
      <c r="W41" s="222"/>
      <c r="X41" s="80"/>
    </row>
    <row r="42" spans="1:24" ht="14.25" customHeight="1" x14ac:dyDescent="0.25">
      <c r="A42" s="169" t="s">
        <v>334</v>
      </c>
      <c r="B42" s="213" t="s">
        <v>1060</v>
      </c>
      <c r="C42" s="213"/>
      <c r="D42" s="238">
        <v>68940</v>
      </c>
      <c r="E42" s="239"/>
      <c r="F42" s="240"/>
      <c r="G42" s="240">
        <v>12495</v>
      </c>
      <c r="H42" s="241">
        <v>0.18124456048738033</v>
      </c>
      <c r="I42" s="241"/>
      <c r="J42" s="242"/>
      <c r="K42" s="243">
        <v>36510</v>
      </c>
      <c r="L42" s="210">
        <v>0.52959094865100087</v>
      </c>
      <c r="M42" s="244"/>
      <c r="N42" s="241"/>
      <c r="O42" s="240">
        <v>520</v>
      </c>
      <c r="P42" s="458" t="s">
        <v>1451</v>
      </c>
      <c r="Q42" s="552"/>
      <c r="R42" s="241"/>
      <c r="S42" s="366">
        <v>18920</v>
      </c>
      <c r="T42" s="367">
        <v>0.27444154337104731</v>
      </c>
      <c r="U42" s="244"/>
      <c r="V42" s="241"/>
      <c r="W42" s="366">
        <v>490</v>
      </c>
      <c r="X42" s="367" t="s">
        <v>1451</v>
      </c>
    </row>
    <row r="43" spans="1:24" ht="14.25" customHeight="1" x14ac:dyDescent="0.25">
      <c r="A43" s="4"/>
      <c r="C43" s="214" t="s">
        <v>797</v>
      </c>
      <c r="D43" s="268">
        <v>67455</v>
      </c>
      <c r="E43" s="269"/>
      <c r="F43" s="254"/>
      <c r="G43" s="254">
        <v>12325</v>
      </c>
      <c r="H43" s="108">
        <v>0.1827144021940553</v>
      </c>
      <c r="I43" s="108"/>
      <c r="J43" s="270"/>
      <c r="K43" s="271">
        <v>35790</v>
      </c>
      <c r="L43" s="212">
        <v>0.53057593951523241</v>
      </c>
      <c r="M43" s="272"/>
      <c r="N43" s="108"/>
      <c r="O43" s="254">
        <v>505</v>
      </c>
      <c r="P43" s="109" t="s">
        <v>1451</v>
      </c>
      <c r="Q43" s="568"/>
      <c r="R43" s="265"/>
      <c r="S43" s="222">
        <v>18360</v>
      </c>
      <c r="T43" s="80">
        <v>0.27218145430286855</v>
      </c>
      <c r="U43" s="315"/>
      <c r="W43" s="222">
        <v>480</v>
      </c>
      <c r="X43" s="80" t="s">
        <v>1451</v>
      </c>
    </row>
    <row r="44" spans="1:24" ht="14.25" customHeight="1" x14ac:dyDescent="0.25">
      <c r="A44" s="4"/>
      <c r="C44" s="214" t="s">
        <v>1403</v>
      </c>
      <c r="D44" s="268">
        <v>1485</v>
      </c>
      <c r="E44" s="269"/>
      <c r="F44" s="254"/>
      <c r="G44" s="254">
        <v>175</v>
      </c>
      <c r="H44" s="108">
        <v>0.11784511784511785</v>
      </c>
      <c r="I44" s="108"/>
      <c r="J44" s="270"/>
      <c r="K44" s="271">
        <v>725</v>
      </c>
      <c r="L44" s="212">
        <v>0.48821548821548821</v>
      </c>
      <c r="M44" s="272"/>
      <c r="N44" s="108"/>
      <c r="O44" s="254">
        <v>20</v>
      </c>
      <c r="P44" s="109">
        <v>1.3468013468013467E-2</v>
      </c>
      <c r="Q44" s="568"/>
      <c r="R44" s="265"/>
      <c r="S44" s="222">
        <v>555</v>
      </c>
      <c r="T44" s="80">
        <v>0.37373737373737376</v>
      </c>
      <c r="U44" s="315"/>
      <c r="W44" s="222">
        <v>10</v>
      </c>
      <c r="X44" s="80" t="s">
        <v>1451</v>
      </c>
    </row>
    <row r="45" spans="1:24" ht="14.25" customHeight="1" x14ac:dyDescent="0.25">
      <c r="A45" s="4"/>
      <c r="D45" s="268"/>
      <c r="E45" s="269"/>
      <c r="F45" s="254"/>
      <c r="G45" s="254"/>
      <c r="H45" s="108"/>
      <c r="I45" s="108"/>
      <c r="J45" s="270"/>
      <c r="K45" s="271"/>
      <c r="L45" s="212"/>
      <c r="M45" s="272"/>
      <c r="N45" s="108"/>
      <c r="O45" s="254"/>
      <c r="P45" s="109"/>
      <c r="Q45" s="568"/>
      <c r="R45" s="265"/>
      <c r="S45" s="222"/>
      <c r="T45" s="80"/>
      <c r="U45" s="315"/>
      <c r="W45" s="222"/>
      <c r="X45" s="80"/>
    </row>
    <row r="46" spans="1:24" ht="14.25" customHeight="1" x14ac:dyDescent="0.25">
      <c r="A46" s="169" t="s">
        <v>439</v>
      </c>
      <c r="B46" s="170" t="s">
        <v>440</v>
      </c>
      <c r="C46" s="237"/>
      <c r="D46" s="238">
        <v>37145</v>
      </c>
      <c r="E46" s="239"/>
      <c r="F46" s="240"/>
      <c r="G46" s="240">
        <v>5995</v>
      </c>
      <c r="H46" s="241">
        <v>0.16139453493067707</v>
      </c>
      <c r="I46" s="241"/>
      <c r="J46" s="242"/>
      <c r="K46" s="243">
        <v>15690</v>
      </c>
      <c r="L46" s="210">
        <v>0.42239870776685962</v>
      </c>
      <c r="M46" s="244"/>
      <c r="N46" s="241"/>
      <c r="O46" s="240">
        <v>580</v>
      </c>
      <c r="P46" s="458">
        <v>1.5614483779781935E-2</v>
      </c>
      <c r="Q46" s="552"/>
      <c r="R46" s="241"/>
      <c r="S46" s="366">
        <v>14390</v>
      </c>
      <c r="T46" s="367">
        <v>0.38740072688114147</v>
      </c>
      <c r="U46" s="244"/>
      <c r="V46" s="241"/>
      <c r="W46" s="366">
        <v>485</v>
      </c>
      <c r="X46" s="367">
        <v>1.3056939022748688E-2</v>
      </c>
    </row>
    <row r="47" spans="1:24" ht="14.25" customHeight="1" x14ac:dyDescent="0.25">
      <c r="A47" s="4"/>
      <c r="C47" s="214" t="s">
        <v>797</v>
      </c>
      <c r="D47" s="268">
        <v>32705</v>
      </c>
      <c r="E47" s="269"/>
      <c r="F47" s="254"/>
      <c r="G47" s="254">
        <v>5475</v>
      </c>
      <c r="H47" s="108">
        <v>0.16740559547469805</v>
      </c>
      <c r="I47" s="108"/>
      <c r="J47" s="270"/>
      <c r="K47" s="271">
        <v>13990</v>
      </c>
      <c r="L47" s="212">
        <v>0.42776333893900015</v>
      </c>
      <c r="M47" s="272"/>
      <c r="N47" s="108"/>
      <c r="O47" s="254">
        <v>485</v>
      </c>
      <c r="P47" s="109">
        <v>1.4829536768078275E-2</v>
      </c>
      <c r="Q47" s="568"/>
      <c r="R47" s="265"/>
      <c r="S47" s="222">
        <v>12315</v>
      </c>
      <c r="T47" s="80">
        <v>0.37654792845130713</v>
      </c>
      <c r="U47" s="315"/>
      <c r="W47" s="222">
        <v>440</v>
      </c>
      <c r="X47" s="80">
        <v>1.3453600366916374E-2</v>
      </c>
    </row>
    <row r="48" spans="1:24" ht="14.25" customHeight="1" x14ac:dyDescent="0.25">
      <c r="A48" s="4"/>
      <c r="C48" s="214" t="s">
        <v>1403</v>
      </c>
      <c r="D48" s="268">
        <v>4435</v>
      </c>
      <c r="E48" s="269"/>
      <c r="F48" s="254"/>
      <c r="G48" s="254">
        <v>520</v>
      </c>
      <c r="H48" s="108">
        <v>0.11724915445321307</v>
      </c>
      <c r="I48" s="108"/>
      <c r="J48" s="270"/>
      <c r="K48" s="271">
        <v>1700</v>
      </c>
      <c r="L48" s="212">
        <v>0.38331454340473509</v>
      </c>
      <c r="M48" s="272"/>
      <c r="N48" s="108"/>
      <c r="O48" s="254">
        <v>95</v>
      </c>
      <c r="P48" s="109">
        <v>2.1420518602029311E-2</v>
      </c>
      <c r="Q48" s="568"/>
      <c r="R48" s="265"/>
      <c r="S48" s="222">
        <v>2075</v>
      </c>
      <c r="T48" s="80">
        <v>0.46786922209695603</v>
      </c>
      <c r="U48" s="315"/>
      <c r="W48" s="222">
        <v>40</v>
      </c>
      <c r="X48" s="80" t="s">
        <v>1451</v>
      </c>
    </row>
    <row r="49" spans="1:25" ht="14.25" customHeight="1" x14ac:dyDescent="0.25">
      <c r="A49" s="4"/>
      <c r="D49" s="268"/>
      <c r="E49" s="269"/>
      <c r="F49" s="254"/>
      <c r="G49" s="254"/>
      <c r="H49" s="108"/>
      <c r="I49" s="108"/>
      <c r="J49" s="270"/>
      <c r="K49" s="271"/>
      <c r="L49" s="212"/>
      <c r="M49" s="272"/>
      <c r="N49" s="108"/>
      <c r="O49" s="254"/>
      <c r="P49" s="109"/>
      <c r="Q49" s="568"/>
      <c r="R49" s="265"/>
      <c r="S49" s="222"/>
      <c r="T49" s="80"/>
      <c r="U49" s="315"/>
      <c r="W49" s="222"/>
      <c r="X49" s="80"/>
    </row>
    <row r="50" spans="1:25" ht="14.25" customHeight="1" x14ac:dyDescent="0.25">
      <c r="A50" s="169" t="s">
        <v>511</v>
      </c>
      <c r="B50" s="170" t="s">
        <v>512</v>
      </c>
      <c r="C50" s="237"/>
      <c r="D50" s="238">
        <v>120510</v>
      </c>
      <c r="E50" s="239"/>
      <c r="F50" s="240"/>
      <c r="G50" s="240">
        <v>20955</v>
      </c>
      <c r="H50" s="241">
        <v>0.17388598456559623</v>
      </c>
      <c r="I50" s="241"/>
      <c r="J50" s="242"/>
      <c r="K50" s="243">
        <v>63780</v>
      </c>
      <c r="L50" s="210">
        <v>0.52925068459049041</v>
      </c>
      <c r="M50" s="244"/>
      <c r="N50" s="241"/>
      <c r="O50" s="240">
        <v>1385</v>
      </c>
      <c r="P50" s="458">
        <v>1.1492822172433822E-2</v>
      </c>
      <c r="Q50" s="552"/>
      <c r="R50" s="241"/>
      <c r="S50" s="366">
        <v>33380</v>
      </c>
      <c r="T50" s="367">
        <v>0.27698946145548087</v>
      </c>
      <c r="U50" s="244"/>
      <c r="V50" s="241"/>
      <c r="W50" s="366">
        <v>1010</v>
      </c>
      <c r="X50" s="367" t="s">
        <v>1451</v>
      </c>
    </row>
    <row r="51" spans="1:25" ht="14.25" customHeight="1" x14ac:dyDescent="0.25">
      <c r="A51" s="4"/>
      <c r="C51" s="214" t="s">
        <v>797</v>
      </c>
      <c r="D51" s="268">
        <v>117015</v>
      </c>
      <c r="E51" s="269"/>
      <c r="F51" s="254"/>
      <c r="G51" s="254">
        <v>20670</v>
      </c>
      <c r="H51" s="108">
        <v>0.17664401999743623</v>
      </c>
      <c r="I51" s="108"/>
      <c r="J51" s="270"/>
      <c r="K51" s="271">
        <v>62105</v>
      </c>
      <c r="L51" s="212">
        <v>0.53074392171943763</v>
      </c>
      <c r="M51" s="272"/>
      <c r="N51" s="108"/>
      <c r="O51" s="254">
        <v>1340</v>
      </c>
      <c r="P51" s="109">
        <v>1.1451523308977481E-2</v>
      </c>
      <c r="Q51" s="568"/>
      <c r="R51" s="265"/>
      <c r="S51" s="222">
        <v>31930</v>
      </c>
      <c r="T51" s="80">
        <v>0.27287099944451565</v>
      </c>
      <c r="U51" s="315"/>
      <c r="W51" s="222">
        <v>970</v>
      </c>
      <c r="X51" s="80" t="s">
        <v>1451</v>
      </c>
    </row>
    <row r="52" spans="1:25" ht="14.25" customHeight="1" x14ac:dyDescent="0.25">
      <c r="A52" s="4"/>
      <c r="C52" s="214" t="s">
        <v>1403</v>
      </c>
      <c r="D52" s="268">
        <v>3495</v>
      </c>
      <c r="E52" s="269"/>
      <c r="F52" s="254"/>
      <c r="G52" s="254">
        <v>285</v>
      </c>
      <c r="H52" s="108">
        <v>8.15450643776824E-2</v>
      </c>
      <c r="I52" s="108"/>
      <c r="J52" s="270"/>
      <c r="K52" s="271">
        <v>1680</v>
      </c>
      <c r="L52" s="212">
        <v>0.48068669527896996</v>
      </c>
      <c r="M52" s="272"/>
      <c r="N52" s="108"/>
      <c r="O52" s="254">
        <v>40</v>
      </c>
      <c r="P52" s="109">
        <v>1.1444921316165951E-2</v>
      </c>
      <c r="Q52" s="568"/>
      <c r="R52" s="265"/>
      <c r="S52" s="222">
        <v>1450</v>
      </c>
      <c r="T52" s="80">
        <v>0.41487839771101576</v>
      </c>
      <c r="U52" s="315"/>
      <c r="W52" s="222">
        <v>40</v>
      </c>
      <c r="X52" s="80">
        <v>1.1444921316165951E-2</v>
      </c>
    </row>
    <row r="53" spans="1:25" ht="14.25" customHeight="1" x14ac:dyDescent="0.25">
      <c r="A53" s="4"/>
      <c r="D53" s="268"/>
      <c r="E53" s="269"/>
      <c r="F53" s="254"/>
      <c r="G53" s="254"/>
      <c r="H53" s="108"/>
      <c r="I53" s="108"/>
      <c r="J53" s="270"/>
      <c r="K53" s="271"/>
      <c r="L53" s="212"/>
      <c r="M53" s="272"/>
      <c r="N53" s="108"/>
      <c r="O53" s="254"/>
      <c r="P53" s="109"/>
      <c r="Q53" s="568"/>
      <c r="R53" s="265"/>
      <c r="S53" s="222"/>
      <c r="T53" s="80"/>
      <c r="U53" s="315"/>
      <c r="W53" s="222"/>
      <c r="X53" s="80"/>
    </row>
    <row r="54" spans="1:25" ht="14.25" customHeight="1" x14ac:dyDescent="0.25">
      <c r="A54" s="169" t="s">
        <v>661</v>
      </c>
      <c r="B54" s="170" t="s">
        <v>662</v>
      </c>
      <c r="C54" s="237"/>
      <c r="D54" s="238">
        <v>102645</v>
      </c>
      <c r="E54" s="239"/>
      <c r="F54" s="240"/>
      <c r="G54" s="240">
        <v>19355</v>
      </c>
      <c r="H54" s="241">
        <v>0.18856252131131571</v>
      </c>
      <c r="I54" s="241"/>
      <c r="J54" s="242"/>
      <c r="K54" s="243">
        <v>54025</v>
      </c>
      <c r="L54" s="210">
        <v>0.52632860831019534</v>
      </c>
      <c r="M54" s="244"/>
      <c r="N54" s="241"/>
      <c r="O54" s="240">
        <v>785</v>
      </c>
      <c r="P54" s="458" t="s">
        <v>1451</v>
      </c>
      <c r="Q54" s="552"/>
      <c r="R54" s="241"/>
      <c r="S54" s="366">
        <v>27785</v>
      </c>
      <c r="T54" s="367">
        <v>0.27069024307077794</v>
      </c>
      <c r="U54" s="244"/>
      <c r="V54" s="241"/>
      <c r="W54" s="366">
        <v>705</v>
      </c>
      <c r="X54" s="367" t="s">
        <v>1451</v>
      </c>
    </row>
    <row r="55" spans="1:25" ht="14.25" customHeight="1" x14ac:dyDescent="0.25">
      <c r="A55" s="4"/>
      <c r="C55" s="214" t="s">
        <v>797</v>
      </c>
      <c r="D55" s="268">
        <v>101125</v>
      </c>
      <c r="E55" s="269"/>
      <c r="F55" s="254"/>
      <c r="G55" s="254">
        <v>19205</v>
      </c>
      <c r="H55" s="108">
        <v>0.18991347342398021</v>
      </c>
      <c r="I55" s="108"/>
      <c r="J55" s="270"/>
      <c r="K55" s="271">
        <v>53305</v>
      </c>
      <c r="L55" s="212">
        <v>0.52711990111248452</v>
      </c>
      <c r="M55" s="272"/>
      <c r="N55" s="108"/>
      <c r="O55" s="254">
        <v>775</v>
      </c>
      <c r="P55" s="109" t="s">
        <v>1451</v>
      </c>
      <c r="Q55" s="568"/>
      <c r="R55" s="265"/>
      <c r="S55" s="222">
        <v>27145</v>
      </c>
      <c r="T55" s="80">
        <v>0.26843016069221259</v>
      </c>
      <c r="U55" s="315"/>
      <c r="W55" s="222">
        <v>695</v>
      </c>
      <c r="X55" s="80" t="s">
        <v>1451</v>
      </c>
    </row>
    <row r="56" spans="1:25" ht="14.25" customHeight="1" x14ac:dyDescent="0.25">
      <c r="A56" s="4"/>
      <c r="C56" s="214" t="s">
        <v>1403</v>
      </c>
      <c r="D56" s="268">
        <v>1520</v>
      </c>
      <c r="E56" s="269"/>
      <c r="F56" s="254"/>
      <c r="G56" s="254">
        <v>150</v>
      </c>
      <c r="H56" s="108">
        <v>9.8684210526315791E-2</v>
      </c>
      <c r="I56" s="108"/>
      <c r="J56" s="270"/>
      <c r="K56" s="271">
        <v>715</v>
      </c>
      <c r="L56" s="212">
        <v>0.47039473684210525</v>
      </c>
      <c r="M56" s="272"/>
      <c r="N56" s="108"/>
      <c r="O56" s="254">
        <v>10</v>
      </c>
      <c r="P56" s="109" t="s">
        <v>1451</v>
      </c>
      <c r="Q56" s="568"/>
      <c r="R56" s="265"/>
      <c r="S56" s="222">
        <v>635</v>
      </c>
      <c r="T56" s="80">
        <v>0.41776315789473684</v>
      </c>
      <c r="U56" s="315"/>
      <c r="W56" s="247" t="s">
        <v>806</v>
      </c>
      <c r="X56" s="80" t="s">
        <v>806</v>
      </c>
    </row>
    <row r="57" spans="1:25" ht="14.25" customHeight="1" x14ac:dyDescent="0.25">
      <c r="A57" s="4"/>
      <c r="D57" s="268"/>
      <c r="E57" s="269"/>
      <c r="F57" s="254"/>
      <c r="G57" s="254"/>
      <c r="H57" s="108"/>
      <c r="I57" s="108"/>
      <c r="J57" s="270"/>
      <c r="K57" s="271"/>
      <c r="L57" s="212"/>
      <c r="M57" s="272"/>
      <c r="N57" s="108"/>
      <c r="O57" s="254"/>
      <c r="P57" s="109"/>
      <c r="Q57" s="568"/>
      <c r="R57" s="265"/>
      <c r="S57" s="222"/>
      <c r="T57" s="80"/>
      <c r="U57" s="315"/>
      <c r="W57" s="222"/>
      <c r="X57" s="80"/>
    </row>
    <row r="58" spans="1:25" ht="14.25" customHeight="1" x14ac:dyDescent="0.25">
      <c r="A58" s="166" t="s">
        <v>745</v>
      </c>
      <c r="B58" s="178" t="s">
        <v>746</v>
      </c>
      <c r="C58" s="228"/>
      <c r="D58" s="229">
        <v>47845</v>
      </c>
      <c r="E58" s="230"/>
      <c r="F58" s="231"/>
      <c r="G58" s="231">
        <v>9215</v>
      </c>
      <c r="H58" s="232">
        <v>0.19260110774375588</v>
      </c>
      <c r="I58" s="232"/>
      <c r="J58" s="233"/>
      <c r="K58" s="234">
        <v>25245</v>
      </c>
      <c r="L58" s="235">
        <v>0.52764134183300238</v>
      </c>
      <c r="M58" s="236"/>
      <c r="N58" s="232"/>
      <c r="O58" s="231">
        <v>150</v>
      </c>
      <c r="P58" s="455" t="s">
        <v>1451</v>
      </c>
      <c r="Q58" s="569"/>
      <c r="R58" s="232"/>
      <c r="S58" s="364">
        <v>12875</v>
      </c>
      <c r="T58" s="368">
        <v>0.26909812937611033</v>
      </c>
      <c r="U58" s="236"/>
      <c r="V58" s="232"/>
      <c r="W58" s="364">
        <v>360</v>
      </c>
      <c r="X58" s="368" t="s">
        <v>1451</v>
      </c>
    </row>
    <row r="59" spans="1:25" ht="14.25" customHeight="1" x14ac:dyDescent="0.25">
      <c r="A59" s="4"/>
      <c r="C59" s="214" t="s">
        <v>797</v>
      </c>
      <c r="D59" s="268">
        <v>47395</v>
      </c>
      <c r="E59" s="269"/>
      <c r="F59" s="254"/>
      <c r="G59" s="254">
        <v>9155</v>
      </c>
      <c r="H59" s="108">
        <v>0.19316383584766325</v>
      </c>
      <c r="I59" s="108"/>
      <c r="J59" s="270"/>
      <c r="K59" s="271">
        <v>25035</v>
      </c>
      <c r="L59" s="212">
        <v>0.52822027640046421</v>
      </c>
      <c r="M59" s="272"/>
      <c r="N59" s="108"/>
      <c r="O59" s="254">
        <v>150</v>
      </c>
      <c r="P59" s="109" t="s">
        <v>1451</v>
      </c>
      <c r="Q59" s="568"/>
      <c r="R59" s="265"/>
      <c r="S59" s="222">
        <v>12695</v>
      </c>
      <c r="T59" s="80">
        <v>0.26785525899356472</v>
      </c>
      <c r="U59" s="315"/>
      <c r="W59" s="222">
        <v>360</v>
      </c>
      <c r="X59" s="80" t="s">
        <v>1451</v>
      </c>
    </row>
    <row r="60" spans="1:25" ht="14.25" customHeight="1" x14ac:dyDescent="0.25">
      <c r="A60" s="4"/>
      <c r="C60" s="214" t="s">
        <v>1403</v>
      </c>
      <c r="D60" s="268">
        <v>450</v>
      </c>
      <c r="E60" s="269"/>
      <c r="F60" s="254"/>
      <c r="G60" s="254">
        <v>60</v>
      </c>
      <c r="H60" s="108">
        <v>0.13333333333333333</v>
      </c>
      <c r="I60" s="108"/>
      <c r="J60" s="270"/>
      <c r="K60" s="271">
        <v>210</v>
      </c>
      <c r="L60" s="212">
        <v>0.46666666666666667</v>
      </c>
      <c r="M60" s="272"/>
      <c r="N60" s="108"/>
      <c r="O60" s="39" t="s">
        <v>806</v>
      </c>
      <c r="P60" s="109" t="s">
        <v>806</v>
      </c>
      <c r="Q60" s="568"/>
      <c r="R60" s="265"/>
      <c r="S60" s="222">
        <v>180</v>
      </c>
      <c r="T60" s="80">
        <v>0.4</v>
      </c>
      <c r="U60" s="315"/>
      <c r="W60" s="363" t="s">
        <v>806</v>
      </c>
      <c r="X60" s="80" t="s">
        <v>806</v>
      </c>
    </row>
    <row r="62" spans="1:25" ht="14.25" customHeight="1" x14ac:dyDescent="0.25">
      <c r="A62" s="135" t="s">
        <v>1057</v>
      </c>
    </row>
    <row r="63" spans="1:25" ht="14.25" customHeight="1" x14ac:dyDescent="0.25">
      <c r="A63" s="11" t="s">
        <v>1056</v>
      </c>
    </row>
    <row r="64" spans="1:25" s="136" customFormat="1" ht="12.75" x14ac:dyDescent="0.25">
      <c r="A64" s="11" t="s">
        <v>1381</v>
      </c>
      <c r="G64" s="339"/>
      <c r="H64" s="340"/>
      <c r="Y64" s="214"/>
    </row>
    <row r="65" spans="1:25" s="136" customFormat="1" ht="12.75" x14ac:dyDescent="0.25">
      <c r="A65" s="11" t="s">
        <v>1522</v>
      </c>
      <c r="G65" s="339"/>
      <c r="H65" s="340"/>
    </row>
    <row r="66" spans="1:25" s="85" customFormat="1" ht="30" customHeight="1" x14ac:dyDescent="0.25">
      <c r="A66" s="621" t="s">
        <v>1555</v>
      </c>
      <c r="B66" s="621"/>
      <c r="C66" s="621"/>
      <c r="D66" s="621"/>
      <c r="E66" s="621"/>
      <c r="F66" s="621"/>
      <c r="G66" s="621"/>
      <c r="H66" s="621"/>
      <c r="I66" s="621"/>
      <c r="J66" s="621"/>
      <c r="K66" s="621"/>
      <c r="L66" s="621"/>
      <c r="M66" s="621"/>
      <c r="N66" s="621"/>
      <c r="O66" s="621"/>
      <c r="P66" s="621"/>
      <c r="Q66" s="621"/>
      <c r="R66" s="621"/>
      <c r="S66" s="621"/>
      <c r="T66" s="621"/>
      <c r="U66" s="621"/>
      <c r="V66" s="621"/>
      <c r="W66" s="621"/>
      <c r="X66" s="621"/>
      <c r="Y66" s="621"/>
    </row>
    <row r="67" spans="1:25" s="136" customFormat="1" ht="12.75" x14ac:dyDescent="0.25">
      <c r="A67" s="11" t="s">
        <v>1341</v>
      </c>
    </row>
    <row r="68" spans="1:25" s="11" customFormat="1" ht="14.25" customHeight="1" x14ac:dyDescent="0.25">
      <c r="A68" s="214"/>
      <c r="D68" s="28"/>
      <c r="E68" s="28"/>
      <c r="F68" s="28"/>
    </row>
  </sheetData>
  <mergeCells count="9">
    <mergeCell ref="A1:S2"/>
    <mergeCell ref="A66:Y66"/>
    <mergeCell ref="A5:X5"/>
    <mergeCell ref="A12:C13"/>
    <mergeCell ref="G12:H12"/>
    <mergeCell ref="K12:L12"/>
    <mergeCell ref="O12:P12"/>
    <mergeCell ref="S12:T12"/>
    <mergeCell ref="W12:X12"/>
  </mergeCells>
  <hyperlinks>
    <hyperlink ref="A7" location="Contents!A1" display="Contents!A1"/>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J150"/>
  <sheetViews>
    <sheetView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214" customWidth="1"/>
    <col min="2" max="2" width="1.7109375" style="214" customWidth="1"/>
    <col min="3" max="3" width="26.28515625" style="214" customWidth="1"/>
    <col min="4" max="4" width="9.140625" style="214"/>
    <col min="5" max="6" width="1.140625" style="214" customWidth="1"/>
    <col min="7" max="7" width="9.85546875" style="214" customWidth="1"/>
    <col min="8" max="8" width="8" style="214" customWidth="1"/>
    <col min="9" max="10" width="1.140625" style="214" customWidth="1"/>
    <col min="11" max="11" width="9.85546875" style="214" customWidth="1"/>
    <col min="12" max="12" width="8" style="214" customWidth="1"/>
    <col min="13" max="14" width="1.140625" style="214" customWidth="1"/>
    <col min="15" max="15" width="9.85546875" style="214" customWidth="1"/>
    <col min="16" max="16" width="8" style="214" customWidth="1"/>
    <col min="17" max="18" width="1.140625" style="214" customWidth="1"/>
    <col min="19" max="20" width="9.140625" style="214"/>
    <col min="21" max="22" width="1.140625" style="214" customWidth="1"/>
    <col min="23" max="259" width="9.140625" style="214"/>
    <col min="260" max="261" width="1.7109375" style="214" customWidth="1"/>
    <col min="262" max="262" width="26.28515625" style="214" customWidth="1"/>
    <col min="263" max="264" width="9.140625" style="214"/>
    <col min="265" max="265" width="9.140625" style="214" customWidth="1"/>
    <col min="266" max="266" width="9.140625" style="214"/>
    <col min="267" max="267" width="9.140625" style="214" customWidth="1"/>
    <col min="268" max="268" width="9.140625" style="214"/>
    <col min="269" max="269" width="9.140625" style="214" customWidth="1"/>
    <col min="270" max="270" width="9.140625" style="214"/>
    <col min="271" max="271" width="9.140625" style="214" customWidth="1"/>
    <col min="272" max="272" width="9.140625" style="214"/>
    <col min="273" max="273" width="9.140625" style="214" customWidth="1"/>
    <col min="274" max="515" width="9.140625" style="214"/>
    <col min="516" max="517" width="1.7109375" style="214" customWidth="1"/>
    <col min="518" max="518" width="26.28515625" style="214" customWidth="1"/>
    <col min="519" max="520" width="9.140625" style="214"/>
    <col min="521" max="521" width="9.140625" style="214" customWidth="1"/>
    <col min="522" max="522" width="9.140625" style="214"/>
    <col min="523" max="523" width="9.140625" style="214" customWidth="1"/>
    <col min="524" max="524" width="9.140625" style="214"/>
    <col min="525" max="525" width="9.140625" style="214" customWidth="1"/>
    <col min="526" max="526" width="9.140625" style="214"/>
    <col min="527" max="527" width="9.140625" style="214" customWidth="1"/>
    <col min="528" max="528" width="9.140625" style="214"/>
    <col min="529" max="529" width="9.140625" style="214" customWidth="1"/>
    <col min="530" max="771" width="9.140625" style="214"/>
    <col min="772" max="773" width="1.7109375" style="214" customWidth="1"/>
    <col min="774" max="774" width="26.28515625" style="214" customWidth="1"/>
    <col min="775" max="776" width="9.140625" style="214"/>
    <col min="777" max="777" width="9.140625" style="214" customWidth="1"/>
    <col min="778" max="778" width="9.140625" style="214"/>
    <col min="779" max="779" width="9.140625" style="214" customWidth="1"/>
    <col min="780" max="780" width="9.140625" style="214"/>
    <col min="781" max="781" width="9.140625" style="214" customWidth="1"/>
    <col min="782" max="782" width="9.140625" style="214"/>
    <col min="783" max="783" width="9.140625" style="214" customWidth="1"/>
    <col min="784" max="784" width="9.140625" style="214"/>
    <col min="785" max="785" width="9.140625" style="214" customWidth="1"/>
    <col min="786" max="1027" width="9.140625" style="214"/>
    <col min="1028" max="1029" width="1.7109375" style="214" customWidth="1"/>
    <col min="1030" max="1030" width="26.28515625" style="214" customWidth="1"/>
    <col min="1031" max="1032" width="9.140625" style="214"/>
    <col min="1033" max="1033" width="9.140625" style="214" customWidth="1"/>
    <col min="1034" max="1034" width="9.140625" style="214"/>
    <col min="1035" max="1035" width="9.140625" style="214" customWidth="1"/>
    <col min="1036" max="1036" width="9.140625" style="214"/>
    <col min="1037" max="1037" width="9.140625" style="214" customWidth="1"/>
    <col min="1038" max="1038" width="9.140625" style="214"/>
    <col min="1039" max="1039" width="9.140625" style="214" customWidth="1"/>
    <col min="1040" max="1040" width="9.140625" style="214"/>
    <col min="1041" max="1041" width="9.140625" style="214" customWidth="1"/>
    <col min="1042" max="1283" width="9.140625" style="214"/>
    <col min="1284" max="1285" width="1.7109375" style="214" customWidth="1"/>
    <col min="1286" max="1286" width="26.28515625" style="214" customWidth="1"/>
    <col min="1287" max="1288" width="9.140625" style="214"/>
    <col min="1289" max="1289" width="9.140625" style="214" customWidth="1"/>
    <col min="1290" max="1290" width="9.140625" style="214"/>
    <col min="1291" max="1291" width="9.140625" style="214" customWidth="1"/>
    <col min="1292" max="1292" width="9.140625" style="214"/>
    <col min="1293" max="1293" width="9.140625" style="214" customWidth="1"/>
    <col min="1294" max="1294" width="9.140625" style="214"/>
    <col min="1295" max="1295" width="9.140625" style="214" customWidth="1"/>
    <col min="1296" max="1296" width="9.140625" style="214"/>
    <col min="1297" max="1297" width="9.140625" style="214" customWidth="1"/>
    <col min="1298" max="1539" width="9.140625" style="214"/>
    <col min="1540" max="1541" width="1.7109375" style="214" customWidth="1"/>
    <col min="1542" max="1542" width="26.28515625" style="214" customWidth="1"/>
    <col min="1543" max="1544" width="9.140625" style="214"/>
    <col min="1545" max="1545" width="9.140625" style="214" customWidth="1"/>
    <col min="1546" max="1546" width="9.140625" style="214"/>
    <col min="1547" max="1547" width="9.140625" style="214" customWidth="1"/>
    <col min="1548" max="1548" width="9.140625" style="214"/>
    <col min="1549" max="1549" width="9.140625" style="214" customWidth="1"/>
    <col min="1550" max="1550" width="9.140625" style="214"/>
    <col min="1551" max="1551" width="9.140625" style="214" customWidth="1"/>
    <col min="1552" max="1552" width="9.140625" style="214"/>
    <col min="1553" max="1553" width="9.140625" style="214" customWidth="1"/>
    <col min="1554" max="1795" width="9.140625" style="214"/>
    <col min="1796" max="1797" width="1.7109375" style="214" customWidth="1"/>
    <col min="1798" max="1798" width="26.28515625" style="214" customWidth="1"/>
    <col min="1799" max="1800" width="9.140625" style="214"/>
    <col min="1801" max="1801" width="9.140625" style="214" customWidth="1"/>
    <col min="1802" max="1802" width="9.140625" style="214"/>
    <col min="1803" max="1803" width="9.140625" style="214" customWidth="1"/>
    <col min="1804" max="1804" width="9.140625" style="214"/>
    <col min="1805" max="1805" width="9.140625" style="214" customWidth="1"/>
    <col min="1806" max="1806" width="9.140625" style="214"/>
    <col min="1807" max="1807" width="9.140625" style="214" customWidth="1"/>
    <col min="1808" max="1808" width="9.140625" style="214"/>
    <col min="1809" max="1809" width="9.140625" style="214" customWidth="1"/>
    <col min="1810" max="2051" width="9.140625" style="214"/>
    <col min="2052" max="2053" width="1.7109375" style="214" customWidth="1"/>
    <col min="2054" max="2054" width="26.28515625" style="214" customWidth="1"/>
    <col min="2055" max="2056" width="9.140625" style="214"/>
    <col min="2057" max="2057" width="9.140625" style="214" customWidth="1"/>
    <col min="2058" max="2058" width="9.140625" style="214"/>
    <col min="2059" max="2059" width="9.140625" style="214" customWidth="1"/>
    <col min="2060" max="2060" width="9.140625" style="214"/>
    <col min="2061" max="2061" width="9.140625" style="214" customWidth="1"/>
    <col min="2062" max="2062" width="9.140625" style="214"/>
    <col min="2063" max="2063" width="9.140625" style="214" customWidth="1"/>
    <col min="2064" max="2064" width="9.140625" style="214"/>
    <col min="2065" max="2065" width="9.140625" style="214" customWidth="1"/>
    <col min="2066" max="2307" width="9.140625" style="214"/>
    <col min="2308" max="2309" width="1.7109375" style="214" customWidth="1"/>
    <col min="2310" max="2310" width="26.28515625" style="214" customWidth="1"/>
    <col min="2311" max="2312" width="9.140625" style="214"/>
    <col min="2313" max="2313" width="9.140625" style="214" customWidth="1"/>
    <col min="2314" max="2314" width="9.140625" style="214"/>
    <col min="2315" max="2315" width="9.140625" style="214" customWidth="1"/>
    <col min="2316" max="2316" width="9.140625" style="214"/>
    <col min="2317" max="2317" width="9.140625" style="214" customWidth="1"/>
    <col min="2318" max="2318" width="9.140625" style="214"/>
    <col min="2319" max="2319" width="9.140625" style="214" customWidth="1"/>
    <col min="2320" max="2320" width="9.140625" style="214"/>
    <col min="2321" max="2321" width="9.140625" style="214" customWidth="1"/>
    <col min="2322" max="2563" width="9.140625" style="214"/>
    <col min="2564" max="2565" width="1.7109375" style="214" customWidth="1"/>
    <col min="2566" max="2566" width="26.28515625" style="214" customWidth="1"/>
    <col min="2567" max="2568" width="9.140625" style="214"/>
    <col min="2569" max="2569" width="9.140625" style="214" customWidth="1"/>
    <col min="2570" max="2570" width="9.140625" style="214"/>
    <col min="2571" max="2571" width="9.140625" style="214" customWidth="1"/>
    <col min="2572" max="2572" width="9.140625" style="214"/>
    <col min="2573" max="2573" width="9.140625" style="214" customWidth="1"/>
    <col min="2574" max="2574" width="9.140625" style="214"/>
    <col min="2575" max="2575" width="9.140625" style="214" customWidth="1"/>
    <col min="2576" max="2576" width="9.140625" style="214"/>
    <col min="2577" max="2577" width="9.140625" style="214" customWidth="1"/>
    <col min="2578" max="2819" width="9.140625" style="214"/>
    <col min="2820" max="2821" width="1.7109375" style="214" customWidth="1"/>
    <col min="2822" max="2822" width="26.28515625" style="214" customWidth="1"/>
    <col min="2823" max="2824" width="9.140625" style="214"/>
    <col min="2825" max="2825" width="9.140625" style="214" customWidth="1"/>
    <col min="2826" max="2826" width="9.140625" style="214"/>
    <col min="2827" max="2827" width="9.140625" style="214" customWidth="1"/>
    <col min="2828" max="2828" width="9.140625" style="214"/>
    <col min="2829" max="2829" width="9.140625" style="214" customWidth="1"/>
    <col min="2830" max="2830" width="9.140625" style="214"/>
    <col min="2831" max="2831" width="9.140625" style="214" customWidth="1"/>
    <col min="2832" max="2832" width="9.140625" style="214"/>
    <col min="2833" max="2833" width="9.140625" style="214" customWidth="1"/>
    <col min="2834" max="3075" width="9.140625" style="214"/>
    <col min="3076" max="3077" width="1.7109375" style="214" customWidth="1"/>
    <col min="3078" max="3078" width="26.28515625" style="214" customWidth="1"/>
    <col min="3079" max="3080" width="9.140625" style="214"/>
    <col min="3081" max="3081" width="9.140625" style="214" customWidth="1"/>
    <col min="3082" max="3082" width="9.140625" style="214"/>
    <col min="3083" max="3083" width="9.140625" style="214" customWidth="1"/>
    <col min="3084" max="3084" width="9.140625" style="214"/>
    <col min="3085" max="3085" width="9.140625" style="214" customWidth="1"/>
    <col min="3086" max="3086" width="9.140625" style="214"/>
    <col min="3087" max="3087" width="9.140625" style="214" customWidth="1"/>
    <col min="3088" max="3088" width="9.140625" style="214"/>
    <col min="3089" max="3089" width="9.140625" style="214" customWidth="1"/>
    <col min="3090" max="3331" width="9.140625" style="214"/>
    <col min="3332" max="3333" width="1.7109375" style="214" customWidth="1"/>
    <col min="3334" max="3334" width="26.28515625" style="214" customWidth="1"/>
    <col min="3335" max="3336" width="9.140625" style="214"/>
    <col min="3337" max="3337" width="9.140625" style="214" customWidth="1"/>
    <col min="3338" max="3338" width="9.140625" style="214"/>
    <col min="3339" max="3339" width="9.140625" style="214" customWidth="1"/>
    <col min="3340" max="3340" width="9.140625" style="214"/>
    <col min="3341" max="3341" width="9.140625" style="214" customWidth="1"/>
    <col min="3342" max="3342" width="9.140625" style="214"/>
    <col min="3343" max="3343" width="9.140625" style="214" customWidth="1"/>
    <col min="3344" max="3344" width="9.140625" style="214"/>
    <col min="3345" max="3345" width="9.140625" style="214" customWidth="1"/>
    <col min="3346" max="3587" width="9.140625" style="214"/>
    <col min="3588" max="3589" width="1.7109375" style="214" customWidth="1"/>
    <col min="3590" max="3590" width="26.28515625" style="214" customWidth="1"/>
    <col min="3591" max="3592" width="9.140625" style="214"/>
    <col min="3593" max="3593" width="9.140625" style="214" customWidth="1"/>
    <col min="3594" max="3594" width="9.140625" style="214"/>
    <col min="3595" max="3595" width="9.140625" style="214" customWidth="1"/>
    <col min="3596" max="3596" width="9.140625" style="214"/>
    <col min="3597" max="3597" width="9.140625" style="214" customWidth="1"/>
    <col min="3598" max="3598" width="9.140625" style="214"/>
    <col min="3599" max="3599" width="9.140625" style="214" customWidth="1"/>
    <col min="3600" max="3600" width="9.140625" style="214"/>
    <col min="3601" max="3601" width="9.140625" style="214" customWidth="1"/>
    <col min="3602" max="3843" width="9.140625" style="214"/>
    <col min="3844" max="3845" width="1.7109375" style="214" customWidth="1"/>
    <col min="3846" max="3846" width="26.28515625" style="214" customWidth="1"/>
    <col min="3847" max="3848" width="9.140625" style="214"/>
    <col min="3849" max="3849" width="9.140625" style="214" customWidth="1"/>
    <col min="3850" max="3850" width="9.140625" style="214"/>
    <col min="3851" max="3851" width="9.140625" style="214" customWidth="1"/>
    <col min="3852" max="3852" width="9.140625" style="214"/>
    <col min="3853" max="3853" width="9.140625" style="214" customWidth="1"/>
    <col min="3854" max="3854" width="9.140625" style="214"/>
    <col min="3855" max="3855" width="9.140625" style="214" customWidth="1"/>
    <col min="3856" max="3856" width="9.140625" style="214"/>
    <col min="3857" max="3857" width="9.140625" style="214" customWidth="1"/>
    <col min="3858" max="4099" width="9.140625" style="214"/>
    <col min="4100" max="4101" width="1.7109375" style="214" customWidth="1"/>
    <col min="4102" max="4102" width="26.28515625" style="214" customWidth="1"/>
    <col min="4103" max="4104" width="9.140625" style="214"/>
    <col min="4105" max="4105" width="9.140625" style="214" customWidth="1"/>
    <col min="4106" max="4106" width="9.140625" style="214"/>
    <col min="4107" max="4107" width="9.140625" style="214" customWidth="1"/>
    <col min="4108" max="4108" width="9.140625" style="214"/>
    <col min="4109" max="4109" width="9.140625" style="214" customWidth="1"/>
    <col min="4110" max="4110" width="9.140625" style="214"/>
    <col min="4111" max="4111" width="9.140625" style="214" customWidth="1"/>
    <col min="4112" max="4112" width="9.140625" style="214"/>
    <col min="4113" max="4113" width="9.140625" style="214" customWidth="1"/>
    <col min="4114" max="4355" width="9.140625" style="214"/>
    <col min="4356" max="4357" width="1.7109375" style="214" customWidth="1"/>
    <col min="4358" max="4358" width="26.28515625" style="214" customWidth="1"/>
    <col min="4359" max="4360" width="9.140625" style="214"/>
    <col min="4361" max="4361" width="9.140625" style="214" customWidth="1"/>
    <col min="4362" max="4362" width="9.140625" style="214"/>
    <col min="4363" max="4363" width="9.140625" style="214" customWidth="1"/>
    <col min="4364" max="4364" width="9.140625" style="214"/>
    <col min="4365" max="4365" width="9.140625" style="214" customWidth="1"/>
    <col min="4366" max="4366" width="9.140625" style="214"/>
    <col min="4367" max="4367" width="9.140625" style="214" customWidth="1"/>
    <col min="4368" max="4368" width="9.140625" style="214"/>
    <col min="4369" max="4369" width="9.140625" style="214" customWidth="1"/>
    <col min="4370" max="4611" width="9.140625" style="214"/>
    <col min="4612" max="4613" width="1.7109375" style="214" customWidth="1"/>
    <col min="4614" max="4614" width="26.28515625" style="214" customWidth="1"/>
    <col min="4615" max="4616" width="9.140625" style="214"/>
    <col min="4617" max="4617" width="9.140625" style="214" customWidth="1"/>
    <col min="4618" max="4618" width="9.140625" style="214"/>
    <col min="4619" max="4619" width="9.140625" style="214" customWidth="1"/>
    <col min="4620" max="4620" width="9.140625" style="214"/>
    <col min="4621" max="4621" width="9.140625" style="214" customWidth="1"/>
    <col min="4622" max="4622" width="9.140625" style="214"/>
    <col min="4623" max="4623" width="9.140625" style="214" customWidth="1"/>
    <col min="4624" max="4624" width="9.140625" style="214"/>
    <col min="4625" max="4625" width="9.140625" style="214" customWidth="1"/>
    <col min="4626" max="4867" width="9.140625" style="214"/>
    <col min="4868" max="4869" width="1.7109375" style="214" customWidth="1"/>
    <col min="4870" max="4870" width="26.28515625" style="214" customWidth="1"/>
    <col min="4871" max="4872" width="9.140625" style="214"/>
    <col min="4873" max="4873" width="9.140625" style="214" customWidth="1"/>
    <col min="4874" max="4874" width="9.140625" style="214"/>
    <col min="4875" max="4875" width="9.140625" style="214" customWidth="1"/>
    <col min="4876" max="4876" width="9.140625" style="214"/>
    <col min="4877" max="4877" width="9.140625" style="214" customWidth="1"/>
    <col min="4878" max="4878" width="9.140625" style="214"/>
    <col min="4879" max="4879" width="9.140625" style="214" customWidth="1"/>
    <col min="4880" max="4880" width="9.140625" style="214"/>
    <col min="4881" max="4881" width="9.140625" style="214" customWidth="1"/>
    <col min="4882" max="5123" width="9.140625" style="214"/>
    <col min="5124" max="5125" width="1.7109375" style="214" customWidth="1"/>
    <col min="5126" max="5126" width="26.28515625" style="214" customWidth="1"/>
    <col min="5127" max="5128" width="9.140625" style="214"/>
    <col min="5129" max="5129" width="9.140625" style="214" customWidth="1"/>
    <col min="5130" max="5130" width="9.140625" style="214"/>
    <col min="5131" max="5131" width="9.140625" style="214" customWidth="1"/>
    <col min="5132" max="5132" width="9.140625" style="214"/>
    <col min="5133" max="5133" width="9.140625" style="214" customWidth="1"/>
    <col min="5134" max="5134" width="9.140625" style="214"/>
    <col min="5135" max="5135" width="9.140625" style="214" customWidth="1"/>
    <col min="5136" max="5136" width="9.140625" style="214"/>
    <col min="5137" max="5137" width="9.140625" style="214" customWidth="1"/>
    <col min="5138" max="5379" width="9.140625" style="214"/>
    <col min="5380" max="5381" width="1.7109375" style="214" customWidth="1"/>
    <col min="5382" max="5382" width="26.28515625" style="214" customWidth="1"/>
    <col min="5383" max="5384" width="9.140625" style="214"/>
    <col min="5385" max="5385" width="9.140625" style="214" customWidth="1"/>
    <col min="5386" max="5386" width="9.140625" style="214"/>
    <col min="5387" max="5387" width="9.140625" style="214" customWidth="1"/>
    <col min="5388" max="5388" width="9.140625" style="214"/>
    <col min="5389" max="5389" width="9.140625" style="214" customWidth="1"/>
    <col min="5390" max="5390" width="9.140625" style="214"/>
    <col min="5391" max="5391" width="9.140625" style="214" customWidth="1"/>
    <col min="5392" max="5392" width="9.140625" style="214"/>
    <col min="5393" max="5393" width="9.140625" style="214" customWidth="1"/>
    <col min="5394" max="5635" width="9.140625" style="214"/>
    <col min="5636" max="5637" width="1.7109375" style="214" customWidth="1"/>
    <col min="5638" max="5638" width="26.28515625" style="214" customWidth="1"/>
    <col min="5639" max="5640" width="9.140625" style="214"/>
    <col min="5641" max="5641" width="9.140625" style="214" customWidth="1"/>
    <col min="5642" max="5642" width="9.140625" style="214"/>
    <col min="5643" max="5643" width="9.140625" style="214" customWidth="1"/>
    <col min="5644" max="5644" width="9.140625" style="214"/>
    <col min="5645" max="5645" width="9.140625" style="214" customWidth="1"/>
    <col min="5646" max="5646" width="9.140625" style="214"/>
    <col min="5647" max="5647" width="9.140625" style="214" customWidth="1"/>
    <col min="5648" max="5648" width="9.140625" style="214"/>
    <col min="5649" max="5649" width="9.140625" style="214" customWidth="1"/>
    <col min="5650" max="5891" width="9.140625" style="214"/>
    <col min="5892" max="5893" width="1.7109375" style="214" customWidth="1"/>
    <col min="5894" max="5894" width="26.28515625" style="214" customWidth="1"/>
    <col min="5895" max="5896" width="9.140625" style="214"/>
    <col min="5897" max="5897" width="9.140625" style="214" customWidth="1"/>
    <col min="5898" max="5898" width="9.140625" style="214"/>
    <col min="5899" max="5899" width="9.140625" style="214" customWidth="1"/>
    <col min="5900" max="5900" width="9.140625" style="214"/>
    <col min="5901" max="5901" width="9.140625" style="214" customWidth="1"/>
    <col min="5902" max="5902" width="9.140625" style="214"/>
    <col min="5903" max="5903" width="9.140625" style="214" customWidth="1"/>
    <col min="5904" max="5904" width="9.140625" style="214"/>
    <col min="5905" max="5905" width="9.140625" style="214" customWidth="1"/>
    <col min="5906" max="6147" width="9.140625" style="214"/>
    <col min="6148" max="6149" width="1.7109375" style="214" customWidth="1"/>
    <col min="6150" max="6150" width="26.28515625" style="214" customWidth="1"/>
    <col min="6151" max="6152" width="9.140625" style="214"/>
    <col min="6153" max="6153" width="9.140625" style="214" customWidth="1"/>
    <col min="6154" max="6154" width="9.140625" style="214"/>
    <col min="6155" max="6155" width="9.140625" style="214" customWidth="1"/>
    <col min="6156" max="6156" width="9.140625" style="214"/>
    <col min="6157" max="6157" width="9.140625" style="214" customWidth="1"/>
    <col min="6158" max="6158" width="9.140625" style="214"/>
    <col min="6159" max="6159" width="9.140625" style="214" customWidth="1"/>
    <col min="6160" max="6160" width="9.140625" style="214"/>
    <col min="6161" max="6161" width="9.140625" style="214" customWidth="1"/>
    <col min="6162" max="6403" width="9.140625" style="214"/>
    <col min="6404" max="6405" width="1.7109375" style="214" customWidth="1"/>
    <col min="6406" max="6406" width="26.28515625" style="214" customWidth="1"/>
    <col min="6407" max="6408" width="9.140625" style="214"/>
    <col min="6409" max="6409" width="9.140625" style="214" customWidth="1"/>
    <col min="6410" max="6410" width="9.140625" style="214"/>
    <col min="6411" max="6411" width="9.140625" style="214" customWidth="1"/>
    <col min="6412" max="6412" width="9.140625" style="214"/>
    <col min="6413" max="6413" width="9.140625" style="214" customWidth="1"/>
    <col min="6414" max="6414" width="9.140625" style="214"/>
    <col min="6415" max="6415" width="9.140625" style="214" customWidth="1"/>
    <col min="6416" max="6416" width="9.140625" style="214"/>
    <col min="6417" max="6417" width="9.140625" style="214" customWidth="1"/>
    <col min="6418" max="6659" width="9.140625" style="214"/>
    <col min="6660" max="6661" width="1.7109375" style="214" customWidth="1"/>
    <col min="6662" max="6662" width="26.28515625" style="214" customWidth="1"/>
    <col min="6663" max="6664" width="9.140625" style="214"/>
    <col min="6665" max="6665" width="9.140625" style="214" customWidth="1"/>
    <col min="6666" max="6666" width="9.140625" style="214"/>
    <col min="6667" max="6667" width="9.140625" style="214" customWidth="1"/>
    <col min="6668" max="6668" width="9.140625" style="214"/>
    <col min="6669" max="6669" width="9.140625" style="214" customWidth="1"/>
    <col min="6670" max="6670" width="9.140625" style="214"/>
    <col min="6671" max="6671" width="9.140625" style="214" customWidth="1"/>
    <col min="6672" max="6672" width="9.140625" style="214"/>
    <col min="6673" max="6673" width="9.140625" style="214" customWidth="1"/>
    <col min="6674" max="6915" width="9.140625" style="214"/>
    <col min="6916" max="6917" width="1.7109375" style="214" customWidth="1"/>
    <col min="6918" max="6918" width="26.28515625" style="214" customWidth="1"/>
    <col min="6919" max="6920" width="9.140625" style="214"/>
    <col min="6921" max="6921" width="9.140625" style="214" customWidth="1"/>
    <col min="6922" max="6922" width="9.140625" style="214"/>
    <col min="6923" max="6923" width="9.140625" style="214" customWidth="1"/>
    <col min="6924" max="6924" width="9.140625" style="214"/>
    <col min="6925" max="6925" width="9.140625" style="214" customWidth="1"/>
    <col min="6926" max="6926" width="9.140625" style="214"/>
    <col min="6927" max="6927" width="9.140625" style="214" customWidth="1"/>
    <col min="6928" max="6928" width="9.140625" style="214"/>
    <col min="6929" max="6929" width="9.140625" style="214" customWidth="1"/>
    <col min="6930" max="7171" width="9.140625" style="214"/>
    <col min="7172" max="7173" width="1.7109375" style="214" customWidth="1"/>
    <col min="7174" max="7174" width="26.28515625" style="214" customWidth="1"/>
    <col min="7175" max="7176" width="9.140625" style="214"/>
    <col min="7177" max="7177" width="9.140625" style="214" customWidth="1"/>
    <col min="7178" max="7178" width="9.140625" style="214"/>
    <col min="7179" max="7179" width="9.140625" style="214" customWidth="1"/>
    <col min="7180" max="7180" width="9.140625" style="214"/>
    <col min="7181" max="7181" width="9.140625" style="214" customWidth="1"/>
    <col min="7182" max="7182" width="9.140625" style="214"/>
    <col min="7183" max="7183" width="9.140625" style="214" customWidth="1"/>
    <col min="7184" max="7184" width="9.140625" style="214"/>
    <col min="7185" max="7185" width="9.140625" style="214" customWidth="1"/>
    <col min="7186" max="7427" width="9.140625" style="214"/>
    <col min="7428" max="7429" width="1.7109375" style="214" customWidth="1"/>
    <col min="7430" max="7430" width="26.28515625" style="214" customWidth="1"/>
    <col min="7431" max="7432" width="9.140625" style="214"/>
    <col min="7433" max="7433" width="9.140625" style="214" customWidth="1"/>
    <col min="7434" max="7434" width="9.140625" style="214"/>
    <col min="7435" max="7435" width="9.140625" style="214" customWidth="1"/>
    <col min="7436" max="7436" width="9.140625" style="214"/>
    <col min="7437" max="7437" width="9.140625" style="214" customWidth="1"/>
    <col min="7438" max="7438" width="9.140625" style="214"/>
    <col min="7439" max="7439" width="9.140625" style="214" customWidth="1"/>
    <col min="7440" max="7440" width="9.140625" style="214"/>
    <col min="7441" max="7441" width="9.140625" style="214" customWidth="1"/>
    <col min="7442" max="7683" width="9.140625" style="214"/>
    <col min="7684" max="7685" width="1.7109375" style="214" customWidth="1"/>
    <col min="7686" max="7686" width="26.28515625" style="214" customWidth="1"/>
    <col min="7687" max="7688" width="9.140625" style="214"/>
    <col min="7689" max="7689" width="9.140625" style="214" customWidth="1"/>
    <col min="7690" max="7690" width="9.140625" style="214"/>
    <col min="7691" max="7691" width="9.140625" style="214" customWidth="1"/>
    <col min="7692" max="7692" width="9.140625" style="214"/>
    <col min="7693" max="7693" width="9.140625" style="214" customWidth="1"/>
    <col min="7694" max="7694" width="9.140625" style="214"/>
    <col min="7695" max="7695" width="9.140625" style="214" customWidth="1"/>
    <col min="7696" max="7696" width="9.140625" style="214"/>
    <col min="7697" max="7697" width="9.140625" style="214" customWidth="1"/>
    <col min="7698" max="7939" width="9.140625" style="214"/>
    <col min="7940" max="7941" width="1.7109375" style="214" customWidth="1"/>
    <col min="7942" max="7942" width="26.28515625" style="214" customWidth="1"/>
    <col min="7943" max="7944" width="9.140625" style="214"/>
    <col min="7945" max="7945" width="9.140625" style="214" customWidth="1"/>
    <col min="7946" max="7946" width="9.140625" style="214"/>
    <col min="7947" max="7947" width="9.140625" style="214" customWidth="1"/>
    <col min="7948" max="7948" width="9.140625" style="214"/>
    <col min="7949" max="7949" width="9.140625" style="214" customWidth="1"/>
    <col min="7950" max="7950" width="9.140625" style="214"/>
    <col min="7951" max="7951" width="9.140625" style="214" customWidth="1"/>
    <col min="7952" max="7952" width="9.140625" style="214"/>
    <col min="7953" max="7953" width="9.140625" style="214" customWidth="1"/>
    <col min="7954" max="8195" width="9.140625" style="214"/>
    <col min="8196" max="8197" width="1.7109375" style="214" customWidth="1"/>
    <col min="8198" max="8198" width="26.28515625" style="214" customWidth="1"/>
    <col min="8199" max="8200" width="9.140625" style="214"/>
    <col min="8201" max="8201" width="9.140625" style="214" customWidth="1"/>
    <col min="8202" max="8202" width="9.140625" style="214"/>
    <col min="8203" max="8203" width="9.140625" style="214" customWidth="1"/>
    <col min="8204" max="8204" width="9.140625" style="214"/>
    <col min="8205" max="8205" width="9.140625" style="214" customWidth="1"/>
    <col min="8206" max="8206" width="9.140625" style="214"/>
    <col min="8207" max="8207" width="9.140625" style="214" customWidth="1"/>
    <col min="8208" max="8208" width="9.140625" style="214"/>
    <col min="8209" max="8209" width="9.140625" style="214" customWidth="1"/>
    <col min="8210" max="8451" width="9.140625" style="214"/>
    <col min="8452" max="8453" width="1.7109375" style="214" customWidth="1"/>
    <col min="8454" max="8454" width="26.28515625" style="214" customWidth="1"/>
    <col min="8455" max="8456" width="9.140625" style="214"/>
    <col min="8457" max="8457" width="9.140625" style="214" customWidth="1"/>
    <col min="8458" max="8458" width="9.140625" style="214"/>
    <col min="8459" max="8459" width="9.140625" style="214" customWidth="1"/>
    <col min="8460" max="8460" width="9.140625" style="214"/>
    <col min="8461" max="8461" width="9.140625" style="214" customWidth="1"/>
    <col min="8462" max="8462" width="9.140625" style="214"/>
    <col min="8463" max="8463" width="9.140625" style="214" customWidth="1"/>
    <col min="8464" max="8464" width="9.140625" style="214"/>
    <col min="8465" max="8465" width="9.140625" style="214" customWidth="1"/>
    <col min="8466" max="8707" width="9.140625" style="214"/>
    <col min="8708" max="8709" width="1.7109375" style="214" customWidth="1"/>
    <col min="8710" max="8710" width="26.28515625" style="214" customWidth="1"/>
    <col min="8711" max="8712" width="9.140625" style="214"/>
    <col min="8713" max="8713" width="9.140625" style="214" customWidth="1"/>
    <col min="8714" max="8714" width="9.140625" style="214"/>
    <col min="8715" max="8715" width="9.140625" style="214" customWidth="1"/>
    <col min="8716" max="8716" width="9.140625" style="214"/>
    <col min="8717" max="8717" width="9.140625" style="214" customWidth="1"/>
    <col min="8718" max="8718" width="9.140625" style="214"/>
    <col min="8719" max="8719" width="9.140625" style="214" customWidth="1"/>
    <col min="8720" max="8720" width="9.140625" style="214"/>
    <col min="8721" max="8721" width="9.140625" style="214" customWidth="1"/>
    <col min="8722" max="8963" width="9.140625" style="214"/>
    <col min="8964" max="8965" width="1.7109375" style="214" customWidth="1"/>
    <col min="8966" max="8966" width="26.28515625" style="214" customWidth="1"/>
    <col min="8967" max="8968" width="9.140625" style="214"/>
    <col min="8969" max="8969" width="9.140625" style="214" customWidth="1"/>
    <col min="8970" max="8970" width="9.140625" style="214"/>
    <col min="8971" max="8971" width="9.140625" style="214" customWidth="1"/>
    <col min="8972" max="8972" width="9.140625" style="214"/>
    <col min="8973" max="8973" width="9.140625" style="214" customWidth="1"/>
    <col min="8974" max="8974" width="9.140625" style="214"/>
    <col min="8975" max="8975" width="9.140625" style="214" customWidth="1"/>
    <col min="8976" max="8976" width="9.140625" style="214"/>
    <col min="8977" max="8977" width="9.140625" style="214" customWidth="1"/>
    <col min="8978" max="9219" width="9.140625" style="214"/>
    <col min="9220" max="9221" width="1.7109375" style="214" customWidth="1"/>
    <col min="9222" max="9222" width="26.28515625" style="214" customWidth="1"/>
    <col min="9223" max="9224" width="9.140625" style="214"/>
    <col min="9225" max="9225" width="9.140625" style="214" customWidth="1"/>
    <col min="9226" max="9226" width="9.140625" style="214"/>
    <col min="9227" max="9227" width="9.140625" style="214" customWidth="1"/>
    <col min="9228" max="9228" width="9.140625" style="214"/>
    <col min="9229" max="9229" width="9.140625" style="214" customWidth="1"/>
    <col min="9230" max="9230" width="9.140625" style="214"/>
    <col min="9231" max="9231" width="9.140625" style="214" customWidth="1"/>
    <col min="9232" max="9232" width="9.140625" style="214"/>
    <col min="9233" max="9233" width="9.140625" style="214" customWidth="1"/>
    <col min="9234" max="9475" width="9.140625" style="214"/>
    <col min="9476" max="9477" width="1.7109375" style="214" customWidth="1"/>
    <col min="9478" max="9478" width="26.28515625" style="214" customWidth="1"/>
    <col min="9479" max="9480" width="9.140625" style="214"/>
    <col min="9481" max="9481" width="9.140625" style="214" customWidth="1"/>
    <col min="9482" max="9482" width="9.140625" style="214"/>
    <col min="9483" max="9483" width="9.140625" style="214" customWidth="1"/>
    <col min="9484" max="9484" width="9.140625" style="214"/>
    <col min="9485" max="9485" width="9.140625" style="214" customWidth="1"/>
    <col min="9486" max="9486" width="9.140625" style="214"/>
    <col min="9487" max="9487" width="9.140625" style="214" customWidth="1"/>
    <col min="9488" max="9488" width="9.140625" style="214"/>
    <col min="9489" max="9489" width="9.140625" style="214" customWidth="1"/>
    <col min="9490" max="9731" width="9.140625" style="214"/>
    <col min="9732" max="9733" width="1.7109375" style="214" customWidth="1"/>
    <col min="9734" max="9734" width="26.28515625" style="214" customWidth="1"/>
    <col min="9735" max="9736" width="9.140625" style="214"/>
    <col min="9737" max="9737" width="9.140625" style="214" customWidth="1"/>
    <col min="9738" max="9738" width="9.140625" style="214"/>
    <col min="9739" max="9739" width="9.140625" style="214" customWidth="1"/>
    <col min="9740" max="9740" width="9.140625" style="214"/>
    <col min="9741" max="9741" width="9.140625" style="214" customWidth="1"/>
    <col min="9742" max="9742" width="9.140625" style="214"/>
    <col min="9743" max="9743" width="9.140625" style="214" customWidth="1"/>
    <col min="9744" max="9744" width="9.140625" style="214"/>
    <col min="9745" max="9745" width="9.140625" style="214" customWidth="1"/>
    <col min="9746" max="9987" width="9.140625" style="214"/>
    <col min="9988" max="9989" width="1.7109375" style="214" customWidth="1"/>
    <col min="9990" max="9990" width="26.28515625" style="214" customWidth="1"/>
    <col min="9991" max="9992" width="9.140625" style="214"/>
    <col min="9993" max="9993" width="9.140625" style="214" customWidth="1"/>
    <col min="9994" max="9994" width="9.140625" style="214"/>
    <col min="9995" max="9995" width="9.140625" style="214" customWidth="1"/>
    <col min="9996" max="9996" width="9.140625" style="214"/>
    <col min="9997" max="9997" width="9.140625" style="214" customWidth="1"/>
    <col min="9998" max="9998" width="9.140625" style="214"/>
    <col min="9999" max="9999" width="9.140625" style="214" customWidth="1"/>
    <col min="10000" max="10000" width="9.140625" style="214"/>
    <col min="10001" max="10001" width="9.140625" style="214" customWidth="1"/>
    <col min="10002" max="10243" width="9.140625" style="214"/>
    <col min="10244" max="10245" width="1.7109375" style="214" customWidth="1"/>
    <col min="10246" max="10246" width="26.28515625" style="214" customWidth="1"/>
    <col min="10247" max="10248" width="9.140625" style="214"/>
    <col min="10249" max="10249" width="9.140625" style="214" customWidth="1"/>
    <col min="10250" max="10250" width="9.140625" style="214"/>
    <col min="10251" max="10251" width="9.140625" style="214" customWidth="1"/>
    <col min="10252" max="10252" width="9.140625" style="214"/>
    <col min="10253" max="10253" width="9.140625" style="214" customWidth="1"/>
    <col min="10254" max="10254" width="9.140625" style="214"/>
    <col min="10255" max="10255" width="9.140625" style="214" customWidth="1"/>
    <col min="10256" max="10256" width="9.140625" style="214"/>
    <col min="10257" max="10257" width="9.140625" style="214" customWidth="1"/>
    <col min="10258" max="10499" width="9.140625" style="214"/>
    <col min="10500" max="10501" width="1.7109375" style="214" customWidth="1"/>
    <col min="10502" max="10502" width="26.28515625" style="214" customWidth="1"/>
    <col min="10503" max="10504" width="9.140625" style="214"/>
    <col min="10505" max="10505" width="9.140625" style="214" customWidth="1"/>
    <col min="10506" max="10506" width="9.140625" style="214"/>
    <col min="10507" max="10507" width="9.140625" style="214" customWidth="1"/>
    <col min="10508" max="10508" width="9.140625" style="214"/>
    <col min="10509" max="10509" width="9.140625" style="214" customWidth="1"/>
    <col min="10510" max="10510" width="9.140625" style="214"/>
    <col min="10511" max="10511" width="9.140625" style="214" customWidth="1"/>
    <col min="10512" max="10512" width="9.140625" style="214"/>
    <col min="10513" max="10513" width="9.140625" style="214" customWidth="1"/>
    <col min="10514" max="10755" width="9.140625" style="214"/>
    <col min="10756" max="10757" width="1.7109375" style="214" customWidth="1"/>
    <col min="10758" max="10758" width="26.28515625" style="214" customWidth="1"/>
    <col min="10759" max="10760" width="9.140625" style="214"/>
    <col min="10761" max="10761" width="9.140625" style="214" customWidth="1"/>
    <col min="10762" max="10762" width="9.140625" style="214"/>
    <col min="10763" max="10763" width="9.140625" style="214" customWidth="1"/>
    <col min="10764" max="10764" width="9.140625" style="214"/>
    <col min="10765" max="10765" width="9.140625" style="214" customWidth="1"/>
    <col min="10766" max="10766" width="9.140625" style="214"/>
    <col min="10767" max="10767" width="9.140625" style="214" customWidth="1"/>
    <col min="10768" max="10768" width="9.140625" style="214"/>
    <col min="10769" max="10769" width="9.140625" style="214" customWidth="1"/>
    <col min="10770" max="11011" width="9.140625" style="214"/>
    <col min="11012" max="11013" width="1.7109375" style="214" customWidth="1"/>
    <col min="11014" max="11014" width="26.28515625" style="214" customWidth="1"/>
    <col min="11015" max="11016" width="9.140625" style="214"/>
    <col min="11017" max="11017" width="9.140625" style="214" customWidth="1"/>
    <col min="11018" max="11018" width="9.140625" style="214"/>
    <col min="11019" max="11019" width="9.140625" style="214" customWidth="1"/>
    <col min="11020" max="11020" width="9.140625" style="214"/>
    <col min="11021" max="11021" width="9.140625" style="214" customWidth="1"/>
    <col min="11022" max="11022" width="9.140625" style="214"/>
    <col min="11023" max="11023" width="9.140625" style="214" customWidth="1"/>
    <col min="11024" max="11024" width="9.140625" style="214"/>
    <col min="11025" max="11025" width="9.140625" style="214" customWidth="1"/>
    <col min="11026" max="11267" width="9.140625" style="214"/>
    <col min="11268" max="11269" width="1.7109375" style="214" customWidth="1"/>
    <col min="11270" max="11270" width="26.28515625" style="214" customWidth="1"/>
    <col min="11271" max="11272" width="9.140625" style="214"/>
    <col min="11273" max="11273" width="9.140625" style="214" customWidth="1"/>
    <col min="11274" max="11274" width="9.140625" style="214"/>
    <col min="11275" max="11275" width="9.140625" style="214" customWidth="1"/>
    <col min="11276" max="11276" width="9.140625" style="214"/>
    <col min="11277" max="11277" width="9.140625" style="214" customWidth="1"/>
    <col min="11278" max="11278" width="9.140625" style="214"/>
    <col min="11279" max="11279" width="9.140625" style="214" customWidth="1"/>
    <col min="11280" max="11280" width="9.140625" style="214"/>
    <col min="11281" max="11281" width="9.140625" style="214" customWidth="1"/>
    <col min="11282" max="11523" width="9.140625" style="214"/>
    <col min="11524" max="11525" width="1.7109375" style="214" customWidth="1"/>
    <col min="11526" max="11526" width="26.28515625" style="214" customWidth="1"/>
    <col min="11527" max="11528" width="9.140625" style="214"/>
    <col min="11529" max="11529" width="9.140625" style="214" customWidth="1"/>
    <col min="11530" max="11530" width="9.140625" style="214"/>
    <col min="11531" max="11531" width="9.140625" style="214" customWidth="1"/>
    <col min="11532" max="11532" width="9.140625" style="214"/>
    <col min="11533" max="11533" width="9.140625" style="214" customWidth="1"/>
    <col min="11534" max="11534" width="9.140625" style="214"/>
    <col min="11535" max="11535" width="9.140625" style="214" customWidth="1"/>
    <col min="11536" max="11536" width="9.140625" style="214"/>
    <col min="11537" max="11537" width="9.140625" style="214" customWidth="1"/>
    <col min="11538" max="11779" width="9.140625" style="214"/>
    <col min="11780" max="11781" width="1.7109375" style="214" customWidth="1"/>
    <col min="11782" max="11782" width="26.28515625" style="214" customWidth="1"/>
    <col min="11783" max="11784" width="9.140625" style="214"/>
    <col min="11785" max="11785" width="9.140625" style="214" customWidth="1"/>
    <col min="11786" max="11786" width="9.140625" style="214"/>
    <col min="11787" max="11787" width="9.140625" style="214" customWidth="1"/>
    <col min="11788" max="11788" width="9.140625" style="214"/>
    <col min="11789" max="11789" width="9.140625" style="214" customWidth="1"/>
    <col min="11790" max="11790" width="9.140625" style="214"/>
    <col min="11791" max="11791" width="9.140625" style="214" customWidth="1"/>
    <col min="11792" max="11792" width="9.140625" style="214"/>
    <col min="11793" max="11793" width="9.140625" style="214" customWidth="1"/>
    <col min="11794" max="12035" width="9.140625" style="214"/>
    <col min="12036" max="12037" width="1.7109375" style="214" customWidth="1"/>
    <col min="12038" max="12038" width="26.28515625" style="214" customWidth="1"/>
    <col min="12039" max="12040" width="9.140625" style="214"/>
    <col min="12041" max="12041" width="9.140625" style="214" customWidth="1"/>
    <col min="12042" max="12042" width="9.140625" style="214"/>
    <col min="12043" max="12043" width="9.140625" style="214" customWidth="1"/>
    <col min="12044" max="12044" width="9.140625" style="214"/>
    <col min="12045" max="12045" width="9.140625" style="214" customWidth="1"/>
    <col min="12046" max="12046" width="9.140625" style="214"/>
    <col min="12047" max="12047" width="9.140625" style="214" customWidth="1"/>
    <col min="12048" max="12048" width="9.140625" style="214"/>
    <col min="12049" max="12049" width="9.140625" style="214" customWidth="1"/>
    <col min="12050" max="12291" width="9.140625" style="214"/>
    <col min="12292" max="12293" width="1.7109375" style="214" customWidth="1"/>
    <col min="12294" max="12294" width="26.28515625" style="214" customWidth="1"/>
    <col min="12295" max="12296" width="9.140625" style="214"/>
    <col min="12297" max="12297" width="9.140625" style="214" customWidth="1"/>
    <col min="12298" max="12298" width="9.140625" style="214"/>
    <col min="12299" max="12299" width="9.140625" style="214" customWidth="1"/>
    <col min="12300" max="12300" width="9.140625" style="214"/>
    <col min="12301" max="12301" width="9.140625" style="214" customWidth="1"/>
    <col min="12302" max="12302" width="9.140625" style="214"/>
    <col min="12303" max="12303" width="9.140625" style="214" customWidth="1"/>
    <col min="12304" max="12304" width="9.140625" style="214"/>
    <col min="12305" max="12305" width="9.140625" style="214" customWidth="1"/>
    <col min="12306" max="12547" width="9.140625" style="214"/>
    <col min="12548" max="12549" width="1.7109375" style="214" customWidth="1"/>
    <col min="12550" max="12550" width="26.28515625" style="214" customWidth="1"/>
    <col min="12551" max="12552" width="9.140625" style="214"/>
    <col min="12553" max="12553" width="9.140625" style="214" customWidth="1"/>
    <col min="12554" max="12554" width="9.140625" style="214"/>
    <col min="12555" max="12555" width="9.140625" style="214" customWidth="1"/>
    <col min="12556" max="12556" width="9.140625" style="214"/>
    <col min="12557" max="12557" width="9.140625" style="214" customWidth="1"/>
    <col min="12558" max="12558" width="9.140625" style="214"/>
    <col min="12559" max="12559" width="9.140625" style="214" customWidth="1"/>
    <col min="12560" max="12560" width="9.140625" style="214"/>
    <col min="12561" max="12561" width="9.140625" style="214" customWidth="1"/>
    <col min="12562" max="12803" width="9.140625" style="214"/>
    <col min="12804" max="12805" width="1.7109375" style="214" customWidth="1"/>
    <col min="12806" max="12806" width="26.28515625" style="214" customWidth="1"/>
    <col min="12807" max="12808" width="9.140625" style="214"/>
    <col min="12809" max="12809" width="9.140625" style="214" customWidth="1"/>
    <col min="12810" max="12810" width="9.140625" style="214"/>
    <col min="12811" max="12811" width="9.140625" style="214" customWidth="1"/>
    <col min="12812" max="12812" width="9.140625" style="214"/>
    <col min="12813" max="12813" width="9.140625" style="214" customWidth="1"/>
    <col min="12814" max="12814" width="9.140625" style="214"/>
    <col min="12815" max="12815" width="9.140625" style="214" customWidth="1"/>
    <col min="12816" max="12816" width="9.140625" style="214"/>
    <col min="12817" max="12817" width="9.140625" style="214" customWidth="1"/>
    <col min="12818" max="13059" width="9.140625" style="214"/>
    <col min="13060" max="13061" width="1.7109375" style="214" customWidth="1"/>
    <col min="13062" max="13062" width="26.28515625" style="214" customWidth="1"/>
    <col min="13063" max="13064" width="9.140625" style="214"/>
    <col min="13065" max="13065" width="9.140625" style="214" customWidth="1"/>
    <col min="13066" max="13066" width="9.140625" style="214"/>
    <col min="13067" max="13067" width="9.140625" style="214" customWidth="1"/>
    <col min="13068" max="13068" width="9.140625" style="214"/>
    <col min="13069" max="13069" width="9.140625" style="214" customWidth="1"/>
    <col min="13070" max="13070" width="9.140625" style="214"/>
    <col min="13071" max="13071" width="9.140625" style="214" customWidth="1"/>
    <col min="13072" max="13072" width="9.140625" style="214"/>
    <col min="13073" max="13073" width="9.140625" style="214" customWidth="1"/>
    <col min="13074" max="13315" width="9.140625" style="214"/>
    <col min="13316" max="13317" width="1.7109375" style="214" customWidth="1"/>
    <col min="13318" max="13318" width="26.28515625" style="214" customWidth="1"/>
    <col min="13319" max="13320" width="9.140625" style="214"/>
    <col min="13321" max="13321" width="9.140625" style="214" customWidth="1"/>
    <col min="13322" max="13322" width="9.140625" style="214"/>
    <col min="13323" max="13323" width="9.140625" style="214" customWidth="1"/>
    <col min="13324" max="13324" width="9.140625" style="214"/>
    <col min="13325" max="13325" width="9.140625" style="214" customWidth="1"/>
    <col min="13326" max="13326" width="9.140625" style="214"/>
    <col min="13327" max="13327" width="9.140625" style="214" customWidth="1"/>
    <col min="13328" max="13328" width="9.140625" style="214"/>
    <col min="13329" max="13329" width="9.140625" style="214" customWidth="1"/>
    <col min="13330" max="13571" width="9.140625" style="214"/>
    <col min="13572" max="13573" width="1.7109375" style="214" customWidth="1"/>
    <col min="13574" max="13574" width="26.28515625" style="214" customWidth="1"/>
    <col min="13575" max="13576" width="9.140625" style="214"/>
    <col min="13577" max="13577" width="9.140625" style="214" customWidth="1"/>
    <col min="13578" max="13578" width="9.140625" style="214"/>
    <col min="13579" max="13579" width="9.140625" style="214" customWidth="1"/>
    <col min="13580" max="13580" width="9.140625" style="214"/>
    <col min="13581" max="13581" width="9.140625" style="214" customWidth="1"/>
    <col min="13582" max="13582" width="9.140625" style="214"/>
    <col min="13583" max="13583" width="9.140625" style="214" customWidth="1"/>
    <col min="13584" max="13584" width="9.140625" style="214"/>
    <col min="13585" max="13585" width="9.140625" style="214" customWidth="1"/>
    <col min="13586" max="13827" width="9.140625" style="214"/>
    <col min="13828" max="13829" width="1.7109375" style="214" customWidth="1"/>
    <col min="13830" max="13830" width="26.28515625" style="214" customWidth="1"/>
    <col min="13831" max="13832" width="9.140625" style="214"/>
    <col min="13833" max="13833" width="9.140625" style="214" customWidth="1"/>
    <col min="13834" max="13834" width="9.140625" style="214"/>
    <col min="13835" max="13835" width="9.140625" style="214" customWidth="1"/>
    <col min="13836" max="13836" width="9.140625" style="214"/>
    <col min="13837" max="13837" width="9.140625" style="214" customWidth="1"/>
    <col min="13838" max="13838" width="9.140625" style="214"/>
    <col min="13839" max="13839" width="9.140625" style="214" customWidth="1"/>
    <col min="13840" max="13840" width="9.140625" style="214"/>
    <col min="13841" max="13841" width="9.140625" style="214" customWidth="1"/>
    <col min="13842" max="14083" width="9.140625" style="214"/>
    <col min="14084" max="14085" width="1.7109375" style="214" customWidth="1"/>
    <col min="14086" max="14086" width="26.28515625" style="214" customWidth="1"/>
    <col min="14087" max="14088" width="9.140625" style="214"/>
    <col min="14089" max="14089" width="9.140625" style="214" customWidth="1"/>
    <col min="14090" max="14090" width="9.140625" style="214"/>
    <col min="14091" max="14091" width="9.140625" style="214" customWidth="1"/>
    <col min="14092" max="14092" width="9.140625" style="214"/>
    <col min="14093" max="14093" width="9.140625" style="214" customWidth="1"/>
    <col min="14094" max="14094" width="9.140625" style="214"/>
    <col min="14095" max="14095" width="9.140625" style="214" customWidth="1"/>
    <col min="14096" max="14096" width="9.140625" style="214"/>
    <col min="14097" max="14097" width="9.140625" style="214" customWidth="1"/>
    <col min="14098" max="14339" width="9.140625" style="214"/>
    <col min="14340" max="14341" width="1.7109375" style="214" customWidth="1"/>
    <col min="14342" max="14342" width="26.28515625" style="214" customWidth="1"/>
    <col min="14343" max="14344" width="9.140625" style="214"/>
    <col min="14345" max="14345" width="9.140625" style="214" customWidth="1"/>
    <col min="14346" max="14346" width="9.140625" style="214"/>
    <col min="14347" max="14347" width="9.140625" style="214" customWidth="1"/>
    <col min="14348" max="14348" width="9.140625" style="214"/>
    <col min="14349" max="14349" width="9.140625" style="214" customWidth="1"/>
    <col min="14350" max="14350" width="9.140625" style="214"/>
    <col min="14351" max="14351" width="9.140625" style="214" customWidth="1"/>
    <col min="14352" max="14352" width="9.140625" style="214"/>
    <col min="14353" max="14353" width="9.140625" style="214" customWidth="1"/>
    <col min="14354" max="14595" width="9.140625" style="214"/>
    <col min="14596" max="14597" width="1.7109375" style="214" customWidth="1"/>
    <col min="14598" max="14598" width="26.28515625" style="214" customWidth="1"/>
    <col min="14599" max="14600" width="9.140625" style="214"/>
    <col min="14601" max="14601" width="9.140625" style="214" customWidth="1"/>
    <col min="14602" max="14602" width="9.140625" style="214"/>
    <col min="14603" max="14603" width="9.140625" style="214" customWidth="1"/>
    <col min="14604" max="14604" width="9.140625" style="214"/>
    <col min="14605" max="14605" width="9.140625" style="214" customWidth="1"/>
    <col min="14606" max="14606" width="9.140625" style="214"/>
    <col min="14607" max="14607" width="9.140625" style="214" customWidth="1"/>
    <col min="14608" max="14608" width="9.140625" style="214"/>
    <col min="14609" max="14609" width="9.140625" style="214" customWidth="1"/>
    <col min="14610" max="14851" width="9.140625" style="214"/>
    <col min="14852" max="14853" width="1.7109375" style="214" customWidth="1"/>
    <col min="14854" max="14854" width="26.28515625" style="214" customWidth="1"/>
    <col min="14855" max="14856" width="9.140625" style="214"/>
    <col min="14857" max="14857" width="9.140625" style="214" customWidth="1"/>
    <col min="14858" max="14858" width="9.140625" style="214"/>
    <col min="14859" max="14859" width="9.140625" style="214" customWidth="1"/>
    <col min="14860" max="14860" width="9.140625" style="214"/>
    <col min="14861" max="14861" width="9.140625" style="214" customWidth="1"/>
    <col min="14862" max="14862" width="9.140625" style="214"/>
    <col min="14863" max="14863" width="9.140625" style="214" customWidth="1"/>
    <col min="14864" max="14864" width="9.140625" style="214"/>
    <col min="14865" max="14865" width="9.140625" style="214" customWidth="1"/>
    <col min="14866" max="15107" width="9.140625" style="214"/>
    <col min="15108" max="15109" width="1.7109375" style="214" customWidth="1"/>
    <col min="15110" max="15110" width="26.28515625" style="214" customWidth="1"/>
    <col min="15111" max="15112" width="9.140625" style="214"/>
    <col min="15113" max="15113" width="9.140625" style="214" customWidth="1"/>
    <col min="15114" max="15114" width="9.140625" style="214"/>
    <col min="15115" max="15115" width="9.140625" style="214" customWidth="1"/>
    <col min="15116" max="15116" width="9.140625" style="214"/>
    <col min="15117" max="15117" width="9.140625" style="214" customWidth="1"/>
    <col min="15118" max="15118" width="9.140625" style="214"/>
    <col min="15119" max="15119" width="9.140625" style="214" customWidth="1"/>
    <col min="15120" max="15120" width="9.140625" style="214"/>
    <col min="15121" max="15121" width="9.140625" style="214" customWidth="1"/>
    <col min="15122" max="15363" width="9.140625" style="214"/>
    <col min="15364" max="15365" width="1.7109375" style="214" customWidth="1"/>
    <col min="15366" max="15366" width="26.28515625" style="214" customWidth="1"/>
    <col min="15367" max="15368" width="9.140625" style="214"/>
    <col min="15369" max="15369" width="9.140625" style="214" customWidth="1"/>
    <col min="15370" max="15370" width="9.140625" style="214"/>
    <col min="15371" max="15371" width="9.140625" style="214" customWidth="1"/>
    <col min="15372" max="15372" width="9.140625" style="214"/>
    <col min="15373" max="15373" width="9.140625" style="214" customWidth="1"/>
    <col min="15374" max="15374" width="9.140625" style="214"/>
    <col min="15375" max="15375" width="9.140625" style="214" customWidth="1"/>
    <col min="15376" max="15376" width="9.140625" style="214"/>
    <col min="15377" max="15377" width="9.140625" style="214" customWidth="1"/>
    <col min="15378" max="15619" width="9.140625" style="214"/>
    <col min="15620" max="15621" width="1.7109375" style="214" customWidth="1"/>
    <col min="15622" max="15622" width="26.28515625" style="214" customWidth="1"/>
    <col min="15623" max="15624" width="9.140625" style="214"/>
    <col min="15625" max="15625" width="9.140625" style="214" customWidth="1"/>
    <col min="15626" max="15626" width="9.140625" style="214"/>
    <col min="15627" max="15627" width="9.140625" style="214" customWidth="1"/>
    <col min="15628" max="15628" width="9.140625" style="214"/>
    <col min="15629" max="15629" width="9.140625" style="214" customWidth="1"/>
    <col min="15630" max="15630" width="9.140625" style="214"/>
    <col min="15631" max="15631" width="9.140625" style="214" customWidth="1"/>
    <col min="15632" max="15632" width="9.140625" style="214"/>
    <col min="15633" max="15633" width="9.140625" style="214" customWidth="1"/>
    <col min="15634" max="15875" width="9.140625" style="214"/>
    <col min="15876" max="15877" width="1.7109375" style="214" customWidth="1"/>
    <col min="15878" max="15878" width="26.28515625" style="214" customWidth="1"/>
    <col min="15879" max="15880" width="9.140625" style="214"/>
    <col min="15881" max="15881" width="9.140625" style="214" customWidth="1"/>
    <col min="15882" max="15882" width="9.140625" style="214"/>
    <col min="15883" max="15883" width="9.140625" style="214" customWidth="1"/>
    <col min="15884" max="15884" width="9.140625" style="214"/>
    <col min="15885" max="15885" width="9.140625" style="214" customWidth="1"/>
    <col min="15886" max="15886" width="9.140625" style="214"/>
    <col min="15887" max="15887" width="9.140625" style="214" customWidth="1"/>
    <col min="15888" max="15888" width="9.140625" style="214"/>
    <col min="15889" max="15889" width="9.140625" style="214" customWidth="1"/>
    <col min="15890" max="16131" width="9.140625" style="214"/>
    <col min="16132" max="16133" width="1.7109375" style="214" customWidth="1"/>
    <col min="16134" max="16134" width="26.28515625" style="214" customWidth="1"/>
    <col min="16135" max="16136" width="9.140625" style="214"/>
    <col min="16137" max="16137" width="9.140625" style="214" customWidth="1"/>
    <col min="16138" max="16138" width="9.140625" style="214"/>
    <col min="16139" max="16139" width="9.140625" style="214" customWidth="1"/>
    <col min="16140" max="16140" width="9.140625" style="214"/>
    <col min="16141" max="16141" width="9.140625" style="214" customWidth="1"/>
    <col min="16142" max="16142" width="9.140625" style="214"/>
    <col min="16143" max="16143" width="9.140625" style="214" customWidth="1"/>
    <col min="16144" max="16144" width="9.140625" style="214"/>
    <col min="16145" max="16145" width="9.140625" style="214" customWidth="1"/>
    <col min="16146" max="16384" width="9.140625" style="214"/>
  </cols>
  <sheetData>
    <row r="1" spans="1:36" ht="14.25" customHeight="1" x14ac:dyDescent="0.25">
      <c r="A1" s="614"/>
      <c r="B1" s="639"/>
      <c r="C1" s="639"/>
      <c r="D1" s="639"/>
      <c r="E1" s="639"/>
      <c r="F1" s="639"/>
      <c r="G1" s="639"/>
      <c r="H1" s="639"/>
      <c r="I1" s="639"/>
      <c r="J1" s="639"/>
      <c r="K1" s="639"/>
      <c r="L1" s="639"/>
      <c r="M1" s="639"/>
      <c r="N1" s="639"/>
      <c r="O1" s="639"/>
      <c r="P1" s="639"/>
      <c r="Q1" s="639"/>
      <c r="R1" s="639"/>
      <c r="S1" s="639"/>
    </row>
    <row r="2" spans="1:36" ht="36.75" customHeight="1" x14ac:dyDescent="0.25">
      <c r="A2" s="639"/>
      <c r="B2" s="639"/>
      <c r="C2" s="639"/>
      <c r="D2" s="639"/>
      <c r="E2" s="639"/>
      <c r="F2" s="639"/>
      <c r="G2" s="639"/>
      <c r="H2" s="639"/>
      <c r="I2" s="639"/>
      <c r="J2" s="639"/>
      <c r="K2" s="639"/>
      <c r="L2" s="639"/>
      <c r="M2" s="639"/>
      <c r="N2" s="639"/>
      <c r="O2" s="639"/>
      <c r="P2" s="639"/>
      <c r="Q2" s="639"/>
      <c r="R2" s="639"/>
      <c r="S2" s="639"/>
    </row>
    <row r="3" spans="1:36" s="103" customFormat="1" ht="17.25" customHeight="1" x14ac:dyDescent="0.25">
      <c r="A3" s="153" t="s">
        <v>1086</v>
      </c>
      <c r="B3" s="153"/>
      <c r="C3" s="153"/>
      <c r="D3" s="153"/>
      <c r="E3" s="153"/>
      <c r="F3" s="153"/>
      <c r="G3" s="153"/>
      <c r="H3" s="153"/>
      <c r="I3" s="153"/>
      <c r="J3" s="153"/>
      <c r="K3" s="153"/>
      <c r="L3" s="153"/>
      <c r="M3" s="153"/>
      <c r="N3" s="153"/>
      <c r="O3" s="153"/>
      <c r="P3" s="153"/>
      <c r="Q3" s="153"/>
      <c r="R3" s="153"/>
      <c r="S3" s="153"/>
      <c r="T3" s="153"/>
      <c r="U3" s="153"/>
      <c r="V3" s="153"/>
      <c r="W3" s="153"/>
      <c r="X3" s="153"/>
      <c r="Y3" s="294"/>
      <c r="Z3" s="294"/>
      <c r="AA3" s="294"/>
      <c r="AB3" s="294"/>
      <c r="AC3" s="294"/>
      <c r="AD3" s="294"/>
      <c r="AE3" s="294"/>
      <c r="AF3" s="294"/>
      <c r="AG3" s="294"/>
      <c r="AH3" s="294"/>
      <c r="AI3" s="294"/>
      <c r="AJ3" s="294"/>
    </row>
    <row r="4" spans="1:36" s="103" customFormat="1" ht="6" customHeight="1"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row>
    <row r="5" spans="1:36" s="192" customFormat="1" ht="45" customHeight="1" x14ac:dyDescent="0.25">
      <c r="A5" s="635" t="s">
        <v>1382</v>
      </c>
      <c r="B5" s="635"/>
      <c r="C5" s="635"/>
      <c r="D5" s="635"/>
      <c r="E5" s="635"/>
      <c r="F5" s="635"/>
      <c r="G5" s="635"/>
      <c r="H5" s="635"/>
      <c r="I5" s="635"/>
      <c r="J5" s="635"/>
      <c r="K5" s="635"/>
      <c r="L5" s="635"/>
      <c r="M5" s="635"/>
      <c r="N5" s="635"/>
      <c r="O5" s="635"/>
      <c r="P5" s="635"/>
      <c r="Q5" s="635"/>
      <c r="R5" s="635"/>
      <c r="S5" s="635"/>
      <c r="T5" s="635"/>
      <c r="U5" s="635"/>
      <c r="V5" s="635"/>
      <c r="W5" s="635"/>
      <c r="X5" s="635"/>
    </row>
    <row r="6" spans="1:36" s="103" customFormat="1" ht="6" customHeight="1" x14ac:dyDescent="0.25"/>
    <row r="7" spans="1:36" s="142" customFormat="1" ht="14.25" customHeight="1" x14ac:dyDescent="0.25">
      <c r="A7" s="338" t="s">
        <v>1338</v>
      </c>
      <c r="B7" s="326"/>
      <c r="C7" s="326"/>
      <c r="D7" s="326"/>
      <c r="E7" s="326"/>
      <c r="F7" s="326"/>
      <c r="G7" s="326"/>
      <c r="H7" s="326"/>
      <c r="I7" s="326"/>
      <c r="J7" s="326"/>
      <c r="K7" s="326"/>
      <c r="L7" s="326"/>
      <c r="M7" s="326"/>
      <c r="N7" s="326"/>
      <c r="O7" s="326"/>
    </row>
    <row r="8" spans="1:36" s="142" customFormat="1" ht="6" customHeight="1" x14ac:dyDescent="0.25">
      <c r="A8" s="326"/>
      <c r="B8" s="326"/>
      <c r="C8" s="326"/>
      <c r="D8" s="326"/>
      <c r="E8" s="326"/>
      <c r="F8" s="326"/>
      <c r="G8" s="326"/>
      <c r="H8" s="326"/>
      <c r="I8" s="326"/>
      <c r="J8" s="326"/>
      <c r="K8" s="326"/>
      <c r="L8" s="326"/>
      <c r="M8" s="326"/>
      <c r="N8" s="326"/>
      <c r="O8" s="326"/>
    </row>
    <row r="9" spans="1:36" s="103" customFormat="1" ht="17.25" customHeight="1" x14ac:dyDescent="0.25">
      <c r="A9" s="149" t="s">
        <v>1435</v>
      </c>
    </row>
    <row r="10" spans="1:36" s="103" customFormat="1" ht="17.25" customHeight="1" x14ac:dyDescent="0.25">
      <c r="A10" s="3" t="s">
        <v>0</v>
      </c>
    </row>
    <row r="11" spans="1:36" ht="6" customHeight="1" x14ac:dyDescent="0.25"/>
    <row r="12" spans="1:36" ht="36.75" customHeight="1" x14ac:dyDescent="0.25">
      <c r="A12" s="640" t="s">
        <v>1544</v>
      </c>
      <c r="B12" s="640"/>
      <c r="C12" s="640"/>
      <c r="D12" s="215" t="s">
        <v>808</v>
      </c>
      <c r="E12" s="82"/>
      <c r="F12" s="217"/>
      <c r="G12" s="638" t="s">
        <v>1375</v>
      </c>
      <c r="H12" s="638"/>
      <c r="I12" s="346"/>
      <c r="J12" s="308"/>
      <c r="K12" s="638" t="s">
        <v>1376</v>
      </c>
      <c r="L12" s="638"/>
      <c r="M12" s="121"/>
      <c r="N12" s="346"/>
      <c r="O12" s="638" t="s">
        <v>1360</v>
      </c>
      <c r="P12" s="638"/>
      <c r="Q12" s="121"/>
      <c r="R12" s="346"/>
      <c r="S12" s="638" t="s">
        <v>1377</v>
      </c>
      <c r="T12" s="638"/>
      <c r="U12" s="174"/>
      <c r="V12" s="103"/>
      <c r="W12" s="638" t="s">
        <v>1378</v>
      </c>
      <c r="X12" s="638"/>
    </row>
    <row r="13" spans="1:36" ht="14.25" customHeight="1" x14ac:dyDescent="0.25">
      <c r="A13" s="640"/>
      <c r="B13" s="640"/>
      <c r="C13" s="640"/>
      <c r="D13" s="308" t="s">
        <v>814</v>
      </c>
      <c r="E13" s="119"/>
      <c r="F13" s="117"/>
      <c r="G13" s="319" t="s">
        <v>814</v>
      </c>
      <c r="H13" s="319" t="s">
        <v>815</v>
      </c>
      <c r="I13" s="319"/>
      <c r="J13" s="125"/>
      <c r="K13" s="319" t="s">
        <v>814</v>
      </c>
      <c r="L13" s="319" t="s">
        <v>815</v>
      </c>
      <c r="M13" s="127"/>
      <c r="N13" s="319"/>
      <c r="O13" s="319" t="s">
        <v>814</v>
      </c>
      <c r="P13" s="319" t="s">
        <v>815</v>
      </c>
      <c r="Q13" s="370"/>
      <c r="S13" s="347" t="s">
        <v>814</v>
      </c>
      <c r="T13" s="347" t="s">
        <v>815</v>
      </c>
      <c r="U13" s="174"/>
      <c r="V13" s="103"/>
      <c r="W13" s="347" t="s">
        <v>814</v>
      </c>
      <c r="X13" s="347" t="s">
        <v>815</v>
      </c>
    </row>
    <row r="14" spans="1:36" ht="14.25" customHeight="1" x14ac:dyDescent="0.25">
      <c r="A14" s="164" t="s">
        <v>1</v>
      </c>
      <c r="B14" s="184" t="s">
        <v>2</v>
      </c>
      <c r="C14" s="188"/>
      <c r="D14" s="197">
        <v>738940</v>
      </c>
      <c r="E14" s="198"/>
      <c r="F14" s="190"/>
      <c r="G14" s="190">
        <v>130065</v>
      </c>
      <c r="H14" s="199">
        <v>0.17601564403063849</v>
      </c>
      <c r="I14" s="199"/>
      <c r="J14" s="200"/>
      <c r="K14" s="201">
        <v>388290</v>
      </c>
      <c r="L14" s="202">
        <v>0.52546891493220016</v>
      </c>
      <c r="M14" s="203"/>
      <c r="N14" s="199"/>
      <c r="O14" s="190">
        <v>5115</v>
      </c>
      <c r="P14" s="432" t="s">
        <v>1451</v>
      </c>
      <c r="Q14" s="203"/>
      <c r="R14" s="199"/>
      <c r="S14" s="369">
        <v>210135</v>
      </c>
      <c r="T14" s="199">
        <v>0.28437356212953691</v>
      </c>
      <c r="U14" s="199"/>
      <c r="V14" s="200"/>
      <c r="W14" s="369">
        <v>5340</v>
      </c>
      <c r="X14" s="432" t="s">
        <v>1451</v>
      </c>
    </row>
    <row r="15" spans="1:36" ht="14.25" customHeight="1" x14ac:dyDescent="0.2">
      <c r="A15" s="4"/>
      <c r="C15" s="43" t="s">
        <v>1456</v>
      </c>
      <c r="D15" s="268">
        <v>25850</v>
      </c>
      <c r="E15" s="269"/>
      <c r="F15" s="254"/>
      <c r="G15" s="254">
        <v>2945</v>
      </c>
      <c r="H15" s="108">
        <v>0.11392649903288202</v>
      </c>
      <c r="I15" s="108"/>
      <c r="J15" s="270"/>
      <c r="K15" s="271">
        <v>10035</v>
      </c>
      <c r="L15" s="212">
        <v>0.3882011605415861</v>
      </c>
      <c r="M15" s="272"/>
      <c r="N15" s="108"/>
      <c r="O15" s="254">
        <v>225</v>
      </c>
      <c r="P15" s="109" t="s">
        <v>1451</v>
      </c>
      <c r="Q15" s="558"/>
      <c r="R15" s="265"/>
      <c r="S15" s="222">
        <v>12430</v>
      </c>
      <c r="T15" s="49">
        <v>0.48085106382978721</v>
      </c>
      <c r="U15" s="315"/>
      <c r="W15" s="222">
        <v>215</v>
      </c>
      <c r="X15" s="80" t="s">
        <v>1451</v>
      </c>
    </row>
    <row r="16" spans="1:36" ht="14.25" customHeight="1" x14ac:dyDescent="0.2">
      <c r="A16" s="4"/>
      <c r="C16" s="43" t="s">
        <v>798</v>
      </c>
      <c r="D16" s="268">
        <v>45215</v>
      </c>
      <c r="E16" s="269"/>
      <c r="F16" s="254"/>
      <c r="G16" s="254">
        <v>4005</v>
      </c>
      <c r="H16" s="108">
        <v>8.857679973460135E-2</v>
      </c>
      <c r="I16" s="108"/>
      <c r="J16" s="270"/>
      <c r="K16" s="271">
        <v>18225</v>
      </c>
      <c r="L16" s="212">
        <v>0.40307420103947805</v>
      </c>
      <c r="M16" s="272"/>
      <c r="N16" s="108"/>
      <c r="O16" s="254">
        <v>605</v>
      </c>
      <c r="P16" s="109">
        <v>1.3380515315713812E-2</v>
      </c>
      <c r="Q16" s="558"/>
      <c r="S16" s="222">
        <v>21985</v>
      </c>
      <c r="T16" s="49">
        <v>0.48623244498507134</v>
      </c>
      <c r="U16" s="315"/>
      <c r="W16" s="222">
        <v>395</v>
      </c>
      <c r="X16" s="80" t="s">
        <v>1451</v>
      </c>
    </row>
    <row r="17" spans="1:24" ht="14.25" customHeight="1" x14ac:dyDescent="0.2">
      <c r="A17" s="4"/>
      <c r="C17" s="43" t="s">
        <v>799</v>
      </c>
      <c r="D17" s="268">
        <v>51490</v>
      </c>
      <c r="E17" s="269"/>
      <c r="F17" s="254"/>
      <c r="G17" s="254">
        <v>3425</v>
      </c>
      <c r="H17" s="108">
        <v>6.6517770440862309E-2</v>
      </c>
      <c r="I17" s="108"/>
      <c r="J17" s="270"/>
      <c r="K17" s="271">
        <v>25590</v>
      </c>
      <c r="L17" s="212">
        <v>0.49698970673917264</v>
      </c>
      <c r="M17" s="272"/>
      <c r="N17" s="108"/>
      <c r="O17" s="254">
        <v>590</v>
      </c>
      <c r="P17" s="109">
        <v>1.1458535637987958E-2</v>
      </c>
      <c r="Q17" s="558"/>
      <c r="S17" s="222">
        <v>21505</v>
      </c>
      <c r="T17" s="49">
        <v>0.41765391338123908</v>
      </c>
      <c r="U17" s="315"/>
      <c r="W17" s="222">
        <v>380</v>
      </c>
      <c r="X17" s="80" t="s">
        <v>1451</v>
      </c>
    </row>
    <row r="18" spans="1:24" ht="14.25" customHeight="1" x14ac:dyDescent="0.2">
      <c r="A18" s="4"/>
      <c r="C18" s="43" t="s">
        <v>800</v>
      </c>
      <c r="D18" s="268">
        <v>71230</v>
      </c>
      <c r="E18" s="269"/>
      <c r="F18" s="254"/>
      <c r="G18" s="254">
        <v>4775</v>
      </c>
      <c r="H18" s="108">
        <v>6.7036361083813001E-2</v>
      </c>
      <c r="I18" s="108"/>
      <c r="J18" s="270"/>
      <c r="K18" s="271">
        <v>41745</v>
      </c>
      <c r="L18" s="212">
        <v>0.58605924470026671</v>
      </c>
      <c r="M18" s="272"/>
      <c r="N18" s="108"/>
      <c r="O18" s="254">
        <v>600</v>
      </c>
      <c r="P18" s="109" t="s">
        <v>1451</v>
      </c>
      <c r="Q18" s="558"/>
      <c r="S18" s="222">
        <v>23650</v>
      </c>
      <c r="T18" s="49">
        <v>0.33202302400673872</v>
      </c>
      <c r="U18" s="315"/>
      <c r="W18" s="222">
        <v>460</v>
      </c>
      <c r="X18" s="80" t="s">
        <v>1451</v>
      </c>
    </row>
    <row r="19" spans="1:24" ht="14.25" customHeight="1" x14ac:dyDescent="0.2">
      <c r="A19" s="4"/>
      <c r="C19" s="43" t="s">
        <v>801</v>
      </c>
      <c r="D19" s="268">
        <v>107390</v>
      </c>
      <c r="E19" s="269"/>
      <c r="F19" s="254"/>
      <c r="G19" s="254">
        <v>8955</v>
      </c>
      <c r="H19" s="108">
        <v>8.3387652481609092E-2</v>
      </c>
      <c r="I19" s="108"/>
      <c r="J19" s="270"/>
      <c r="K19" s="271">
        <v>68880</v>
      </c>
      <c r="L19" s="212">
        <v>0.64140050284011552</v>
      </c>
      <c r="M19" s="272"/>
      <c r="N19" s="108"/>
      <c r="O19" s="254">
        <v>700</v>
      </c>
      <c r="P19" s="109" t="s">
        <v>1451</v>
      </c>
      <c r="Q19" s="558"/>
      <c r="S19" s="222">
        <v>28225</v>
      </c>
      <c r="T19" s="49">
        <v>0.26282707887140327</v>
      </c>
      <c r="U19" s="315"/>
      <c r="W19" s="222">
        <v>635</v>
      </c>
      <c r="X19" s="80" t="s">
        <v>1451</v>
      </c>
    </row>
    <row r="20" spans="1:24" ht="14.25" customHeight="1" x14ac:dyDescent="0.2">
      <c r="A20" s="4"/>
      <c r="C20" s="43" t="s">
        <v>802</v>
      </c>
      <c r="D20" s="268">
        <v>129705</v>
      </c>
      <c r="E20" s="269"/>
      <c r="F20" s="254"/>
      <c r="G20" s="254">
        <v>14945</v>
      </c>
      <c r="H20" s="108">
        <v>0.11522300605219536</v>
      </c>
      <c r="I20" s="108"/>
      <c r="J20" s="270"/>
      <c r="K20" s="271">
        <v>82400</v>
      </c>
      <c r="L20" s="212">
        <v>0.63528776839751744</v>
      </c>
      <c r="M20" s="272"/>
      <c r="N20" s="108"/>
      <c r="O20" s="254">
        <v>785</v>
      </c>
      <c r="P20" s="109" t="s">
        <v>1451</v>
      </c>
      <c r="Q20" s="558"/>
      <c r="S20" s="222">
        <v>30735</v>
      </c>
      <c r="T20" s="49">
        <v>0.23696079565167111</v>
      </c>
      <c r="U20" s="315"/>
      <c r="W20" s="222">
        <v>845</v>
      </c>
      <c r="X20" s="80" t="s">
        <v>1451</v>
      </c>
    </row>
    <row r="21" spans="1:24" ht="14.25" customHeight="1" x14ac:dyDescent="0.2">
      <c r="A21" s="4"/>
      <c r="C21" s="43" t="s">
        <v>803</v>
      </c>
      <c r="D21" s="268">
        <v>131185</v>
      </c>
      <c r="E21" s="269"/>
      <c r="F21" s="254"/>
      <c r="G21" s="254">
        <v>23835</v>
      </c>
      <c r="H21" s="108">
        <v>0.18168997979951976</v>
      </c>
      <c r="I21" s="108"/>
      <c r="J21" s="270"/>
      <c r="K21" s="271">
        <v>74035</v>
      </c>
      <c r="L21" s="212">
        <v>0.56435568090864052</v>
      </c>
      <c r="M21" s="272"/>
      <c r="N21" s="108"/>
      <c r="O21" s="254">
        <v>765</v>
      </c>
      <c r="P21" s="109" t="s">
        <v>1451</v>
      </c>
      <c r="Q21" s="558"/>
      <c r="S21" s="222">
        <v>31605</v>
      </c>
      <c r="T21" s="49">
        <v>0.24091931242138964</v>
      </c>
      <c r="U21" s="315"/>
      <c r="W21" s="222">
        <v>945</v>
      </c>
      <c r="X21" s="80" t="s">
        <v>1451</v>
      </c>
    </row>
    <row r="22" spans="1:24" ht="14.25" customHeight="1" x14ac:dyDescent="0.2">
      <c r="A22" s="4"/>
      <c r="C22" s="43" t="s">
        <v>804</v>
      </c>
      <c r="D22" s="268">
        <v>93345</v>
      </c>
      <c r="E22" s="269"/>
      <c r="F22" s="254"/>
      <c r="G22" s="254">
        <v>27490</v>
      </c>
      <c r="H22" s="108">
        <v>0.2944989019229739</v>
      </c>
      <c r="I22" s="108"/>
      <c r="J22" s="270"/>
      <c r="K22" s="271">
        <v>42720</v>
      </c>
      <c r="L22" s="212">
        <v>0.45765707857946331</v>
      </c>
      <c r="M22" s="272"/>
      <c r="N22" s="108"/>
      <c r="O22" s="254">
        <v>460</v>
      </c>
      <c r="P22" s="109" t="s">
        <v>1451</v>
      </c>
      <c r="Q22" s="558"/>
      <c r="S22" s="222">
        <v>21930</v>
      </c>
      <c r="T22" s="49">
        <v>0.23493491884942955</v>
      </c>
      <c r="U22" s="315"/>
      <c r="W22" s="222">
        <v>740</v>
      </c>
      <c r="X22" s="80" t="s">
        <v>1451</v>
      </c>
    </row>
    <row r="23" spans="1:24" ht="14.25" customHeight="1" x14ac:dyDescent="0.2">
      <c r="A23" s="4"/>
      <c r="C23" s="43" t="s">
        <v>805</v>
      </c>
      <c r="D23" s="268">
        <v>83530</v>
      </c>
      <c r="E23" s="269"/>
      <c r="F23" s="254"/>
      <c r="G23" s="254">
        <v>39685</v>
      </c>
      <c r="H23" s="108">
        <v>0.47509876691009217</v>
      </c>
      <c r="I23" s="108"/>
      <c r="J23" s="270"/>
      <c r="K23" s="271">
        <v>24665</v>
      </c>
      <c r="L23" s="212">
        <v>0.2952831318089309</v>
      </c>
      <c r="M23" s="272"/>
      <c r="N23" s="108"/>
      <c r="O23" s="254">
        <v>385</v>
      </c>
      <c r="P23" s="109" t="s">
        <v>1451</v>
      </c>
      <c r="Q23" s="558"/>
      <c r="S23" s="222">
        <v>18070</v>
      </c>
      <c r="T23" s="49">
        <v>0.21632946246857415</v>
      </c>
      <c r="U23" s="315"/>
      <c r="W23" s="222">
        <v>730</v>
      </c>
      <c r="X23" s="80" t="s">
        <v>1451</v>
      </c>
    </row>
    <row r="24" spans="1:24" ht="14.25" customHeight="1" x14ac:dyDescent="0.25">
      <c r="A24" s="4"/>
      <c r="D24" s="268"/>
      <c r="E24" s="269"/>
      <c r="F24" s="254"/>
      <c r="G24" s="254"/>
      <c r="H24" s="108"/>
      <c r="I24" s="108"/>
      <c r="J24" s="270"/>
      <c r="K24" s="271"/>
      <c r="L24" s="212"/>
      <c r="M24" s="272"/>
      <c r="N24" s="108"/>
      <c r="O24" s="254"/>
      <c r="P24" s="109"/>
      <c r="Q24" s="558"/>
      <c r="U24" s="315"/>
      <c r="X24" s="363"/>
    </row>
    <row r="25" spans="1:24" ht="14.25" customHeight="1" x14ac:dyDescent="0.25">
      <c r="A25" s="166" t="s">
        <v>3</v>
      </c>
      <c r="B25" s="178" t="s">
        <v>4</v>
      </c>
      <c r="C25" s="178"/>
      <c r="D25" s="229">
        <v>691095</v>
      </c>
      <c r="E25" s="179"/>
      <c r="F25" s="178"/>
      <c r="G25" s="231">
        <v>120850</v>
      </c>
      <c r="H25" s="385">
        <v>0.17486742054276186</v>
      </c>
      <c r="I25" s="178"/>
      <c r="J25" s="377"/>
      <c r="K25" s="234">
        <v>363045</v>
      </c>
      <c r="L25" s="384">
        <v>0.52531851626766224</v>
      </c>
      <c r="M25" s="179"/>
      <c r="N25" s="178"/>
      <c r="O25" s="231">
        <v>4960</v>
      </c>
      <c r="P25" s="416" t="s">
        <v>1451</v>
      </c>
      <c r="Q25" s="559"/>
      <c r="R25" s="377"/>
      <c r="S25" s="234">
        <v>197260</v>
      </c>
      <c r="T25" s="384">
        <v>0.28543109123926524</v>
      </c>
      <c r="U25" s="179"/>
      <c r="V25" s="178"/>
      <c r="W25" s="231">
        <v>4980</v>
      </c>
      <c r="X25" s="416" t="s">
        <v>1451</v>
      </c>
    </row>
    <row r="26" spans="1:24" ht="14.25" customHeight="1" x14ac:dyDescent="0.2">
      <c r="A26" s="159"/>
      <c r="B26" s="265"/>
      <c r="C26" s="43" t="s">
        <v>1456</v>
      </c>
      <c r="D26" s="268">
        <v>23925</v>
      </c>
      <c r="E26" s="269"/>
      <c r="F26" s="254"/>
      <c r="G26" s="254">
        <v>2700</v>
      </c>
      <c r="H26" s="520">
        <v>0.11285266457680251</v>
      </c>
      <c r="I26" s="108"/>
      <c r="J26" s="270"/>
      <c r="K26" s="271">
        <v>9295</v>
      </c>
      <c r="L26" s="519">
        <v>0.38850574712643676</v>
      </c>
      <c r="M26" s="272"/>
      <c r="N26" s="108"/>
      <c r="O26" s="254">
        <v>220</v>
      </c>
      <c r="P26" s="517" t="s">
        <v>1451</v>
      </c>
      <c r="Q26" s="558"/>
      <c r="R26" s="265"/>
      <c r="S26" s="361">
        <v>11510</v>
      </c>
      <c r="T26" s="520">
        <v>0.48108672936259145</v>
      </c>
      <c r="U26" s="521"/>
      <c r="V26" s="265"/>
      <c r="W26" s="361">
        <v>200</v>
      </c>
      <c r="X26" s="517" t="s">
        <v>1451</v>
      </c>
    </row>
    <row r="27" spans="1:24" ht="14.25" customHeight="1" x14ac:dyDescent="0.2">
      <c r="A27" s="159"/>
      <c r="B27" s="265"/>
      <c r="C27" s="89" t="s">
        <v>798</v>
      </c>
      <c r="D27" s="268">
        <v>42100</v>
      </c>
      <c r="E27" s="269"/>
      <c r="F27" s="254"/>
      <c r="G27" s="254">
        <v>3695</v>
      </c>
      <c r="H27" s="520">
        <v>8.7767220902612825E-2</v>
      </c>
      <c r="I27" s="108"/>
      <c r="J27" s="270"/>
      <c r="K27" s="271">
        <v>16905</v>
      </c>
      <c r="L27" s="519">
        <v>0.4015439429928741</v>
      </c>
      <c r="M27" s="272"/>
      <c r="N27" s="108"/>
      <c r="O27" s="254">
        <v>585</v>
      </c>
      <c r="P27" s="517">
        <v>1.3895486935866983E-2</v>
      </c>
      <c r="Q27" s="558"/>
      <c r="R27" s="265"/>
      <c r="S27" s="361">
        <v>20550</v>
      </c>
      <c r="T27" s="520">
        <v>0.48812351543942994</v>
      </c>
      <c r="U27" s="521"/>
      <c r="V27" s="265"/>
      <c r="W27" s="361">
        <v>365</v>
      </c>
      <c r="X27" s="517" t="s">
        <v>1451</v>
      </c>
    </row>
    <row r="28" spans="1:24" ht="14.25" customHeight="1" x14ac:dyDescent="0.2">
      <c r="A28" s="159"/>
      <c r="B28" s="265"/>
      <c r="C28" s="89" t="s">
        <v>799</v>
      </c>
      <c r="D28" s="268">
        <v>48180</v>
      </c>
      <c r="E28" s="269"/>
      <c r="F28" s="254"/>
      <c r="G28" s="254">
        <v>3155</v>
      </c>
      <c r="H28" s="520">
        <v>6.5483603154836034E-2</v>
      </c>
      <c r="I28" s="108"/>
      <c r="J28" s="270"/>
      <c r="K28" s="271">
        <v>23870</v>
      </c>
      <c r="L28" s="519">
        <v>0.4954337899543379</v>
      </c>
      <c r="M28" s="272"/>
      <c r="N28" s="108"/>
      <c r="O28" s="254">
        <v>575</v>
      </c>
      <c r="P28" s="517">
        <v>1.1934412619344126E-2</v>
      </c>
      <c r="Q28" s="558"/>
      <c r="R28" s="265"/>
      <c r="S28" s="361">
        <v>20235</v>
      </c>
      <c r="T28" s="520">
        <v>0.41998754669987548</v>
      </c>
      <c r="U28" s="521"/>
      <c r="V28" s="265"/>
      <c r="W28" s="361">
        <v>350</v>
      </c>
      <c r="X28" s="517" t="s">
        <v>1451</v>
      </c>
    </row>
    <row r="29" spans="1:24" ht="14.25" customHeight="1" x14ac:dyDescent="0.2">
      <c r="A29" s="159"/>
      <c r="B29" s="265"/>
      <c r="C29" s="89" t="s">
        <v>800</v>
      </c>
      <c r="D29" s="268">
        <v>66595</v>
      </c>
      <c r="E29" s="269"/>
      <c r="F29" s="254"/>
      <c r="G29" s="254">
        <v>4380</v>
      </c>
      <c r="H29" s="520">
        <v>6.5770703506269235E-2</v>
      </c>
      <c r="I29" s="108"/>
      <c r="J29" s="270"/>
      <c r="K29" s="271">
        <v>38970</v>
      </c>
      <c r="L29" s="519">
        <v>0.58517906749755988</v>
      </c>
      <c r="M29" s="272"/>
      <c r="N29" s="108"/>
      <c r="O29" s="254">
        <v>580</v>
      </c>
      <c r="P29" s="517" t="s">
        <v>1451</v>
      </c>
      <c r="Q29" s="558"/>
      <c r="R29" s="265"/>
      <c r="S29" s="361">
        <v>22240</v>
      </c>
      <c r="T29" s="520">
        <v>0.33395900593137623</v>
      </c>
      <c r="U29" s="521"/>
      <c r="V29" s="265"/>
      <c r="W29" s="361">
        <v>425</v>
      </c>
      <c r="X29" s="517" t="s">
        <v>1451</v>
      </c>
    </row>
    <row r="30" spans="1:24" ht="14.25" customHeight="1" x14ac:dyDescent="0.2">
      <c r="A30" s="159"/>
      <c r="B30" s="265"/>
      <c r="C30" s="89" t="s">
        <v>801</v>
      </c>
      <c r="D30" s="268">
        <v>100480</v>
      </c>
      <c r="E30" s="269"/>
      <c r="F30" s="254"/>
      <c r="G30" s="254">
        <v>8285</v>
      </c>
      <c r="H30" s="520">
        <v>8.2454219745222934E-2</v>
      </c>
      <c r="I30" s="108"/>
      <c r="J30" s="270"/>
      <c r="K30" s="271">
        <v>64350</v>
      </c>
      <c r="L30" s="519">
        <v>0.6404259554140127</v>
      </c>
      <c r="M30" s="272"/>
      <c r="N30" s="108"/>
      <c r="O30" s="254">
        <v>680</v>
      </c>
      <c r="P30" s="517" t="s">
        <v>1451</v>
      </c>
      <c r="Q30" s="558"/>
      <c r="R30" s="265"/>
      <c r="S30" s="361">
        <v>26575</v>
      </c>
      <c r="T30" s="520">
        <v>0.26448049363057324</v>
      </c>
      <c r="U30" s="521"/>
      <c r="V30" s="265"/>
      <c r="W30" s="361">
        <v>590</v>
      </c>
      <c r="X30" s="517" t="s">
        <v>1451</v>
      </c>
    </row>
    <row r="31" spans="1:24" ht="14.25" customHeight="1" x14ac:dyDescent="0.2">
      <c r="A31" s="159"/>
      <c r="B31" s="265"/>
      <c r="C31" s="89" t="s">
        <v>802</v>
      </c>
      <c r="D31" s="268">
        <v>121310</v>
      </c>
      <c r="E31" s="269"/>
      <c r="F31" s="254"/>
      <c r="G31" s="254">
        <v>13765</v>
      </c>
      <c r="H31" s="520">
        <v>0.11346962327920204</v>
      </c>
      <c r="I31" s="108"/>
      <c r="J31" s="270"/>
      <c r="K31" s="271">
        <v>77100</v>
      </c>
      <c r="L31" s="519">
        <v>0.63556178385953344</v>
      </c>
      <c r="M31" s="272"/>
      <c r="N31" s="108"/>
      <c r="O31" s="254">
        <v>760</v>
      </c>
      <c r="P31" s="517" t="s">
        <v>1451</v>
      </c>
      <c r="Q31" s="558"/>
      <c r="R31" s="265"/>
      <c r="S31" s="361">
        <v>28895</v>
      </c>
      <c r="T31" s="520">
        <v>0.23819141043607286</v>
      </c>
      <c r="U31" s="521"/>
      <c r="V31" s="265"/>
      <c r="W31" s="361">
        <v>790</v>
      </c>
      <c r="X31" s="517" t="s">
        <v>1451</v>
      </c>
    </row>
    <row r="32" spans="1:24" ht="14.25" customHeight="1" x14ac:dyDescent="0.2">
      <c r="A32" s="159"/>
      <c r="B32" s="265"/>
      <c r="C32" s="89" t="s">
        <v>803</v>
      </c>
      <c r="D32" s="268">
        <v>123080</v>
      </c>
      <c r="E32" s="269"/>
      <c r="F32" s="254"/>
      <c r="G32" s="254">
        <v>22190</v>
      </c>
      <c r="H32" s="520">
        <v>0.18028924276893077</v>
      </c>
      <c r="I32" s="108"/>
      <c r="J32" s="270"/>
      <c r="K32" s="271">
        <v>69530</v>
      </c>
      <c r="L32" s="519">
        <v>0.56491712707182318</v>
      </c>
      <c r="M32" s="272"/>
      <c r="N32" s="108"/>
      <c r="O32" s="254">
        <v>740</v>
      </c>
      <c r="P32" s="517" t="s">
        <v>1451</v>
      </c>
      <c r="Q32" s="558"/>
      <c r="R32" s="265"/>
      <c r="S32" s="361">
        <v>29720</v>
      </c>
      <c r="T32" s="520">
        <v>0.2414689632759181</v>
      </c>
      <c r="U32" s="521"/>
      <c r="V32" s="265"/>
      <c r="W32" s="361">
        <v>900</v>
      </c>
      <c r="X32" s="517" t="s">
        <v>1451</v>
      </c>
    </row>
    <row r="33" spans="1:24" ht="14.25" customHeight="1" x14ac:dyDescent="0.2">
      <c r="A33" s="159"/>
      <c r="B33" s="265"/>
      <c r="C33" s="89" t="s">
        <v>804</v>
      </c>
      <c r="D33" s="268">
        <v>87290</v>
      </c>
      <c r="E33" s="269"/>
      <c r="F33" s="254"/>
      <c r="G33" s="254">
        <v>25585</v>
      </c>
      <c r="H33" s="520">
        <v>0.29310344827586204</v>
      </c>
      <c r="I33" s="108"/>
      <c r="J33" s="270"/>
      <c r="K33" s="271">
        <v>39960</v>
      </c>
      <c r="L33" s="519">
        <v>0.45778439683812577</v>
      </c>
      <c r="M33" s="272"/>
      <c r="N33" s="108"/>
      <c r="O33" s="254">
        <v>445</v>
      </c>
      <c r="P33" s="517" t="s">
        <v>1451</v>
      </c>
      <c r="Q33" s="558"/>
      <c r="R33" s="265"/>
      <c r="S33" s="361">
        <v>20615</v>
      </c>
      <c r="T33" s="520">
        <v>0.23616680032076984</v>
      </c>
      <c r="U33" s="521"/>
      <c r="V33" s="265"/>
      <c r="W33" s="361">
        <v>685</v>
      </c>
      <c r="X33" s="517" t="s">
        <v>1451</v>
      </c>
    </row>
    <row r="34" spans="1:24" ht="14.25" customHeight="1" x14ac:dyDescent="0.2">
      <c r="A34" s="159"/>
      <c r="B34" s="265"/>
      <c r="C34" s="89" t="s">
        <v>805</v>
      </c>
      <c r="D34" s="268">
        <v>78130</v>
      </c>
      <c r="E34" s="269"/>
      <c r="F34" s="254"/>
      <c r="G34" s="254">
        <v>37095</v>
      </c>
      <c r="H34" s="520">
        <v>0.47478561372072187</v>
      </c>
      <c r="I34" s="108"/>
      <c r="J34" s="270"/>
      <c r="K34" s="271">
        <v>23070</v>
      </c>
      <c r="L34" s="519">
        <v>0.295277102265455</v>
      </c>
      <c r="M34" s="272"/>
      <c r="N34" s="108"/>
      <c r="O34" s="254">
        <v>370</v>
      </c>
      <c r="P34" s="517" t="s">
        <v>1451</v>
      </c>
      <c r="Q34" s="558"/>
      <c r="R34" s="265"/>
      <c r="S34" s="361">
        <v>16915</v>
      </c>
      <c r="T34" s="520">
        <v>0.21649814411877641</v>
      </c>
      <c r="U34" s="521"/>
      <c r="V34" s="265"/>
      <c r="W34" s="361">
        <v>680</v>
      </c>
      <c r="X34" s="517" t="s">
        <v>1451</v>
      </c>
    </row>
    <row r="35" spans="1:24" ht="14.25" customHeight="1" x14ac:dyDescent="0.25">
      <c r="A35" s="4"/>
      <c r="D35" s="268"/>
      <c r="E35" s="269"/>
      <c r="F35" s="254"/>
      <c r="G35" s="254"/>
      <c r="H35" s="108"/>
      <c r="I35" s="108"/>
      <c r="J35" s="270"/>
      <c r="K35" s="271"/>
      <c r="L35" s="212"/>
      <c r="M35" s="272"/>
      <c r="N35" s="108"/>
      <c r="O35" s="254"/>
      <c r="P35" s="109"/>
      <c r="Q35" s="558"/>
      <c r="U35" s="315"/>
      <c r="X35" s="363"/>
    </row>
    <row r="36" spans="1:24" ht="14.25" customHeight="1" x14ac:dyDescent="0.25">
      <c r="A36" s="169" t="s">
        <v>5</v>
      </c>
      <c r="B36" s="170" t="s">
        <v>6</v>
      </c>
      <c r="C36" s="237"/>
      <c r="D36" s="238">
        <v>52445</v>
      </c>
      <c r="E36" s="239"/>
      <c r="F36" s="240"/>
      <c r="G36" s="240">
        <v>8080</v>
      </c>
      <c r="H36" s="241">
        <v>0.1540661645533416</v>
      </c>
      <c r="I36" s="241"/>
      <c r="J36" s="242"/>
      <c r="K36" s="243">
        <v>27550</v>
      </c>
      <c r="L36" s="210">
        <v>0.52531223186195064</v>
      </c>
      <c r="M36" s="244"/>
      <c r="N36" s="241"/>
      <c r="O36" s="240">
        <v>170</v>
      </c>
      <c r="P36" s="458" t="s">
        <v>1451</v>
      </c>
      <c r="Q36" s="560"/>
      <c r="R36" s="241"/>
      <c r="S36" s="366">
        <v>16345</v>
      </c>
      <c r="T36" s="241">
        <v>0.31165983411192677</v>
      </c>
      <c r="U36" s="244"/>
      <c r="V36" s="241"/>
      <c r="W36" s="366">
        <v>305</v>
      </c>
      <c r="X36" s="458" t="s">
        <v>1451</v>
      </c>
    </row>
    <row r="37" spans="1:24" ht="14.25" customHeight="1" x14ac:dyDescent="0.2">
      <c r="A37" s="4"/>
      <c r="C37" s="43" t="s">
        <v>1456</v>
      </c>
      <c r="D37" s="268">
        <v>2335</v>
      </c>
      <c r="E37" s="269"/>
      <c r="F37" s="254"/>
      <c r="G37" s="254">
        <v>225</v>
      </c>
      <c r="H37" s="108">
        <v>9.6359743040685231E-2</v>
      </c>
      <c r="I37" s="108"/>
      <c r="J37" s="270"/>
      <c r="K37" s="271">
        <v>955</v>
      </c>
      <c r="L37" s="212">
        <v>0.4089935760171306</v>
      </c>
      <c r="M37" s="272"/>
      <c r="N37" s="108"/>
      <c r="O37" s="39" t="s">
        <v>806</v>
      </c>
      <c r="P37" s="109" t="s">
        <v>806</v>
      </c>
      <c r="Q37" s="558"/>
      <c r="S37" s="222">
        <v>1125</v>
      </c>
      <c r="T37" s="49">
        <v>0.4817987152034261</v>
      </c>
      <c r="U37" s="315"/>
      <c r="W37" s="222">
        <v>20</v>
      </c>
      <c r="X37" s="80" t="s">
        <v>1451</v>
      </c>
    </row>
    <row r="38" spans="1:24" ht="14.25" customHeight="1" x14ac:dyDescent="0.2">
      <c r="A38" s="4"/>
      <c r="C38" s="43" t="s">
        <v>798</v>
      </c>
      <c r="D38" s="268">
        <v>3835</v>
      </c>
      <c r="E38" s="269"/>
      <c r="F38" s="254"/>
      <c r="G38" s="254">
        <v>295</v>
      </c>
      <c r="H38" s="108">
        <v>7.6923076923076927E-2</v>
      </c>
      <c r="I38" s="108"/>
      <c r="J38" s="270"/>
      <c r="K38" s="271">
        <v>1715</v>
      </c>
      <c r="L38" s="212">
        <v>0.4471968709256845</v>
      </c>
      <c r="M38" s="272"/>
      <c r="N38" s="108"/>
      <c r="O38" s="254">
        <v>20</v>
      </c>
      <c r="P38" s="109" t="s">
        <v>1451</v>
      </c>
      <c r="Q38" s="558"/>
      <c r="S38" s="222">
        <v>1770</v>
      </c>
      <c r="T38" s="49">
        <v>0.46153846153846156</v>
      </c>
      <c r="U38" s="315"/>
      <c r="W38" s="222">
        <v>30</v>
      </c>
      <c r="X38" s="80" t="s">
        <v>1451</v>
      </c>
    </row>
    <row r="39" spans="1:24" ht="14.25" customHeight="1" x14ac:dyDescent="0.2">
      <c r="A39" s="4"/>
      <c r="C39" s="43" t="s">
        <v>799</v>
      </c>
      <c r="D39" s="268">
        <v>4225</v>
      </c>
      <c r="E39" s="269"/>
      <c r="F39" s="254"/>
      <c r="G39" s="254">
        <v>290</v>
      </c>
      <c r="H39" s="108">
        <v>6.8639053254437865E-2</v>
      </c>
      <c r="I39" s="108"/>
      <c r="J39" s="270"/>
      <c r="K39" s="271">
        <v>2295</v>
      </c>
      <c r="L39" s="212">
        <v>0.54319526627218939</v>
      </c>
      <c r="M39" s="272"/>
      <c r="N39" s="108"/>
      <c r="O39" s="254">
        <v>20</v>
      </c>
      <c r="P39" s="109" t="s">
        <v>1451</v>
      </c>
      <c r="Q39" s="558"/>
      <c r="S39" s="222">
        <v>1600</v>
      </c>
      <c r="T39" s="49">
        <v>0.378698224852071</v>
      </c>
      <c r="U39" s="315"/>
      <c r="W39" s="222">
        <v>20</v>
      </c>
      <c r="X39" s="80" t="s">
        <v>1451</v>
      </c>
    </row>
    <row r="40" spans="1:24" ht="14.25" customHeight="1" x14ac:dyDescent="0.2">
      <c r="A40" s="4"/>
      <c r="C40" s="43" t="s">
        <v>800</v>
      </c>
      <c r="D40" s="268">
        <v>5370</v>
      </c>
      <c r="E40" s="269"/>
      <c r="F40" s="254"/>
      <c r="G40" s="254">
        <v>335</v>
      </c>
      <c r="H40" s="108">
        <v>6.2383612662942269E-2</v>
      </c>
      <c r="I40" s="108"/>
      <c r="J40" s="270"/>
      <c r="K40" s="271">
        <v>3240</v>
      </c>
      <c r="L40" s="212">
        <v>0.6033519553072626</v>
      </c>
      <c r="M40" s="272"/>
      <c r="N40" s="108"/>
      <c r="O40" s="254">
        <v>15</v>
      </c>
      <c r="P40" s="109" t="s">
        <v>1451</v>
      </c>
      <c r="Q40" s="558"/>
      <c r="S40" s="222">
        <v>1760</v>
      </c>
      <c r="T40" s="49">
        <v>0.32774674115456237</v>
      </c>
      <c r="U40" s="315"/>
      <c r="W40" s="222">
        <v>25</v>
      </c>
      <c r="X40" s="80" t="s">
        <v>1451</v>
      </c>
    </row>
    <row r="41" spans="1:24" ht="14.25" customHeight="1" x14ac:dyDescent="0.2">
      <c r="A41" s="4"/>
      <c r="C41" s="43" t="s">
        <v>801</v>
      </c>
      <c r="D41" s="268">
        <v>7920</v>
      </c>
      <c r="E41" s="269"/>
      <c r="F41" s="254"/>
      <c r="G41" s="254">
        <v>600</v>
      </c>
      <c r="H41" s="108">
        <v>7.575757575757576E-2</v>
      </c>
      <c r="I41" s="108"/>
      <c r="J41" s="270"/>
      <c r="K41" s="271">
        <v>5155</v>
      </c>
      <c r="L41" s="212">
        <v>0.65088383838383834</v>
      </c>
      <c r="M41" s="272"/>
      <c r="N41" s="108"/>
      <c r="O41" s="254">
        <v>10</v>
      </c>
      <c r="P41" s="109" t="s">
        <v>1451</v>
      </c>
      <c r="Q41" s="558"/>
      <c r="S41" s="222">
        <v>2125</v>
      </c>
      <c r="T41" s="49">
        <v>0.26830808080808083</v>
      </c>
      <c r="U41" s="315"/>
      <c r="W41" s="222">
        <v>25</v>
      </c>
      <c r="X41" s="80" t="s">
        <v>1451</v>
      </c>
    </row>
    <row r="42" spans="1:24" ht="14.25" customHeight="1" x14ac:dyDescent="0.2">
      <c r="A42" s="4"/>
      <c r="C42" s="43" t="s">
        <v>802</v>
      </c>
      <c r="D42" s="268">
        <v>8790</v>
      </c>
      <c r="E42" s="269"/>
      <c r="F42" s="254"/>
      <c r="G42" s="254">
        <v>925</v>
      </c>
      <c r="H42" s="108">
        <v>0.10523321956769056</v>
      </c>
      <c r="I42" s="108"/>
      <c r="J42" s="270"/>
      <c r="K42" s="271">
        <v>5585</v>
      </c>
      <c r="L42" s="212">
        <v>0.63538111490329918</v>
      </c>
      <c r="M42" s="272"/>
      <c r="N42" s="108"/>
      <c r="O42" s="254">
        <v>30</v>
      </c>
      <c r="P42" s="109" t="s">
        <v>1451</v>
      </c>
      <c r="Q42" s="558"/>
      <c r="S42" s="222">
        <v>2195</v>
      </c>
      <c r="T42" s="49">
        <v>0.24971558589306028</v>
      </c>
      <c r="U42" s="315"/>
      <c r="W42" s="222">
        <v>55</v>
      </c>
      <c r="X42" s="80" t="s">
        <v>1451</v>
      </c>
    </row>
    <row r="43" spans="1:24" ht="14.25" customHeight="1" x14ac:dyDescent="0.2">
      <c r="A43" s="4"/>
      <c r="C43" s="43" t="s">
        <v>803</v>
      </c>
      <c r="D43" s="268">
        <v>8675</v>
      </c>
      <c r="E43" s="269"/>
      <c r="F43" s="254"/>
      <c r="G43" s="254">
        <v>1505</v>
      </c>
      <c r="H43" s="108">
        <v>0.17348703170028817</v>
      </c>
      <c r="I43" s="108"/>
      <c r="J43" s="270"/>
      <c r="K43" s="271">
        <v>4635</v>
      </c>
      <c r="L43" s="212">
        <v>0.5342939481268012</v>
      </c>
      <c r="M43" s="272"/>
      <c r="N43" s="108"/>
      <c r="O43" s="254">
        <v>25</v>
      </c>
      <c r="P43" s="109" t="s">
        <v>1451</v>
      </c>
      <c r="Q43" s="558"/>
      <c r="S43" s="222">
        <v>2465</v>
      </c>
      <c r="T43" s="49">
        <v>0.28414985590778097</v>
      </c>
      <c r="U43" s="315"/>
      <c r="W43" s="222">
        <v>45</v>
      </c>
      <c r="X43" s="80" t="s">
        <v>1451</v>
      </c>
    </row>
    <row r="44" spans="1:24" ht="14.25" customHeight="1" x14ac:dyDescent="0.2">
      <c r="A44" s="4"/>
      <c r="C44" s="43" t="s">
        <v>804</v>
      </c>
      <c r="D44" s="268">
        <v>6050</v>
      </c>
      <c r="E44" s="269"/>
      <c r="F44" s="254"/>
      <c r="G44" s="254">
        <v>1625</v>
      </c>
      <c r="H44" s="108">
        <v>0.26859504132231404</v>
      </c>
      <c r="I44" s="108"/>
      <c r="J44" s="270"/>
      <c r="K44" s="271">
        <v>2570</v>
      </c>
      <c r="L44" s="212">
        <v>0.42479338842975206</v>
      </c>
      <c r="M44" s="272"/>
      <c r="N44" s="108"/>
      <c r="O44" s="254">
        <v>25</v>
      </c>
      <c r="P44" s="109" t="s">
        <v>1451</v>
      </c>
      <c r="Q44" s="558"/>
      <c r="S44" s="222">
        <v>1795</v>
      </c>
      <c r="T44" s="49">
        <v>0.29669421487603304</v>
      </c>
      <c r="U44" s="315"/>
      <c r="W44" s="222">
        <v>35</v>
      </c>
      <c r="X44" s="80" t="s">
        <v>1451</v>
      </c>
    </row>
    <row r="45" spans="1:24" ht="14.25" customHeight="1" x14ac:dyDescent="0.2">
      <c r="A45" s="4"/>
      <c r="C45" s="43" t="s">
        <v>805</v>
      </c>
      <c r="D45" s="268">
        <v>5245</v>
      </c>
      <c r="E45" s="269"/>
      <c r="F45" s="254"/>
      <c r="G45" s="254">
        <v>2275</v>
      </c>
      <c r="H45" s="108">
        <v>0.43374642516682554</v>
      </c>
      <c r="I45" s="108"/>
      <c r="J45" s="270"/>
      <c r="K45" s="271">
        <v>1400</v>
      </c>
      <c r="L45" s="212">
        <v>0.2669208770257388</v>
      </c>
      <c r="M45" s="272"/>
      <c r="N45" s="108"/>
      <c r="O45" s="254">
        <v>20</v>
      </c>
      <c r="P45" s="109" t="s">
        <v>1451</v>
      </c>
      <c r="Q45" s="558"/>
      <c r="S45" s="222">
        <v>1505</v>
      </c>
      <c r="T45" s="49">
        <v>0.28693994280266921</v>
      </c>
      <c r="U45" s="315"/>
      <c r="W45" s="222">
        <v>45</v>
      </c>
      <c r="X45" s="80" t="s">
        <v>1451</v>
      </c>
    </row>
    <row r="46" spans="1:24" ht="14.25" customHeight="1" x14ac:dyDescent="0.25">
      <c r="A46" s="4"/>
      <c r="D46" s="268"/>
      <c r="E46" s="269"/>
      <c r="F46" s="254"/>
      <c r="G46" s="254"/>
      <c r="H46" s="108"/>
      <c r="I46" s="108"/>
      <c r="J46" s="270"/>
      <c r="K46" s="271"/>
      <c r="L46" s="212"/>
      <c r="M46" s="272"/>
      <c r="N46" s="108"/>
      <c r="O46" s="254"/>
      <c r="P46" s="109"/>
      <c r="Q46" s="558"/>
      <c r="U46" s="315"/>
      <c r="X46" s="363"/>
    </row>
    <row r="47" spans="1:24" ht="14.25" customHeight="1" x14ac:dyDescent="0.25">
      <c r="A47" s="169" t="s">
        <v>34</v>
      </c>
      <c r="B47" s="170" t="s">
        <v>35</v>
      </c>
      <c r="C47" s="237"/>
      <c r="D47" s="238">
        <v>97020</v>
      </c>
      <c r="E47" s="239"/>
      <c r="F47" s="240"/>
      <c r="G47" s="240">
        <v>16305</v>
      </c>
      <c r="H47" s="241">
        <v>0.16805813234384662</v>
      </c>
      <c r="I47" s="241"/>
      <c r="J47" s="242"/>
      <c r="K47" s="243">
        <v>51750</v>
      </c>
      <c r="L47" s="210">
        <v>0.53339517625231914</v>
      </c>
      <c r="M47" s="244"/>
      <c r="N47" s="241"/>
      <c r="O47" s="240">
        <v>425</v>
      </c>
      <c r="P47" s="458" t="s">
        <v>1451</v>
      </c>
      <c r="Q47" s="560"/>
      <c r="R47" s="241"/>
      <c r="S47" s="366">
        <v>27970</v>
      </c>
      <c r="T47" s="241">
        <v>0.28829107400535969</v>
      </c>
      <c r="U47" s="244"/>
      <c r="V47" s="241"/>
      <c r="W47" s="366">
        <v>575</v>
      </c>
      <c r="X47" s="458" t="s">
        <v>1451</v>
      </c>
    </row>
    <row r="48" spans="1:24" ht="14.25" customHeight="1" x14ac:dyDescent="0.2">
      <c r="A48" s="4"/>
      <c r="C48" s="43" t="s">
        <v>1456</v>
      </c>
      <c r="D48" s="268">
        <v>3900</v>
      </c>
      <c r="E48" s="269"/>
      <c r="F48" s="254"/>
      <c r="G48" s="254">
        <v>445</v>
      </c>
      <c r="H48" s="108">
        <v>0.1141025641025641</v>
      </c>
      <c r="I48" s="108"/>
      <c r="J48" s="270"/>
      <c r="K48" s="271">
        <v>1660</v>
      </c>
      <c r="L48" s="212">
        <v>0.42564102564102563</v>
      </c>
      <c r="M48" s="272"/>
      <c r="N48" s="108"/>
      <c r="O48" s="254">
        <v>20</v>
      </c>
      <c r="P48" s="109" t="s">
        <v>1451</v>
      </c>
      <c r="Q48" s="558"/>
      <c r="S48" s="222">
        <v>1740</v>
      </c>
      <c r="T48" s="49">
        <v>0.44615384615384618</v>
      </c>
      <c r="U48" s="315"/>
      <c r="W48" s="222">
        <v>30</v>
      </c>
      <c r="X48" s="80" t="s">
        <v>1451</v>
      </c>
    </row>
    <row r="49" spans="1:24" ht="14.25" customHeight="1" x14ac:dyDescent="0.2">
      <c r="A49" s="4"/>
      <c r="C49" s="43" t="s">
        <v>798</v>
      </c>
      <c r="D49" s="268">
        <v>6545</v>
      </c>
      <c r="E49" s="269"/>
      <c r="F49" s="254"/>
      <c r="G49" s="254">
        <v>615</v>
      </c>
      <c r="H49" s="108">
        <v>9.396485867074103E-2</v>
      </c>
      <c r="I49" s="108"/>
      <c r="J49" s="270"/>
      <c r="K49" s="271">
        <v>2895</v>
      </c>
      <c r="L49" s="212">
        <v>0.44232238349885411</v>
      </c>
      <c r="M49" s="272"/>
      <c r="N49" s="108"/>
      <c r="O49" s="254">
        <v>55</v>
      </c>
      <c r="P49" s="109" t="s">
        <v>1451</v>
      </c>
      <c r="Q49" s="558"/>
      <c r="S49" s="222">
        <v>2925</v>
      </c>
      <c r="T49" s="49">
        <v>0.44690603514132926</v>
      </c>
      <c r="U49" s="315"/>
      <c r="W49" s="222">
        <v>50</v>
      </c>
      <c r="X49" s="80" t="s">
        <v>1451</v>
      </c>
    </row>
    <row r="50" spans="1:24" ht="14.25" customHeight="1" x14ac:dyDescent="0.2">
      <c r="A50" s="4"/>
      <c r="C50" s="43" t="s">
        <v>799</v>
      </c>
      <c r="D50" s="268">
        <v>6890</v>
      </c>
      <c r="E50" s="269"/>
      <c r="F50" s="254"/>
      <c r="G50" s="254">
        <v>510</v>
      </c>
      <c r="H50" s="108">
        <v>7.4020319303338175E-2</v>
      </c>
      <c r="I50" s="108"/>
      <c r="J50" s="270"/>
      <c r="K50" s="271">
        <v>3770</v>
      </c>
      <c r="L50" s="212">
        <v>0.54716981132075471</v>
      </c>
      <c r="M50" s="272"/>
      <c r="N50" s="108"/>
      <c r="O50" s="254">
        <v>45</v>
      </c>
      <c r="P50" s="109" t="s">
        <v>1451</v>
      </c>
      <c r="Q50" s="558"/>
      <c r="S50" s="222">
        <v>2520</v>
      </c>
      <c r="T50" s="49">
        <v>0.36574746008708275</v>
      </c>
      <c r="U50" s="315"/>
      <c r="W50" s="222">
        <v>45</v>
      </c>
      <c r="X50" s="80" t="s">
        <v>1451</v>
      </c>
    </row>
    <row r="51" spans="1:24" ht="14.25" customHeight="1" x14ac:dyDescent="0.2">
      <c r="A51" s="4"/>
      <c r="C51" s="43" t="s">
        <v>800</v>
      </c>
      <c r="D51" s="268">
        <v>9555</v>
      </c>
      <c r="E51" s="269"/>
      <c r="F51" s="254"/>
      <c r="G51" s="254">
        <v>675</v>
      </c>
      <c r="H51" s="108">
        <v>7.0643642072213506E-2</v>
      </c>
      <c r="I51" s="108"/>
      <c r="J51" s="270"/>
      <c r="K51" s="271">
        <v>5865</v>
      </c>
      <c r="L51" s="212">
        <v>0.61381475667189955</v>
      </c>
      <c r="M51" s="272"/>
      <c r="N51" s="108"/>
      <c r="O51" s="254">
        <v>30</v>
      </c>
      <c r="P51" s="109" t="s">
        <v>1451</v>
      </c>
      <c r="Q51" s="558"/>
      <c r="S51" s="222">
        <v>2935</v>
      </c>
      <c r="T51" s="49">
        <v>0.30716902145473574</v>
      </c>
      <c r="U51" s="315"/>
      <c r="W51" s="222">
        <v>50</v>
      </c>
      <c r="X51" s="80" t="s">
        <v>1451</v>
      </c>
    </row>
    <row r="52" spans="1:24" ht="14.25" customHeight="1" x14ac:dyDescent="0.2">
      <c r="A52" s="4"/>
      <c r="C52" s="43" t="s">
        <v>801</v>
      </c>
      <c r="D52" s="268">
        <v>14500</v>
      </c>
      <c r="E52" s="269"/>
      <c r="F52" s="254"/>
      <c r="G52" s="254">
        <v>1245</v>
      </c>
      <c r="H52" s="108">
        <v>8.5862068965517235E-2</v>
      </c>
      <c r="I52" s="108"/>
      <c r="J52" s="270"/>
      <c r="K52" s="271">
        <v>9585</v>
      </c>
      <c r="L52" s="212">
        <v>0.66103448275862065</v>
      </c>
      <c r="M52" s="272"/>
      <c r="N52" s="108"/>
      <c r="O52" s="254">
        <v>50</v>
      </c>
      <c r="P52" s="109" t="s">
        <v>1451</v>
      </c>
      <c r="Q52" s="558"/>
      <c r="S52" s="222">
        <v>3565</v>
      </c>
      <c r="T52" s="49">
        <v>0.24586206896551724</v>
      </c>
      <c r="U52" s="315"/>
      <c r="W52" s="222">
        <v>60</v>
      </c>
      <c r="X52" s="80" t="s">
        <v>1451</v>
      </c>
    </row>
    <row r="53" spans="1:24" ht="14.25" customHeight="1" x14ac:dyDescent="0.2">
      <c r="A53" s="4"/>
      <c r="C53" s="43" t="s">
        <v>802</v>
      </c>
      <c r="D53" s="268">
        <v>16700</v>
      </c>
      <c r="E53" s="269"/>
      <c r="F53" s="254"/>
      <c r="G53" s="254">
        <v>1870</v>
      </c>
      <c r="H53" s="108">
        <v>0.11197604790419162</v>
      </c>
      <c r="I53" s="108"/>
      <c r="J53" s="270"/>
      <c r="K53" s="271">
        <v>10655</v>
      </c>
      <c r="L53" s="212">
        <v>0.63802395209580842</v>
      </c>
      <c r="M53" s="272"/>
      <c r="N53" s="108"/>
      <c r="O53" s="254">
        <v>75</v>
      </c>
      <c r="P53" s="109" t="s">
        <v>1451</v>
      </c>
      <c r="Q53" s="558"/>
      <c r="S53" s="222">
        <v>4020</v>
      </c>
      <c r="T53" s="49">
        <v>0.2407185628742515</v>
      </c>
      <c r="U53" s="315"/>
      <c r="W53" s="222">
        <v>75</v>
      </c>
      <c r="X53" s="80" t="s">
        <v>1451</v>
      </c>
    </row>
    <row r="54" spans="1:24" ht="14.25" customHeight="1" x14ac:dyDescent="0.2">
      <c r="A54" s="4"/>
      <c r="C54" s="43" t="s">
        <v>803</v>
      </c>
      <c r="D54" s="268">
        <v>16865</v>
      </c>
      <c r="E54" s="269"/>
      <c r="F54" s="254"/>
      <c r="G54" s="254">
        <v>2995</v>
      </c>
      <c r="H54" s="108">
        <v>0.17758671805514378</v>
      </c>
      <c r="I54" s="108"/>
      <c r="J54" s="270"/>
      <c r="K54" s="271">
        <v>9225</v>
      </c>
      <c r="L54" s="212">
        <v>0.54699080936851463</v>
      </c>
      <c r="M54" s="272"/>
      <c r="N54" s="108"/>
      <c r="O54" s="254">
        <v>65</v>
      </c>
      <c r="P54" s="109" t="s">
        <v>1451</v>
      </c>
      <c r="Q54" s="558"/>
      <c r="S54" s="222">
        <v>4475</v>
      </c>
      <c r="T54" s="49">
        <v>0.26534242514082418</v>
      </c>
      <c r="U54" s="315"/>
      <c r="W54" s="222">
        <v>105</v>
      </c>
      <c r="X54" s="80" t="s">
        <v>1451</v>
      </c>
    </row>
    <row r="55" spans="1:24" ht="14.25" customHeight="1" x14ac:dyDescent="0.2">
      <c r="A55" s="4"/>
      <c r="C55" s="43" t="s">
        <v>804</v>
      </c>
      <c r="D55" s="268">
        <v>12070</v>
      </c>
      <c r="E55" s="269"/>
      <c r="F55" s="254"/>
      <c r="G55" s="254">
        <v>3410</v>
      </c>
      <c r="H55" s="108">
        <v>0.28251864125932064</v>
      </c>
      <c r="I55" s="108"/>
      <c r="J55" s="270"/>
      <c r="K55" s="271">
        <v>5295</v>
      </c>
      <c r="L55" s="212">
        <v>0.43869096934548468</v>
      </c>
      <c r="M55" s="272"/>
      <c r="N55" s="108"/>
      <c r="O55" s="254">
        <v>40</v>
      </c>
      <c r="P55" s="109" t="s">
        <v>1451</v>
      </c>
      <c r="Q55" s="558"/>
      <c r="S55" s="222">
        <v>3250</v>
      </c>
      <c r="T55" s="49">
        <v>0.26926263463131733</v>
      </c>
      <c r="U55" s="315"/>
      <c r="W55" s="222">
        <v>75</v>
      </c>
      <c r="X55" s="80" t="s">
        <v>1451</v>
      </c>
    </row>
    <row r="56" spans="1:24" ht="14.25" customHeight="1" x14ac:dyDescent="0.2">
      <c r="A56" s="4"/>
      <c r="C56" s="43" t="s">
        <v>805</v>
      </c>
      <c r="D56" s="268">
        <v>10000</v>
      </c>
      <c r="E56" s="269"/>
      <c r="F56" s="254"/>
      <c r="G56" s="254">
        <v>4540</v>
      </c>
      <c r="H56" s="108">
        <v>0.45400000000000001</v>
      </c>
      <c r="I56" s="108"/>
      <c r="J56" s="270"/>
      <c r="K56" s="271">
        <v>2795</v>
      </c>
      <c r="L56" s="212">
        <v>0.27950000000000003</v>
      </c>
      <c r="M56" s="272"/>
      <c r="N56" s="108"/>
      <c r="O56" s="254">
        <v>45</v>
      </c>
      <c r="P56" s="109" t="s">
        <v>1451</v>
      </c>
      <c r="Q56" s="558"/>
      <c r="S56" s="222">
        <v>2535</v>
      </c>
      <c r="T56" s="49">
        <v>0.2535</v>
      </c>
      <c r="U56" s="315"/>
      <c r="W56" s="222">
        <v>85</v>
      </c>
      <c r="X56" s="80" t="s">
        <v>1451</v>
      </c>
    </row>
    <row r="57" spans="1:24" ht="14.25" customHeight="1" x14ac:dyDescent="0.25">
      <c r="A57" s="4"/>
      <c r="D57" s="268"/>
      <c r="E57" s="269"/>
      <c r="F57" s="254"/>
      <c r="G57" s="254"/>
      <c r="H57" s="108"/>
      <c r="I57" s="108"/>
      <c r="J57" s="270"/>
      <c r="K57" s="271"/>
      <c r="L57" s="212"/>
      <c r="M57" s="272"/>
      <c r="N57" s="108"/>
      <c r="O57" s="254"/>
      <c r="P57" s="109"/>
      <c r="Q57" s="558"/>
      <c r="S57" s="222"/>
      <c r="T57" s="49"/>
      <c r="U57" s="315"/>
      <c r="W57" s="222"/>
      <c r="X57" s="80"/>
    </row>
    <row r="58" spans="1:24" ht="14.25" customHeight="1" x14ac:dyDescent="0.25">
      <c r="A58" s="169" t="s">
        <v>122</v>
      </c>
      <c r="B58" s="170" t="s">
        <v>123</v>
      </c>
      <c r="C58" s="237"/>
      <c r="D58" s="238">
        <v>78615</v>
      </c>
      <c r="E58" s="239"/>
      <c r="F58" s="240"/>
      <c r="G58" s="240">
        <v>13605</v>
      </c>
      <c r="H58" s="241">
        <v>0.17305857660751764</v>
      </c>
      <c r="I58" s="241"/>
      <c r="J58" s="242"/>
      <c r="K58" s="243">
        <v>41305</v>
      </c>
      <c r="L58" s="210">
        <v>0.52540863702855689</v>
      </c>
      <c r="M58" s="244"/>
      <c r="N58" s="241"/>
      <c r="O58" s="240">
        <v>280</v>
      </c>
      <c r="P58" s="458" t="s">
        <v>1451</v>
      </c>
      <c r="Q58" s="560"/>
      <c r="R58" s="241"/>
      <c r="S58" s="366">
        <v>22900</v>
      </c>
      <c r="T58" s="173">
        <v>0.29129301023977611</v>
      </c>
      <c r="U58" s="244"/>
      <c r="V58" s="241"/>
      <c r="W58" s="366">
        <v>530</v>
      </c>
      <c r="X58" s="367" t="s">
        <v>1451</v>
      </c>
    </row>
    <row r="59" spans="1:24" ht="14.25" customHeight="1" x14ac:dyDescent="0.2">
      <c r="A59" s="4"/>
      <c r="C59" s="43" t="s">
        <v>1456</v>
      </c>
      <c r="D59" s="268">
        <v>3245</v>
      </c>
      <c r="E59" s="269"/>
      <c r="F59" s="254"/>
      <c r="G59" s="254">
        <v>340</v>
      </c>
      <c r="H59" s="108">
        <v>0.10477657935285054</v>
      </c>
      <c r="I59" s="108"/>
      <c r="J59" s="270"/>
      <c r="K59" s="271">
        <v>1265</v>
      </c>
      <c r="L59" s="212">
        <v>0.38983050847457629</v>
      </c>
      <c r="M59" s="272"/>
      <c r="N59" s="108"/>
      <c r="O59" s="254">
        <v>20</v>
      </c>
      <c r="P59" s="109" t="s">
        <v>1451</v>
      </c>
      <c r="Q59" s="558"/>
      <c r="S59" s="222">
        <v>1600</v>
      </c>
      <c r="T59" s="49">
        <v>0.49306625577812019</v>
      </c>
      <c r="U59" s="315"/>
      <c r="W59" s="222">
        <v>25</v>
      </c>
      <c r="X59" s="80" t="s">
        <v>1451</v>
      </c>
    </row>
    <row r="60" spans="1:24" ht="14.25" customHeight="1" x14ac:dyDescent="0.2">
      <c r="A60" s="4"/>
      <c r="C60" s="43" t="s">
        <v>798</v>
      </c>
      <c r="D60" s="268">
        <v>5175</v>
      </c>
      <c r="E60" s="269"/>
      <c r="F60" s="254"/>
      <c r="G60" s="254">
        <v>395</v>
      </c>
      <c r="H60" s="108">
        <v>7.6328502415458938E-2</v>
      </c>
      <c r="I60" s="108"/>
      <c r="J60" s="270"/>
      <c r="K60" s="271">
        <v>2190</v>
      </c>
      <c r="L60" s="212">
        <v>0.42318840579710143</v>
      </c>
      <c r="M60" s="272"/>
      <c r="N60" s="108"/>
      <c r="O60" s="254">
        <v>35</v>
      </c>
      <c r="P60" s="109" t="s">
        <v>1451</v>
      </c>
      <c r="Q60" s="558"/>
      <c r="S60" s="222">
        <v>2520</v>
      </c>
      <c r="T60" s="49">
        <v>0.48695652173913045</v>
      </c>
      <c r="U60" s="315"/>
      <c r="W60" s="222">
        <v>40</v>
      </c>
      <c r="X60" s="80" t="s">
        <v>1451</v>
      </c>
    </row>
    <row r="61" spans="1:24" ht="14.25" customHeight="1" x14ac:dyDescent="0.2">
      <c r="A61" s="4"/>
      <c r="C61" s="43" t="s">
        <v>799</v>
      </c>
      <c r="D61" s="268">
        <v>5360</v>
      </c>
      <c r="E61" s="269"/>
      <c r="F61" s="254"/>
      <c r="G61" s="254">
        <v>330</v>
      </c>
      <c r="H61" s="108">
        <v>6.1567164179104475E-2</v>
      </c>
      <c r="I61" s="108"/>
      <c r="J61" s="270"/>
      <c r="K61" s="271">
        <v>2825</v>
      </c>
      <c r="L61" s="212">
        <v>0.52705223880597019</v>
      </c>
      <c r="M61" s="272"/>
      <c r="N61" s="108"/>
      <c r="O61" s="254">
        <v>30</v>
      </c>
      <c r="P61" s="109" t="s">
        <v>1451</v>
      </c>
      <c r="Q61" s="558"/>
      <c r="S61" s="222">
        <v>2140</v>
      </c>
      <c r="T61" s="49">
        <v>0.39925373134328357</v>
      </c>
      <c r="U61" s="315"/>
      <c r="W61" s="222">
        <v>35</v>
      </c>
      <c r="X61" s="80" t="s">
        <v>1451</v>
      </c>
    </row>
    <row r="62" spans="1:24" ht="14.25" customHeight="1" x14ac:dyDescent="0.2">
      <c r="A62" s="4"/>
      <c r="C62" s="43" t="s">
        <v>800</v>
      </c>
      <c r="D62" s="268">
        <v>7320</v>
      </c>
      <c r="E62" s="269"/>
      <c r="F62" s="254"/>
      <c r="G62" s="254">
        <v>485</v>
      </c>
      <c r="H62" s="108">
        <v>6.62568306010929E-2</v>
      </c>
      <c r="I62" s="108"/>
      <c r="J62" s="270"/>
      <c r="K62" s="271">
        <v>4465</v>
      </c>
      <c r="L62" s="212">
        <v>0.60997267759562845</v>
      </c>
      <c r="M62" s="272"/>
      <c r="N62" s="108"/>
      <c r="O62" s="254">
        <v>20</v>
      </c>
      <c r="P62" s="109" t="s">
        <v>1451</v>
      </c>
      <c r="Q62" s="558"/>
      <c r="S62" s="222">
        <v>2290</v>
      </c>
      <c r="T62" s="49">
        <v>0.31284153005464482</v>
      </c>
      <c r="U62" s="315"/>
      <c r="W62" s="222">
        <v>60</v>
      </c>
      <c r="X62" s="80" t="s">
        <v>1451</v>
      </c>
    </row>
    <row r="63" spans="1:24" ht="14.25" customHeight="1" x14ac:dyDescent="0.2">
      <c r="A63" s="4"/>
      <c r="C63" s="43" t="s">
        <v>801</v>
      </c>
      <c r="D63" s="268">
        <v>11090</v>
      </c>
      <c r="E63" s="269"/>
      <c r="F63" s="254"/>
      <c r="G63" s="254">
        <v>910</v>
      </c>
      <c r="H63" s="108">
        <v>8.2055906221821462E-2</v>
      </c>
      <c r="I63" s="108"/>
      <c r="J63" s="270"/>
      <c r="K63" s="271">
        <v>7150</v>
      </c>
      <c r="L63" s="212">
        <v>0.64472497745716861</v>
      </c>
      <c r="M63" s="272"/>
      <c r="N63" s="108"/>
      <c r="O63" s="254">
        <v>30</v>
      </c>
      <c r="P63" s="109" t="s">
        <v>1451</v>
      </c>
      <c r="Q63" s="558"/>
      <c r="S63" s="222">
        <v>2940</v>
      </c>
      <c r="T63" s="49">
        <v>0.26510369702434627</v>
      </c>
      <c r="U63" s="315"/>
      <c r="W63" s="222">
        <v>60</v>
      </c>
      <c r="X63" s="80" t="s">
        <v>1451</v>
      </c>
    </row>
    <row r="64" spans="1:24" ht="14.25" customHeight="1" x14ac:dyDescent="0.2">
      <c r="A64" s="4"/>
      <c r="C64" s="43" t="s">
        <v>802</v>
      </c>
      <c r="D64" s="268">
        <v>13425</v>
      </c>
      <c r="E64" s="269"/>
      <c r="F64" s="254"/>
      <c r="G64" s="254">
        <v>1540</v>
      </c>
      <c r="H64" s="108">
        <v>0.11471135940409684</v>
      </c>
      <c r="I64" s="108"/>
      <c r="J64" s="270"/>
      <c r="K64" s="271">
        <v>8595</v>
      </c>
      <c r="L64" s="212">
        <v>0.64022346368715088</v>
      </c>
      <c r="M64" s="272"/>
      <c r="N64" s="108"/>
      <c r="O64" s="254">
        <v>45</v>
      </c>
      <c r="P64" s="109" t="s">
        <v>1451</v>
      </c>
      <c r="Q64" s="558"/>
      <c r="S64" s="222">
        <v>3180</v>
      </c>
      <c r="T64" s="49">
        <v>0.23687150837988827</v>
      </c>
      <c r="U64" s="315"/>
      <c r="W64" s="222">
        <v>65</v>
      </c>
      <c r="X64" s="80" t="s">
        <v>1451</v>
      </c>
    </row>
    <row r="65" spans="1:24" ht="14.25" customHeight="1" x14ac:dyDescent="0.2">
      <c r="A65" s="4"/>
      <c r="C65" s="43" t="s">
        <v>803</v>
      </c>
      <c r="D65" s="268">
        <v>14090</v>
      </c>
      <c r="E65" s="269"/>
      <c r="F65" s="254"/>
      <c r="G65" s="254">
        <v>2530</v>
      </c>
      <c r="H65" s="108">
        <v>0.17955997161107168</v>
      </c>
      <c r="I65" s="108"/>
      <c r="J65" s="270"/>
      <c r="K65" s="271">
        <v>7845</v>
      </c>
      <c r="L65" s="212">
        <v>0.55677785663591195</v>
      </c>
      <c r="M65" s="272"/>
      <c r="N65" s="108"/>
      <c r="O65" s="254">
        <v>45</v>
      </c>
      <c r="P65" s="109" t="s">
        <v>1451</v>
      </c>
      <c r="Q65" s="558"/>
      <c r="S65" s="222">
        <v>3570</v>
      </c>
      <c r="T65" s="49">
        <v>0.25337118523775726</v>
      </c>
      <c r="U65" s="315"/>
      <c r="W65" s="222">
        <v>95</v>
      </c>
      <c r="X65" s="80" t="s">
        <v>1451</v>
      </c>
    </row>
    <row r="66" spans="1:24" ht="14.25" customHeight="1" x14ac:dyDescent="0.2">
      <c r="A66" s="4"/>
      <c r="C66" s="43" t="s">
        <v>804</v>
      </c>
      <c r="D66" s="268">
        <v>9975</v>
      </c>
      <c r="E66" s="269"/>
      <c r="F66" s="254"/>
      <c r="G66" s="254">
        <v>2910</v>
      </c>
      <c r="H66" s="108">
        <v>0.29172932330827067</v>
      </c>
      <c r="I66" s="108"/>
      <c r="J66" s="270"/>
      <c r="K66" s="271">
        <v>4455</v>
      </c>
      <c r="L66" s="212">
        <v>0.44661654135338347</v>
      </c>
      <c r="M66" s="272"/>
      <c r="N66" s="108"/>
      <c r="O66" s="254">
        <v>25</v>
      </c>
      <c r="P66" s="109" t="s">
        <v>1451</v>
      </c>
      <c r="Q66" s="558"/>
      <c r="S66" s="222">
        <v>2520</v>
      </c>
      <c r="T66" s="49">
        <v>0.25263157894736843</v>
      </c>
      <c r="U66" s="315"/>
      <c r="W66" s="222">
        <v>70</v>
      </c>
      <c r="X66" s="80" t="s">
        <v>1451</v>
      </c>
    </row>
    <row r="67" spans="1:24" ht="14.25" customHeight="1" x14ac:dyDescent="0.2">
      <c r="A67" s="4"/>
      <c r="C67" s="43" t="s">
        <v>805</v>
      </c>
      <c r="D67" s="268">
        <v>8935</v>
      </c>
      <c r="E67" s="269"/>
      <c r="F67" s="254"/>
      <c r="G67" s="254">
        <v>4170</v>
      </c>
      <c r="H67" s="108">
        <v>0.4667039731393397</v>
      </c>
      <c r="I67" s="108"/>
      <c r="J67" s="270"/>
      <c r="K67" s="271">
        <v>2515</v>
      </c>
      <c r="L67" s="212">
        <v>0.28147733631785116</v>
      </c>
      <c r="M67" s="272"/>
      <c r="N67" s="108"/>
      <c r="O67" s="254">
        <v>30</v>
      </c>
      <c r="P67" s="109" t="s">
        <v>1451</v>
      </c>
      <c r="Q67" s="558"/>
      <c r="S67" s="222">
        <v>2145</v>
      </c>
      <c r="T67" s="49">
        <v>0.24006715165081141</v>
      </c>
      <c r="U67" s="315"/>
      <c r="W67" s="222">
        <v>80</v>
      </c>
      <c r="X67" s="80" t="s">
        <v>1451</v>
      </c>
    </row>
    <row r="68" spans="1:24" ht="14.25" customHeight="1" x14ac:dyDescent="0.25">
      <c r="A68" s="4"/>
      <c r="D68" s="268"/>
      <c r="E68" s="269"/>
      <c r="F68" s="254"/>
      <c r="G68" s="254"/>
      <c r="H68" s="108"/>
      <c r="I68" s="108"/>
      <c r="J68" s="270"/>
      <c r="K68" s="271"/>
      <c r="L68" s="212"/>
      <c r="M68" s="272"/>
      <c r="N68" s="108"/>
      <c r="O68" s="254"/>
      <c r="P68" s="109"/>
      <c r="Q68" s="558"/>
      <c r="S68" s="222"/>
      <c r="T68" s="49"/>
      <c r="U68" s="315"/>
      <c r="W68" s="222"/>
      <c r="X68" s="80"/>
    </row>
    <row r="69" spans="1:24" ht="14.25" customHeight="1" x14ac:dyDescent="0.25">
      <c r="A69" s="169" t="s">
        <v>172</v>
      </c>
      <c r="B69" s="170" t="s">
        <v>173</v>
      </c>
      <c r="C69" s="237"/>
      <c r="D69" s="238">
        <v>68725</v>
      </c>
      <c r="E69" s="239"/>
      <c r="F69" s="240"/>
      <c r="G69" s="240">
        <v>12795</v>
      </c>
      <c r="H69" s="241">
        <v>0.18617679156056749</v>
      </c>
      <c r="I69" s="241"/>
      <c r="J69" s="242"/>
      <c r="K69" s="243">
        <v>38265</v>
      </c>
      <c r="L69" s="210">
        <v>0.5567842851946162</v>
      </c>
      <c r="M69" s="244"/>
      <c r="N69" s="241"/>
      <c r="O69" s="240">
        <v>395</v>
      </c>
      <c r="P69" s="458" t="s">
        <v>1451</v>
      </c>
      <c r="Q69" s="560"/>
      <c r="R69" s="241"/>
      <c r="S69" s="366">
        <v>16865</v>
      </c>
      <c r="T69" s="173">
        <v>0.24539832666424155</v>
      </c>
      <c r="U69" s="244"/>
      <c r="V69" s="241"/>
      <c r="W69" s="366">
        <v>400</v>
      </c>
      <c r="X69" s="367" t="s">
        <v>1451</v>
      </c>
    </row>
    <row r="70" spans="1:24" ht="14.25" customHeight="1" x14ac:dyDescent="0.2">
      <c r="A70" s="4"/>
      <c r="C70" s="43" t="s">
        <v>1456</v>
      </c>
      <c r="D70" s="268">
        <v>2110</v>
      </c>
      <c r="E70" s="269"/>
      <c r="F70" s="254"/>
      <c r="G70" s="254">
        <v>260</v>
      </c>
      <c r="H70" s="108">
        <v>0.12322274881516587</v>
      </c>
      <c r="I70" s="108"/>
      <c r="J70" s="270"/>
      <c r="K70" s="271">
        <v>910</v>
      </c>
      <c r="L70" s="212">
        <v>0.43127962085308058</v>
      </c>
      <c r="M70" s="272"/>
      <c r="N70" s="108"/>
      <c r="O70" s="254">
        <v>25</v>
      </c>
      <c r="P70" s="109">
        <v>1.1848341232227487E-2</v>
      </c>
      <c r="Q70" s="558"/>
      <c r="S70" s="222">
        <v>900</v>
      </c>
      <c r="T70" s="49">
        <v>0.42654028436018959</v>
      </c>
      <c r="U70" s="315"/>
      <c r="W70" s="222">
        <v>15</v>
      </c>
      <c r="X70" s="80" t="s">
        <v>1451</v>
      </c>
    </row>
    <row r="71" spans="1:24" ht="14.25" customHeight="1" x14ac:dyDescent="0.2">
      <c r="A71" s="4"/>
      <c r="C71" s="43" t="s">
        <v>798</v>
      </c>
      <c r="D71" s="268">
        <v>3775</v>
      </c>
      <c r="E71" s="269"/>
      <c r="F71" s="254"/>
      <c r="G71" s="254">
        <v>310</v>
      </c>
      <c r="H71" s="108">
        <v>8.211920529801324E-2</v>
      </c>
      <c r="I71" s="108"/>
      <c r="J71" s="270"/>
      <c r="K71" s="271">
        <v>1695</v>
      </c>
      <c r="L71" s="212">
        <v>0.44900662251655626</v>
      </c>
      <c r="M71" s="272"/>
      <c r="N71" s="108"/>
      <c r="O71" s="254">
        <v>60</v>
      </c>
      <c r="P71" s="109">
        <v>1.5894039735099338E-2</v>
      </c>
      <c r="Q71" s="558"/>
      <c r="S71" s="222">
        <v>1670</v>
      </c>
      <c r="T71" s="49">
        <v>0.4423841059602649</v>
      </c>
      <c r="U71" s="315"/>
      <c r="W71" s="222">
        <v>35</v>
      </c>
      <c r="X71" s="80" t="s">
        <v>1451</v>
      </c>
    </row>
    <row r="72" spans="1:24" ht="14.25" customHeight="1" x14ac:dyDescent="0.2">
      <c r="A72" s="4"/>
      <c r="C72" s="43" t="s">
        <v>799</v>
      </c>
      <c r="D72" s="268">
        <v>4175</v>
      </c>
      <c r="E72" s="269"/>
      <c r="F72" s="254"/>
      <c r="G72" s="254">
        <v>295</v>
      </c>
      <c r="H72" s="108">
        <v>7.0658682634730532E-2</v>
      </c>
      <c r="I72" s="108"/>
      <c r="J72" s="270"/>
      <c r="K72" s="271">
        <v>2325</v>
      </c>
      <c r="L72" s="212">
        <v>0.55688622754491013</v>
      </c>
      <c r="M72" s="272"/>
      <c r="N72" s="108"/>
      <c r="O72" s="254">
        <v>35</v>
      </c>
      <c r="P72" s="109" t="s">
        <v>1451</v>
      </c>
      <c r="Q72" s="558"/>
      <c r="S72" s="222">
        <v>1490</v>
      </c>
      <c r="T72" s="49">
        <v>0.35688622754491017</v>
      </c>
      <c r="U72" s="315"/>
      <c r="W72" s="222">
        <v>30</v>
      </c>
      <c r="X72" s="80" t="s">
        <v>1451</v>
      </c>
    </row>
    <row r="73" spans="1:24" ht="14.25" customHeight="1" x14ac:dyDescent="0.2">
      <c r="A73" s="4"/>
      <c r="C73" s="43" t="s">
        <v>800</v>
      </c>
      <c r="D73" s="268">
        <v>6435</v>
      </c>
      <c r="E73" s="269"/>
      <c r="F73" s="254"/>
      <c r="G73" s="254">
        <v>425</v>
      </c>
      <c r="H73" s="108">
        <v>6.6045066045066048E-2</v>
      </c>
      <c r="I73" s="108"/>
      <c r="J73" s="270"/>
      <c r="K73" s="271">
        <v>4050</v>
      </c>
      <c r="L73" s="212">
        <v>0.62937062937062938</v>
      </c>
      <c r="M73" s="272"/>
      <c r="N73" s="108"/>
      <c r="O73" s="254">
        <v>30</v>
      </c>
      <c r="P73" s="109" t="s">
        <v>1451</v>
      </c>
      <c r="Q73" s="558"/>
      <c r="S73" s="222">
        <v>1905</v>
      </c>
      <c r="T73" s="49">
        <v>0.29603729603729606</v>
      </c>
      <c r="U73" s="315"/>
      <c r="W73" s="222">
        <v>25</v>
      </c>
      <c r="X73" s="80" t="s">
        <v>1451</v>
      </c>
    </row>
    <row r="74" spans="1:24" ht="14.25" customHeight="1" x14ac:dyDescent="0.2">
      <c r="A74" s="4"/>
      <c r="C74" s="43" t="s">
        <v>801</v>
      </c>
      <c r="D74" s="268">
        <v>10000</v>
      </c>
      <c r="E74" s="269"/>
      <c r="F74" s="254"/>
      <c r="G74" s="254">
        <v>790</v>
      </c>
      <c r="H74" s="108">
        <v>7.9000000000000001E-2</v>
      </c>
      <c r="I74" s="108"/>
      <c r="J74" s="270"/>
      <c r="K74" s="271">
        <v>6830</v>
      </c>
      <c r="L74" s="212">
        <v>0.68300000000000005</v>
      </c>
      <c r="M74" s="272"/>
      <c r="N74" s="108"/>
      <c r="O74" s="254">
        <v>55</v>
      </c>
      <c r="P74" s="109" t="s">
        <v>1451</v>
      </c>
      <c r="Q74" s="558"/>
      <c r="S74" s="222">
        <v>2280</v>
      </c>
      <c r="T74" s="49">
        <v>0.22800000000000001</v>
      </c>
      <c r="U74" s="315"/>
      <c r="W74" s="222">
        <v>45</v>
      </c>
      <c r="X74" s="80" t="s">
        <v>1451</v>
      </c>
    </row>
    <row r="75" spans="1:24" ht="14.25" customHeight="1" x14ac:dyDescent="0.2">
      <c r="A75" s="4"/>
      <c r="C75" s="43" t="s">
        <v>802</v>
      </c>
      <c r="D75" s="268">
        <v>12730</v>
      </c>
      <c r="E75" s="269"/>
      <c r="F75" s="254"/>
      <c r="G75" s="254">
        <v>1475</v>
      </c>
      <c r="H75" s="108">
        <v>0.11586802827965435</v>
      </c>
      <c r="I75" s="108"/>
      <c r="J75" s="270"/>
      <c r="K75" s="271">
        <v>8540</v>
      </c>
      <c r="L75" s="212">
        <v>0.67085624509033781</v>
      </c>
      <c r="M75" s="272"/>
      <c r="N75" s="108"/>
      <c r="O75" s="254">
        <v>60</v>
      </c>
      <c r="P75" s="109" t="s">
        <v>1451</v>
      </c>
      <c r="Q75" s="558"/>
      <c r="S75" s="222">
        <v>2590</v>
      </c>
      <c r="T75" s="49">
        <v>0.20345640219952868</v>
      </c>
      <c r="U75" s="315"/>
      <c r="W75" s="222">
        <v>65</v>
      </c>
      <c r="X75" s="80" t="s">
        <v>1451</v>
      </c>
    </row>
    <row r="76" spans="1:24" ht="14.25" customHeight="1" x14ac:dyDescent="0.2">
      <c r="A76" s="4"/>
      <c r="C76" s="43" t="s">
        <v>803</v>
      </c>
      <c r="D76" s="268">
        <v>12185</v>
      </c>
      <c r="E76" s="269"/>
      <c r="F76" s="254"/>
      <c r="G76" s="254">
        <v>2310</v>
      </c>
      <c r="H76" s="108">
        <v>0.18957734919983588</v>
      </c>
      <c r="I76" s="108"/>
      <c r="J76" s="270"/>
      <c r="K76" s="271">
        <v>7220</v>
      </c>
      <c r="L76" s="212">
        <v>0.59253180139515793</v>
      </c>
      <c r="M76" s="272"/>
      <c r="N76" s="108"/>
      <c r="O76" s="254">
        <v>55</v>
      </c>
      <c r="P76" s="109" t="s">
        <v>1451</v>
      </c>
      <c r="Q76" s="558"/>
      <c r="S76" s="222">
        <v>2535</v>
      </c>
      <c r="T76" s="49">
        <v>0.20804267542059909</v>
      </c>
      <c r="U76" s="315"/>
      <c r="W76" s="222">
        <v>70</v>
      </c>
      <c r="X76" s="80" t="s">
        <v>1451</v>
      </c>
    </row>
    <row r="77" spans="1:24" ht="14.25" customHeight="1" x14ac:dyDescent="0.2">
      <c r="A77" s="4"/>
      <c r="C77" s="43" t="s">
        <v>804</v>
      </c>
      <c r="D77" s="268">
        <v>9035</v>
      </c>
      <c r="E77" s="269"/>
      <c r="F77" s="254"/>
      <c r="G77" s="254">
        <v>2870</v>
      </c>
      <c r="H77" s="108">
        <v>0.31765356945213058</v>
      </c>
      <c r="I77" s="108"/>
      <c r="J77" s="270"/>
      <c r="K77" s="271">
        <v>4195</v>
      </c>
      <c r="L77" s="212">
        <v>0.46430547869396788</v>
      </c>
      <c r="M77" s="272"/>
      <c r="N77" s="108"/>
      <c r="O77" s="254">
        <v>35</v>
      </c>
      <c r="P77" s="109" t="s">
        <v>1451</v>
      </c>
      <c r="Q77" s="558"/>
      <c r="S77" s="222">
        <v>1875</v>
      </c>
      <c r="T77" s="49">
        <v>0.20752628666297732</v>
      </c>
      <c r="U77" s="315"/>
      <c r="W77" s="222">
        <v>55</v>
      </c>
      <c r="X77" s="80" t="s">
        <v>1451</v>
      </c>
    </row>
    <row r="78" spans="1:24" ht="14.25" customHeight="1" x14ac:dyDescent="0.2">
      <c r="A78" s="4"/>
      <c r="C78" s="43" t="s">
        <v>805</v>
      </c>
      <c r="D78" s="268">
        <v>8275</v>
      </c>
      <c r="E78" s="269"/>
      <c r="F78" s="254"/>
      <c r="G78" s="254">
        <v>4070</v>
      </c>
      <c r="H78" s="108">
        <v>0.4918429003021148</v>
      </c>
      <c r="I78" s="108"/>
      <c r="J78" s="270"/>
      <c r="K78" s="271">
        <v>2490</v>
      </c>
      <c r="L78" s="212">
        <v>0.30090634441087616</v>
      </c>
      <c r="M78" s="272"/>
      <c r="N78" s="108"/>
      <c r="O78" s="254">
        <v>40</v>
      </c>
      <c r="P78" s="109" t="s">
        <v>1451</v>
      </c>
      <c r="Q78" s="558"/>
      <c r="S78" s="222">
        <v>1625</v>
      </c>
      <c r="T78" s="49">
        <v>0.19637462235649547</v>
      </c>
      <c r="U78" s="315"/>
      <c r="W78" s="222">
        <v>55</v>
      </c>
      <c r="X78" s="80" t="s">
        <v>1451</v>
      </c>
    </row>
    <row r="79" spans="1:24" ht="14.25" customHeight="1" x14ac:dyDescent="0.25">
      <c r="A79" s="4"/>
      <c r="D79" s="268"/>
      <c r="E79" s="269"/>
      <c r="F79" s="254"/>
      <c r="G79" s="254"/>
      <c r="H79" s="108"/>
      <c r="I79" s="108"/>
      <c r="J79" s="270"/>
      <c r="K79" s="271"/>
      <c r="L79" s="212"/>
      <c r="M79" s="272"/>
      <c r="N79" s="108"/>
      <c r="O79" s="254"/>
      <c r="P79" s="109"/>
      <c r="Q79" s="558"/>
      <c r="S79" s="222"/>
      <c r="T79" s="49"/>
      <c r="U79" s="315"/>
      <c r="W79" s="222"/>
      <c r="X79" s="80"/>
    </row>
    <row r="80" spans="1:24" ht="14.25" customHeight="1" x14ac:dyDescent="0.25">
      <c r="A80" s="169" t="s">
        <v>264</v>
      </c>
      <c r="B80" s="170" t="s">
        <v>265</v>
      </c>
      <c r="C80" s="237"/>
      <c r="D80" s="238">
        <v>65050</v>
      </c>
      <c r="E80" s="239"/>
      <c r="F80" s="240"/>
      <c r="G80" s="240">
        <v>11260</v>
      </c>
      <c r="H80" s="241">
        <v>0.17309761721752498</v>
      </c>
      <c r="I80" s="241"/>
      <c r="J80" s="242"/>
      <c r="K80" s="243">
        <v>34170</v>
      </c>
      <c r="L80" s="210">
        <v>0.52528823981552653</v>
      </c>
      <c r="M80" s="244"/>
      <c r="N80" s="241"/>
      <c r="O80" s="240">
        <v>425</v>
      </c>
      <c r="P80" s="458" t="s">
        <v>1451</v>
      </c>
      <c r="Q80" s="560"/>
      <c r="R80" s="241"/>
      <c r="S80" s="366">
        <v>18710</v>
      </c>
      <c r="T80" s="173">
        <v>0.28762490392006151</v>
      </c>
      <c r="U80" s="244"/>
      <c r="V80" s="241"/>
      <c r="W80" s="366">
        <v>490</v>
      </c>
      <c r="X80" s="367" t="s">
        <v>1451</v>
      </c>
    </row>
    <row r="81" spans="1:24" ht="14.25" customHeight="1" x14ac:dyDescent="0.2">
      <c r="A81" s="4"/>
      <c r="C81" s="43" t="s">
        <v>1456</v>
      </c>
      <c r="D81" s="268">
        <v>2750</v>
      </c>
      <c r="E81" s="269"/>
      <c r="F81" s="254"/>
      <c r="G81" s="254">
        <v>295</v>
      </c>
      <c r="H81" s="108">
        <v>0.10727272727272727</v>
      </c>
      <c r="I81" s="108"/>
      <c r="J81" s="270"/>
      <c r="K81" s="271">
        <v>1110</v>
      </c>
      <c r="L81" s="212">
        <v>0.40363636363636363</v>
      </c>
      <c r="M81" s="272"/>
      <c r="N81" s="108"/>
      <c r="O81" s="254">
        <v>15</v>
      </c>
      <c r="P81" s="109" t="s">
        <v>1451</v>
      </c>
      <c r="Q81" s="558"/>
      <c r="S81" s="222">
        <v>1310</v>
      </c>
      <c r="T81" s="49">
        <v>0.47636363636363638</v>
      </c>
      <c r="U81" s="315"/>
      <c r="W81" s="222">
        <v>25</v>
      </c>
      <c r="X81" s="80" t="s">
        <v>1451</v>
      </c>
    </row>
    <row r="82" spans="1:24" ht="14.25" customHeight="1" x14ac:dyDescent="0.2">
      <c r="A82" s="4"/>
      <c r="C82" s="43" t="s">
        <v>798</v>
      </c>
      <c r="D82" s="268">
        <v>3875</v>
      </c>
      <c r="E82" s="269"/>
      <c r="F82" s="254"/>
      <c r="G82" s="254">
        <v>405</v>
      </c>
      <c r="H82" s="108">
        <v>0.10451612903225807</v>
      </c>
      <c r="I82" s="108"/>
      <c r="J82" s="270"/>
      <c r="K82" s="271">
        <v>1565</v>
      </c>
      <c r="L82" s="212">
        <v>0.40387096774193548</v>
      </c>
      <c r="M82" s="272"/>
      <c r="N82" s="108"/>
      <c r="O82" s="254">
        <v>45</v>
      </c>
      <c r="P82" s="109">
        <v>1.1612903225806452E-2</v>
      </c>
      <c r="Q82" s="558"/>
      <c r="S82" s="222">
        <v>1835</v>
      </c>
      <c r="T82" s="49">
        <v>0.47354838709677421</v>
      </c>
      <c r="U82" s="315"/>
      <c r="W82" s="222">
        <v>30</v>
      </c>
      <c r="X82" s="80" t="s">
        <v>1451</v>
      </c>
    </row>
    <row r="83" spans="1:24" ht="14.25" customHeight="1" x14ac:dyDescent="0.2">
      <c r="A83" s="4"/>
      <c r="C83" s="43" t="s">
        <v>799</v>
      </c>
      <c r="D83" s="268">
        <v>4265</v>
      </c>
      <c r="E83" s="269"/>
      <c r="F83" s="254"/>
      <c r="G83" s="254">
        <v>315</v>
      </c>
      <c r="H83" s="108">
        <v>7.3856975381008202E-2</v>
      </c>
      <c r="I83" s="108"/>
      <c r="J83" s="270"/>
      <c r="K83" s="271">
        <v>2100</v>
      </c>
      <c r="L83" s="212">
        <v>0.49237983587338802</v>
      </c>
      <c r="M83" s="272"/>
      <c r="N83" s="108"/>
      <c r="O83" s="254">
        <v>65</v>
      </c>
      <c r="P83" s="109">
        <v>1.5240328253223915E-2</v>
      </c>
      <c r="Q83" s="558"/>
      <c r="S83" s="222">
        <v>1740</v>
      </c>
      <c r="T83" s="49">
        <v>0.40797186400937868</v>
      </c>
      <c r="U83" s="315"/>
      <c r="W83" s="222">
        <v>50</v>
      </c>
      <c r="X83" s="80">
        <v>1.1723329425556858E-2</v>
      </c>
    </row>
    <row r="84" spans="1:24" ht="14.25" customHeight="1" x14ac:dyDescent="0.2">
      <c r="A84" s="4"/>
      <c r="C84" s="43" t="s">
        <v>800</v>
      </c>
      <c r="D84" s="268">
        <v>6375</v>
      </c>
      <c r="E84" s="269"/>
      <c r="F84" s="254"/>
      <c r="G84" s="254">
        <v>450</v>
      </c>
      <c r="H84" s="108">
        <v>7.0588235294117646E-2</v>
      </c>
      <c r="I84" s="108"/>
      <c r="J84" s="270"/>
      <c r="K84" s="271">
        <v>3790</v>
      </c>
      <c r="L84" s="212">
        <v>0.5945098039215686</v>
      </c>
      <c r="M84" s="272"/>
      <c r="N84" s="108"/>
      <c r="O84" s="254">
        <v>55</v>
      </c>
      <c r="P84" s="109" t="s">
        <v>1451</v>
      </c>
      <c r="Q84" s="558"/>
      <c r="S84" s="222">
        <v>2030</v>
      </c>
      <c r="T84" s="49">
        <v>0.3184313725490196</v>
      </c>
      <c r="U84" s="315"/>
      <c r="W84" s="222">
        <v>50</v>
      </c>
      <c r="X84" s="80" t="s">
        <v>1451</v>
      </c>
    </row>
    <row r="85" spans="1:24" ht="14.25" customHeight="1" x14ac:dyDescent="0.2">
      <c r="A85" s="4"/>
      <c r="C85" s="43" t="s">
        <v>801</v>
      </c>
      <c r="D85" s="268">
        <v>9695</v>
      </c>
      <c r="E85" s="269"/>
      <c r="F85" s="254"/>
      <c r="G85" s="254">
        <v>855</v>
      </c>
      <c r="H85" s="108">
        <v>8.8189788550799383E-2</v>
      </c>
      <c r="I85" s="108"/>
      <c r="J85" s="270"/>
      <c r="K85" s="271">
        <v>6255</v>
      </c>
      <c r="L85" s="212">
        <v>0.64517792676637442</v>
      </c>
      <c r="M85" s="272"/>
      <c r="N85" s="108"/>
      <c r="O85" s="254">
        <v>65</v>
      </c>
      <c r="P85" s="109" t="s">
        <v>1451</v>
      </c>
      <c r="Q85" s="558"/>
      <c r="S85" s="222">
        <v>2470</v>
      </c>
      <c r="T85" s="49">
        <v>0.25477050025786485</v>
      </c>
      <c r="U85" s="315"/>
      <c r="W85" s="222">
        <v>50</v>
      </c>
      <c r="X85" s="80" t="s">
        <v>1451</v>
      </c>
    </row>
    <row r="86" spans="1:24" ht="14.25" customHeight="1" x14ac:dyDescent="0.2">
      <c r="A86" s="4"/>
      <c r="C86" s="43" t="s">
        <v>802</v>
      </c>
      <c r="D86" s="268">
        <v>11720</v>
      </c>
      <c r="E86" s="269"/>
      <c r="F86" s="254"/>
      <c r="G86" s="254">
        <v>1360</v>
      </c>
      <c r="H86" s="108">
        <v>0.11604095563139932</v>
      </c>
      <c r="I86" s="108"/>
      <c r="J86" s="270"/>
      <c r="K86" s="271">
        <v>7435</v>
      </c>
      <c r="L86" s="212">
        <v>0.63438566552901021</v>
      </c>
      <c r="M86" s="272"/>
      <c r="N86" s="108"/>
      <c r="O86" s="254">
        <v>50</v>
      </c>
      <c r="P86" s="109" t="s">
        <v>1451</v>
      </c>
      <c r="Q86" s="558"/>
      <c r="S86" s="222">
        <v>2805</v>
      </c>
      <c r="T86" s="49">
        <v>0.2393344709897611</v>
      </c>
      <c r="U86" s="315"/>
      <c r="W86" s="222">
        <v>70</v>
      </c>
      <c r="X86" s="80" t="s">
        <v>1451</v>
      </c>
    </row>
    <row r="87" spans="1:24" ht="14.25" customHeight="1" x14ac:dyDescent="0.2">
      <c r="A87" s="4"/>
      <c r="C87" s="43" t="s">
        <v>803</v>
      </c>
      <c r="D87" s="268">
        <v>11415</v>
      </c>
      <c r="E87" s="269"/>
      <c r="F87" s="254"/>
      <c r="G87" s="254">
        <v>2120</v>
      </c>
      <c r="H87" s="108">
        <v>0.18572054314498468</v>
      </c>
      <c r="I87" s="108"/>
      <c r="J87" s="270"/>
      <c r="K87" s="271">
        <v>6290</v>
      </c>
      <c r="L87" s="212">
        <v>0.5510293473499781</v>
      </c>
      <c r="M87" s="272"/>
      <c r="N87" s="108"/>
      <c r="O87" s="254">
        <v>65</v>
      </c>
      <c r="P87" s="109" t="s">
        <v>1451</v>
      </c>
      <c r="Q87" s="558"/>
      <c r="S87" s="222">
        <v>2850</v>
      </c>
      <c r="T87" s="49">
        <v>0.24967148488830487</v>
      </c>
      <c r="U87" s="315"/>
      <c r="W87" s="222">
        <v>90</v>
      </c>
      <c r="X87" s="80" t="s">
        <v>1451</v>
      </c>
    </row>
    <row r="88" spans="1:24" ht="14.25" customHeight="1" x14ac:dyDescent="0.2">
      <c r="A88" s="4"/>
      <c r="C88" s="43" t="s">
        <v>804</v>
      </c>
      <c r="D88" s="268">
        <v>8120</v>
      </c>
      <c r="E88" s="269"/>
      <c r="F88" s="254"/>
      <c r="G88" s="254">
        <v>2325</v>
      </c>
      <c r="H88" s="108">
        <v>0.28633004926108374</v>
      </c>
      <c r="I88" s="108"/>
      <c r="J88" s="270"/>
      <c r="K88" s="271">
        <v>3695</v>
      </c>
      <c r="L88" s="212">
        <v>0.45504926108374383</v>
      </c>
      <c r="M88" s="272"/>
      <c r="N88" s="108"/>
      <c r="O88" s="254">
        <v>40</v>
      </c>
      <c r="P88" s="109" t="s">
        <v>1451</v>
      </c>
      <c r="Q88" s="558"/>
      <c r="S88" s="222">
        <v>2000</v>
      </c>
      <c r="T88" s="49">
        <v>0.24630541871921183</v>
      </c>
      <c r="U88" s="315"/>
      <c r="W88" s="222">
        <v>65</v>
      </c>
      <c r="X88" s="80" t="s">
        <v>1451</v>
      </c>
    </row>
    <row r="89" spans="1:24" ht="14.25" customHeight="1" x14ac:dyDescent="0.2">
      <c r="A89" s="4"/>
      <c r="C89" s="43" t="s">
        <v>805</v>
      </c>
      <c r="D89" s="268">
        <v>6830</v>
      </c>
      <c r="E89" s="269"/>
      <c r="F89" s="254"/>
      <c r="G89" s="254">
        <v>3140</v>
      </c>
      <c r="H89" s="108">
        <v>0.45973645680819913</v>
      </c>
      <c r="I89" s="108"/>
      <c r="J89" s="270"/>
      <c r="K89" s="271">
        <v>1935</v>
      </c>
      <c r="L89" s="212">
        <v>0.28330893118594436</v>
      </c>
      <c r="M89" s="272"/>
      <c r="N89" s="108"/>
      <c r="O89" s="254">
        <v>30</v>
      </c>
      <c r="P89" s="109" t="s">
        <v>1451</v>
      </c>
      <c r="Q89" s="558"/>
      <c r="S89" s="222">
        <v>1670</v>
      </c>
      <c r="T89" s="49">
        <v>0.24450951683748171</v>
      </c>
      <c r="U89" s="315"/>
      <c r="W89" s="222">
        <v>55</v>
      </c>
      <c r="X89" s="80" t="s">
        <v>1451</v>
      </c>
    </row>
    <row r="90" spans="1:24" ht="14.25" customHeight="1" x14ac:dyDescent="0.25">
      <c r="A90" s="4"/>
      <c r="D90" s="268"/>
      <c r="E90" s="269"/>
      <c r="F90" s="254"/>
      <c r="G90" s="254"/>
      <c r="H90" s="108"/>
      <c r="I90" s="108"/>
      <c r="J90" s="270"/>
      <c r="K90" s="271"/>
      <c r="L90" s="212"/>
      <c r="M90" s="272"/>
      <c r="N90" s="108"/>
      <c r="O90" s="254"/>
      <c r="P90" s="109"/>
      <c r="Q90" s="558"/>
      <c r="S90" s="222"/>
      <c r="T90" s="49"/>
      <c r="U90" s="315"/>
      <c r="W90" s="222"/>
      <c r="X90" s="80"/>
    </row>
    <row r="91" spans="1:24" ht="14.25" customHeight="1" x14ac:dyDescent="0.25">
      <c r="A91" s="169" t="s">
        <v>334</v>
      </c>
      <c r="B91" s="213" t="s">
        <v>1060</v>
      </c>
      <c r="C91" s="213"/>
      <c r="D91" s="238">
        <v>68940</v>
      </c>
      <c r="E91" s="239"/>
      <c r="F91" s="240"/>
      <c r="G91" s="240">
        <v>12495</v>
      </c>
      <c r="H91" s="241">
        <v>0.18124456048738033</v>
      </c>
      <c r="I91" s="241"/>
      <c r="J91" s="242"/>
      <c r="K91" s="243">
        <v>36510</v>
      </c>
      <c r="L91" s="210">
        <v>0.52959094865100087</v>
      </c>
      <c r="M91" s="244"/>
      <c r="N91" s="241"/>
      <c r="O91" s="240">
        <v>520</v>
      </c>
      <c r="P91" s="458" t="s">
        <v>1451</v>
      </c>
      <c r="Q91" s="560"/>
      <c r="R91" s="241"/>
      <c r="S91" s="366">
        <v>18920</v>
      </c>
      <c r="T91" s="173">
        <v>0.27444154337104731</v>
      </c>
      <c r="U91" s="244"/>
      <c r="V91" s="241"/>
      <c r="W91" s="366">
        <v>490</v>
      </c>
      <c r="X91" s="367" t="s">
        <v>1451</v>
      </c>
    </row>
    <row r="92" spans="1:24" ht="14.25" customHeight="1" x14ac:dyDescent="0.2">
      <c r="A92" s="4"/>
      <c r="C92" s="43" t="s">
        <v>1456</v>
      </c>
      <c r="D92" s="268">
        <v>2125</v>
      </c>
      <c r="E92" s="269"/>
      <c r="F92" s="254"/>
      <c r="G92" s="254">
        <v>260</v>
      </c>
      <c r="H92" s="108">
        <v>0.12235294117647059</v>
      </c>
      <c r="I92" s="108"/>
      <c r="J92" s="270"/>
      <c r="K92" s="271">
        <v>785</v>
      </c>
      <c r="L92" s="212">
        <v>0.36941176470588233</v>
      </c>
      <c r="M92" s="272"/>
      <c r="N92" s="108"/>
      <c r="O92" s="254">
        <v>30</v>
      </c>
      <c r="P92" s="109">
        <v>1.411764705882353E-2</v>
      </c>
      <c r="Q92" s="558"/>
      <c r="S92" s="222">
        <v>1035</v>
      </c>
      <c r="T92" s="49">
        <v>0.48705882352941177</v>
      </c>
      <c r="U92" s="315"/>
      <c r="W92" s="222">
        <v>10</v>
      </c>
      <c r="X92" s="80" t="s">
        <v>1451</v>
      </c>
    </row>
    <row r="93" spans="1:24" ht="14.25" customHeight="1" x14ac:dyDescent="0.2">
      <c r="A93" s="4"/>
      <c r="C93" s="43" t="s">
        <v>798</v>
      </c>
      <c r="D93" s="268">
        <v>3650</v>
      </c>
      <c r="E93" s="269"/>
      <c r="F93" s="254"/>
      <c r="G93" s="254">
        <v>340</v>
      </c>
      <c r="H93" s="108">
        <v>9.3150684931506855E-2</v>
      </c>
      <c r="I93" s="108"/>
      <c r="J93" s="270"/>
      <c r="K93" s="271">
        <v>1445</v>
      </c>
      <c r="L93" s="212">
        <v>0.39589041095890409</v>
      </c>
      <c r="M93" s="272"/>
      <c r="N93" s="108"/>
      <c r="O93" s="254">
        <v>55</v>
      </c>
      <c r="P93" s="109">
        <v>1.5068493150684932E-2</v>
      </c>
      <c r="Q93" s="558"/>
      <c r="S93" s="222">
        <v>1770</v>
      </c>
      <c r="T93" s="49">
        <v>0.48493150684931507</v>
      </c>
      <c r="U93" s="315"/>
      <c r="W93" s="222">
        <v>40</v>
      </c>
      <c r="X93" s="80">
        <v>1.0958904109589041E-2</v>
      </c>
    </row>
    <row r="94" spans="1:24" ht="14.25" customHeight="1" x14ac:dyDescent="0.2">
      <c r="A94" s="4"/>
      <c r="C94" s="43" t="s">
        <v>799</v>
      </c>
      <c r="D94" s="268">
        <v>4595</v>
      </c>
      <c r="E94" s="269"/>
      <c r="F94" s="254"/>
      <c r="G94" s="254">
        <v>280</v>
      </c>
      <c r="H94" s="108">
        <v>6.0935799782372145E-2</v>
      </c>
      <c r="I94" s="108"/>
      <c r="J94" s="270"/>
      <c r="K94" s="271">
        <v>2260</v>
      </c>
      <c r="L94" s="212">
        <v>0.49183895538628947</v>
      </c>
      <c r="M94" s="272"/>
      <c r="N94" s="108"/>
      <c r="O94" s="254">
        <v>65</v>
      </c>
      <c r="P94" s="109">
        <v>1.4145810663764961E-2</v>
      </c>
      <c r="Q94" s="558"/>
      <c r="S94" s="222">
        <v>1960</v>
      </c>
      <c r="T94" s="49">
        <v>0.42655059847660498</v>
      </c>
      <c r="U94" s="315"/>
      <c r="W94" s="222">
        <v>30</v>
      </c>
      <c r="X94" s="80" t="s">
        <v>1451</v>
      </c>
    </row>
    <row r="95" spans="1:24" ht="14.25" customHeight="1" x14ac:dyDescent="0.2">
      <c r="A95" s="4"/>
      <c r="C95" s="43" t="s">
        <v>800</v>
      </c>
      <c r="D95" s="268">
        <v>6570</v>
      </c>
      <c r="E95" s="269"/>
      <c r="F95" s="254"/>
      <c r="G95" s="254">
        <v>410</v>
      </c>
      <c r="H95" s="108">
        <v>6.2404870624048703E-2</v>
      </c>
      <c r="I95" s="108"/>
      <c r="J95" s="270"/>
      <c r="K95" s="271">
        <v>3835</v>
      </c>
      <c r="L95" s="212">
        <v>0.58371385083713856</v>
      </c>
      <c r="M95" s="272"/>
      <c r="N95" s="108"/>
      <c r="O95" s="254">
        <v>70</v>
      </c>
      <c r="P95" s="109">
        <v>1.06544901065449E-2</v>
      </c>
      <c r="Q95" s="558"/>
      <c r="S95" s="222">
        <v>2215</v>
      </c>
      <c r="T95" s="49">
        <v>0.33713850837138509</v>
      </c>
      <c r="U95" s="315"/>
      <c r="W95" s="222">
        <v>40</v>
      </c>
      <c r="X95" s="80" t="s">
        <v>1451</v>
      </c>
    </row>
    <row r="96" spans="1:24" ht="14.25" customHeight="1" x14ac:dyDescent="0.2">
      <c r="A96" s="4"/>
      <c r="C96" s="43" t="s">
        <v>801</v>
      </c>
      <c r="D96" s="268">
        <v>10085</v>
      </c>
      <c r="E96" s="269"/>
      <c r="F96" s="254"/>
      <c r="G96" s="254">
        <v>810</v>
      </c>
      <c r="H96" s="108">
        <v>8.0317302925136336E-2</v>
      </c>
      <c r="I96" s="108"/>
      <c r="J96" s="270"/>
      <c r="K96" s="271">
        <v>6390</v>
      </c>
      <c r="L96" s="212">
        <v>0.63361427863163111</v>
      </c>
      <c r="M96" s="272"/>
      <c r="N96" s="108"/>
      <c r="O96" s="254">
        <v>70</v>
      </c>
      <c r="P96" s="109" t="s">
        <v>1451</v>
      </c>
      <c r="Q96" s="558"/>
      <c r="S96" s="222">
        <v>2760</v>
      </c>
      <c r="T96" s="49">
        <v>0.27367377293009421</v>
      </c>
      <c r="U96" s="315"/>
      <c r="W96" s="222">
        <v>55</v>
      </c>
      <c r="X96" s="80" t="s">
        <v>1451</v>
      </c>
    </row>
    <row r="97" spans="1:24" ht="14.25" customHeight="1" x14ac:dyDescent="0.2">
      <c r="A97" s="4"/>
      <c r="C97" s="43" t="s">
        <v>802</v>
      </c>
      <c r="D97" s="268">
        <v>12140</v>
      </c>
      <c r="E97" s="269"/>
      <c r="F97" s="254"/>
      <c r="G97" s="254">
        <v>1360</v>
      </c>
      <c r="H97" s="108">
        <v>0.11202635914332784</v>
      </c>
      <c r="I97" s="108"/>
      <c r="J97" s="270"/>
      <c r="K97" s="271">
        <v>7805</v>
      </c>
      <c r="L97" s="212">
        <v>0.64291598023064256</v>
      </c>
      <c r="M97" s="272"/>
      <c r="N97" s="108"/>
      <c r="O97" s="254">
        <v>75</v>
      </c>
      <c r="P97" s="109" t="s">
        <v>1451</v>
      </c>
      <c r="Q97" s="558"/>
      <c r="S97" s="222">
        <v>2815</v>
      </c>
      <c r="T97" s="49">
        <v>0.23187808896210874</v>
      </c>
      <c r="U97" s="315"/>
      <c r="W97" s="222">
        <v>85</v>
      </c>
      <c r="X97" s="80" t="s">
        <v>1451</v>
      </c>
    </row>
    <row r="98" spans="1:24" ht="14.25" customHeight="1" x14ac:dyDescent="0.2">
      <c r="A98" s="4"/>
      <c r="C98" s="43" t="s">
        <v>803</v>
      </c>
      <c r="D98" s="268">
        <v>12680</v>
      </c>
      <c r="E98" s="269"/>
      <c r="F98" s="254"/>
      <c r="G98" s="254">
        <v>2300</v>
      </c>
      <c r="H98" s="108">
        <v>0.18138801261829654</v>
      </c>
      <c r="I98" s="108"/>
      <c r="J98" s="270"/>
      <c r="K98" s="271">
        <v>7410</v>
      </c>
      <c r="L98" s="212">
        <v>0.58438485804416407</v>
      </c>
      <c r="M98" s="272"/>
      <c r="N98" s="108"/>
      <c r="O98" s="254">
        <v>70</v>
      </c>
      <c r="P98" s="109" t="s">
        <v>1451</v>
      </c>
      <c r="Q98" s="558"/>
      <c r="S98" s="222">
        <v>2815</v>
      </c>
      <c r="T98" s="49">
        <v>0.2220031545741325</v>
      </c>
      <c r="U98" s="315"/>
      <c r="W98" s="222">
        <v>90</v>
      </c>
      <c r="X98" s="80" t="s">
        <v>1451</v>
      </c>
    </row>
    <row r="99" spans="1:24" ht="14.25" customHeight="1" x14ac:dyDescent="0.2">
      <c r="A99" s="4"/>
      <c r="C99" s="43" t="s">
        <v>804</v>
      </c>
      <c r="D99" s="268">
        <v>8980</v>
      </c>
      <c r="E99" s="269"/>
      <c r="F99" s="254"/>
      <c r="G99" s="254">
        <v>2740</v>
      </c>
      <c r="H99" s="108">
        <v>0.30512249443207129</v>
      </c>
      <c r="I99" s="108"/>
      <c r="J99" s="270"/>
      <c r="K99" s="271">
        <v>4130</v>
      </c>
      <c r="L99" s="212">
        <v>0.45991091314031179</v>
      </c>
      <c r="M99" s="272"/>
      <c r="N99" s="108"/>
      <c r="O99" s="254">
        <v>45</v>
      </c>
      <c r="P99" s="109" t="s">
        <v>1451</v>
      </c>
      <c r="Q99" s="558"/>
      <c r="S99" s="222">
        <v>1990</v>
      </c>
      <c r="T99" s="49">
        <v>0.22160356347438753</v>
      </c>
      <c r="U99" s="315"/>
      <c r="W99" s="222">
        <v>75</v>
      </c>
      <c r="X99" s="80" t="s">
        <v>1451</v>
      </c>
    </row>
    <row r="100" spans="1:24" ht="14.25" customHeight="1" x14ac:dyDescent="0.2">
      <c r="A100" s="4"/>
      <c r="C100" s="43" t="s">
        <v>805</v>
      </c>
      <c r="D100" s="268">
        <v>8120</v>
      </c>
      <c r="E100" s="269"/>
      <c r="F100" s="254"/>
      <c r="G100" s="254">
        <v>4000</v>
      </c>
      <c r="H100" s="108">
        <v>0.49261083743842365</v>
      </c>
      <c r="I100" s="108"/>
      <c r="J100" s="270"/>
      <c r="K100" s="271">
        <v>2455</v>
      </c>
      <c r="L100" s="212">
        <v>0.30233990147783252</v>
      </c>
      <c r="M100" s="272"/>
      <c r="N100" s="108"/>
      <c r="O100" s="254">
        <v>40</v>
      </c>
      <c r="P100" s="109" t="s">
        <v>1451</v>
      </c>
      <c r="Q100" s="558"/>
      <c r="S100" s="222">
        <v>1560</v>
      </c>
      <c r="T100" s="49">
        <v>0.19211822660098521</v>
      </c>
      <c r="U100" s="315"/>
      <c r="W100" s="222">
        <v>65</v>
      </c>
      <c r="X100" s="80" t="s">
        <v>1451</v>
      </c>
    </row>
    <row r="101" spans="1:24" ht="14.25" customHeight="1" x14ac:dyDescent="0.25">
      <c r="A101" s="4"/>
      <c r="D101" s="268"/>
      <c r="E101" s="269"/>
      <c r="F101" s="254"/>
      <c r="G101" s="254"/>
      <c r="H101" s="108"/>
      <c r="I101" s="108"/>
      <c r="J101" s="270"/>
      <c r="K101" s="271"/>
      <c r="L101" s="212"/>
      <c r="M101" s="272"/>
      <c r="N101" s="108"/>
      <c r="O101" s="254"/>
      <c r="P101" s="109"/>
      <c r="Q101" s="558"/>
      <c r="S101" s="222"/>
      <c r="T101" s="49"/>
      <c r="U101" s="315"/>
      <c r="W101" s="222"/>
      <c r="X101" s="80"/>
    </row>
    <row r="102" spans="1:24" ht="14.25" customHeight="1" x14ac:dyDescent="0.25">
      <c r="A102" s="169" t="s">
        <v>439</v>
      </c>
      <c r="B102" s="170" t="s">
        <v>440</v>
      </c>
      <c r="C102" s="237"/>
      <c r="D102" s="238">
        <v>37145</v>
      </c>
      <c r="E102" s="239"/>
      <c r="F102" s="240"/>
      <c r="G102" s="240">
        <v>5995</v>
      </c>
      <c r="H102" s="241">
        <v>0.16139453493067707</v>
      </c>
      <c r="I102" s="241"/>
      <c r="J102" s="242"/>
      <c r="K102" s="243">
        <v>15690</v>
      </c>
      <c r="L102" s="210">
        <v>0.42239870776685962</v>
      </c>
      <c r="M102" s="244"/>
      <c r="N102" s="241"/>
      <c r="O102" s="240">
        <v>580</v>
      </c>
      <c r="P102" s="458">
        <v>1.5614483779781935E-2</v>
      </c>
      <c r="Q102" s="560"/>
      <c r="R102" s="241"/>
      <c r="S102" s="366">
        <v>14390</v>
      </c>
      <c r="T102" s="173">
        <v>0.38740072688114147</v>
      </c>
      <c r="U102" s="244"/>
      <c r="V102" s="241"/>
      <c r="W102" s="366">
        <v>485</v>
      </c>
      <c r="X102" s="367">
        <v>1.3056939022748688E-2</v>
      </c>
    </row>
    <row r="103" spans="1:24" ht="14.25" customHeight="1" x14ac:dyDescent="0.2">
      <c r="A103" s="4"/>
      <c r="C103" s="43" t="s">
        <v>1456</v>
      </c>
      <c r="D103" s="268">
        <v>1465</v>
      </c>
      <c r="E103" s="269"/>
      <c r="F103" s="254"/>
      <c r="G103" s="39">
        <v>200</v>
      </c>
      <c r="H103" s="109">
        <v>0.13651877133105803</v>
      </c>
      <c r="I103" s="109"/>
      <c r="J103" s="270"/>
      <c r="K103" s="271">
        <v>400</v>
      </c>
      <c r="L103" s="212">
        <v>0.27303754266211605</v>
      </c>
      <c r="M103" s="272"/>
      <c r="N103" s="108"/>
      <c r="O103" s="254">
        <v>20</v>
      </c>
      <c r="P103" s="109">
        <v>1.3651877133105802E-2</v>
      </c>
      <c r="Q103" s="558"/>
      <c r="S103" s="222">
        <v>825</v>
      </c>
      <c r="T103" s="49">
        <v>0.56313993174061439</v>
      </c>
      <c r="U103" s="315"/>
      <c r="W103" s="222">
        <v>20</v>
      </c>
      <c r="X103" s="80">
        <v>1.3651877133105802E-2</v>
      </c>
    </row>
    <row r="104" spans="1:24" ht="14.25" customHeight="1" x14ac:dyDescent="0.2">
      <c r="A104" s="4"/>
      <c r="C104" s="43" t="s">
        <v>798</v>
      </c>
      <c r="D104" s="268">
        <v>3345</v>
      </c>
      <c r="E104" s="269"/>
      <c r="F104" s="254"/>
      <c r="G104" s="254">
        <v>380</v>
      </c>
      <c r="H104" s="108">
        <v>0.11360239162929746</v>
      </c>
      <c r="I104" s="108"/>
      <c r="J104" s="270"/>
      <c r="K104" s="271">
        <v>920</v>
      </c>
      <c r="L104" s="212">
        <v>0.27503736920777277</v>
      </c>
      <c r="M104" s="272"/>
      <c r="N104" s="108"/>
      <c r="O104" s="254">
        <v>80</v>
      </c>
      <c r="P104" s="109">
        <v>2.391629297458894E-2</v>
      </c>
      <c r="Q104" s="558"/>
      <c r="S104" s="222">
        <v>1920</v>
      </c>
      <c r="T104" s="49">
        <v>0.57399103139013452</v>
      </c>
      <c r="U104" s="315"/>
      <c r="W104" s="222">
        <v>40</v>
      </c>
      <c r="X104" s="80">
        <v>1.195814648729447E-2</v>
      </c>
    </row>
    <row r="105" spans="1:24" ht="14.25" customHeight="1" x14ac:dyDescent="0.2">
      <c r="A105" s="4"/>
      <c r="C105" s="43" t="s">
        <v>799</v>
      </c>
      <c r="D105" s="268">
        <v>3695</v>
      </c>
      <c r="E105" s="269"/>
      <c r="F105" s="254"/>
      <c r="G105" s="254">
        <v>310</v>
      </c>
      <c r="H105" s="108">
        <v>8.3897158322056839E-2</v>
      </c>
      <c r="I105" s="108"/>
      <c r="J105" s="270"/>
      <c r="K105" s="271">
        <v>1530</v>
      </c>
      <c r="L105" s="212">
        <v>0.41407307171853858</v>
      </c>
      <c r="M105" s="272"/>
      <c r="N105" s="108"/>
      <c r="O105" s="254">
        <v>90</v>
      </c>
      <c r="P105" s="109">
        <v>2.4357239512855209E-2</v>
      </c>
      <c r="Q105" s="558"/>
      <c r="S105" s="222">
        <v>1740</v>
      </c>
      <c r="T105" s="49">
        <v>0.47090663058186738</v>
      </c>
      <c r="U105" s="315"/>
      <c r="W105" s="222">
        <v>30</v>
      </c>
      <c r="X105" s="80" t="s">
        <v>1451</v>
      </c>
    </row>
    <row r="106" spans="1:24" ht="14.25" customHeight="1" x14ac:dyDescent="0.2">
      <c r="A106" s="4"/>
      <c r="C106" s="43" t="s">
        <v>800</v>
      </c>
      <c r="D106" s="268">
        <v>4020</v>
      </c>
      <c r="E106" s="269"/>
      <c r="F106" s="254"/>
      <c r="G106" s="254">
        <v>385</v>
      </c>
      <c r="H106" s="108">
        <v>9.5771144278606959E-2</v>
      </c>
      <c r="I106" s="108"/>
      <c r="J106" s="270"/>
      <c r="K106" s="271">
        <v>2005</v>
      </c>
      <c r="L106" s="212">
        <v>0.49875621890547261</v>
      </c>
      <c r="M106" s="272"/>
      <c r="N106" s="108"/>
      <c r="O106" s="254">
        <v>85</v>
      </c>
      <c r="P106" s="109">
        <v>2.1144278606965175E-2</v>
      </c>
      <c r="Q106" s="558"/>
      <c r="S106" s="222">
        <v>1515</v>
      </c>
      <c r="T106" s="49">
        <v>0.37686567164179102</v>
      </c>
      <c r="U106" s="315"/>
      <c r="W106" s="222">
        <v>30</v>
      </c>
      <c r="X106" s="80" t="s">
        <v>1451</v>
      </c>
    </row>
    <row r="107" spans="1:24" ht="14.25" customHeight="1" x14ac:dyDescent="0.2">
      <c r="A107" s="4"/>
      <c r="C107" s="43" t="s">
        <v>801</v>
      </c>
      <c r="D107" s="268">
        <v>5185</v>
      </c>
      <c r="E107" s="269"/>
      <c r="F107" s="254"/>
      <c r="G107" s="254">
        <v>600</v>
      </c>
      <c r="H107" s="108">
        <v>0.11571841851494696</v>
      </c>
      <c r="I107" s="108"/>
      <c r="J107" s="270"/>
      <c r="K107" s="271">
        <v>2695</v>
      </c>
      <c r="L107" s="212">
        <v>0.51976856316297015</v>
      </c>
      <c r="M107" s="272"/>
      <c r="N107" s="108"/>
      <c r="O107" s="254">
        <v>80</v>
      </c>
      <c r="P107" s="109">
        <v>1.5429122468659595E-2</v>
      </c>
      <c r="Q107" s="558"/>
      <c r="S107" s="222">
        <v>1730</v>
      </c>
      <c r="T107" s="49">
        <v>0.33365477338476374</v>
      </c>
      <c r="U107" s="315"/>
      <c r="W107" s="222">
        <v>75</v>
      </c>
      <c r="X107" s="80">
        <v>1.446480231436837E-2</v>
      </c>
    </row>
    <row r="108" spans="1:24" ht="14.25" customHeight="1" x14ac:dyDescent="0.2">
      <c r="A108" s="4"/>
      <c r="C108" s="43" t="s">
        <v>802</v>
      </c>
      <c r="D108" s="268">
        <v>6270</v>
      </c>
      <c r="E108" s="269"/>
      <c r="F108" s="254"/>
      <c r="G108" s="254">
        <v>835</v>
      </c>
      <c r="H108" s="108">
        <v>0.1331738437001595</v>
      </c>
      <c r="I108" s="108"/>
      <c r="J108" s="270"/>
      <c r="K108" s="271">
        <v>3165</v>
      </c>
      <c r="L108" s="212">
        <v>0.50478468899521534</v>
      </c>
      <c r="M108" s="272"/>
      <c r="N108" s="108"/>
      <c r="O108" s="254">
        <v>85</v>
      </c>
      <c r="P108" s="109">
        <v>1.3556618819776715E-2</v>
      </c>
      <c r="Q108" s="558"/>
      <c r="S108" s="222">
        <v>2095</v>
      </c>
      <c r="T108" s="49">
        <v>0.33413078149920256</v>
      </c>
      <c r="U108" s="315"/>
      <c r="W108" s="222">
        <v>90</v>
      </c>
      <c r="X108" s="80">
        <v>1.4354066985645933E-2</v>
      </c>
    </row>
    <row r="109" spans="1:24" ht="14.25" customHeight="1" x14ac:dyDescent="0.2">
      <c r="A109" s="4"/>
      <c r="C109" s="43" t="s">
        <v>803</v>
      </c>
      <c r="D109" s="268">
        <v>6140</v>
      </c>
      <c r="E109" s="269"/>
      <c r="F109" s="254"/>
      <c r="G109" s="254">
        <v>1115</v>
      </c>
      <c r="H109" s="108">
        <v>0.18159609120521172</v>
      </c>
      <c r="I109" s="108"/>
      <c r="J109" s="270"/>
      <c r="K109" s="271">
        <v>2800</v>
      </c>
      <c r="L109" s="212">
        <v>0.4560260586319218</v>
      </c>
      <c r="M109" s="272"/>
      <c r="N109" s="108"/>
      <c r="O109" s="254">
        <v>80</v>
      </c>
      <c r="P109" s="109">
        <v>1.3029315960912053E-2</v>
      </c>
      <c r="Q109" s="558"/>
      <c r="S109" s="222">
        <v>2060</v>
      </c>
      <c r="T109" s="49">
        <v>0.33550488599348532</v>
      </c>
      <c r="U109" s="315"/>
      <c r="W109" s="222">
        <v>85</v>
      </c>
      <c r="X109" s="80">
        <v>1.3843648208469055E-2</v>
      </c>
    </row>
    <row r="110" spans="1:24" ht="14.25" customHeight="1" x14ac:dyDescent="0.2">
      <c r="A110" s="4"/>
      <c r="C110" s="43" t="s">
        <v>804</v>
      </c>
      <c r="D110" s="268">
        <v>4020</v>
      </c>
      <c r="E110" s="269"/>
      <c r="F110" s="254"/>
      <c r="G110" s="254">
        <v>1055</v>
      </c>
      <c r="H110" s="108">
        <v>0.26243781094527363</v>
      </c>
      <c r="I110" s="108"/>
      <c r="J110" s="270"/>
      <c r="K110" s="271">
        <v>1395</v>
      </c>
      <c r="L110" s="212">
        <v>0.34701492537313433</v>
      </c>
      <c r="M110" s="272"/>
      <c r="N110" s="108"/>
      <c r="O110" s="254">
        <v>40</v>
      </c>
      <c r="P110" s="109" t="s">
        <v>1451</v>
      </c>
      <c r="Q110" s="558"/>
      <c r="S110" s="222">
        <v>1460</v>
      </c>
      <c r="T110" s="49">
        <v>0.36318407960199006</v>
      </c>
      <c r="U110" s="315"/>
      <c r="W110" s="222">
        <v>70</v>
      </c>
      <c r="X110" s="80">
        <v>1.7412935323383085E-2</v>
      </c>
    </row>
    <row r="111" spans="1:24" ht="14.25" customHeight="1" x14ac:dyDescent="0.2">
      <c r="A111" s="4"/>
      <c r="C111" s="43" t="s">
        <v>805</v>
      </c>
      <c r="D111" s="268">
        <v>3005</v>
      </c>
      <c r="E111" s="269"/>
      <c r="F111" s="254"/>
      <c r="G111" s="254">
        <v>1105</v>
      </c>
      <c r="H111" s="108">
        <v>0.36772046589018303</v>
      </c>
      <c r="I111" s="108"/>
      <c r="J111" s="270"/>
      <c r="K111" s="271">
        <v>780</v>
      </c>
      <c r="L111" s="212">
        <v>0.25956738768718801</v>
      </c>
      <c r="M111" s="272"/>
      <c r="N111" s="108"/>
      <c r="O111" s="254">
        <v>25</v>
      </c>
      <c r="P111" s="109" t="s">
        <v>1451</v>
      </c>
      <c r="Q111" s="558"/>
      <c r="S111" s="222">
        <v>1050</v>
      </c>
      <c r="T111" s="49">
        <v>0.34941763727121466</v>
      </c>
      <c r="U111" s="315"/>
      <c r="W111" s="222">
        <v>45</v>
      </c>
      <c r="X111" s="80">
        <v>1.4975041597337771E-2</v>
      </c>
    </row>
    <row r="112" spans="1:24" ht="14.25" customHeight="1" x14ac:dyDescent="0.25">
      <c r="A112" s="4"/>
      <c r="D112" s="268"/>
      <c r="E112" s="269"/>
      <c r="F112" s="254"/>
      <c r="G112" s="254"/>
      <c r="H112" s="108"/>
      <c r="I112" s="108"/>
      <c r="J112" s="270"/>
      <c r="K112" s="271"/>
      <c r="L112" s="212"/>
      <c r="M112" s="272"/>
      <c r="N112" s="108"/>
      <c r="O112" s="254"/>
      <c r="P112" s="109"/>
      <c r="Q112" s="558"/>
      <c r="S112" s="222"/>
      <c r="T112" s="49"/>
      <c r="U112" s="315"/>
      <c r="W112" s="222"/>
      <c r="X112" s="80"/>
    </row>
    <row r="113" spans="1:24" ht="14.25" customHeight="1" x14ac:dyDescent="0.25">
      <c r="A113" s="169" t="s">
        <v>511</v>
      </c>
      <c r="B113" s="170" t="s">
        <v>512</v>
      </c>
      <c r="C113" s="237"/>
      <c r="D113" s="238">
        <v>120510</v>
      </c>
      <c r="E113" s="239"/>
      <c r="F113" s="240"/>
      <c r="G113" s="240">
        <v>20955</v>
      </c>
      <c r="H113" s="241">
        <v>0.17388598456559623</v>
      </c>
      <c r="I113" s="241"/>
      <c r="J113" s="242"/>
      <c r="K113" s="243">
        <v>63780</v>
      </c>
      <c r="L113" s="210">
        <v>0.52925068459049041</v>
      </c>
      <c r="M113" s="244"/>
      <c r="N113" s="241"/>
      <c r="O113" s="240">
        <v>1385</v>
      </c>
      <c r="P113" s="458">
        <v>1.1492822172433822E-2</v>
      </c>
      <c r="Q113" s="560"/>
      <c r="R113" s="241"/>
      <c r="S113" s="366">
        <v>33380</v>
      </c>
      <c r="T113" s="173">
        <v>0.27698946145548087</v>
      </c>
      <c r="U113" s="244"/>
      <c r="V113" s="241"/>
      <c r="W113" s="366">
        <v>1010</v>
      </c>
      <c r="X113" s="367" t="s">
        <v>1451</v>
      </c>
    </row>
    <row r="114" spans="1:24" ht="14.25" customHeight="1" x14ac:dyDescent="0.2">
      <c r="A114" s="4"/>
      <c r="C114" s="43" t="s">
        <v>1456</v>
      </c>
      <c r="D114" s="268">
        <v>3260</v>
      </c>
      <c r="E114" s="269"/>
      <c r="F114" s="254"/>
      <c r="G114" s="254">
        <v>390</v>
      </c>
      <c r="H114" s="108">
        <v>0.1196319018404908</v>
      </c>
      <c r="I114" s="108"/>
      <c r="J114" s="270"/>
      <c r="K114" s="271">
        <v>1250</v>
      </c>
      <c r="L114" s="212">
        <v>0.3834355828220859</v>
      </c>
      <c r="M114" s="272"/>
      <c r="N114" s="108"/>
      <c r="O114" s="254">
        <v>50</v>
      </c>
      <c r="P114" s="109">
        <v>1.5337423312883436E-2</v>
      </c>
      <c r="Q114" s="558"/>
      <c r="S114" s="222">
        <v>1545</v>
      </c>
      <c r="T114" s="49">
        <v>0.47392638036809814</v>
      </c>
      <c r="U114" s="315"/>
      <c r="W114" s="222">
        <v>25</v>
      </c>
      <c r="X114" s="80" t="s">
        <v>1451</v>
      </c>
    </row>
    <row r="115" spans="1:24" ht="14.25" customHeight="1" x14ac:dyDescent="0.2">
      <c r="A115" s="4"/>
      <c r="C115" s="43" t="s">
        <v>798</v>
      </c>
      <c r="D115" s="268">
        <v>6135</v>
      </c>
      <c r="E115" s="269"/>
      <c r="F115" s="254"/>
      <c r="G115" s="254">
        <v>510</v>
      </c>
      <c r="H115" s="108">
        <v>8.3129584352078234E-2</v>
      </c>
      <c r="I115" s="108"/>
      <c r="J115" s="270"/>
      <c r="K115" s="271">
        <v>2250</v>
      </c>
      <c r="L115" s="212">
        <v>0.36674816625916873</v>
      </c>
      <c r="M115" s="272"/>
      <c r="N115" s="108"/>
      <c r="O115" s="254">
        <v>160</v>
      </c>
      <c r="P115" s="109">
        <v>2.6079869600651995E-2</v>
      </c>
      <c r="Q115" s="558"/>
      <c r="S115" s="222">
        <v>3150</v>
      </c>
      <c r="T115" s="49">
        <v>0.51344743276283622</v>
      </c>
      <c r="U115" s="315"/>
      <c r="W115" s="222">
        <v>65</v>
      </c>
      <c r="X115" s="80">
        <v>1.0594947025264874E-2</v>
      </c>
    </row>
    <row r="116" spans="1:24" ht="14.25" customHeight="1" x14ac:dyDescent="0.2">
      <c r="A116" s="4"/>
      <c r="C116" s="43" t="s">
        <v>799</v>
      </c>
      <c r="D116" s="268">
        <v>7995</v>
      </c>
      <c r="E116" s="269"/>
      <c r="F116" s="254"/>
      <c r="G116" s="254">
        <v>425</v>
      </c>
      <c r="H116" s="108">
        <v>5.315822388993121E-2</v>
      </c>
      <c r="I116" s="108"/>
      <c r="J116" s="270"/>
      <c r="K116" s="271">
        <v>3575</v>
      </c>
      <c r="L116" s="212">
        <v>0.44715447154471544</v>
      </c>
      <c r="M116" s="272"/>
      <c r="N116" s="108"/>
      <c r="O116" s="254">
        <v>165</v>
      </c>
      <c r="P116" s="109">
        <v>2.0637898686679174E-2</v>
      </c>
      <c r="Q116" s="558"/>
      <c r="S116" s="222">
        <v>3770</v>
      </c>
      <c r="T116" s="49">
        <v>0.47154471544715448</v>
      </c>
      <c r="U116" s="315"/>
      <c r="W116" s="222">
        <v>60</v>
      </c>
      <c r="X116" s="80" t="s">
        <v>1451</v>
      </c>
    </row>
    <row r="117" spans="1:24" ht="14.25" customHeight="1" x14ac:dyDescent="0.2">
      <c r="A117" s="4"/>
      <c r="C117" s="43" t="s">
        <v>800</v>
      </c>
      <c r="D117" s="268">
        <v>11455</v>
      </c>
      <c r="E117" s="269"/>
      <c r="F117" s="254"/>
      <c r="G117" s="254">
        <v>650</v>
      </c>
      <c r="H117" s="108">
        <v>5.6743780008729809E-2</v>
      </c>
      <c r="I117" s="108"/>
      <c r="J117" s="270"/>
      <c r="K117" s="271">
        <v>6390</v>
      </c>
      <c r="L117" s="212">
        <v>0.55783500654735918</v>
      </c>
      <c r="M117" s="272"/>
      <c r="N117" s="108"/>
      <c r="O117" s="254">
        <v>175</v>
      </c>
      <c r="P117" s="109">
        <v>1.5277171540811872E-2</v>
      </c>
      <c r="Q117" s="558"/>
      <c r="S117" s="222">
        <v>4150</v>
      </c>
      <c r="T117" s="49">
        <v>0.36228721082496729</v>
      </c>
      <c r="U117" s="315"/>
      <c r="W117" s="222">
        <v>90</v>
      </c>
      <c r="X117" s="80" t="s">
        <v>1451</v>
      </c>
    </row>
    <row r="118" spans="1:24" ht="14.25" customHeight="1" x14ac:dyDescent="0.2">
      <c r="A118" s="4"/>
      <c r="C118" s="43" t="s">
        <v>801</v>
      </c>
      <c r="D118" s="268">
        <v>17600</v>
      </c>
      <c r="E118" s="269"/>
      <c r="F118" s="254"/>
      <c r="G118" s="254">
        <v>1300</v>
      </c>
      <c r="H118" s="108">
        <v>7.3863636363636367E-2</v>
      </c>
      <c r="I118" s="108"/>
      <c r="J118" s="270"/>
      <c r="K118" s="271">
        <v>11105</v>
      </c>
      <c r="L118" s="212">
        <v>0.63096590909090911</v>
      </c>
      <c r="M118" s="272"/>
      <c r="N118" s="108"/>
      <c r="O118" s="254">
        <v>200</v>
      </c>
      <c r="P118" s="109">
        <v>1.1363636363636364E-2</v>
      </c>
      <c r="Q118" s="558"/>
      <c r="S118" s="222">
        <v>4865</v>
      </c>
      <c r="T118" s="49">
        <v>0.27642045454545455</v>
      </c>
      <c r="U118" s="315"/>
      <c r="W118" s="222">
        <v>130</v>
      </c>
      <c r="X118" s="80" t="s">
        <v>1451</v>
      </c>
    </row>
    <row r="119" spans="1:24" ht="14.25" customHeight="1" x14ac:dyDescent="0.2">
      <c r="A119" s="4"/>
      <c r="C119" s="43" t="s">
        <v>802</v>
      </c>
      <c r="D119" s="268">
        <v>21740</v>
      </c>
      <c r="E119" s="269"/>
      <c r="F119" s="254"/>
      <c r="G119" s="254">
        <v>2340</v>
      </c>
      <c r="H119" s="108">
        <v>0.10763569457221711</v>
      </c>
      <c r="I119" s="108"/>
      <c r="J119" s="270"/>
      <c r="K119" s="271">
        <v>13885</v>
      </c>
      <c r="L119" s="212">
        <v>0.6386844526218951</v>
      </c>
      <c r="M119" s="272"/>
      <c r="N119" s="108"/>
      <c r="O119" s="254">
        <v>220</v>
      </c>
      <c r="P119" s="109">
        <v>1.0119595216191352E-2</v>
      </c>
      <c r="Q119" s="558"/>
      <c r="S119" s="222">
        <v>5130</v>
      </c>
      <c r="T119" s="49">
        <v>0.23597056117755288</v>
      </c>
      <c r="U119" s="315"/>
      <c r="W119" s="222">
        <v>165</v>
      </c>
      <c r="X119" s="80" t="s">
        <v>1451</v>
      </c>
    </row>
    <row r="120" spans="1:24" ht="14.25" customHeight="1" x14ac:dyDescent="0.2">
      <c r="A120" s="4"/>
      <c r="C120" s="43" t="s">
        <v>803</v>
      </c>
      <c r="D120" s="268">
        <v>22250</v>
      </c>
      <c r="E120" s="269"/>
      <c r="F120" s="254"/>
      <c r="G120" s="254">
        <v>3825</v>
      </c>
      <c r="H120" s="108">
        <v>0.17191011235955056</v>
      </c>
      <c r="I120" s="108"/>
      <c r="J120" s="270"/>
      <c r="K120" s="271">
        <v>13080</v>
      </c>
      <c r="L120" s="212">
        <v>0.5878651685393258</v>
      </c>
      <c r="M120" s="272"/>
      <c r="N120" s="108"/>
      <c r="O120" s="254">
        <v>195</v>
      </c>
      <c r="P120" s="109" t="s">
        <v>1451</v>
      </c>
      <c r="Q120" s="558"/>
      <c r="S120" s="222">
        <v>4940</v>
      </c>
      <c r="T120" s="49">
        <v>0.22202247191011237</v>
      </c>
      <c r="U120" s="315"/>
      <c r="W120" s="222">
        <v>205</v>
      </c>
      <c r="X120" s="80" t="s">
        <v>1451</v>
      </c>
    </row>
    <row r="121" spans="1:24" ht="14.25" customHeight="1" x14ac:dyDescent="0.2">
      <c r="A121" s="4"/>
      <c r="C121" s="43" t="s">
        <v>804</v>
      </c>
      <c r="D121" s="268">
        <v>15300</v>
      </c>
      <c r="E121" s="269"/>
      <c r="F121" s="254"/>
      <c r="G121" s="254">
        <v>4360</v>
      </c>
      <c r="H121" s="108">
        <v>0.2849673202614379</v>
      </c>
      <c r="I121" s="108"/>
      <c r="J121" s="270"/>
      <c r="K121" s="271">
        <v>7570</v>
      </c>
      <c r="L121" s="212">
        <v>0.49477124183006538</v>
      </c>
      <c r="M121" s="272"/>
      <c r="N121" s="108"/>
      <c r="O121" s="254">
        <v>125</v>
      </c>
      <c r="P121" s="109" t="s">
        <v>1451</v>
      </c>
      <c r="Q121" s="558"/>
      <c r="S121" s="222">
        <v>3110</v>
      </c>
      <c r="T121" s="49">
        <v>0.20326797385620915</v>
      </c>
      <c r="U121" s="315"/>
      <c r="W121" s="222">
        <v>135</v>
      </c>
      <c r="X121" s="80" t="s">
        <v>1451</v>
      </c>
    </row>
    <row r="122" spans="1:24" ht="14.25" customHeight="1" x14ac:dyDescent="0.2">
      <c r="A122" s="4"/>
      <c r="C122" s="43" t="s">
        <v>805</v>
      </c>
      <c r="D122" s="268">
        <v>14780</v>
      </c>
      <c r="E122" s="269"/>
      <c r="F122" s="254"/>
      <c r="G122" s="254">
        <v>7155</v>
      </c>
      <c r="H122" s="108">
        <v>0.48410013531799728</v>
      </c>
      <c r="I122" s="108"/>
      <c r="J122" s="270"/>
      <c r="K122" s="271">
        <v>4675</v>
      </c>
      <c r="L122" s="212">
        <v>0.31630581867388363</v>
      </c>
      <c r="M122" s="272"/>
      <c r="N122" s="108"/>
      <c r="O122" s="254">
        <v>100</v>
      </c>
      <c r="P122" s="109" t="s">
        <v>1451</v>
      </c>
      <c r="Q122" s="558"/>
      <c r="S122" s="222">
        <v>2715</v>
      </c>
      <c r="T122" s="49">
        <v>0.18369418132611637</v>
      </c>
      <c r="U122" s="315"/>
      <c r="W122" s="222">
        <v>135</v>
      </c>
      <c r="X122" s="80" t="s">
        <v>1451</v>
      </c>
    </row>
    <row r="123" spans="1:24" ht="14.25" customHeight="1" x14ac:dyDescent="0.25">
      <c r="A123" s="4"/>
      <c r="D123" s="268"/>
      <c r="E123" s="269"/>
      <c r="F123" s="254"/>
      <c r="G123" s="254"/>
      <c r="H123" s="108"/>
      <c r="I123" s="108"/>
      <c r="J123" s="270"/>
      <c r="K123" s="271"/>
      <c r="L123" s="212"/>
      <c r="M123" s="272"/>
      <c r="N123" s="108"/>
      <c r="O123" s="254"/>
      <c r="P123" s="109"/>
      <c r="Q123" s="558"/>
      <c r="S123" s="222"/>
      <c r="T123" s="49"/>
      <c r="U123" s="315"/>
      <c r="W123" s="222"/>
      <c r="X123" s="80"/>
    </row>
    <row r="124" spans="1:24" ht="14.25" customHeight="1" x14ac:dyDescent="0.25">
      <c r="A124" s="169" t="s">
        <v>661</v>
      </c>
      <c r="B124" s="170" t="s">
        <v>662</v>
      </c>
      <c r="C124" s="237"/>
      <c r="D124" s="238">
        <v>102645</v>
      </c>
      <c r="E124" s="239"/>
      <c r="F124" s="240"/>
      <c r="G124" s="240">
        <v>19355</v>
      </c>
      <c r="H124" s="241">
        <v>0.18856252131131571</v>
      </c>
      <c r="I124" s="241"/>
      <c r="J124" s="242"/>
      <c r="K124" s="243">
        <v>54025</v>
      </c>
      <c r="L124" s="210">
        <v>0.52632860831019534</v>
      </c>
      <c r="M124" s="244"/>
      <c r="N124" s="241"/>
      <c r="O124" s="240">
        <v>785</v>
      </c>
      <c r="P124" s="458" t="s">
        <v>1451</v>
      </c>
      <c r="Q124" s="560"/>
      <c r="R124" s="241"/>
      <c r="S124" s="366">
        <v>27785</v>
      </c>
      <c r="T124" s="173">
        <v>0.27069024307077794</v>
      </c>
      <c r="U124" s="244"/>
      <c r="V124" s="241"/>
      <c r="W124" s="366">
        <v>705</v>
      </c>
      <c r="X124" s="367" t="s">
        <v>1451</v>
      </c>
    </row>
    <row r="125" spans="1:24" ht="14.25" customHeight="1" x14ac:dyDescent="0.2">
      <c r="A125" s="4"/>
      <c r="C125" s="43" t="s">
        <v>1456</v>
      </c>
      <c r="D125" s="268">
        <v>2740</v>
      </c>
      <c r="E125" s="269"/>
      <c r="F125" s="254"/>
      <c r="G125" s="254">
        <v>285</v>
      </c>
      <c r="H125" s="108">
        <v>0.10401459854014598</v>
      </c>
      <c r="I125" s="108"/>
      <c r="J125" s="270"/>
      <c r="K125" s="271">
        <v>950</v>
      </c>
      <c r="L125" s="212">
        <v>0.34671532846715331</v>
      </c>
      <c r="M125" s="272"/>
      <c r="N125" s="108"/>
      <c r="O125" s="254">
        <v>35</v>
      </c>
      <c r="P125" s="109">
        <v>1.2773722627737226E-2</v>
      </c>
      <c r="Q125" s="558"/>
      <c r="S125" s="222">
        <v>1440</v>
      </c>
      <c r="T125" s="49">
        <v>0.52554744525547448</v>
      </c>
      <c r="U125" s="315"/>
      <c r="W125" s="222">
        <v>25</v>
      </c>
      <c r="X125" s="80" t="s">
        <v>1451</v>
      </c>
    </row>
    <row r="126" spans="1:24" ht="14.25" customHeight="1" x14ac:dyDescent="0.2">
      <c r="A126" s="4"/>
      <c r="C126" s="43" t="s">
        <v>798</v>
      </c>
      <c r="D126" s="268">
        <v>5775</v>
      </c>
      <c r="E126" s="269"/>
      <c r="F126" s="254"/>
      <c r="G126" s="254">
        <v>440</v>
      </c>
      <c r="H126" s="108">
        <v>7.6190476190476197E-2</v>
      </c>
      <c r="I126" s="108"/>
      <c r="J126" s="270"/>
      <c r="K126" s="271">
        <v>2235</v>
      </c>
      <c r="L126" s="212">
        <v>0.38701298701298703</v>
      </c>
      <c r="M126" s="272"/>
      <c r="N126" s="108"/>
      <c r="O126" s="254">
        <v>70</v>
      </c>
      <c r="P126" s="109">
        <v>1.2121212121212121E-2</v>
      </c>
      <c r="Q126" s="558"/>
      <c r="S126" s="222">
        <v>2990</v>
      </c>
      <c r="T126" s="49">
        <v>0.51774891774891774</v>
      </c>
      <c r="U126" s="315"/>
      <c r="W126" s="222">
        <v>40</v>
      </c>
      <c r="X126" s="80" t="s">
        <v>1451</v>
      </c>
    </row>
    <row r="127" spans="1:24" ht="14.25" customHeight="1" x14ac:dyDescent="0.2">
      <c r="A127" s="4"/>
      <c r="C127" s="43" t="s">
        <v>799</v>
      </c>
      <c r="D127" s="268">
        <v>6980</v>
      </c>
      <c r="E127" s="269"/>
      <c r="F127" s="254"/>
      <c r="G127" s="254">
        <v>405</v>
      </c>
      <c r="H127" s="108">
        <v>5.8022922636103154E-2</v>
      </c>
      <c r="I127" s="108"/>
      <c r="J127" s="270"/>
      <c r="K127" s="271">
        <v>3185</v>
      </c>
      <c r="L127" s="212">
        <v>0.45630372492836674</v>
      </c>
      <c r="M127" s="272"/>
      <c r="N127" s="108"/>
      <c r="O127" s="254">
        <v>70</v>
      </c>
      <c r="P127" s="109">
        <v>1.0028653295128941E-2</v>
      </c>
      <c r="Q127" s="558"/>
      <c r="S127" s="222">
        <v>3270</v>
      </c>
      <c r="T127" s="49">
        <v>0.4684813753581662</v>
      </c>
      <c r="U127" s="315"/>
      <c r="W127" s="222">
        <v>50</v>
      </c>
      <c r="X127" s="80" t="s">
        <v>1451</v>
      </c>
    </row>
    <row r="128" spans="1:24" ht="14.25" customHeight="1" x14ac:dyDescent="0.2">
      <c r="A128" s="4"/>
      <c r="C128" s="43" t="s">
        <v>800</v>
      </c>
      <c r="D128" s="268">
        <v>9490</v>
      </c>
      <c r="E128" s="269"/>
      <c r="F128" s="254"/>
      <c r="G128" s="254">
        <v>570</v>
      </c>
      <c r="H128" s="108">
        <v>6.0063224446786093E-2</v>
      </c>
      <c r="I128" s="108"/>
      <c r="J128" s="270"/>
      <c r="K128" s="271">
        <v>5330</v>
      </c>
      <c r="L128" s="212">
        <v>0.56164383561643838</v>
      </c>
      <c r="M128" s="272"/>
      <c r="N128" s="108"/>
      <c r="O128" s="254">
        <v>100</v>
      </c>
      <c r="P128" s="109">
        <v>1.053740779768177E-2</v>
      </c>
      <c r="Q128" s="558"/>
      <c r="S128" s="222">
        <v>3440</v>
      </c>
      <c r="T128" s="49">
        <v>0.36248682824025291</v>
      </c>
      <c r="U128" s="315"/>
      <c r="W128" s="222">
        <v>55</v>
      </c>
      <c r="X128" s="80" t="s">
        <v>1451</v>
      </c>
    </row>
    <row r="129" spans="1:24" ht="14.25" customHeight="1" x14ac:dyDescent="0.2">
      <c r="A129" s="4"/>
      <c r="C129" s="43" t="s">
        <v>801</v>
      </c>
      <c r="D129" s="268">
        <v>14410</v>
      </c>
      <c r="E129" s="269"/>
      <c r="F129" s="254"/>
      <c r="G129" s="254">
        <v>1180</v>
      </c>
      <c r="H129" s="108">
        <v>8.1887578070784173E-2</v>
      </c>
      <c r="I129" s="108"/>
      <c r="J129" s="270"/>
      <c r="K129" s="271">
        <v>9180</v>
      </c>
      <c r="L129" s="212">
        <v>0.63705759888965996</v>
      </c>
      <c r="M129" s="272"/>
      <c r="N129" s="108"/>
      <c r="O129" s="254">
        <v>115</v>
      </c>
      <c r="P129" s="109" t="s">
        <v>1451</v>
      </c>
      <c r="Q129" s="558"/>
      <c r="S129" s="222">
        <v>3845</v>
      </c>
      <c r="T129" s="49">
        <v>0.26682859125607217</v>
      </c>
      <c r="U129" s="315"/>
      <c r="W129" s="222">
        <v>85</v>
      </c>
      <c r="X129" s="80" t="s">
        <v>1451</v>
      </c>
    </row>
    <row r="130" spans="1:24" ht="14.25" customHeight="1" x14ac:dyDescent="0.2">
      <c r="A130" s="4"/>
      <c r="C130" s="43" t="s">
        <v>802</v>
      </c>
      <c r="D130" s="268">
        <v>17795</v>
      </c>
      <c r="E130" s="269"/>
      <c r="F130" s="254"/>
      <c r="G130" s="254">
        <v>2055</v>
      </c>
      <c r="H130" s="108">
        <v>0.11548187693172239</v>
      </c>
      <c r="I130" s="108"/>
      <c r="J130" s="270"/>
      <c r="K130" s="271">
        <v>11435</v>
      </c>
      <c r="L130" s="212">
        <v>0.64259623489744311</v>
      </c>
      <c r="M130" s="272"/>
      <c r="N130" s="108"/>
      <c r="O130" s="254">
        <v>130</v>
      </c>
      <c r="P130" s="109" t="s">
        <v>1451</v>
      </c>
      <c r="Q130" s="558"/>
      <c r="S130" s="222">
        <v>4060</v>
      </c>
      <c r="T130" s="49">
        <v>0.22815397583590896</v>
      </c>
      <c r="U130" s="315"/>
      <c r="W130" s="222">
        <v>115</v>
      </c>
      <c r="X130" s="80" t="s">
        <v>1451</v>
      </c>
    </row>
    <row r="131" spans="1:24" ht="14.25" customHeight="1" x14ac:dyDescent="0.2">
      <c r="A131" s="4"/>
      <c r="C131" s="43" t="s">
        <v>803</v>
      </c>
      <c r="D131" s="268">
        <v>18775</v>
      </c>
      <c r="E131" s="269"/>
      <c r="F131" s="254"/>
      <c r="G131" s="254">
        <v>3485</v>
      </c>
      <c r="H131" s="108">
        <v>0.18561917443408787</v>
      </c>
      <c r="I131" s="108"/>
      <c r="J131" s="270"/>
      <c r="K131" s="271">
        <v>11025</v>
      </c>
      <c r="L131" s="212">
        <v>0.5872170439414115</v>
      </c>
      <c r="M131" s="272"/>
      <c r="N131" s="108"/>
      <c r="O131" s="254">
        <v>140</v>
      </c>
      <c r="P131" s="109" t="s">
        <v>1451</v>
      </c>
      <c r="Q131" s="558"/>
      <c r="S131" s="222">
        <v>4010</v>
      </c>
      <c r="T131" s="49">
        <v>0.21358189081225032</v>
      </c>
      <c r="U131" s="315"/>
      <c r="W131" s="222">
        <v>115</v>
      </c>
      <c r="X131" s="80" t="s">
        <v>1451</v>
      </c>
    </row>
    <row r="132" spans="1:24" ht="14.25" customHeight="1" x14ac:dyDescent="0.2">
      <c r="A132" s="4"/>
      <c r="C132" s="43" t="s">
        <v>804</v>
      </c>
      <c r="D132" s="268">
        <v>13740</v>
      </c>
      <c r="E132" s="269"/>
      <c r="F132" s="254"/>
      <c r="G132" s="254">
        <v>4295</v>
      </c>
      <c r="H132" s="108">
        <v>0.31259097525473073</v>
      </c>
      <c r="I132" s="108"/>
      <c r="J132" s="270"/>
      <c r="K132" s="271">
        <v>6650</v>
      </c>
      <c r="L132" s="212">
        <v>0.48398835516739447</v>
      </c>
      <c r="M132" s="272"/>
      <c r="N132" s="108"/>
      <c r="O132" s="254">
        <v>75</v>
      </c>
      <c r="P132" s="109" t="s">
        <v>1451</v>
      </c>
      <c r="Q132" s="558"/>
      <c r="S132" s="222">
        <v>2610</v>
      </c>
      <c r="T132" s="49">
        <v>0.18995633187772926</v>
      </c>
      <c r="U132" s="315"/>
      <c r="W132" s="222">
        <v>105</v>
      </c>
      <c r="X132" s="80" t="s">
        <v>1451</v>
      </c>
    </row>
    <row r="133" spans="1:24" ht="14.25" customHeight="1" x14ac:dyDescent="0.2">
      <c r="A133" s="4"/>
      <c r="C133" s="43" t="s">
        <v>805</v>
      </c>
      <c r="D133" s="268">
        <v>12940</v>
      </c>
      <c r="E133" s="269"/>
      <c r="F133" s="254"/>
      <c r="G133" s="254">
        <v>6635</v>
      </c>
      <c r="H133" s="108">
        <v>0.51275115919629055</v>
      </c>
      <c r="I133" s="108"/>
      <c r="J133" s="270"/>
      <c r="K133" s="271">
        <v>4030</v>
      </c>
      <c r="L133" s="212">
        <v>0.31143740340030912</v>
      </c>
      <c r="M133" s="272"/>
      <c r="N133" s="108"/>
      <c r="O133" s="254">
        <v>50</v>
      </c>
      <c r="P133" s="109" t="s">
        <v>1451</v>
      </c>
      <c r="Q133" s="558"/>
      <c r="S133" s="222">
        <v>2115</v>
      </c>
      <c r="T133" s="49">
        <v>0.1634466769706337</v>
      </c>
      <c r="U133" s="315"/>
      <c r="W133" s="222">
        <v>115</v>
      </c>
      <c r="X133" s="80" t="s">
        <v>1451</v>
      </c>
    </row>
    <row r="134" spans="1:24" ht="14.25" customHeight="1" x14ac:dyDescent="0.25">
      <c r="A134" s="4"/>
      <c r="D134" s="268"/>
      <c r="E134" s="269"/>
      <c r="F134" s="254"/>
      <c r="G134" s="254"/>
      <c r="H134" s="108"/>
      <c r="I134" s="108"/>
      <c r="J134" s="270"/>
      <c r="K134" s="271"/>
      <c r="L134" s="212"/>
      <c r="M134" s="272"/>
      <c r="N134" s="108"/>
      <c r="O134" s="254"/>
      <c r="P134" s="109"/>
      <c r="Q134" s="558"/>
      <c r="S134" s="222"/>
      <c r="T134" s="49"/>
      <c r="U134" s="315"/>
      <c r="W134" s="222"/>
      <c r="X134" s="80"/>
    </row>
    <row r="135" spans="1:24" ht="14.25" customHeight="1" x14ac:dyDescent="0.25">
      <c r="A135" s="166" t="s">
        <v>745</v>
      </c>
      <c r="B135" s="178" t="s">
        <v>746</v>
      </c>
      <c r="C135" s="228"/>
      <c r="D135" s="229">
        <v>47845</v>
      </c>
      <c r="E135" s="230"/>
      <c r="F135" s="231"/>
      <c r="G135" s="231">
        <v>9215</v>
      </c>
      <c r="H135" s="232">
        <v>0.19260110774375588</v>
      </c>
      <c r="I135" s="232"/>
      <c r="J135" s="233"/>
      <c r="K135" s="234">
        <v>25245</v>
      </c>
      <c r="L135" s="235">
        <v>0.52764134183300238</v>
      </c>
      <c r="M135" s="236"/>
      <c r="N135" s="232"/>
      <c r="O135" s="231">
        <v>150</v>
      </c>
      <c r="P135" s="455" t="s">
        <v>1451</v>
      </c>
      <c r="Q135" s="559"/>
      <c r="R135" s="232"/>
      <c r="S135" s="364">
        <v>12875</v>
      </c>
      <c r="T135" s="365">
        <v>0.26909812937611033</v>
      </c>
      <c r="U135" s="236"/>
      <c r="V135" s="232"/>
      <c r="W135" s="364">
        <v>360</v>
      </c>
      <c r="X135" s="368" t="s">
        <v>1451</v>
      </c>
    </row>
    <row r="136" spans="1:24" ht="14.25" customHeight="1" x14ac:dyDescent="0.2">
      <c r="A136" s="4"/>
      <c r="C136" s="43" t="s">
        <v>1456</v>
      </c>
      <c r="D136" s="268">
        <v>1925</v>
      </c>
      <c r="E136" s="269"/>
      <c r="F136" s="254"/>
      <c r="G136" s="254">
        <v>245</v>
      </c>
      <c r="H136" s="108">
        <v>0.12727272727272726</v>
      </c>
      <c r="I136" s="108"/>
      <c r="J136" s="270"/>
      <c r="K136" s="271">
        <v>740</v>
      </c>
      <c r="L136" s="212">
        <v>0.38441558441558443</v>
      </c>
      <c r="M136" s="272"/>
      <c r="N136" s="108"/>
      <c r="O136" s="39" t="s">
        <v>806</v>
      </c>
      <c r="P136" s="109" t="s">
        <v>806</v>
      </c>
      <c r="Q136" s="558"/>
      <c r="S136" s="222">
        <v>915</v>
      </c>
      <c r="T136" s="49">
        <v>0.47532467532467532</v>
      </c>
      <c r="U136" s="315"/>
      <c r="W136" s="222">
        <v>15</v>
      </c>
      <c r="X136" s="80" t="s">
        <v>1451</v>
      </c>
    </row>
    <row r="137" spans="1:24" ht="14.25" customHeight="1" x14ac:dyDescent="0.2">
      <c r="A137" s="4"/>
      <c r="C137" s="43" t="s">
        <v>798</v>
      </c>
      <c r="D137" s="268">
        <v>3110</v>
      </c>
      <c r="E137" s="269"/>
      <c r="F137" s="254"/>
      <c r="G137" s="254">
        <v>315</v>
      </c>
      <c r="H137" s="108">
        <v>0.10128617363344052</v>
      </c>
      <c r="I137" s="108"/>
      <c r="J137" s="270"/>
      <c r="K137" s="271">
        <v>1320</v>
      </c>
      <c r="L137" s="212">
        <v>0.42443729903536975</v>
      </c>
      <c r="M137" s="272"/>
      <c r="N137" s="108"/>
      <c r="O137" s="254">
        <v>20</v>
      </c>
      <c r="P137" s="109" t="s">
        <v>1451</v>
      </c>
      <c r="Q137" s="558"/>
      <c r="S137" s="222">
        <v>1430</v>
      </c>
      <c r="T137" s="49">
        <v>0.45980707395498394</v>
      </c>
      <c r="U137" s="315"/>
      <c r="W137" s="222">
        <v>30</v>
      </c>
      <c r="X137" s="80" t="s">
        <v>1451</v>
      </c>
    </row>
    <row r="138" spans="1:24" ht="14.25" customHeight="1" x14ac:dyDescent="0.2">
      <c r="A138" s="4"/>
      <c r="C138" s="43" t="s">
        <v>799</v>
      </c>
      <c r="D138" s="268">
        <v>3305</v>
      </c>
      <c r="E138" s="269"/>
      <c r="F138" s="254"/>
      <c r="G138" s="254">
        <v>270</v>
      </c>
      <c r="H138" s="108">
        <v>8.169440242057488E-2</v>
      </c>
      <c r="I138" s="108"/>
      <c r="J138" s="270"/>
      <c r="K138" s="271">
        <v>1720</v>
      </c>
      <c r="L138" s="212">
        <v>0.5204236006051437</v>
      </c>
      <c r="M138" s="272"/>
      <c r="N138" s="108"/>
      <c r="O138" s="254">
        <v>15</v>
      </c>
      <c r="P138" s="109" t="s">
        <v>1451</v>
      </c>
      <c r="Q138" s="558"/>
      <c r="S138" s="222">
        <v>1270</v>
      </c>
      <c r="T138" s="49">
        <v>0.38426626323751889</v>
      </c>
      <c r="U138" s="315"/>
      <c r="W138" s="222">
        <v>30</v>
      </c>
      <c r="X138" s="80" t="s">
        <v>1451</v>
      </c>
    </row>
    <row r="139" spans="1:24" ht="14.25" customHeight="1" x14ac:dyDescent="0.2">
      <c r="A139" s="4"/>
      <c r="C139" s="43" t="s">
        <v>800</v>
      </c>
      <c r="D139" s="268">
        <v>4640</v>
      </c>
      <c r="E139" s="269"/>
      <c r="F139" s="254"/>
      <c r="G139" s="254">
        <v>395</v>
      </c>
      <c r="H139" s="108">
        <v>8.5129310344827583E-2</v>
      </c>
      <c r="I139" s="108"/>
      <c r="J139" s="270"/>
      <c r="K139" s="271">
        <v>2775</v>
      </c>
      <c r="L139" s="212">
        <v>0.59806034482758619</v>
      </c>
      <c r="M139" s="272"/>
      <c r="N139" s="108"/>
      <c r="O139" s="254">
        <v>20</v>
      </c>
      <c r="P139" s="109" t="s">
        <v>1451</v>
      </c>
      <c r="Q139" s="558"/>
      <c r="S139" s="222">
        <v>1410</v>
      </c>
      <c r="T139" s="49">
        <v>0.30387931034482757</v>
      </c>
      <c r="U139" s="315"/>
      <c r="W139" s="222">
        <v>35</v>
      </c>
      <c r="X139" s="80" t="s">
        <v>1451</v>
      </c>
    </row>
    <row r="140" spans="1:24" ht="14.25" customHeight="1" x14ac:dyDescent="0.2">
      <c r="A140" s="4"/>
      <c r="C140" s="43" t="s">
        <v>801</v>
      </c>
      <c r="D140" s="268">
        <v>6910</v>
      </c>
      <c r="E140" s="269"/>
      <c r="F140" s="254"/>
      <c r="G140" s="254">
        <v>670</v>
      </c>
      <c r="H140" s="108">
        <v>9.6960926193921854E-2</v>
      </c>
      <c r="I140" s="108"/>
      <c r="J140" s="270"/>
      <c r="K140" s="271">
        <v>4530</v>
      </c>
      <c r="L140" s="212">
        <v>0.65557163531114326</v>
      </c>
      <c r="M140" s="272"/>
      <c r="N140" s="108"/>
      <c r="O140" s="254">
        <v>20</v>
      </c>
      <c r="P140" s="109" t="s">
        <v>1451</v>
      </c>
      <c r="Q140" s="558"/>
      <c r="S140" s="222">
        <v>1650</v>
      </c>
      <c r="T140" s="49">
        <v>0.23878437047756873</v>
      </c>
      <c r="U140" s="315"/>
      <c r="W140" s="222">
        <v>45</v>
      </c>
      <c r="X140" s="80" t="s">
        <v>1451</v>
      </c>
    </row>
    <row r="141" spans="1:24" ht="14.25" customHeight="1" x14ac:dyDescent="0.2">
      <c r="A141" s="4"/>
      <c r="C141" s="43" t="s">
        <v>802</v>
      </c>
      <c r="D141" s="268">
        <v>8395</v>
      </c>
      <c r="E141" s="269"/>
      <c r="F141" s="254"/>
      <c r="G141" s="254">
        <v>1180</v>
      </c>
      <c r="H141" s="108">
        <v>0.14055985705777249</v>
      </c>
      <c r="I141" s="108"/>
      <c r="J141" s="270"/>
      <c r="K141" s="271">
        <v>5300</v>
      </c>
      <c r="L141" s="212">
        <v>0.631328171530673</v>
      </c>
      <c r="M141" s="272"/>
      <c r="N141" s="108"/>
      <c r="O141" s="254">
        <v>25</v>
      </c>
      <c r="P141" s="109" t="s">
        <v>1451</v>
      </c>
      <c r="Q141" s="558"/>
      <c r="S141" s="222">
        <v>1840</v>
      </c>
      <c r="T141" s="49">
        <v>0.21917808219178081</v>
      </c>
      <c r="U141" s="315"/>
      <c r="W141" s="222">
        <v>55</v>
      </c>
      <c r="X141" s="80" t="s">
        <v>1451</v>
      </c>
    </row>
    <row r="142" spans="1:24" ht="14.25" customHeight="1" x14ac:dyDescent="0.2">
      <c r="A142" s="4"/>
      <c r="C142" s="43" t="s">
        <v>803</v>
      </c>
      <c r="D142" s="268">
        <v>8100</v>
      </c>
      <c r="E142" s="269"/>
      <c r="F142" s="254"/>
      <c r="G142" s="254">
        <v>1645</v>
      </c>
      <c r="H142" s="108">
        <v>0.20308641975308642</v>
      </c>
      <c r="I142" s="108"/>
      <c r="J142" s="270"/>
      <c r="K142" s="271">
        <v>4505</v>
      </c>
      <c r="L142" s="212">
        <v>0.5561728395061728</v>
      </c>
      <c r="M142" s="272"/>
      <c r="N142" s="108"/>
      <c r="O142" s="254">
        <v>25</v>
      </c>
      <c r="P142" s="109" t="s">
        <v>1451</v>
      </c>
      <c r="Q142" s="558"/>
      <c r="S142" s="222">
        <v>1885</v>
      </c>
      <c r="T142" s="49">
        <v>0.23271604938271606</v>
      </c>
      <c r="U142" s="315"/>
      <c r="W142" s="222">
        <v>45</v>
      </c>
      <c r="X142" s="80" t="s">
        <v>1451</v>
      </c>
    </row>
    <row r="143" spans="1:24" ht="14.25" customHeight="1" x14ac:dyDescent="0.2">
      <c r="A143" s="4"/>
      <c r="C143" s="43" t="s">
        <v>804</v>
      </c>
      <c r="D143" s="268">
        <v>6055</v>
      </c>
      <c r="E143" s="269"/>
      <c r="F143" s="254"/>
      <c r="G143" s="254">
        <v>1905</v>
      </c>
      <c r="H143" s="108">
        <v>0.31461601981833198</v>
      </c>
      <c r="I143" s="108"/>
      <c r="J143" s="270"/>
      <c r="K143" s="271">
        <v>2760</v>
      </c>
      <c r="L143" s="212">
        <v>0.45582163501238648</v>
      </c>
      <c r="M143" s="272"/>
      <c r="N143" s="108"/>
      <c r="O143" s="254">
        <v>10</v>
      </c>
      <c r="P143" s="109" t="s">
        <v>1451</v>
      </c>
      <c r="Q143" s="558"/>
      <c r="S143" s="222">
        <v>1320</v>
      </c>
      <c r="T143" s="49">
        <v>0.2180016515276631</v>
      </c>
      <c r="U143" s="315"/>
      <c r="W143" s="222">
        <v>55</v>
      </c>
      <c r="X143" s="80" t="s">
        <v>1451</v>
      </c>
    </row>
    <row r="144" spans="1:24" ht="14.25" customHeight="1" x14ac:dyDescent="0.2">
      <c r="A144" s="4"/>
      <c r="C144" s="43" t="s">
        <v>805</v>
      </c>
      <c r="D144" s="268">
        <v>5400</v>
      </c>
      <c r="E144" s="269"/>
      <c r="F144" s="254"/>
      <c r="G144" s="254">
        <v>2590</v>
      </c>
      <c r="H144" s="108">
        <v>0.47962962962962963</v>
      </c>
      <c r="I144" s="108"/>
      <c r="J144" s="270"/>
      <c r="K144" s="271">
        <v>1595</v>
      </c>
      <c r="L144" s="212">
        <v>0.29537037037037039</v>
      </c>
      <c r="M144" s="272"/>
      <c r="N144" s="108"/>
      <c r="O144" s="254">
        <v>10</v>
      </c>
      <c r="P144" s="109" t="s">
        <v>1451</v>
      </c>
      <c r="Q144" s="558"/>
      <c r="S144" s="222">
        <v>1155</v>
      </c>
      <c r="T144" s="49">
        <v>0.21388888888888888</v>
      </c>
      <c r="U144" s="315"/>
      <c r="W144" s="222">
        <v>50</v>
      </c>
      <c r="X144" s="80" t="s">
        <v>1451</v>
      </c>
    </row>
    <row r="146" spans="1:25" ht="14.25" customHeight="1" x14ac:dyDescent="0.25">
      <c r="A146" s="135" t="s">
        <v>1057</v>
      </c>
    </row>
    <row r="147" spans="1:25" ht="14.25" customHeight="1" x14ac:dyDescent="0.25">
      <c r="A147" s="11" t="s">
        <v>1056</v>
      </c>
    </row>
    <row r="148" spans="1:25" ht="14.25" customHeight="1" x14ac:dyDescent="0.25">
      <c r="A148" s="11" t="s">
        <v>1521</v>
      </c>
    </row>
    <row r="149" spans="1:25" s="85" customFormat="1" ht="30" customHeight="1" x14ac:dyDescent="0.25">
      <c r="A149" s="621" t="s">
        <v>1342</v>
      </c>
      <c r="B149" s="621"/>
      <c r="C149" s="621"/>
      <c r="D149" s="621"/>
      <c r="E149" s="621"/>
      <c r="F149" s="621"/>
      <c r="G149" s="621"/>
      <c r="H149" s="621"/>
      <c r="I149" s="621"/>
      <c r="J149" s="621"/>
      <c r="K149" s="621"/>
      <c r="L149" s="621"/>
      <c r="M149" s="621"/>
      <c r="N149" s="621"/>
      <c r="O149" s="621"/>
      <c r="P149" s="621"/>
      <c r="Q149" s="621"/>
      <c r="R149" s="621"/>
      <c r="S149" s="621"/>
      <c r="T149" s="621"/>
      <c r="U149" s="621"/>
      <c r="V149" s="621"/>
      <c r="W149" s="621"/>
      <c r="X149" s="621"/>
      <c r="Y149" s="621"/>
    </row>
    <row r="150" spans="1:25" ht="14.25" customHeight="1" x14ac:dyDescent="0.25">
      <c r="A150" s="11" t="s">
        <v>1341</v>
      </c>
    </row>
  </sheetData>
  <mergeCells count="9">
    <mergeCell ref="A5:X5"/>
    <mergeCell ref="S12:T12"/>
    <mergeCell ref="W12:X12"/>
    <mergeCell ref="A1:S2"/>
    <mergeCell ref="A149:Y149"/>
    <mergeCell ref="A12:C13"/>
    <mergeCell ref="G12:H12"/>
    <mergeCell ref="K12:L12"/>
    <mergeCell ref="O12:P12"/>
  </mergeCells>
  <hyperlinks>
    <hyperlink ref="A7" location="Contents!A1" display="Contents!A1"/>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BBA8AC"/>
  </sheetPr>
  <dimension ref="A1:AV470"/>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2.5703125" style="103" customWidth="1"/>
    <col min="3" max="3" width="25.85546875" style="103" customWidth="1"/>
    <col min="4" max="4" width="9.140625" style="103" customWidth="1"/>
    <col min="5" max="6" width="1.140625" style="103" customWidth="1"/>
    <col min="7" max="7" width="10.5703125" style="103" customWidth="1"/>
    <col min="8" max="8" width="8" style="103" customWidth="1"/>
    <col min="9" max="10" width="1.140625" style="103" customWidth="1"/>
    <col min="11" max="11" width="9.85546875" style="103" customWidth="1"/>
    <col min="12" max="12" width="8" style="103" customWidth="1"/>
    <col min="13" max="14" width="1.140625" style="103" customWidth="1"/>
    <col min="15" max="15" width="9.85546875" style="103" customWidth="1"/>
    <col min="16" max="16" width="8" style="103" customWidth="1"/>
    <col min="17" max="18" width="1.140625" style="103" customWidth="1"/>
    <col min="19" max="19" width="9.85546875" style="103" customWidth="1"/>
    <col min="20" max="20" width="8" style="103" customWidth="1"/>
    <col min="21" max="22" width="1.140625" style="103" customWidth="1"/>
    <col min="23" max="24" width="9.140625" style="103"/>
    <col min="25" max="26" width="1.140625" style="103" customWidth="1"/>
    <col min="27" max="28" width="9.140625" style="103"/>
    <col min="29" max="29" width="1.140625" style="103" customWidth="1"/>
    <col min="30" max="255" width="9.140625" style="103"/>
    <col min="256" max="256" width="2" style="103" customWidth="1"/>
    <col min="257" max="257" width="2.28515625" style="103" customWidth="1"/>
    <col min="258" max="258" width="25.42578125" style="103" customWidth="1"/>
    <col min="259" max="269" width="9.140625" style="103" customWidth="1"/>
    <col min="270" max="270" width="13.5703125" style="103" customWidth="1"/>
    <col min="271" max="511" width="9.140625" style="103"/>
    <col min="512" max="512" width="2" style="103" customWidth="1"/>
    <col min="513" max="513" width="2.28515625" style="103" customWidth="1"/>
    <col min="514" max="514" width="25.42578125" style="103" customWidth="1"/>
    <col min="515" max="525" width="9.140625" style="103" customWidth="1"/>
    <col min="526" max="526" width="13.5703125" style="103" customWidth="1"/>
    <col min="527" max="767" width="9.140625" style="103"/>
    <col min="768" max="768" width="2" style="103" customWidth="1"/>
    <col min="769" max="769" width="2.28515625" style="103" customWidth="1"/>
    <col min="770" max="770" width="25.42578125" style="103" customWidth="1"/>
    <col min="771" max="781" width="9.140625" style="103" customWidth="1"/>
    <col min="782" max="782" width="13.5703125" style="103" customWidth="1"/>
    <col min="783" max="1023" width="9.140625" style="103"/>
    <col min="1024" max="1024" width="2" style="103" customWidth="1"/>
    <col min="1025" max="1025" width="2.28515625" style="103" customWidth="1"/>
    <col min="1026" max="1026" width="25.42578125" style="103" customWidth="1"/>
    <col min="1027" max="1037" width="9.140625" style="103" customWidth="1"/>
    <col min="1038" max="1038" width="13.5703125" style="103" customWidth="1"/>
    <col min="1039" max="1279" width="9.140625" style="103"/>
    <col min="1280" max="1280" width="2" style="103" customWidth="1"/>
    <col min="1281" max="1281" width="2.28515625" style="103" customWidth="1"/>
    <col min="1282" max="1282" width="25.42578125" style="103" customWidth="1"/>
    <col min="1283" max="1293" width="9.140625" style="103" customWidth="1"/>
    <col min="1294" max="1294" width="13.5703125" style="103" customWidth="1"/>
    <col min="1295" max="1535" width="9.140625" style="103"/>
    <col min="1536" max="1536" width="2" style="103" customWidth="1"/>
    <col min="1537" max="1537" width="2.28515625" style="103" customWidth="1"/>
    <col min="1538" max="1538" width="25.42578125" style="103" customWidth="1"/>
    <col min="1539" max="1549" width="9.140625" style="103" customWidth="1"/>
    <col min="1550" max="1550" width="13.5703125" style="103" customWidth="1"/>
    <col min="1551" max="1791" width="9.140625" style="103"/>
    <col min="1792" max="1792" width="2" style="103" customWidth="1"/>
    <col min="1793" max="1793" width="2.28515625" style="103" customWidth="1"/>
    <col min="1794" max="1794" width="25.42578125" style="103" customWidth="1"/>
    <col min="1795" max="1805" width="9.140625" style="103" customWidth="1"/>
    <col min="1806" max="1806" width="13.5703125" style="103" customWidth="1"/>
    <col min="1807" max="2047" width="9.140625" style="103"/>
    <col min="2048" max="2048" width="2" style="103" customWidth="1"/>
    <col min="2049" max="2049" width="2.28515625" style="103" customWidth="1"/>
    <col min="2050" max="2050" width="25.42578125" style="103" customWidth="1"/>
    <col min="2051" max="2061" width="9.140625" style="103" customWidth="1"/>
    <col min="2062" max="2062" width="13.5703125" style="103" customWidth="1"/>
    <col min="2063" max="2303" width="9.140625" style="103"/>
    <col min="2304" max="2304" width="2" style="103" customWidth="1"/>
    <col min="2305" max="2305" width="2.28515625" style="103" customWidth="1"/>
    <col min="2306" max="2306" width="25.42578125" style="103" customWidth="1"/>
    <col min="2307" max="2317" width="9.140625" style="103" customWidth="1"/>
    <col min="2318" max="2318" width="13.5703125" style="103" customWidth="1"/>
    <col min="2319" max="2559" width="9.140625" style="103"/>
    <col min="2560" max="2560" width="2" style="103" customWidth="1"/>
    <col min="2561" max="2561" width="2.28515625" style="103" customWidth="1"/>
    <col min="2562" max="2562" width="25.42578125" style="103" customWidth="1"/>
    <col min="2563" max="2573" width="9.140625" style="103" customWidth="1"/>
    <col min="2574" max="2574" width="13.5703125" style="103" customWidth="1"/>
    <col min="2575" max="2815" width="9.140625" style="103"/>
    <col min="2816" max="2816" width="2" style="103" customWidth="1"/>
    <col min="2817" max="2817" width="2.28515625" style="103" customWidth="1"/>
    <col min="2818" max="2818" width="25.42578125" style="103" customWidth="1"/>
    <col min="2819" max="2829" width="9.140625" style="103" customWidth="1"/>
    <col min="2830" max="2830" width="13.5703125" style="103" customWidth="1"/>
    <col min="2831" max="3071" width="9.140625" style="103"/>
    <col min="3072" max="3072" width="2" style="103" customWidth="1"/>
    <col min="3073" max="3073" width="2.28515625" style="103" customWidth="1"/>
    <col min="3074" max="3074" width="25.42578125" style="103" customWidth="1"/>
    <col min="3075" max="3085" width="9.140625" style="103" customWidth="1"/>
    <col min="3086" max="3086" width="13.5703125" style="103" customWidth="1"/>
    <col min="3087" max="3327" width="9.140625" style="103"/>
    <col min="3328" max="3328" width="2" style="103" customWidth="1"/>
    <col min="3329" max="3329" width="2.28515625" style="103" customWidth="1"/>
    <col min="3330" max="3330" width="25.42578125" style="103" customWidth="1"/>
    <col min="3331" max="3341" width="9.140625" style="103" customWidth="1"/>
    <col min="3342" max="3342" width="13.5703125" style="103" customWidth="1"/>
    <col min="3343" max="3583" width="9.140625" style="103"/>
    <col min="3584" max="3584" width="2" style="103" customWidth="1"/>
    <col min="3585" max="3585" width="2.28515625" style="103" customWidth="1"/>
    <col min="3586" max="3586" width="25.42578125" style="103" customWidth="1"/>
    <col min="3587" max="3597" width="9.140625" style="103" customWidth="1"/>
    <col min="3598" max="3598" width="13.5703125" style="103" customWidth="1"/>
    <col min="3599" max="3839" width="9.140625" style="103"/>
    <col min="3840" max="3840" width="2" style="103" customWidth="1"/>
    <col min="3841" max="3841" width="2.28515625" style="103" customWidth="1"/>
    <col min="3842" max="3842" width="25.42578125" style="103" customWidth="1"/>
    <col min="3843" max="3853" width="9.140625" style="103" customWidth="1"/>
    <col min="3854" max="3854" width="13.5703125" style="103" customWidth="1"/>
    <col min="3855" max="4095" width="9.140625" style="103"/>
    <col min="4096" max="4096" width="2" style="103" customWidth="1"/>
    <col min="4097" max="4097" width="2.28515625" style="103" customWidth="1"/>
    <col min="4098" max="4098" width="25.42578125" style="103" customWidth="1"/>
    <col min="4099" max="4109" width="9.140625" style="103" customWidth="1"/>
    <col min="4110" max="4110" width="13.5703125" style="103" customWidth="1"/>
    <col min="4111" max="4351" width="9.140625" style="103"/>
    <col min="4352" max="4352" width="2" style="103" customWidth="1"/>
    <col min="4353" max="4353" width="2.28515625" style="103" customWidth="1"/>
    <col min="4354" max="4354" width="25.42578125" style="103" customWidth="1"/>
    <col min="4355" max="4365" width="9.140625" style="103" customWidth="1"/>
    <col min="4366" max="4366" width="13.5703125" style="103" customWidth="1"/>
    <col min="4367" max="4607" width="9.140625" style="103"/>
    <col min="4608" max="4608" width="2" style="103" customWidth="1"/>
    <col min="4609" max="4609" width="2.28515625" style="103" customWidth="1"/>
    <col min="4610" max="4610" width="25.42578125" style="103" customWidth="1"/>
    <col min="4611" max="4621" width="9.140625" style="103" customWidth="1"/>
    <col min="4622" max="4622" width="13.5703125" style="103" customWidth="1"/>
    <col min="4623" max="4863" width="9.140625" style="103"/>
    <col min="4864" max="4864" width="2" style="103" customWidth="1"/>
    <col min="4865" max="4865" width="2.28515625" style="103" customWidth="1"/>
    <col min="4866" max="4866" width="25.42578125" style="103" customWidth="1"/>
    <col min="4867" max="4877" width="9.140625" style="103" customWidth="1"/>
    <col min="4878" max="4878" width="13.5703125" style="103" customWidth="1"/>
    <col min="4879" max="5119" width="9.140625" style="103"/>
    <col min="5120" max="5120" width="2" style="103" customWidth="1"/>
    <col min="5121" max="5121" width="2.28515625" style="103" customWidth="1"/>
    <col min="5122" max="5122" width="25.42578125" style="103" customWidth="1"/>
    <col min="5123" max="5133" width="9.140625" style="103" customWidth="1"/>
    <col min="5134" max="5134" width="13.5703125" style="103" customWidth="1"/>
    <col min="5135" max="5375" width="9.140625" style="103"/>
    <col min="5376" max="5376" width="2" style="103" customWidth="1"/>
    <col min="5377" max="5377" width="2.28515625" style="103" customWidth="1"/>
    <col min="5378" max="5378" width="25.42578125" style="103" customWidth="1"/>
    <col min="5379" max="5389" width="9.140625" style="103" customWidth="1"/>
    <col min="5390" max="5390" width="13.5703125" style="103" customWidth="1"/>
    <col min="5391" max="5631" width="9.140625" style="103"/>
    <col min="5632" max="5632" width="2" style="103" customWidth="1"/>
    <col min="5633" max="5633" width="2.28515625" style="103" customWidth="1"/>
    <col min="5634" max="5634" width="25.42578125" style="103" customWidth="1"/>
    <col min="5635" max="5645" width="9.140625" style="103" customWidth="1"/>
    <col min="5646" max="5646" width="13.5703125" style="103" customWidth="1"/>
    <col min="5647" max="5887" width="9.140625" style="103"/>
    <col min="5888" max="5888" width="2" style="103" customWidth="1"/>
    <col min="5889" max="5889" width="2.28515625" style="103" customWidth="1"/>
    <col min="5890" max="5890" width="25.42578125" style="103" customWidth="1"/>
    <col min="5891" max="5901" width="9.140625" style="103" customWidth="1"/>
    <col min="5902" max="5902" width="13.5703125" style="103" customWidth="1"/>
    <col min="5903" max="6143" width="9.140625" style="103"/>
    <col min="6144" max="6144" width="2" style="103" customWidth="1"/>
    <col min="6145" max="6145" width="2.28515625" style="103" customWidth="1"/>
    <col min="6146" max="6146" width="25.42578125" style="103" customWidth="1"/>
    <col min="6147" max="6157" width="9.140625" style="103" customWidth="1"/>
    <col min="6158" max="6158" width="13.5703125" style="103" customWidth="1"/>
    <col min="6159" max="6399" width="9.140625" style="103"/>
    <col min="6400" max="6400" width="2" style="103" customWidth="1"/>
    <col min="6401" max="6401" width="2.28515625" style="103" customWidth="1"/>
    <col min="6402" max="6402" width="25.42578125" style="103" customWidth="1"/>
    <col min="6403" max="6413" width="9.140625" style="103" customWidth="1"/>
    <col min="6414" max="6414" width="13.5703125" style="103" customWidth="1"/>
    <col min="6415" max="6655" width="9.140625" style="103"/>
    <col min="6656" max="6656" width="2" style="103" customWidth="1"/>
    <col min="6657" max="6657" width="2.28515625" style="103" customWidth="1"/>
    <col min="6658" max="6658" width="25.42578125" style="103" customWidth="1"/>
    <col min="6659" max="6669" width="9.140625" style="103" customWidth="1"/>
    <col min="6670" max="6670" width="13.5703125" style="103" customWidth="1"/>
    <col min="6671" max="6911" width="9.140625" style="103"/>
    <col min="6912" max="6912" width="2" style="103" customWidth="1"/>
    <col min="6913" max="6913" width="2.28515625" style="103" customWidth="1"/>
    <col min="6914" max="6914" width="25.42578125" style="103" customWidth="1"/>
    <col min="6915" max="6925" width="9.140625" style="103" customWidth="1"/>
    <col min="6926" max="6926" width="13.5703125" style="103" customWidth="1"/>
    <col min="6927" max="7167" width="9.140625" style="103"/>
    <col min="7168" max="7168" width="2" style="103" customWidth="1"/>
    <col min="7169" max="7169" width="2.28515625" style="103" customWidth="1"/>
    <col min="7170" max="7170" width="25.42578125" style="103" customWidth="1"/>
    <col min="7171" max="7181" width="9.140625" style="103" customWidth="1"/>
    <col min="7182" max="7182" width="13.5703125" style="103" customWidth="1"/>
    <col min="7183" max="7423" width="9.140625" style="103"/>
    <col min="7424" max="7424" width="2" style="103" customWidth="1"/>
    <col min="7425" max="7425" width="2.28515625" style="103" customWidth="1"/>
    <col min="7426" max="7426" width="25.42578125" style="103" customWidth="1"/>
    <col min="7427" max="7437" width="9.140625" style="103" customWidth="1"/>
    <col min="7438" max="7438" width="13.5703125" style="103" customWidth="1"/>
    <col min="7439" max="7679" width="9.140625" style="103"/>
    <col min="7680" max="7680" width="2" style="103" customWidth="1"/>
    <col min="7681" max="7681" width="2.28515625" style="103" customWidth="1"/>
    <col min="7682" max="7682" width="25.42578125" style="103" customWidth="1"/>
    <col min="7683" max="7693" width="9.140625" style="103" customWidth="1"/>
    <col min="7694" max="7694" width="13.5703125" style="103" customWidth="1"/>
    <col min="7695" max="7935" width="9.140625" style="103"/>
    <col min="7936" max="7936" width="2" style="103" customWidth="1"/>
    <col min="7937" max="7937" width="2.28515625" style="103" customWidth="1"/>
    <col min="7938" max="7938" width="25.42578125" style="103" customWidth="1"/>
    <col min="7939" max="7949" width="9.140625" style="103" customWidth="1"/>
    <col min="7950" max="7950" width="13.5703125" style="103" customWidth="1"/>
    <col min="7951" max="8191" width="9.140625" style="103"/>
    <col min="8192" max="8192" width="2" style="103" customWidth="1"/>
    <col min="8193" max="8193" width="2.28515625" style="103" customWidth="1"/>
    <col min="8194" max="8194" width="25.42578125" style="103" customWidth="1"/>
    <col min="8195" max="8205" width="9.140625" style="103" customWidth="1"/>
    <col min="8206" max="8206" width="13.5703125" style="103" customWidth="1"/>
    <col min="8207" max="8447" width="9.140625" style="103"/>
    <col min="8448" max="8448" width="2" style="103" customWidth="1"/>
    <col min="8449" max="8449" width="2.28515625" style="103" customWidth="1"/>
    <col min="8450" max="8450" width="25.42578125" style="103" customWidth="1"/>
    <col min="8451" max="8461" width="9.140625" style="103" customWidth="1"/>
    <col min="8462" max="8462" width="13.5703125" style="103" customWidth="1"/>
    <col min="8463" max="8703" width="9.140625" style="103"/>
    <col min="8704" max="8704" width="2" style="103" customWidth="1"/>
    <col min="8705" max="8705" width="2.28515625" style="103" customWidth="1"/>
    <col min="8706" max="8706" width="25.42578125" style="103" customWidth="1"/>
    <col min="8707" max="8717" width="9.140625" style="103" customWidth="1"/>
    <col min="8718" max="8718" width="13.5703125" style="103" customWidth="1"/>
    <col min="8719" max="8959" width="9.140625" style="103"/>
    <col min="8960" max="8960" width="2" style="103" customWidth="1"/>
    <col min="8961" max="8961" width="2.28515625" style="103" customWidth="1"/>
    <col min="8962" max="8962" width="25.42578125" style="103" customWidth="1"/>
    <col min="8963" max="8973" width="9.140625" style="103" customWidth="1"/>
    <col min="8974" max="8974" width="13.5703125" style="103" customWidth="1"/>
    <col min="8975" max="9215" width="9.140625" style="103"/>
    <col min="9216" max="9216" width="2" style="103" customWidth="1"/>
    <col min="9217" max="9217" width="2.28515625" style="103" customWidth="1"/>
    <col min="9218" max="9218" width="25.42578125" style="103" customWidth="1"/>
    <col min="9219" max="9229" width="9.140625" style="103" customWidth="1"/>
    <col min="9230" max="9230" width="13.5703125" style="103" customWidth="1"/>
    <col min="9231" max="9471" width="9.140625" style="103"/>
    <col min="9472" max="9472" width="2" style="103" customWidth="1"/>
    <col min="9473" max="9473" width="2.28515625" style="103" customWidth="1"/>
    <col min="9474" max="9474" width="25.42578125" style="103" customWidth="1"/>
    <col min="9475" max="9485" width="9.140625" style="103" customWidth="1"/>
    <col min="9486" max="9486" width="13.5703125" style="103" customWidth="1"/>
    <col min="9487" max="9727" width="9.140625" style="103"/>
    <col min="9728" max="9728" width="2" style="103" customWidth="1"/>
    <col min="9729" max="9729" width="2.28515625" style="103" customWidth="1"/>
    <col min="9730" max="9730" width="25.42578125" style="103" customWidth="1"/>
    <col min="9731" max="9741" width="9.140625" style="103" customWidth="1"/>
    <col min="9742" max="9742" width="13.5703125" style="103" customWidth="1"/>
    <col min="9743" max="9983" width="9.140625" style="103"/>
    <col min="9984" max="9984" width="2" style="103" customWidth="1"/>
    <col min="9985" max="9985" width="2.28515625" style="103" customWidth="1"/>
    <col min="9986" max="9986" width="25.42578125" style="103" customWidth="1"/>
    <col min="9987" max="9997" width="9.140625" style="103" customWidth="1"/>
    <col min="9998" max="9998" width="13.5703125" style="103" customWidth="1"/>
    <col min="9999" max="10239" width="9.140625" style="103"/>
    <col min="10240" max="10240" width="2" style="103" customWidth="1"/>
    <col min="10241" max="10241" width="2.28515625" style="103" customWidth="1"/>
    <col min="10242" max="10242" width="25.42578125" style="103" customWidth="1"/>
    <col min="10243" max="10253" width="9.140625" style="103" customWidth="1"/>
    <col min="10254" max="10254" width="13.5703125" style="103" customWidth="1"/>
    <col min="10255" max="10495" width="9.140625" style="103"/>
    <col min="10496" max="10496" width="2" style="103" customWidth="1"/>
    <col min="10497" max="10497" width="2.28515625" style="103" customWidth="1"/>
    <col min="10498" max="10498" width="25.42578125" style="103" customWidth="1"/>
    <col min="10499" max="10509" width="9.140625" style="103" customWidth="1"/>
    <col min="10510" max="10510" width="13.5703125" style="103" customWidth="1"/>
    <col min="10511" max="10751" width="9.140625" style="103"/>
    <col min="10752" max="10752" width="2" style="103" customWidth="1"/>
    <col min="10753" max="10753" width="2.28515625" style="103" customWidth="1"/>
    <col min="10754" max="10754" width="25.42578125" style="103" customWidth="1"/>
    <col min="10755" max="10765" width="9.140625" style="103" customWidth="1"/>
    <col min="10766" max="10766" width="13.5703125" style="103" customWidth="1"/>
    <col min="10767" max="11007" width="9.140625" style="103"/>
    <col min="11008" max="11008" width="2" style="103" customWidth="1"/>
    <col min="11009" max="11009" width="2.28515625" style="103" customWidth="1"/>
    <col min="11010" max="11010" width="25.42578125" style="103" customWidth="1"/>
    <col min="11011" max="11021" width="9.140625" style="103" customWidth="1"/>
    <col min="11022" max="11022" width="13.5703125" style="103" customWidth="1"/>
    <col min="11023" max="11263" width="9.140625" style="103"/>
    <col min="11264" max="11264" width="2" style="103" customWidth="1"/>
    <col min="11265" max="11265" width="2.28515625" style="103" customWidth="1"/>
    <col min="11266" max="11266" width="25.42578125" style="103" customWidth="1"/>
    <col min="11267" max="11277" width="9.140625" style="103" customWidth="1"/>
    <col min="11278" max="11278" width="13.5703125" style="103" customWidth="1"/>
    <col min="11279" max="11519" width="9.140625" style="103"/>
    <col min="11520" max="11520" width="2" style="103" customWidth="1"/>
    <col min="11521" max="11521" width="2.28515625" style="103" customWidth="1"/>
    <col min="11522" max="11522" width="25.42578125" style="103" customWidth="1"/>
    <col min="11523" max="11533" width="9.140625" style="103" customWidth="1"/>
    <col min="11534" max="11534" width="13.5703125" style="103" customWidth="1"/>
    <col min="11535" max="11775" width="9.140625" style="103"/>
    <col min="11776" max="11776" width="2" style="103" customWidth="1"/>
    <col min="11777" max="11777" width="2.28515625" style="103" customWidth="1"/>
    <col min="11778" max="11778" width="25.42578125" style="103" customWidth="1"/>
    <col min="11779" max="11789" width="9.140625" style="103" customWidth="1"/>
    <col min="11790" max="11790" width="13.5703125" style="103" customWidth="1"/>
    <col min="11791" max="12031" width="9.140625" style="103"/>
    <col min="12032" max="12032" width="2" style="103" customWidth="1"/>
    <col min="12033" max="12033" width="2.28515625" style="103" customWidth="1"/>
    <col min="12034" max="12034" width="25.42578125" style="103" customWidth="1"/>
    <col min="12035" max="12045" width="9.140625" style="103" customWidth="1"/>
    <col min="12046" max="12046" width="13.5703125" style="103" customWidth="1"/>
    <col min="12047" max="12287" width="9.140625" style="103"/>
    <col min="12288" max="12288" width="2" style="103" customWidth="1"/>
    <col min="12289" max="12289" width="2.28515625" style="103" customWidth="1"/>
    <col min="12290" max="12290" width="25.42578125" style="103" customWidth="1"/>
    <col min="12291" max="12301" width="9.140625" style="103" customWidth="1"/>
    <col min="12302" max="12302" width="13.5703125" style="103" customWidth="1"/>
    <col min="12303" max="12543" width="9.140625" style="103"/>
    <col min="12544" max="12544" width="2" style="103" customWidth="1"/>
    <col min="12545" max="12545" width="2.28515625" style="103" customWidth="1"/>
    <col min="12546" max="12546" width="25.42578125" style="103" customWidth="1"/>
    <col min="12547" max="12557" width="9.140625" style="103" customWidth="1"/>
    <col min="12558" max="12558" width="13.5703125" style="103" customWidth="1"/>
    <col min="12559" max="12799" width="9.140625" style="103"/>
    <col min="12800" max="12800" width="2" style="103" customWidth="1"/>
    <col min="12801" max="12801" width="2.28515625" style="103" customWidth="1"/>
    <col min="12802" max="12802" width="25.42578125" style="103" customWidth="1"/>
    <col min="12803" max="12813" width="9.140625" style="103" customWidth="1"/>
    <col min="12814" max="12814" width="13.5703125" style="103" customWidth="1"/>
    <col min="12815" max="13055" width="9.140625" style="103"/>
    <col min="13056" max="13056" width="2" style="103" customWidth="1"/>
    <col min="13057" max="13057" width="2.28515625" style="103" customWidth="1"/>
    <col min="13058" max="13058" width="25.42578125" style="103" customWidth="1"/>
    <col min="13059" max="13069" width="9.140625" style="103" customWidth="1"/>
    <col min="13070" max="13070" width="13.5703125" style="103" customWidth="1"/>
    <col min="13071" max="13311" width="9.140625" style="103"/>
    <col min="13312" max="13312" width="2" style="103" customWidth="1"/>
    <col min="13313" max="13313" width="2.28515625" style="103" customWidth="1"/>
    <col min="13314" max="13314" width="25.42578125" style="103" customWidth="1"/>
    <col min="13315" max="13325" width="9.140625" style="103" customWidth="1"/>
    <col min="13326" max="13326" width="13.5703125" style="103" customWidth="1"/>
    <col min="13327" max="13567" width="9.140625" style="103"/>
    <col min="13568" max="13568" width="2" style="103" customWidth="1"/>
    <col min="13569" max="13569" width="2.28515625" style="103" customWidth="1"/>
    <col min="13570" max="13570" width="25.42578125" style="103" customWidth="1"/>
    <col min="13571" max="13581" width="9.140625" style="103" customWidth="1"/>
    <col min="13582" max="13582" width="13.5703125" style="103" customWidth="1"/>
    <col min="13583" max="13823" width="9.140625" style="103"/>
    <col min="13824" max="13824" width="2" style="103" customWidth="1"/>
    <col min="13825" max="13825" width="2.28515625" style="103" customWidth="1"/>
    <col min="13826" max="13826" width="25.42578125" style="103" customWidth="1"/>
    <col min="13827" max="13837" width="9.140625" style="103" customWidth="1"/>
    <col min="13838" max="13838" width="13.5703125" style="103" customWidth="1"/>
    <col min="13839" max="14079" width="9.140625" style="103"/>
    <col min="14080" max="14080" width="2" style="103" customWidth="1"/>
    <col min="14081" max="14081" width="2.28515625" style="103" customWidth="1"/>
    <col min="14082" max="14082" width="25.42578125" style="103" customWidth="1"/>
    <col min="14083" max="14093" width="9.140625" style="103" customWidth="1"/>
    <col min="14094" max="14094" width="13.5703125" style="103" customWidth="1"/>
    <col min="14095" max="14335" width="9.140625" style="103"/>
    <col min="14336" max="14336" width="2" style="103" customWidth="1"/>
    <col min="14337" max="14337" width="2.28515625" style="103" customWidth="1"/>
    <col min="14338" max="14338" width="25.42578125" style="103" customWidth="1"/>
    <col min="14339" max="14349" width="9.140625" style="103" customWidth="1"/>
    <col min="14350" max="14350" width="13.5703125" style="103" customWidth="1"/>
    <col min="14351" max="14591" width="9.140625" style="103"/>
    <col min="14592" max="14592" width="2" style="103" customWidth="1"/>
    <col min="14593" max="14593" width="2.28515625" style="103" customWidth="1"/>
    <col min="14594" max="14594" width="25.42578125" style="103" customWidth="1"/>
    <col min="14595" max="14605" width="9.140625" style="103" customWidth="1"/>
    <col min="14606" max="14606" width="13.5703125" style="103" customWidth="1"/>
    <col min="14607" max="14847" width="9.140625" style="103"/>
    <col min="14848" max="14848" width="2" style="103" customWidth="1"/>
    <col min="14849" max="14849" width="2.28515625" style="103" customWidth="1"/>
    <col min="14850" max="14850" width="25.42578125" style="103" customWidth="1"/>
    <col min="14851" max="14861" width="9.140625" style="103" customWidth="1"/>
    <col min="14862" max="14862" width="13.5703125" style="103" customWidth="1"/>
    <col min="14863" max="15103" width="9.140625" style="103"/>
    <col min="15104" max="15104" width="2" style="103" customWidth="1"/>
    <col min="15105" max="15105" width="2.28515625" style="103" customWidth="1"/>
    <col min="15106" max="15106" width="25.42578125" style="103" customWidth="1"/>
    <col min="15107" max="15117" width="9.140625" style="103" customWidth="1"/>
    <col min="15118" max="15118" width="13.5703125" style="103" customWidth="1"/>
    <col min="15119" max="15359" width="9.140625" style="103"/>
    <col min="15360" max="15360" width="2" style="103" customWidth="1"/>
    <col min="15361" max="15361" width="2.28515625" style="103" customWidth="1"/>
    <col min="15362" max="15362" width="25.42578125" style="103" customWidth="1"/>
    <col min="15363" max="15373" width="9.140625" style="103" customWidth="1"/>
    <col min="15374" max="15374" width="13.5703125" style="103" customWidth="1"/>
    <col min="15375" max="15615" width="9.140625" style="103"/>
    <col min="15616" max="15616" width="2" style="103" customWidth="1"/>
    <col min="15617" max="15617" width="2.28515625" style="103" customWidth="1"/>
    <col min="15618" max="15618" width="25.42578125" style="103" customWidth="1"/>
    <col min="15619" max="15629" width="9.140625" style="103" customWidth="1"/>
    <col min="15630" max="15630" width="13.5703125" style="103" customWidth="1"/>
    <col min="15631" max="15871" width="9.140625" style="103"/>
    <col min="15872" max="15872" width="2" style="103" customWidth="1"/>
    <col min="15873" max="15873" width="2.28515625" style="103" customWidth="1"/>
    <col min="15874" max="15874" width="25.42578125" style="103" customWidth="1"/>
    <col min="15875" max="15885" width="9.140625" style="103" customWidth="1"/>
    <col min="15886" max="15886" width="13.5703125" style="103" customWidth="1"/>
    <col min="15887" max="16127" width="9.140625" style="103"/>
    <col min="16128" max="16128" width="2" style="103" customWidth="1"/>
    <col min="16129" max="16129" width="2.28515625" style="103" customWidth="1"/>
    <col min="16130" max="16130" width="25.42578125" style="103" customWidth="1"/>
    <col min="16131" max="16141" width="9.140625" style="103" customWidth="1"/>
    <col min="16142" max="16142" width="13.5703125" style="103" customWidth="1"/>
    <col min="16143" max="16384" width="9.140625" style="103"/>
  </cols>
  <sheetData>
    <row r="1" spans="1:48" ht="14.25" customHeight="1" x14ac:dyDescent="0.25">
      <c r="A1" s="633"/>
      <c r="B1" s="634"/>
      <c r="C1" s="634"/>
      <c r="D1" s="634"/>
      <c r="E1" s="634"/>
      <c r="F1" s="634"/>
      <c r="G1" s="634"/>
      <c r="H1" s="634"/>
      <c r="I1" s="634"/>
      <c r="J1" s="634"/>
      <c r="K1" s="634"/>
      <c r="L1" s="634"/>
      <c r="M1" s="634"/>
      <c r="N1" s="634"/>
      <c r="O1" s="634"/>
      <c r="P1" s="634"/>
      <c r="Q1" s="634"/>
      <c r="R1" s="634"/>
      <c r="S1" s="634"/>
    </row>
    <row r="2" spans="1:48" ht="36.75" customHeight="1" x14ac:dyDescent="0.25">
      <c r="A2" s="634"/>
      <c r="B2" s="634"/>
      <c r="C2" s="634"/>
      <c r="D2" s="634"/>
      <c r="E2" s="634"/>
      <c r="F2" s="634"/>
      <c r="G2" s="634"/>
      <c r="H2" s="634"/>
      <c r="I2" s="634"/>
      <c r="J2" s="634"/>
      <c r="K2" s="634"/>
      <c r="L2" s="634"/>
      <c r="M2" s="634"/>
      <c r="N2" s="634"/>
      <c r="O2" s="634"/>
      <c r="P2" s="634"/>
      <c r="Q2" s="634"/>
      <c r="R2" s="634"/>
      <c r="S2" s="634"/>
    </row>
    <row r="3" spans="1:48" ht="17.25" customHeight="1" x14ac:dyDescent="0.25">
      <c r="A3" s="153" t="s">
        <v>1087</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294"/>
      <c r="AE3" s="294"/>
      <c r="AF3" s="294"/>
      <c r="AG3" s="294"/>
      <c r="AH3" s="294"/>
      <c r="AI3" s="294"/>
      <c r="AJ3" s="294"/>
      <c r="AK3" s="294"/>
      <c r="AL3" s="294"/>
      <c r="AM3" s="294"/>
      <c r="AN3" s="294"/>
      <c r="AO3" s="294"/>
      <c r="AP3" s="294"/>
      <c r="AQ3" s="294"/>
      <c r="AR3" s="294"/>
      <c r="AS3" s="294"/>
      <c r="AT3" s="294"/>
      <c r="AU3" s="294"/>
      <c r="AV3" s="294"/>
    </row>
    <row r="4" spans="1:48" ht="6" customHeight="1" x14ac:dyDescent="0.25"/>
    <row r="5" spans="1:48" s="192" customFormat="1" ht="35.25" customHeight="1" x14ac:dyDescent="0.25">
      <c r="A5" s="635" t="s">
        <v>1417</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row>
    <row r="6" spans="1:48" ht="6" customHeight="1" x14ac:dyDescent="0.25"/>
    <row r="7" spans="1:48" s="142" customFormat="1" ht="14.25" customHeight="1" x14ac:dyDescent="0.25">
      <c r="A7" s="338" t="s">
        <v>1338</v>
      </c>
      <c r="B7" s="326"/>
      <c r="C7" s="326"/>
      <c r="D7" s="326"/>
      <c r="E7" s="326"/>
      <c r="F7" s="326"/>
      <c r="G7" s="326"/>
      <c r="H7" s="326"/>
      <c r="I7" s="326"/>
      <c r="J7" s="326"/>
      <c r="K7" s="326"/>
      <c r="L7" s="326"/>
      <c r="M7" s="326"/>
      <c r="N7" s="326"/>
      <c r="O7" s="326"/>
    </row>
    <row r="8" spans="1:48" s="142" customFormat="1" ht="6" customHeight="1" x14ac:dyDescent="0.25">
      <c r="A8" s="326"/>
      <c r="B8" s="326"/>
      <c r="C8" s="326"/>
      <c r="D8" s="326"/>
      <c r="E8" s="326"/>
      <c r="F8" s="326"/>
      <c r="G8" s="326"/>
      <c r="H8" s="326"/>
      <c r="I8" s="326"/>
      <c r="J8" s="326"/>
      <c r="K8" s="326"/>
      <c r="L8" s="326"/>
      <c r="M8" s="326"/>
      <c r="N8" s="326"/>
      <c r="O8" s="326"/>
    </row>
    <row r="9" spans="1:48" ht="17.25" customHeight="1" x14ac:dyDescent="0.25">
      <c r="A9" s="149" t="s">
        <v>1436</v>
      </c>
    </row>
    <row r="10" spans="1:48" ht="17.25" customHeight="1" x14ac:dyDescent="0.25">
      <c r="A10" s="3" t="s">
        <v>0</v>
      </c>
      <c r="D10" s="254"/>
    </row>
    <row r="11" spans="1:48" ht="6" customHeight="1" x14ac:dyDescent="0.25">
      <c r="A11" s="159"/>
    </row>
    <row r="12" spans="1:48" ht="50.25" customHeight="1" x14ac:dyDescent="0.25">
      <c r="A12" s="636" t="s">
        <v>1542</v>
      </c>
      <c r="B12" s="636"/>
      <c r="C12" s="636"/>
      <c r="D12" s="308" t="s">
        <v>808</v>
      </c>
      <c r="E12" s="121"/>
      <c r="F12" s="193"/>
      <c r="G12" s="638" t="s">
        <v>1331</v>
      </c>
      <c r="H12" s="638"/>
      <c r="I12" s="193"/>
      <c r="J12" s="308"/>
      <c r="K12" s="638" t="s">
        <v>1327</v>
      </c>
      <c r="L12" s="638"/>
      <c r="M12" s="121"/>
      <c r="N12" s="193"/>
      <c r="O12" s="638" t="s">
        <v>1328</v>
      </c>
      <c r="P12" s="638"/>
      <c r="Q12" s="193"/>
      <c r="R12" s="296"/>
      <c r="S12" s="638" t="s">
        <v>1329</v>
      </c>
      <c r="T12" s="638"/>
      <c r="U12" s="174"/>
      <c r="W12" s="642" t="s">
        <v>1330</v>
      </c>
      <c r="X12" s="642"/>
      <c r="Z12" s="296"/>
      <c r="AA12" s="638" t="s">
        <v>1094</v>
      </c>
      <c r="AB12" s="638"/>
      <c r="AC12" s="110"/>
    </row>
    <row r="13" spans="1:48" ht="14.25" customHeight="1" x14ac:dyDescent="0.25">
      <c r="A13" s="636"/>
      <c r="B13" s="636"/>
      <c r="C13" s="636"/>
      <c r="D13" s="308" t="s">
        <v>814</v>
      </c>
      <c r="E13" s="121"/>
      <c r="F13" s="318"/>
      <c r="G13" s="319" t="s">
        <v>814</v>
      </c>
      <c r="H13" s="319" t="s">
        <v>815</v>
      </c>
      <c r="I13" s="319"/>
      <c r="J13" s="125"/>
      <c r="K13" s="319" t="s">
        <v>814</v>
      </c>
      <c r="L13" s="319" t="s">
        <v>815</v>
      </c>
      <c r="M13" s="127"/>
      <c r="N13" s="319"/>
      <c r="O13" s="318" t="s">
        <v>814</v>
      </c>
      <c r="P13" s="319" t="s">
        <v>815</v>
      </c>
      <c r="Q13" s="319"/>
      <c r="R13" s="211"/>
      <c r="S13" s="319" t="s">
        <v>814</v>
      </c>
      <c r="T13" s="319" t="s">
        <v>815</v>
      </c>
      <c r="U13" s="319"/>
      <c r="V13" s="125"/>
      <c r="W13" s="319" t="s">
        <v>814</v>
      </c>
      <c r="X13" s="319" t="s">
        <v>815</v>
      </c>
      <c r="Y13" s="127"/>
      <c r="Z13" s="319"/>
      <c r="AA13" s="318" t="s">
        <v>814</v>
      </c>
      <c r="AB13" s="319" t="s">
        <v>815</v>
      </c>
      <c r="AC13" s="112"/>
    </row>
    <row r="14" spans="1:48" ht="14.25" customHeight="1" x14ac:dyDescent="0.25">
      <c r="A14" s="164" t="s">
        <v>1</v>
      </c>
      <c r="B14" s="184" t="s">
        <v>2</v>
      </c>
      <c r="C14" s="185"/>
      <c r="D14" s="197">
        <v>219505</v>
      </c>
      <c r="E14" s="198"/>
      <c r="F14" s="190"/>
      <c r="G14" s="190">
        <v>52060</v>
      </c>
      <c r="H14" s="199">
        <v>0.23716999612765086</v>
      </c>
      <c r="I14" s="199"/>
      <c r="J14" s="200"/>
      <c r="K14" s="201">
        <v>50360</v>
      </c>
      <c r="L14" s="202">
        <v>0.22942529782920662</v>
      </c>
      <c r="M14" s="203"/>
      <c r="N14" s="199"/>
      <c r="O14" s="190">
        <v>92245</v>
      </c>
      <c r="P14" s="199">
        <v>0.42024099678822807</v>
      </c>
      <c r="Q14" s="273"/>
      <c r="R14" s="297"/>
      <c r="S14" s="190">
        <v>10975</v>
      </c>
      <c r="T14" s="199">
        <v>4.9998861073779641E-2</v>
      </c>
      <c r="U14" s="175"/>
      <c r="V14" s="176"/>
      <c r="W14" s="190">
        <v>7505</v>
      </c>
      <c r="X14" s="199">
        <v>3.4190565135190545E-2</v>
      </c>
      <c r="Y14" s="176"/>
      <c r="Z14" s="297"/>
      <c r="AA14" s="190">
        <v>6365</v>
      </c>
      <c r="AB14" s="199">
        <v>2.8997061570351472E-2</v>
      </c>
      <c r="AC14" s="110"/>
    </row>
    <row r="15" spans="1:48" ht="14.25" customHeight="1" x14ac:dyDescent="0.25">
      <c r="B15" s="159"/>
      <c r="C15" s="160"/>
      <c r="D15" s="123"/>
      <c r="E15" s="119"/>
      <c r="F15" s="117"/>
      <c r="G15" s="194"/>
      <c r="H15" s="194"/>
      <c r="I15" s="194"/>
      <c r="J15" s="195"/>
      <c r="K15" s="194"/>
      <c r="L15" s="194"/>
      <c r="M15" s="196"/>
      <c r="N15" s="194"/>
      <c r="O15" s="117"/>
      <c r="P15" s="194"/>
      <c r="Q15" s="194"/>
      <c r="R15" s="296"/>
      <c r="S15" s="110"/>
      <c r="T15" s="110"/>
      <c r="U15" s="174"/>
      <c r="Z15" s="296"/>
      <c r="AA15" s="110"/>
      <c r="AB15" s="110"/>
      <c r="AC15" s="110"/>
    </row>
    <row r="16" spans="1:48" ht="14.25" customHeight="1" x14ac:dyDescent="0.25">
      <c r="A16" s="166" t="s">
        <v>3</v>
      </c>
      <c r="B16" s="178" t="s">
        <v>4</v>
      </c>
      <c r="C16" s="179"/>
      <c r="D16" s="257">
        <v>206200</v>
      </c>
      <c r="E16" s="413"/>
      <c r="F16" s="421"/>
      <c r="G16" s="424">
        <v>48990</v>
      </c>
      <c r="H16" s="422">
        <v>0.23758486905916587</v>
      </c>
      <c r="I16" s="423"/>
      <c r="J16" s="424"/>
      <c r="K16" s="424">
        <v>46610</v>
      </c>
      <c r="L16" s="422">
        <v>0.22604267701260911</v>
      </c>
      <c r="M16" s="423"/>
      <c r="N16" s="424"/>
      <c r="O16" s="259">
        <v>86830</v>
      </c>
      <c r="P16" s="422">
        <v>0.42109602327837053</v>
      </c>
      <c r="Q16" s="424"/>
      <c r="R16" s="417"/>
      <c r="S16" s="259">
        <v>10710</v>
      </c>
      <c r="T16" s="168">
        <v>5.1939864209505332E-2</v>
      </c>
      <c r="U16" s="299"/>
      <c r="V16" s="414"/>
      <c r="W16" s="415">
        <v>6895</v>
      </c>
      <c r="X16" s="368">
        <v>3.3438409311348206E-2</v>
      </c>
      <c r="Y16" s="414"/>
      <c r="Z16" s="417"/>
      <c r="AA16" s="259">
        <v>6165</v>
      </c>
      <c r="AB16" s="168">
        <v>2.9898157129000971E-2</v>
      </c>
      <c r="AC16" s="110"/>
    </row>
    <row r="17" spans="1:29" ht="14.25" customHeight="1" x14ac:dyDescent="0.25">
      <c r="A17" s="106"/>
      <c r="C17" s="174"/>
      <c r="D17" s="123"/>
      <c r="E17" s="119"/>
      <c r="F17" s="117"/>
      <c r="G17" s="194"/>
      <c r="H17" s="194"/>
      <c r="I17" s="196"/>
      <c r="J17" s="194"/>
      <c r="K17" s="194"/>
      <c r="L17" s="194"/>
      <c r="M17" s="196"/>
      <c r="N17" s="194"/>
      <c r="O17" s="117"/>
      <c r="P17" s="194"/>
      <c r="Q17" s="194"/>
      <c r="R17" s="296"/>
      <c r="S17" s="110"/>
      <c r="T17" s="110"/>
      <c r="U17" s="174"/>
      <c r="Z17" s="296"/>
      <c r="AA17" s="110"/>
      <c r="AB17" s="110"/>
      <c r="AC17" s="110"/>
    </row>
    <row r="18" spans="1:29" ht="14.25" customHeight="1" x14ac:dyDescent="0.25">
      <c r="A18" s="169" t="s">
        <v>5</v>
      </c>
      <c r="B18" s="170" t="s">
        <v>6</v>
      </c>
      <c r="C18" s="177"/>
      <c r="D18" s="204">
        <v>16725</v>
      </c>
      <c r="E18" s="205"/>
      <c r="F18" s="206"/>
      <c r="G18" s="206">
        <v>3680</v>
      </c>
      <c r="H18" s="207">
        <v>0.22002989536621823</v>
      </c>
      <c r="I18" s="207"/>
      <c r="J18" s="208"/>
      <c r="K18" s="206">
        <v>6455</v>
      </c>
      <c r="L18" s="207">
        <v>0.38594917787742899</v>
      </c>
      <c r="M18" s="209"/>
      <c r="N18" s="207"/>
      <c r="O18" s="206">
        <v>5715</v>
      </c>
      <c r="P18" s="207">
        <v>0.34170403587443948</v>
      </c>
      <c r="Q18" s="207"/>
      <c r="R18" s="332"/>
      <c r="S18" s="206">
        <v>235</v>
      </c>
      <c r="T18" s="407">
        <v>1.4050822122571001E-2</v>
      </c>
      <c r="U18" s="304"/>
      <c r="V18" s="409"/>
      <c r="W18" s="172">
        <v>505</v>
      </c>
      <c r="X18" s="410">
        <v>3.0194319880418534E-2</v>
      </c>
      <c r="Y18" s="409"/>
      <c r="Z18" s="411"/>
      <c r="AA18" s="206">
        <v>135</v>
      </c>
      <c r="AB18" s="407" t="s">
        <v>1451</v>
      </c>
      <c r="AC18" s="110"/>
    </row>
    <row r="19" spans="1:29" ht="14.25" customHeight="1" x14ac:dyDescent="0.25">
      <c r="A19" s="211"/>
      <c r="B19" s="112"/>
      <c r="C19" s="112"/>
      <c r="D19" s="134"/>
      <c r="E19" s="25"/>
      <c r="F19" s="24"/>
      <c r="G19" s="24"/>
      <c r="H19" s="113"/>
      <c r="I19" s="113"/>
      <c r="J19" s="126"/>
      <c r="K19" s="24"/>
      <c r="L19" s="113"/>
      <c r="M19" s="128"/>
      <c r="N19" s="113"/>
      <c r="O19" s="24"/>
      <c r="P19" s="113"/>
      <c r="Q19" s="113"/>
      <c r="R19" s="327"/>
      <c r="S19" s="40"/>
      <c r="T19" s="328"/>
      <c r="U19" s="174"/>
      <c r="V19" s="330"/>
      <c r="W19" s="39"/>
      <c r="X19" s="331"/>
      <c r="Y19" s="330"/>
      <c r="Z19" s="327"/>
      <c r="AA19" s="40"/>
      <c r="AB19" s="328"/>
      <c r="AC19" s="110"/>
    </row>
    <row r="20" spans="1:29" ht="14.25" customHeight="1" x14ac:dyDescent="0.25">
      <c r="A20" s="158" t="s">
        <v>8</v>
      </c>
      <c r="B20" s="112" t="s">
        <v>9</v>
      </c>
      <c r="C20" s="112"/>
      <c r="D20" s="134">
        <v>3140</v>
      </c>
      <c r="E20" s="25"/>
      <c r="F20" s="24"/>
      <c r="G20" s="24">
        <v>670</v>
      </c>
      <c r="H20" s="113">
        <v>0.21337579617834396</v>
      </c>
      <c r="I20" s="113"/>
      <c r="J20" s="126"/>
      <c r="K20" s="24">
        <v>1120</v>
      </c>
      <c r="L20" s="113">
        <v>0.35668789808917195</v>
      </c>
      <c r="M20" s="128"/>
      <c r="N20" s="113"/>
      <c r="O20" s="24">
        <v>1190</v>
      </c>
      <c r="P20" s="113">
        <v>0.37898089171974525</v>
      </c>
      <c r="Q20" s="113"/>
      <c r="R20" s="327"/>
      <c r="S20" s="24">
        <v>35</v>
      </c>
      <c r="T20" s="404">
        <v>1.1146496815286623E-2</v>
      </c>
      <c r="U20" s="174"/>
      <c r="V20" s="352"/>
      <c r="W20" s="26">
        <v>100</v>
      </c>
      <c r="X20" s="405">
        <v>3.1847133757961783E-2</v>
      </c>
      <c r="Y20" s="352"/>
      <c r="Z20" s="406"/>
      <c r="AA20" s="24">
        <v>25</v>
      </c>
      <c r="AB20" s="404" t="s">
        <v>1451</v>
      </c>
      <c r="AC20" s="110"/>
    </row>
    <row r="21" spans="1:29" ht="14.25" customHeight="1" x14ac:dyDescent="0.25">
      <c r="A21" s="158" t="s">
        <v>10</v>
      </c>
      <c r="B21" s="112" t="s">
        <v>11</v>
      </c>
      <c r="C21" s="112"/>
      <c r="D21" s="134">
        <v>735</v>
      </c>
      <c r="E21" s="25"/>
      <c r="F21" s="24"/>
      <c r="G21" s="24">
        <v>70</v>
      </c>
      <c r="H21" s="113">
        <v>9.5238095238095233E-2</v>
      </c>
      <c r="I21" s="113"/>
      <c r="J21" s="126"/>
      <c r="K21" s="24">
        <v>200</v>
      </c>
      <c r="L21" s="113">
        <v>0.27210884353741499</v>
      </c>
      <c r="M21" s="128"/>
      <c r="N21" s="113"/>
      <c r="O21" s="24">
        <v>395</v>
      </c>
      <c r="P21" s="113">
        <v>0.5374149659863946</v>
      </c>
      <c r="Q21" s="113"/>
      <c r="R21" s="327"/>
      <c r="S21" s="24">
        <v>20</v>
      </c>
      <c r="T21" s="404">
        <v>2.7210884353741496E-2</v>
      </c>
      <c r="U21" s="174"/>
      <c r="V21" s="352"/>
      <c r="W21" s="26">
        <v>30</v>
      </c>
      <c r="X21" s="405">
        <v>4.0816326530612242E-2</v>
      </c>
      <c r="Y21" s="352"/>
      <c r="Z21" s="406"/>
      <c r="AA21" s="24">
        <v>15</v>
      </c>
      <c r="AB21" s="404">
        <v>2.0408163265306121E-2</v>
      </c>
      <c r="AC21" s="110"/>
    </row>
    <row r="22" spans="1:29" ht="14.25" customHeight="1" x14ac:dyDescent="0.25">
      <c r="A22" s="158" t="s">
        <v>12</v>
      </c>
      <c r="B22" s="112" t="s">
        <v>13</v>
      </c>
      <c r="C22" s="112"/>
      <c r="D22" s="134">
        <v>605</v>
      </c>
      <c r="E22" s="25"/>
      <c r="F22" s="24"/>
      <c r="G22" s="24">
        <v>215</v>
      </c>
      <c r="H22" s="113">
        <v>0.35537190082644626</v>
      </c>
      <c r="I22" s="113"/>
      <c r="J22" s="126"/>
      <c r="K22" s="24">
        <v>130</v>
      </c>
      <c r="L22" s="113">
        <v>0.21487603305785125</v>
      </c>
      <c r="M22" s="128"/>
      <c r="N22" s="113"/>
      <c r="O22" s="24">
        <v>225</v>
      </c>
      <c r="P22" s="113">
        <v>0.37190082644628097</v>
      </c>
      <c r="Q22" s="113"/>
      <c r="R22" s="327"/>
      <c r="S22" s="24" t="s">
        <v>806</v>
      </c>
      <c r="T22" s="404" t="s">
        <v>806</v>
      </c>
      <c r="U22" s="174"/>
      <c r="V22" s="352"/>
      <c r="W22" s="26">
        <v>20</v>
      </c>
      <c r="X22" s="405">
        <v>3.3057851239669422E-2</v>
      </c>
      <c r="Y22" s="352"/>
      <c r="Z22" s="406"/>
      <c r="AA22" s="24" t="s">
        <v>806</v>
      </c>
      <c r="AB22" s="404" t="s">
        <v>806</v>
      </c>
      <c r="AC22" s="110"/>
    </row>
    <row r="23" spans="1:29" ht="14.25" customHeight="1" x14ac:dyDescent="0.25">
      <c r="A23" s="158" t="s">
        <v>14</v>
      </c>
      <c r="B23" s="112" t="s">
        <v>15</v>
      </c>
      <c r="C23" s="112"/>
      <c r="D23" s="134">
        <v>820</v>
      </c>
      <c r="E23" s="25"/>
      <c r="F23" s="24"/>
      <c r="G23" s="24">
        <v>305</v>
      </c>
      <c r="H23" s="113">
        <v>0.37195121951219512</v>
      </c>
      <c r="I23" s="113"/>
      <c r="J23" s="126"/>
      <c r="K23" s="24">
        <v>200</v>
      </c>
      <c r="L23" s="113">
        <v>0.24390243902439024</v>
      </c>
      <c r="M23" s="128"/>
      <c r="N23" s="113"/>
      <c r="O23" s="24">
        <v>275</v>
      </c>
      <c r="P23" s="113">
        <v>0.33536585365853661</v>
      </c>
      <c r="Q23" s="113"/>
      <c r="R23" s="327"/>
      <c r="S23" s="24">
        <v>10</v>
      </c>
      <c r="T23" s="404">
        <v>1.2195121951219513E-2</v>
      </c>
      <c r="U23" s="174"/>
      <c r="V23" s="352"/>
      <c r="W23" s="26">
        <v>20</v>
      </c>
      <c r="X23" s="405">
        <v>2.4390243902439025E-2</v>
      </c>
      <c r="Y23" s="352"/>
      <c r="Z23" s="406"/>
      <c r="AA23" s="24" t="s">
        <v>806</v>
      </c>
      <c r="AB23" s="404" t="s">
        <v>806</v>
      </c>
      <c r="AC23" s="110"/>
    </row>
    <row r="24" spans="1:29" ht="14.25" customHeight="1" x14ac:dyDescent="0.25">
      <c r="A24" s="158" t="s">
        <v>16</v>
      </c>
      <c r="B24" s="112" t="s">
        <v>17</v>
      </c>
      <c r="C24" s="112"/>
      <c r="D24" s="134">
        <v>2235</v>
      </c>
      <c r="E24" s="25"/>
      <c r="F24" s="24"/>
      <c r="G24" s="24">
        <v>505</v>
      </c>
      <c r="H24" s="113">
        <v>0.22595078299776286</v>
      </c>
      <c r="I24" s="113"/>
      <c r="J24" s="126"/>
      <c r="K24" s="24">
        <v>665</v>
      </c>
      <c r="L24" s="113">
        <v>0.29753914988814317</v>
      </c>
      <c r="M24" s="128"/>
      <c r="N24" s="113"/>
      <c r="O24" s="24">
        <v>835</v>
      </c>
      <c r="P24" s="113">
        <v>0.37360178970917224</v>
      </c>
      <c r="Q24" s="113"/>
      <c r="R24" s="327"/>
      <c r="S24" s="24">
        <v>85</v>
      </c>
      <c r="T24" s="404">
        <v>3.803131991051454E-2</v>
      </c>
      <c r="U24" s="174"/>
      <c r="V24" s="352"/>
      <c r="W24" s="26">
        <v>95</v>
      </c>
      <c r="X24" s="405">
        <v>4.2505592841163314E-2</v>
      </c>
      <c r="Y24" s="352"/>
      <c r="Z24" s="406"/>
      <c r="AA24" s="24">
        <v>45</v>
      </c>
      <c r="AB24" s="404">
        <v>2.0134228187919462E-2</v>
      </c>
      <c r="AC24" s="110"/>
    </row>
    <row r="25" spans="1:29" ht="14.25" customHeight="1" x14ac:dyDescent="0.25">
      <c r="A25" s="158" t="s">
        <v>18</v>
      </c>
      <c r="B25" s="112" t="s">
        <v>19</v>
      </c>
      <c r="C25" s="112"/>
      <c r="D25" s="134">
        <v>795</v>
      </c>
      <c r="E25" s="25"/>
      <c r="F25" s="24"/>
      <c r="G25" s="24">
        <v>215</v>
      </c>
      <c r="H25" s="113">
        <v>0.27044025157232704</v>
      </c>
      <c r="I25" s="113"/>
      <c r="J25" s="126"/>
      <c r="K25" s="24">
        <v>230</v>
      </c>
      <c r="L25" s="113">
        <v>0.28930817610062892</v>
      </c>
      <c r="M25" s="128"/>
      <c r="N25" s="113"/>
      <c r="O25" s="24">
        <v>310</v>
      </c>
      <c r="P25" s="113">
        <v>0.38993710691823902</v>
      </c>
      <c r="Q25" s="113"/>
      <c r="R25" s="327"/>
      <c r="S25" s="24" t="s">
        <v>806</v>
      </c>
      <c r="T25" s="404" t="s">
        <v>806</v>
      </c>
      <c r="U25" s="174"/>
      <c r="V25" s="352"/>
      <c r="W25" s="26">
        <v>30</v>
      </c>
      <c r="X25" s="405">
        <v>3.7735849056603772E-2</v>
      </c>
      <c r="Y25" s="352"/>
      <c r="Z25" s="406"/>
      <c r="AA25" s="24" t="s">
        <v>806</v>
      </c>
      <c r="AB25" s="404" t="s">
        <v>806</v>
      </c>
      <c r="AC25" s="110"/>
    </row>
    <row r="26" spans="1:29" ht="14.25" customHeight="1" x14ac:dyDescent="0.25">
      <c r="A26" s="158" t="s">
        <v>20</v>
      </c>
      <c r="B26" s="112" t="s">
        <v>21</v>
      </c>
      <c r="C26" s="112"/>
      <c r="D26" s="134">
        <v>990</v>
      </c>
      <c r="E26" s="25"/>
      <c r="F26" s="24"/>
      <c r="G26" s="24">
        <v>240</v>
      </c>
      <c r="H26" s="113">
        <v>0.24242424242424243</v>
      </c>
      <c r="I26" s="113"/>
      <c r="J26" s="126"/>
      <c r="K26" s="24">
        <v>270</v>
      </c>
      <c r="L26" s="113">
        <v>0.27272727272727271</v>
      </c>
      <c r="M26" s="128"/>
      <c r="N26" s="113"/>
      <c r="O26" s="24">
        <v>415</v>
      </c>
      <c r="P26" s="113">
        <v>0.41919191919191917</v>
      </c>
      <c r="Q26" s="113"/>
      <c r="R26" s="327"/>
      <c r="S26" s="24" t="s">
        <v>806</v>
      </c>
      <c r="T26" s="404" t="s">
        <v>806</v>
      </c>
      <c r="U26" s="174"/>
      <c r="V26" s="352"/>
      <c r="W26" s="26">
        <v>45</v>
      </c>
      <c r="X26" s="405">
        <v>4.5454545454545456E-2</v>
      </c>
      <c r="Y26" s="352"/>
      <c r="Z26" s="406"/>
      <c r="AA26" s="24" t="s">
        <v>806</v>
      </c>
      <c r="AB26" s="404" t="s">
        <v>806</v>
      </c>
      <c r="AC26" s="110"/>
    </row>
    <row r="27" spans="1:29" ht="14.25" customHeight="1" x14ac:dyDescent="0.25">
      <c r="A27" s="159"/>
      <c r="B27" s="110"/>
      <c r="C27" s="110"/>
      <c r="D27" s="134"/>
      <c r="E27" s="25"/>
      <c r="F27" s="24"/>
      <c r="G27" s="24"/>
      <c r="H27" s="113"/>
      <c r="I27" s="113"/>
      <c r="J27" s="126"/>
      <c r="K27" s="24"/>
      <c r="L27" s="113"/>
      <c r="M27" s="128"/>
      <c r="N27" s="113"/>
      <c r="O27" s="24"/>
      <c r="P27" s="113"/>
      <c r="Q27" s="113"/>
      <c r="R27" s="327"/>
      <c r="S27" s="40"/>
      <c r="T27" s="328"/>
      <c r="U27" s="174"/>
      <c r="V27" s="330"/>
      <c r="W27" s="39"/>
      <c r="X27" s="331"/>
      <c r="Y27" s="330"/>
      <c r="Z27" s="327"/>
      <c r="AA27" s="40"/>
      <c r="AB27" s="328"/>
      <c r="AC27" s="110"/>
    </row>
    <row r="28" spans="1:29" s="159" customFormat="1" ht="14.25" customHeight="1" x14ac:dyDescent="0.25">
      <c r="A28" s="158" t="s">
        <v>22</v>
      </c>
      <c r="B28" s="112" t="s">
        <v>23</v>
      </c>
      <c r="C28" s="112"/>
      <c r="D28" s="134">
        <v>7415</v>
      </c>
      <c r="E28" s="25"/>
      <c r="F28" s="24"/>
      <c r="G28" s="24">
        <v>1460</v>
      </c>
      <c r="H28" s="113">
        <v>0.1968981793661497</v>
      </c>
      <c r="I28" s="113"/>
      <c r="J28" s="126"/>
      <c r="K28" s="24">
        <v>3635</v>
      </c>
      <c r="L28" s="113">
        <v>0.49022252191503707</v>
      </c>
      <c r="M28" s="128"/>
      <c r="N28" s="113"/>
      <c r="O28" s="24">
        <v>2065</v>
      </c>
      <c r="P28" s="113">
        <v>0.27848954821308158</v>
      </c>
      <c r="Q28" s="113"/>
      <c r="R28" s="327"/>
      <c r="S28" s="24">
        <v>70</v>
      </c>
      <c r="T28" s="404" t="s">
        <v>1451</v>
      </c>
      <c r="U28" s="174"/>
      <c r="V28" s="352"/>
      <c r="W28" s="26">
        <v>165</v>
      </c>
      <c r="X28" s="405">
        <v>2.2252191503708697E-2</v>
      </c>
      <c r="Y28" s="352"/>
      <c r="Z28" s="406"/>
      <c r="AA28" s="24">
        <v>25</v>
      </c>
      <c r="AB28" s="404" t="s">
        <v>1451</v>
      </c>
      <c r="AC28" s="110"/>
    </row>
    <row r="29" spans="1:29" ht="14.25" customHeight="1" x14ac:dyDescent="0.25">
      <c r="A29" s="253" t="s">
        <v>24</v>
      </c>
      <c r="B29" s="110"/>
      <c r="C29" s="110" t="s">
        <v>25</v>
      </c>
      <c r="D29" s="129">
        <v>1205</v>
      </c>
      <c r="E29" s="130"/>
      <c r="F29" s="40"/>
      <c r="G29" s="40">
        <v>160</v>
      </c>
      <c r="H29" s="131">
        <v>0.13278008298755187</v>
      </c>
      <c r="I29" s="131"/>
      <c r="J29" s="132"/>
      <c r="K29" s="40">
        <v>665</v>
      </c>
      <c r="L29" s="131">
        <v>0.55186721991701249</v>
      </c>
      <c r="M29" s="133"/>
      <c r="N29" s="131"/>
      <c r="O29" s="40">
        <v>345</v>
      </c>
      <c r="P29" s="131">
        <v>0.2863070539419087</v>
      </c>
      <c r="Q29" s="113"/>
      <c r="R29" s="327"/>
      <c r="S29" s="40" t="s">
        <v>806</v>
      </c>
      <c r="T29" s="328" t="s">
        <v>806</v>
      </c>
      <c r="U29" s="174"/>
      <c r="V29" s="330"/>
      <c r="W29" s="39">
        <v>30</v>
      </c>
      <c r="X29" s="331">
        <v>2.4896265560165973E-2</v>
      </c>
      <c r="Y29" s="330"/>
      <c r="Z29" s="327"/>
      <c r="AA29" s="40">
        <v>0</v>
      </c>
      <c r="AB29" s="328">
        <v>0</v>
      </c>
      <c r="AC29" s="110"/>
    </row>
    <row r="30" spans="1:29" ht="14.25" customHeight="1" x14ac:dyDescent="0.25">
      <c r="A30" s="253" t="s">
        <v>26</v>
      </c>
      <c r="B30" s="110"/>
      <c r="C30" s="110" t="s">
        <v>27</v>
      </c>
      <c r="D30" s="129">
        <v>1745</v>
      </c>
      <c r="E30" s="130"/>
      <c r="F30" s="40"/>
      <c r="G30" s="40">
        <v>215</v>
      </c>
      <c r="H30" s="131">
        <v>0.12320916905444126</v>
      </c>
      <c r="I30" s="131"/>
      <c r="J30" s="132"/>
      <c r="K30" s="40">
        <v>960</v>
      </c>
      <c r="L30" s="131">
        <v>0.55014326647564471</v>
      </c>
      <c r="M30" s="133"/>
      <c r="N30" s="131"/>
      <c r="O30" s="40">
        <v>495</v>
      </c>
      <c r="P30" s="131">
        <v>0.28366762177650429</v>
      </c>
      <c r="Q30" s="113"/>
      <c r="R30" s="327"/>
      <c r="S30" s="40">
        <v>25</v>
      </c>
      <c r="T30" s="328">
        <v>1.4326647564469915E-2</v>
      </c>
      <c r="U30" s="174"/>
      <c r="V30" s="330"/>
      <c r="W30" s="39">
        <v>40</v>
      </c>
      <c r="X30" s="331">
        <v>2.2922636103151862E-2</v>
      </c>
      <c r="Y30" s="330"/>
      <c r="Z30" s="327"/>
      <c r="AA30" s="40" t="s">
        <v>806</v>
      </c>
      <c r="AB30" s="328" t="s">
        <v>806</v>
      </c>
      <c r="AC30" s="110"/>
    </row>
    <row r="31" spans="1:29" ht="14.25" customHeight="1" x14ac:dyDescent="0.25">
      <c r="A31" s="253" t="s">
        <v>28</v>
      </c>
      <c r="B31" s="110"/>
      <c r="C31" s="110" t="s">
        <v>29</v>
      </c>
      <c r="D31" s="129">
        <v>1360</v>
      </c>
      <c r="E31" s="130"/>
      <c r="F31" s="40"/>
      <c r="G31" s="40">
        <v>215</v>
      </c>
      <c r="H31" s="131">
        <v>0.15808823529411764</v>
      </c>
      <c r="I31" s="131"/>
      <c r="J31" s="132"/>
      <c r="K31" s="40">
        <v>630</v>
      </c>
      <c r="L31" s="131">
        <v>0.46323529411764708</v>
      </c>
      <c r="M31" s="133"/>
      <c r="N31" s="131"/>
      <c r="O31" s="40">
        <v>450</v>
      </c>
      <c r="P31" s="131">
        <v>0.33088235294117646</v>
      </c>
      <c r="Q31" s="113"/>
      <c r="R31" s="327"/>
      <c r="S31" s="40">
        <v>20</v>
      </c>
      <c r="T31" s="328">
        <v>1.4705882352941176E-2</v>
      </c>
      <c r="U31" s="174"/>
      <c r="V31" s="330"/>
      <c r="W31" s="39">
        <v>35</v>
      </c>
      <c r="X31" s="331">
        <v>2.5735294117647058E-2</v>
      </c>
      <c r="Y31" s="330"/>
      <c r="Z31" s="327"/>
      <c r="AA31" s="40" t="s">
        <v>806</v>
      </c>
      <c r="AB31" s="328" t="s">
        <v>806</v>
      </c>
      <c r="AC31" s="110"/>
    </row>
    <row r="32" spans="1:29" ht="14.25" customHeight="1" x14ac:dyDescent="0.25">
      <c r="A32" s="253" t="s">
        <v>30</v>
      </c>
      <c r="B32" s="110"/>
      <c r="C32" s="110" t="s">
        <v>31</v>
      </c>
      <c r="D32" s="129">
        <v>1245</v>
      </c>
      <c r="E32" s="130"/>
      <c r="F32" s="40"/>
      <c r="G32" s="40">
        <v>175</v>
      </c>
      <c r="H32" s="131">
        <v>0.14056224899598393</v>
      </c>
      <c r="I32" s="131"/>
      <c r="J32" s="132"/>
      <c r="K32" s="40">
        <v>735</v>
      </c>
      <c r="L32" s="131">
        <v>0.59036144578313254</v>
      </c>
      <c r="M32" s="133"/>
      <c r="N32" s="131"/>
      <c r="O32" s="40">
        <v>295</v>
      </c>
      <c r="P32" s="131">
        <v>0.23694779116465864</v>
      </c>
      <c r="Q32" s="113"/>
      <c r="R32" s="327"/>
      <c r="S32" s="40">
        <v>10</v>
      </c>
      <c r="T32" s="328" t="s">
        <v>1451</v>
      </c>
      <c r="U32" s="174"/>
      <c r="V32" s="330"/>
      <c r="W32" s="39">
        <v>20</v>
      </c>
      <c r="X32" s="331">
        <v>1.6064257028112448E-2</v>
      </c>
      <c r="Y32" s="330"/>
      <c r="Z32" s="327"/>
      <c r="AA32" s="40" t="s">
        <v>806</v>
      </c>
      <c r="AB32" s="328" t="s">
        <v>806</v>
      </c>
      <c r="AC32" s="110"/>
    </row>
    <row r="33" spans="1:29" ht="14.25" customHeight="1" x14ac:dyDescent="0.25">
      <c r="A33" s="253" t="s">
        <v>32</v>
      </c>
      <c r="B33" s="110"/>
      <c r="C33" s="110" t="s">
        <v>33</v>
      </c>
      <c r="D33" s="129">
        <v>1860</v>
      </c>
      <c r="E33" s="130"/>
      <c r="F33" s="40"/>
      <c r="G33" s="40">
        <v>690</v>
      </c>
      <c r="H33" s="131">
        <v>0.37096774193548387</v>
      </c>
      <c r="I33" s="131"/>
      <c r="J33" s="132"/>
      <c r="K33" s="40">
        <v>645</v>
      </c>
      <c r="L33" s="131">
        <v>0.34677419354838712</v>
      </c>
      <c r="M33" s="133"/>
      <c r="N33" s="131"/>
      <c r="O33" s="40">
        <v>475</v>
      </c>
      <c r="P33" s="131">
        <v>0.2553763440860215</v>
      </c>
      <c r="Q33" s="113"/>
      <c r="R33" s="327"/>
      <c r="S33" s="40" t="s">
        <v>806</v>
      </c>
      <c r="T33" s="328" t="s">
        <v>806</v>
      </c>
      <c r="U33" s="174"/>
      <c r="V33" s="330"/>
      <c r="W33" s="39">
        <v>35</v>
      </c>
      <c r="X33" s="331">
        <v>1.8817204301075269E-2</v>
      </c>
      <c r="Y33" s="330"/>
      <c r="Z33" s="327"/>
      <c r="AA33" s="40" t="s">
        <v>806</v>
      </c>
      <c r="AB33" s="328" t="s">
        <v>806</v>
      </c>
      <c r="AC33" s="110"/>
    </row>
    <row r="34" spans="1:29" ht="14.25" customHeight="1" x14ac:dyDescent="0.25">
      <c r="B34" s="110"/>
      <c r="C34" s="110"/>
      <c r="D34" s="134"/>
      <c r="E34" s="25"/>
      <c r="F34" s="24"/>
      <c r="G34" s="24"/>
      <c r="H34" s="113"/>
      <c r="I34" s="113"/>
      <c r="J34" s="126"/>
      <c r="K34" s="24"/>
      <c r="L34" s="113"/>
      <c r="M34" s="128"/>
      <c r="N34" s="113"/>
      <c r="O34" s="24"/>
      <c r="P34" s="113"/>
      <c r="Q34" s="113"/>
      <c r="R34" s="327"/>
      <c r="S34" s="40"/>
      <c r="T34" s="328"/>
      <c r="U34" s="174"/>
      <c r="V34" s="330"/>
      <c r="W34" s="39"/>
      <c r="X34" s="331"/>
      <c r="Y34" s="330"/>
      <c r="Z34" s="327"/>
      <c r="AA34" s="40"/>
      <c r="AB34" s="328"/>
      <c r="AC34" s="110"/>
    </row>
    <row r="35" spans="1:29" ht="14.25" customHeight="1" x14ac:dyDescent="0.25">
      <c r="A35" s="169" t="s">
        <v>34</v>
      </c>
      <c r="B35" s="213" t="s">
        <v>35</v>
      </c>
      <c r="C35" s="213"/>
      <c r="D35" s="204">
        <v>28830</v>
      </c>
      <c r="E35" s="205"/>
      <c r="F35" s="206"/>
      <c r="G35" s="206">
        <v>9335</v>
      </c>
      <c r="H35" s="207">
        <v>0.32379465834200488</v>
      </c>
      <c r="I35" s="207"/>
      <c r="J35" s="208"/>
      <c r="K35" s="206">
        <v>5925</v>
      </c>
      <c r="L35" s="207">
        <v>0.20551508844953173</v>
      </c>
      <c r="M35" s="209"/>
      <c r="N35" s="207"/>
      <c r="O35" s="206">
        <v>11880</v>
      </c>
      <c r="P35" s="207">
        <v>0.41207075962539019</v>
      </c>
      <c r="Q35" s="207"/>
      <c r="R35" s="332"/>
      <c r="S35" s="206">
        <v>345</v>
      </c>
      <c r="T35" s="407">
        <v>1.1966701352757543E-2</v>
      </c>
      <c r="U35" s="304"/>
      <c r="V35" s="409"/>
      <c r="W35" s="172">
        <v>1040</v>
      </c>
      <c r="X35" s="410">
        <v>3.6073534512660425E-2</v>
      </c>
      <c r="Y35" s="409"/>
      <c r="Z35" s="411"/>
      <c r="AA35" s="206">
        <v>310</v>
      </c>
      <c r="AB35" s="407">
        <v>1.0752688172043012E-2</v>
      </c>
      <c r="AC35" s="110"/>
    </row>
    <row r="36" spans="1:29" ht="14.25" customHeight="1" x14ac:dyDescent="0.25">
      <c r="B36" s="112"/>
      <c r="C36" s="112"/>
      <c r="D36" s="134"/>
      <c r="E36" s="25"/>
      <c r="F36" s="24"/>
      <c r="G36" s="24"/>
      <c r="H36" s="113"/>
      <c r="I36" s="113"/>
      <c r="J36" s="126"/>
      <c r="K36" s="24"/>
      <c r="L36" s="113"/>
      <c r="M36" s="128"/>
      <c r="N36" s="113"/>
      <c r="O36" s="24"/>
      <c r="P36" s="113"/>
      <c r="Q36" s="113"/>
      <c r="R36" s="327"/>
      <c r="S36" s="40"/>
      <c r="T36" s="328"/>
      <c r="U36" s="174"/>
      <c r="V36" s="330"/>
      <c r="W36" s="39"/>
      <c r="X36" s="331"/>
      <c r="Y36" s="330"/>
      <c r="Z36" s="327"/>
      <c r="AA36" s="40"/>
      <c r="AB36" s="328"/>
      <c r="AC36" s="110"/>
    </row>
    <row r="37" spans="1:29" ht="14.25" customHeight="1" x14ac:dyDescent="0.25">
      <c r="A37" s="158" t="s">
        <v>36</v>
      </c>
      <c r="B37" s="112" t="s">
        <v>37</v>
      </c>
      <c r="C37" s="112"/>
      <c r="D37" s="134">
        <v>525</v>
      </c>
      <c r="E37" s="25"/>
      <c r="F37" s="24"/>
      <c r="G37" s="24">
        <v>225</v>
      </c>
      <c r="H37" s="113">
        <v>0.42857142857142855</v>
      </c>
      <c r="I37" s="113"/>
      <c r="J37" s="126"/>
      <c r="K37" s="24">
        <v>70</v>
      </c>
      <c r="L37" s="113">
        <v>0.13333333333333333</v>
      </c>
      <c r="M37" s="128"/>
      <c r="N37" s="113"/>
      <c r="O37" s="24">
        <v>200</v>
      </c>
      <c r="P37" s="113">
        <v>0.38095238095238093</v>
      </c>
      <c r="Q37" s="113"/>
      <c r="R37" s="327"/>
      <c r="S37" s="24" t="s">
        <v>806</v>
      </c>
      <c r="T37" s="404" t="s">
        <v>806</v>
      </c>
      <c r="U37" s="174"/>
      <c r="V37" s="352"/>
      <c r="W37" s="26">
        <v>25</v>
      </c>
      <c r="X37" s="405">
        <v>4.7619047619047616E-2</v>
      </c>
      <c r="Y37" s="352"/>
      <c r="Z37" s="406"/>
      <c r="AA37" s="24" t="s">
        <v>806</v>
      </c>
      <c r="AB37" s="404" t="s">
        <v>806</v>
      </c>
      <c r="AC37" s="110"/>
    </row>
    <row r="38" spans="1:29" ht="14.25" customHeight="1" x14ac:dyDescent="0.25">
      <c r="A38" s="158" t="s">
        <v>38</v>
      </c>
      <c r="B38" s="112" t="s">
        <v>39</v>
      </c>
      <c r="C38" s="112"/>
      <c r="D38" s="134">
        <v>820</v>
      </c>
      <c r="E38" s="25"/>
      <c r="F38" s="24"/>
      <c r="G38" s="24">
        <v>75</v>
      </c>
      <c r="H38" s="113">
        <v>9.1463414634146339E-2</v>
      </c>
      <c r="I38" s="113"/>
      <c r="J38" s="126"/>
      <c r="K38" s="24">
        <v>170</v>
      </c>
      <c r="L38" s="113">
        <v>0.2073170731707317</v>
      </c>
      <c r="M38" s="128"/>
      <c r="N38" s="113"/>
      <c r="O38" s="24">
        <v>515</v>
      </c>
      <c r="P38" s="113">
        <v>0.62804878048780488</v>
      </c>
      <c r="Q38" s="113"/>
      <c r="R38" s="327"/>
      <c r="S38" s="24" t="s">
        <v>806</v>
      </c>
      <c r="T38" s="404" t="s">
        <v>806</v>
      </c>
      <c r="U38" s="174"/>
      <c r="V38" s="352"/>
      <c r="W38" s="26">
        <v>45</v>
      </c>
      <c r="X38" s="405">
        <v>5.4878048780487805E-2</v>
      </c>
      <c r="Y38" s="352"/>
      <c r="Z38" s="406"/>
      <c r="AA38" s="24" t="s">
        <v>806</v>
      </c>
      <c r="AB38" s="404" t="s">
        <v>806</v>
      </c>
      <c r="AC38" s="110"/>
    </row>
    <row r="39" spans="1:29" ht="14.25" customHeight="1" x14ac:dyDescent="0.25">
      <c r="A39" s="158" t="s">
        <v>40</v>
      </c>
      <c r="B39" s="112" t="s">
        <v>41</v>
      </c>
      <c r="C39" s="112"/>
      <c r="D39" s="134">
        <v>1150</v>
      </c>
      <c r="E39" s="25"/>
      <c r="F39" s="24"/>
      <c r="G39" s="24">
        <v>420</v>
      </c>
      <c r="H39" s="113">
        <v>0.36521739130434783</v>
      </c>
      <c r="I39" s="113"/>
      <c r="J39" s="126"/>
      <c r="K39" s="24">
        <v>105</v>
      </c>
      <c r="L39" s="113">
        <v>9.1304347826086957E-2</v>
      </c>
      <c r="M39" s="128"/>
      <c r="N39" s="113"/>
      <c r="O39" s="24">
        <v>560</v>
      </c>
      <c r="P39" s="113">
        <v>0.48695652173913045</v>
      </c>
      <c r="Q39" s="113"/>
      <c r="R39" s="327"/>
      <c r="S39" s="24">
        <v>10</v>
      </c>
      <c r="T39" s="404" t="s">
        <v>1451</v>
      </c>
      <c r="U39" s="174"/>
      <c r="V39" s="352"/>
      <c r="W39" s="26">
        <v>40</v>
      </c>
      <c r="X39" s="405">
        <v>3.4782608695652174E-2</v>
      </c>
      <c r="Y39" s="352"/>
      <c r="Z39" s="406"/>
      <c r="AA39" s="24">
        <v>15</v>
      </c>
      <c r="AB39" s="404">
        <v>1.3043478260869565E-2</v>
      </c>
      <c r="AC39" s="110"/>
    </row>
    <row r="40" spans="1:29" ht="14.25" customHeight="1" x14ac:dyDescent="0.25">
      <c r="A40" s="158" t="s">
        <v>42</v>
      </c>
      <c r="B40" s="112" t="s">
        <v>43</v>
      </c>
      <c r="C40" s="112"/>
      <c r="D40" s="134">
        <v>1465</v>
      </c>
      <c r="E40" s="25"/>
      <c r="F40" s="24"/>
      <c r="G40" s="24">
        <v>385</v>
      </c>
      <c r="H40" s="113">
        <v>0.26279863481228671</v>
      </c>
      <c r="I40" s="113"/>
      <c r="J40" s="126"/>
      <c r="K40" s="24">
        <v>355</v>
      </c>
      <c r="L40" s="113">
        <v>0.24232081911262798</v>
      </c>
      <c r="M40" s="128"/>
      <c r="N40" s="113"/>
      <c r="O40" s="24">
        <v>580</v>
      </c>
      <c r="P40" s="113">
        <v>0.39590443686006827</v>
      </c>
      <c r="Q40" s="113"/>
      <c r="R40" s="327"/>
      <c r="S40" s="24">
        <v>60</v>
      </c>
      <c r="T40" s="404">
        <v>4.0955631399317405E-2</v>
      </c>
      <c r="U40" s="174"/>
      <c r="V40" s="352"/>
      <c r="W40" s="26">
        <v>55</v>
      </c>
      <c r="X40" s="405">
        <v>3.7542662116040959E-2</v>
      </c>
      <c r="Y40" s="352"/>
      <c r="Z40" s="406"/>
      <c r="AA40" s="24">
        <v>30</v>
      </c>
      <c r="AB40" s="404">
        <v>2.0477815699658702E-2</v>
      </c>
      <c r="AC40" s="110"/>
    </row>
    <row r="41" spans="1:29" ht="14.25" customHeight="1" x14ac:dyDescent="0.25">
      <c r="A41" s="158" t="s">
        <v>44</v>
      </c>
      <c r="B41" s="112" t="s">
        <v>45</v>
      </c>
      <c r="C41" s="112"/>
      <c r="D41" s="134">
        <v>790</v>
      </c>
      <c r="E41" s="25"/>
      <c r="F41" s="24"/>
      <c r="G41" s="24">
        <v>465</v>
      </c>
      <c r="H41" s="113">
        <v>0.58860759493670889</v>
      </c>
      <c r="I41" s="113"/>
      <c r="J41" s="126"/>
      <c r="K41" s="24">
        <v>70</v>
      </c>
      <c r="L41" s="113">
        <v>8.8607594936708861E-2</v>
      </c>
      <c r="M41" s="128"/>
      <c r="N41" s="113"/>
      <c r="O41" s="24">
        <v>220</v>
      </c>
      <c r="P41" s="113">
        <v>0.27848101265822783</v>
      </c>
      <c r="Q41" s="113"/>
      <c r="R41" s="327"/>
      <c r="S41" s="24" t="s">
        <v>806</v>
      </c>
      <c r="T41" s="404" t="s">
        <v>806</v>
      </c>
      <c r="U41" s="174"/>
      <c r="V41" s="352"/>
      <c r="W41" s="26">
        <v>25</v>
      </c>
      <c r="X41" s="405">
        <v>3.1645569620253167E-2</v>
      </c>
      <c r="Y41" s="352"/>
      <c r="Z41" s="406"/>
      <c r="AA41" s="24" t="s">
        <v>806</v>
      </c>
      <c r="AB41" s="404" t="s">
        <v>806</v>
      </c>
      <c r="AC41" s="110"/>
    </row>
    <row r="42" spans="1:29" ht="14.25" customHeight="1" x14ac:dyDescent="0.25">
      <c r="A42" s="158" t="s">
        <v>46</v>
      </c>
      <c r="B42" s="112" t="s">
        <v>47</v>
      </c>
      <c r="C42" s="112"/>
      <c r="D42" s="134">
        <v>840</v>
      </c>
      <c r="E42" s="25"/>
      <c r="F42" s="24"/>
      <c r="G42" s="24">
        <v>295</v>
      </c>
      <c r="H42" s="113">
        <v>0.35119047619047616</v>
      </c>
      <c r="I42" s="113"/>
      <c r="J42" s="126"/>
      <c r="K42" s="24">
        <v>190</v>
      </c>
      <c r="L42" s="113">
        <v>0.22619047619047619</v>
      </c>
      <c r="M42" s="128"/>
      <c r="N42" s="113"/>
      <c r="O42" s="24">
        <v>325</v>
      </c>
      <c r="P42" s="113">
        <v>0.38690476190476192</v>
      </c>
      <c r="Q42" s="113"/>
      <c r="R42" s="327"/>
      <c r="S42" s="24" t="s">
        <v>806</v>
      </c>
      <c r="T42" s="404" t="s">
        <v>806</v>
      </c>
      <c r="U42" s="174"/>
      <c r="V42" s="352"/>
      <c r="W42" s="26">
        <v>20</v>
      </c>
      <c r="X42" s="405">
        <v>2.3809523809523808E-2</v>
      </c>
      <c r="Y42" s="352"/>
      <c r="Z42" s="406"/>
      <c r="AA42" s="24" t="s">
        <v>806</v>
      </c>
      <c r="AB42" s="404" t="s">
        <v>806</v>
      </c>
      <c r="AC42" s="110"/>
    </row>
    <row r="43" spans="1:29" ht="14.25" customHeight="1" x14ac:dyDescent="0.25">
      <c r="A43" s="159"/>
      <c r="B43" s="110"/>
      <c r="C43" s="110"/>
      <c r="D43" s="134"/>
      <c r="E43" s="25"/>
      <c r="F43" s="24"/>
      <c r="G43" s="24"/>
      <c r="H43" s="113"/>
      <c r="I43" s="113"/>
      <c r="J43" s="126"/>
      <c r="K43" s="24"/>
      <c r="L43" s="113"/>
      <c r="M43" s="128"/>
      <c r="N43" s="113"/>
      <c r="O43" s="24"/>
      <c r="P43" s="113"/>
      <c r="Q43" s="113"/>
      <c r="R43" s="327"/>
      <c r="S43" s="24"/>
      <c r="T43" s="404"/>
      <c r="U43" s="174"/>
      <c r="V43" s="352"/>
      <c r="W43" s="26"/>
      <c r="X43" s="405"/>
      <c r="Y43" s="352"/>
      <c r="Z43" s="406"/>
      <c r="AA43" s="24"/>
      <c r="AB43" s="404"/>
      <c r="AC43" s="110"/>
    </row>
    <row r="44" spans="1:29" ht="14.25" customHeight="1" x14ac:dyDescent="0.25">
      <c r="A44" s="158" t="s">
        <v>48</v>
      </c>
      <c r="B44" s="112" t="s">
        <v>49</v>
      </c>
      <c r="C44" s="112"/>
      <c r="D44" s="134">
        <v>2390</v>
      </c>
      <c r="E44" s="25"/>
      <c r="F44" s="24"/>
      <c r="G44" s="24">
        <v>815</v>
      </c>
      <c r="H44" s="113">
        <v>0.34100418410041838</v>
      </c>
      <c r="I44" s="113"/>
      <c r="J44" s="126"/>
      <c r="K44" s="24">
        <v>330</v>
      </c>
      <c r="L44" s="113">
        <v>0.13807531380753138</v>
      </c>
      <c r="M44" s="128"/>
      <c r="N44" s="113"/>
      <c r="O44" s="24">
        <v>1065</v>
      </c>
      <c r="P44" s="113">
        <v>0.44560669456066948</v>
      </c>
      <c r="Q44" s="113"/>
      <c r="R44" s="327"/>
      <c r="S44" s="24">
        <v>50</v>
      </c>
      <c r="T44" s="404">
        <v>2.0920502092050208E-2</v>
      </c>
      <c r="U44" s="174"/>
      <c r="V44" s="352"/>
      <c r="W44" s="26">
        <v>95</v>
      </c>
      <c r="X44" s="405">
        <v>3.9748953974895397E-2</v>
      </c>
      <c r="Y44" s="352"/>
      <c r="Z44" s="406"/>
      <c r="AA44" s="24">
        <v>35</v>
      </c>
      <c r="AB44" s="404">
        <v>1.4644351464435146E-2</v>
      </c>
      <c r="AC44" s="110"/>
    </row>
    <row r="45" spans="1:29" ht="14.25" customHeight="1" x14ac:dyDescent="0.25">
      <c r="A45" s="253" t="s">
        <v>50</v>
      </c>
      <c r="B45" s="110"/>
      <c r="C45" s="110" t="s">
        <v>51</v>
      </c>
      <c r="D45" s="129">
        <v>465</v>
      </c>
      <c r="E45" s="130"/>
      <c r="F45" s="40"/>
      <c r="G45" s="40">
        <v>270</v>
      </c>
      <c r="H45" s="131">
        <v>0.58064516129032262</v>
      </c>
      <c r="I45" s="131"/>
      <c r="J45" s="132"/>
      <c r="K45" s="40">
        <v>25</v>
      </c>
      <c r="L45" s="131">
        <v>5.3763440860215055E-2</v>
      </c>
      <c r="M45" s="133"/>
      <c r="N45" s="131"/>
      <c r="O45" s="40">
        <v>140</v>
      </c>
      <c r="P45" s="131">
        <v>0.30107526881720431</v>
      </c>
      <c r="Q45" s="113"/>
      <c r="R45" s="327"/>
      <c r="S45" s="40" t="s">
        <v>806</v>
      </c>
      <c r="T45" s="328" t="s">
        <v>806</v>
      </c>
      <c r="U45" s="174"/>
      <c r="V45" s="330"/>
      <c r="W45" s="39">
        <v>20</v>
      </c>
      <c r="X45" s="331">
        <v>4.3010752688172046E-2</v>
      </c>
      <c r="Y45" s="330"/>
      <c r="Z45" s="327"/>
      <c r="AA45" s="40" t="s">
        <v>806</v>
      </c>
      <c r="AB45" s="328" t="s">
        <v>806</v>
      </c>
      <c r="AC45" s="110"/>
    </row>
    <row r="46" spans="1:29" ht="14.25" customHeight="1" x14ac:dyDescent="0.25">
      <c r="A46" s="253" t="s">
        <v>52</v>
      </c>
      <c r="B46" s="110"/>
      <c r="C46" s="110" t="s">
        <v>53</v>
      </c>
      <c r="D46" s="129">
        <v>335</v>
      </c>
      <c r="E46" s="130"/>
      <c r="F46" s="40"/>
      <c r="G46" s="40">
        <v>30</v>
      </c>
      <c r="H46" s="131">
        <v>8.9552238805970144E-2</v>
      </c>
      <c r="I46" s="131"/>
      <c r="J46" s="132"/>
      <c r="K46" s="40">
        <v>90</v>
      </c>
      <c r="L46" s="131">
        <v>0.26865671641791045</v>
      </c>
      <c r="M46" s="133"/>
      <c r="N46" s="131"/>
      <c r="O46" s="40">
        <v>205</v>
      </c>
      <c r="P46" s="131">
        <v>0.61194029850746268</v>
      </c>
      <c r="Q46" s="113"/>
      <c r="R46" s="327"/>
      <c r="S46" s="40" t="s">
        <v>806</v>
      </c>
      <c r="T46" s="328" t="s">
        <v>806</v>
      </c>
      <c r="U46" s="174"/>
      <c r="V46" s="330"/>
      <c r="W46" s="39">
        <v>10</v>
      </c>
      <c r="X46" s="331">
        <v>2.9850746268656716E-2</v>
      </c>
      <c r="Y46" s="330"/>
      <c r="Z46" s="327"/>
      <c r="AA46" s="40" t="s">
        <v>806</v>
      </c>
      <c r="AB46" s="328" t="s">
        <v>806</v>
      </c>
      <c r="AC46" s="110"/>
    </row>
    <row r="47" spans="1:29" ht="14.25" customHeight="1" x14ac:dyDescent="0.25">
      <c r="A47" s="253" t="s">
        <v>54</v>
      </c>
      <c r="B47" s="110"/>
      <c r="C47" s="110" t="s">
        <v>55</v>
      </c>
      <c r="D47" s="129">
        <v>585</v>
      </c>
      <c r="E47" s="130"/>
      <c r="F47" s="40"/>
      <c r="G47" s="40">
        <v>265</v>
      </c>
      <c r="H47" s="131">
        <v>0.45299145299145299</v>
      </c>
      <c r="I47" s="131"/>
      <c r="J47" s="132"/>
      <c r="K47" s="40">
        <v>45</v>
      </c>
      <c r="L47" s="131">
        <v>7.6923076923076927E-2</v>
      </c>
      <c r="M47" s="133"/>
      <c r="N47" s="131"/>
      <c r="O47" s="40">
        <v>235</v>
      </c>
      <c r="P47" s="131">
        <v>0.40170940170940173</v>
      </c>
      <c r="Q47" s="113"/>
      <c r="R47" s="327"/>
      <c r="S47" s="40">
        <v>15</v>
      </c>
      <c r="T47" s="328">
        <v>2.564102564102564E-2</v>
      </c>
      <c r="U47" s="174"/>
      <c r="V47" s="330"/>
      <c r="W47" s="39">
        <v>20</v>
      </c>
      <c r="X47" s="331">
        <v>3.4188034188034191E-2</v>
      </c>
      <c r="Y47" s="330"/>
      <c r="Z47" s="327"/>
      <c r="AA47" s="40" t="s">
        <v>806</v>
      </c>
      <c r="AB47" s="328" t="s">
        <v>806</v>
      </c>
      <c r="AC47" s="110"/>
    </row>
    <row r="48" spans="1:29" ht="14.25" customHeight="1" x14ac:dyDescent="0.25">
      <c r="A48" s="253" t="s">
        <v>56</v>
      </c>
      <c r="B48" s="110"/>
      <c r="C48" s="110" t="s">
        <v>57</v>
      </c>
      <c r="D48" s="129">
        <v>330</v>
      </c>
      <c r="E48" s="130"/>
      <c r="F48" s="40"/>
      <c r="G48" s="40">
        <v>125</v>
      </c>
      <c r="H48" s="131">
        <v>0.37878787878787878</v>
      </c>
      <c r="I48" s="131"/>
      <c r="J48" s="132"/>
      <c r="K48" s="40">
        <v>65</v>
      </c>
      <c r="L48" s="131">
        <v>0.19696969696969696</v>
      </c>
      <c r="M48" s="133"/>
      <c r="N48" s="131"/>
      <c r="O48" s="40">
        <v>120</v>
      </c>
      <c r="P48" s="131">
        <v>0.36363636363636365</v>
      </c>
      <c r="Q48" s="113"/>
      <c r="R48" s="327"/>
      <c r="S48" s="40" t="s">
        <v>806</v>
      </c>
      <c r="T48" s="328" t="s">
        <v>806</v>
      </c>
      <c r="U48" s="174"/>
      <c r="V48" s="330"/>
      <c r="W48" s="39">
        <v>10</v>
      </c>
      <c r="X48" s="331">
        <v>3.0303030303030304E-2</v>
      </c>
      <c r="Y48" s="330"/>
      <c r="Z48" s="327"/>
      <c r="AA48" s="40" t="s">
        <v>806</v>
      </c>
      <c r="AB48" s="328" t="s">
        <v>806</v>
      </c>
      <c r="AC48" s="110"/>
    </row>
    <row r="49" spans="1:29" ht="14.25" customHeight="1" x14ac:dyDescent="0.25">
      <c r="A49" s="253" t="s">
        <v>58</v>
      </c>
      <c r="B49" s="110"/>
      <c r="C49" s="110" t="s">
        <v>59</v>
      </c>
      <c r="D49" s="129">
        <v>250</v>
      </c>
      <c r="E49" s="130"/>
      <c r="F49" s="40"/>
      <c r="G49" s="40">
        <v>80</v>
      </c>
      <c r="H49" s="131">
        <v>0.32</v>
      </c>
      <c r="I49" s="131"/>
      <c r="J49" s="132"/>
      <c r="K49" s="40" t="s">
        <v>806</v>
      </c>
      <c r="L49" s="131" t="s">
        <v>806</v>
      </c>
      <c r="M49" s="133"/>
      <c r="N49" s="131"/>
      <c r="O49" s="40">
        <v>140</v>
      </c>
      <c r="P49" s="131">
        <v>0.56000000000000005</v>
      </c>
      <c r="Q49" s="113"/>
      <c r="R49" s="327"/>
      <c r="S49" s="40" t="s">
        <v>806</v>
      </c>
      <c r="T49" s="328" t="s">
        <v>806</v>
      </c>
      <c r="U49" s="174"/>
      <c r="V49" s="330"/>
      <c r="W49" s="39">
        <v>10</v>
      </c>
      <c r="X49" s="331">
        <v>0.04</v>
      </c>
      <c r="Y49" s="330"/>
      <c r="Z49" s="327"/>
      <c r="AA49" s="40" t="s">
        <v>806</v>
      </c>
      <c r="AB49" s="328" t="s">
        <v>806</v>
      </c>
      <c r="AC49" s="110"/>
    </row>
    <row r="50" spans="1:29" ht="14.25" customHeight="1" x14ac:dyDescent="0.25">
      <c r="A50" s="253" t="s">
        <v>60</v>
      </c>
      <c r="B50" s="110"/>
      <c r="C50" s="110" t="s">
        <v>61</v>
      </c>
      <c r="D50" s="129">
        <v>430</v>
      </c>
      <c r="E50" s="130"/>
      <c r="F50" s="40"/>
      <c r="G50" s="40">
        <v>50</v>
      </c>
      <c r="H50" s="131">
        <v>0.11627906976744186</v>
      </c>
      <c r="I50" s="131"/>
      <c r="J50" s="132"/>
      <c r="K50" s="40">
        <v>95</v>
      </c>
      <c r="L50" s="131">
        <v>0.22093023255813954</v>
      </c>
      <c r="M50" s="133"/>
      <c r="N50" s="131"/>
      <c r="O50" s="40">
        <v>235</v>
      </c>
      <c r="P50" s="131">
        <v>0.54651162790697672</v>
      </c>
      <c r="Q50" s="113"/>
      <c r="R50" s="327"/>
      <c r="S50" s="40">
        <v>20</v>
      </c>
      <c r="T50" s="328">
        <v>4.6511627906976744E-2</v>
      </c>
      <c r="U50" s="174"/>
      <c r="V50" s="330"/>
      <c r="W50" s="39">
        <v>20</v>
      </c>
      <c r="X50" s="331">
        <v>4.6511627906976744E-2</v>
      </c>
      <c r="Y50" s="330"/>
      <c r="Z50" s="327"/>
      <c r="AA50" s="40" t="s">
        <v>806</v>
      </c>
      <c r="AB50" s="328" t="s">
        <v>806</v>
      </c>
      <c r="AC50" s="110"/>
    </row>
    <row r="51" spans="1:29" ht="14.25" customHeight="1" x14ac:dyDescent="0.25">
      <c r="B51" s="110"/>
      <c r="C51" s="110"/>
      <c r="D51" s="134"/>
      <c r="E51" s="25"/>
      <c r="F51" s="24"/>
      <c r="G51" s="24"/>
      <c r="H51" s="113"/>
      <c r="I51" s="113"/>
      <c r="J51" s="126"/>
      <c r="K51" s="24"/>
      <c r="L51" s="113"/>
      <c r="M51" s="128"/>
      <c r="N51" s="113"/>
      <c r="O51" s="24"/>
      <c r="P51" s="113"/>
      <c r="Q51" s="113"/>
      <c r="R51" s="327"/>
      <c r="S51" s="40"/>
      <c r="T51" s="328"/>
      <c r="U51" s="174"/>
      <c r="V51" s="330"/>
      <c r="W51" s="39"/>
      <c r="X51" s="331"/>
      <c r="Y51" s="330"/>
      <c r="Z51" s="327"/>
      <c r="AA51" s="40"/>
      <c r="AB51" s="328"/>
      <c r="AC51" s="110"/>
    </row>
    <row r="52" spans="1:29" ht="14.25" customHeight="1" x14ac:dyDescent="0.25">
      <c r="A52" s="158" t="s">
        <v>62</v>
      </c>
      <c r="B52" s="112" t="s">
        <v>63</v>
      </c>
      <c r="C52" s="112"/>
      <c r="D52" s="134">
        <v>9890</v>
      </c>
      <c r="E52" s="25"/>
      <c r="F52" s="24"/>
      <c r="G52" s="24">
        <v>2715</v>
      </c>
      <c r="H52" s="113">
        <v>0.27451971688574317</v>
      </c>
      <c r="I52" s="113"/>
      <c r="J52" s="126"/>
      <c r="K52" s="24">
        <v>3130</v>
      </c>
      <c r="L52" s="113">
        <v>0.31648129423660265</v>
      </c>
      <c r="M52" s="128"/>
      <c r="N52" s="113"/>
      <c r="O52" s="24">
        <v>3590</v>
      </c>
      <c r="P52" s="113">
        <v>0.36299292214357937</v>
      </c>
      <c r="Q52" s="113"/>
      <c r="R52" s="327"/>
      <c r="S52" s="24">
        <v>70</v>
      </c>
      <c r="T52" s="404" t="s">
        <v>1451</v>
      </c>
      <c r="U52" s="174"/>
      <c r="V52" s="352"/>
      <c r="W52" s="26">
        <v>300</v>
      </c>
      <c r="X52" s="405">
        <v>3.0333670374115267E-2</v>
      </c>
      <c r="Y52" s="352"/>
      <c r="Z52" s="406"/>
      <c r="AA52" s="24">
        <v>85</v>
      </c>
      <c r="AB52" s="404" t="s">
        <v>1451</v>
      </c>
      <c r="AC52" s="110"/>
    </row>
    <row r="53" spans="1:29" ht="14.25" customHeight="1" x14ac:dyDescent="0.25">
      <c r="A53" s="253" t="s">
        <v>64</v>
      </c>
      <c r="B53" s="110"/>
      <c r="C53" s="110" t="s">
        <v>65</v>
      </c>
      <c r="D53" s="129">
        <v>1055</v>
      </c>
      <c r="E53" s="130"/>
      <c r="F53" s="40"/>
      <c r="G53" s="40">
        <v>185</v>
      </c>
      <c r="H53" s="131">
        <v>0.17535545023696683</v>
      </c>
      <c r="I53" s="131"/>
      <c r="J53" s="132"/>
      <c r="K53" s="40">
        <v>440</v>
      </c>
      <c r="L53" s="131">
        <v>0.41706161137440756</v>
      </c>
      <c r="M53" s="133"/>
      <c r="N53" s="131"/>
      <c r="O53" s="40">
        <v>390</v>
      </c>
      <c r="P53" s="131">
        <v>0.36966824644549762</v>
      </c>
      <c r="Q53" s="113"/>
      <c r="R53" s="327"/>
      <c r="S53" s="40" t="s">
        <v>806</v>
      </c>
      <c r="T53" s="328" t="s">
        <v>806</v>
      </c>
      <c r="U53" s="174"/>
      <c r="V53" s="330"/>
      <c r="W53" s="39">
        <v>30</v>
      </c>
      <c r="X53" s="331">
        <v>2.843601895734597E-2</v>
      </c>
      <c r="Y53" s="330"/>
      <c r="Z53" s="327"/>
      <c r="AA53" s="40" t="s">
        <v>806</v>
      </c>
      <c r="AB53" s="328" t="s">
        <v>806</v>
      </c>
      <c r="AC53" s="110"/>
    </row>
    <row r="54" spans="1:29" ht="14.25" customHeight="1" x14ac:dyDescent="0.25">
      <c r="A54" s="253" t="s">
        <v>66</v>
      </c>
      <c r="B54" s="110"/>
      <c r="C54" s="110" t="s">
        <v>67</v>
      </c>
      <c r="D54" s="129">
        <v>650</v>
      </c>
      <c r="E54" s="130"/>
      <c r="F54" s="40"/>
      <c r="G54" s="40">
        <v>150</v>
      </c>
      <c r="H54" s="131">
        <v>0.23076923076923078</v>
      </c>
      <c r="I54" s="131"/>
      <c r="J54" s="132"/>
      <c r="K54" s="40">
        <v>180</v>
      </c>
      <c r="L54" s="131">
        <v>0.27692307692307694</v>
      </c>
      <c r="M54" s="133"/>
      <c r="N54" s="131"/>
      <c r="O54" s="40">
        <v>280</v>
      </c>
      <c r="P54" s="131">
        <v>0.43076923076923079</v>
      </c>
      <c r="Q54" s="113"/>
      <c r="R54" s="327"/>
      <c r="S54" s="40" t="s">
        <v>806</v>
      </c>
      <c r="T54" s="328" t="s">
        <v>806</v>
      </c>
      <c r="U54" s="174"/>
      <c r="V54" s="330"/>
      <c r="W54" s="39">
        <v>20</v>
      </c>
      <c r="X54" s="331">
        <v>3.0769230769230771E-2</v>
      </c>
      <c r="Y54" s="330"/>
      <c r="Z54" s="327"/>
      <c r="AA54" s="40">
        <v>10</v>
      </c>
      <c r="AB54" s="328">
        <v>1.5384615384615385E-2</v>
      </c>
      <c r="AC54" s="110"/>
    </row>
    <row r="55" spans="1:29" ht="14.25" customHeight="1" x14ac:dyDescent="0.25">
      <c r="A55" s="253" t="s">
        <v>68</v>
      </c>
      <c r="B55" s="110"/>
      <c r="C55" s="110" t="s">
        <v>69</v>
      </c>
      <c r="D55" s="129">
        <v>1880</v>
      </c>
      <c r="E55" s="130"/>
      <c r="F55" s="40"/>
      <c r="G55" s="40">
        <v>740</v>
      </c>
      <c r="H55" s="131">
        <v>0.39361702127659576</v>
      </c>
      <c r="I55" s="131"/>
      <c r="J55" s="132"/>
      <c r="K55" s="40">
        <v>445</v>
      </c>
      <c r="L55" s="131">
        <v>0.23670212765957446</v>
      </c>
      <c r="M55" s="133"/>
      <c r="N55" s="131"/>
      <c r="O55" s="40">
        <v>630</v>
      </c>
      <c r="P55" s="131">
        <v>0.33510638297872342</v>
      </c>
      <c r="Q55" s="113"/>
      <c r="R55" s="327"/>
      <c r="S55" s="40">
        <v>10</v>
      </c>
      <c r="T55" s="328" t="s">
        <v>1451</v>
      </c>
      <c r="U55" s="174"/>
      <c r="V55" s="330"/>
      <c r="W55" s="39">
        <v>40</v>
      </c>
      <c r="X55" s="331">
        <v>2.1276595744680851E-2</v>
      </c>
      <c r="Y55" s="330"/>
      <c r="Z55" s="327"/>
      <c r="AA55" s="40">
        <v>15</v>
      </c>
      <c r="AB55" s="328" t="s">
        <v>1451</v>
      </c>
      <c r="AC55" s="110"/>
    </row>
    <row r="56" spans="1:29" ht="14.25" customHeight="1" x14ac:dyDescent="0.25">
      <c r="A56" s="253" t="s">
        <v>70</v>
      </c>
      <c r="B56" s="110"/>
      <c r="C56" s="110" t="s">
        <v>71</v>
      </c>
      <c r="D56" s="129">
        <v>775</v>
      </c>
      <c r="E56" s="130"/>
      <c r="F56" s="40"/>
      <c r="G56" s="40">
        <v>260</v>
      </c>
      <c r="H56" s="131">
        <v>0.33548387096774196</v>
      </c>
      <c r="I56" s="131"/>
      <c r="J56" s="132"/>
      <c r="K56" s="40">
        <v>215</v>
      </c>
      <c r="L56" s="131">
        <v>0.27741935483870966</v>
      </c>
      <c r="M56" s="133"/>
      <c r="N56" s="131"/>
      <c r="O56" s="40">
        <v>255</v>
      </c>
      <c r="P56" s="131">
        <v>0.32903225806451614</v>
      </c>
      <c r="Q56" s="113"/>
      <c r="R56" s="327"/>
      <c r="S56" s="40">
        <v>10</v>
      </c>
      <c r="T56" s="328">
        <v>1.2903225806451613E-2</v>
      </c>
      <c r="U56" s="174"/>
      <c r="V56" s="330"/>
      <c r="W56" s="39">
        <v>30</v>
      </c>
      <c r="X56" s="331">
        <v>3.870967741935484E-2</v>
      </c>
      <c r="Y56" s="330"/>
      <c r="Z56" s="327"/>
      <c r="AA56" s="40" t="s">
        <v>806</v>
      </c>
      <c r="AB56" s="328" t="s">
        <v>806</v>
      </c>
      <c r="AC56" s="110"/>
    </row>
    <row r="57" spans="1:29" ht="14.25" customHeight="1" x14ac:dyDescent="0.25">
      <c r="A57" s="253" t="s">
        <v>72</v>
      </c>
      <c r="B57" s="110"/>
      <c r="C57" s="110" t="s">
        <v>73</v>
      </c>
      <c r="D57" s="129">
        <v>845</v>
      </c>
      <c r="E57" s="130"/>
      <c r="F57" s="40"/>
      <c r="G57" s="40">
        <v>175</v>
      </c>
      <c r="H57" s="131">
        <v>0.20710059171597633</v>
      </c>
      <c r="I57" s="131"/>
      <c r="J57" s="132"/>
      <c r="K57" s="40">
        <v>350</v>
      </c>
      <c r="L57" s="131">
        <v>0.41420118343195267</v>
      </c>
      <c r="M57" s="133"/>
      <c r="N57" s="131"/>
      <c r="O57" s="40">
        <v>290</v>
      </c>
      <c r="P57" s="131">
        <v>0.34319526627218933</v>
      </c>
      <c r="Q57" s="113"/>
      <c r="R57" s="327"/>
      <c r="S57" s="40" t="s">
        <v>806</v>
      </c>
      <c r="T57" s="328" t="s">
        <v>806</v>
      </c>
      <c r="U57" s="174"/>
      <c r="V57" s="330"/>
      <c r="W57" s="39">
        <v>20</v>
      </c>
      <c r="X57" s="331">
        <v>2.3668639053254437E-2</v>
      </c>
      <c r="Y57" s="330"/>
      <c r="Z57" s="327"/>
      <c r="AA57" s="40" t="s">
        <v>806</v>
      </c>
      <c r="AB57" s="328" t="s">
        <v>806</v>
      </c>
      <c r="AC57" s="110"/>
    </row>
    <row r="58" spans="1:29" ht="14.25" customHeight="1" x14ac:dyDescent="0.25">
      <c r="A58" s="253" t="s">
        <v>74</v>
      </c>
      <c r="B58" s="110"/>
      <c r="C58" s="110" t="s">
        <v>75</v>
      </c>
      <c r="D58" s="129">
        <v>1100</v>
      </c>
      <c r="E58" s="130"/>
      <c r="F58" s="40"/>
      <c r="G58" s="40">
        <v>250</v>
      </c>
      <c r="H58" s="131">
        <v>0.22727272727272727</v>
      </c>
      <c r="I58" s="131"/>
      <c r="J58" s="132"/>
      <c r="K58" s="40">
        <v>440</v>
      </c>
      <c r="L58" s="131">
        <v>0.4</v>
      </c>
      <c r="M58" s="133"/>
      <c r="N58" s="131"/>
      <c r="O58" s="40">
        <v>360</v>
      </c>
      <c r="P58" s="131">
        <v>0.32727272727272727</v>
      </c>
      <c r="Q58" s="113"/>
      <c r="R58" s="327"/>
      <c r="S58" s="40" t="s">
        <v>806</v>
      </c>
      <c r="T58" s="328" t="s">
        <v>806</v>
      </c>
      <c r="U58" s="174"/>
      <c r="V58" s="330"/>
      <c r="W58" s="39">
        <v>25</v>
      </c>
      <c r="X58" s="331">
        <v>2.2727272727272728E-2</v>
      </c>
      <c r="Y58" s="330"/>
      <c r="Z58" s="327"/>
      <c r="AA58" s="40">
        <v>10</v>
      </c>
      <c r="AB58" s="328" t="s">
        <v>1451</v>
      </c>
      <c r="AC58" s="110"/>
    </row>
    <row r="59" spans="1:29" ht="14.25" customHeight="1" x14ac:dyDescent="0.25">
      <c r="A59" s="253" t="s">
        <v>76</v>
      </c>
      <c r="B59" s="110"/>
      <c r="C59" s="110" t="s">
        <v>77</v>
      </c>
      <c r="D59" s="129">
        <v>755</v>
      </c>
      <c r="E59" s="130"/>
      <c r="F59" s="40"/>
      <c r="G59" s="40">
        <v>150</v>
      </c>
      <c r="H59" s="131">
        <v>0.19867549668874171</v>
      </c>
      <c r="I59" s="131"/>
      <c r="J59" s="132"/>
      <c r="K59" s="40">
        <v>255</v>
      </c>
      <c r="L59" s="131">
        <v>0.33774834437086093</v>
      </c>
      <c r="M59" s="133"/>
      <c r="N59" s="131"/>
      <c r="O59" s="40">
        <v>315</v>
      </c>
      <c r="P59" s="131">
        <v>0.41721854304635764</v>
      </c>
      <c r="Q59" s="113"/>
      <c r="R59" s="327"/>
      <c r="S59" s="40" t="s">
        <v>806</v>
      </c>
      <c r="T59" s="328" t="s">
        <v>806</v>
      </c>
      <c r="U59" s="174"/>
      <c r="V59" s="330"/>
      <c r="W59" s="39">
        <v>20</v>
      </c>
      <c r="X59" s="331">
        <v>2.6490066225165563E-2</v>
      </c>
      <c r="Y59" s="330"/>
      <c r="Z59" s="327"/>
      <c r="AA59" s="40" t="s">
        <v>806</v>
      </c>
      <c r="AB59" s="328" t="s">
        <v>806</v>
      </c>
      <c r="AC59" s="110"/>
    </row>
    <row r="60" spans="1:29" ht="14.25" customHeight="1" x14ac:dyDescent="0.25">
      <c r="A60" s="253" t="s">
        <v>78</v>
      </c>
      <c r="B60" s="110"/>
      <c r="C60" s="110" t="s">
        <v>79</v>
      </c>
      <c r="D60" s="129">
        <v>995</v>
      </c>
      <c r="E60" s="130"/>
      <c r="F60" s="40"/>
      <c r="G60" s="40">
        <v>475</v>
      </c>
      <c r="H60" s="131">
        <v>0.47738693467336685</v>
      </c>
      <c r="I60" s="131"/>
      <c r="J60" s="132"/>
      <c r="K60" s="40">
        <v>130</v>
      </c>
      <c r="L60" s="131">
        <v>0.1306532663316583</v>
      </c>
      <c r="M60" s="133"/>
      <c r="N60" s="131"/>
      <c r="O60" s="40">
        <v>335</v>
      </c>
      <c r="P60" s="131">
        <v>0.33668341708542715</v>
      </c>
      <c r="Q60" s="113"/>
      <c r="R60" s="327"/>
      <c r="S60" s="40" t="s">
        <v>806</v>
      </c>
      <c r="T60" s="328" t="s">
        <v>806</v>
      </c>
      <c r="U60" s="174"/>
      <c r="V60" s="330"/>
      <c r="W60" s="39">
        <v>30</v>
      </c>
      <c r="X60" s="331">
        <v>3.015075376884422E-2</v>
      </c>
      <c r="Y60" s="330"/>
      <c r="Z60" s="327"/>
      <c r="AA60" s="40">
        <v>10</v>
      </c>
      <c r="AB60" s="328">
        <v>1.0050251256281407E-2</v>
      </c>
      <c r="AC60" s="110"/>
    </row>
    <row r="61" spans="1:29" ht="14.25" customHeight="1" x14ac:dyDescent="0.25">
      <c r="A61" s="253" t="s">
        <v>80</v>
      </c>
      <c r="B61" s="110"/>
      <c r="C61" s="110" t="s">
        <v>81</v>
      </c>
      <c r="D61" s="129">
        <v>605</v>
      </c>
      <c r="E61" s="130"/>
      <c r="F61" s="40"/>
      <c r="G61" s="40">
        <v>250</v>
      </c>
      <c r="H61" s="131">
        <v>0.41322314049586778</v>
      </c>
      <c r="I61" s="131"/>
      <c r="J61" s="132"/>
      <c r="K61" s="40">
        <v>105</v>
      </c>
      <c r="L61" s="131">
        <v>0.17355371900826447</v>
      </c>
      <c r="M61" s="133"/>
      <c r="N61" s="131"/>
      <c r="O61" s="40">
        <v>220</v>
      </c>
      <c r="P61" s="131">
        <v>0.36363636363636365</v>
      </c>
      <c r="Q61" s="113"/>
      <c r="R61" s="327"/>
      <c r="S61" s="40" t="s">
        <v>806</v>
      </c>
      <c r="T61" s="328" t="s">
        <v>806</v>
      </c>
      <c r="U61" s="174"/>
      <c r="V61" s="330"/>
      <c r="W61" s="39">
        <v>20</v>
      </c>
      <c r="X61" s="331">
        <v>3.3057851239669422E-2</v>
      </c>
      <c r="Y61" s="330"/>
      <c r="Z61" s="327"/>
      <c r="AA61" s="40" t="s">
        <v>806</v>
      </c>
      <c r="AB61" s="328" t="s">
        <v>806</v>
      </c>
      <c r="AC61" s="110"/>
    </row>
    <row r="62" spans="1:29" ht="14.25" customHeight="1" x14ac:dyDescent="0.25">
      <c r="A62" s="253" t="s">
        <v>82</v>
      </c>
      <c r="B62" s="110"/>
      <c r="C62" s="110" t="s">
        <v>83</v>
      </c>
      <c r="D62" s="129">
        <v>1235</v>
      </c>
      <c r="E62" s="130"/>
      <c r="F62" s="40"/>
      <c r="G62" s="40">
        <v>75</v>
      </c>
      <c r="H62" s="131">
        <v>6.0728744939271252E-2</v>
      </c>
      <c r="I62" s="131"/>
      <c r="J62" s="132"/>
      <c r="K62" s="40">
        <v>565</v>
      </c>
      <c r="L62" s="131">
        <v>0.45748987854251011</v>
      </c>
      <c r="M62" s="133"/>
      <c r="N62" s="131"/>
      <c r="O62" s="40">
        <v>515</v>
      </c>
      <c r="P62" s="131">
        <v>0.41700404858299595</v>
      </c>
      <c r="Q62" s="113"/>
      <c r="R62" s="327"/>
      <c r="S62" s="40" t="s">
        <v>806</v>
      </c>
      <c r="T62" s="328" t="s">
        <v>806</v>
      </c>
      <c r="U62" s="174"/>
      <c r="V62" s="330"/>
      <c r="W62" s="39">
        <v>60</v>
      </c>
      <c r="X62" s="331">
        <v>4.8582995951417005E-2</v>
      </c>
      <c r="Y62" s="330"/>
      <c r="Z62" s="327"/>
      <c r="AA62" s="40" t="s">
        <v>806</v>
      </c>
      <c r="AB62" s="328" t="s">
        <v>806</v>
      </c>
      <c r="AC62" s="110"/>
    </row>
    <row r="63" spans="1:29" ht="14.25" customHeight="1" x14ac:dyDescent="0.25">
      <c r="B63" s="110"/>
      <c r="C63" s="110"/>
      <c r="D63" s="134"/>
      <c r="E63" s="25"/>
      <c r="F63" s="24"/>
      <c r="G63" s="24"/>
      <c r="H63" s="113"/>
      <c r="I63" s="113"/>
      <c r="J63" s="126"/>
      <c r="K63" s="24"/>
      <c r="L63" s="113"/>
      <c r="M63" s="128"/>
      <c r="N63" s="113"/>
      <c r="O63" s="24"/>
      <c r="P63" s="113"/>
      <c r="Q63" s="113"/>
      <c r="R63" s="327"/>
      <c r="S63" s="40"/>
      <c r="T63" s="328"/>
      <c r="U63" s="174"/>
      <c r="V63" s="330"/>
      <c r="W63" s="39"/>
      <c r="X63" s="331"/>
      <c r="Y63" s="330"/>
      <c r="Z63" s="327"/>
      <c r="AA63" s="40"/>
      <c r="AB63" s="328"/>
      <c r="AC63" s="110"/>
    </row>
    <row r="64" spans="1:29" ht="14.25" customHeight="1" x14ac:dyDescent="0.25">
      <c r="A64" s="158" t="s">
        <v>84</v>
      </c>
      <c r="B64" s="112" t="s">
        <v>85</v>
      </c>
      <c r="C64" s="112"/>
      <c r="D64" s="134">
        <v>4600</v>
      </c>
      <c r="E64" s="25"/>
      <c r="F64" s="24"/>
      <c r="G64" s="24">
        <v>1270</v>
      </c>
      <c r="H64" s="113">
        <v>0.27608695652173915</v>
      </c>
      <c r="I64" s="113"/>
      <c r="J64" s="126"/>
      <c r="K64" s="24">
        <v>585</v>
      </c>
      <c r="L64" s="113">
        <v>0.12717391304347825</v>
      </c>
      <c r="M64" s="128"/>
      <c r="N64" s="113"/>
      <c r="O64" s="24">
        <v>2325</v>
      </c>
      <c r="P64" s="113">
        <v>0.50543478260869568</v>
      </c>
      <c r="Q64" s="113"/>
      <c r="R64" s="327"/>
      <c r="S64" s="24">
        <v>105</v>
      </c>
      <c r="T64" s="404">
        <v>2.2826086956521739E-2</v>
      </c>
      <c r="U64" s="174"/>
      <c r="V64" s="352"/>
      <c r="W64" s="26">
        <v>240</v>
      </c>
      <c r="X64" s="405">
        <v>5.2173913043478258E-2</v>
      </c>
      <c r="Y64" s="352"/>
      <c r="Z64" s="406"/>
      <c r="AA64" s="24">
        <v>80</v>
      </c>
      <c r="AB64" s="404">
        <v>1.7391304347826087E-2</v>
      </c>
      <c r="AC64" s="110"/>
    </row>
    <row r="65" spans="1:29" ht="14.25" customHeight="1" x14ac:dyDescent="0.25">
      <c r="A65" s="253" t="s">
        <v>86</v>
      </c>
      <c r="B65" s="110"/>
      <c r="C65" s="110" t="s">
        <v>87</v>
      </c>
      <c r="D65" s="129">
        <v>425</v>
      </c>
      <c r="E65" s="130"/>
      <c r="F65" s="40"/>
      <c r="G65" s="40">
        <v>135</v>
      </c>
      <c r="H65" s="131">
        <v>0.31764705882352939</v>
      </c>
      <c r="I65" s="131"/>
      <c r="J65" s="132"/>
      <c r="K65" s="40">
        <v>30</v>
      </c>
      <c r="L65" s="131">
        <v>7.0588235294117646E-2</v>
      </c>
      <c r="M65" s="133"/>
      <c r="N65" s="131"/>
      <c r="O65" s="40">
        <v>235</v>
      </c>
      <c r="P65" s="131">
        <v>0.55294117647058827</v>
      </c>
      <c r="Q65" s="113"/>
      <c r="R65" s="327"/>
      <c r="S65" s="40">
        <v>0</v>
      </c>
      <c r="T65" s="328">
        <v>0</v>
      </c>
      <c r="U65" s="174"/>
      <c r="V65" s="330"/>
      <c r="W65" s="39">
        <v>20</v>
      </c>
      <c r="X65" s="331">
        <v>4.7058823529411764E-2</v>
      </c>
      <c r="Y65" s="330"/>
      <c r="Z65" s="327"/>
      <c r="AA65" s="40" t="s">
        <v>806</v>
      </c>
      <c r="AB65" s="328" t="s">
        <v>806</v>
      </c>
      <c r="AC65" s="110"/>
    </row>
    <row r="66" spans="1:29" ht="14.25" customHeight="1" x14ac:dyDescent="0.25">
      <c r="A66" s="253" t="s">
        <v>88</v>
      </c>
      <c r="B66" s="110"/>
      <c r="C66" s="110" t="s">
        <v>89</v>
      </c>
      <c r="D66" s="129">
        <v>385</v>
      </c>
      <c r="E66" s="130"/>
      <c r="F66" s="40"/>
      <c r="G66" s="40">
        <v>150</v>
      </c>
      <c r="H66" s="131">
        <v>0.38961038961038963</v>
      </c>
      <c r="I66" s="131"/>
      <c r="J66" s="132"/>
      <c r="K66" s="40">
        <v>35</v>
      </c>
      <c r="L66" s="131">
        <v>9.0909090909090912E-2</v>
      </c>
      <c r="M66" s="133"/>
      <c r="N66" s="131"/>
      <c r="O66" s="40">
        <v>170</v>
      </c>
      <c r="P66" s="131">
        <v>0.44155844155844154</v>
      </c>
      <c r="Q66" s="113"/>
      <c r="R66" s="327"/>
      <c r="S66" s="40" t="s">
        <v>806</v>
      </c>
      <c r="T66" s="328" t="s">
        <v>806</v>
      </c>
      <c r="U66" s="174"/>
      <c r="V66" s="330"/>
      <c r="W66" s="39">
        <v>20</v>
      </c>
      <c r="X66" s="331">
        <v>5.1948051948051951E-2</v>
      </c>
      <c r="Y66" s="330"/>
      <c r="Z66" s="327"/>
      <c r="AA66" s="40" t="s">
        <v>806</v>
      </c>
      <c r="AB66" s="328" t="s">
        <v>806</v>
      </c>
      <c r="AC66" s="110"/>
    </row>
    <row r="67" spans="1:29" ht="14.25" customHeight="1" x14ac:dyDescent="0.25">
      <c r="A67" s="253" t="s">
        <v>90</v>
      </c>
      <c r="B67" s="110"/>
      <c r="C67" s="110" t="s">
        <v>91</v>
      </c>
      <c r="D67" s="129">
        <v>415</v>
      </c>
      <c r="E67" s="130"/>
      <c r="F67" s="40"/>
      <c r="G67" s="40">
        <v>95</v>
      </c>
      <c r="H67" s="131">
        <v>0.2289156626506024</v>
      </c>
      <c r="I67" s="131"/>
      <c r="J67" s="132"/>
      <c r="K67" s="40">
        <v>15</v>
      </c>
      <c r="L67" s="131">
        <v>3.614457831325301E-2</v>
      </c>
      <c r="M67" s="133"/>
      <c r="N67" s="131"/>
      <c r="O67" s="40">
        <v>215</v>
      </c>
      <c r="P67" s="131">
        <v>0.51807228915662651</v>
      </c>
      <c r="Q67" s="113"/>
      <c r="R67" s="327"/>
      <c r="S67" s="40">
        <v>45</v>
      </c>
      <c r="T67" s="328">
        <v>0.10843373493975904</v>
      </c>
      <c r="U67" s="174"/>
      <c r="V67" s="330"/>
      <c r="W67" s="39">
        <v>20</v>
      </c>
      <c r="X67" s="331">
        <v>4.8192771084337352E-2</v>
      </c>
      <c r="Y67" s="330"/>
      <c r="Z67" s="327"/>
      <c r="AA67" s="40">
        <v>25</v>
      </c>
      <c r="AB67" s="328">
        <v>6.0240963855421686E-2</v>
      </c>
      <c r="AC67" s="110"/>
    </row>
    <row r="68" spans="1:29" ht="14.25" customHeight="1" x14ac:dyDescent="0.25">
      <c r="A68" s="253" t="s">
        <v>92</v>
      </c>
      <c r="B68" s="110"/>
      <c r="C68" s="110" t="s">
        <v>93</v>
      </c>
      <c r="D68" s="129">
        <v>330</v>
      </c>
      <c r="E68" s="130"/>
      <c r="F68" s="40"/>
      <c r="G68" s="40">
        <v>80</v>
      </c>
      <c r="H68" s="131">
        <v>0.24242424242424243</v>
      </c>
      <c r="I68" s="131"/>
      <c r="J68" s="132"/>
      <c r="K68" s="40">
        <v>35</v>
      </c>
      <c r="L68" s="131">
        <v>0.10606060606060606</v>
      </c>
      <c r="M68" s="133"/>
      <c r="N68" s="131"/>
      <c r="O68" s="40">
        <v>185</v>
      </c>
      <c r="P68" s="131">
        <v>0.56060606060606055</v>
      </c>
      <c r="Q68" s="113"/>
      <c r="R68" s="327"/>
      <c r="S68" s="40" t="s">
        <v>806</v>
      </c>
      <c r="T68" s="328" t="s">
        <v>806</v>
      </c>
      <c r="U68" s="174"/>
      <c r="V68" s="330"/>
      <c r="W68" s="39">
        <v>20</v>
      </c>
      <c r="X68" s="331">
        <v>6.0606060606060608E-2</v>
      </c>
      <c r="Y68" s="330"/>
      <c r="Z68" s="327"/>
      <c r="AA68" s="40" t="s">
        <v>806</v>
      </c>
      <c r="AB68" s="328" t="s">
        <v>806</v>
      </c>
      <c r="AC68" s="110"/>
    </row>
    <row r="69" spans="1:29" ht="14.25" customHeight="1" x14ac:dyDescent="0.25">
      <c r="A69" s="253" t="s">
        <v>94</v>
      </c>
      <c r="B69" s="110"/>
      <c r="C69" s="110" t="s">
        <v>95</v>
      </c>
      <c r="D69" s="129">
        <v>585</v>
      </c>
      <c r="E69" s="130"/>
      <c r="F69" s="40"/>
      <c r="G69" s="40">
        <v>100</v>
      </c>
      <c r="H69" s="131">
        <v>0.17094017094017094</v>
      </c>
      <c r="I69" s="131"/>
      <c r="J69" s="132"/>
      <c r="K69" s="40">
        <v>105</v>
      </c>
      <c r="L69" s="131">
        <v>0.17948717948717949</v>
      </c>
      <c r="M69" s="133"/>
      <c r="N69" s="131"/>
      <c r="O69" s="40">
        <v>330</v>
      </c>
      <c r="P69" s="131">
        <v>0.5641025641025641</v>
      </c>
      <c r="Q69" s="113"/>
      <c r="R69" s="327"/>
      <c r="S69" s="40" t="s">
        <v>806</v>
      </c>
      <c r="T69" s="328" t="s">
        <v>806</v>
      </c>
      <c r="U69" s="174"/>
      <c r="V69" s="330"/>
      <c r="W69" s="39">
        <v>40</v>
      </c>
      <c r="X69" s="331">
        <v>6.8376068376068383E-2</v>
      </c>
      <c r="Y69" s="330"/>
      <c r="Z69" s="327"/>
      <c r="AA69" s="40" t="s">
        <v>806</v>
      </c>
      <c r="AB69" s="328" t="s">
        <v>806</v>
      </c>
      <c r="AC69" s="110"/>
    </row>
    <row r="70" spans="1:29" ht="14.25" customHeight="1" x14ac:dyDescent="0.25">
      <c r="A70" s="253" t="s">
        <v>96</v>
      </c>
      <c r="B70" s="110"/>
      <c r="C70" s="110" t="s">
        <v>97</v>
      </c>
      <c r="D70" s="129">
        <v>335</v>
      </c>
      <c r="E70" s="130"/>
      <c r="F70" s="40"/>
      <c r="G70" s="40">
        <v>75</v>
      </c>
      <c r="H70" s="131">
        <v>0.22388059701492538</v>
      </c>
      <c r="I70" s="131"/>
      <c r="J70" s="132"/>
      <c r="K70" s="40">
        <v>55</v>
      </c>
      <c r="L70" s="131">
        <v>0.16417910447761194</v>
      </c>
      <c r="M70" s="133"/>
      <c r="N70" s="131"/>
      <c r="O70" s="40">
        <v>180</v>
      </c>
      <c r="P70" s="131">
        <v>0.53731343283582089</v>
      </c>
      <c r="Q70" s="113"/>
      <c r="R70" s="327"/>
      <c r="S70" s="40" t="s">
        <v>806</v>
      </c>
      <c r="T70" s="328" t="s">
        <v>806</v>
      </c>
      <c r="U70" s="174"/>
      <c r="V70" s="330"/>
      <c r="W70" s="39">
        <v>25</v>
      </c>
      <c r="X70" s="331">
        <v>7.4626865671641784E-2</v>
      </c>
      <c r="Y70" s="330"/>
      <c r="Z70" s="327"/>
      <c r="AA70" s="40" t="s">
        <v>806</v>
      </c>
      <c r="AB70" s="328" t="s">
        <v>806</v>
      </c>
      <c r="AC70" s="110"/>
    </row>
    <row r="71" spans="1:29" ht="14.25" customHeight="1" x14ac:dyDescent="0.25">
      <c r="A71" s="253" t="s">
        <v>98</v>
      </c>
      <c r="B71" s="110"/>
      <c r="C71" s="110" t="s">
        <v>99</v>
      </c>
      <c r="D71" s="129">
        <v>600</v>
      </c>
      <c r="E71" s="130"/>
      <c r="F71" s="40"/>
      <c r="G71" s="40">
        <v>255</v>
      </c>
      <c r="H71" s="131">
        <v>0.42499999999999999</v>
      </c>
      <c r="I71" s="131"/>
      <c r="J71" s="132"/>
      <c r="K71" s="40">
        <v>45</v>
      </c>
      <c r="L71" s="131">
        <v>7.4999999999999997E-2</v>
      </c>
      <c r="M71" s="133"/>
      <c r="N71" s="131"/>
      <c r="O71" s="40">
        <v>245</v>
      </c>
      <c r="P71" s="131">
        <v>0.40833333333333333</v>
      </c>
      <c r="Q71" s="113"/>
      <c r="R71" s="327"/>
      <c r="S71" s="40">
        <v>20</v>
      </c>
      <c r="T71" s="328">
        <v>3.3333333333333333E-2</v>
      </c>
      <c r="U71" s="174"/>
      <c r="V71" s="330"/>
      <c r="W71" s="39">
        <v>20</v>
      </c>
      <c r="X71" s="331">
        <v>3.3333333333333333E-2</v>
      </c>
      <c r="Y71" s="330"/>
      <c r="Z71" s="327"/>
      <c r="AA71" s="40">
        <v>10</v>
      </c>
      <c r="AB71" s="328">
        <v>1.6666666666666666E-2</v>
      </c>
      <c r="AC71" s="110"/>
    </row>
    <row r="72" spans="1:29" ht="14.25" customHeight="1" x14ac:dyDescent="0.25">
      <c r="A72" s="253" t="s">
        <v>100</v>
      </c>
      <c r="B72" s="110"/>
      <c r="C72" s="110" t="s">
        <v>101</v>
      </c>
      <c r="D72" s="129">
        <v>155</v>
      </c>
      <c r="E72" s="130"/>
      <c r="F72" s="40"/>
      <c r="G72" s="40">
        <v>40</v>
      </c>
      <c r="H72" s="131">
        <v>0.25806451612903225</v>
      </c>
      <c r="I72" s="131"/>
      <c r="J72" s="132"/>
      <c r="K72" s="40" t="s">
        <v>806</v>
      </c>
      <c r="L72" s="131" t="s">
        <v>806</v>
      </c>
      <c r="M72" s="133"/>
      <c r="N72" s="131"/>
      <c r="O72" s="40">
        <v>95</v>
      </c>
      <c r="P72" s="131">
        <v>0.61290322580645162</v>
      </c>
      <c r="Q72" s="113"/>
      <c r="R72" s="327"/>
      <c r="S72" s="40" t="s">
        <v>806</v>
      </c>
      <c r="T72" s="328" t="s">
        <v>806</v>
      </c>
      <c r="U72" s="174"/>
      <c r="V72" s="330"/>
      <c r="W72" s="39">
        <v>10</v>
      </c>
      <c r="X72" s="331">
        <v>6.4516129032258063E-2</v>
      </c>
      <c r="Y72" s="330"/>
      <c r="Z72" s="327"/>
      <c r="AA72" s="40" t="s">
        <v>806</v>
      </c>
      <c r="AB72" s="328" t="s">
        <v>806</v>
      </c>
      <c r="AC72" s="110"/>
    </row>
    <row r="73" spans="1:29" ht="14.25" customHeight="1" x14ac:dyDescent="0.25">
      <c r="A73" s="253" t="s">
        <v>102</v>
      </c>
      <c r="B73" s="110"/>
      <c r="C73" s="110" t="s">
        <v>103</v>
      </c>
      <c r="D73" s="129">
        <v>245</v>
      </c>
      <c r="E73" s="130"/>
      <c r="F73" s="40"/>
      <c r="G73" s="40">
        <v>75</v>
      </c>
      <c r="H73" s="131">
        <v>0.30612244897959184</v>
      </c>
      <c r="I73" s="131"/>
      <c r="J73" s="132"/>
      <c r="K73" s="40">
        <v>35</v>
      </c>
      <c r="L73" s="131">
        <v>0.14285714285714285</v>
      </c>
      <c r="M73" s="133"/>
      <c r="N73" s="131"/>
      <c r="O73" s="40">
        <v>115</v>
      </c>
      <c r="P73" s="131">
        <v>0.46938775510204084</v>
      </c>
      <c r="Q73" s="113"/>
      <c r="R73" s="327"/>
      <c r="S73" s="40" t="s">
        <v>806</v>
      </c>
      <c r="T73" s="328" t="s">
        <v>806</v>
      </c>
      <c r="U73" s="174"/>
      <c r="V73" s="330"/>
      <c r="W73" s="39">
        <v>15</v>
      </c>
      <c r="X73" s="331">
        <v>6.1224489795918366E-2</v>
      </c>
      <c r="Y73" s="330"/>
      <c r="Z73" s="327"/>
      <c r="AA73" s="40" t="s">
        <v>806</v>
      </c>
      <c r="AB73" s="328" t="s">
        <v>806</v>
      </c>
      <c r="AC73" s="110"/>
    </row>
    <row r="74" spans="1:29" ht="14.25" customHeight="1" x14ac:dyDescent="0.25">
      <c r="A74" s="253" t="s">
        <v>104</v>
      </c>
      <c r="B74" s="110"/>
      <c r="C74" s="110" t="s">
        <v>105</v>
      </c>
      <c r="D74" s="129">
        <v>345</v>
      </c>
      <c r="E74" s="130"/>
      <c r="F74" s="40"/>
      <c r="G74" s="40">
        <v>155</v>
      </c>
      <c r="H74" s="131">
        <v>0.44927536231884058</v>
      </c>
      <c r="I74" s="131"/>
      <c r="J74" s="132"/>
      <c r="K74" s="40" t="s">
        <v>806</v>
      </c>
      <c r="L74" s="131" t="s">
        <v>806</v>
      </c>
      <c r="M74" s="133"/>
      <c r="N74" s="131"/>
      <c r="O74" s="40">
        <v>160</v>
      </c>
      <c r="P74" s="131">
        <v>0.46376811594202899</v>
      </c>
      <c r="Q74" s="113"/>
      <c r="R74" s="327"/>
      <c r="S74" s="40" t="s">
        <v>806</v>
      </c>
      <c r="T74" s="328" t="s">
        <v>806</v>
      </c>
      <c r="U74" s="174"/>
      <c r="V74" s="330"/>
      <c r="W74" s="39">
        <v>20</v>
      </c>
      <c r="X74" s="331">
        <v>5.7971014492753624E-2</v>
      </c>
      <c r="Y74" s="330"/>
      <c r="Z74" s="327"/>
      <c r="AA74" s="40" t="s">
        <v>806</v>
      </c>
      <c r="AB74" s="328" t="s">
        <v>806</v>
      </c>
      <c r="AC74" s="110"/>
    </row>
    <row r="75" spans="1:29" ht="14.25" customHeight="1" x14ac:dyDescent="0.25">
      <c r="A75" s="253" t="s">
        <v>106</v>
      </c>
      <c r="B75" s="110"/>
      <c r="C75" s="110" t="s">
        <v>107</v>
      </c>
      <c r="D75" s="129">
        <v>415</v>
      </c>
      <c r="E75" s="130"/>
      <c r="F75" s="40"/>
      <c r="G75" s="40">
        <v>30</v>
      </c>
      <c r="H75" s="131">
        <v>7.2289156626506021E-2</v>
      </c>
      <c r="I75" s="131"/>
      <c r="J75" s="132"/>
      <c r="K75" s="40">
        <v>195</v>
      </c>
      <c r="L75" s="131">
        <v>0.46987951807228917</v>
      </c>
      <c r="M75" s="133"/>
      <c r="N75" s="131"/>
      <c r="O75" s="40">
        <v>165</v>
      </c>
      <c r="P75" s="131">
        <v>0.39759036144578314</v>
      </c>
      <c r="Q75" s="113"/>
      <c r="R75" s="327"/>
      <c r="S75" s="40">
        <v>10</v>
      </c>
      <c r="T75" s="328">
        <v>2.4096385542168676E-2</v>
      </c>
      <c r="U75" s="174"/>
      <c r="V75" s="330"/>
      <c r="W75" s="39">
        <v>10</v>
      </c>
      <c r="X75" s="331">
        <v>2.4096385542168676E-2</v>
      </c>
      <c r="Y75" s="330"/>
      <c r="Z75" s="327"/>
      <c r="AA75" s="40" t="s">
        <v>806</v>
      </c>
      <c r="AB75" s="328" t="s">
        <v>806</v>
      </c>
      <c r="AC75" s="110"/>
    </row>
    <row r="76" spans="1:29" ht="14.25" customHeight="1" x14ac:dyDescent="0.25">
      <c r="A76" s="253" t="s">
        <v>108</v>
      </c>
      <c r="B76" s="110"/>
      <c r="C76" s="110" t="s">
        <v>109</v>
      </c>
      <c r="D76" s="129">
        <v>360</v>
      </c>
      <c r="E76" s="130"/>
      <c r="F76" s="40"/>
      <c r="G76" s="40">
        <v>90</v>
      </c>
      <c r="H76" s="131">
        <v>0.25</v>
      </c>
      <c r="I76" s="131"/>
      <c r="J76" s="132"/>
      <c r="K76" s="40">
        <v>15</v>
      </c>
      <c r="L76" s="131">
        <v>4.1666666666666664E-2</v>
      </c>
      <c r="M76" s="133"/>
      <c r="N76" s="131"/>
      <c r="O76" s="40">
        <v>235</v>
      </c>
      <c r="P76" s="131">
        <v>0.65277777777777779</v>
      </c>
      <c r="Q76" s="113"/>
      <c r="R76" s="327"/>
      <c r="S76" s="40" t="s">
        <v>806</v>
      </c>
      <c r="T76" s="328" t="s">
        <v>806</v>
      </c>
      <c r="U76" s="174"/>
      <c r="V76" s="330"/>
      <c r="W76" s="39">
        <v>15</v>
      </c>
      <c r="X76" s="331">
        <v>4.1666666666666664E-2</v>
      </c>
      <c r="Y76" s="330"/>
      <c r="Z76" s="327"/>
      <c r="AA76" s="40" t="s">
        <v>806</v>
      </c>
      <c r="AB76" s="328" t="s">
        <v>806</v>
      </c>
      <c r="AC76" s="110"/>
    </row>
    <row r="77" spans="1:29" ht="14.25" customHeight="1" x14ac:dyDescent="0.25">
      <c r="B77" s="110"/>
      <c r="C77" s="110"/>
      <c r="D77" s="134"/>
      <c r="E77" s="25"/>
      <c r="F77" s="24"/>
      <c r="G77" s="24"/>
      <c r="H77" s="113"/>
      <c r="I77" s="113"/>
      <c r="J77" s="126"/>
      <c r="K77" s="24"/>
      <c r="L77" s="113"/>
      <c r="M77" s="128"/>
      <c r="N77" s="113"/>
      <c r="O77" s="24"/>
      <c r="P77" s="113"/>
      <c r="Q77" s="113"/>
      <c r="R77" s="327"/>
      <c r="S77" s="40"/>
      <c r="T77" s="328"/>
      <c r="U77" s="174"/>
      <c r="V77" s="330"/>
      <c r="W77" s="39"/>
      <c r="X77" s="331"/>
      <c r="Y77" s="330"/>
      <c r="Z77" s="327"/>
      <c r="AA77" s="40"/>
      <c r="AB77" s="328"/>
      <c r="AC77" s="110"/>
    </row>
    <row r="78" spans="1:29" ht="14.25" customHeight="1" x14ac:dyDescent="0.25">
      <c r="A78" s="158" t="s">
        <v>110</v>
      </c>
      <c r="B78" s="112" t="s">
        <v>111</v>
      </c>
      <c r="C78" s="112"/>
      <c r="D78" s="134">
        <v>6360</v>
      </c>
      <c r="E78" s="25"/>
      <c r="F78" s="24"/>
      <c r="G78" s="24">
        <v>2675</v>
      </c>
      <c r="H78" s="113">
        <v>0.42059748427672955</v>
      </c>
      <c r="I78" s="113"/>
      <c r="J78" s="126"/>
      <c r="K78" s="24">
        <v>920</v>
      </c>
      <c r="L78" s="113">
        <v>0.14465408805031446</v>
      </c>
      <c r="M78" s="128"/>
      <c r="N78" s="113"/>
      <c r="O78" s="24">
        <v>2500</v>
      </c>
      <c r="P78" s="113">
        <v>0.39308176100628933</v>
      </c>
      <c r="Q78" s="113"/>
      <c r="R78" s="327"/>
      <c r="S78" s="24">
        <v>30</v>
      </c>
      <c r="T78" s="404" t="s">
        <v>1451</v>
      </c>
      <c r="U78" s="174"/>
      <c r="V78" s="352"/>
      <c r="W78" s="26">
        <v>195</v>
      </c>
      <c r="X78" s="405">
        <v>3.0660377358490566E-2</v>
      </c>
      <c r="Y78" s="352"/>
      <c r="Z78" s="406"/>
      <c r="AA78" s="24">
        <v>40</v>
      </c>
      <c r="AB78" s="404" t="s">
        <v>1451</v>
      </c>
      <c r="AC78" s="110"/>
    </row>
    <row r="79" spans="1:29" ht="14.25" customHeight="1" x14ac:dyDescent="0.25">
      <c r="A79" s="253" t="s">
        <v>112</v>
      </c>
      <c r="B79" s="110"/>
      <c r="C79" s="110" t="s">
        <v>113</v>
      </c>
      <c r="D79" s="129">
        <v>690</v>
      </c>
      <c r="E79" s="130"/>
      <c r="F79" s="40"/>
      <c r="G79" s="40">
        <v>275</v>
      </c>
      <c r="H79" s="131">
        <v>0.39855072463768115</v>
      </c>
      <c r="I79" s="131"/>
      <c r="J79" s="132"/>
      <c r="K79" s="40">
        <v>215</v>
      </c>
      <c r="L79" s="131">
        <v>0.31159420289855072</v>
      </c>
      <c r="M79" s="133"/>
      <c r="N79" s="131"/>
      <c r="O79" s="40">
        <v>170</v>
      </c>
      <c r="P79" s="131">
        <v>0.24637681159420291</v>
      </c>
      <c r="Q79" s="113"/>
      <c r="R79" s="327"/>
      <c r="S79" s="40" t="s">
        <v>806</v>
      </c>
      <c r="T79" s="328" t="s">
        <v>806</v>
      </c>
      <c r="U79" s="174"/>
      <c r="V79" s="330"/>
      <c r="W79" s="39">
        <v>20</v>
      </c>
      <c r="X79" s="331">
        <v>2.8985507246376812E-2</v>
      </c>
      <c r="Y79" s="330"/>
      <c r="Z79" s="327"/>
      <c r="AA79" s="40" t="s">
        <v>806</v>
      </c>
      <c r="AB79" s="328" t="s">
        <v>806</v>
      </c>
      <c r="AC79" s="110"/>
    </row>
    <row r="80" spans="1:29" ht="14.25" customHeight="1" x14ac:dyDescent="0.25">
      <c r="A80" s="253" t="s">
        <v>114</v>
      </c>
      <c r="B80" s="110"/>
      <c r="C80" s="110" t="s">
        <v>115</v>
      </c>
      <c r="D80" s="129">
        <v>2250</v>
      </c>
      <c r="E80" s="130"/>
      <c r="F80" s="40"/>
      <c r="G80" s="40">
        <v>1130</v>
      </c>
      <c r="H80" s="131">
        <v>0.50222222222222224</v>
      </c>
      <c r="I80" s="131"/>
      <c r="J80" s="132"/>
      <c r="K80" s="40">
        <v>195</v>
      </c>
      <c r="L80" s="131">
        <v>8.666666666666667E-2</v>
      </c>
      <c r="M80" s="133"/>
      <c r="N80" s="131"/>
      <c r="O80" s="40">
        <v>845</v>
      </c>
      <c r="P80" s="131">
        <v>0.37555555555555553</v>
      </c>
      <c r="Q80" s="113"/>
      <c r="R80" s="327"/>
      <c r="S80" s="40" t="s">
        <v>806</v>
      </c>
      <c r="T80" s="328" t="s">
        <v>806</v>
      </c>
      <c r="U80" s="174"/>
      <c r="V80" s="330"/>
      <c r="W80" s="39">
        <v>55</v>
      </c>
      <c r="X80" s="331">
        <v>2.4444444444444446E-2</v>
      </c>
      <c r="Y80" s="330"/>
      <c r="Z80" s="327"/>
      <c r="AA80" s="40">
        <v>10</v>
      </c>
      <c r="AB80" s="328" t="s">
        <v>1451</v>
      </c>
      <c r="AC80" s="110"/>
    </row>
    <row r="81" spans="1:29" ht="14.25" customHeight="1" x14ac:dyDescent="0.25">
      <c r="A81" s="253" t="s">
        <v>116</v>
      </c>
      <c r="B81" s="110"/>
      <c r="C81" s="110" t="s">
        <v>117</v>
      </c>
      <c r="D81" s="129">
        <v>1050</v>
      </c>
      <c r="E81" s="130"/>
      <c r="F81" s="40"/>
      <c r="G81" s="40">
        <v>390</v>
      </c>
      <c r="H81" s="131">
        <v>0.37142857142857144</v>
      </c>
      <c r="I81" s="131"/>
      <c r="J81" s="132"/>
      <c r="K81" s="40">
        <v>160</v>
      </c>
      <c r="L81" s="131">
        <v>0.15238095238095239</v>
      </c>
      <c r="M81" s="133"/>
      <c r="N81" s="131"/>
      <c r="O81" s="40">
        <v>440</v>
      </c>
      <c r="P81" s="131">
        <v>0.41904761904761906</v>
      </c>
      <c r="Q81" s="113"/>
      <c r="R81" s="327"/>
      <c r="S81" s="40" t="s">
        <v>806</v>
      </c>
      <c r="T81" s="328" t="s">
        <v>806</v>
      </c>
      <c r="U81" s="174"/>
      <c r="V81" s="330"/>
      <c r="W81" s="39">
        <v>40</v>
      </c>
      <c r="X81" s="331">
        <v>3.8095238095238099E-2</v>
      </c>
      <c r="Y81" s="330"/>
      <c r="Z81" s="327"/>
      <c r="AA81" s="40" t="s">
        <v>806</v>
      </c>
      <c r="AB81" s="328" t="s">
        <v>806</v>
      </c>
      <c r="AC81" s="110"/>
    </row>
    <row r="82" spans="1:29" ht="14.25" customHeight="1" x14ac:dyDescent="0.25">
      <c r="A82" s="253" t="s">
        <v>118</v>
      </c>
      <c r="B82" s="110"/>
      <c r="C82" s="110" t="s">
        <v>119</v>
      </c>
      <c r="D82" s="129">
        <v>810</v>
      </c>
      <c r="E82" s="130"/>
      <c r="F82" s="40"/>
      <c r="G82" s="40">
        <v>375</v>
      </c>
      <c r="H82" s="131">
        <v>0.46296296296296297</v>
      </c>
      <c r="I82" s="131"/>
      <c r="J82" s="132"/>
      <c r="K82" s="40">
        <v>125</v>
      </c>
      <c r="L82" s="131">
        <v>0.15432098765432098</v>
      </c>
      <c r="M82" s="133"/>
      <c r="N82" s="131"/>
      <c r="O82" s="40">
        <v>285</v>
      </c>
      <c r="P82" s="131">
        <v>0.35185185185185186</v>
      </c>
      <c r="Q82" s="113"/>
      <c r="R82" s="327"/>
      <c r="S82" s="40" t="s">
        <v>806</v>
      </c>
      <c r="T82" s="328" t="s">
        <v>806</v>
      </c>
      <c r="U82" s="174"/>
      <c r="V82" s="330"/>
      <c r="W82" s="39">
        <v>20</v>
      </c>
      <c r="X82" s="331">
        <v>2.4691358024691357E-2</v>
      </c>
      <c r="Y82" s="330"/>
      <c r="Z82" s="327"/>
      <c r="AA82" s="40" t="s">
        <v>806</v>
      </c>
      <c r="AB82" s="328" t="s">
        <v>806</v>
      </c>
      <c r="AC82" s="110"/>
    </row>
    <row r="83" spans="1:29" ht="14.25" customHeight="1" x14ac:dyDescent="0.25">
      <c r="A83" s="253" t="s">
        <v>120</v>
      </c>
      <c r="B83" s="110"/>
      <c r="C83" s="110" t="s">
        <v>121</v>
      </c>
      <c r="D83" s="129">
        <v>1560</v>
      </c>
      <c r="E83" s="130"/>
      <c r="F83" s="40"/>
      <c r="G83" s="40">
        <v>500</v>
      </c>
      <c r="H83" s="131">
        <v>0.32051282051282054</v>
      </c>
      <c r="I83" s="131"/>
      <c r="J83" s="132"/>
      <c r="K83" s="40">
        <v>225</v>
      </c>
      <c r="L83" s="131">
        <v>0.14423076923076922</v>
      </c>
      <c r="M83" s="133"/>
      <c r="N83" s="131"/>
      <c r="O83" s="40">
        <v>760</v>
      </c>
      <c r="P83" s="131">
        <v>0.48717948717948717</v>
      </c>
      <c r="Q83" s="113"/>
      <c r="R83" s="327"/>
      <c r="S83" s="40" t="s">
        <v>806</v>
      </c>
      <c r="T83" s="328" t="s">
        <v>806</v>
      </c>
      <c r="U83" s="174"/>
      <c r="V83" s="330"/>
      <c r="W83" s="39">
        <v>55</v>
      </c>
      <c r="X83" s="331">
        <v>3.5256410256410256E-2</v>
      </c>
      <c r="Y83" s="330"/>
      <c r="Z83" s="327"/>
      <c r="AA83" s="40">
        <v>10</v>
      </c>
      <c r="AB83" s="328" t="s">
        <v>1451</v>
      </c>
      <c r="AC83" s="110"/>
    </row>
    <row r="84" spans="1:29" ht="14.25" customHeight="1" x14ac:dyDescent="0.25">
      <c r="B84" s="110"/>
      <c r="C84" s="110"/>
      <c r="D84" s="134"/>
      <c r="E84" s="25"/>
      <c r="F84" s="24"/>
      <c r="G84" s="24"/>
      <c r="H84" s="113"/>
      <c r="I84" s="113"/>
      <c r="J84" s="126"/>
      <c r="K84" s="24"/>
      <c r="L84" s="113"/>
      <c r="M84" s="128"/>
      <c r="N84" s="113"/>
      <c r="O84" s="24"/>
      <c r="P84" s="113"/>
      <c r="Q84" s="113"/>
      <c r="R84" s="327"/>
      <c r="S84" s="40"/>
      <c r="T84" s="328"/>
      <c r="U84" s="174"/>
      <c r="V84" s="330"/>
      <c r="W84" s="39"/>
      <c r="X84" s="331"/>
      <c r="Y84" s="330"/>
      <c r="Z84" s="327"/>
      <c r="AA84" s="40"/>
      <c r="AB84" s="328"/>
      <c r="AC84" s="110"/>
    </row>
    <row r="85" spans="1:29" ht="14.25" customHeight="1" x14ac:dyDescent="0.25">
      <c r="A85" s="169" t="s">
        <v>122</v>
      </c>
      <c r="B85" s="213" t="s">
        <v>123</v>
      </c>
      <c r="C85" s="213"/>
      <c r="D85" s="204">
        <v>23600</v>
      </c>
      <c r="E85" s="205"/>
      <c r="F85" s="206"/>
      <c r="G85" s="206">
        <v>3675</v>
      </c>
      <c r="H85" s="207">
        <v>0.15572033898305085</v>
      </c>
      <c r="I85" s="207"/>
      <c r="J85" s="208"/>
      <c r="K85" s="206">
        <v>7650</v>
      </c>
      <c r="L85" s="207">
        <v>0.32415254237288138</v>
      </c>
      <c r="M85" s="209"/>
      <c r="N85" s="207"/>
      <c r="O85" s="206">
        <v>9880</v>
      </c>
      <c r="P85" s="207">
        <v>0.41864406779661018</v>
      </c>
      <c r="Q85" s="207"/>
      <c r="R85" s="332"/>
      <c r="S85" s="206">
        <v>905</v>
      </c>
      <c r="T85" s="407">
        <v>3.8347457627118643E-2</v>
      </c>
      <c r="U85" s="304"/>
      <c r="V85" s="409"/>
      <c r="W85" s="172">
        <v>925</v>
      </c>
      <c r="X85" s="410">
        <v>3.9194915254237288E-2</v>
      </c>
      <c r="Y85" s="409"/>
      <c r="Z85" s="411"/>
      <c r="AA85" s="206">
        <v>565</v>
      </c>
      <c r="AB85" s="407">
        <v>2.3940677966101696E-2</v>
      </c>
      <c r="AC85" s="110"/>
    </row>
    <row r="86" spans="1:29" ht="14.25" customHeight="1" x14ac:dyDescent="0.25">
      <c r="A86" s="159"/>
      <c r="B86" s="112"/>
      <c r="C86" s="112"/>
      <c r="D86" s="134"/>
      <c r="E86" s="25"/>
      <c r="F86" s="24"/>
      <c r="G86" s="24"/>
      <c r="H86" s="113"/>
      <c r="I86" s="113"/>
      <c r="J86" s="126"/>
      <c r="K86" s="24"/>
      <c r="L86" s="113"/>
      <c r="M86" s="128"/>
      <c r="N86" s="113"/>
      <c r="O86" s="24"/>
      <c r="P86" s="113"/>
      <c r="Q86" s="113"/>
      <c r="R86" s="327"/>
      <c r="S86" s="24"/>
      <c r="T86" s="404"/>
      <c r="U86" s="174"/>
      <c r="V86" s="352"/>
      <c r="W86" s="26"/>
      <c r="X86" s="405"/>
      <c r="Y86" s="352"/>
      <c r="Z86" s="406"/>
      <c r="AA86" s="24"/>
      <c r="AB86" s="404"/>
      <c r="AC86" s="110"/>
    </row>
    <row r="87" spans="1:29" ht="14.25" customHeight="1" x14ac:dyDescent="0.25">
      <c r="A87" s="158" t="s">
        <v>124</v>
      </c>
      <c r="B87" s="112" t="s">
        <v>125</v>
      </c>
      <c r="C87" s="112"/>
      <c r="D87" s="134">
        <v>1390</v>
      </c>
      <c r="E87" s="25"/>
      <c r="F87" s="24"/>
      <c r="G87" s="24">
        <v>100</v>
      </c>
      <c r="H87" s="113">
        <v>7.1942446043165464E-2</v>
      </c>
      <c r="I87" s="113"/>
      <c r="J87" s="126"/>
      <c r="K87" s="24">
        <v>355</v>
      </c>
      <c r="L87" s="113">
        <v>0.25539568345323743</v>
      </c>
      <c r="M87" s="128"/>
      <c r="N87" s="113"/>
      <c r="O87" s="24">
        <v>795</v>
      </c>
      <c r="P87" s="113">
        <v>0.57194244604316546</v>
      </c>
      <c r="Q87" s="113"/>
      <c r="R87" s="327"/>
      <c r="S87" s="24">
        <v>50</v>
      </c>
      <c r="T87" s="404">
        <v>3.5971223021582732E-2</v>
      </c>
      <c r="U87" s="174"/>
      <c r="V87" s="352"/>
      <c r="W87" s="26">
        <v>65</v>
      </c>
      <c r="X87" s="405">
        <v>4.6762589928057555E-2</v>
      </c>
      <c r="Y87" s="352"/>
      <c r="Z87" s="406"/>
      <c r="AA87" s="24">
        <v>20</v>
      </c>
      <c r="AB87" s="404">
        <v>1.4388489208633094E-2</v>
      </c>
      <c r="AC87" s="110"/>
    </row>
    <row r="88" spans="1:29" ht="14.25" customHeight="1" x14ac:dyDescent="0.25">
      <c r="A88" s="158" t="s">
        <v>126</v>
      </c>
      <c r="B88" s="112" t="s">
        <v>127</v>
      </c>
      <c r="C88" s="112"/>
      <c r="D88" s="134">
        <v>1900</v>
      </c>
      <c r="E88" s="25"/>
      <c r="F88" s="24"/>
      <c r="G88" s="24">
        <v>240</v>
      </c>
      <c r="H88" s="113">
        <v>0.12631578947368421</v>
      </c>
      <c r="I88" s="113"/>
      <c r="J88" s="126"/>
      <c r="K88" s="24">
        <v>900</v>
      </c>
      <c r="L88" s="113">
        <v>0.47368421052631576</v>
      </c>
      <c r="M88" s="128"/>
      <c r="N88" s="113"/>
      <c r="O88" s="24">
        <v>680</v>
      </c>
      <c r="P88" s="113">
        <v>0.35789473684210527</v>
      </c>
      <c r="Q88" s="113"/>
      <c r="R88" s="327"/>
      <c r="S88" s="24" t="s">
        <v>806</v>
      </c>
      <c r="T88" s="404" t="s">
        <v>806</v>
      </c>
      <c r="U88" s="174"/>
      <c r="V88" s="352"/>
      <c r="W88" s="26">
        <v>65</v>
      </c>
      <c r="X88" s="405">
        <v>3.4210526315789476E-2</v>
      </c>
      <c r="Y88" s="352"/>
      <c r="Z88" s="406"/>
      <c r="AA88" s="24">
        <v>10</v>
      </c>
      <c r="AB88" s="404" t="s">
        <v>1451</v>
      </c>
      <c r="AC88" s="110"/>
    </row>
    <row r="89" spans="1:29" ht="14.25" customHeight="1" x14ac:dyDescent="0.25">
      <c r="A89" s="158" t="s">
        <v>128</v>
      </c>
      <c r="B89" s="112" t="s">
        <v>129</v>
      </c>
      <c r="C89" s="112"/>
      <c r="D89" s="134">
        <v>715</v>
      </c>
      <c r="E89" s="25"/>
      <c r="F89" s="24"/>
      <c r="G89" s="24">
        <v>180</v>
      </c>
      <c r="H89" s="113">
        <v>0.25174825174825177</v>
      </c>
      <c r="I89" s="113"/>
      <c r="J89" s="126"/>
      <c r="K89" s="24">
        <v>70</v>
      </c>
      <c r="L89" s="113">
        <v>9.7902097902097904E-2</v>
      </c>
      <c r="M89" s="128"/>
      <c r="N89" s="113"/>
      <c r="O89" s="24">
        <v>405</v>
      </c>
      <c r="P89" s="113">
        <v>0.56643356643356646</v>
      </c>
      <c r="Q89" s="113"/>
      <c r="R89" s="327"/>
      <c r="S89" s="24" t="s">
        <v>806</v>
      </c>
      <c r="T89" s="404" t="s">
        <v>806</v>
      </c>
      <c r="U89" s="174"/>
      <c r="V89" s="352"/>
      <c r="W89" s="26">
        <v>45</v>
      </c>
      <c r="X89" s="405">
        <v>6.2937062937062943E-2</v>
      </c>
      <c r="Y89" s="352"/>
      <c r="Z89" s="406"/>
      <c r="AA89" s="24">
        <v>15</v>
      </c>
      <c r="AB89" s="404">
        <v>2.097902097902098E-2</v>
      </c>
      <c r="AC89" s="110"/>
    </row>
    <row r="90" spans="1:29" ht="14.25" customHeight="1" x14ac:dyDescent="0.25">
      <c r="A90" s="158" t="s">
        <v>130</v>
      </c>
      <c r="B90" s="112" t="s">
        <v>131</v>
      </c>
      <c r="C90" s="112"/>
      <c r="D90" s="134">
        <v>760</v>
      </c>
      <c r="E90" s="25"/>
      <c r="F90" s="24"/>
      <c r="G90" s="24">
        <v>215</v>
      </c>
      <c r="H90" s="113">
        <v>0.28289473684210525</v>
      </c>
      <c r="I90" s="113"/>
      <c r="J90" s="126"/>
      <c r="K90" s="24">
        <v>145</v>
      </c>
      <c r="L90" s="113">
        <v>0.19078947368421054</v>
      </c>
      <c r="M90" s="128"/>
      <c r="N90" s="113"/>
      <c r="O90" s="24">
        <v>330</v>
      </c>
      <c r="P90" s="113">
        <v>0.43421052631578949</v>
      </c>
      <c r="Q90" s="113"/>
      <c r="R90" s="327"/>
      <c r="S90" s="24">
        <v>25</v>
      </c>
      <c r="T90" s="404">
        <v>3.2894736842105261E-2</v>
      </c>
      <c r="U90" s="174"/>
      <c r="V90" s="352"/>
      <c r="W90" s="26">
        <v>40</v>
      </c>
      <c r="X90" s="405">
        <v>5.2631578947368418E-2</v>
      </c>
      <c r="Y90" s="352"/>
      <c r="Z90" s="406"/>
      <c r="AA90" s="24" t="s">
        <v>806</v>
      </c>
      <c r="AB90" s="404" t="s">
        <v>806</v>
      </c>
      <c r="AC90" s="110"/>
    </row>
    <row r="91" spans="1:29" ht="14.25" customHeight="1" x14ac:dyDescent="0.25">
      <c r="A91" s="158" t="s">
        <v>132</v>
      </c>
      <c r="B91" s="112" t="s">
        <v>133</v>
      </c>
      <c r="C91" s="112"/>
      <c r="D91" s="134">
        <v>950</v>
      </c>
      <c r="E91" s="25"/>
      <c r="F91" s="24"/>
      <c r="G91" s="24">
        <v>175</v>
      </c>
      <c r="H91" s="113">
        <v>0.18421052631578946</v>
      </c>
      <c r="I91" s="113"/>
      <c r="J91" s="126"/>
      <c r="K91" s="24">
        <v>280</v>
      </c>
      <c r="L91" s="113">
        <v>0.29473684210526313</v>
      </c>
      <c r="M91" s="128"/>
      <c r="N91" s="113"/>
      <c r="O91" s="24">
        <v>380</v>
      </c>
      <c r="P91" s="113">
        <v>0.4</v>
      </c>
      <c r="Q91" s="113"/>
      <c r="R91" s="327"/>
      <c r="S91" s="24">
        <v>60</v>
      </c>
      <c r="T91" s="404">
        <v>6.3157894736842107E-2</v>
      </c>
      <c r="U91" s="174"/>
      <c r="V91" s="352"/>
      <c r="W91" s="26">
        <v>30</v>
      </c>
      <c r="X91" s="405">
        <v>3.1578947368421054E-2</v>
      </c>
      <c r="Y91" s="352"/>
      <c r="Z91" s="406"/>
      <c r="AA91" s="24">
        <v>30</v>
      </c>
      <c r="AB91" s="404">
        <v>3.1578947368421054E-2</v>
      </c>
      <c r="AC91" s="110"/>
    </row>
    <row r="92" spans="1:29" ht="14.25" customHeight="1" x14ac:dyDescent="0.25">
      <c r="A92" s="159"/>
      <c r="B92" s="110"/>
      <c r="C92" s="110"/>
      <c r="D92" s="134"/>
      <c r="E92" s="25"/>
      <c r="F92" s="24"/>
      <c r="G92" s="24"/>
      <c r="H92" s="113"/>
      <c r="I92" s="113"/>
      <c r="J92" s="126"/>
      <c r="K92" s="24"/>
      <c r="L92" s="113"/>
      <c r="M92" s="128"/>
      <c r="N92" s="113"/>
      <c r="O92" s="24"/>
      <c r="P92" s="113"/>
      <c r="Q92" s="113"/>
      <c r="R92" s="327"/>
      <c r="S92" s="24"/>
      <c r="T92" s="404"/>
      <c r="U92" s="174"/>
      <c r="V92" s="352"/>
      <c r="W92" s="26"/>
      <c r="X92" s="405"/>
      <c r="Y92" s="352"/>
      <c r="Z92" s="406"/>
      <c r="AA92" s="24"/>
      <c r="AB92" s="404"/>
      <c r="AC92" s="110"/>
    </row>
    <row r="93" spans="1:29" ht="14.25" customHeight="1" x14ac:dyDescent="0.25">
      <c r="A93" s="158" t="s">
        <v>134</v>
      </c>
      <c r="B93" s="112" t="s">
        <v>135</v>
      </c>
      <c r="C93" s="112"/>
      <c r="D93" s="134">
        <v>3970</v>
      </c>
      <c r="E93" s="25"/>
      <c r="F93" s="24"/>
      <c r="G93" s="24">
        <v>790</v>
      </c>
      <c r="H93" s="113">
        <v>0.19899244332493704</v>
      </c>
      <c r="I93" s="113"/>
      <c r="J93" s="126"/>
      <c r="K93" s="24">
        <v>375</v>
      </c>
      <c r="L93" s="113">
        <v>9.4458438287153654E-2</v>
      </c>
      <c r="M93" s="128"/>
      <c r="N93" s="113"/>
      <c r="O93" s="24">
        <v>1680</v>
      </c>
      <c r="P93" s="113">
        <v>0.42317380352644834</v>
      </c>
      <c r="Q93" s="113"/>
      <c r="R93" s="327"/>
      <c r="S93" s="24">
        <v>635</v>
      </c>
      <c r="T93" s="404">
        <v>0.15994962216624686</v>
      </c>
      <c r="U93" s="174"/>
      <c r="V93" s="352"/>
      <c r="W93" s="26">
        <v>130</v>
      </c>
      <c r="X93" s="405">
        <v>3.2745591939546598E-2</v>
      </c>
      <c r="Y93" s="352"/>
      <c r="Z93" s="406"/>
      <c r="AA93" s="24">
        <v>360</v>
      </c>
      <c r="AB93" s="404">
        <v>9.06801007556675E-2</v>
      </c>
      <c r="AC93" s="110"/>
    </row>
    <row r="94" spans="1:29" ht="14.25" customHeight="1" x14ac:dyDescent="0.25">
      <c r="A94" s="253" t="s">
        <v>136</v>
      </c>
      <c r="B94" s="110"/>
      <c r="C94" s="110" t="s">
        <v>137</v>
      </c>
      <c r="D94" s="129">
        <v>185</v>
      </c>
      <c r="E94" s="130"/>
      <c r="F94" s="40"/>
      <c r="G94" s="40">
        <v>40</v>
      </c>
      <c r="H94" s="131">
        <v>0.21621621621621623</v>
      </c>
      <c r="I94" s="131"/>
      <c r="J94" s="132"/>
      <c r="K94" s="40">
        <v>15</v>
      </c>
      <c r="L94" s="131">
        <v>8.1081081081081086E-2</v>
      </c>
      <c r="M94" s="133"/>
      <c r="N94" s="131"/>
      <c r="O94" s="40">
        <v>110</v>
      </c>
      <c r="P94" s="131">
        <v>0.59459459459459463</v>
      </c>
      <c r="Q94" s="113"/>
      <c r="R94" s="327"/>
      <c r="S94" s="40">
        <v>10</v>
      </c>
      <c r="T94" s="328">
        <v>5.4054054054054057E-2</v>
      </c>
      <c r="U94" s="174"/>
      <c r="V94" s="330"/>
      <c r="W94" s="39" t="s">
        <v>806</v>
      </c>
      <c r="X94" s="331" t="s">
        <v>806</v>
      </c>
      <c r="Y94" s="330"/>
      <c r="Z94" s="327"/>
      <c r="AA94" s="40" t="s">
        <v>806</v>
      </c>
      <c r="AB94" s="328" t="s">
        <v>806</v>
      </c>
      <c r="AC94" s="110"/>
    </row>
    <row r="95" spans="1:29" ht="14.25" customHeight="1" x14ac:dyDescent="0.25">
      <c r="A95" s="253" t="s">
        <v>138</v>
      </c>
      <c r="B95" s="110"/>
      <c r="C95" s="110" t="s">
        <v>139</v>
      </c>
      <c r="D95" s="129">
        <v>755</v>
      </c>
      <c r="E95" s="130"/>
      <c r="F95" s="40"/>
      <c r="G95" s="40">
        <v>210</v>
      </c>
      <c r="H95" s="131">
        <v>0.27814569536423839</v>
      </c>
      <c r="I95" s="131"/>
      <c r="J95" s="132"/>
      <c r="K95" s="40">
        <v>15</v>
      </c>
      <c r="L95" s="131">
        <v>1.9867549668874173E-2</v>
      </c>
      <c r="M95" s="133"/>
      <c r="N95" s="131"/>
      <c r="O95" s="40">
        <v>280</v>
      </c>
      <c r="P95" s="131">
        <v>0.37086092715231789</v>
      </c>
      <c r="Q95" s="113"/>
      <c r="R95" s="327"/>
      <c r="S95" s="40">
        <v>155</v>
      </c>
      <c r="T95" s="328">
        <v>0.20529801324503311</v>
      </c>
      <c r="U95" s="174"/>
      <c r="V95" s="330"/>
      <c r="W95" s="39">
        <v>20</v>
      </c>
      <c r="X95" s="331">
        <v>2.6490066225165563E-2</v>
      </c>
      <c r="Y95" s="330"/>
      <c r="Z95" s="327"/>
      <c r="AA95" s="40">
        <v>75</v>
      </c>
      <c r="AB95" s="328">
        <v>9.9337748344370855E-2</v>
      </c>
      <c r="AC95" s="110"/>
    </row>
    <row r="96" spans="1:29" ht="14.25" customHeight="1" x14ac:dyDescent="0.25">
      <c r="A96" s="253" t="s">
        <v>140</v>
      </c>
      <c r="B96" s="110"/>
      <c r="C96" s="110" t="s">
        <v>141</v>
      </c>
      <c r="D96" s="129">
        <v>850</v>
      </c>
      <c r="E96" s="130"/>
      <c r="F96" s="40"/>
      <c r="G96" s="40">
        <v>115</v>
      </c>
      <c r="H96" s="131">
        <v>0.13529411764705881</v>
      </c>
      <c r="I96" s="131"/>
      <c r="J96" s="132"/>
      <c r="K96" s="40">
        <v>120</v>
      </c>
      <c r="L96" s="131">
        <v>0.14117647058823529</v>
      </c>
      <c r="M96" s="133"/>
      <c r="N96" s="131"/>
      <c r="O96" s="40">
        <v>365</v>
      </c>
      <c r="P96" s="131">
        <v>0.42941176470588233</v>
      </c>
      <c r="Q96" s="113"/>
      <c r="R96" s="327"/>
      <c r="S96" s="40">
        <v>140</v>
      </c>
      <c r="T96" s="328">
        <v>0.16470588235294117</v>
      </c>
      <c r="U96" s="174"/>
      <c r="V96" s="330"/>
      <c r="W96" s="39">
        <v>30</v>
      </c>
      <c r="X96" s="331">
        <v>3.5294117647058823E-2</v>
      </c>
      <c r="Y96" s="330"/>
      <c r="Z96" s="327"/>
      <c r="AA96" s="40">
        <v>80</v>
      </c>
      <c r="AB96" s="328">
        <v>9.4117647058823528E-2</v>
      </c>
      <c r="AC96" s="110"/>
    </row>
    <row r="97" spans="1:29" ht="14.25" customHeight="1" x14ac:dyDescent="0.25">
      <c r="A97" s="253" t="s">
        <v>142</v>
      </c>
      <c r="B97" s="110"/>
      <c r="C97" s="110" t="s">
        <v>143</v>
      </c>
      <c r="D97" s="129">
        <v>950</v>
      </c>
      <c r="E97" s="130"/>
      <c r="F97" s="40"/>
      <c r="G97" s="40">
        <v>100</v>
      </c>
      <c r="H97" s="131">
        <v>0.10526315789473684</v>
      </c>
      <c r="I97" s="131"/>
      <c r="J97" s="132"/>
      <c r="K97" s="40">
        <v>95</v>
      </c>
      <c r="L97" s="131">
        <v>0.1</v>
      </c>
      <c r="M97" s="133"/>
      <c r="N97" s="131"/>
      <c r="O97" s="40">
        <v>265</v>
      </c>
      <c r="P97" s="131">
        <v>0.27894736842105261</v>
      </c>
      <c r="Q97" s="113"/>
      <c r="R97" s="327"/>
      <c r="S97" s="40">
        <v>290</v>
      </c>
      <c r="T97" s="328">
        <v>0.30526315789473685</v>
      </c>
      <c r="U97" s="174"/>
      <c r="V97" s="330"/>
      <c r="W97" s="39">
        <v>20</v>
      </c>
      <c r="X97" s="331">
        <v>2.1052631578947368E-2</v>
      </c>
      <c r="Y97" s="330"/>
      <c r="Z97" s="327"/>
      <c r="AA97" s="40">
        <v>180</v>
      </c>
      <c r="AB97" s="328">
        <v>0.18947368421052632</v>
      </c>
      <c r="AC97" s="110"/>
    </row>
    <row r="98" spans="1:29" ht="14.25" customHeight="1" x14ac:dyDescent="0.25">
      <c r="A98" s="253" t="s">
        <v>144</v>
      </c>
      <c r="B98" s="110"/>
      <c r="C98" s="110" t="s">
        <v>145</v>
      </c>
      <c r="D98" s="129">
        <v>270</v>
      </c>
      <c r="E98" s="130"/>
      <c r="F98" s="40"/>
      <c r="G98" s="40">
        <v>105</v>
      </c>
      <c r="H98" s="131">
        <v>0.3888888888888889</v>
      </c>
      <c r="I98" s="131"/>
      <c r="J98" s="132"/>
      <c r="K98" s="40" t="s">
        <v>806</v>
      </c>
      <c r="L98" s="131" t="s">
        <v>806</v>
      </c>
      <c r="M98" s="133"/>
      <c r="N98" s="131"/>
      <c r="O98" s="40">
        <v>125</v>
      </c>
      <c r="P98" s="131">
        <v>0.46296296296296297</v>
      </c>
      <c r="Q98" s="113"/>
      <c r="R98" s="327"/>
      <c r="S98" s="40">
        <v>15</v>
      </c>
      <c r="T98" s="328">
        <v>5.5555555555555552E-2</v>
      </c>
      <c r="U98" s="174"/>
      <c r="V98" s="330"/>
      <c r="W98" s="39">
        <v>15</v>
      </c>
      <c r="X98" s="331">
        <v>5.5555555555555552E-2</v>
      </c>
      <c r="Y98" s="330"/>
      <c r="Z98" s="327"/>
      <c r="AA98" s="40" t="s">
        <v>806</v>
      </c>
      <c r="AB98" s="328" t="s">
        <v>806</v>
      </c>
      <c r="AC98" s="110"/>
    </row>
    <row r="99" spans="1:29" ht="14.25" customHeight="1" x14ac:dyDescent="0.25">
      <c r="A99" s="253" t="s">
        <v>146</v>
      </c>
      <c r="B99" s="110"/>
      <c r="C99" s="110" t="s">
        <v>147</v>
      </c>
      <c r="D99" s="129">
        <v>630</v>
      </c>
      <c r="E99" s="130"/>
      <c r="F99" s="40"/>
      <c r="G99" s="40">
        <v>170</v>
      </c>
      <c r="H99" s="131">
        <v>0.26984126984126983</v>
      </c>
      <c r="I99" s="131"/>
      <c r="J99" s="132"/>
      <c r="K99" s="40">
        <v>40</v>
      </c>
      <c r="L99" s="131">
        <v>6.3492063492063489E-2</v>
      </c>
      <c r="M99" s="133"/>
      <c r="N99" s="131"/>
      <c r="O99" s="40">
        <v>365</v>
      </c>
      <c r="P99" s="131">
        <v>0.57936507936507942</v>
      </c>
      <c r="Q99" s="113"/>
      <c r="R99" s="327"/>
      <c r="S99" s="40">
        <v>15</v>
      </c>
      <c r="T99" s="328">
        <v>2.3809523809523808E-2</v>
      </c>
      <c r="U99" s="174"/>
      <c r="V99" s="330"/>
      <c r="W99" s="39">
        <v>30</v>
      </c>
      <c r="X99" s="331">
        <v>4.7619047619047616E-2</v>
      </c>
      <c r="Y99" s="330"/>
      <c r="Z99" s="327"/>
      <c r="AA99" s="40">
        <v>10</v>
      </c>
      <c r="AB99" s="328">
        <v>1.5873015873015872E-2</v>
      </c>
      <c r="AC99" s="110"/>
    </row>
    <row r="100" spans="1:29" ht="14.25" customHeight="1" x14ac:dyDescent="0.25">
      <c r="A100" s="253" t="s">
        <v>148</v>
      </c>
      <c r="B100" s="110"/>
      <c r="C100" s="110" t="s">
        <v>149</v>
      </c>
      <c r="D100" s="129">
        <v>330</v>
      </c>
      <c r="E100" s="130"/>
      <c r="F100" s="40"/>
      <c r="G100" s="40">
        <v>50</v>
      </c>
      <c r="H100" s="131">
        <v>0.15151515151515152</v>
      </c>
      <c r="I100" s="131"/>
      <c r="J100" s="132"/>
      <c r="K100" s="40">
        <v>85</v>
      </c>
      <c r="L100" s="131">
        <v>0.25757575757575757</v>
      </c>
      <c r="M100" s="133"/>
      <c r="N100" s="131"/>
      <c r="O100" s="40">
        <v>170</v>
      </c>
      <c r="P100" s="131">
        <v>0.51515151515151514</v>
      </c>
      <c r="Q100" s="113"/>
      <c r="R100" s="327"/>
      <c r="S100" s="40">
        <v>10</v>
      </c>
      <c r="T100" s="328">
        <v>3.0303030303030304E-2</v>
      </c>
      <c r="U100" s="174"/>
      <c r="V100" s="330"/>
      <c r="W100" s="39" t="s">
        <v>806</v>
      </c>
      <c r="X100" s="331" t="s">
        <v>806</v>
      </c>
      <c r="Y100" s="330"/>
      <c r="Z100" s="327"/>
      <c r="AA100" s="40" t="s">
        <v>806</v>
      </c>
      <c r="AB100" s="328" t="s">
        <v>806</v>
      </c>
      <c r="AC100" s="110"/>
    </row>
    <row r="101" spans="1:29" ht="14.25" customHeight="1" x14ac:dyDescent="0.25">
      <c r="B101" s="110"/>
      <c r="C101" s="110"/>
      <c r="D101" s="134"/>
      <c r="E101" s="25"/>
      <c r="F101" s="24"/>
      <c r="G101" s="24"/>
      <c r="H101" s="113"/>
      <c r="I101" s="113"/>
      <c r="J101" s="126"/>
      <c r="K101" s="24"/>
      <c r="L101" s="113"/>
      <c r="M101" s="128"/>
      <c r="N101" s="113"/>
      <c r="O101" s="24"/>
      <c r="P101" s="113"/>
      <c r="Q101" s="113"/>
      <c r="R101" s="327"/>
      <c r="S101" s="40"/>
      <c r="T101" s="328"/>
      <c r="U101" s="174"/>
      <c r="V101" s="330"/>
      <c r="W101" s="39"/>
      <c r="X101" s="331"/>
      <c r="Y101" s="330"/>
      <c r="Z101" s="327"/>
      <c r="AA101" s="40"/>
      <c r="AB101" s="328"/>
      <c r="AC101" s="110"/>
    </row>
    <row r="102" spans="1:29" ht="14.25" customHeight="1" x14ac:dyDescent="0.25">
      <c r="A102" s="158" t="s">
        <v>150</v>
      </c>
      <c r="B102" s="112" t="s">
        <v>151</v>
      </c>
      <c r="C102" s="112"/>
      <c r="D102" s="134">
        <v>5440</v>
      </c>
      <c r="E102" s="25"/>
      <c r="F102" s="24"/>
      <c r="G102" s="24">
        <v>600</v>
      </c>
      <c r="H102" s="113">
        <v>0.11029411764705882</v>
      </c>
      <c r="I102" s="113"/>
      <c r="J102" s="126"/>
      <c r="K102" s="24">
        <v>2450</v>
      </c>
      <c r="L102" s="113">
        <v>0.45036764705882354</v>
      </c>
      <c r="M102" s="128"/>
      <c r="N102" s="113"/>
      <c r="O102" s="24">
        <v>2070</v>
      </c>
      <c r="P102" s="113">
        <v>0.38051470588235292</v>
      </c>
      <c r="Q102" s="113"/>
      <c r="R102" s="327"/>
      <c r="S102" s="24">
        <v>40</v>
      </c>
      <c r="T102" s="404" t="s">
        <v>1451</v>
      </c>
      <c r="U102" s="174"/>
      <c r="V102" s="352"/>
      <c r="W102" s="26">
        <v>230</v>
      </c>
      <c r="X102" s="405">
        <v>4.2279411764705885E-2</v>
      </c>
      <c r="Y102" s="352"/>
      <c r="Z102" s="406"/>
      <c r="AA102" s="24">
        <v>55</v>
      </c>
      <c r="AB102" s="404">
        <v>1.0110294117647059E-2</v>
      </c>
      <c r="AC102" s="110"/>
    </row>
    <row r="103" spans="1:29" ht="14.25" customHeight="1" x14ac:dyDescent="0.25">
      <c r="A103" s="253" t="s">
        <v>152</v>
      </c>
      <c r="B103" s="110"/>
      <c r="C103" s="110" t="s">
        <v>153</v>
      </c>
      <c r="D103" s="129">
        <v>1190</v>
      </c>
      <c r="E103" s="130"/>
      <c r="F103" s="40"/>
      <c r="G103" s="40">
        <v>95</v>
      </c>
      <c r="H103" s="131">
        <v>7.9831932773109238E-2</v>
      </c>
      <c r="I103" s="131"/>
      <c r="J103" s="132"/>
      <c r="K103" s="40">
        <v>565</v>
      </c>
      <c r="L103" s="131">
        <v>0.47478991596638653</v>
      </c>
      <c r="M103" s="133"/>
      <c r="N103" s="131"/>
      <c r="O103" s="40">
        <v>465</v>
      </c>
      <c r="P103" s="131">
        <v>0.3907563025210084</v>
      </c>
      <c r="Q103" s="113"/>
      <c r="R103" s="327"/>
      <c r="S103" s="40" t="s">
        <v>806</v>
      </c>
      <c r="T103" s="328" t="s">
        <v>806</v>
      </c>
      <c r="U103" s="174"/>
      <c r="V103" s="330"/>
      <c r="W103" s="39">
        <v>50</v>
      </c>
      <c r="X103" s="331">
        <v>4.2016806722689079E-2</v>
      </c>
      <c r="Y103" s="330"/>
      <c r="Z103" s="327"/>
      <c r="AA103" s="40">
        <v>10</v>
      </c>
      <c r="AB103" s="328" t="s">
        <v>1451</v>
      </c>
      <c r="AC103" s="110"/>
    </row>
    <row r="104" spans="1:29" ht="14.25" customHeight="1" x14ac:dyDescent="0.25">
      <c r="A104" s="253" t="s">
        <v>154</v>
      </c>
      <c r="B104" s="110"/>
      <c r="C104" s="110" t="s">
        <v>155</v>
      </c>
      <c r="D104" s="129">
        <v>1475</v>
      </c>
      <c r="E104" s="130"/>
      <c r="F104" s="40"/>
      <c r="G104" s="40">
        <v>105</v>
      </c>
      <c r="H104" s="131">
        <v>7.1186440677966104E-2</v>
      </c>
      <c r="I104" s="131"/>
      <c r="J104" s="132"/>
      <c r="K104" s="40">
        <v>605</v>
      </c>
      <c r="L104" s="131">
        <v>0.4101694915254237</v>
      </c>
      <c r="M104" s="133"/>
      <c r="N104" s="131"/>
      <c r="O104" s="40">
        <v>660</v>
      </c>
      <c r="P104" s="131">
        <v>0.44745762711864406</v>
      </c>
      <c r="Q104" s="113"/>
      <c r="R104" s="327"/>
      <c r="S104" s="40" t="s">
        <v>806</v>
      </c>
      <c r="T104" s="328" t="s">
        <v>806</v>
      </c>
      <c r="U104" s="174"/>
      <c r="V104" s="330"/>
      <c r="W104" s="39">
        <v>75</v>
      </c>
      <c r="X104" s="331">
        <v>5.0847457627118647E-2</v>
      </c>
      <c r="Y104" s="330"/>
      <c r="Z104" s="327"/>
      <c r="AA104" s="40">
        <v>15</v>
      </c>
      <c r="AB104" s="328">
        <v>1.0169491525423728E-2</v>
      </c>
      <c r="AC104" s="110"/>
    </row>
    <row r="105" spans="1:29" ht="14.25" customHeight="1" x14ac:dyDescent="0.25">
      <c r="A105" s="253" t="s">
        <v>156</v>
      </c>
      <c r="B105" s="110"/>
      <c r="C105" s="110" t="s">
        <v>157</v>
      </c>
      <c r="D105" s="129">
        <v>1015</v>
      </c>
      <c r="E105" s="130"/>
      <c r="F105" s="40"/>
      <c r="G105" s="40">
        <v>110</v>
      </c>
      <c r="H105" s="131">
        <v>0.10837438423645321</v>
      </c>
      <c r="I105" s="131"/>
      <c r="J105" s="132"/>
      <c r="K105" s="40">
        <v>515</v>
      </c>
      <c r="L105" s="131">
        <v>0.5073891625615764</v>
      </c>
      <c r="M105" s="133"/>
      <c r="N105" s="131"/>
      <c r="O105" s="40">
        <v>340</v>
      </c>
      <c r="P105" s="131">
        <v>0.33497536945812806</v>
      </c>
      <c r="Q105" s="113"/>
      <c r="R105" s="327"/>
      <c r="S105" s="40" t="s">
        <v>806</v>
      </c>
      <c r="T105" s="328" t="s">
        <v>806</v>
      </c>
      <c r="U105" s="174"/>
      <c r="V105" s="330"/>
      <c r="W105" s="39">
        <v>35</v>
      </c>
      <c r="X105" s="331">
        <v>3.4482758620689655E-2</v>
      </c>
      <c r="Y105" s="330"/>
      <c r="Z105" s="327"/>
      <c r="AA105" s="40">
        <v>10</v>
      </c>
      <c r="AB105" s="328" t="s">
        <v>1451</v>
      </c>
      <c r="AC105" s="110"/>
    </row>
    <row r="106" spans="1:29" ht="14.25" customHeight="1" x14ac:dyDescent="0.25">
      <c r="A106" s="253" t="s">
        <v>158</v>
      </c>
      <c r="B106" s="110"/>
      <c r="C106" s="110" t="s">
        <v>159</v>
      </c>
      <c r="D106" s="129">
        <v>1760</v>
      </c>
      <c r="E106" s="130"/>
      <c r="F106" s="40"/>
      <c r="G106" s="40">
        <v>290</v>
      </c>
      <c r="H106" s="131">
        <v>0.16477272727272727</v>
      </c>
      <c r="I106" s="131"/>
      <c r="J106" s="132"/>
      <c r="K106" s="40">
        <v>765</v>
      </c>
      <c r="L106" s="131">
        <v>0.43465909090909088</v>
      </c>
      <c r="M106" s="133"/>
      <c r="N106" s="131"/>
      <c r="O106" s="40">
        <v>605</v>
      </c>
      <c r="P106" s="131">
        <v>0.34375</v>
      </c>
      <c r="Q106" s="113"/>
      <c r="R106" s="327"/>
      <c r="S106" s="40">
        <v>15</v>
      </c>
      <c r="T106" s="328" t="s">
        <v>1451</v>
      </c>
      <c r="U106" s="174"/>
      <c r="V106" s="330"/>
      <c r="W106" s="39">
        <v>70</v>
      </c>
      <c r="X106" s="331">
        <v>3.9772727272727272E-2</v>
      </c>
      <c r="Y106" s="330"/>
      <c r="Z106" s="327"/>
      <c r="AA106" s="40">
        <v>15</v>
      </c>
      <c r="AB106" s="328" t="s">
        <v>1451</v>
      </c>
      <c r="AC106" s="110"/>
    </row>
    <row r="107" spans="1:29" ht="14.25" customHeight="1" x14ac:dyDescent="0.25">
      <c r="B107" s="110"/>
      <c r="C107" s="110"/>
      <c r="D107" s="134"/>
      <c r="E107" s="25"/>
      <c r="F107" s="24"/>
      <c r="G107" s="24"/>
      <c r="H107" s="113"/>
      <c r="I107" s="113"/>
      <c r="J107" s="126"/>
      <c r="K107" s="24"/>
      <c r="L107" s="113"/>
      <c r="M107" s="128"/>
      <c r="N107" s="113"/>
      <c r="O107" s="24"/>
      <c r="P107" s="113"/>
      <c r="Q107" s="113"/>
      <c r="R107" s="327"/>
      <c r="S107" s="40"/>
      <c r="T107" s="328"/>
      <c r="U107" s="174"/>
      <c r="V107" s="330"/>
      <c r="W107" s="39"/>
      <c r="X107" s="331"/>
      <c r="Y107" s="330"/>
      <c r="Z107" s="327"/>
      <c r="AA107" s="40"/>
      <c r="AB107" s="328"/>
      <c r="AC107" s="110"/>
    </row>
    <row r="108" spans="1:29" ht="14.25" customHeight="1" x14ac:dyDescent="0.25">
      <c r="A108" s="158" t="s">
        <v>160</v>
      </c>
      <c r="B108" s="112" t="s">
        <v>161</v>
      </c>
      <c r="C108" s="112"/>
      <c r="D108" s="134">
        <v>8475</v>
      </c>
      <c r="E108" s="25"/>
      <c r="F108" s="24"/>
      <c r="G108" s="24">
        <v>1375</v>
      </c>
      <c r="H108" s="113">
        <v>0.16224188790560473</v>
      </c>
      <c r="I108" s="113"/>
      <c r="J108" s="126"/>
      <c r="K108" s="24">
        <v>3080</v>
      </c>
      <c r="L108" s="113">
        <v>0.36342182890855457</v>
      </c>
      <c r="M108" s="128"/>
      <c r="N108" s="113"/>
      <c r="O108" s="24">
        <v>3550</v>
      </c>
      <c r="P108" s="113">
        <v>0.41887905604719766</v>
      </c>
      <c r="Q108" s="113"/>
      <c r="R108" s="327"/>
      <c r="S108" s="24">
        <v>80</v>
      </c>
      <c r="T108" s="404" t="s">
        <v>1451</v>
      </c>
      <c r="U108" s="174"/>
      <c r="V108" s="352"/>
      <c r="W108" s="26">
        <v>325</v>
      </c>
      <c r="X108" s="405">
        <v>3.8348082595870206E-2</v>
      </c>
      <c r="Y108" s="352"/>
      <c r="Z108" s="406"/>
      <c r="AA108" s="24">
        <v>65</v>
      </c>
      <c r="AB108" s="404" t="s">
        <v>1451</v>
      </c>
      <c r="AC108" s="110"/>
    </row>
    <row r="109" spans="1:29" ht="14.25" customHeight="1" x14ac:dyDescent="0.25">
      <c r="A109" s="253" t="s">
        <v>162</v>
      </c>
      <c r="B109" s="110"/>
      <c r="C109" s="110" t="s">
        <v>163</v>
      </c>
      <c r="D109" s="129">
        <v>1545</v>
      </c>
      <c r="E109" s="130"/>
      <c r="F109" s="40"/>
      <c r="G109" s="40">
        <v>405</v>
      </c>
      <c r="H109" s="131">
        <v>0.26213592233009708</v>
      </c>
      <c r="I109" s="131"/>
      <c r="J109" s="132"/>
      <c r="K109" s="40">
        <v>285</v>
      </c>
      <c r="L109" s="131">
        <v>0.18446601941747573</v>
      </c>
      <c r="M109" s="133"/>
      <c r="N109" s="131"/>
      <c r="O109" s="40">
        <v>760</v>
      </c>
      <c r="P109" s="131">
        <v>0.49190938511326859</v>
      </c>
      <c r="Q109" s="113"/>
      <c r="R109" s="327"/>
      <c r="S109" s="40">
        <v>15</v>
      </c>
      <c r="T109" s="328" t="s">
        <v>1451</v>
      </c>
      <c r="U109" s="174"/>
      <c r="V109" s="330"/>
      <c r="W109" s="39">
        <v>65</v>
      </c>
      <c r="X109" s="331">
        <v>4.2071197411003236E-2</v>
      </c>
      <c r="Y109" s="330"/>
      <c r="Z109" s="327"/>
      <c r="AA109" s="40">
        <v>15</v>
      </c>
      <c r="AB109" s="328" t="s">
        <v>1451</v>
      </c>
      <c r="AC109" s="110"/>
    </row>
    <row r="110" spans="1:29" ht="14.25" customHeight="1" x14ac:dyDescent="0.25">
      <c r="A110" s="253" t="s">
        <v>164</v>
      </c>
      <c r="B110" s="110"/>
      <c r="C110" s="110" t="s">
        <v>165</v>
      </c>
      <c r="D110" s="129">
        <v>910</v>
      </c>
      <c r="E110" s="130"/>
      <c r="F110" s="40"/>
      <c r="G110" s="40">
        <v>245</v>
      </c>
      <c r="H110" s="131">
        <v>0.26923076923076922</v>
      </c>
      <c r="I110" s="131"/>
      <c r="J110" s="132"/>
      <c r="K110" s="40">
        <v>155</v>
      </c>
      <c r="L110" s="131">
        <v>0.17032967032967034</v>
      </c>
      <c r="M110" s="133"/>
      <c r="N110" s="131"/>
      <c r="O110" s="40">
        <v>450</v>
      </c>
      <c r="P110" s="131">
        <v>0.49450549450549453</v>
      </c>
      <c r="Q110" s="113"/>
      <c r="R110" s="327"/>
      <c r="S110" s="40" t="s">
        <v>806</v>
      </c>
      <c r="T110" s="328" t="s">
        <v>806</v>
      </c>
      <c r="U110" s="174"/>
      <c r="V110" s="330"/>
      <c r="W110" s="39">
        <v>40</v>
      </c>
      <c r="X110" s="331">
        <v>4.3956043956043959E-2</v>
      </c>
      <c r="Y110" s="330"/>
      <c r="Z110" s="327"/>
      <c r="AA110" s="40" t="s">
        <v>806</v>
      </c>
      <c r="AB110" s="328" t="s">
        <v>806</v>
      </c>
      <c r="AC110" s="110"/>
    </row>
    <row r="111" spans="1:29" ht="14.25" customHeight="1" x14ac:dyDescent="0.25">
      <c r="A111" s="253" t="s">
        <v>166</v>
      </c>
      <c r="B111" s="110"/>
      <c r="C111" s="110" t="s">
        <v>167</v>
      </c>
      <c r="D111" s="129">
        <v>1465</v>
      </c>
      <c r="E111" s="130"/>
      <c r="F111" s="40"/>
      <c r="G111" s="40">
        <v>110</v>
      </c>
      <c r="H111" s="131">
        <v>7.5085324232081918E-2</v>
      </c>
      <c r="I111" s="131"/>
      <c r="J111" s="132"/>
      <c r="K111" s="40">
        <v>540</v>
      </c>
      <c r="L111" s="131">
        <v>0.36860068259385664</v>
      </c>
      <c r="M111" s="133"/>
      <c r="N111" s="131"/>
      <c r="O111" s="40">
        <v>725</v>
      </c>
      <c r="P111" s="131">
        <v>0.4948805460750853</v>
      </c>
      <c r="Q111" s="113"/>
      <c r="R111" s="327"/>
      <c r="S111" s="40">
        <v>15</v>
      </c>
      <c r="T111" s="328">
        <v>1.0238907849829351E-2</v>
      </c>
      <c r="U111" s="174"/>
      <c r="V111" s="330"/>
      <c r="W111" s="39">
        <v>65</v>
      </c>
      <c r="X111" s="331">
        <v>4.4368600682593858E-2</v>
      </c>
      <c r="Y111" s="330"/>
      <c r="Z111" s="327"/>
      <c r="AA111" s="40">
        <v>10</v>
      </c>
      <c r="AB111" s="328" t="s">
        <v>1451</v>
      </c>
      <c r="AC111" s="110"/>
    </row>
    <row r="112" spans="1:29" ht="14.25" customHeight="1" x14ac:dyDescent="0.25">
      <c r="A112" s="253" t="s">
        <v>168</v>
      </c>
      <c r="B112" s="110"/>
      <c r="C112" s="110" t="s">
        <v>169</v>
      </c>
      <c r="D112" s="129">
        <v>2960</v>
      </c>
      <c r="E112" s="130"/>
      <c r="F112" s="40"/>
      <c r="G112" s="40">
        <v>305</v>
      </c>
      <c r="H112" s="131">
        <v>0.10304054054054054</v>
      </c>
      <c r="I112" s="131"/>
      <c r="J112" s="132"/>
      <c r="K112" s="40">
        <v>1400</v>
      </c>
      <c r="L112" s="131">
        <v>0.47297297297297297</v>
      </c>
      <c r="M112" s="133"/>
      <c r="N112" s="131"/>
      <c r="O112" s="40">
        <v>1110</v>
      </c>
      <c r="P112" s="131">
        <v>0.375</v>
      </c>
      <c r="Q112" s="113"/>
      <c r="R112" s="327"/>
      <c r="S112" s="40">
        <v>35</v>
      </c>
      <c r="T112" s="328">
        <v>1.1824324324324325E-2</v>
      </c>
      <c r="U112" s="174"/>
      <c r="V112" s="330"/>
      <c r="W112" s="39">
        <v>95</v>
      </c>
      <c r="X112" s="331">
        <v>3.2094594594594593E-2</v>
      </c>
      <c r="Y112" s="330"/>
      <c r="Z112" s="327"/>
      <c r="AA112" s="40">
        <v>20</v>
      </c>
      <c r="AB112" s="328" t="s">
        <v>1451</v>
      </c>
      <c r="AC112" s="110"/>
    </row>
    <row r="113" spans="1:29" ht="14.25" customHeight="1" x14ac:dyDescent="0.25">
      <c r="A113" s="253" t="s">
        <v>170</v>
      </c>
      <c r="B113" s="110"/>
      <c r="C113" s="110" t="s">
        <v>171</v>
      </c>
      <c r="D113" s="129">
        <v>1595</v>
      </c>
      <c r="E113" s="130"/>
      <c r="F113" s="40"/>
      <c r="G113" s="40">
        <v>305</v>
      </c>
      <c r="H113" s="131">
        <v>0.19122257053291536</v>
      </c>
      <c r="I113" s="131"/>
      <c r="J113" s="132"/>
      <c r="K113" s="40">
        <v>695</v>
      </c>
      <c r="L113" s="131">
        <v>0.43573667711598746</v>
      </c>
      <c r="M113" s="133"/>
      <c r="N113" s="131"/>
      <c r="O113" s="40">
        <v>505</v>
      </c>
      <c r="P113" s="131">
        <v>0.31661442006269591</v>
      </c>
      <c r="Q113" s="113"/>
      <c r="R113" s="327"/>
      <c r="S113" s="40">
        <v>10</v>
      </c>
      <c r="T113" s="328" t="s">
        <v>1451</v>
      </c>
      <c r="U113" s="174"/>
      <c r="V113" s="330"/>
      <c r="W113" s="39">
        <v>60</v>
      </c>
      <c r="X113" s="331">
        <v>3.7617554858934171E-2</v>
      </c>
      <c r="Y113" s="330"/>
      <c r="Z113" s="327"/>
      <c r="AA113" s="40">
        <v>10</v>
      </c>
      <c r="AB113" s="328" t="s">
        <v>1451</v>
      </c>
      <c r="AC113" s="110"/>
    </row>
    <row r="114" spans="1:29" ht="14.25" customHeight="1" x14ac:dyDescent="0.25">
      <c r="B114" s="110"/>
      <c r="C114" s="110"/>
      <c r="D114" s="134"/>
      <c r="E114" s="25"/>
      <c r="F114" s="24"/>
      <c r="G114" s="24"/>
      <c r="H114" s="113"/>
      <c r="I114" s="113"/>
      <c r="J114" s="126"/>
      <c r="K114" s="24"/>
      <c r="L114" s="113"/>
      <c r="M114" s="128"/>
      <c r="N114" s="113"/>
      <c r="O114" s="24"/>
      <c r="P114" s="113"/>
      <c r="Q114" s="113"/>
      <c r="R114" s="327"/>
      <c r="S114" s="40"/>
      <c r="T114" s="328"/>
      <c r="U114" s="174"/>
      <c r="V114" s="330"/>
      <c r="W114" s="39"/>
      <c r="X114" s="331"/>
      <c r="Y114" s="330"/>
      <c r="Z114" s="327"/>
      <c r="AA114" s="40"/>
      <c r="AB114" s="328"/>
      <c r="AC114" s="110"/>
    </row>
    <row r="115" spans="1:29" ht="14.25" customHeight="1" x14ac:dyDescent="0.25">
      <c r="A115" s="169" t="s">
        <v>172</v>
      </c>
      <c r="B115" s="213" t="s">
        <v>173</v>
      </c>
      <c r="C115" s="213"/>
      <c r="D115" s="204">
        <v>17575</v>
      </c>
      <c r="E115" s="205"/>
      <c r="F115" s="206"/>
      <c r="G115" s="206">
        <v>3100</v>
      </c>
      <c r="H115" s="207">
        <v>0.1763869132290185</v>
      </c>
      <c r="I115" s="207"/>
      <c r="J115" s="208"/>
      <c r="K115" s="206">
        <v>5070</v>
      </c>
      <c r="L115" s="207">
        <v>0.28847795163584639</v>
      </c>
      <c r="M115" s="209"/>
      <c r="N115" s="207"/>
      <c r="O115" s="206">
        <v>7890</v>
      </c>
      <c r="P115" s="207">
        <v>0.44893314366998577</v>
      </c>
      <c r="Q115" s="207"/>
      <c r="R115" s="332"/>
      <c r="S115" s="206">
        <v>545</v>
      </c>
      <c r="T115" s="407">
        <v>3.1009957325746799E-2</v>
      </c>
      <c r="U115" s="304"/>
      <c r="V115" s="409"/>
      <c r="W115" s="172">
        <v>635</v>
      </c>
      <c r="X115" s="410">
        <v>3.6130867709815079E-2</v>
      </c>
      <c r="Y115" s="409"/>
      <c r="Z115" s="411"/>
      <c r="AA115" s="206">
        <v>335</v>
      </c>
      <c r="AB115" s="407">
        <v>1.9061166429587481E-2</v>
      </c>
      <c r="AC115" s="110"/>
    </row>
    <row r="116" spans="1:29" ht="14.25" customHeight="1" x14ac:dyDescent="0.25">
      <c r="A116" s="159"/>
      <c r="B116" s="112"/>
      <c r="C116" s="112"/>
      <c r="D116" s="134"/>
      <c r="E116" s="25"/>
      <c r="F116" s="24"/>
      <c r="G116" s="24"/>
      <c r="H116" s="113"/>
      <c r="I116" s="113"/>
      <c r="J116" s="126"/>
      <c r="K116" s="24"/>
      <c r="L116" s="113"/>
      <c r="M116" s="128"/>
      <c r="N116" s="113"/>
      <c r="O116" s="24"/>
      <c r="P116" s="113"/>
      <c r="Q116" s="113"/>
      <c r="R116" s="327"/>
      <c r="S116" s="40"/>
      <c r="T116" s="328"/>
      <c r="U116" s="174"/>
      <c r="V116" s="330"/>
      <c r="W116" s="39"/>
      <c r="X116" s="331"/>
      <c r="Y116" s="330"/>
      <c r="Z116" s="327"/>
      <c r="AA116" s="40"/>
      <c r="AB116" s="328"/>
      <c r="AC116" s="110"/>
    </row>
    <row r="117" spans="1:29" ht="14.25" customHeight="1" x14ac:dyDescent="0.25">
      <c r="A117" s="158" t="s">
        <v>174</v>
      </c>
      <c r="B117" s="110" t="s">
        <v>175</v>
      </c>
      <c r="C117" s="110"/>
      <c r="D117" s="134">
        <v>920</v>
      </c>
      <c r="E117" s="25"/>
      <c r="F117" s="24"/>
      <c r="G117" s="24">
        <v>170</v>
      </c>
      <c r="H117" s="113">
        <v>0.18478260869565216</v>
      </c>
      <c r="I117" s="113"/>
      <c r="J117" s="126"/>
      <c r="K117" s="24">
        <v>310</v>
      </c>
      <c r="L117" s="113">
        <v>0.33695652173913043</v>
      </c>
      <c r="M117" s="128"/>
      <c r="N117" s="113"/>
      <c r="O117" s="24">
        <v>395</v>
      </c>
      <c r="P117" s="113">
        <v>0.42934782608695654</v>
      </c>
      <c r="Q117" s="113"/>
      <c r="R117" s="327"/>
      <c r="S117" s="24" t="s">
        <v>806</v>
      </c>
      <c r="T117" s="404" t="s">
        <v>806</v>
      </c>
      <c r="U117" s="174"/>
      <c r="V117" s="352"/>
      <c r="W117" s="26">
        <v>30</v>
      </c>
      <c r="X117" s="405">
        <v>3.2608695652173912E-2</v>
      </c>
      <c r="Y117" s="352"/>
      <c r="Z117" s="406"/>
      <c r="AA117" s="24" t="s">
        <v>806</v>
      </c>
      <c r="AB117" s="404" t="s">
        <v>806</v>
      </c>
      <c r="AC117" s="110"/>
    </row>
    <row r="118" spans="1:29" ht="14.25" customHeight="1" x14ac:dyDescent="0.25">
      <c r="A118" s="158" t="s">
        <v>176</v>
      </c>
      <c r="B118" s="110" t="s">
        <v>177</v>
      </c>
      <c r="C118" s="110"/>
      <c r="D118" s="134">
        <v>835</v>
      </c>
      <c r="E118" s="25"/>
      <c r="F118" s="24"/>
      <c r="G118" s="24">
        <v>160</v>
      </c>
      <c r="H118" s="113">
        <v>0.19161676646706588</v>
      </c>
      <c r="I118" s="113"/>
      <c r="J118" s="126"/>
      <c r="K118" s="24">
        <v>340</v>
      </c>
      <c r="L118" s="113">
        <v>0.40718562874251496</v>
      </c>
      <c r="M118" s="128"/>
      <c r="N118" s="113"/>
      <c r="O118" s="24">
        <v>295</v>
      </c>
      <c r="P118" s="113">
        <v>0.3532934131736527</v>
      </c>
      <c r="Q118" s="113"/>
      <c r="R118" s="327"/>
      <c r="S118" s="24" t="s">
        <v>806</v>
      </c>
      <c r="T118" s="404" t="s">
        <v>806</v>
      </c>
      <c r="U118" s="174"/>
      <c r="V118" s="352"/>
      <c r="W118" s="26">
        <v>20</v>
      </c>
      <c r="X118" s="405">
        <v>2.3952095808383235E-2</v>
      </c>
      <c r="Y118" s="352"/>
      <c r="Z118" s="406"/>
      <c r="AA118" s="24" t="s">
        <v>806</v>
      </c>
      <c r="AB118" s="404" t="s">
        <v>806</v>
      </c>
      <c r="AC118" s="110"/>
    </row>
    <row r="119" spans="1:29" ht="14.25" customHeight="1" x14ac:dyDescent="0.25">
      <c r="A119" s="158" t="s">
        <v>178</v>
      </c>
      <c r="B119" s="110" t="s">
        <v>179</v>
      </c>
      <c r="C119" s="110"/>
      <c r="D119" s="134">
        <v>1270</v>
      </c>
      <c r="E119" s="25"/>
      <c r="F119" s="24"/>
      <c r="G119" s="24">
        <v>170</v>
      </c>
      <c r="H119" s="113">
        <v>0.13385826771653545</v>
      </c>
      <c r="I119" s="113"/>
      <c r="J119" s="126"/>
      <c r="K119" s="24">
        <v>595</v>
      </c>
      <c r="L119" s="113">
        <v>0.46850393700787402</v>
      </c>
      <c r="M119" s="128"/>
      <c r="N119" s="113"/>
      <c r="O119" s="24">
        <v>460</v>
      </c>
      <c r="P119" s="113">
        <v>0.36220472440944884</v>
      </c>
      <c r="Q119" s="113"/>
      <c r="R119" s="327"/>
      <c r="S119" s="24">
        <v>10</v>
      </c>
      <c r="T119" s="404" t="s">
        <v>1451</v>
      </c>
      <c r="U119" s="174"/>
      <c r="V119" s="352"/>
      <c r="W119" s="26">
        <v>25</v>
      </c>
      <c r="X119" s="405">
        <v>1.968503937007874E-2</v>
      </c>
      <c r="Y119" s="352"/>
      <c r="Z119" s="406"/>
      <c r="AA119" s="24" t="s">
        <v>806</v>
      </c>
      <c r="AB119" s="404" t="s">
        <v>806</v>
      </c>
      <c r="AC119" s="110"/>
    </row>
    <row r="120" spans="1:29" ht="14.25" customHeight="1" x14ac:dyDescent="0.25">
      <c r="A120" s="158" t="s">
        <v>180</v>
      </c>
      <c r="B120" s="110" t="s">
        <v>181</v>
      </c>
      <c r="C120" s="110"/>
      <c r="D120" s="134">
        <v>330</v>
      </c>
      <c r="E120" s="25"/>
      <c r="F120" s="24"/>
      <c r="G120" s="24">
        <v>70</v>
      </c>
      <c r="H120" s="113">
        <v>0.21212121212121213</v>
      </c>
      <c r="I120" s="113"/>
      <c r="J120" s="126"/>
      <c r="K120" s="24">
        <v>15</v>
      </c>
      <c r="L120" s="113">
        <v>4.5454545454545456E-2</v>
      </c>
      <c r="M120" s="128"/>
      <c r="N120" s="113"/>
      <c r="O120" s="24">
        <v>110</v>
      </c>
      <c r="P120" s="113">
        <v>0.33333333333333331</v>
      </c>
      <c r="Q120" s="113"/>
      <c r="R120" s="327"/>
      <c r="S120" s="24">
        <v>90</v>
      </c>
      <c r="T120" s="404">
        <v>0.27272727272727271</v>
      </c>
      <c r="U120" s="174"/>
      <c r="V120" s="352"/>
      <c r="W120" s="26" t="s">
        <v>806</v>
      </c>
      <c r="X120" s="405" t="s">
        <v>806</v>
      </c>
      <c r="Y120" s="352"/>
      <c r="Z120" s="406"/>
      <c r="AA120" s="24">
        <v>40</v>
      </c>
      <c r="AB120" s="404">
        <v>0.12121212121212122</v>
      </c>
      <c r="AC120" s="110"/>
    </row>
    <row r="121" spans="1:29" ht="14.25" customHeight="1" x14ac:dyDescent="0.25">
      <c r="A121" s="159"/>
      <c r="B121" s="110"/>
      <c r="C121" s="110"/>
      <c r="D121" s="134"/>
      <c r="E121" s="25"/>
      <c r="F121" s="24"/>
      <c r="G121" s="24"/>
      <c r="H121" s="113"/>
      <c r="I121" s="113"/>
      <c r="J121" s="126"/>
      <c r="K121" s="24"/>
      <c r="L121" s="113"/>
      <c r="M121" s="128"/>
      <c r="N121" s="113"/>
      <c r="O121" s="24"/>
      <c r="P121" s="113"/>
      <c r="Q121" s="113"/>
      <c r="R121" s="327"/>
      <c r="S121" s="24"/>
      <c r="T121" s="404"/>
      <c r="U121" s="174"/>
      <c r="V121" s="352"/>
      <c r="W121" s="26"/>
      <c r="X121" s="405"/>
      <c r="Y121" s="352"/>
      <c r="Z121" s="406"/>
      <c r="AA121" s="24"/>
      <c r="AB121" s="404"/>
      <c r="AC121" s="110"/>
    </row>
    <row r="122" spans="1:29" ht="14.25" customHeight="1" x14ac:dyDescent="0.25">
      <c r="A122" s="158" t="s">
        <v>182</v>
      </c>
      <c r="B122" s="112" t="s">
        <v>183</v>
      </c>
      <c r="C122" s="112"/>
      <c r="D122" s="134">
        <v>2960</v>
      </c>
      <c r="E122" s="25"/>
      <c r="F122" s="24"/>
      <c r="G122" s="24">
        <v>465</v>
      </c>
      <c r="H122" s="113">
        <v>0.1570945945945946</v>
      </c>
      <c r="I122" s="113"/>
      <c r="J122" s="126"/>
      <c r="K122" s="24">
        <v>985</v>
      </c>
      <c r="L122" s="113">
        <v>0.33277027027027029</v>
      </c>
      <c r="M122" s="128"/>
      <c r="N122" s="113"/>
      <c r="O122" s="24">
        <v>1305</v>
      </c>
      <c r="P122" s="113">
        <v>0.4408783783783784</v>
      </c>
      <c r="Q122" s="113"/>
      <c r="R122" s="327"/>
      <c r="S122" s="24">
        <v>50</v>
      </c>
      <c r="T122" s="404">
        <v>1.6891891891891893E-2</v>
      </c>
      <c r="U122" s="174"/>
      <c r="V122" s="352"/>
      <c r="W122" s="26">
        <v>110</v>
      </c>
      <c r="X122" s="405">
        <v>3.7162162162162164E-2</v>
      </c>
      <c r="Y122" s="352"/>
      <c r="Z122" s="406"/>
      <c r="AA122" s="24">
        <v>40</v>
      </c>
      <c r="AB122" s="404">
        <v>1.3513513513513514E-2</v>
      </c>
      <c r="AC122" s="110"/>
    </row>
    <row r="123" spans="1:29" ht="14.25" customHeight="1" x14ac:dyDescent="0.25">
      <c r="A123" s="253" t="s">
        <v>184</v>
      </c>
      <c r="B123" s="110"/>
      <c r="C123" s="110" t="s">
        <v>185</v>
      </c>
      <c r="D123" s="129">
        <v>385</v>
      </c>
      <c r="E123" s="130"/>
      <c r="F123" s="40"/>
      <c r="G123" s="40">
        <v>110</v>
      </c>
      <c r="H123" s="131">
        <v>0.2857142857142857</v>
      </c>
      <c r="I123" s="131"/>
      <c r="J123" s="132"/>
      <c r="K123" s="40">
        <v>60</v>
      </c>
      <c r="L123" s="131">
        <v>0.15584415584415584</v>
      </c>
      <c r="M123" s="133"/>
      <c r="N123" s="131"/>
      <c r="O123" s="40">
        <v>195</v>
      </c>
      <c r="P123" s="131">
        <v>0.50649350649350644</v>
      </c>
      <c r="Q123" s="113"/>
      <c r="R123" s="327"/>
      <c r="S123" s="40" t="s">
        <v>806</v>
      </c>
      <c r="T123" s="328" t="s">
        <v>806</v>
      </c>
      <c r="U123" s="174"/>
      <c r="V123" s="330"/>
      <c r="W123" s="39">
        <v>15</v>
      </c>
      <c r="X123" s="331">
        <v>3.896103896103896E-2</v>
      </c>
      <c r="Y123" s="330"/>
      <c r="Z123" s="327"/>
      <c r="AA123" s="40">
        <v>10</v>
      </c>
      <c r="AB123" s="328">
        <v>2.5974025974025976E-2</v>
      </c>
      <c r="AC123" s="110"/>
    </row>
    <row r="124" spans="1:29" ht="14.25" customHeight="1" x14ac:dyDescent="0.25">
      <c r="A124" s="253" t="s">
        <v>186</v>
      </c>
      <c r="B124" s="110"/>
      <c r="C124" s="110" t="s">
        <v>187</v>
      </c>
      <c r="D124" s="129">
        <v>350</v>
      </c>
      <c r="E124" s="130"/>
      <c r="F124" s="40"/>
      <c r="G124" s="40">
        <v>45</v>
      </c>
      <c r="H124" s="131">
        <v>0.12857142857142856</v>
      </c>
      <c r="I124" s="131"/>
      <c r="J124" s="132"/>
      <c r="K124" s="40">
        <v>145</v>
      </c>
      <c r="L124" s="131">
        <v>0.41428571428571431</v>
      </c>
      <c r="M124" s="133"/>
      <c r="N124" s="131"/>
      <c r="O124" s="40">
        <v>145</v>
      </c>
      <c r="P124" s="131">
        <v>0.41428571428571431</v>
      </c>
      <c r="Q124" s="113"/>
      <c r="R124" s="327"/>
      <c r="S124" s="40" t="s">
        <v>806</v>
      </c>
      <c r="T124" s="328" t="s">
        <v>806</v>
      </c>
      <c r="U124" s="174"/>
      <c r="V124" s="330"/>
      <c r="W124" s="39">
        <v>15</v>
      </c>
      <c r="X124" s="331">
        <v>4.2857142857142858E-2</v>
      </c>
      <c r="Y124" s="330"/>
      <c r="Z124" s="327"/>
      <c r="AA124" s="40">
        <v>0</v>
      </c>
      <c r="AB124" s="328">
        <v>0</v>
      </c>
      <c r="AC124" s="110"/>
    </row>
    <row r="125" spans="1:29" ht="14.25" customHeight="1" x14ac:dyDescent="0.25">
      <c r="A125" s="253" t="s">
        <v>188</v>
      </c>
      <c r="B125" s="110"/>
      <c r="C125" s="110" t="s">
        <v>189</v>
      </c>
      <c r="D125" s="129">
        <v>530</v>
      </c>
      <c r="E125" s="130"/>
      <c r="F125" s="40"/>
      <c r="G125" s="40">
        <v>45</v>
      </c>
      <c r="H125" s="131">
        <v>8.4905660377358486E-2</v>
      </c>
      <c r="I125" s="131"/>
      <c r="J125" s="132"/>
      <c r="K125" s="40">
        <v>295</v>
      </c>
      <c r="L125" s="131">
        <v>0.55660377358490565</v>
      </c>
      <c r="M125" s="133"/>
      <c r="N125" s="131"/>
      <c r="O125" s="40">
        <v>170</v>
      </c>
      <c r="P125" s="131">
        <v>0.32075471698113206</v>
      </c>
      <c r="Q125" s="113"/>
      <c r="R125" s="327"/>
      <c r="S125" s="40" t="s">
        <v>806</v>
      </c>
      <c r="T125" s="328" t="s">
        <v>806</v>
      </c>
      <c r="U125" s="174"/>
      <c r="V125" s="330"/>
      <c r="W125" s="39">
        <v>15</v>
      </c>
      <c r="X125" s="331">
        <v>2.8301886792452831E-2</v>
      </c>
      <c r="Y125" s="330"/>
      <c r="Z125" s="327"/>
      <c r="AA125" s="40" t="s">
        <v>806</v>
      </c>
      <c r="AB125" s="328" t="s">
        <v>806</v>
      </c>
      <c r="AC125" s="110"/>
    </row>
    <row r="126" spans="1:29" ht="14.25" customHeight="1" x14ac:dyDescent="0.25">
      <c r="A126" s="253" t="s">
        <v>190</v>
      </c>
      <c r="B126" s="110"/>
      <c r="C126" s="110" t="s">
        <v>191</v>
      </c>
      <c r="D126" s="129">
        <v>200</v>
      </c>
      <c r="E126" s="130"/>
      <c r="F126" s="40"/>
      <c r="G126" s="40">
        <v>50</v>
      </c>
      <c r="H126" s="131">
        <v>0.25</v>
      </c>
      <c r="I126" s="131"/>
      <c r="J126" s="132"/>
      <c r="K126" s="40">
        <v>25</v>
      </c>
      <c r="L126" s="131">
        <v>0.125</v>
      </c>
      <c r="M126" s="133"/>
      <c r="N126" s="131"/>
      <c r="O126" s="40">
        <v>95</v>
      </c>
      <c r="P126" s="131">
        <v>0.47499999999999998</v>
      </c>
      <c r="Q126" s="113"/>
      <c r="R126" s="327"/>
      <c r="S126" s="40">
        <v>10</v>
      </c>
      <c r="T126" s="328">
        <v>0.05</v>
      </c>
      <c r="U126" s="174"/>
      <c r="V126" s="330"/>
      <c r="W126" s="39">
        <v>15</v>
      </c>
      <c r="X126" s="331">
        <v>7.4999999999999997E-2</v>
      </c>
      <c r="Y126" s="330"/>
      <c r="Z126" s="327"/>
      <c r="AA126" s="40" t="s">
        <v>806</v>
      </c>
      <c r="AB126" s="328" t="s">
        <v>806</v>
      </c>
      <c r="AC126" s="110"/>
    </row>
    <row r="127" spans="1:29" ht="14.25" customHeight="1" x14ac:dyDescent="0.25">
      <c r="A127" s="253" t="s">
        <v>192</v>
      </c>
      <c r="B127" s="110"/>
      <c r="C127" s="110" t="s">
        <v>193</v>
      </c>
      <c r="D127" s="129">
        <v>470</v>
      </c>
      <c r="E127" s="130"/>
      <c r="F127" s="40"/>
      <c r="G127" s="40">
        <v>125</v>
      </c>
      <c r="H127" s="131">
        <v>0.26595744680851063</v>
      </c>
      <c r="I127" s="131"/>
      <c r="J127" s="132"/>
      <c r="K127" s="40">
        <v>50</v>
      </c>
      <c r="L127" s="131">
        <v>0.10638297872340426</v>
      </c>
      <c r="M127" s="133"/>
      <c r="N127" s="131"/>
      <c r="O127" s="40">
        <v>265</v>
      </c>
      <c r="P127" s="131">
        <v>0.56382978723404253</v>
      </c>
      <c r="Q127" s="113"/>
      <c r="R127" s="327"/>
      <c r="S127" s="40" t="s">
        <v>806</v>
      </c>
      <c r="T127" s="328" t="s">
        <v>806</v>
      </c>
      <c r="U127" s="174"/>
      <c r="V127" s="330"/>
      <c r="W127" s="39">
        <v>20</v>
      </c>
      <c r="X127" s="331">
        <v>4.2553191489361701E-2</v>
      </c>
      <c r="Y127" s="330"/>
      <c r="Z127" s="327"/>
      <c r="AA127" s="40" t="s">
        <v>806</v>
      </c>
      <c r="AB127" s="328" t="s">
        <v>806</v>
      </c>
      <c r="AC127" s="110"/>
    </row>
    <row r="128" spans="1:29" ht="14.25" customHeight="1" x14ac:dyDescent="0.25">
      <c r="A128" s="253" t="s">
        <v>194</v>
      </c>
      <c r="B128" s="110"/>
      <c r="C128" s="110" t="s">
        <v>195</v>
      </c>
      <c r="D128" s="129">
        <v>335</v>
      </c>
      <c r="E128" s="130"/>
      <c r="F128" s="40"/>
      <c r="G128" s="40">
        <v>40</v>
      </c>
      <c r="H128" s="131">
        <v>0.11940298507462686</v>
      </c>
      <c r="I128" s="131"/>
      <c r="J128" s="132"/>
      <c r="K128" s="40">
        <v>100</v>
      </c>
      <c r="L128" s="131">
        <v>0.29850746268656714</v>
      </c>
      <c r="M128" s="133"/>
      <c r="N128" s="131"/>
      <c r="O128" s="40">
        <v>170</v>
      </c>
      <c r="P128" s="131">
        <v>0.5074626865671642</v>
      </c>
      <c r="Q128" s="113"/>
      <c r="R128" s="327"/>
      <c r="S128" s="40" t="s">
        <v>806</v>
      </c>
      <c r="T128" s="328" t="s">
        <v>806</v>
      </c>
      <c r="U128" s="174"/>
      <c r="V128" s="330"/>
      <c r="W128" s="39">
        <v>10</v>
      </c>
      <c r="X128" s="331">
        <v>2.9850746268656716E-2</v>
      </c>
      <c r="Y128" s="330"/>
      <c r="Z128" s="327"/>
      <c r="AA128" s="40" t="s">
        <v>806</v>
      </c>
      <c r="AB128" s="328" t="s">
        <v>806</v>
      </c>
      <c r="AC128" s="110"/>
    </row>
    <row r="129" spans="1:29" ht="14.25" customHeight="1" x14ac:dyDescent="0.25">
      <c r="A129" s="253" t="s">
        <v>196</v>
      </c>
      <c r="B129" s="110"/>
      <c r="C129" s="110" t="s">
        <v>197</v>
      </c>
      <c r="D129" s="129">
        <v>360</v>
      </c>
      <c r="E129" s="130"/>
      <c r="F129" s="40"/>
      <c r="G129" s="40">
        <v>20</v>
      </c>
      <c r="H129" s="131">
        <v>5.5555555555555552E-2</v>
      </c>
      <c r="I129" s="131"/>
      <c r="J129" s="132"/>
      <c r="K129" s="40">
        <v>220</v>
      </c>
      <c r="L129" s="131">
        <v>0.61111111111111116</v>
      </c>
      <c r="M129" s="133"/>
      <c r="N129" s="131"/>
      <c r="O129" s="40">
        <v>100</v>
      </c>
      <c r="P129" s="131">
        <v>0.27777777777777779</v>
      </c>
      <c r="Q129" s="113"/>
      <c r="R129" s="327"/>
      <c r="S129" s="40">
        <v>0</v>
      </c>
      <c r="T129" s="328">
        <v>0</v>
      </c>
      <c r="U129" s="174"/>
      <c r="V129" s="330"/>
      <c r="W129" s="39">
        <v>15</v>
      </c>
      <c r="X129" s="331">
        <v>4.1666666666666664E-2</v>
      </c>
      <c r="Y129" s="330"/>
      <c r="Z129" s="327"/>
      <c r="AA129" s="40" t="s">
        <v>806</v>
      </c>
      <c r="AB129" s="328" t="s">
        <v>806</v>
      </c>
      <c r="AC129" s="110"/>
    </row>
    <row r="130" spans="1:29" ht="14.25" customHeight="1" x14ac:dyDescent="0.25">
      <c r="A130" s="253" t="s">
        <v>198</v>
      </c>
      <c r="B130" s="110"/>
      <c r="C130" s="110" t="s">
        <v>199</v>
      </c>
      <c r="D130" s="129">
        <v>325</v>
      </c>
      <c r="E130" s="130"/>
      <c r="F130" s="40"/>
      <c r="G130" s="40">
        <v>35</v>
      </c>
      <c r="H130" s="131">
        <v>0.1076923076923077</v>
      </c>
      <c r="I130" s="131"/>
      <c r="J130" s="132"/>
      <c r="K130" s="40">
        <v>90</v>
      </c>
      <c r="L130" s="131">
        <v>0.27692307692307694</v>
      </c>
      <c r="M130" s="133"/>
      <c r="N130" s="131"/>
      <c r="O130" s="40">
        <v>170</v>
      </c>
      <c r="P130" s="131">
        <v>0.52307692307692311</v>
      </c>
      <c r="Q130" s="113"/>
      <c r="R130" s="327"/>
      <c r="S130" s="40">
        <v>15</v>
      </c>
      <c r="T130" s="328">
        <v>4.6153846153846156E-2</v>
      </c>
      <c r="U130" s="174"/>
      <c r="V130" s="330"/>
      <c r="W130" s="39">
        <v>15</v>
      </c>
      <c r="X130" s="331">
        <v>4.6153846153846156E-2</v>
      </c>
      <c r="Y130" s="330"/>
      <c r="Z130" s="327"/>
      <c r="AA130" s="40" t="s">
        <v>806</v>
      </c>
      <c r="AB130" s="328" t="s">
        <v>806</v>
      </c>
      <c r="AC130" s="110"/>
    </row>
    <row r="131" spans="1:29" ht="14.25" customHeight="1" x14ac:dyDescent="0.25">
      <c r="B131" s="110"/>
      <c r="C131" s="110"/>
      <c r="D131" s="134"/>
      <c r="E131" s="25"/>
      <c r="F131" s="24"/>
      <c r="G131" s="24"/>
      <c r="H131" s="113"/>
      <c r="I131" s="113"/>
      <c r="J131" s="126"/>
      <c r="K131" s="24"/>
      <c r="L131" s="113"/>
      <c r="M131" s="128"/>
      <c r="N131" s="113"/>
      <c r="O131" s="24"/>
      <c r="P131" s="113"/>
      <c r="Q131" s="113"/>
      <c r="R131" s="327"/>
      <c r="S131" s="40"/>
      <c r="T131" s="328"/>
      <c r="U131" s="174"/>
      <c r="V131" s="330"/>
      <c r="W131" s="39"/>
      <c r="X131" s="331"/>
      <c r="Y131" s="330"/>
      <c r="Z131" s="327"/>
      <c r="AA131" s="40"/>
      <c r="AB131" s="328"/>
      <c r="AC131" s="110"/>
    </row>
    <row r="132" spans="1:29" ht="14.25" customHeight="1" x14ac:dyDescent="0.25">
      <c r="A132" s="158" t="s">
        <v>200</v>
      </c>
      <c r="B132" s="112" t="s">
        <v>201</v>
      </c>
      <c r="C132" s="112"/>
      <c r="D132" s="134">
        <v>1925</v>
      </c>
      <c r="E132" s="25"/>
      <c r="F132" s="24"/>
      <c r="G132" s="24">
        <v>330</v>
      </c>
      <c r="H132" s="113">
        <v>0.17142857142857143</v>
      </c>
      <c r="I132" s="113"/>
      <c r="J132" s="126"/>
      <c r="K132" s="24">
        <v>505</v>
      </c>
      <c r="L132" s="113">
        <v>0.26233766233766231</v>
      </c>
      <c r="M132" s="128"/>
      <c r="N132" s="113"/>
      <c r="O132" s="24">
        <v>940</v>
      </c>
      <c r="P132" s="113">
        <v>0.48831168831168831</v>
      </c>
      <c r="Q132" s="113"/>
      <c r="R132" s="327"/>
      <c r="S132" s="24">
        <v>45</v>
      </c>
      <c r="T132" s="404">
        <v>2.3376623376623377E-2</v>
      </c>
      <c r="U132" s="174"/>
      <c r="V132" s="352"/>
      <c r="W132" s="26">
        <v>85</v>
      </c>
      <c r="X132" s="405">
        <v>4.4155844155844157E-2</v>
      </c>
      <c r="Y132" s="352"/>
      <c r="Z132" s="406"/>
      <c r="AA132" s="24">
        <v>20</v>
      </c>
      <c r="AB132" s="404">
        <v>1.03896103896104E-2</v>
      </c>
      <c r="AC132" s="110"/>
    </row>
    <row r="133" spans="1:29" ht="14.25" customHeight="1" x14ac:dyDescent="0.25">
      <c r="A133" s="253" t="s">
        <v>202</v>
      </c>
      <c r="B133" s="110"/>
      <c r="C133" s="110" t="s">
        <v>203</v>
      </c>
      <c r="D133" s="129">
        <v>180</v>
      </c>
      <c r="E133" s="130"/>
      <c r="F133" s="40"/>
      <c r="G133" s="40">
        <v>50</v>
      </c>
      <c r="H133" s="131">
        <v>0.27777777777777779</v>
      </c>
      <c r="I133" s="131"/>
      <c r="J133" s="132"/>
      <c r="K133" s="40">
        <v>10</v>
      </c>
      <c r="L133" s="131">
        <v>5.5555555555555552E-2</v>
      </c>
      <c r="M133" s="133"/>
      <c r="N133" s="131"/>
      <c r="O133" s="40">
        <v>100</v>
      </c>
      <c r="P133" s="131">
        <v>0.55555555555555558</v>
      </c>
      <c r="Q133" s="113"/>
      <c r="R133" s="327"/>
      <c r="S133" s="40" t="s">
        <v>806</v>
      </c>
      <c r="T133" s="328" t="s">
        <v>806</v>
      </c>
      <c r="U133" s="174"/>
      <c r="V133" s="330"/>
      <c r="W133" s="39">
        <v>15</v>
      </c>
      <c r="X133" s="331">
        <v>8.3333333333333329E-2</v>
      </c>
      <c r="Y133" s="330"/>
      <c r="Z133" s="327"/>
      <c r="AA133" s="40" t="s">
        <v>806</v>
      </c>
      <c r="AB133" s="328" t="s">
        <v>806</v>
      </c>
      <c r="AC133" s="110"/>
    </row>
    <row r="134" spans="1:29" ht="14.25" customHeight="1" x14ac:dyDescent="0.25">
      <c r="A134" s="253" t="s">
        <v>204</v>
      </c>
      <c r="B134" s="110"/>
      <c r="C134" s="110" t="s">
        <v>205</v>
      </c>
      <c r="D134" s="129">
        <v>510</v>
      </c>
      <c r="E134" s="130"/>
      <c r="F134" s="40"/>
      <c r="G134" s="40">
        <v>65</v>
      </c>
      <c r="H134" s="131">
        <v>0.12745098039215685</v>
      </c>
      <c r="I134" s="131"/>
      <c r="J134" s="132"/>
      <c r="K134" s="40">
        <v>175</v>
      </c>
      <c r="L134" s="131">
        <v>0.34313725490196079</v>
      </c>
      <c r="M134" s="133"/>
      <c r="N134" s="131"/>
      <c r="O134" s="40">
        <v>225</v>
      </c>
      <c r="P134" s="131">
        <v>0.44117647058823528</v>
      </c>
      <c r="Q134" s="113"/>
      <c r="R134" s="327"/>
      <c r="S134" s="40">
        <v>15</v>
      </c>
      <c r="T134" s="328">
        <v>2.9411764705882353E-2</v>
      </c>
      <c r="U134" s="174"/>
      <c r="V134" s="330"/>
      <c r="W134" s="39">
        <v>15</v>
      </c>
      <c r="X134" s="331">
        <v>2.9411764705882353E-2</v>
      </c>
      <c r="Y134" s="330"/>
      <c r="Z134" s="327"/>
      <c r="AA134" s="40" t="s">
        <v>806</v>
      </c>
      <c r="AB134" s="328" t="s">
        <v>806</v>
      </c>
      <c r="AC134" s="110"/>
    </row>
    <row r="135" spans="1:29" ht="14.25" customHeight="1" x14ac:dyDescent="0.25">
      <c r="A135" s="253" t="s">
        <v>206</v>
      </c>
      <c r="B135" s="110"/>
      <c r="C135" s="110" t="s">
        <v>207</v>
      </c>
      <c r="D135" s="129">
        <v>245</v>
      </c>
      <c r="E135" s="130"/>
      <c r="F135" s="40"/>
      <c r="G135" s="40">
        <v>70</v>
      </c>
      <c r="H135" s="131">
        <v>0.2857142857142857</v>
      </c>
      <c r="I135" s="131"/>
      <c r="J135" s="132"/>
      <c r="K135" s="40">
        <v>10</v>
      </c>
      <c r="L135" s="131">
        <v>4.0816326530612242E-2</v>
      </c>
      <c r="M135" s="133"/>
      <c r="N135" s="131"/>
      <c r="O135" s="40">
        <v>135</v>
      </c>
      <c r="P135" s="131">
        <v>0.55102040816326525</v>
      </c>
      <c r="Q135" s="113"/>
      <c r="R135" s="327"/>
      <c r="S135" s="40" t="s">
        <v>806</v>
      </c>
      <c r="T135" s="328" t="s">
        <v>806</v>
      </c>
      <c r="U135" s="174"/>
      <c r="V135" s="330"/>
      <c r="W135" s="39">
        <v>15</v>
      </c>
      <c r="X135" s="331">
        <v>6.1224489795918366E-2</v>
      </c>
      <c r="Y135" s="330"/>
      <c r="Z135" s="327"/>
      <c r="AA135" s="40" t="s">
        <v>806</v>
      </c>
      <c r="AB135" s="328" t="s">
        <v>806</v>
      </c>
      <c r="AC135" s="110"/>
    </row>
    <row r="136" spans="1:29" ht="14.25" customHeight="1" x14ac:dyDescent="0.25">
      <c r="A136" s="253" t="s">
        <v>208</v>
      </c>
      <c r="B136" s="110"/>
      <c r="C136" s="110" t="s">
        <v>209</v>
      </c>
      <c r="D136" s="129">
        <v>310</v>
      </c>
      <c r="E136" s="130"/>
      <c r="F136" s="40"/>
      <c r="G136" s="40">
        <v>45</v>
      </c>
      <c r="H136" s="131">
        <v>0.14516129032258066</v>
      </c>
      <c r="I136" s="131"/>
      <c r="J136" s="132"/>
      <c r="K136" s="40">
        <v>100</v>
      </c>
      <c r="L136" s="131">
        <v>0.32258064516129031</v>
      </c>
      <c r="M136" s="133"/>
      <c r="N136" s="131"/>
      <c r="O136" s="40">
        <v>145</v>
      </c>
      <c r="P136" s="131">
        <v>0.46774193548387094</v>
      </c>
      <c r="Q136" s="113"/>
      <c r="R136" s="327"/>
      <c r="S136" s="40" t="s">
        <v>806</v>
      </c>
      <c r="T136" s="328" t="s">
        <v>806</v>
      </c>
      <c r="U136" s="174"/>
      <c r="V136" s="330"/>
      <c r="W136" s="39">
        <v>15</v>
      </c>
      <c r="X136" s="331">
        <v>4.8387096774193547E-2</v>
      </c>
      <c r="Y136" s="330"/>
      <c r="Z136" s="327"/>
      <c r="AA136" s="40" t="s">
        <v>806</v>
      </c>
      <c r="AB136" s="328" t="s">
        <v>806</v>
      </c>
      <c r="AC136" s="110"/>
    </row>
    <row r="137" spans="1:29" ht="14.25" customHeight="1" x14ac:dyDescent="0.25">
      <c r="A137" s="253" t="s">
        <v>210</v>
      </c>
      <c r="B137" s="110"/>
      <c r="C137" s="110" t="s">
        <v>211</v>
      </c>
      <c r="D137" s="129">
        <v>260</v>
      </c>
      <c r="E137" s="130"/>
      <c r="F137" s="40"/>
      <c r="G137" s="40">
        <v>30</v>
      </c>
      <c r="H137" s="131">
        <v>0.11538461538461539</v>
      </c>
      <c r="I137" s="131"/>
      <c r="J137" s="132"/>
      <c r="K137" s="40">
        <v>70</v>
      </c>
      <c r="L137" s="131">
        <v>0.26923076923076922</v>
      </c>
      <c r="M137" s="133"/>
      <c r="N137" s="131"/>
      <c r="O137" s="40">
        <v>125</v>
      </c>
      <c r="P137" s="131">
        <v>0.48076923076923078</v>
      </c>
      <c r="Q137" s="113"/>
      <c r="R137" s="327"/>
      <c r="S137" s="40">
        <v>15</v>
      </c>
      <c r="T137" s="328">
        <v>5.7692307692307696E-2</v>
      </c>
      <c r="U137" s="174"/>
      <c r="V137" s="330"/>
      <c r="W137" s="39">
        <v>10</v>
      </c>
      <c r="X137" s="331">
        <v>3.8461538461538464E-2</v>
      </c>
      <c r="Y137" s="330"/>
      <c r="Z137" s="327"/>
      <c r="AA137" s="40" t="s">
        <v>806</v>
      </c>
      <c r="AB137" s="328" t="s">
        <v>806</v>
      </c>
      <c r="AC137" s="110"/>
    </row>
    <row r="138" spans="1:29" ht="14.25" customHeight="1" x14ac:dyDescent="0.25">
      <c r="A138" s="253" t="s">
        <v>212</v>
      </c>
      <c r="B138" s="110"/>
      <c r="C138" s="110" t="s">
        <v>213</v>
      </c>
      <c r="D138" s="129">
        <v>335</v>
      </c>
      <c r="E138" s="130"/>
      <c r="F138" s="40"/>
      <c r="G138" s="40">
        <v>50</v>
      </c>
      <c r="H138" s="131">
        <v>0.14925373134328357</v>
      </c>
      <c r="I138" s="131"/>
      <c r="J138" s="132"/>
      <c r="K138" s="40">
        <v>110</v>
      </c>
      <c r="L138" s="131">
        <v>0.32835820895522388</v>
      </c>
      <c r="M138" s="133"/>
      <c r="N138" s="131"/>
      <c r="O138" s="40">
        <v>160</v>
      </c>
      <c r="P138" s="131">
        <v>0.47761194029850745</v>
      </c>
      <c r="Q138" s="113"/>
      <c r="R138" s="327"/>
      <c r="S138" s="40" t="s">
        <v>806</v>
      </c>
      <c r="T138" s="328" t="s">
        <v>806</v>
      </c>
      <c r="U138" s="174"/>
      <c r="V138" s="330"/>
      <c r="W138" s="39">
        <v>15</v>
      </c>
      <c r="X138" s="331">
        <v>4.4776119402985072E-2</v>
      </c>
      <c r="Y138" s="330"/>
      <c r="Z138" s="327"/>
      <c r="AA138" s="40" t="s">
        <v>806</v>
      </c>
      <c r="AB138" s="328" t="s">
        <v>806</v>
      </c>
      <c r="AC138" s="110"/>
    </row>
    <row r="139" spans="1:29" ht="14.25" customHeight="1" x14ac:dyDescent="0.25">
      <c r="A139" s="253" t="s">
        <v>214</v>
      </c>
      <c r="B139" s="110"/>
      <c r="C139" s="110" t="s">
        <v>215</v>
      </c>
      <c r="D139" s="129">
        <v>90</v>
      </c>
      <c r="E139" s="130"/>
      <c r="F139" s="40"/>
      <c r="G139" s="40">
        <v>15</v>
      </c>
      <c r="H139" s="131">
        <v>0.16666666666666666</v>
      </c>
      <c r="I139" s="131"/>
      <c r="J139" s="132"/>
      <c r="K139" s="40">
        <v>25</v>
      </c>
      <c r="L139" s="131">
        <v>0.27777777777777779</v>
      </c>
      <c r="M139" s="133"/>
      <c r="N139" s="131"/>
      <c r="O139" s="40">
        <v>45</v>
      </c>
      <c r="P139" s="131">
        <v>0.5</v>
      </c>
      <c r="Q139" s="113"/>
      <c r="R139" s="327"/>
      <c r="S139" s="40" t="s">
        <v>806</v>
      </c>
      <c r="T139" s="328" t="s">
        <v>806</v>
      </c>
      <c r="U139" s="174"/>
      <c r="V139" s="330"/>
      <c r="W139" s="39" t="s">
        <v>806</v>
      </c>
      <c r="X139" s="331" t="s">
        <v>806</v>
      </c>
      <c r="Y139" s="330"/>
      <c r="Z139" s="327"/>
      <c r="AA139" s="40" t="s">
        <v>806</v>
      </c>
      <c r="AB139" s="328" t="s">
        <v>806</v>
      </c>
      <c r="AC139" s="110"/>
    </row>
    <row r="140" spans="1:29" ht="14.25" customHeight="1" x14ac:dyDescent="0.25">
      <c r="B140" s="110"/>
      <c r="C140" s="110"/>
      <c r="D140" s="134"/>
      <c r="E140" s="25"/>
      <c r="F140" s="24"/>
      <c r="G140" s="24"/>
      <c r="H140" s="113"/>
      <c r="I140" s="113"/>
      <c r="J140" s="126"/>
      <c r="K140" s="24"/>
      <c r="L140" s="113"/>
      <c r="M140" s="128"/>
      <c r="N140" s="113"/>
      <c r="O140" s="24"/>
      <c r="P140" s="113"/>
      <c r="Q140" s="113"/>
      <c r="R140" s="327"/>
      <c r="S140" s="40"/>
      <c r="T140" s="328"/>
      <c r="U140" s="174"/>
      <c r="V140" s="330"/>
      <c r="W140" s="39"/>
      <c r="X140" s="331"/>
      <c r="Y140" s="330"/>
      <c r="Z140" s="327"/>
      <c r="AA140" s="40"/>
      <c r="AB140" s="328"/>
      <c r="AC140" s="110"/>
    </row>
    <row r="141" spans="1:29" ht="14.25" customHeight="1" x14ac:dyDescent="0.25">
      <c r="A141" s="158" t="s">
        <v>216</v>
      </c>
      <c r="B141" s="112" t="s">
        <v>217</v>
      </c>
      <c r="C141" s="112"/>
      <c r="D141" s="134">
        <v>3825</v>
      </c>
      <c r="E141" s="25"/>
      <c r="F141" s="24"/>
      <c r="G141" s="24">
        <v>685</v>
      </c>
      <c r="H141" s="113">
        <v>0.17908496732026144</v>
      </c>
      <c r="I141" s="113"/>
      <c r="J141" s="126"/>
      <c r="K141" s="24">
        <v>805</v>
      </c>
      <c r="L141" s="113">
        <v>0.21045751633986928</v>
      </c>
      <c r="M141" s="128"/>
      <c r="N141" s="113"/>
      <c r="O141" s="24">
        <v>1825</v>
      </c>
      <c r="P141" s="113">
        <v>0.47712418300653597</v>
      </c>
      <c r="Q141" s="113"/>
      <c r="R141" s="327"/>
      <c r="S141" s="24">
        <v>230</v>
      </c>
      <c r="T141" s="404">
        <v>6.0130718954248367E-2</v>
      </c>
      <c r="U141" s="174"/>
      <c r="V141" s="352"/>
      <c r="W141" s="26">
        <v>155</v>
      </c>
      <c r="X141" s="405">
        <v>4.0522875816993466E-2</v>
      </c>
      <c r="Y141" s="352"/>
      <c r="Z141" s="406"/>
      <c r="AA141" s="24">
        <v>125</v>
      </c>
      <c r="AB141" s="404">
        <v>3.2679738562091505E-2</v>
      </c>
      <c r="AC141" s="110"/>
    </row>
    <row r="142" spans="1:29" ht="14.25" customHeight="1" x14ac:dyDescent="0.25">
      <c r="A142" s="253" t="s">
        <v>218</v>
      </c>
      <c r="B142" s="110"/>
      <c r="C142" s="110" t="s">
        <v>219</v>
      </c>
      <c r="D142" s="129">
        <v>220</v>
      </c>
      <c r="E142" s="130"/>
      <c r="F142" s="40"/>
      <c r="G142" s="40">
        <v>95</v>
      </c>
      <c r="H142" s="131">
        <v>0.43181818181818182</v>
      </c>
      <c r="I142" s="131"/>
      <c r="J142" s="132"/>
      <c r="K142" s="40">
        <v>40</v>
      </c>
      <c r="L142" s="131">
        <v>0.18181818181818182</v>
      </c>
      <c r="M142" s="133"/>
      <c r="N142" s="131"/>
      <c r="O142" s="40">
        <v>70</v>
      </c>
      <c r="P142" s="131">
        <v>0.31818181818181818</v>
      </c>
      <c r="Q142" s="113"/>
      <c r="R142" s="327"/>
      <c r="S142" s="40" t="s">
        <v>806</v>
      </c>
      <c r="T142" s="328" t="s">
        <v>806</v>
      </c>
      <c r="U142" s="174"/>
      <c r="V142" s="330"/>
      <c r="W142" s="39" t="s">
        <v>806</v>
      </c>
      <c r="X142" s="331" t="s">
        <v>806</v>
      </c>
      <c r="Y142" s="330"/>
      <c r="Z142" s="327"/>
      <c r="AA142" s="40" t="s">
        <v>806</v>
      </c>
      <c r="AB142" s="328" t="s">
        <v>806</v>
      </c>
      <c r="AC142" s="110"/>
    </row>
    <row r="143" spans="1:29" ht="14.25" customHeight="1" x14ac:dyDescent="0.25">
      <c r="A143" s="253" t="s">
        <v>220</v>
      </c>
      <c r="B143" s="110"/>
      <c r="C143" s="110" t="s">
        <v>221</v>
      </c>
      <c r="D143" s="129">
        <v>750</v>
      </c>
      <c r="E143" s="130"/>
      <c r="F143" s="40"/>
      <c r="G143" s="40">
        <v>200</v>
      </c>
      <c r="H143" s="131">
        <v>0.26666666666666666</v>
      </c>
      <c r="I143" s="131"/>
      <c r="J143" s="132"/>
      <c r="K143" s="40">
        <v>45</v>
      </c>
      <c r="L143" s="131">
        <v>0.06</v>
      </c>
      <c r="M143" s="133"/>
      <c r="N143" s="131"/>
      <c r="O143" s="40">
        <v>415</v>
      </c>
      <c r="P143" s="131">
        <v>0.55333333333333334</v>
      </c>
      <c r="Q143" s="113"/>
      <c r="R143" s="327"/>
      <c r="S143" s="40">
        <v>40</v>
      </c>
      <c r="T143" s="328">
        <v>5.3333333333333337E-2</v>
      </c>
      <c r="U143" s="174"/>
      <c r="V143" s="330"/>
      <c r="W143" s="39">
        <v>30</v>
      </c>
      <c r="X143" s="331">
        <v>0.04</v>
      </c>
      <c r="Y143" s="330"/>
      <c r="Z143" s="327"/>
      <c r="AA143" s="40">
        <v>25</v>
      </c>
      <c r="AB143" s="328">
        <v>3.3333333333333333E-2</v>
      </c>
      <c r="AC143" s="110"/>
    </row>
    <row r="144" spans="1:29" ht="14.25" customHeight="1" x14ac:dyDescent="0.25">
      <c r="A144" s="253" t="s">
        <v>222</v>
      </c>
      <c r="B144" s="110"/>
      <c r="C144" s="110" t="s">
        <v>223</v>
      </c>
      <c r="D144" s="129">
        <v>670</v>
      </c>
      <c r="E144" s="130"/>
      <c r="F144" s="40"/>
      <c r="G144" s="40">
        <v>50</v>
      </c>
      <c r="H144" s="131">
        <v>7.4626865671641784E-2</v>
      </c>
      <c r="I144" s="131"/>
      <c r="J144" s="132"/>
      <c r="K144" s="40">
        <v>300</v>
      </c>
      <c r="L144" s="131">
        <v>0.44776119402985076</v>
      </c>
      <c r="M144" s="133"/>
      <c r="N144" s="131"/>
      <c r="O144" s="40">
        <v>285</v>
      </c>
      <c r="P144" s="131">
        <v>0.42537313432835822</v>
      </c>
      <c r="Q144" s="113"/>
      <c r="R144" s="327"/>
      <c r="S144" s="40" t="s">
        <v>806</v>
      </c>
      <c r="T144" s="328" t="s">
        <v>806</v>
      </c>
      <c r="U144" s="174"/>
      <c r="V144" s="330"/>
      <c r="W144" s="39">
        <v>30</v>
      </c>
      <c r="X144" s="331">
        <v>4.4776119402985072E-2</v>
      </c>
      <c r="Y144" s="330"/>
      <c r="Z144" s="327"/>
      <c r="AA144" s="40" t="s">
        <v>806</v>
      </c>
      <c r="AB144" s="328" t="s">
        <v>806</v>
      </c>
      <c r="AC144" s="110"/>
    </row>
    <row r="145" spans="1:29" ht="14.25" customHeight="1" x14ac:dyDescent="0.25">
      <c r="A145" s="253" t="s">
        <v>224</v>
      </c>
      <c r="B145" s="110"/>
      <c r="C145" s="110" t="s">
        <v>225</v>
      </c>
      <c r="D145" s="129">
        <v>775</v>
      </c>
      <c r="E145" s="130"/>
      <c r="F145" s="40"/>
      <c r="G145" s="40">
        <v>80</v>
      </c>
      <c r="H145" s="131">
        <v>0.1032258064516129</v>
      </c>
      <c r="I145" s="131"/>
      <c r="J145" s="132"/>
      <c r="K145" s="40">
        <v>125</v>
      </c>
      <c r="L145" s="131">
        <v>0.16129032258064516</v>
      </c>
      <c r="M145" s="133"/>
      <c r="N145" s="131"/>
      <c r="O145" s="40">
        <v>345</v>
      </c>
      <c r="P145" s="131">
        <v>0.44516129032258067</v>
      </c>
      <c r="Q145" s="113"/>
      <c r="R145" s="327"/>
      <c r="S145" s="40">
        <v>135</v>
      </c>
      <c r="T145" s="328">
        <v>0.17419354838709677</v>
      </c>
      <c r="U145" s="174"/>
      <c r="V145" s="330"/>
      <c r="W145" s="39">
        <v>30</v>
      </c>
      <c r="X145" s="331">
        <v>3.870967741935484E-2</v>
      </c>
      <c r="Y145" s="330"/>
      <c r="Z145" s="327"/>
      <c r="AA145" s="40">
        <v>65</v>
      </c>
      <c r="AB145" s="328">
        <v>8.387096774193549E-2</v>
      </c>
      <c r="AC145" s="110"/>
    </row>
    <row r="146" spans="1:29" ht="14.25" customHeight="1" x14ac:dyDescent="0.25">
      <c r="A146" s="253" t="s">
        <v>226</v>
      </c>
      <c r="B146" s="110"/>
      <c r="C146" s="110" t="s">
        <v>227</v>
      </c>
      <c r="D146" s="129">
        <v>265</v>
      </c>
      <c r="E146" s="130"/>
      <c r="F146" s="40"/>
      <c r="G146" s="40">
        <v>35</v>
      </c>
      <c r="H146" s="131">
        <v>0.13207547169811321</v>
      </c>
      <c r="I146" s="131"/>
      <c r="J146" s="132"/>
      <c r="K146" s="40">
        <v>75</v>
      </c>
      <c r="L146" s="131">
        <v>0.28301886792452829</v>
      </c>
      <c r="M146" s="133"/>
      <c r="N146" s="131"/>
      <c r="O146" s="40">
        <v>135</v>
      </c>
      <c r="P146" s="131">
        <v>0.50943396226415094</v>
      </c>
      <c r="Q146" s="113"/>
      <c r="R146" s="327"/>
      <c r="S146" s="40" t="s">
        <v>806</v>
      </c>
      <c r="T146" s="328" t="s">
        <v>806</v>
      </c>
      <c r="U146" s="174"/>
      <c r="V146" s="330"/>
      <c r="W146" s="39">
        <v>20</v>
      </c>
      <c r="X146" s="331">
        <v>7.5471698113207544E-2</v>
      </c>
      <c r="Y146" s="330"/>
      <c r="Z146" s="327"/>
      <c r="AA146" s="40" t="s">
        <v>806</v>
      </c>
      <c r="AB146" s="328" t="s">
        <v>806</v>
      </c>
      <c r="AC146" s="110"/>
    </row>
    <row r="147" spans="1:29" ht="14.25" customHeight="1" x14ac:dyDescent="0.25">
      <c r="A147" s="253" t="s">
        <v>228</v>
      </c>
      <c r="B147" s="110"/>
      <c r="C147" s="110" t="s">
        <v>229</v>
      </c>
      <c r="D147" s="129">
        <v>700</v>
      </c>
      <c r="E147" s="130"/>
      <c r="F147" s="40"/>
      <c r="G147" s="40">
        <v>90</v>
      </c>
      <c r="H147" s="131">
        <v>0.12857142857142856</v>
      </c>
      <c r="I147" s="131"/>
      <c r="J147" s="132"/>
      <c r="K147" s="40">
        <v>200</v>
      </c>
      <c r="L147" s="131">
        <v>0.2857142857142857</v>
      </c>
      <c r="M147" s="133"/>
      <c r="N147" s="131"/>
      <c r="O147" s="40">
        <v>350</v>
      </c>
      <c r="P147" s="131">
        <v>0.5</v>
      </c>
      <c r="Q147" s="113"/>
      <c r="R147" s="327"/>
      <c r="S147" s="40">
        <v>20</v>
      </c>
      <c r="T147" s="328">
        <v>2.8571428571428571E-2</v>
      </c>
      <c r="U147" s="174"/>
      <c r="V147" s="330"/>
      <c r="W147" s="39">
        <v>25</v>
      </c>
      <c r="X147" s="331">
        <v>3.5714285714285712E-2</v>
      </c>
      <c r="Y147" s="330"/>
      <c r="Z147" s="327"/>
      <c r="AA147" s="40" t="s">
        <v>806</v>
      </c>
      <c r="AB147" s="328" t="s">
        <v>806</v>
      </c>
      <c r="AC147" s="110"/>
    </row>
    <row r="148" spans="1:29" ht="14.25" customHeight="1" x14ac:dyDescent="0.25">
      <c r="A148" s="253" t="s">
        <v>230</v>
      </c>
      <c r="B148" s="110"/>
      <c r="C148" s="110" t="s">
        <v>231</v>
      </c>
      <c r="D148" s="129">
        <v>445</v>
      </c>
      <c r="E148" s="130"/>
      <c r="F148" s="40"/>
      <c r="G148" s="40">
        <v>135</v>
      </c>
      <c r="H148" s="131">
        <v>0.30337078651685395</v>
      </c>
      <c r="I148" s="131"/>
      <c r="J148" s="132"/>
      <c r="K148" s="40">
        <v>25</v>
      </c>
      <c r="L148" s="131">
        <v>5.6179775280898875E-2</v>
      </c>
      <c r="M148" s="133"/>
      <c r="N148" s="131"/>
      <c r="O148" s="40">
        <v>230</v>
      </c>
      <c r="P148" s="131">
        <v>0.5168539325842697</v>
      </c>
      <c r="Q148" s="113"/>
      <c r="R148" s="327"/>
      <c r="S148" s="40">
        <v>25</v>
      </c>
      <c r="T148" s="328">
        <v>5.6179775280898875E-2</v>
      </c>
      <c r="U148" s="174"/>
      <c r="V148" s="330"/>
      <c r="W148" s="39">
        <v>15</v>
      </c>
      <c r="X148" s="331">
        <v>3.3707865168539325E-2</v>
      </c>
      <c r="Y148" s="330"/>
      <c r="Z148" s="327"/>
      <c r="AA148" s="40">
        <v>15</v>
      </c>
      <c r="AB148" s="328">
        <v>3.3707865168539325E-2</v>
      </c>
      <c r="AC148" s="110"/>
    </row>
    <row r="149" spans="1:29" ht="14.25" customHeight="1" x14ac:dyDescent="0.25">
      <c r="B149" s="110"/>
      <c r="C149" s="110"/>
      <c r="D149" s="134"/>
      <c r="E149" s="25"/>
      <c r="F149" s="24"/>
      <c r="G149" s="24"/>
      <c r="H149" s="113"/>
      <c r="I149" s="113"/>
      <c r="J149" s="126"/>
      <c r="K149" s="24"/>
      <c r="L149" s="113"/>
      <c r="M149" s="128"/>
      <c r="N149" s="113"/>
      <c r="O149" s="24"/>
      <c r="P149" s="113"/>
      <c r="Q149" s="113"/>
      <c r="R149" s="327"/>
      <c r="S149" s="40"/>
      <c r="T149" s="328"/>
      <c r="U149" s="174"/>
      <c r="V149" s="330"/>
      <c r="W149" s="39"/>
      <c r="X149" s="331"/>
      <c r="Y149" s="330"/>
      <c r="Z149" s="327"/>
      <c r="AA149" s="40"/>
      <c r="AB149" s="328"/>
      <c r="AC149" s="110"/>
    </row>
    <row r="150" spans="1:29" ht="14.25" customHeight="1" x14ac:dyDescent="0.25">
      <c r="A150" s="158" t="s">
        <v>232</v>
      </c>
      <c r="B150" s="112" t="s">
        <v>233</v>
      </c>
      <c r="C150" s="112"/>
      <c r="D150" s="134">
        <v>2490</v>
      </c>
      <c r="E150" s="25"/>
      <c r="F150" s="24"/>
      <c r="G150" s="24">
        <v>615</v>
      </c>
      <c r="H150" s="113">
        <v>0.24698795180722891</v>
      </c>
      <c r="I150" s="113"/>
      <c r="J150" s="126"/>
      <c r="K150" s="24">
        <v>585</v>
      </c>
      <c r="L150" s="113">
        <v>0.23493975903614459</v>
      </c>
      <c r="M150" s="128"/>
      <c r="N150" s="113"/>
      <c r="O150" s="24">
        <v>1160</v>
      </c>
      <c r="P150" s="113">
        <v>0.46586345381526106</v>
      </c>
      <c r="Q150" s="113"/>
      <c r="R150" s="327"/>
      <c r="S150" s="24">
        <v>30</v>
      </c>
      <c r="T150" s="404">
        <v>1.2048192771084338E-2</v>
      </c>
      <c r="U150" s="174"/>
      <c r="V150" s="352"/>
      <c r="W150" s="26">
        <v>70</v>
      </c>
      <c r="X150" s="405">
        <v>2.8112449799196786E-2</v>
      </c>
      <c r="Y150" s="352"/>
      <c r="Z150" s="406"/>
      <c r="AA150" s="24">
        <v>25</v>
      </c>
      <c r="AB150" s="404">
        <v>1.0040160642570281E-2</v>
      </c>
      <c r="AC150" s="110"/>
    </row>
    <row r="151" spans="1:29" ht="14.25" customHeight="1" x14ac:dyDescent="0.25">
      <c r="A151" s="253" t="s">
        <v>234</v>
      </c>
      <c r="B151" s="110"/>
      <c r="C151" s="110" t="s">
        <v>235</v>
      </c>
      <c r="D151" s="129">
        <v>320</v>
      </c>
      <c r="E151" s="130"/>
      <c r="F151" s="40"/>
      <c r="G151" s="40">
        <v>45</v>
      </c>
      <c r="H151" s="131">
        <v>0.140625</v>
      </c>
      <c r="I151" s="131"/>
      <c r="J151" s="132"/>
      <c r="K151" s="40">
        <v>130</v>
      </c>
      <c r="L151" s="131">
        <v>0.40625</v>
      </c>
      <c r="M151" s="133"/>
      <c r="N151" s="131"/>
      <c r="O151" s="40">
        <v>130</v>
      </c>
      <c r="P151" s="131">
        <v>0.40625</v>
      </c>
      <c r="Q151" s="113"/>
      <c r="R151" s="327"/>
      <c r="S151" s="40">
        <v>0</v>
      </c>
      <c r="T151" s="328">
        <v>0</v>
      </c>
      <c r="U151" s="174"/>
      <c r="V151" s="330"/>
      <c r="W151" s="39">
        <v>15</v>
      </c>
      <c r="X151" s="331">
        <v>4.6875E-2</v>
      </c>
      <c r="Y151" s="330"/>
      <c r="Z151" s="327"/>
      <c r="AA151" s="40" t="s">
        <v>806</v>
      </c>
      <c r="AB151" s="328" t="s">
        <v>806</v>
      </c>
      <c r="AC151" s="110"/>
    </row>
    <row r="152" spans="1:29" ht="14.25" customHeight="1" x14ac:dyDescent="0.25">
      <c r="A152" s="253" t="s">
        <v>236</v>
      </c>
      <c r="B152" s="110"/>
      <c r="C152" s="110" t="s">
        <v>237</v>
      </c>
      <c r="D152" s="129">
        <v>290</v>
      </c>
      <c r="E152" s="130"/>
      <c r="F152" s="40"/>
      <c r="G152" s="40">
        <v>110</v>
      </c>
      <c r="H152" s="131">
        <v>0.37931034482758619</v>
      </c>
      <c r="I152" s="131"/>
      <c r="J152" s="132"/>
      <c r="K152" s="40">
        <v>30</v>
      </c>
      <c r="L152" s="131">
        <v>0.10344827586206896</v>
      </c>
      <c r="M152" s="133"/>
      <c r="N152" s="131"/>
      <c r="O152" s="40">
        <v>135</v>
      </c>
      <c r="P152" s="131">
        <v>0.46551724137931033</v>
      </c>
      <c r="Q152" s="113"/>
      <c r="R152" s="327"/>
      <c r="S152" s="40" t="s">
        <v>806</v>
      </c>
      <c r="T152" s="328" t="s">
        <v>806</v>
      </c>
      <c r="U152" s="174"/>
      <c r="V152" s="330"/>
      <c r="W152" s="39" t="s">
        <v>806</v>
      </c>
      <c r="X152" s="331" t="s">
        <v>806</v>
      </c>
      <c r="Y152" s="330"/>
      <c r="Z152" s="327"/>
      <c r="AA152" s="40" t="s">
        <v>806</v>
      </c>
      <c r="AB152" s="328" t="s">
        <v>806</v>
      </c>
      <c r="AC152" s="110"/>
    </row>
    <row r="153" spans="1:29" ht="14.25" customHeight="1" x14ac:dyDescent="0.25">
      <c r="A153" s="253" t="s">
        <v>238</v>
      </c>
      <c r="B153" s="110"/>
      <c r="C153" s="110" t="s">
        <v>239</v>
      </c>
      <c r="D153" s="129">
        <v>280</v>
      </c>
      <c r="E153" s="130"/>
      <c r="F153" s="40"/>
      <c r="G153" s="40">
        <v>115</v>
      </c>
      <c r="H153" s="131">
        <v>0.4107142857142857</v>
      </c>
      <c r="I153" s="131"/>
      <c r="J153" s="132"/>
      <c r="K153" s="40">
        <v>20</v>
      </c>
      <c r="L153" s="131">
        <v>7.1428571428571425E-2</v>
      </c>
      <c r="M153" s="133"/>
      <c r="N153" s="131"/>
      <c r="O153" s="40">
        <v>135</v>
      </c>
      <c r="P153" s="131">
        <v>0.48214285714285715</v>
      </c>
      <c r="Q153" s="113"/>
      <c r="R153" s="327"/>
      <c r="S153" s="40" t="s">
        <v>806</v>
      </c>
      <c r="T153" s="328" t="s">
        <v>806</v>
      </c>
      <c r="U153" s="174"/>
      <c r="V153" s="330"/>
      <c r="W153" s="39" t="s">
        <v>806</v>
      </c>
      <c r="X153" s="331" t="s">
        <v>806</v>
      </c>
      <c r="Y153" s="330"/>
      <c r="Z153" s="327"/>
      <c r="AA153" s="40" t="s">
        <v>806</v>
      </c>
      <c r="AB153" s="328" t="s">
        <v>806</v>
      </c>
      <c r="AC153" s="110"/>
    </row>
    <row r="154" spans="1:29" ht="14.25" customHeight="1" x14ac:dyDescent="0.25">
      <c r="A154" s="253" t="s">
        <v>240</v>
      </c>
      <c r="B154" s="110"/>
      <c r="C154" s="110" t="s">
        <v>241</v>
      </c>
      <c r="D154" s="129">
        <v>355</v>
      </c>
      <c r="E154" s="130"/>
      <c r="F154" s="40"/>
      <c r="G154" s="40">
        <v>70</v>
      </c>
      <c r="H154" s="131">
        <v>0.19718309859154928</v>
      </c>
      <c r="I154" s="131"/>
      <c r="J154" s="132"/>
      <c r="K154" s="40">
        <v>95</v>
      </c>
      <c r="L154" s="131">
        <v>0.26760563380281688</v>
      </c>
      <c r="M154" s="133"/>
      <c r="N154" s="131"/>
      <c r="O154" s="40">
        <v>170</v>
      </c>
      <c r="P154" s="131">
        <v>0.47887323943661969</v>
      </c>
      <c r="Q154" s="113"/>
      <c r="R154" s="327"/>
      <c r="S154" s="40" t="s">
        <v>806</v>
      </c>
      <c r="T154" s="328" t="s">
        <v>806</v>
      </c>
      <c r="U154" s="174"/>
      <c r="V154" s="330"/>
      <c r="W154" s="39" t="s">
        <v>806</v>
      </c>
      <c r="X154" s="331" t="s">
        <v>806</v>
      </c>
      <c r="Y154" s="330"/>
      <c r="Z154" s="327"/>
      <c r="AA154" s="40" t="s">
        <v>806</v>
      </c>
      <c r="AB154" s="328" t="s">
        <v>806</v>
      </c>
      <c r="AC154" s="110"/>
    </row>
    <row r="155" spans="1:29" ht="14.25" customHeight="1" x14ac:dyDescent="0.25">
      <c r="A155" s="253" t="s">
        <v>242</v>
      </c>
      <c r="B155" s="110"/>
      <c r="C155" s="110" t="s">
        <v>243</v>
      </c>
      <c r="D155" s="129">
        <v>710</v>
      </c>
      <c r="E155" s="130"/>
      <c r="F155" s="40"/>
      <c r="G155" s="40">
        <v>85</v>
      </c>
      <c r="H155" s="131">
        <v>0.11971830985915492</v>
      </c>
      <c r="I155" s="131"/>
      <c r="J155" s="132"/>
      <c r="K155" s="40">
        <v>250</v>
      </c>
      <c r="L155" s="131">
        <v>0.352112676056338</v>
      </c>
      <c r="M155" s="133"/>
      <c r="N155" s="131"/>
      <c r="O155" s="40">
        <v>340</v>
      </c>
      <c r="P155" s="131">
        <v>0.47887323943661969</v>
      </c>
      <c r="Q155" s="113"/>
      <c r="R155" s="327"/>
      <c r="S155" s="40" t="s">
        <v>806</v>
      </c>
      <c r="T155" s="328" t="s">
        <v>806</v>
      </c>
      <c r="U155" s="174"/>
      <c r="V155" s="330"/>
      <c r="W155" s="39">
        <v>25</v>
      </c>
      <c r="X155" s="331">
        <v>3.5211267605633804E-2</v>
      </c>
      <c r="Y155" s="330"/>
      <c r="Z155" s="327"/>
      <c r="AA155" s="40" t="s">
        <v>806</v>
      </c>
      <c r="AB155" s="328" t="s">
        <v>806</v>
      </c>
      <c r="AC155" s="110"/>
    </row>
    <row r="156" spans="1:29" ht="14.25" customHeight="1" x14ac:dyDescent="0.25">
      <c r="A156" s="253" t="s">
        <v>244</v>
      </c>
      <c r="B156" s="110"/>
      <c r="C156" s="110" t="s">
        <v>245</v>
      </c>
      <c r="D156" s="129">
        <v>270</v>
      </c>
      <c r="E156" s="130"/>
      <c r="F156" s="40"/>
      <c r="G156" s="40">
        <v>75</v>
      </c>
      <c r="H156" s="131">
        <v>0.27777777777777779</v>
      </c>
      <c r="I156" s="131"/>
      <c r="J156" s="132"/>
      <c r="K156" s="40">
        <v>25</v>
      </c>
      <c r="L156" s="131">
        <v>9.2592592592592587E-2</v>
      </c>
      <c r="M156" s="133"/>
      <c r="N156" s="131"/>
      <c r="O156" s="40">
        <v>145</v>
      </c>
      <c r="P156" s="131">
        <v>0.53703703703703709</v>
      </c>
      <c r="Q156" s="113"/>
      <c r="R156" s="327"/>
      <c r="S156" s="40">
        <v>10</v>
      </c>
      <c r="T156" s="328">
        <v>3.7037037037037035E-2</v>
      </c>
      <c r="U156" s="174"/>
      <c r="V156" s="330"/>
      <c r="W156" s="39" t="s">
        <v>806</v>
      </c>
      <c r="X156" s="331" t="s">
        <v>806</v>
      </c>
      <c r="Y156" s="330"/>
      <c r="Z156" s="327"/>
      <c r="AA156" s="40" t="s">
        <v>806</v>
      </c>
      <c r="AB156" s="328" t="s">
        <v>806</v>
      </c>
      <c r="AC156" s="110"/>
    </row>
    <row r="157" spans="1:29" ht="14.25" customHeight="1" x14ac:dyDescent="0.25">
      <c r="A157" s="253" t="s">
        <v>246</v>
      </c>
      <c r="B157" s="110"/>
      <c r="C157" s="110" t="s">
        <v>247</v>
      </c>
      <c r="D157" s="129">
        <v>270</v>
      </c>
      <c r="E157" s="130"/>
      <c r="F157" s="40"/>
      <c r="G157" s="40">
        <v>120</v>
      </c>
      <c r="H157" s="131">
        <v>0.44444444444444442</v>
      </c>
      <c r="I157" s="131"/>
      <c r="J157" s="132"/>
      <c r="K157" s="40">
        <v>25</v>
      </c>
      <c r="L157" s="131">
        <v>9.2592592592592587E-2</v>
      </c>
      <c r="M157" s="133"/>
      <c r="N157" s="131"/>
      <c r="O157" s="40">
        <v>110</v>
      </c>
      <c r="P157" s="131">
        <v>0.40740740740740738</v>
      </c>
      <c r="Q157" s="113"/>
      <c r="R157" s="327"/>
      <c r="S157" s="40" t="s">
        <v>806</v>
      </c>
      <c r="T157" s="328" t="s">
        <v>806</v>
      </c>
      <c r="U157" s="174"/>
      <c r="V157" s="330"/>
      <c r="W157" s="39" t="s">
        <v>806</v>
      </c>
      <c r="X157" s="331" t="s">
        <v>806</v>
      </c>
      <c r="Y157" s="330"/>
      <c r="Z157" s="327"/>
      <c r="AA157" s="40" t="s">
        <v>806</v>
      </c>
      <c r="AB157" s="328" t="s">
        <v>806</v>
      </c>
      <c r="AC157" s="110"/>
    </row>
    <row r="158" spans="1:29" ht="14.25" customHeight="1" x14ac:dyDescent="0.25">
      <c r="B158" s="110"/>
      <c r="C158" s="110"/>
      <c r="D158" s="134"/>
      <c r="E158" s="25"/>
      <c r="F158" s="24"/>
      <c r="G158" s="24"/>
      <c r="H158" s="113"/>
      <c r="I158" s="113"/>
      <c r="J158" s="126"/>
      <c r="K158" s="24"/>
      <c r="L158" s="113"/>
      <c r="M158" s="128"/>
      <c r="N158" s="113"/>
      <c r="O158" s="24"/>
      <c r="P158" s="113"/>
      <c r="Q158" s="113"/>
      <c r="R158" s="327"/>
      <c r="S158" s="40"/>
      <c r="T158" s="328"/>
      <c r="U158" s="174"/>
      <c r="V158" s="330"/>
      <c r="W158" s="39"/>
      <c r="X158" s="331"/>
      <c r="Y158" s="330"/>
      <c r="Z158" s="327"/>
      <c r="AA158" s="40"/>
      <c r="AB158" s="328"/>
      <c r="AC158" s="110"/>
    </row>
    <row r="159" spans="1:29" s="159" customFormat="1" ht="14.25" customHeight="1" x14ac:dyDescent="0.25">
      <c r="A159" s="158" t="s">
        <v>248</v>
      </c>
      <c r="B159" s="112" t="s">
        <v>249</v>
      </c>
      <c r="C159" s="112"/>
      <c r="D159" s="134">
        <v>3020</v>
      </c>
      <c r="E159" s="25"/>
      <c r="F159" s="24"/>
      <c r="G159" s="24">
        <v>435</v>
      </c>
      <c r="H159" s="113">
        <v>0.14403973509933773</v>
      </c>
      <c r="I159" s="113"/>
      <c r="J159" s="126"/>
      <c r="K159" s="24">
        <v>925</v>
      </c>
      <c r="L159" s="113">
        <v>0.30629139072847683</v>
      </c>
      <c r="M159" s="128"/>
      <c r="N159" s="113"/>
      <c r="O159" s="24">
        <v>1395</v>
      </c>
      <c r="P159" s="113">
        <v>0.46192052980132453</v>
      </c>
      <c r="Q159" s="113"/>
      <c r="R159" s="327"/>
      <c r="S159" s="24">
        <v>80</v>
      </c>
      <c r="T159" s="404">
        <v>2.6490066225165563E-2</v>
      </c>
      <c r="U159" s="174"/>
      <c r="V159" s="352"/>
      <c r="W159" s="26">
        <v>125</v>
      </c>
      <c r="X159" s="405">
        <v>4.1390728476821195E-2</v>
      </c>
      <c r="Y159" s="352"/>
      <c r="Z159" s="406"/>
      <c r="AA159" s="24">
        <v>55</v>
      </c>
      <c r="AB159" s="404">
        <v>1.8211920529801324E-2</v>
      </c>
      <c r="AC159" s="110"/>
    </row>
    <row r="160" spans="1:29" ht="14.25" customHeight="1" x14ac:dyDescent="0.25">
      <c r="A160" s="253" t="s">
        <v>250</v>
      </c>
      <c r="B160" s="110"/>
      <c r="C160" s="110" t="s">
        <v>251</v>
      </c>
      <c r="D160" s="129">
        <v>505</v>
      </c>
      <c r="E160" s="130"/>
      <c r="F160" s="40"/>
      <c r="G160" s="40">
        <v>65</v>
      </c>
      <c r="H160" s="131">
        <v>0.12871287128712872</v>
      </c>
      <c r="I160" s="131"/>
      <c r="J160" s="132"/>
      <c r="K160" s="40">
        <v>185</v>
      </c>
      <c r="L160" s="131">
        <v>0.36633663366336633</v>
      </c>
      <c r="M160" s="133"/>
      <c r="N160" s="131"/>
      <c r="O160" s="40">
        <v>215</v>
      </c>
      <c r="P160" s="131">
        <v>0.42574257425742573</v>
      </c>
      <c r="Q160" s="113"/>
      <c r="R160" s="327"/>
      <c r="S160" s="40" t="s">
        <v>806</v>
      </c>
      <c r="T160" s="328" t="s">
        <v>806</v>
      </c>
      <c r="U160" s="174"/>
      <c r="V160" s="330"/>
      <c r="W160" s="39">
        <v>25</v>
      </c>
      <c r="X160" s="331">
        <v>4.9504950495049507E-2</v>
      </c>
      <c r="Y160" s="330"/>
      <c r="Z160" s="327"/>
      <c r="AA160" s="40" t="s">
        <v>806</v>
      </c>
      <c r="AB160" s="328" t="s">
        <v>806</v>
      </c>
      <c r="AC160" s="110"/>
    </row>
    <row r="161" spans="1:29" ht="14.25" customHeight="1" x14ac:dyDescent="0.25">
      <c r="A161" s="253" t="s">
        <v>252</v>
      </c>
      <c r="B161" s="110"/>
      <c r="C161" s="110" t="s">
        <v>253</v>
      </c>
      <c r="D161" s="129">
        <v>470</v>
      </c>
      <c r="E161" s="130"/>
      <c r="F161" s="40"/>
      <c r="G161" s="40">
        <v>50</v>
      </c>
      <c r="H161" s="131">
        <v>0.10638297872340426</v>
      </c>
      <c r="I161" s="131"/>
      <c r="J161" s="132"/>
      <c r="K161" s="40">
        <v>185</v>
      </c>
      <c r="L161" s="131">
        <v>0.39361702127659576</v>
      </c>
      <c r="M161" s="133"/>
      <c r="N161" s="131"/>
      <c r="O161" s="40">
        <v>200</v>
      </c>
      <c r="P161" s="131">
        <v>0.42553191489361702</v>
      </c>
      <c r="Q161" s="113"/>
      <c r="R161" s="327"/>
      <c r="S161" s="40">
        <v>15</v>
      </c>
      <c r="T161" s="328">
        <v>3.1914893617021274E-2</v>
      </c>
      <c r="U161" s="174"/>
      <c r="V161" s="330"/>
      <c r="W161" s="39">
        <v>20</v>
      </c>
      <c r="X161" s="331">
        <v>4.2553191489361701E-2</v>
      </c>
      <c r="Y161" s="330"/>
      <c r="Z161" s="327"/>
      <c r="AA161" s="40" t="s">
        <v>806</v>
      </c>
      <c r="AB161" s="328" t="s">
        <v>806</v>
      </c>
      <c r="AC161" s="110"/>
    </row>
    <row r="162" spans="1:29" ht="14.25" customHeight="1" x14ac:dyDescent="0.25">
      <c r="A162" s="253" t="s">
        <v>254</v>
      </c>
      <c r="B162" s="110"/>
      <c r="C162" s="110" t="s">
        <v>255</v>
      </c>
      <c r="D162" s="129">
        <v>435</v>
      </c>
      <c r="E162" s="130"/>
      <c r="F162" s="40"/>
      <c r="G162" s="40">
        <v>30</v>
      </c>
      <c r="H162" s="131">
        <v>6.8965517241379309E-2</v>
      </c>
      <c r="I162" s="131"/>
      <c r="J162" s="132"/>
      <c r="K162" s="40">
        <v>110</v>
      </c>
      <c r="L162" s="131">
        <v>0.25287356321839083</v>
      </c>
      <c r="M162" s="133"/>
      <c r="N162" s="131"/>
      <c r="O162" s="40">
        <v>205</v>
      </c>
      <c r="P162" s="131">
        <v>0.47126436781609193</v>
      </c>
      <c r="Q162" s="113"/>
      <c r="R162" s="327"/>
      <c r="S162" s="40">
        <v>45</v>
      </c>
      <c r="T162" s="328">
        <v>0.10344827586206896</v>
      </c>
      <c r="U162" s="174"/>
      <c r="V162" s="330"/>
      <c r="W162" s="39">
        <v>15</v>
      </c>
      <c r="X162" s="331">
        <v>3.4482758620689655E-2</v>
      </c>
      <c r="Y162" s="330"/>
      <c r="Z162" s="327"/>
      <c r="AA162" s="40">
        <v>30</v>
      </c>
      <c r="AB162" s="328">
        <v>6.8965517241379309E-2</v>
      </c>
      <c r="AC162" s="110"/>
    </row>
    <row r="163" spans="1:29" ht="14.25" customHeight="1" x14ac:dyDescent="0.25">
      <c r="A163" s="253" t="s">
        <v>256</v>
      </c>
      <c r="B163" s="110"/>
      <c r="C163" s="110" t="s">
        <v>257</v>
      </c>
      <c r="D163" s="129">
        <v>355</v>
      </c>
      <c r="E163" s="130"/>
      <c r="F163" s="40"/>
      <c r="G163" s="40">
        <v>90</v>
      </c>
      <c r="H163" s="131">
        <v>0.25352112676056338</v>
      </c>
      <c r="I163" s="131"/>
      <c r="J163" s="132"/>
      <c r="K163" s="40">
        <v>65</v>
      </c>
      <c r="L163" s="131">
        <v>0.18309859154929578</v>
      </c>
      <c r="M163" s="133"/>
      <c r="N163" s="131"/>
      <c r="O163" s="40">
        <v>180</v>
      </c>
      <c r="P163" s="131">
        <v>0.50704225352112675</v>
      </c>
      <c r="Q163" s="113"/>
      <c r="R163" s="327"/>
      <c r="S163" s="40" t="s">
        <v>806</v>
      </c>
      <c r="T163" s="328" t="s">
        <v>806</v>
      </c>
      <c r="U163" s="174"/>
      <c r="V163" s="330"/>
      <c r="W163" s="39">
        <v>15</v>
      </c>
      <c r="X163" s="331">
        <v>4.2253521126760563E-2</v>
      </c>
      <c r="Y163" s="330"/>
      <c r="Z163" s="327"/>
      <c r="AA163" s="40" t="s">
        <v>806</v>
      </c>
      <c r="AB163" s="328" t="s">
        <v>806</v>
      </c>
      <c r="AC163" s="110"/>
    </row>
    <row r="164" spans="1:29" ht="14.25" customHeight="1" x14ac:dyDescent="0.25">
      <c r="A164" s="253" t="s">
        <v>258</v>
      </c>
      <c r="B164" s="110"/>
      <c r="C164" s="110" t="s">
        <v>259</v>
      </c>
      <c r="D164" s="129">
        <v>520</v>
      </c>
      <c r="E164" s="130"/>
      <c r="F164" s="40"/>
      <c r="G164" s="40">
        <v>75</v>
      </c>
      <c r="H164" s="131">
        <v>0.14423076923076922</v>
      </c>
      <c r="I164" s="131"/>
      <c r="J164" s="132"/>
      <c r="K164" s="40">
        <v>195</v>
      </c>
      <c r="L164" s="131">
        <v>0.375</v>
      </c>
      <c r="M164" s="133"/>
      <c r="N164" s="131"/>
      <c r="O164" s="40">
        <v>220</v>
      </c>
      <c r="P164" s="131">
        <v>0.42307692307692307</v>
      </c>
      <c r="Q164" s="113"/>
      <c r="R164" s="327"/>
      <c r="S164" s="40" t="s">
        <v>806</v>
      </c>
      <c r="T164" s="328" t="s">
        <v>806</v>
      </c>
      <c r="U164" s="174"/>
      <c r="V164" s="330"/>
      <c r="W164" s="39">
        <v>20</v>
      </c>
      <c r="X164" s="331">
        <v>3.8461538461538464E-2</v>
      </c>
      <c r="Y164" s="330"/>
      <c r="Z164" s="327"/>
      <c r="AA164" s="40" t="s">
        <v>806</v>
      </c>
      <c r="AB164" s="328" t="s">
        <v>806</v>
      </c>
      <c r="AC164" s="110"/>
    </row>
    <row r="165" spans="1:29" ht="14.25" customHeight="1" x14ac:dyDescent="0.25">
      <c r="A165" s="253" t="s">
        <v>260</v>
      </c>
      <c r="B165" s="110"/>
      <c r="C165" s="110" t="s">
        <v>261</v>
      </c>
      <c r="D165" s="129">
        <v>455</v>
      </c>
      <c r="E165" s="130"/>
      <c r="F165" s="40"/>
      <c r="G165" s="40">
        <v>55</v>
      </c>
      <c r="H165" s="131">
        <v>0.12087912087912088</v>
      </c>
      <c r="I165" s="131"/>
      <c r="J165" s="132"/>
      <c r="K165" s="40">
        <v>160</v>
      </c>
      <c r="L165" s="131">
        <v>0.35164835164835168</v>
      </c>
      <c r="M165" s="133"/>
      <c r="N165" s="131"/>
      <c r="O165" s="40">
        <v>210</v>
      </c>
      <c r="P165" s="131">
        <v>0.46153846153846156</v>
      </c>
      <c r="Q165" s="113"/>
      <c r="R165" s="327"/>
      <c r="S165" s="40" t="s">
        <v>806</v>
      </c>
      <c r="T165" s="328" t="s">
        <v>806</v>
      </c>
      <c r="U165" s="174"/>
      <c r="V165" s="330"/>
      <c r="W165" s="39">
        <v>20</v>
      </c>
      <c r="X165" s="331">
        <v>4.3956043956043959E-2</v>
      </c>
      <c r="Y165" s="330"/>
      <c r="Z165" s="327"/>
      <c r="AA165" s="40" t="s">
        <v>806</v>
      </c>
      <c r="AB165" s="328" t="s">
        <v>806</v>
      </c>
      <c r="AC165" s="110"/>
    </row>
    <row r="166" spans="1:29" ht="14.25" customHeight="1" x14ac:dyDescent="0.25">
      <c r="A166" s="253" t="s">
        <v>262</v>
      </c>
      <c r="B166" s="110"/>
      <c r="C166" s="110" t="s">
        <v>263</v>
      </c>
      <c r="D166" s="129">
        <v>275</v>
      </c>
      <c r="E166" s="130"/>
      <c r="F166" s="40"/>
      <c r="G166" s="40">
        <v>70</v>
      </c>
      <c r="H166" s="131">
        <v>0.25454545454545452</v>
      </c>
      <c r="I166" s="131"/>
      <c r="J166" s="132"/>
      <c r="K166" s="40">
        <v>30</v>
      </c>
      <c r="L166" s="131">
        <v>0.10909090909090909</v>
      </c>
      <c r="M166" s="133"/>
      <c r="N166" s="131"/>
      <c r="O166" s="40">
        <v>165</v>
      </c>
      <c r="P166" s="131">
        <v>0.6</v>
      </c>
      <c r="Q166" s="113"/>
      <c r="R166" s="327"/>
      <c r="S166" s="40" t="s">
        <v>806</v>
      </c>
      <c r="T166" s="328" t="s">
        <v>806</v>
      </c>
      <c r="U166" s="174"/>
      <c r="V166" s="330"/>
      <c r="W166" s="39" t="s">
        <v>806</v>
      </c>
      <c r="X166" s="331" t="s">
        <v>806</v>
      </c>
      <c r="Y166" s="330"/>
      <c r="Z166" s="327"/>
      <c r="AA166" s="40">
        <v>0</v>
      </c>
      <c r="AB166" s="328">
        <v>0</v>
      </c>
      <c r="AC166" s="110"/>
    </row>
    <row r="167" spans="1:29" ht="14.25" customHeight="1" x14ac:dyDescent="0.25">
      <c r="B167" s="110"/>
      <c r="C167" s="110"/>
      <c r="D167" s="134"/>
      <c r="E167" s="25"/>
      <c r="F167" s="24"/>
      <c r="G167" s="24"/>
      <c r="H167" s="113"/>
      <c r="I167" s="113"/>
      <c r="J167" s="126"/>
      <c r="K167" s="24"/>
      <c r="L167" s="113"/>
      <c r="M167" s="128"/>
      <c r="N167" s="113"/>
      <c r="O167" s="24"/>
      <c r="P167" s="113"/>
      <c r="Q167" s="113"/>
      <c r="R167" s="327"/>
      <c r="S167" s="40"/>
      <c r="T167" s="328"/>
      <c r="U167" s="174"/>
      <c r="V167" s="330"/>
      <c r="W167" s="39"/>
      <c r="X167" s="331"/>
      <c r="Y167" s="330"/>
      <c r="Z167" s="327"/>
      <c r="AA167" s="40"/>
      <c r="AB167" s="328"/>
      <c r="AC167" s="110"/>
    </row>
    <row r="168" spans="1:29" ht="14.25" customHeight="1" x14ac:dyDescent="0.25">
      <c r="A168" s="169" t="s">
        <v>264</v>
      </c>
      <c r="B168" s="213" t="s">
        <v>265</v>
      </c>
      <c r="C168" s="213"/>
      <c r="D168" s="204">
        <v>19545</v>
      </c>
      <c r="E168" s="205"/>
      <c r="F168" s="206"/>
      <c r="G168" s="206">
        <v>4950</v>
      </c>
      <c r="H168" s="207">
        <v>0.25326170376055257</v>
      </c>
      <c r="I168" s="207"/>
      <c r="J168" s="208"/>
      <c r="K168" s="206">
        <v>5220</v>
      </c>
      <c r="L168" s="207">
        <v>0.26707597851112819</v>
      </c>
      <c r="M168" s="209"/>
      <c r="N168" s="207"/>
      <c r="O168" s="206">
        <v>7765</v>
      </c>
      <c r="P168" s="207">
        <v>0.39728830903044254</v>
      </c>
      <c r="Q168" s="207"/>
      <c r="R168" s="332"/>
      <c r="S168" s="206">
        <v>605</v>
      </c>
      <c r="T168" s="407">
        <v>3.095420823740087E-2</v>
      </c>
      <c r="U168" s="304"/>
      <c r="V168" s="409"/>
      <c r="W168" s="172">
        <v>625</v>
      </c>
      <c r="X168" s="410">
        <v>3.1977487848554614E-2</v>
      </c>
      <c r="Y168" s="409"/>
      <c r="Z168" s="411"/>
      <c r="AA168" s="206">
        <v>380</v>
      </c>
      <c r="AB168" s="407">
        <v>1.9442312611921208E-2</v>
      </c>
      <c r="AC168" s="110"/>
    </row>
    <row r="169" spans="1:29" ht="14.25" customHeight="1" x14ac:dyDescent="0.25">
      <c r="A169" s="159"/>
      <c r="B169" s="112"/>
      <c r="C169" s="112"/>
      <c r="D169" s="134"/>
      <c r="E169" s="25"/>
      <c r="F169" s="24"/>
      <c r="G169" s="24"/>
      <c r="H169" s="113"/>
      <c r="I169" s="113"/>
      <c r="J169" s="126"/>
      <c r="K169" s="24"/>
      <c r="L169" s="113"/>
      <c r="M169" s="128"/>
      <c r="N169" s="113"/>
      <c r="O169" s="24"/>
      <c r="P169" s="113"/>
      <c r="Q169" s="113"/>
      <c r="R169" s="327"/>
      <c r="S169" s="40"/>
      <c r="T169" s="328"/>
      <c r="U169" s="174"/>
      <c r="V169" s="330"/>
      <c r="W169" s="39"/>
      <c r="X169" s="331"/>
      <c r="Y169" s="330"/>
      <c r="Z169" s="327"/>
      <c r="AA169" s="40"/>
      <c r="AB169" s="328"/>
      <c r="AC169" s="110"/>
    </row>
    <row r="170" spans="1:29" s="159" customFormat="1" ht="14.25" customHeight="1" x14ac:dyDescent="0.25">
      <c r="A170" s="158" t="s">
        <v>266</v>
      </c>
      <c r="B170" s="112" t="s">
        <v>267</v>
      </c>
      <c r="C170" s="112"/>
      <c r="D170" s="134">
        <v>1270</v>
      </c>
      <c r="E170" s="25"/>
      <c r="F170" s="24"/>
      <c r="G170" s="24">
        <v>355</v>
      </c>
      <c r="H170" s="113">
        <v>0.27952755905511811</v>
      </c>
      <c r="I170" s="113"/>
      <c r="J170" s="126"/>
      <c r="K170" s="24">
        <v>105</v>
      </c>
      <c r="L170" s="113">
        <v>8.2677165354330714E-2</v>
      </c>
      <c r="M170" s="128"/>
      <c r="N170" s="113"/>
      <c r="O170" s="24">
        <v>550</v>
      </c>
      <c r="P170" s="113">
        <v>0.43307086614173229</v>
      </c>
      <c r="Q170" s="113"/>
      <c r="R170" s="327"/>
      <c r="S170" s="24">
        <v>130</v>
      </c>
      <c r="T170" s="404">
        <v>0.10236220472440945</v>
      </c>
      <c r="U170" s="174"/>
      <c r="V170" s="352"/>
      <c r="W170" s="26">
        <v>60</v>
      </c>
      <c r="X170" s="405">
        <v>4.7244094488188976E-2</v>
      </c>
      <c r="Y170" s="352"/>
      <c r="Z170" s="406"/>
      <c r="AA170" s="24">
        <v>60</v>
      </c>
      <c r="AB170" s="404">
        <v>4.7244094488188976E-2</v>
      </c>
      <c r="AC170" s="110"/>
    </row>
    <row r="171" spans="1:29" s="159" customFormat="1" ht="14.25" customHeight="1" x14ac:dyDescent="0.25">
      <c r="A171" s="158" t="s">
        <v>268</v>
      </c>
      <c r="B171" s="112" t="s">
        <v>269</v>
      </c>
      <c r="C171" s="112"/>
      <c r="D171" s="134">
        <v>1565</v>
      </c>
      <c r="E171" s="25"/>
      <c r="F171" s="24"/>
      <c r="G171" s="24">
        <v>420</v>
      </c>
      <c r="H171" s="113">
        <v>0.26837060702875398</v>
      </c>
      <c r="I171" s="113"/>
      <c r="J171" s="126"/>
      <c r="K171" s="24">
        <v>170</v>
      </c>
      <c r="L171" s="113">
        <v>0.10862619808306709</v>
      </c>
      <c r="M171" s="128"/>
      <c r="N171" s="113"/>
      <c r="O171" s="24">
        <v>695</v>
      </c>
      <c r="P171" s="113">
        <v>0.44408945686900958</v>
      </c>
      <c r="Q171" s="113"/>
      <c r="R171" s="327"/>
      <c r="S171" s="24">
        <v>135</v>
      </c>
      <c r="T171" s="404">
        <v>8.6261980830670923E-2</v>
      </c>
      <c r="U171" s="174"/>
      <c r="V171" s="352"/>
      <c r="W171" s="26">
        <v>60</v>
      </c>
      <c r="X171" s="405">
        <v>3.8338658146964855E-2</v>
      </c>
      <c r="Y171" s="352"/>
      <c r="Z171" s="406"/>
      <c r="AA171" s="24">
        <v>80</v>
      </c>
      <c r="AB171" s="404">
        <v>5.1118210862619806E-2</v>
      </c>
      <c r="AC171" s="110"/>
    </row>
    <row r="172" spans="1:29" s="159" customFormat="1" ht="14.25" customHeight="1" x14ac:dyDescent="0.25">
      <c r="A172" s="158" t="s">
        <v>270</v>
      </c>
      <c r="B172" s="112" t="s">
        <v>271</v>
      </c>
      <c r="C172" s="112"/>
      <c r="D172" s="134">
        <v>1225</v>
      </c>
      <c r="E172" s="25"/>
      <c r="F172" s="24"/>
      <c r="G172" s="24">
        <v>205</v>
      </c>
      <c r="H172" s="113">
        <v>0.16734693877551021</v>
      </c>
      <c r="I172" s="113"/>
      <c r="J172" s="126"/>
      <c r="K172" s="24">
        <v>550</v>
      </c>
      <c r="L172" s="113">
        <v>0.44897959183673469</v>
      </c>
      <c r="M172" s="128"/>
      <c r="N172" s="113"/>
      <c r="O172" s="24">
        <v>410</v>
      </c>
      <c r="P172" s="113">
        <v>0.33469387755102042</v>
      </c>
      <c r="Q172" s="113"/>
      <c r="R172" s="327"/>
      <c r="S172" s="24" t="s">
        <v>806</v>
      </c>
      <c r="T172" s="404" t="s">
        <v>806</v>
      </c>
      <c r="U172" s="174"/>
      <c r="V172" s="352"/>
      <c r="W172" s="26">
        <v>50</v>
      </c>
      <c r="X172" s="405">
        <v>4.0816326530612242E-2</v>
      </c>
      <c r="Y172" s="352"/>
      <c r="Z172" s="406"/>
      <c r="AA172" s="24" t="s">
        <v>806</v>
      </c>
      <c r="AB172" s="404" t="s">
        <v>806</v>
      </c>
      <c r="AC172" s="110"/>
    </row>
    <row r="173" spans="1:29" s="159" customFormat="1" ht="14.25" customHeight="1" x14ac:dyDescent="0.25">
      <c r="A173" s="158" t="s">
        <v>272</v>
      </c>
      <c r="B173" s="112" t="s">
        <v>273</v>
      </c>
      <c r="C173" s="112"/>
      <c r="D173" s="134">
        <v>1040</v>
      </c>
      <c r="E173" s="25"/>
      <c r="F173" s="24"/>
      <c r="G173" s="24">
        <v>355</v>
      </c>
      <c r="H173" s="113">
        <v>0.34134615384615385</v>
      </c>
      <c r="I173" s="113"/>
      <c r="J173" s="126"/>
      <c r="K173" s="24">
        <v>195</v>
      </c>
      <c r="L173" s="113">
        <v>0.1875</v>
      </c>
      <c r="M173" s="128"/>
      <c r="N173" s="113"/>
      <c r="O173" s="24">
        <v>395</v>
      </c>
      <c r="P173" s="113">
        <v>0.37980769230769229</v>
      </c>
      <c r="Q173" s="113"/>
      <c r="R173" s="327"/>
      <c r="S173" s="24">
        <v>40</v>
      </c>
      <c r="T173" s="404">
        <v>3.8461538461538464E-2</v>
      </c>
      <c r="U173" s="174"/>
      <c r="V173" s="352"/>
      <c r="W173" s="26">
        <v>30</v>
      </c>
      <c r="X173" s="405">
        <v>2.8846153846153848E-2</v>
      </c>
      <c r="Y173" s="352"/>
      <c r="Z173" s="406"/>
      <c r="AA173" s="24">
        <v>25</v>
      </c>
      <c r="AB173" s="404">
        <v>2.403846153846154E-2</v>
      </c>
      <c r="AC173" s="110"/>
    </row>
    <row r="174" spans="1:29" s="159" customFormat="1" ht="14.25" customHeight="1" x14ac:dyDescent="0.25">
      <c r="B174" s="112"/>
      <c r="C174" s="112"/>
      <c r="D174" s="134"/>
      <c r="E174" s="25"/>
      <c r="F174" s="24"/>
      <c r="G174" s="24"/>
      <c r="H174" s="113"/>
      <c r="I174" s="113"/>
      <c r="J174" s="126"/>
      <c r="K174" s="24"/>
      <c r="L174" s="113"/>
      <c r="M174" s="128"/>
      <c r="N174" s="113"/>
      <c r="O174" s="24"/>
      <c r="P174" s="113"/>
      <c r="Q174" s="113"/>
      <c r="R174" s="327"/>
      <c r="S174" s="24"/>
      <c r="T174" s="404"/>
      <c r="U174" s="174"/>
      <c r="V174" s="352"/>
      <c r="W174" s="26"/>
      <c r="X174" s="405"/>
      <c r="Y174" s="352"/>
      <c r="Z174" s="406"/>
      <c r="AA174" s="24"/>
      <c r="AB174" s="404"/>
      <c r="AC174" s="110"/>
    </row>
    <row r="175" spans="1:29" s="159" customFormat="1" ht="14.25" customHeight="1" x14ac:dyDescent="0.25">
      <c r="A175" s="158" t="s">
        <v>274</v>
      </c>
      <c r="B175" s="112" t="s">
        <v>275</v>
      </c>
      <c r="C175" s="112"/>
      <c r="D175" s="134">
        <v>3115</v>
      </c>
      <c r="E175" s="25"/>
      <c r="F175" s="24"/>
      <c r="G175" s="24">
        <v>1020</v>
      </c>
      <c r="H175" s="113">
        <v>0.3274478330658106</v>
      </c>
      <c r="I175" s="113"/>
      <c r="J175" s="126"/>
      <c r="K175" s="24">
        <v>555</v>
      </c>
      <c r="L175" s="113">
        <v>0.1781701444622793</v>
      </c>
      <c r="M175" s="128"/>
      <c r="N175" s="113"/>
      <c r="O175" s="24">
        <v>1320</v>
      </c>
      <c r="P175" s="113">
        <v>0.42375601926163725</v>
      </c>
      <c r="Q175" s="113"/>
      <c r="R175" s="327"/>
      <c r="S175" s="24">
        <v>85</v>
      </c>
      <c r="T175" s="404">
        <v>2.7287319422150885E-2</v>
      </c>
      <c r="U175" s="174"/>
      <c r="V175" s="352"/>
      <c r="W175" s="26">
        <v>90</v>
      </c>
      <c r="X175" s="405">
        <v>2.8892455858747994E-2</v>
      </c>
      <c r="Y175" s="352"/>
      <c r="Z175" s="406"/>
      <c r="AA175" s="24">
        <v>45</v>
      </c>
      <c r="AB175" s="404">
        <v>1.4446227929373997E-2</v>
      </c>
      <c r="AC175" s="110"/>
    </row>
    <row r="176" spans="1:29" ht="14.25" customHeight="1" x14ac:dyDescent="0.25">
      <c r="A176" s="253" t="s">
        <v>276</v>
      </c>
      <c r="B176" s="110"/>
      <c r="C176" s="110" t="s">
        <v>277</v>
      </c>
      <c r="D176" s="129">
        <v>430</v>
      </c>
      <c r="E176" s="130"/>
      <c r="F176" s="40"/>
      <c r="G176" s="40">
        <v>65</v>
      </c>
      <c r="H176" s="131">
        <v>0.15116279069767441</v>
      </c>
      <c r="I176" s="131"/>
      <c r="J176" s="132"/>
      <c r="K176" s="40">
        <v>160</v>
      </c>
      <c r="L176" s="131">
        <v>0.37209302325581395</v>
      </c>
      <c r="M176" s="133"/>
      <c r="N176" s="131"/>
      <c r="O176" s="40">
        <v>185</v>
      </c>
      <c r="P176" s="131">
        <v>0.43023255813953487</v>
      </c>
      <c r="Q176" s="113"/>
      <c r="R176" s="327"/>
      <c r="S176" s="40" t="s">
        <v>806</v>
      </c>
      <c r="T176" s="328" t="s">
        <v>806</v>
      </c>
      <c r="U176" s="174"/>
      <c r="V176" s="330"/>
      <c r="W176" s="39" t="s">
        <v>806</v>
      </c>
      <c r="X176" s="331" t="s">
        <v>806</v>
      </c>
      <c r="Y176" s="330"/>
      <c r="Z176" s="327"/>
      <c r="AA176" s="40" t="s">
        <v>806</v>
      </c>
      <c r="AB176" s="328" t="s">
        <v>806</v>
      </c>
      <c r="AC176" s="110"/>
    </row>
    <row r="177" spans="1:29" ht="14.25" customHeight="1" x14ac:dyDescent="0.25">
      <c r="A177" s="253" t="s">
        <v>278</v>
      </c>
      <c r="B177" s="110"/>
      <c r="C177" s="110" t="s">
        <v>279</v>
      </c>
      <c r="D177" s="129">
        <v>395</v>
      </c>
      <c r="E177" s="130"/>
      <c r="F177" s="40"/>
      <c r="G177" s="40">
        <v>130</v>
      </c>
      <c r="H177" s="131">
        <v>0.32911392405063289</v>
      </c>
      <c r="I177" s="131"/>
      <c r="J177" s="132"/>
      <c r="K177" s="40">
        <v>55</v>
      </c>
      <c r="L177" s="131">
        <v>0.13924050632911392</v>
      </c>
      <c r="M177" s="133"/>
      <c r="N177" s="131"/>
      <c r="O177" s="40">
        <v>190</v>
      </c>
      <c r="P177" s="131">
        <v>0.48101265822784811</v>
      </c>
      <c r="Q177" s="113"/>
      <c r="R177" s="327"/>
      <c r="S177" s="40" t="s">
        <v>806</v>
      </c>
      <c r="T177" s="328" t="s">
        <v>806</v>
      </c>
      <c r="U177" s="174"/>
      <c r="V177" s="330"/>
      <c r="W177" s="39">
        <v>10</v>
      </c>
      <c r="X177" s="331">
        <v>2.5316455696202531E-2</v>
      </c>
      <c r="Y177" s="330"/>
      <c r="Z177" s="327"/>
      <c r="AA177" s="40" t="s">
        <v>806</v>
      </c>
      <c r="AB177" s="328" t="s">
        <v>806</v>
      </c>
      <c r="AC177" s="110"/>
    </row>
    <row r="178" spans="1:29" ht="14.25" customHeight="1" x14ac:dyDescent="0.25">
      <c r="A178" s="253" t="s">
        <v>280</v>
      </c>
      <c r="B178" s="110"/>
      <c r="C178" s="110" t="s">
        <v>281</v>
      </c>
      <c r="D178" s="129">
        <v>340</v>
      </c>
      <c r="E178" s="130"/>
      <c r="F178" s="40"/>
      <c r="G178" s="40">
        <v>145</v>
      </c>
      <c r="H178" s="131">
        <v>0.4264705882352941</v>
      </c>
      <c r="I178" s="131"/>
      <c r="J178" s="132"/>
      <c r="K178" s="40">
        <v>15</v>
      </c>
      <c r="L178" s="131">
        <v>4.4117647058823532E-2</v>
      </c>
      <c r="M178" s="133"/>
      <c r="N178" s="131"/>
      <c r="O178" s="40">
        <v>135</v>
      </c>
      <c r="P178" s="131">
        <v>0.39705882352941174</v>
      </c>
      <c r="Q178" s="113"/>
      <c r="R178" s="327"/>
      <c r="S178" s="40">
        <v>20</v>
      </c>
      <c r="T178" s="328">
        <v>5.8823529411764705E-2</v>
      </c>
      <c r="U178" s="174"/>
      <c r="V178" s="330"/>
      <c r="W178" s="39">
        <v>10</v>
      </c>
      <c r="X178" s="331">
        <v>2.9411764705882353E-2</v>
      </c>
      <c r="Y178" s="330"/>
      <c r="Z178" s="327"/>
      <c r="AA178" s="40">
        <v>10</v>
      </c>
      <c r="AB178" s="328">
        <v>2.9411764705882353E-2</v>
      </c>
      <c r="AC178" s="110"/>
    </row>
    <row r="179" spans="1:29" ht="14.25" customHeight="1" x14ac:dyDescent="0.25">
      <c r="A179" s="253" t="s">
        <v>282</v>
      </c>
      <c r="B179" s="110"/>
      <c r="C179" s="110" t="s">
        <v>283</v>
      </c>
      <c r="D179" s="129">
        <v>460</v>
      </c>
      <c r="E179" s="130"/>
      <c r="F179" s="40"/>
      <c r="G179" s="40">
        <v>215</v>
      </c>
      <c r="H179" s="131">
        <v>0.46739130434782611</v>
      </c>
      <c r="I179" s="131"/>
      <c r="J179" s="132"/>
      <c r="K179" s="40">
        <v>65</v>
      </c>
      <c r="L179" s="131">
        <v>0.14130434782608695</v>
      </c>
      <c r="M179" s="133"/>
      <c r="N179" s="131"/>
      <c r="O179" s="40">
        <v>155</v>
      </c>
      <c r="P179" s="131">
        <v>0.33695652173913043</v>
      </c>
      <c r="Q179" s="113"/>
      <c r="R179" s="327"/>
      <c r="S179" s="40" t="s">
        <v>806</v>
      </c>
      <c r="T179" s="328" t="s">
        <v>806</v>
      </c>
      <c r="U179" s="174"/>
      <c r="V179" s="330"/>
      <c r="W179" s="39">
        <v>20</v>
      </c>
      <c r="X179" s="331">
        <v>4.3478260869565216E-2</v>
      </c>
      <c r="Y179" s="330"/>
      <c r="Z179" s="327"/>
      <c r="AA179" s="40" t="s">
        <v>806</v>
      </c>
      <c r="AB179" s="328" t="s">
        <v>806</v>
      </c>
      <c r="AC179" s="110"/>
    </row>
    <row r="180" spans="1:29" ht="14.25" customHeight="1" x14ac:dyDescent="0.25">
      <c r="A180" s="253" t="s">
        <v>284</v>
      </c>
      <c r="B180" s="110"/>
      <c r="C180" s="110" t="s">
        <v>285</v>
      </c>
      <c r="D180" s="129">
        <v>290</v>
      </c>
      <c r="E180" s="130"/>
      <c r="F180" s="40"/>
      <c r="G180" s="40">
        <v>150</v>
      </c>
      <c r="H180" s="131">
        <v>0.51724137931034486</v>
      </c>
      <c r="I180" s="131"/>
      <c r="J180" s="132"/>
      <c r="K180" s="40" t="s">
        <v>806</v>
      </c>
      <c r="L180" s="131" t="s">
        <v>806</v>
      </c>
      <c r="M180" s="133"/>
      <c r="N180" s="131"/>
      <c r="O180" s="40">
        <v>115</v>
      </c>
      <c r="P180" s="131">
        <v>0.39655172413793105</v>
      </c>
      <c r="Q180" s="113"/>
      <c r="R180" s="327"/>
      <c r="S180" s="40" t="s">
        <v>806</v>
      </c>
      <c r="T180" s="328" t="s">
        <v>806</v>
      </c>
      <c r="U180" s="174"/>
      <c r="V180" s="330"/>
      <c r="W180" s="39" t="s">
        <v>806</v>
      </c>
      <c r="X180" s="331" t="s">
        <v>806</v>
      </c>
      <c r="Y180" s="330"/>
      <c r="Z180" s="327"/>
      <c r="AA180" s="40" t="s">
        <v>806</v>
      </c>
      <c r="AB180" s="328" t="s">
        <v>806</v>
      </c>
      <c r="AC180" s="110"/>
    </row>
    <row r="181" spans="1:29" ht="14.25" customHeight="1" x14ac:dyDescent="0.25">
      <c r="A181" s="253" t="s">
        <v>286</v>
      </c>
      <c r="B181" s="110"/>
      <c r="C181" s="110" t="s">
        <v>287</v>
      </c>
      <c r="D181" s="129">
        <v>620</v>
      </c>
      <c r="E181" s="130"/>
      <c r="F181" s="40"/>
      <c r="G181" s="40">
        <v>205</v>
      </c>
      <c r="H181" s="131">
        <v>0.33064516129032256</v>
      </c>
      <c r="I181" s="131"/>
      <c r="J181" s="132"/>
      <c r="K181" s="40">
        <v>75</v>
      </c>
      <c r="L181" s="131">
        <v>0.12096774193548387</v>
      </c>
      <c r="M181" s="133"/>
      <c r="N181" s="131"/>
      <c r="O181" s="40">
        <v>275</v>
      </c>
      <c r="P181" s="131">
        <v>0.44354838709677419</v>
      </c>
      <c r="Q181" s="113"/>
      <c r="R181" s="327"/>
      <c r="S181" s="40">
        <v>35</v>
      </c>
      <c r="T181" s="328">
        <v>5.6451612903225805E-2</v>
      </c>
      <c r="U181" s="174"/>
      <c r="V181" s="330"/>
      <c r="W181" s="39">
        <v>15</v>
      </c>
      <c r="X181" s="331">
        <v>2.4193548387096774E-2</v>
      </c>
      <c r="Y181" s="330"/>
      <c r="Z181" s="327"/>
      <c r="AA181" s="40">
        <v>15</v>
      </c>
      <c r="AB181" s="328">
        <v>2.4193548387096774E-2</v>
      </c>
      <c r="AC181" s="110"/>
    </row>
    <row r="182" spans="1:29" ht="14.25" customHeight="1" x14ac:dyDescent="0.25">
      <c r="A182" s="253" t="s">
        <v>288</v>
      </c>
      <c r="B182" s="110"/>
      <c r="C182" s="110" t="s">
        <v>289</v>
      </c>
      <c r="D182" s="129">
        <v>245</v>
      </c>
      <c r="E182" s="130"/>
      <c r="F182" s="40"/>
      <c r="G182" s="40">
        <v>55</v>
      </c>
      <c r="H182" s="131">
        <v>0.22448979591836735</v>
      </c>
      <c r="I182" s="131"/>
      <c r="J182" s="132"/>
      <c r="K182" s="40">
        <v>30</v>
      </c>
      <c r="L182" s="131">
        <v>0.12244897959183673</v>
      </c>
      <c r="M182" s="133"/>
      <c r="N182" s="131"/>
      <c r="O182" s="40">
        <v>140</v>
      </c>
      <c r="P182" s="131">
        <v>0.5714285714285714</v>
      </c>
      <c r="Q182" s="113"/>
      <c r="R182" s="327"/>
      <c r="S182" s="40" t="s">
        <v>806</v>
      </c>
      <c r="T182" s="328" t="s">
        <v>806</v>
      </c>
      <c r="U182" s="174"/>
      <c r="V182" s="330"/>
      <c r="W182" s="39">
        <v>10</v>
      </c>
      <c r="X182" s="331">
        <v>4.0816326530612242E-2</v>
      </c>
      <c r="Y182" s="330"/>
      <c r="Z182" s="327"/>
      <c r="AA182" s="40" t="s">
        <v>806</v>
      </c>
      <c r="AB182" s="328" t="s">
        <v>806</v>
      </c>
      <c r="AC182" s="110"/>
    </row>
    <row r="183" spans="1:29" ht="14.25" customHeight="1" x14ac:dyDescent="0.25">
      <c r="A183" s="253" t="s">
        <v>290</v>
      </c>
      <c r="B183" s="110"/>
      <c r="C183" s="110" t="s">
        <v>291</v>
      </c>
      <c r="D183" s="129">
        <v>335</v>
      </c>
      <c r="E183" s="130"/>
      <c r="F183" s="40"/>
      <c r="G183" s="40">
        <v>55</v>
      </c>
      <c r="H183" s="131">
        <v>0.16417910447761194</v>
      </c>
      <c r="I183" s="131"/>
      <c r="J183" s="132"/>
      <c r="K183" s="40">
        <v>150</v>
      </c>
      <c r="L183" s="131">
        <v>0.44776119402985076</v>
      </c>
      <c r="M183" s="133"/>
      <c r="N183" s="131"/>
      <c r="O183" s="40">
        <v>120</v>
      </c>
      <c r="P183" s="131">
        <v>0.35820895522388058</v>
      </c>
      <c r="Q183" s="113"/>
      <c r="R183" s="327"/>
      <c r="S183" s="40" t="s">
        <v>806</v>
      </c>
      <c r="T183" s="328" t="s">
        <v>806</v>
      </c>
      <c r="U183" s="174"/>
      <c r="V183" s="330"/>
      <c r="W183" s="39" t="s">
        <v>806</v>
      </c>
      <c r="X183" s="331" t="s">
        <v>806</v>
      </c>
      <c r="Y183" s="330"/>
      <c r="Z183" s="327"/>
      <c r="AA183" s="40" t="s">
        <v>806</v>
      </c>
      <c r="AB183" s="328" t="s">
        <v>806</v>
      </c>
      <c r="AC183" s="110"/>
    </row>
    <row r="184" spans="1:29" ht="14.25" customHeight="1" x14ac:dyDescent="0.25">
      <c r="A184" s="253"/>
      <c r="B184" s="110"/>
      <c r="C184" s="110"/>
      <c r="D184" s="134"/>
      <c r="E184" s="25"/>
      <c r="F184" s="24"/>
      <c r="G184" s="24"/>
      <c r="H184" s="113"/>
      <c r="I184" s="113"/>
      <c r="J184" s="126"/>
      <c r="K184" s="24"/>
      <c r="L184" s="113"/>
      <c r="M184" s="128"/>
      <c r="N184" s="113"/>
      <c r="O184" s="24"/>
      <c r="P184" s="113"/>
      <c r="Q184" s="113"/>
      <c r="R184" s="327"/>
      <c r="S184" s="40"/>
      <c r="T184" s="328"/>
      <c r="U184" s="174"/>
      <c r="V184" s="330"/>
      <c r="W184" s="39"/>
      <c r="X184" s="331"/>
      <c r="Y184" s="330"/>
      <c r="Z184" s="327"/>
      <c r="AA184" s="40"/>
      <c r="AB184" s="328"/>
      <c r="AC184" s="110"/>
    </row>
    <row r="185" spans="1:29" s="159" customFormat="1" ht="14.25" customHeight="1" x14ac:dyDescent="0.25">
      <c r="A185" s="161" t="s">
        <v>292</v>
      </c>
      <c r="B185" s="112" t="s">
        <v>293</v>
      </c>
      <c r="C185" s="112"/>
      <c r="D185" s="134">
        <v>2080</v>
      </c>
      <c r="E185" s="25"/>
      <c r="F185" s="24"/>
      <c r="G185" s="24">
        <v>420</v>
      </c>
      <c r="H185" s="113">
        <v>0.20192307692307693</v>
      </c>
      <c r="I185" s="113"/>
      <c r="J185" s="126"/>
      <c r="K185" s="24">
        <v>460</v>
      </c>
      <c r="L185" s="113">
        <v>0.22115384615384615</v>
      </c>
      <c r="M185" s="128"/>
      <c r="N185" s="113"/>
      <c r="O185" s="24">
        <v>990</v>
      </c>
      <c r="P185" s="113">
        <v>0.47596153846153844</v>
      </c>
      <c r="Q185" s="113"/>
      <c r="R185" s="327"/>
      <c r="S185" s="24">
        <v>85</v>
      </c>
      <c r="T185" s="404">
        <v>4.0865384615384616E-2</v>
      </c>
      <c r="U185" s="174"/>
      <c r="V185" s="352"/>
      <c r="W185" s="26">
        <v>70</v>
      </c>
      <c r="X185" s="405">
        <v>3.3653846153846201E-2</v>
      </c>
      <c r="Y185" s="352"/>
      <c r="Z185" s="406"/>
      <c r="AA185" s="24">
        <v>55</v>
      </c>
      <c r="AB185" s="404">
        <v>2.6442307692307692E-2</v>
      </c>
      <c r="AC185" s="110"/>
    </row>
    <row r="186" spans="1:29" ht="14.25" customHeight="1" x14ac:dyDescent="0.25">
      <c r="A186" s="254" t="s">
        <v>294</v>
      </c>
      <c r="B186" s="110"/>
      <c r="C186" s="110" t="s">
        <v>295</v>
      </c>
      <c r="D186" s="129">
        <v>225</v>
      </c>
      <c r="E186" s="130"/>
      <c r="F186" s="40"/>
      <c r="G186" s="40">
        <v>30</v>
      </c>
      <c r="H186" s="131">
        <v>0.13333333333333333</v>
      </c>
      <c r="I186" s="131"/>
      <c r="J186" s="132"/>
      <c r="K186" s="40">
        <v>70</v>
      </c>
      <c r="L186" s="131">
        <v>0.31111111111111112</v>
      </c>
      <c r="M186" s="133"/>
      <c r="N186" s="131"/>
      <c r="O186" s="40">
        <v>115</v>
      </c>
      <c r="P186" s="131">
        <v>0.51111111111111107</v>
      </c>
      <c r="Q186" s="113"/>
      <c r="R186" s="327"/>
      <c r="S186" s="40" t="s">
        <v>806</v>
      </c>
      <c r="T186" s="328" t="s">
        <v>806</v>
      </c>
      <c r="U186" s="174"/>
      <c r="V186" s="330"/>
      <c r="W186" s="39" t="s">
        <v>806</v>
      </c>
      <c r="X186" s="331" t="s">
        <v>806</v>
      </c>
      <c r="Y186" s="330"/>
      <c r="Z186" s="327"/>
      <c r="AA186" s="40" t="s">
        <v>806</v>
      </c>
      <c r="AB186" s="328" t="s">
        <v>806</v>
      </c>
      <c r="AC186" s="110"/>
    </row>
    <row r="187" spans="1:29" ht="14.25" customHeight="1" x14ac:dyDescent="0.25">
      <c r="A187" s="254" t="s">
        <v>296</v>
      </c>
      <c r="B187" s="110"/>
      <c r="C187" s="110" t="s">
        <v>297</v>
      </c>
      <c r="D187" s="129">
        <v>525</v>
      </c>
      <c r="E187" s="130"/>
      <c r="F187" s="40"/>
      <c r="G187" s="40">
        <v>60</v>
      </c>
      <c r="H187" s="131">
        <v>0.11428571428571428</v>
      </c>
      <c r="I187" s="131"/>
      <c r="J187" s="132"/>
      <c r="K187" s="40">
        <v>150</v>
      </c>
      <c r="L187" s="131">
        <v>0.2857142857142857</v>
      </c>
      <c r="M187" s="133"/>
      <c r="N187" s="131"/>
      <c r="O187" s="40">
        <v>270</v>
      </c>
      <c r="P187" s="131">
        <v>0.51428571428571423</v>
      </c>
      <c r="Q187" s="113"/>
      <c r="R187" s="327"/>
      <c r="S187" s="40">
        <v>10</v>
      </c>
      <c r="T187" s="328">
        <v>1.9047619047619049E-2</v>
      </c>
      <c r="U187" s="174"/>
      <c r="V187" s="330"/>
      <c r="W187" s="39">
        <v>25</v>
      </c>
      <c r="X187" s="331">
        <v>4.7619047619047616E-2</v>
      </c>
      <c r="Y187" s="330"/>
      <c r="Z187" s="327"/>
      <c r="AA187" s="40" t="s">
        <v>806</v>
      </c>
      <c r="AB187" s="328" t="s">
        <v>806</v>
      </c>
      <c r="AC187" s="110"/>
    </row>
    <row r="188" spans="1:29" ht="14.25" customHeight="1" x14ac:dyDescent="0.25">
      <c r="A188" s="254" t="s">
        <v>298</v>
      </c>
      <c r="B188" s="110"/>
      <c r="C188" s="110" t="s">
        <v>299</v>
      </c>
      <c r="D188" s="129">
        <v>465</v>
      </c>
      <c r="E188" s="130"/>
      <c r="F188" s="40"/>
      <c r="G188" s="40">
        <v>90</v>
      </c>
      <c r="H188" s="131">
        <v>0.19354838709677419</v>
      </c>
      <c r="I188" s="131"/>
      <c r="J188" s="132"/>
      <c r="K188" s="40">
        <v>100</v>
      </c>
      <c r="L188" s="131">
        <v>0.21505376344086022</v>
      </c>
      <c r="M188" s="133"/>
      <c r="N188" s="131"/>
      <c r="O188" s="40">
        <v>210</v>
      </c>
      <c r="P188" s="131">
        <v>0.45161290322580644</v>
      </c>
      <c r="Q188" s="113"/>
      <c r="R188" s="327"/>
      <c r="S188" s="40">
        <v>30</v>
      </c>
      <c r="T188" s="328">
        <v>6.4516129032258063E-2</v>
      </c>
      <c r="U188" s="174"/>
      <c r="V188" s="330"/>
      <c r="W188" s="39">
        <v>10</v>
      </c>
      <c r="X188" s="331">
        <v>2.1505376344086023E-2</v>
      </c>
      <c r="Y188" s="330"/>
      <c r="Z188" s="327"/>
      <c r="AA188" s="40">
        <v>25</v>
      </c>
      <c r="AB188" s="328">
        <v>5.3763440860215055E-2</v>
      </c>
      <c r="AC188" s="110"/>
    </row>
    <row r="189" spans="1:29" ht="14.25" customHeight="1" x14ac:dyDescent="0.25">
      <c r="A189" s="254" t="s">
        <v>300</v>
      </c>
      <c r="B189" s="110"/>
      <c r="C189" s="110" t="s">
        <v>301</v>
      </c>
      <c r="D189" s="129">
        <v>420</v>
      </c>
      <c r="E189" s="130"/>
      <c r="F189" s="40"/>
      <c r="G189" s="40">
        <v>165</v>
      </c>
      <c r="H189" s="131">
        <v>0.39285714285714285</v>
      </c>
      <c r="I189" s="131"/>
      <c r="J189" s="132"/>
      <c r="K189" s="40">
        <v>10</v>
      </c>
      <c r="L189" s="131">
        <v>2.3809523809523808E-2</v>
      </c>
      <c r="M189" s="133"/>
      <c r="N189" s="131"/>
      <c r="O189" s="40">
        <v>175</v>
      </c>
      <c r="P189" s="131">
        <v>0.41666666666666669</v>
      </c>
      <c r="Q189" s="113"/>
      <c r="R189" s="327"/>
      <c r="S189" s="40">
        <v>35</v>
      </c>
      <c r="T189" s="328">
        <v>8.3333333333333329E-2</v>
      </c>
      <c r="U189" s="174"/>
      <c r="V189" s="330"/>
      <c r="W189" s="39">
        <v>10</v>
      </c>
      <c r="X189" s="331">
        <v>2.3809523809523808E-2</v>
      </c>
      <c r="Y189" s="330"/>
      <c r="Z189" s="327"/>
      <c r="AA189" s="40">
        <v>20</v>
      </c>
      <c r="AB189" s="328">
        <v>4.7619047619047616E-2</v>
      </c>
      <c r="AC189" s="110"/>
    </row>
    <row r="190" spans="1:29" ht="14.25" customHeight="1" x14ac:dyDescent="0.25">
      <c r="A190" s="254" t="s">
        <v>302</v>
      </c>
      <c r="B190" s="110"/>
      <c r="C190" s="110" t="s">
        <v>303</v>
      </c>
      <c r="D190" s="129">
        <v>455</v>
      </c>
      <c r="E190" s="130"/>
      <c r="F190" s="40"/>
      <c r="G190" s="40">
        <v>75</v>
      </c>
      <c r="H190" s="131">
        <v>0.16483516483516483</v>
      </c>
      <c r="I190" s="131"/>
      <c r="J190" s="132"/>
      <c r="K190" s="40">
        <v>125</v>
      </c>
      <c r="L190" s="131">
        <v>0.27472527472527475</v>
      </c>
      <c r="M190" s="133"/>
      <c r="N190" s="131"/>
      <c r="O190" s="40">
        <v>220</v>
      </c>
      <c r="P190" s="131">
        <v>0.48351648351648352</v>
      </c>
      <c r="Q190" s="113"/>
      <c r="R190" s="327"/>
      <c r="S190" s="40" t="s">
        <v>806</v>
      </c>
      <c r="T190" s="328" t="s">
        <v>806</v>
      </c>
      <c r="U190" s="174"/>
      <c r="V190" s="330"/>
      <c r="W190" s="39">
        <v>15</v>
      </c>
      <c r="X190" s="331">
        <v>3.2967032967032968E-2</v>
      </c>
      <c r="Y190" s="330"/>
      <c r="Z190" s="327"/>
      <c r="AA190" s="40" t="s">
        <v>806</v>
      </c>
      <c r="AB190" s="328" t="s">
        <v>806</v>
      </c>
      <c r="AC190" s="110"/>
    </row>
    <row r="191" spans="1:29" ht="14.25" customHeight="1" x14ac:dyDescent="0.25">
      <c r="A191" s="254"/>
      <c r="B191" s="110"/>
      <c r="C191" s="110"/>
      <c r="D191" s="134"/>
      <c r="E191" s="25"/>
      <c r="F191" s="24"/>
      <c r="G191" s="24"/>
      <c r="H191" s="113"/>
      <c r="I191" s="113"/>
      <c r="J191" s="126"/>
      <c r="K191" s="24"/>
      <c r="L191" s="113"/>
      <c r="M191" s="128"/>
      <c r="N191" s="113"/>
      <c r="O191" s="24"/>
      <c r="P191" s="113"/>
      <c r="Q191" s="113"/>
      <c r="R191" s="327"/>
      <c r="S191" s="40"/>
      <c r="T191" s="328"/>
      <c r="U191" s="174"/>
      <c r="V191" s="330"/>
      <c r="W191" s="39"/>
      <c r="X191" s="331"/>
      <c r="Y191" s="330"/>
      <c r="Z191" s="327"/>
      <c r="AA191" s="40"/>
      <c r="AB191" s="328"/>
      <c r="AC191" s="110"/>
    </row>
    <row r="192" spans="1:29" s="159" customFormat="1" ht="14.25" customHeight="1" x14ac:dyDescent="0.25">
      <c r="A192" s="161" t="s">
        <v>304</v>
      </c>
      <c r="B192" s="112" t="s">
        <v>305</v>
      </c>
      <c r="C192" s="112"/>
      <c r="D192" s="134">
        <v>7240</v>
      </c>
      <c r="E192" s="25"/>
      <c r="F192" s="24"/>
      <c r="G192" s="24">
        <v>1505</v>
      </c>
      <c r="H192" s="113">
        <v>0.20787292817679559</v>
      </c>
      <c r="I192" s="113"/>
      <c r="J192" s="126"/>
      <c r="K192" s="24">
        <v>2830</v>
      </c>
      <c r="L192" s="113">
        <v>0.39088397790055246</v>
      </c>
      <c r="M192" s="128"/>
      <c r="N192" s="113"/>
      <c r="O192" s="24">
        <v>2560</v>
      </c>
      <c r="P192" s="113">
        <v>0.35359116022099446</v>
      </c>
      <c r="Q192" s="113"/>
      <c r="R192" s="327"/>
      <c r="S192" s="24">
        <v>75</v>
      </c>
      <c r="T192" s="404">
        <v>1.0359116022099447E-2</v>
      </c>
      <c r="U192" s="174"/>
      <c r="V192" s="352"/>
      <c r="W192" s="26">
        <v>190</v>
      </c>
      <c r="X192" s="405">
        <v>2.6243093922651933E-2</v>
      </c>
      <c r="Y192" s="352"/>
      <c r="Z192" s="406"/>
      <c r="AA192" s="24">
        <v>80</v>
      </c>
      <c r="AB192" s="404">
        <v>1.1049723756906077E-2</v>
      </c>
      <c r="AC192" s="110"/>
    </row>
    <row r="193" spans="1:29" ht="14.25" customHeight="1" x14ac:dyDescent="0.25">
      <c r="A193" s="254" t="s">
        <v>306</v>
      </c>
      <c r="B193" s="110"/>
      <c r="C193" s="110" t="s">
        <v>307</v>
      </c>
      <c r="D193" s="129">
        <v>2575</v>
      </c>
      <c r="E193" s="130"/>
      <c r="F193" s="40"/>
      <c r="G193" s="40">
        <v>535</v>
      </c>
      <c r="H193" s="131">
        <v>0.20776699029126214</v>
      </c>
      <c r="I193" s="131"/>
      <c r="J193" s="132"/>
      <c r="K193" s="40">
        <v>915</v>
      </c>
      <c r="L193" s="131">
        <v>0.35533980582524272</v>
      </c>
      <c r="M193" s="133"/>
      <c r="N193" s="131"/>
      <c r="O193" s="40">
        <v>990</v>
      </c>
      <c r="P193" s="131">
        <v>0.38446601941747571</v>
      </c>
      <c r="Q193" s="113"/>
      <c r="R193" s="327"/>
      <c r="S193" s="40">
        <v>40</v>
      </c>
      <c r="T193" s="328">
        <v>1.5533980582524271E-2</v>
      </c>
      <c r="U193" s="174"/>
      <c r="V193" s="330"/>
      <c r="W193" s="39">
        <v>60</v>
      </c>
      <c r="X193" s="331">
        <v>2.3300970873786409E-2</v>
      </c>
      <c r="Y193" s="330"/>
      <c r="Z193" s="327"/>
      <c r="AA193" s="40">
        <v>35</v>
      </c>
      <c r="AB193" s="328">
        <v>1.3592233009708738E-2</v>
      </c>
      <c r="AC193" s="110"/>
    </row>
    <row r="194" spans="1:29" ht="14.25" customHeight="1" x14ac:dyDescent="0.25">
      <c r="A194" s="254" t="s">
        <v>308</v>
      </c>
      <c r="B194" s="110"/>
      <c r="C194" s="110" t="s">
        <v>309</v>
      </c>
      <c r="D194" s="129">
        <v>850</v>
      </c>
      <c r="E194" s="130"/>
      <c r="F194" s="40"/>
      <c r="G194" s="40">
        <v>320</v>
      </c>
      <c r="H194" s="131">
        <v>0.37647058823529411</v>
      </c>
      <c r="I194" s="131"/>
      <c r="J194" s="132"/>
      <c r="K194" s="40">
        <v>115</v>
      </c>
      <c r="L194" s="131">
        <v>0.13529411764705881</v>
      </c>
      <c r="M194" s="133"/>
      <c r="N194" s="131"/>
      <c r="O194" s="40">
        <v>365</v>
      </c>
      <c r="P194" s="131">
        <v>0.42941176470588233</v>
      </c>
      <c r="Q194" s="113"/>
      <c r="R194" s="327"/>
      <c r="S194" s="40" t="s">
        <v>806</v>
      </c>
      <c r="T194" s="328" t="s">
        <v>806</v>
      </c>
      <c r="U194" s="174"/>
      <c r="V194" s="330"/>
      <c r="W194" s="39">
        <v>35</v>
      </c>
      <c r="X194" s="331">
        <v>4.1176470588235294E-2</v>
      </c>
      <c r="Y194" s="330"/>
      <c r="Z194" s="327"/>
      <c r="AA194" s="40">
        <v>10</v>
      </c>
      <c r="AB194" s="328">
        <v>1.1764705882352941E-2</v>
      </c>
      <c r="AC194" s="110"/>
    </row>
    <row r="195" spans="1:29" ht="14.25" customHeight="1" x14ac:dyDescent="0.25">
      <c r="A195" s="254" t="s">
        <v>310</v>
      </c>
      <c r="B195" s="110"/>
      <c r="C195" s="110" t="s">
        <v>311</v>
      </c>
      <c r="D195" s="129">
        <v>820</v>
      </c>
      <c r="E195" s="130"/>
      <c r="F195" s="40"/>
      <c r="G195" s="40">
        <v>70</v>
      </c>
      <c r="H195" s="131">
        <v>8.5365853658536592E-2</v>
      </c>
      <c r="I195" s="131"/>
      <c r="J195" s="132"/>
      <c r="K195" s="40">
        <v>445</v>
      </c>
      <c r="L195" s="131">
        <v>0.54268292682926833</v>
      </c>
      <c r="M195" s="133"/>
      <c r="N195" s="131"/>
      <c r="O195" s="40">
        <v>275</v>
      </c>
      <c r="P195" s="131">
        <v>0.33536585365853661</v>
      </c>
      <c r="Q195" s="113"/>
      <c r="R195" s="327"/>
      <c r="S195" s="40" t="s">
        <v>806</v>
      </c>
      <c r="T195" s="328" t="s">
        <v>806</v>
      </c>
      <c r="U195" s="174"/>
      <c r="V195" s="330"/>
      <c r="W195" s="39">
        <v>15</v>
      </c>
      <c r="X195" s="331">
        <v>1.8292682926829267E-2</v>
      </c>
      <c r="Y195" s="330"/>
      <c r="Z195" s="327"/>
      <c r="AA195" s="40" t="s">
        <v>806</v>
      </c>
      <c r="AB195" s="328" t="s">
        <v>806</v>
      </c>
      <c r="AC195" s="110"/>
    </row>
    <row r="196" spans="1:29" ht="14.25" customHeight="1" x14ac:dyDescent="0.25">
      <c r="A196" s="254" t="s">
        <v>312</v>
      </c>
      <c r="B196" s="110"/>
      <c r="C196" s="110" t="s">
        <v>313</v>
      </c>
      <c r="D196" s="129">
        <v>865</v>
      </c>
      <c r="E196" s="130"/>
      <c r="F196" s="40"/>
      <c r="G196" s="40">
        <v>100</v>
      </c>
      <c r="H196" s="131">
        <v>0.11560693641618497</v>
      </c>
      <c r="I196" s="131"/>
      <c r="J196" s="132"/>
      <c r="K196" s="40">
        <v>500</v>
      </c>
      <c r="L196" s="131">
        <v>0.5780346820809249</v>
      </c>
      <c r="M196" s="133"/>
      <c r="N196" s="131"/>
      <c r="O196" s="40">
        <v>240</v>
      </c>
      <c r="P196" s="131">
        <v>0.2774566473988439</v>
      </c>
      <c r="Q196" s="113"/>
      <c r="R196" s="327"/>
      <c r="S196" s="40" t="s">
        <v>806</v>
      </c>
      <c r="T196" s="328" t="s">
        <v>806</v>
      </c>
      <c r="U196" s="174"/>
      <c r="V196" s="330"/>
      <c r="W196" s="39">
        <v>15</v>
      </c>
      <c r="X196" s="331">
        <v>1.7341040462427744E-2</v>
      </c>
      <c r="Y196" s="330"/>
      <c r="Z196" s="327"/>
      <c r="AA196" s="40" t="s">
        <v>806</v>
      </c>
      <c r="AB196" s="328" t="s">
        <v>806</v>
      </c>
      <c r="AC196" s="110"/>
    </row>
    <row r="197" spans="1:29" ht="14.25" customHeight="1" x14ac:dyDescent="0.25">
      <c r="A197" s="254" t="s">
        <v>314</v>
      </c>
      <c r="B197" s="110"/>
      <c r="C197" s="110" t="s">
        <v>315</v>
      </c>
      <c r="D197" s="129">
        <v>460</v>
      </c>
      <c r="E197" s="130"/>
      <c r="F197" s="40"/>
      <c r="G197" s="40">
        <v>55</v>
      </c>
      <c r="H197" s="131">
        <v>0.11956521739130435</v>
      </c>
      <c r="I197" s="131"/>
      <c r="J197" s="132"/>
      <c r="K197" s="40">
        <v>200</v>
      </c>
      <c r="L197" s="131">
        <v>0.43478260869565216</v>
      </c>
      <c r="M197" s="133"/>
      <c r="N197" s="131"/>
      <c r="O197" s="40">
        <v>180</v>
      </c>
      <c r="P197" s="131">
        <v>0.39130434782608697</v>
      </c>
      <c r="Q197" s="113"/>
      <c r="R197" s="327"/>
      <c r="S197" s="40" t="s">
        <v>806</v>
      </c>
      <c r="T197" s="328" t="s">
        <v>806</v>
      </c>
      <c r="U197" s="174"/>
      <c r="V197" s="330"/>
      <c r="W197" s="39">
        <v>15</v>
      </c>
      <c r="X197" s="331">
        <v>3.2608695652173912E-2</v>
      </c>
      <c r="Y197" s="330"/>
      <c r="Z197" s="327"/>
      <c r="AA197" s="40" t="s">
        <v>806</v>
      </c>
      <c r="AB197" s="328" t="s">
        <v>806</v>
      </c>
      <c r="AC197" s="110"/>
    </row>
    <row r="198" spans="1:29" ht="14.25" customHeight="1" x14ac:dyDescent="0.25">
      <c r="A198" s="254" t="s">
        <v>316</v>
      </c>
      <c r="B198" s="110"/>
      <c r="C198" s="110" t="s">
        <v>317</v>
      </c>
      <c r="D198" s="129">
        <v>850</v>
      </c>
      <c r="E198" s="130"/>
      <c r="F198" s="40"/>
      <c r="G198" s="40">
        <v>340</v>
      </c>
      <c r="H198" s="131">
        <v>0.4</v>
      </c>
      <c r="I198" s="131"/>
      <c r="J198" s="132"/>
      <c r="K198" s="40">
        <v>210</v>
      </c>
      <c r="L198" s="131">
        <v>0.24705882352941178</v>
      </c>
      <c r="M198" s="133"/>
      <c r="N198" s="131"/>
      <c r="O198" s="40">
        <v>265</v>
      </c>
      <c r="P198" s="131">
        <v>0.31176470588235294</v>
      </c>
      <c r="Q198" s="113"/>
      <c r="R198" s="327"/>
      <c r="S198" s="40" t="s">
        <v>806</v>
      </c>
      <c r="T198" s="328" t="s">
        <v>806</v>
      </c>
      <c r="U198" s="174"/>
      <c r="V198" s="330"/>
      <c r="W198" s="39">
        <v>15</v>
      </c>
      <c r="X198" s="331">
        <v>1.7647058823529412E-2</v>
      </c>
      <c r="Y198" s="330"/>
      <c r="Z198" s="327"/>
      <c r="AA198" s="40" t="s">
        <v>806</v>
      </c>
      <c r="AB198" s="328" t="s">
        <v>806</v>
      </c>
      <c r="AC198" s="110"/>
    </row>
    <row r="199" spans="1:29" ht="14.25" customHeight="1" x14ac:dyDescent="0.25">
      <c r="A199" s="254" t="s">
        <v>318</v>
      </c>
      <c r="B199" s="110"/>
      <c r="C199" s="110" t="s">
        <v>319</v>
      </c>
      <c r="D199" s="129">
        <v>810</v>
      </c>
      <c r="E199" s="130"/>
      <c r="F199" s="40"/>
      <c r="G199" s="40">
        <v>85</v>
      </c>
      <c r="H199" s="131">
        <v>0.10493827160493827</v>
      </c>
      <c r="I199" s="131"/>
      <c r="J199" s="132"/>
      <c r="K199" s="40">
        <v>445</v>
      </c>
      <c r="L199" s="131">
        <v>0.54938271604938271</v>
      </c>
      <c r="M199" s="133"/>
      <c r="N199" s="131"/>
      <c r="O199" s="40">
        <v>245</v>
      </c>
      <c r="P199" s="131">
        <v>0.30246913580246915</v>
      </c>
      <c r="Q199" s="113"/>
      <c r="R199" s="327"/>
      <c r="S199" s="40" t="s">
        <v>806</v>
      </c>
      <c r="T199" s="328" t="s">
        <v>806</v>
      </c>
      <c r="U199" s="174"/>
      <c r="V199" s="330"/>
      <c r="W199" s="39">
        <v>30</v>
      </c>
      <c r="X199" s="331">
        <v>3.7037037037037035E-2</v>
      </c>
      <c r="Y199" s="330"/>
      <c r="Z199" s="327"/>
      <c r="AA199" s="40" t="s">
        <v>806</v>
      </c>
      <c r="AB199" s="328" t="s">
        <v>806</v>
      </c>
      <c r="AC199" s="110"/>
    </row>
    <row r="200" spans="1:29" ht="14.25" customHeight="1" x14ac:dyDescent="0.25">
      <c r="B200" s="110"/>
      <c r="C200" s="110"/>
      <c r="D200" s="134"/>
      <c r="E200" s="25"/>
      <c r="F200" s="24"/>
      <c r="G200" s="24"/>
      <c r="H200" s="113"/>
      <c r="I200" s="113"/>
      <c r="J200" s="126"/>
      <c r="K200" s="24"/>
      <c r="L200" s="113"/>
      <c r="M200" s="128"/>
      <c r="N200" s="113"/>
      <c r="O200" s="24"/>
      <c r="P200" s="113"/>
      <c r="Q200" s="113"/>
      <c r="R200" s="327"/>
      <c r="S200" s="40"/>
      <c r="T200" s="328"/>
      <c r="U200" s="174"/>
      <c r="V200" s="330"/>
      <c r="W200" s="39"/>
      <c r="X200" s="331"/>
      <c r="Y200" s="330"/>
      <c r="Z200" s="327"/>
      <c r="AA200" s="40"/>
      <c r="AB200" s="328"/>
      <c r="AC200" s="110"/>
    </row>
    <row r="201" spans="1:29" s="159" customFormat="1" ht="14.25" customHeight="1" x14ac:dyDescent="0.25">
      <c r="A201" s="158" t="s">
        <v>320</v>
      </c>
      <c r="B201" s="112" t="s">
        <v>321</v>
      </c>
      <c r="C201" s="112"/>
      <c r="D201" s="134">
        <v>2010</v>
      </c>
      <c r="E201" s="25"/>
      <c r="F201" s="24"/>
      <c r="G201" s="24">
        <v>670</v>
      </c>
      <c r="H201" s="113">
        <v>0.33333333333333331</v>
      </c>
      <c r="I201" s="113"/>
      <c r="J201" s="126"/>
      <c r="K201" s="24">
        <v>350</v>
      </c>
      <c r="L201" s="113">
        <v>0.17412935323383086</v>
      </c>
      <c r="M201" s="128"/>
      <c r="N201" s="113"/>
      <c r="O201" s="24">
        <v>850</v>
      </c>
      <c r="P201" s="113">
        <v>0.4228855721393035</v>
      </c>
      <c r="Q201" s="113"/>
      <c r="R201" s="327"/>
      <c r="S201" s="24">
        <v>45</v>
      </c>
      <c r="T201" s="404">
        <v>2.2388059701492536E-2</v>
      </c>
      <c r="U201" s="174"/>
      <c r="V201" s="352"/>
      <c r="W201" s="26">
        <v>70</v>
      </c>
      <c r="X201" s="405">
        <v>3.482587064676617E-2</v>
      </c>
      <c r="Y201" s="352"/>
      <c r="Z201" s="406"/>
      <c r="AA201" s="24">
        <v>20</v>
      </c>
      <c r="AB201" s="404" t="s">
        <v>1451</v>
      </c>
      <c r="AC201" s="110"/>
    </row>
    <row r="202" spans="1:29" ht="14.25" customHeight="1" x14ac:dyDescent="0.25">
      <c r="A202" s="253" t="s">
        <v>322</v>
      </c>
      <c r="B202" s="110"/>
      <c r="C202" s="110" t="s">
        <v>323</v>
      </c>
      <c r="D202" s="129">
        <v>195</v>
      </c>
      <c r="E202" s="130"/>
      <c r="F202" s="40"/>
      <c r="G202" s="40">
        <v>65</v>
      </c>
      <c r="H202" s="131">
        <v>0.33333333333333331</v>
      </c>
      <c r="I202" s="131"/>
      <c r="J202" s="132"/>
      <c r="K202" s="40">
        <v>20</v>
      </c>
      <c r="L202" s="131">
        <v>0.10256410256410256</v>
      </c>
      <c r="M202" s="133"/>
      <c r="N202" s="131"/>
      <c r="O202" s="40">
        <v>95</v>
      </c>
      <c r="P202" s="131">
        <v>0.48717948717948717</v>
      </c>
      <c r="Q202" s="113"/>
      <c r="R202" s="327"/>
      <c r="S202" s="40" t="s">
        <v>806</v>
      </c>
      <c r="T202" s="328" t="s">
        <v>806</v>
      </c>
      <c r="U202" s="174"/>
      <c r="V202" s="330"/>
      <c r="W202" s="39" t="s">
        <v>806</v>
      </c>
      <c r="X202" s="331" t="s">
        <v>806</v>
      </c>
      <c r="Y202" s="330"/>
      <c r="Z202" s="327"/>
      <c r="AA202" s="40" t="s">
        <v>806</v>
      </c>
      <c r="AB202" s="328" t="s">
        <v>806</v>
      </c>
      <c r="AC202" s="110"/>
    </row>
    <row r="203" spans="1:29" ht="14.25" customHeight="1" x14ac:dyDescent="0.25">
      <c r="A203" s="253" t="s">
        <v>324</v>
      </c>
      <c r="B203" s="110"/>
      <c r="C203" s="110" t="s">
        <v>325</v>
      </c>
      <c r="D203" s="129">
        <v>295</v>
      </c>
      <c r="E203" s="130"/>
      <c r="F203" s="40"/>
      <c r="G203" s="40">
        <v>120</v>
      </c>
      <c r="H203" s="131">
        <v>0.40677966101694918</v>
      </c>
      <c r="I203" s="131"/>
      <c r="J203" s="132"/>
      <c r="K203" s="40">
        <v>15</v>
      </c>
      <c r="L203" s="131">
        <v>5.0847457627118647E-2</v>
      </c>
      <c r="M203" s="133"/>
      <c r="N203" s="131"/>
      <c r="O203" s="40">
        <v>130</v>
      </c>
      <c r="P203" s="131">
        <v>0.44067796610169491</v>
      </c>
      <c r="Q203" s="113"/>
      <c r="R203" s="327"/>
      <c r="S203" s="40">
        <v>15</v>
      </c>
      <c r="T203" s="328">
        <v>5.0847457627118647E-2</v>
      </c>
      <c r="U203" s="174"/>
      <c r="V203" s="330"/>
      <c r="W203" s="39">
        <v>15</v>
      </c>
      <c r="X203" s="331">
        <v>5.0847457627118647E-2</v>
      </c>
      <c r="Y203" s="330"/>
      <c r="Z203" s="327"/>
      <c r="AA203" s="40" t="s">
        <v>806</v>
      </c>
      <c r="AB203" s="328" t="s">
        <v>806</v>
      </c>
      <c r="AC203" s="110"/>
    </row>
    <row r="204" spans="1:29" ht="14.25" customHeight="1" x14ac:dyDescent="0.25">
      <c r="A204" s="253" t="s">
        <v>326</v>
      </c>
      <c r="B204" s="110"/>
      <c r="C204" s="110" t="s">
        <v>327</v>
      </c>
      <c r="D204" s="129">
        <v>310</v>
      </c>
      <c r="E204" s="130"/>
      <c r="F204" s="40"/>
      <c r="G204" s="40">
        <v>45</v>
      </c>
      <c r="H204" s="131">
        <v>0.14516129032258066</v>
      </c>
      <c r="I204" s="131"/>
      <c r="J204" s="132"/>
      <c r="K204" s="40">
        <v>140</v>
      </c>
      <c r="L204" s="131">
        <v>0.45161290322580644</v>
      </c>
      <c r="M204" s="133"/>
      <c r="N204" s="131"/>
      <c r="O204" s="40">
        <v>115</v>
      </c>
      <c r="P204" s="131">
        <v>0.37096774193548387</v>
      </c>
      <c r="Q204" s="113"/>
      <c r="R204" s="327"/>
      <c r="S204" s="40" t="s">
        <v>806</v>
      </c>
      <c r="T204" s="328" t="s">
        <v>806</v>
      </c>
      <c r="U204" s="174"/>
      <c r="V204" s="330"/>
      <c r="W204" s="39" t="s">
        <v>806</v>
      </c>
      <c r="X204" s="331" t="s">
        <v>806</v>
      </c>
      <c r="Y204" s="330"/>
      <c r="Z204" s="327"/>
      <c r="AA204" s="40">
        <v>0</v>
      </c>
      <c r="AB204" s="328">
        <v>0</v>
      </c>
      <c r="AC204" s="110"/>
    </row>
    <row r="205" spans="1:29" ht="14.25" customHeight="1" x14ac:dyDescent="0.25">
      <c r="A205" s="253" t="s">
        <v>328</v>
      </c>
      <c r="B205" s="110"/>
      <c r="C205" s="110" t="s">
        <v>329</v>
      </c>
      <c r="D205" s="129">
        <v>495</v>
      </c>
      <c r="E205" s="130"/>
      <c r="F205" s="40"/>
      <c r="G205" s="40">
        <v>160</v>
      </c>
      <c r="H205" s="131">
        <v>0.32323232323232326</v>
      </c>
      <c r="I205" s="131"/>
      <c r="J205" s="132"/>
      <c r="K205" s="40">
        <v>85</v>
      </c>
      <c r="L205" s="131">
        <v>0.17171717171717171</v>
      </c>
      <c r="M205" s="133"/>
      <c r="N205" s="131"/>
      <c r="O205" s="40">
        <v>220</v>
      </c>
      <c r="P205" s="131">
        <v>0.44444444444444442</v>
      </c>
      <c r="Q205" s="113"/>
      <c r="R205" s="327"/>
      <c r="S205" s="40" t="s">
        <v>806</v>
      </c>
      <c r="T205" s="328" t="s">
        <v>806</v>
      </c>
      <c r="U205" s="174"/>
      <c r="V205" s="330"/>
      <c r="W205" s="39">
        <v>10</v>
      </c>
      <c r="X205" s="331">
        <v>2.0202020202020204E-2</v>
      </c>
      <c r="Y205" s="330"/>
      <c r="Z205" s="327"/>
      <c r="AA205" s="40" t="s">
        <v>806</v>
      </c>
      <c r="AB205" s="328" t="s">
        <v>806</v>
      </c>
      <c r="AC205" s="110"/>
    </row>
    <row r="206" spans="1:29" ht="14.25" customHeight="1" x14ac:dyDescent="0.25">
      <c r="A206" s="253" t="s">
        <v>330</v>
      </c>
      <c r="B206" s="110"/>
      <c r="C206" s="110" t="s">
        <v>331</v>
      </c>
      <c r="D206" s="129">
        <v>370</v>
      </c>
      <c r="E206" s="130"/>
      <c r="F206" s="40"/>
      <c r="G206" s="40">
        <v>185</v>
      </c>
      <c r="H206" s="131">
        <v>0.5</v>
      </c>
      <c r="I206" s="131"/>
      <c r="J206" s="132"/>
      <c r="K206" s="40">
        <v>10</v>
      </c>
      <c r="L206" s="131">
        <v>2.7027027027027029E-2</v>
      </c>
      <c r="M206" s="133"/>
      <c r="N206" s="131"/>
      <c r="O206" s="40">
        <v>140</v>
      </c>
      <c r="P206" s="131">
        <v>0.3783783783783784</v>
      </c>
      <c r="Q206" s="113"/>
      <c r="R206" s="327"/>
      <c r="S206" s="40" t="s">
        <v>806</v>
      </c>
      <c r="T206" s="328" t="s">
        <v>806</v>
      </c>
      <c r="U206" s="174"/>
      <c r="V206" s="330"/>
      <c r="W206" s="39">
        <v>20</v>
      </c>
      <c r="X206" s="331">
        <v>5.4054054054054057E-2</v>
      </c>
      <c r="Y206" s="330"/>
      <c r="Z206" s="327"/>
      <c r="AA206" s="40" t="s">
        <v>806</v>
      </c>
      <c r="AB206" s="328" t="s">
        <v>806</v>
      </c>
      <c r="AC206" s="110"/>
    </row>
    <row r="207" spans="1:29" ht="14.25" customHeight="1" x14ac:dyDescent="0.25">
      <c r="A207" s="253" t="s">
        <v>332</v>
      </c>
      <c r="B207" s="110"/>
      <c r="C207" s="110" t="s">
        <v>333</v>
      </c>
      <c r="D207" s="129">
        <v>345</v>
      </c>
      <c r="E207" s="130"/>
      <c r="F207" s="40"/>
      <c r="G207" s="40">
        <v>95</v>
      </c>
      <c r="H207" s="131">
        <v>0.27536231884057971</v>
      </c>
      <c r="I207" s="131"/>
      <c r="J207" s="132"/>
      <c r="K207" s="40">
        <v>80</v>
      </c>
      <c r="L207" s="131">
        <v>0.2318840579710145</v>
      </c>
      <c r="M207" s="133"/>
      <c r="N207" s="131"/>
      <c r="O207" s="40">
        <v>150</v>
      </c>
      <c r="P207" s="131">
        <v>0.43478260869565216</v>
      </c>
      <c r="Q207" s="113"/>
      <c r="R207" s="327"/>
      <c r="S207" s="40">
        <v>10</v>
      </c>
      <c r="T207" s="328">
        <v>2.8985507246376812E-2</v>
      </c>
      <c r="U207" s="174"/>
      <c r="V207" s="330"/>
      <c r="W207" s="39" t="s">
        <v>806</v>
      </c>
      <c r="X207" s="331" t="s">
        <v>806</v>
      </c>
      <c r="Y207" s="330"/>
      <c r="Z207" s="327"/>
      <c r="AA207" s="40">
        <v>0</v>
      </c>
      <c r="AB207" s="328">
        <v>0</v>
      </c>
      <c r="AC207" s="110"/>
    </row>
    <row r="208" spans="1:29" ht="14.25" customHeight="1" x14ac:dyDescent="0.25">
      <c r="B208" s="110"/>
      <c r="C208" s="110"/>
      <c r="D208" s="134"/>
      <c r="E208" s="25"/>
      <c r="F208" s="24"/>
      <c r="G208" s="24"/>
      <c r="H208" s="113"/>
      <c r="I208" s="113"/>
      <c r="J208" s="126"/>
      <c r="K208" s="24"/>
      <c r="L208" s="113"/>
      <c r="M208" s="128"/>
      <c r="N208" s="113"/>
      <c r="O208" s="24"/>
      <c r="P208" s="113"/>
      <c r="Q208" s="113"/>
      <c r="R208" s="327"/>
      <c r="S208" s="40"/>
      <c r="T208" s="328"/>
      <c r="U208" s="174"/>
      <c r="V208" s="330"/>
      <c r="W208" s="39"/>
      <c r="X208" s="331"/>
      <c r="Y208" s="330"/>
      <c r="Z208" s="327"/>
      <c r="AA208" s="40"/>
      <c r="AB208" s="328"/>
      <c r="AC208" s="110"/>
    </row>
    <row r="209" spans="1:29" ht="14.25" customHeight="1" x14ac:dyDescent="0.25">
      <c r="A209" s="169" t="s">
        <v>334</v>
      </c>
      <c r="B209" s="213" t="s">
        <v>1060</v>
      </c>
      <c r="C209" s="213"/>
      <c r="D209" s="204">
        <v>17575</v>
      </c>
      <c r="E209" s="205"/>
      <c r="F209" s="206"/>
      <c r="G209" s="206">
        <v>3100</v>
      </c>
      <c r="H209" s="207">
        <v>0.1763869132290185</v>
      </c>
      <c r="I209" s="207"/>
      <c r="J209" s="208"/>
      <c r="K209" s="206">
        <v>5070</v>
      </c>
      <c r="L209" s="207">
        <v>0.28847795163584639</v>
      </c>
      <c r="M209" s="209"/>
      <c r="N209" s="207"/>
      <c r="O209" s="206">
        <v>7890</v>
      </c>
      <c r="P209" s="207">
        <v>0.44893314366998577</v>
      </c>
      <c r="Q209" s="207"/>
      <c r="R209" s="332"/>
      <c r="S209" s="206">
        <v>545</v>
      </c>
      <c r="T209" s="407">
        <v>3.1009957325746799E-2</v>
      </c>
      <c r="U209" s="304"/>
      <c r="V209" s="409"/>
      <c r="W209" s="172">
        <v>635</v>
      </c>
      <c r="X209" s="410">
        <v>3.6130867709815079E-2</v>
      </c>
      <c r="Y209" s="409"/>
      <c r="Z209" s="411"/>
      <c r="AA209" s="206">
        <v>335</v>
      </c>
      <c r="AB209" s="407">
        <v>1.9061166429587481E-2</v>
      </c>
      <c r="AC209" s="110"/>
    </row>
    <row r="210" spans="1:29" ht="14.25" customHeight="1" x14ac:dyDescent="0.25">
      <c r="A210" s="159"/>
      <c r="B210" s="112"/>
      <c r="C210" s="112"/>
      <c r="D210" s="134"/>
      <c r="E210" s="25"/>
      <c r="F210" s="24"/>
      <c r="G210" s="24"/>
      <c r="H210" s="113"/>
      <c r="I210" s="113"/>
      <c r="J210" s="126"/>
      <c r="K210" s="24"/>
      <c r="L210" s="113"/>
      <c r="M210" s="128"/>
      <c r="N210" s="113"/>
      <c r="O210" s="24"/>
      <c r="P210" s="113"/>
      <c r="Q210" s="113"/>
      <c r="R210" s="327"/>
      <c r="S210" s="40"/>
      <c r="T210" s="328"/>
      <c r="U210" s="174"/>
      <c r="V210" s="330"/>
      <c r="W210" s="39"/>
      <c r="X210" s="331"/>
      <c r="Y210" s="330"/>
      <c r="Z210" s="327"/>
      <c r="AA210" s="40"/>
      <c r="AB210" s="328"/>
      <c r="AC210" s="110"/>
    </row>
    <row r="211" spans="1:29" s="159" customFormat="1" ht="14.25" customHeight="1" x14ac:dyDescent="0.25">
      <c r="A211" s="158" t="s">
        <v>335</v>
      </c>
      <c r="B211" s="112" t="s">
        <v>336</v>
      </c>
      <c r="C211" s="112"/>
      <c r="D211" s="134">
        <v>445</v>
      </c>
      <c r="E211" s="25"/>
      <c r="F211" s="24"/>
      <c r="G211" s="24">
        <v>190</v>
      </c>
      <c r="H211" s="113">
        <v>0.42696629213483145</v>
      </c>
      <c r="I211" s="113"/>
      <c r="J211" s="126"/>
      <c r="K211" s="24">
        <v>15</v>
      </c>
      <c r="L211" s="113">
        <v>3.3707865168539325E-2</v>
      </c>
      <c r="M211" s="128"/>
      <c r="N211" s="113"/>
      <c r="O211" s="24">
        <v>215</v>
      </c>
      <c r="P211" s="113">
        <v>0.48314606741573035</v>
      </c>
      <c r="Q211" s="113"/>
      <c r="R211" s="327"/>
      <c r="S211" s="24" t="s">
        <v>806</v>
      </c>
      <c r="T211" s="404" t="s">
        <v>806</v>
      </c>
      <c r="U211" s="174"/>
      <c r="V211" s="352"/>
      <c r="W211" s="26">
        <v>15</v>
      </c>
      <c r="X211" s="405">
        <v>3.3707865168539325E-2</v>
      </c>
      <c r="Y211" s="352"/>
      <c r="Z211" s="406"/>
      <c r="AA211" s="24" t="s">
        <v>806</v>
      </c>
      <c r="AB211" s="404" t="s">
        <v>806</v>
      </c>
      <c r="AC211" s="110"/>
    </row>
    <row r="212" spans="1:29" s="159" customFormat="1" ht="14.25" customHeight="1" x14ac:dyDescent="0.25">
      <c r="A212" s="158" t="s">
        <v>337</v>
      </c>
      <c r="B212" s="112" t="s">
        <v>338</v>
      </c>
      <c r="C212" s="112"/>
      <c r="D212" s="134">
        <v>905</v>
      </c>
      <c r="E212" s="25"/>
      <c r="F212" s="24"/>
      <c r="G212" s="24">
        <v>205</v>
      </c>
      <c r="H212" s="113">
        <v>0.22651933701657459</v>
      </c>
      <c r="I212" s="113"/>
      <c r="J212" s="126"/>
      <c r="K212" s="24">
        <v>125</v>
      </c>
      <c r="L212" s="113">
        <v>0.13812154696132597</v>
      </c>
      <c r="M212" s="128"/>
      <c r="N212" s="113"/>
      <c r="O212" s="24">
        <v>365</v>
      </c>
      <c r="P212" s="113">
        <v>0.40331491712707185</v>
      </c>
      <c r="Q212" s="113"/>
      <c r="R212" s="327"/>
      <c r="S212" s="24">
        <v>120</v>
      </c>
      <c r="T212" s="404">
        <v>0.13259668508287292</v>
      </c>
      <c r="U212" s="174"/>
      <c r="V212" s="352"/>
      <c r="W212" s="26">
        <v>20</v>
      </c>
      <c r="X212" s="405">
        <v>2.2099447513812154E-2</v>
      </c>
      <c r="Y212" s="352"/>
      <c r="Z212" s="406"/>
      <c r="AA212" s="24">
        <v>70</v>
      </c>
      <c r="AB212" s="404">
        <v>7.7348066298342538E-2</v>
      </c>
      <c r="AC212" s="110"/>
    </row>
    <row r="213" spans="1:29" s="159" customFormat="1" ht="14.25" customHeight="1" x14ac:dyDescent="0.25">
      <c r="A213" s="158" t="s">
        <v>339</v>
      </c>
      <c r="B213" s="112" t="s">
        <v>340</v>
      </c>
      <c r="C213" s="112"/>
      <c r="D213" s="134">
        <v>360</v>
      </c>
      <c r="E213" s="25"/>
      <c r="F213" s="24"/>
      <c r="G213" s="24">
        <v>50</v>
      </c>
      <c r="H213" s="113">
        <v>0.1388888888888889</v>
      </c>
      <c r="I213" s="113"/>
      <c r="J213" s="126"/>
      <c r="K213" s="24">
        <v>125</v>
      </c>
      <c r="L213" s="113">
        <v>0.34722222222222221</v>
      </c>
      <c r="M213" s="128"/>
      <c r="N213" s="113"/>
      <c r="O213" s="24">
        <v>165</v>
      </c>
      <c r="P213" s="113">
        <v>0.45833333333333331</v>
      </c>
      <c r="Q213" s="113"/>
      <c r="R213" s="327"/>
      <c r="S213" s="24" t="s">
        <v>806</v>
      </c>
      <c r="T213" s="404" t="s">
        <v>806</v>
      </c>
      <c r="U213" s="174"/>
      <c r="V213" s="352"/>
      <c r="W213" s="26">
        <v>15</v>
      </c>
      <c r="X213" s="405">
        <v>4.1666666666666664E-2</v>
      </c>
      <c r="Y213" s="352"/>
      <c r="Z213" s="406"/>
      <c r="AA213" s="24" t="s">
        <v>806</v>
      </c>
      <c r="AB213" s="404" t="s">
        <v>806</v>
      </c>
      <c r="AC213" s="110"/>
    </row>
    <row r="214" spans="1:29" s="159" customFormat="1" ht="14.25" customHeight="1" x14ac:dyDescent="0.25">
      <c r="A214" s="158" t="s">
        <v>341</v>
      </c>
      <c r="B214" s="112" t="s">
        <v>342</v>
      </c>
      <c r="C214" s="112"/>
      <c r="D214" s="134">
        <v>870</v>
      </c>
      <c r="E214" s="25"/>
      <c r="F214" s="24"/>
      <c r="G214" s="24">
        <v>320</v>
      </c>
      <c r="H214" s="113">
        <v>0.36781609195402298</v>
      </c>
      <c r="I214" s="113"/>
      <c r="J214" s="126"/>
      <c r="K214" s="24">
        <v>80</v>
      </c>
      <c r="L214" s="113">
        <v>9.1954022988505746E-2</v>
      </c>
      <c r="M214" s="128"/>
      <c r="N214" s="113"/>
      <c r="O214" s="24">
        <v>360</v>
      </c>
      <c r="P214" s="113">
        <v>0.41379310344827586</v>
      </c>
      <c r="Q214" s="113"/>
      <c r="R214" s="327"/>
      <c r="S214" s="24">
        <v>45</v>
      </c>
      <c r="T214" s="404">
        <v>5.1724137931034482E-2</v>
      </c>
      <c r="U214" s="174"/>
      <c r="V214" s="352"/>
      <c r="W214" s="26">
        <v>25</v>
      </c>
      <c r="X214" s="405">
        <v>2.8735632183908046E-2</v>
      </c>
      <c r="Y214" s="352"/>
      <c r="Z214" s="406"/>
      <c r="AA214" s="24">
        <v>40</v>
      </c>
      <c r="AB214" s="404">
        <v>4.5977011494252873E-2</v>
      </c>
      <c r="AC214" s="110"/>
    </row>
    <row r="215" spans="1:29" s="159" customFormat="1" ht="14.25" customHeight="1" x14ac:dyDescent="0.25">
      <c r="A215" s="158" t="s">
        <v>343</v>
      </c>
      <c r="B215" s="112" t="s">
        <v>344</v>
      </c>
      <c r="C215" s="112"/>
      <c r="D215" s="134">
        <v>500</v>
      </c>
      <c r="E215" s="25"/>
      <c r="F215" s="24"/>
      <c r="G215" s="24">
        <v>90</v>
      </c>
      <c r="H215" s="113">
        <v>0.18</v>
      </c>
      <c r="I215" s="113"/>
      <c r="J215" s="126"/>
      <c r="K215" s="24">
        <v>90</v>
      </c>
      <c r="L215" s="113">
        <v>0.18</v>
      </c>
      <c r="M215" s="128"/>
      <c r="N215" s="113"/>
      <c r="O215" s="24">
        <v>310</v>
      </c>
      <c r="P215" s="113">
        <v>0.62</v>
      </c>
      <c r="Q215" s="113"/>
      <c r="R215" s="327"/>
      <c r="S215" s="24">
        <v>0</v>
      </c>
      <c r="T215" s="404">
        <v>0</v>
      </c>
      <c r="U215" s="174"/>
      <c r="V215" s="352"/>
      <c r="W215" s="26" t="s">
        <v>806</v>
      </c>
      <c r="X215" s="405" t="s">
        <v>806</v>
      </c>
      <c r="Y215" s="352"/>
      <c r="Z215" s="406"/>
      <c r="AA215" s="24" t="s">
        <v>806</v>
      </c>
      <c r="AB215" s="404" t="s">
        <v>806</v>
      </c>
      <c r="AC215" s="110"/>
    </row>
    <row r="216" spans="1:29" s="159" customFormat="1" ht="14.25" customHeight="1" x14ac:dyDescent="0.25">
      <c r="A216" s="158" t="s">
        <v>345</v>
      </c>
      <c r="B216" s="112" t="s">
        <v>346</v>
      </c>
      <c r="C216" s="112"/>
      <c r="D216" s="134">
        <v>400</v>
      </c>
      <c r="E216" s="25"/>
      <c r="F216" s="24"/>
      <c r="G216" s="24">
        <v>35</v>
      </c>
      <c r="H216" s="113">
        <v>8.7499999999999994E-2</v>
      </c>
      <c r="I216" s="113"/>
      <c r="J216" s="126"/>
      <c r="K216" s="24">
        <v>175</v>
      </c>
      <c r="L216" s="113">
        <v>0.4375</v>
      </c>
      <c r="M216" s="128"/>
      <c r="N216" s="113"/>
      <c r="O216" s="24">
        <v>180</v>
      </c>
      <c r="P216" s="113">
        <v>0.45</v>
      </c>
      <c r="Q216" s="113"/>
      <c r="R216" s="327"/>
      <c r="S216" s="24" t="s">
        <v>806</v>
      </c>
      <c r="T216" s="404" t="s">
        <v>806</v>
      </c>
      <c r="U216" s="174"/>
      <c r="V216" s="352"/>
      <c r="W216" s="26" t="s">
        <v>806</v>
      </c>
      <c r="X216" s="405" t="s">
        <v>806</v>
      </c>
      <c r="Y216" s="352"/>
      <c r="Z216" s="406"/>
      <c r="AA216" s="24" t="s">
        <v>806</v>
      </c>
      <c r="AB216" s="404" t="s">
        <v>806</v>
      </c>
      <c r="AC216" s="110"/>
    </row>
    <row r="217" spans="1:29" s="159" customFormat="1" ht="14.25" customHeight="1" x14ac:dyDescent="0.25">
      <c r="B217" s="112"/>
      <c r="C217" s="112"/>
      <c r="D217" s="134"/>
      <c r="E217" s="25"/>
      <c r="F217" s="24"/>
      <c r="G217" s="24"/>
      <c r="H217" s="113"/>
      <c r="I217" s="113"/>
      <c r="J217" s="126"/>
      <c r="K217" s="24"/>
      <c r="L217" s="113"/>
      <c r="M217" s="128"/>
      <c r="N217" s="113"/>
      <c r="O217" s="24"/>
      <c r="P217" s="113"/>
      <c r="Q217" s="113"/>
      <c r="R217" s="327"/>
      <c r="S217" s="24"/>
      <c r="T217" s="404"/>
      <c r="U217" s="174"/>
      <c r="V217" s="352"/>
      <c r="W217" s="26"/>
      <c r="X217" s="405"/>
      <c r="Y217" s="352"/>
      <c r="Z217" s="406"/>
      <c r="AA217" s="24"/>
      <c r="AB217" s="404"/>
      <c r="AC217" s="110"/>
    </row>
    <row r="218" spans="1:29" s="159" customFormat="1" ht="14.25" customHeight="1" x14ac:dyDescent="0.25">
      <c r="A218" s="158" t="s">
        <v>347</v>
      </c>
      <c r="B218" s="112" t="s">
        <v>348</v>
      </c>
      <c r="C218" s="112"/>
      <c r="D218" s="134">
        <v>2365</v>
      </c>
      <c r="E218" s="25"/>
      <c r="F218" s="24"/>
      <c r="G218" s="24">
        <v>605</v>
      </c>
      <c r="H218" s="113">
        <v>0.2558139534883721</v>
      </c>
      <c r="I218" s="113"/>
      <c r="J218" s="126"/>
      <c r="K218" s="24">
        <v>405</v>
      </c>
      <c r="L218" s="113">
        <v>0.17124735729386892</v>
      </c>
      <c r="M218" s="128"/>
      <c r="N218" s="113"/>
      <c r="O218" s="24">
        <v>1000</v>
      </c>
      <c r="P218" s="113">
        <v>0.42283298097251587</v>
      </c>
      <c r="Q218" s="113"/>
      <c r="R218" s="327"/>
      <c r="S218" s="24">
        <v>180</v>
      </c>
      <c r="T218" s="404">
        <v>7.6109936575052856E-2</v>
      </c>
      <c r="U218" s="174"/>
      <c r="V218" s="352"/>
      <c r="W218" s="26">
        <v>60</v>
      </c>
      <c r="X218" s="405">
        <v>2.5369978858350951E-2</v>
      </c>
      <c r="Y218" s="352"/>
      <c r="Z218" s="406"/>
      <c r="AA218" s="24">
        <v>110</v>
      </c>
      <c r="AB218" s="404">
        <v>4.6511627906976744E-2</v>
      </c>
      <c r="AC218" s="110"/>
    </row>
    <row r="219" spans="1:29" ht="14.25" customHeight="1" x14ac:dyDescent="0.25">
      <c r="A219" s="253" t="s">
        <v>349</v>
      </c>
      <c r="B219" s="110"/>
      <c r="C219" s="110" t="s">
        <v>350</v>
      </c>
      <c r="D219" s="129">
        <v>415</v>
      </c>
      <c r="E219" s="130"/>
      <c r="F219" s="40"/>
      <c r="G219" s="40">
        <v>80</v>
      </c>
      <c r="H219" s="131">
        <v>0.19277108433734941</v>
      </c>
      <c r="I219" s="131"/>
      <c r="J219" s="132"/>
      <c r="K219" s="40">
        <v>185</v>
      </c>
      <c r="L219" s="131">
        <v>0.44578313253012047</v>
      </c>
      <c r="M219" s="133"/>
      <c r="N219" s="131"/>
      <c r="O219" s="40">
        <v>130</v>
      </c>
      <c r="P219" s="131">
        <v>0.31325301204819278</v>
      </c>
      <c r="Q219" s="113"/>
      <c r="R219" s="327"/>
      <c r="S219" s="40">
        <v>15</v>
      </c>
      <c r="T219" s="328">
        <v>3.614457831325301E-2</v>
      </c>
      <c r="U219" s="174"/>
      <c r="V219" s="330"/>
      <c r="W219" s="39" t="s">
        <v>806</v>
      </c>
      <c r="X219" s="331" t="s">
        <v>806</v>
      </c>
      <c r="Y219" s="330"/>
      <c r="Z219" s="327"/>
      <c r="AA219" s="40" t="s">
        <v>806</v>
      </c>
      <c r="AB219" s="328" t="s">
        <v>806</v>
      </c>
      <c r="AC219" s="110"/>
    </row>
    <row r="220" spans="1:29" ht="14.25" customHeight="1" x14ac:dyDescent="0.25">
      <c r="A220" s="253" t="s">
        <v>351</v>
      </c>
      <c r="B220" s="110"/>
      <c r="C220" s="110" t="s">
        <v>352</v>
      </c>
      <c r="D220" s="129">
        <v>270</v>
      </c>
      <c r="E220" s="130"/>
      <c r="F220" s="40"/>
      <c r="G220" s="40">
        <v>110</v>
      </c>
      <c r="H220" s="131">
        <v>0.40740740740740738</v>
      </c>
      <c r="I220" s="131"/>
      <c r="J220" s="132"/>
      <c r="K220" s="40" t="s">
        <v>806</v>
      </c>
      <c r="L220" s="131" t="s">
        <v>806</v>
      </c>
      <c r="M220" s="133"/>
      <c r="N220" s="131"/>
      <c r="O220" s="40">
        <v>130</v>
      </c>
      <c r="P220" s="131">
        <v>0.48148148148148145</v>
      </c>
      <c r="Q220" s="113"/>
      <c r="R220" s="327"/>
      <c r="S220" s="40">
        <v>15</v>
      </c>
      <c r="T220" s="328">
        <v>5.5555555555555552E-2</v>
      </c>
      <c r="U220" s="174"/>
      <c r="V220" s="330"/>
      <c r="W220" s="39" t="s">
        <v>806</v>
      </c>
      <c r="X220" s="331" t="s">
        <v>806</v>
      </c>
      <c r="Y220" s="330"/>
      <c r="Z220" s="327"/>
      <c r="AA220" s="40" t="s">
        <v>806</v>
      </c>
      <c r="AB220" s="328" t="s">
        <v>806</v>
      </c>
      <c r="AC220" s="110"/>
    </row>
    <row r="221" spans="1:29" ht="14.25" customHeight="1" x14ac:dyDescent="0.25">
      <c r="A221" s="253" t="s">
        <v>353</v>
      </c>
      <c r="B221" s="110"/>
      <c r="C221" s="110" t="s">
        <v>354</v>
      </c>
      <c r="D221" s="129">
        <v>330</v>
      </c>
      <c r="E221" s="130"/>
      <c r="F221" s="40"/>
      <c r="G221" s="40">
        <v>95</v>
      </c>
      <c r="H221" s="131">
        <v>0.2878787878787879</v>
      </c>
      <c r="I221" s="131"/>
      <c r="J221" s="132"/>
      <c r="K221" s="40">
        <v>15</v>
      </c>
      <c r="L221" s="131">
        <v>4.5454545454545456E-2</v>
      </c>
      <c r="M221" s="133"/>
      <c r="N221" s="131"/>
      <c r="O221" s="40">
        <v>200</v>
      </c>
      <c r="P221" s="131">
        <v>0.60606060606060608</v>
      </c>
      <c r="Q221" s="113"/>
      <c r="R221" s="327"/>
      <c r="S221" s="40" t="s">
        <v>806</v>
      </c>
      <c r="T221" s="328" t="s">
        <v>806</v>
      </c>
      <c r="U221" s="174"/>
      <c r="V221" s="330"/>
      <c r="W221" s="39">
        <v>15</v>
      </c>
      <c r="X221" s="331">
        <v>4.5454545454545456E-2</v>
      </c>
      <c r="Y221" s="330"/>
      <c r="Z221" s="327"/>
      <c r="AA221" s="40" t="s">
        <v>806</v>
      </c>
      <c r="AB221" s="328" t="s">
        <v>806</v>
      </c>
      <c r="AC221" s="110"/>
    </row>
    <row r="222" spans="1:29" ht="14.25" customHeight="1" x14ac:dyDescent="0.25">
      <c r="A222" s="253" t="s">
        <v>355</v>
      </c>
      <c r="B222" s="110"/>
      <c r="C222" s="110" t="s">
        <v>356</v>
      </c>
      <c r="D222" s="129">
        <v>715</v>
      </c>
      <c r="E222" s="130"/>
      <c r="F222" s="40"/>
      <c r="G222" s="40">
        <v>215</v>
      </c>
      <c r="H222" s="131">
        <v>0.30069930069930068</v>
      </c>
      <c r="I222" s="131"/>
      <c r="J222" s="132"/>
      <c r="K222" s="40">
        <v>45</v>
      </c>
      <c r="L222" s="131">
        <v>6.2937062937062943E-2</v>
      </c>
      <c r="M222" s="133"/>
      <c r="N222" s="131"/>
      <c r="O222" s="40">
        <v>345</v>
      </c>
      <c r="P222" s="131">
        <v>0.4825174825174825</v>
      </c>
      <c r="Q222" s="113"/>
      <c r="R222" s="327"/>
      <c r="S222" s="40">
        <v>55</v>
      </c>
      <c r="T222" s="328">
        <v>7.6923076923076927E-2</v>
      </c>
      <c r="U222" s="174"/>
      <c r="V222" s="330"/>
      <c r="W222" s="39">
        <v>20</v>
      </c>
      <c r="X222" s="331">
        <v>2.7972027972027972E-2</v>
      </c>
      <c r="Y222" s="330"/>
      <c r="Z222" s="327"/>
      <c r="AA222" s="40">
        <v>35</v>
      </c>
      <c r="AB222" s="328">
        <v>4.8951048951048952E-2</v>
      </c>
      <c r="AC222" s="110"/>
    </row>
    <row r="223" spans="1:29" ht="14.25" customHeight="1" x14ac:dyDescent="0.25">
      <c r="A223" s="253" t="s">
        <v>357</v>
      </c>
      <c r="B223" s="110"/>
      <c r="C223" s="110" t="s">
        <v>358</v>
      </c>
      <c r="D223" s="129">
        <v>635</v>
      </c>
      <c r="E223" s="130"/>
      <c r="F223" s="40"/>
      <c r="G223" s="40">
        <v>115</v>
      </c>
      <c r="H223" s="131">
        <v>0.18110236220472442</v>
      </c>
      <c r="I223" s="131"/>
      <c r="J223" s="132"/>
      <c r="K223" s="40">
        <v>155</v>
      </c>
      <c r="L223" s="131">
        <v>0.24409448818897639</v>
      </c>
      <c r="M223" s="133"/>
      <c r="N223" s="131"/>
      <c r="O223" s="40">
        <v>195</v>
      </c>
      <c r="P223" s="131">
        <v>0.30708661417322836</v>
      </c>
      <c r="Q223" s="113"/>
      <c r="R223" s="327"/>
      <c r="S223" s="40">
        <v>90</v>
      </c>
      <c r="T223" s="328">
        <v>0.14173228346456693</v>
      </c>
      <c r="U223" s="174"/>
      <c r="V223" s="330"/>
      <c r="W223" s="39">
        <v>15</v>
      </c>
      <c r="X223" s="331">
        <v>2.3622047244094488E-2</v>
      </c>
      <c r="Y223" s="330"/>
      <c r="Z223" s="327"/>
      <c r="AA223" s="40">
        <v>65</v>
      </c>
      <c r="AB223" s="328">
        <v>0.10236220472440945</v>
      </c>
      <c r="AC223" s="110"/>
    </row>
    <row r="224" spans="1:29" ht="14.25" customHeight="1" x14ac:dyDescent="0.25">
      <c r="B224" s="110"/>
      <c r="C224" s="110"/>
      <c r="D224" s="134"/>
      <c r="E224" s="25"/>
      <c r="F224" s="24"/>
      <c r="G224" s="24"/>
      <c r="H224" s="113"/>
      <c r="I224" s="113"/>
      <c r="J224" s="126"/>
      <c r="K224" s="24"/>
      <c r="L224" s="113"/>
      <c r="M224" s="128"/>
      <c r="N224" s="113"/>
      <c r="O224" s="24"/>
      <c r="P224" s="113"/>
      <c r="Q224" s="113"/>
      <c r="R224" s="327"/>
      <c r="S224" s="40"/>
      <c r="T224" s="328"/>
      <c r="U224" s="174"/>
      <c r="V224" s="330"/>
      <c r="W224" s="39"/>
      <c r="X224" s="331"/>
      <c r="Y224" s="330"/>
      <c r="Z224" s="327"/>
      <c r="AA224" s="40"/>
      <c r="AB224" s="328"/>
      <c r="AC224" s="110"/>
    </row>
    <row r="225" spans="1:29" s="159" customFormat="1" ht="14.25" customHeight="1" x14ac:dyDescent="0.25">
      <c r="A225" s="158" t="s">
        <v>359</v>
      </c>
      <c r="B225" s="112" t="s">
        <v>360</v>
      </c>
      <c r="C225" s="112"/>
      <c r="D225" s="134">
        <v>4140</v>
      </c>
      <c r="E225" s="25"/>
      <c r="F225" s="24"/>
      <c r="G225" s="24">
        <v>875</v>
      </c>
      <c r="H225" s="113">
        <v>0.21135265700483091</v>
      </c>
      <c r="I225" s="113"/>
      <c r="J225" s="126"/>
      <c r="K225" s="24">
        <v>950</v>
      </c>
      <c r="L225" s="113">
        <v>0.22946859903381642</v>
      </c>
      <c r="M225" s="128"/>
      <c r="N225" s="113"/>
      <c r="O225" s="24">
        <v>1720</v>
      </c>
      <c r="P225" s="113">
        <v>0.41545893719806765</v>
      </c>
      <c r="Q225" s="113"/>
      <c r="R225" s="327"/>
      <c r="S225" s="24">
        <v>275</v>
      </c>
      <c r="T225" s="404">
        <v>6.6425120772946863E-2</v>
      </c>
      <c r="U225" s="174"/>
      <c r="V225" s="352"/>
      <c r="W225" s="26">
        <v>115</v>
      </c>
      <c r="X225" s="405">
        <v>2.7777777777777776E-2</v>
      </c>
      <c r="Y225" s="352"/>
      <c r="Z225" s="406"/>
      <c r="AA225" s="24">
        <v>205</v>
      </c>
      <c r="AB225" s="404">
        <v>4.9516908212560384E-2</v>
      </c>
      <c r="AC225" s="110"/>
    </row>
    <row r="226" spans="1:29" ht="14.25" customHeight="1" x14ac:dyDescent="0.25">
      <c r="A226" s="253" t="s">
        <v>361</v>
      </c>
      <c r="B226" s="110"/>
      <c r="C226" s="110" t="s">
        <v>362</v>
      </c>
      <c r="D226" s="129">
        <v>485</v>
      </c>
      <c r="E226" s="130"/>
      <c r="F226" s="40"/>
      <c r="G226" s="40">
        <v>125</v>
      </c>
      <c r="H226" s="131">
        <v>0.25773195876288657</v>
      </c>
      <c r="I226" s="131"/>
      <c r="J226" s="132"/>
      <c r="K226" s="40">
        <v>190</v>
      </c>
      <c r="L226" s="131">
        <v>0.39175257731958762</v>
      </c>
      <c r="M226" s="133"/>
      <c r="N226" s="131"/>
      <c r="O226" s="40">
        <v>150</v>
      </c>
      <c r="P226" s="131">
        <v>0.30927835051546393</v>
      </c>
      <c r="Q226" s="113"/>
      <c r="R226" s="327"/>
      <c r="S226" s="40" t="s">
        <v>806</v>
      </c>
      <c r="T226" s="328" t="s">
        <v>806</v>
      </c>
      <c r="U226" s="174"/>
      <c r="V226" s="330"/>
      <c r="W226" s="39">
        <v>10</v>
      </c>
      <c r="X226" s="331">
        <v>2.0618556701030927E-2</v>
      </c>
      <c r="Y226" s="330"/>
      <c r="Z226" s="327"/>
      <c r="AA226" s="40" t="s">
        <v>806</v>
      </c>
      <c r="AB226" s="328" t="s">
        <v>806</v>
      </c>
      <c r="AC226" s="110"/>
    </row>
    <row r="227" spans="1:29" ht="14.25" customHeight="1" x14ac:dyDescent="0.25">
      <c r="A227" s="253" t="s">
        <v>363</v>
      </c>
      <c r="B227" s="110"/>
      <c r="C227" s="110" t="s">
        <v>364</v>
      </c>
      <c r="D227" s="129">
        <v>510</v>
      </c>
      <c r="E227" s="130"/>
      <c r="F227" s="40"/>
      <c r="G227" s="40">
        <v>195</v>
      </c>
      <c r="H227" s="131">
        <v>0.38235294117647056</v>
      </c>
      <c r="I227" s="131"/>
      <c r="J227" s="132"/>
      <c r="K227" s="40">
        <v>45</v>
      </c>
      <c r="L227" s="131">
        <v>8.8235294117647065E-2</v>
      </c>
      <c r="M227" s="133"/>
      <c r="N227" s="131"/>
      <c r="O227" s="40">
        <v>230</v>
      </c>
      <c r="P227" s="131">
        <v>0.45098039215686275</v>
      </c>
      <c r="Q227" s="113"/>
      <c r="R227" s="327"/>
      <c r="S227" s="40">
        <v>20</v>
      </c>
      <c r="T227" s="328">
        <v>3.9215686274509803E-2</v>
      </c>
      <c r="U227" s="174"/>
      <c r="V227" s="330"/>
      <c r="W227" s="39">
        <v>10</v>
      </c>
      <c r="X227" s="331">
        <v>1.9607843137254902E-2</v>
      </c>
      <c r="Y227" s="330"/>
      <c r="Z227" s="327"/>
      <c r="AA227" s="40" t="s">
        <v>806</v>
      </c>
      <c r="AB227" s="328" t="s">
        <v>806</v>
      </c>
      <c r="AC227" s="110"/>
    </row>
    <row r="228" spans="1:29" ht="14.25" customHeight="1" x14ac:dyDescent="0.25">
      <c r="A228" s="253" t="s">
        <v>365</v>
      </c>
      <c r="B228" s="110"/>
      <c r="C228" s="110" t="s">
        <v>366</v>
      </c>
      <c r="D228" s="129">
        <v>120</v>
      </c>
      <c r="E228" s="130"/>
      <c r="F228" s="40"/>
      <c r="G228" s="40">
        <v>10</v>
      </c>
      <c r="H228" s="131">
        <v>8.3333333333333329E-2</v>
      </c>
      <c r="I228" s="131"/>
      <c r="J228" s="132"/>
      <c r="K228" s="40">
        <v>55</v>
      </c>
      <c r="L228" s="131">
        <v>0.45833333333333331</v>
      </c>
      <c r="M228" s="133"/>
      <c r="N228" s="131"/>
      <c r="O228" s="40">
        <v>45</v>
      </c>
      <c r="P228" s="131">
        <v>0.375</v>
      </c>
      <c r="Q228" s="113"/>
      <c r="R228" s="327"/>
      <c r="S228" s="40" t="s">
        <v>806</v>
      </c>
      <c r="T228" s="328" t="s">
        <v>806</v>
      </c>
      <c r="U228" s="174"/>
      <c r="V228" s="330"/>
      <c r="W228" s="39" t="s">
        <v>806</v>
      </c>
      <c r="X228" s="331" t="s">
        <v>806</v>
      </c>
      <c r="Y228" s="330"/>
      <c r="Z228" s="327"/>
      <c r="AA228" s="40" t="s">
        <v>806</v>
      </c>
      <c r="AB228" s="328" t="s">
        <v>806</v>
      </c>
      <c r="AC228" s="110"/>
    </row>
    <row r="229" spans="1:29" ht="14.25" customHeight="1" x14ac:dyDescent="0.25">
      <c r="A229" s="253" t="s">
        <v>367</v>
      </c>
      <c r="B229" s="110"/>
      <c r="C229" s="110" t="s">
        <v>368</v>
      </c>
      <c r="D229" s="129">
        <v>110</v>
      </c>
      <c r="E229" s="130"/>
      <c r="F229" s="40"/>
      <c r="G229" s="40">
        <v>10</v>
      </c>
      <c r="H229" s="131">
        <v>9.0909090909090912E-2</v>
      </c>
      <c r="I229" s="131"/>
      <c r="J229" s="132"/>
      <c r="K229" s="40">
        <v>20</v>
      </c>
      <c r="L229" s="131">
        <v>0.18181818181818182</v>
      </c>
      <c r="M229" s="133"/>
      <c r="N229" s="131"/>
      <c r="O229" s="40">
        <v>70</v>
      </c>
      <c r="P229" s="131">
        <v>0.63636363636363635</v>
      </c>
      <c r="Q229" s="113"/>
      <c r="R229" s="327"/>
      <c r="S229" s="40" t="s">
        <v>806</v>
      </c>
      <c r="T229" s="328" t="s">
        <v>806</v>
      </c>
      <c r="U229" s="174"/>
      <c r="V229" s="330"/>
      <c r="W229" s="39" t="s">
        <v>806</v>
      </c>
      <c r="X229" s="331" t="s">
        <v>806</v>
      </c>
      <c r="Y229" s="330"/>
      <c r="Z229" s="327"/>
      <c r="AA229" s="40" t="s">
        <v>806</v>
      </c>
      <c r="AB229" s="328" t="s">
        <v>806</v>
      </c>
      <c r="AC229" s="110"/>
    </row>
    <row r="230" spans="1:29" ht="14.25" customHeight="1" x14ac:dyDescent="0.25">
      <c r="A230" s="253" t="s">
        <v>369</v>
      </c>
      <c r="B230" s="110"/>
      <c r="C230" s="110" t="s">
        <v>370</v>
      </c>
      <c r="D230" s="129">
        <v>400</v>
      </c>
      <c r="E230" s="130"/>
      <c r="F230" s="40"/>
      <c r="G230" s="40">
        <v>160</v>
      </c>
      <c r="H230" s="131">
        <v>0.4</v>
      </c>
      <c r="I230" s="131"/>
      <c r="J230" s="132"/>
      <c r="K230" s="40">
        <v>15</v>
      </c>
      <c r="L230" s="131">
        <v>3.7499999999999999E-2</v>
      </c>
      <c r="M230" s="133"/>
      <c r="N230" s="131"/>
      <c r="O230" s="40">
        <v>195</v>
      </c>
      <c r="P230" s="131">
        <v>0.48749999999999999</v>
      </c>
      <c r="Q230" s="113"/>
      <c r="R230" s="327"/>
      <c r="S230" s="40">
        <v>10</v>
      </c>
      <c r="T230" s="328">
        <v>2.5000000000000001E-2</v>
      </c>
      <c r="U230" s="174"/>
      <c r="V230" s="330"/>
      <c r="W230" s="39">
        <v>10</v>
      </c>
      <c r="X230" s="331">
        <v>2.5000000000000001E-2</v>
      </c>
      <c r="Y230" s="330"/>
      <c r="Z230" s="327"/>
      <c r="AA230" s="40" t="s">
        <v>806</v>
      </c>
      <c r="AB230" s="328" t="s">
        <v>806</v>
      </c>
      <c r="AC230" s="110"/>
    </row>
    <row r="231" spans="1:29" ht="14.25" customHeight="1" x14ac:dyDescent="0.25">
      <c r="A231" s="253" t="s">
        <v>371</v>
      </c>
      <c r="B231" s="110"/>
      <c r="C231" s="110" t="s">
        <v>372</v>
      </c>
      <c r="D231" s="129">
        <v>1095</v>
      </c>
      <c r="E231" s="130"/>
      <c r="F231" s="40"/>
      <c r="G231" s="40">
        <v>130</v>
      </c>
      <c r="H231" s="131">
        <v>0.11872146118721461</v>
      </c>
      <c r="I231" s="131"/>
      <c r="J231" s="132"/>
      <c r="K231" s="40">
        <v>240</v>
      </c>
      <c r="L231" s="131">
        <v>0.21917808219178081</v>
      </c>
      <c r="M231" s="133"/>
      <c r="N231" s="131"/>
      <c r="O231" s="40">
        <v>410</v>
      </c>
      <c r="P231" s="131">
        <v>0.37442922374429222</v>
      </c>
      <c r="Q231" s="113"/>
      <c r="R231" s="327"/>
      <c r="S231" s="40">
        <v>155</v>
      </c>
      <c r="T231" s="328">
        <v>0.14155251141552511</v>
      </c>
      <c r="U231" s="174"/>
      <c r="V231" s="330"/>
      <c r="W231" s="39">
        <v>25</v>
      </c>
      <c r="X231" s="331">
        <v>2.2831050228310501E-2</v>
      </c>
      <c r="Y231" s="330"/>
      <c r="Z231" s="327"/>
      <c r="AA231" s="40">
        <v>130</v>
      </c>
      <c r="AB231" s="328">
        <v>0.11872146118721461</v>
      </c>
      <c r="AC231" s="110"/>
    </row>
    <row r="232" spans="1:29" ht="14.25" customHeight="1" x14ac:dyDescent="0.25">
      <c r="A232" s="253" t="s">
        <v>373</v>
      </c>
      <c r="B232" s="110"/>
      <c r="C232" s="110" t="s">
        <v>374</v>
      </c>
      <c r="D232" s="129">
        <v>235</v>
      </c>
      <c r="E232" s="130"/>
      <c r="F232" s="40"/>
      <c r="G232" s="40">
        <v>20</v>
      </c>
      <c r="H232" s="131">
        <v>8.5106382978723402E-2</v>
      </c>
      <c r="I232" s="131"/>
      <c r="J232" s="132"/>
      <c r="K232" s="40">
        <v>105</v>
      </c>
      <c r="L232" s="131">
        <v>0.44680851063829785</v>
      </c>
      <c r="M232" s="133"/>
      <c r="N232" s="131"/>
      <c r="O232" s="40">
        <v>95</v>
      </c>
      <c r="P232" s="131">
        <v>0.40425531914893614</v>
      </c>
      <c r="Q232" s="113"/>
      <c r="R232" s="327"/>
      <c r="S232" s="40">
        <v>10</v>
      </c>
      <c r="T232" s="328">
        <v>4.2553191489361701E-2</v>
      </c>
      <c r="U232" s="174"/>
      <c r="V232" s="330"/>
      <c r="W232" s="39" t="s">
        <v>806</v>
      </c>
      <c r="X232" s="331" t="s">
        <v>806</v>
      </c>
      <c r="Y232" s="330"/>
      <c r="Z232" s="327"/>
      <c r="AA232" s="40" t="s">
        <v>806</v>
      </c>
      <c r="AB232" s="328" t="s">
        <v>806</v>
      </c>
      <c r="AC232" s="110"/>
    </row>
    <row r="233" spans="1:29" ht="14.25" customHeight="1" x14ac:dyDescent="0.25">
      <c r="A233" s="253" t="s">
        <v>375</v>
      </c>
      <c r="B233" s="110"/>
      <c r="C233" s="110" t="s">
        <v>376</v>
      </c>
      <c r="D233" s="129">
        <v>265</v>
      </c>
      <c r="E233" s="130"/>
      <c r="F233" s="40"/>
      <c r="G233" s="40">
        <v>40</v>
      </c>
      <c r="H233" s="131">
        <v>0.15094339622641509</v>
      </c>
      <c r="I233" s="131"/>
      <c r="J233" s="132"/>
      <c r="K233" s="40">
        <v>150</v>
      </c>
      <c r="L233" s="131">
        <v>0.56603773584905659</v>
      </c>
      <c r="M233" s="133"/>
      <c r="N233" s="131"/>
      <c r="O233" s="40">
        <v>65</v>
      </c>
      <c r="P233" s="131">
        <v>0.24528301886792453</v>
      </c>
      <c r="Q233" s="113"/>
      <c r="R233" s="327"/>
      <c r="S233" s="40">
        <v>0</v>
      </c>
      <c r="T233" s="328">
        <v>0</v>
      </c>
      <c r="U233" s="174"/>
      <c r="V233" s="330"/>
      <c r="W233" s="39" t="s">
        <v>806</v>
      </c>
      <c r="X233" s="331" t="s">
        <v>806</v>
      </c>
      <c r="Y233" s="330"/>
      <c r="Z233" s="327"/>
      <c r="AA233" s="40" t="s">
        <v>806</v>
      </c>
      <c r="AB233" s="328" t="s">
        <v>806</v>
      </c>
      <c r="AC233" s="110"/>
    </row>
    <row r="234" spans="1:29" ht="14.25" customHeight="1" x14ac:dyDescent="0.25">
      <c r="A234" s="253" t="s">
        <v>377</v>
      </c>
      <c r="B234" s="110"/>
      <c r="C234" s="110" t="s">
        <v>378</v>
      </c>
      <c r="D234" s="129">
        <v>105</v>
      </c>
      <c r="E234" s="130"/>
      <c r="F234" s="40"/>
      <c r="G234" s="40">
        <v>50</v>
      </c>
      <c r="H234" s="131">
        <v>0.47619047619047616</v>
      </c>
      <c r="I234" s="131"/>
      <c r="J234" s="132"/>
      <c r="K234" s="40" t="s">
        <v>806</v>
      </c>
      <c r="L234" s="131" t="s">
        <v>806</v>
      </c>
      <c r="M234" s="133"/>
      <c r="N234" s="131"/>
      <c r="O234" s="40">
        <v>45</v>
      </c>
      <c r="P234" s="131">
        <v>0.42857142857142855</v>
      </c>
      <c r="Q234" s="113"/>
      <c r="R234" s="327"/>
      <c r="S234" s="40" t="s">
        <v>806</v>
      </c>
      <c r="T234" s="328" t="s">
        <v>806</v>
      </c>
      <c r="U234" s="174"/>
      <c r="V234" s="330"/>
      <c r="W234" s="39" t="s">
        <v>806</v>
      </c>
      <c r="X234" s="331" t="s">
        <v>806</v>
      </c>
      <c r="Y234" s="330"/>
      <c r="Z234" s="327"/>
      <c r="AA234" s="40" t="s">
        <v>806</v>
      </c>
      <c r="AB234" s="328" t="s">
        <v>806</v>
      </c>
      <c r="AC234" s="110"/>
    </row>
    <row r="235" spans="1:29" ht="14.25" customHeight="1" x14ac:dyDescent="0.25">
      <c r="A235" s="253" t="s">
        <v>379</v>
      </c>
      <c r="B235" s="110"/>
      <c r="C235" s="110" t="s">
        <v>380</v>
      </c>
      <c r="D235" s="129">
        <v>130</v>
      </c>
      <c r="E235" s="130"/>
      <c r="F235" s="40"/>
      <c r="G235" s="40">
        <v>55</v>
      </c>
      <c r="H235" s="131">
        <v>0.42307692307692307</v>
      </c>
      <c r="I235" s="131"/>
      <c r="J235" s="132"/>
      <c r="K235" s="40" t="s">
        <v>806</v>
      </c>
      <c r="L235" s="131" t="s">
        <v>806</v>
      </c>
      <c r="M235" s="133"/>
      <c r="N235" s="131"/>
      <c r="O235" s="40">
        <v>55</v>
      </c>
      <c r="P235" s="131">
        <v>0.42307692307692307</v>
      </c>
      <c r="Q235" s="113"/>
      <c r="R235" s="327"/>
      <c r="S235" s="40" t="s">
        <v>806</v>
      </c>
      <c r="T235" s="328" t="s">
        <v>806</v>
      </c>
      <c r="U235" s="174"/>
      <c r="V235" s="330"/>
      <c r="W235" s="39" t="s">
        <v>806</v>
      </c>
      <c r="X235" s="331" t="s">
        <v>806</v>
      </c>
      <c r="Y235" s="330"/>
      <c r="Z235" s="327"/>
      <c r="AA235" s="40" t="s">
        <v>806</v>
      </c>
      <c r="AB235" s="328" t="s">
        <v>806</v>
      </c>
      <c r="AC235" s="110"/>
    </row>
    <row r="236" spans="1:29" ht="14.25" customHeight="1" x14ac:dyDescent="0.25">
      <c r="A236" s="253" t="s">
        <v>381</v>
      </c>
      <c r="B236" s="110"/>
      <c r="C236" s="110" t="s">
        <v>382</v>
      </c>
      <c r="D236" s="129">
        <v>375</v>
      </c>
      <c r="E236" s="130"/>
      <c r="F236" s="40"/>
      <c r="G236" s="40">
        <v>40</v>
      </c>
      <c r="H236" s="131">
        <v>0.10666666666666667</v>
      </c>
      <c r="I236" s="131"/>
      <c r="J236" s="132"/>
      <c r="K236" s="40">
        <v>70</v>
      </c>
      <c r="L236" s="131">
        <v>0.18666666666666668</v>
      </c>
      <c r="M236" s="133"/>
      <c r="N236" s="131"/>
      <c r="O236" s="40">
        <v>230</v>
      </c>
      <c r="P236" s="131">
        <v>0.61333333333333329</v>
      </c>
      <c r="Q236" s="113"/>
      <c r="R236" s="327"/>
      <c r="S236" s="40" t="s">
        <v>806</v>
      </c>
      <c r="T236" s="328" t="s">
        <v>806</v>
      </c>
      <c r="U236" s="174"/>
      <c r="V236" s="330"/>
      <c r="W236" s="39">
        <v>20</v>
      </c>
      <c r="X236" s="331">
        <v>5.3333333333333337E-2</v>
      </c>
      <c r="Y236" s="330"/>
      <c r="Z236" s="327"/>
      <c r="AA236" s="40" t="s">
        <v>806</v>
      </c>
      <c r="AB236" s="328" t="s">
        <v>806</v>
      </c>
      <c r="AC236" s="110"/>
    </row>
    <row r="237" spans="1:29" ht="14.25" customHeight="1" x14ac:dyDescent="0.25">
      <c r="A237" s="253" t="s">
        <v>383</v>
      </c>
      <c r="B237" s="110"/>
      <c r="C237" s="110" t="s">
        <v>384</v>
      </c>
      <c r="D237" s="129">
        <v>315</v>
      </c>
      <c r="E237" s="130"/>
      <c r="F237" s="40"/>
      <c r="G237" s="40">
        <v>40</v>
      </c>
      <c r="H237" s="131">
        <v>0.12698412698412698</v>
      </c>
      <c r="I237" s="131"/>
      <c r="J237" s="132"/>
      <c r="K237" s="40">
        <v>55</v>
      </c>
      <c r="L237" s="131">
        <v>0.17460317460317459</v>
      </c>
      <c r="M237" s="133"/>
      <c r="N237" s="131"/>
      <c r="O237" s="40">
        <v>125</v>
      </c>
      <c r="P237" s="131">
        <v>0.3968253968253968</v>
      </c>
      <c r="Q237" s="113"/>
      <c r="R237" s="327"/>
      <c r="S237" s="40">
        <v>55</v>
      </c>
      <c r="T237" s="328">
        <v>0.17460317460317459</v>
      </c>
      <c r="U237" s="174"/>
      <c r="V237" s="330"/>
      <c r="W237" s="39" t="s">
        <v>806</v>
      </c>
      <c r="X237" s="331" t="s">
        <v>806</v>
      </c>
      <c r="Y237" s="330"/>
      <c r="Z237" s="327"/>
      <c r="AA237" s="40">
        <v>30</v>
      </c>
      <c r="AB237" s="328">
        <v>9.5238095238095233E-2</v>
      </c>
      <c r="AC237" s="110"/>
    </row>
    <row r="238" spans="1:29" ht="14.25" customHeight="1" x14ac:dyDescent="0.25">
      <c r="B238" s="110"/>
      <c r="C238" s="110"/>
      <c r="D238" s="134"/>
      <c r="E238" s="25"/>
      <c r="F238" s="24"/>
      <c r="G238" s="24"/>
      <c r="H238" s="113"/>
      <c r="I238" s="113"/>
      <c r="J238" s="126"/>
      <c r="K238" s="24"/>
      <c r="L238" s="113"/>
      <c r="M238" s="128"/>
      <c r="N238" s="113"/>
      <c r="O238" s="24"/>
      <c r="P238" s="113"/>
      <c r="Q238" s="113"/>
      <c r="R238" s="327"/>
      <c r="S238" s="40"/>
      <c r="T238" s="328"/>
      <c r="U238" s="174"/>
      <c r="V238" s="330"/>
      <c r="W238" s="39"/>
      <c r="X238" s="331"/>
      <c r="Y238" s="330"/>
      <c r="Z238" s="327"/>
      <c r="AA238" s="40"/>
      <c r="AB238" s="328"/>
      <c r="AC238" s="110"/>
    </row>
    <row r="239" spans="1:29" s="159" customFormat="1" ht="14.25" customHeight="1" x14ac:dyDescent="0.25">
      <c r="A239" s="158" t="s">
        <v>385</v>
      </c>
      <c r="B239" s="112" t="s">
        <v>386</v>
      </c>
      <c r="C239" s="112"/>
      <c r="D239" s="134">
        <v>2985</v>
      </c>
      <c r="E239" s="25"/>
      <c r="F239" s="24"/>
      <c r="G239" s="24">
        <v>870</v>
      </c>
      <c r="H239" s="113">
        <v>0.29145728643216079</v>
      </c>
      <c r="I239" s="113"/>
      <c r="J239" s="126"/>
      <c r="K239" s="24">
        <v>770</v>
      </c>
      <c r="L239" s="113">
        <v>0.25795644891122277</v>
      </c>
      <c r="M239" s="128"/>
      <c r="N239" s="113"/>
      <c r="O239" s="24">
        <v>1095</v>
      </c>
      <c r="P239" s="113">
        <v>0.36683417085427134</v>
      </c>
      <c r="Q239" s="113"/>
      <c r="R239" s="327"/>
      <c r="S239" s="24">
        <v>130</v>
      </c>
      <c r="T239" s="404">
        <v>4.3551088777219429E-2</v>
      </c>
      <c r="U239" s="174"/>
      <c r="V239" s="352"/>
      <c r="W239" s="26">
        <v>65</v>
      </c>
      <c r="X239" s="405">
        <v>2.1775544388609715E-2</v>
      </c>
      <c r="Y239" s="352"/>
      <c r="Z239" s="406"/>
      <c r="AA239" s="24">
        <v>50</v>
      </c>
      <c r="AB239" s="404">
        <v>1.675041876046901E-2</v>
      </c>
      <c r="AC239" s="110"/>
    </row>
    <row r="240" spans="1:29" ht="14.25" customHeight="1" x14ac:dyDescent="0.25">
      <c r="A240" s="253" t="s">
        <v>387</v>
      </c>
      <c r="B240" s="110"/>
      <c r="C240" s="110" t="s">
        <v>388</v>
      </c>
      <c r="D240" s="129">
        <v>155</v>
      </c>
      <c r="E240" s="130"/>
      <c r="F240" s="40"/>
      <c r="G240" s="40">
        <v>70</v>
      </c>
      <c r="H240" s="131">
        <v>0.45161290322580644</v>
      </c>
      <c r="I240" s="131"/>
      <c r="J240" s="132"/>
      <c r="K240" s="40">
        <v>15</v>
      </c>
      <c r="L240" s="131">
        <v>9.6774193548387094E-2</v>
      </c>
      <c r="M240" s="133"/>
      <c r="N240" s="131"/>
      <c r="O240" s="40">
        <v>60</v>
      </c>
      <c r="P240" s="131">
        <v>0.38709677419354838</v>
      </c>
      <c r="Q240" s="113"/>
      <c r="R240" s="327"/>
      <c r="S240" s="40" t="s">
        <v>806</v>
      </c>
      <c r="T240" s="328" t="s">
        <v>806</v>
      </c>
      <c r="U240" s="174"/>
      <c r="V240" s="330"/>
      <c r="W240" s="39" t="s">
        <v>806</v>
      </c>
      <c r="X240" s="331" t="s">
        <v>806</v>
      </c>
      <c r="Y240" s="330"/>
      <c r="Z240" s="327"/>
      <c r="AA240" s="40" t="s">
        <v>806</v>
      </c>
      <c r="AB240" s="328" t="s">
        <v>806</v>
      </c>
      <c r="AC240" s="110"/>
    </row>
    <row r="241" spans="1:29" ht="14.25" customHeight="1" x14ac:dyDescent="0.25">
      <c r="A241" s="253" t="s">
        <v>389</v>
      </c>
      <c r="B241" s="110"/>
      <c r="C241" s="110" t="s">
        <v>390</v>
      </c>
      <c r="D241" s="129">
        <v>420</v>
      </c>
      <c r="E241" s="130"/>
      <c r="F241" s="40"/>
      <c r="G241" s="40">
        <v>65</v>
      </c>
      <c r="H241" s="131">
        <v>0.15476190476190477</v>
      </c>
      <c r="I241" s="131"/>
      <c r="J241" s="132"/>
      <c r="K241" s="40">
        <v>190</v>
      </c>
      <c r="L241" s="131">
        <v>0.45238095238095238</v>
      </c>
      <c r="M241" s="133"/>
      <c r="N241" s="131"/>
      <c r="O241" s="40">
        <v>145</v>
      </c>
      <c r="P241" s="131">
        <v>0.34523809523809523</v>
      </c>
      <c r="Q241" s="113"/>
      <c r="R241" s="327"/>
      <c r="S241" s="40">
        <v>10</v>
      </c>
      <c r="T241" s="328">
        <v>2.3809523809523808E-2</v>
      </c>
      <c r="U241" s="174"/>
      <c r="V241" s="330"/>
      <c r="W241" s="39">
        <v>10</v>
      </c>
      <c r="X241" s="331">
        <v>2.3809523809523808E-2</v>
      </c>
      <c r="Y241" s="330"/>
      <c r="Z241" s="327"/>
      <c r="AA241" s="40" t="s">
        <v>806</v>
      </c>
      <c r="AB241" s="328" t="s">
        <v>806</v>
      </c>
      <c r="AC241" s="110"/>
    </row>
    <row r="242" spans="1:29" ht="14.25" customHeight="1" x14ac:dyDescent="0.25">
      <c r="A242" s="253" t="s">
        <v>391</v>
      </c>
      <c r="B242" s="110"/>
      <c r="C242" s="110" t="s">
        <v>392</v>
      </c>
      <c r="D242" s="129">
        <v>320</v>
      </c>
      <c r="E242" s="130"/>
      <c r="F242" s="40"/>
      <c r="G242" s="40">
        <v>120</v>
      </c>
      <c r="H242" s="131">
        <v>0.375</v>
      </c>
      <c r="I242" s="131"/>
      <c r="J242" s="132"/>
      <c r="K242" s="40">
        <v>15</v>
      </c>
      <c r="L242" s="131">
        <v>4.6875E-2</v>
      </c>
      <c r="M242" s="133"/>
      <c r="N242" s="131"/>
      <c r="O242" s="40">
        <v>165</v>
      </c>
      <c r="P242" s="131">
        <v>0.515625</v>
      </c>
      <c r="Q242" s="113"/>
      <c r="R242" s="327"/>
      <c r="S242" s="40">
        <v>15</v>
      </c>
      <c r="T242" s="328">
        <v>4.6875E-2</v>
      </c>
      <c r="U242" s="174"/>
      <c r="V242" s="330"/>
      <c r="W242" s="39" t="s">
        <v>806</v>
      </c>
      <c r="X242" s="331" t="s">
        <v>806</v>
      </c>
      <c r="Y242" s="330"/>
      <c r="Z242" s="327"/>
      <c r="AA242" s="40" t="s">
        <v>806</v>
      </c>
      <c r="AB242" s="328" t="s">
        <v>806</v>
      </c>
      <c r="AC242" s="110"/>
    </row>
    <row r="243" spans="1:29" ht="14.25" customHeight="1" x14ac:dyDescent="0.25">
      <c r="A243" s="253" t="s">
        <v>393</v>
      </c>
      <c r="B243" s="110"/>
      <c r="C243" s="110" t="s">
        <v>394</v>
      </c>
      <c r="D243" s="129">
        <v>270</v>
      </c>
      <c r="E243" s="130"/>
      <c r="F243" s="40"/>
      <c r="G243" s="40">
        <v>135</v>
      </c>
      <c r="H243" s="131">
        <v>0.5</v>
      </c>
      <c r="I243" s="131"/>
      <c r="J243" s="132"/>
      <c r="K243" s="40" t="s">
        <v>806</v>
      </c>
      <c r="L243" s="131" t="s">
        <v>806</v>
      </c>
      <c r="M243" s="133"/>
      <c r="N243" s="131"/>
      <c r="O243" s="40">
        <v>60</v>
      </c>
      <c r="P243" s="131">
        <v>0.22222222222222221</v>
      </c>
      <c r="Q243" s="113"/>
      <c r="R243" s="327"/>
      <c r="S243" s="40">
        <v>45</v>
      </c>
      <c r="T243" s="328">
        <v>0.16666666666666666</v>
      </c>
      <c r="U243" s="174"/>
      <c r="V243" s="330"/>
      <c r="W243" s="39" t="s">
        <v>806</v>
      </c>
      <c r="X243" s="331" t="s">
        <v>806</v>
      </c>
      <c r="Y243" s="330"/>
      <c r="Z243" s="327"/>
      <c r="AA243" s="40">
        <v>20</v>
      </c>
      <c r="AB243" s="328">
        <v>7.407407407407407E-2</v>
      </c>
      <c r="AC243" s="110"/>
    </row>
    <row r="244" spans="1:29" ht="14.25" customHeight="1" x14ac:dyDescent="0.25">
      <c r="A244" s="253" t="s">
        <v>395</v>
      </c>
      <c r="B244" s="110"/>
      <c r="C244" s="110" t="s">
        <v>396</v>
      </c>
      <c r="D244" s="129">
        <v>420</v>
      </c>
      <c r="E244" s="130"/>
      <c r="F244" s="40"/>
      <c r="G244" s="40">
        <v>155</v>
      </c>
      <c r="H244" s="131">
        <v>0.36904761904761907</v>
      </c>
      <c r="I244" s="131"/>
      <c r="J244" s="132"/>
      <c r="K244" s="40">
        <v>65</v>
      </c>
      <c r="L244" s="131">
        <v>0.15476190476190477</v>
      </c>
      <c r="M244" s="133"/>
      <c r="N244" s="131"/>
      <c r="O244" s="40">
        <v>175</v>
      </c>
      <c r="P244" s="131">
        <v>0.41666666666666669</v>
      </c>
      <c r="Q244" s="113"/>
      <c r="R244" s="327"/>
      <c r="S244" s="40" t="s">
        <v>806</v>
      </c>
      <c r="T244" s="328" t="s">
        <v>806</v>
      </c>
      <c r="U244" s="174"/>
      <c r="V244" s="330"/>
      <c r="W244" s="39">
        <v>10</v>
      </c>
      <c r="X244" s="331">
        <v>2.3809523809523801E-2</v>
      </c>
      <c r="Y244" s="330"/>
      <c r="Z244" s="327"/>
      <c r="AA244" s="40" t="s">
        <v>806</v>
      </c>
      <c r="AB244" s="328" t="s">
        <v>806</v>
      </c>
      <c r="AC244" s="110"/>
    </row>
    <row r="245" spans="1:29" ht="14.25" customHeight="1" x14ac:dyDescent="0.25">
      <c r="A245" s="253" t="s">
        <v>397</v>
      </c>
      <c r="B245" s="110"/>
      <c r="C245" s="110" t="s">
        <v>398</v>
      </c>
      <c r="D245" s="129">
        <v>280</v>
      </c>
      <c r="E245" s="130"/>
      <c r="F245" s="40"/>
      <c r="G245" s="40">
        <v>40</v>
      </c>
      <c r="H245" s="131">
        <v>0.14285714285714285</v>
      </c>
      <c r="I245" s="131"/>
      <c r="J245" s="132"/>
      <c r="K245" s="40">
        <v>75</v>
      </c>
      <c r="L245" s="131">
        <v>0.26785714285714285</v>
      </c>
      <c r="M245" s="133"/>
      <c r="N245" s="131"/>
      <c r="O245" s="40">
        <v>150</v>
      </c>
      <c r="P245" s="131">
        <v>0.5357142857142857</v>
      </c>
      <c r="Q245" s="113"/>
      <c r="R245" s="327"/>
      <c r="S245" s="40" t="s">
        <v>806</v>
      </c>
      <c r="T245" s="328" t="s">
        <v>806</v>
      </c>
      <c r="U245" s="174"/>
      <c r="V245" s="330"/>
      <c r="W245" s="39" t="s">
        <v>806</v>
      </c>
      <c r="X245" s="331" t="s">
        <v>806</v>
      </c>
      <c r="Y245" s="330"/>
      <c r="Z245" s="327"/>
      <c r="AA245" s="40">
        <v>0</v>
      </c>
      <c r="AB245" s="328">
        <v>0</v>
      </c>
      <c r="AC245" s="110"/>
    </row>
    <row r="246" spans="1:29" ht="14.25" customHeight="1" x14ac:dyDescent="0.25">
      <c r="A246" s="253" t="s">
        <v>399</v>
      </c>
      <c r="B246" s="110"/>
      <c r="C246" s="110" t="s">
        <v>400</v>
      </c>
      <c r="D246" s="129">
        <v>335</v>
      </c>
      <c r="E246" s="130"/>
      <c r="F246" s="40"/>
      <c r="G246" s="40">
        <v>60</v>
      </c>
      <c r="H246" s="131">
        <v>0.17910447761194029</v>
      </c>
      <c r="I246" s="131"/>
      <c r="J246" s="132"/>
      <c r="K246" s="40">
        <v>160</v>
      </c>
      <c r="L246" s="131">
        <v>0.47761194029850745</v>
      </c>
      <c r="M246" s="133"/>
      <c r="N246" s="131"/>
      <c r="O246" s="40">
        <v>105</v>
      </c>
      <c r="P246" s="131">
        <v>0.31343283582089554</v>
      </c>
      <c r="Q246" s="113"/>
      <c r="R246" s="327"/>
      <c r="S246" s="40" t="s">
        <v>806</v>
      </c>
      <c r="T246" s="328" t="s">
        <v>806</v>
      </c>
      <c r="U246" s="174"/>
      <c r="V246" s="330"/>
      <c r="W246" s="39" t="s">
        <v>806</v>
      </c>
      <c r="X246" s="331" t="s">
        <v>806</v>
      </c>
      <c r="Y246" s="330"/>
      <c r="Z246" s="327"/>
      <c r="AA246" s="40" t="s">
        <v>806</v>
      </c>
      <c r="AB246" s="328" t="s">
        <v>806</v>
      </c>
      <c r="AC246" s="110"/>
    </row>
    <row r="247" spans="1:29" ht="14.25" customHeight="1" x14ac:dyDescent="0.25">
      <c r="A247" s="253" t="s">
        <v>401</v>
      </c>
      <c r="B247" s="110"/>
      <c r="C247" s="110" t="s">
        <v>402</v>
      </c>
      <c r="D247" s="129">
        <v>235</v>
      </c>
      <c r="E247" s="130"/>
      <c r="F247" s="40"/>
      <c r="G247" s="40">
        <v>85</v>
      </c>
      <c r="H247" s="131">
        <v>0.36170212765957449</v>
      </c>
      <c r="I247" s="131"/>
      <c r="J247" s="132"/>
      <c r="K247" s="40">
        <v>30</v>
      </c>
      <c r="L247" s="131">
        <v>0.1276595744680851</v>
      </c>
      <c r="M247" s="133"/>
      <c r="N247" s="131"/>
      <c r="O247" s="40">
        <v>65</v>
      </c>
      <c r="P247" s="131">
        <v>0.27659574468085107</v>
      </c>
      <c r="Q247" s="113"/>
      <c r="R247" s="327"/>
      <c r="S247" s="40">
        <v>35</v>
      </c>
      <c r="T247" s="328">
        <v>0.14893617021276595</v>
      </c>
      <c r="U247" s="174"/>
      <c r="V247" s="330"/>
      <c r="W247" s="39" t="s">
        <v>806</v>
      </c>
      <c r="X247" s="331" t="s">
        <v>806</v>
      </c>
      <c r="Y247" s="330"/>
      <c r="Z247" s="327"/>
      <c r="AA247" s="40">
        <v>15</v>
      </c>
      <c r="AB247" s="328">
        <v>6.3829787234042548E-2</v>
      </c>
      <c r="AC247" s="110"/>
    </row>
    <row r="248" spans="1:29" ht="14.25" customHeight="1" x14ac:dyDescent="0.25">
      <c r="A248" s="253" t="s">
        <v>403</v>
      </c>
      <c r="B248" s="110"/>
      <c r="C248" s="110" t="s">
        <v>404</v>
      </c>
      <c r="D248" s="129">
        <v>200</v>
      </c>
      <c r="E248" s="130"/>
      <c r="F248" s="40"/>
      <c r="G248" s="40">
        <v>75</v>
      </c>
      <c r="H248" s="131">
        <v>0.375</v>
      </c>
      <c r="I248" s="131"/>
      <c r="J248" s="132"/>
      <c r="K248" s="40">
        <v>20</v>
      </c>
      <c r="L248" s="131">
        <v>0.1</v>
      </c>
      <c r="M248" s="133"/>
      <c r="N248" s="131"/>
      <c r="O248" s="40">
        <v>95</v>
      </c>
      <c r="P248" s="131">
        <v>0.47499999999999998</v>
      </c>
      <c r="Q248" s="113"/>
      <c r="R248" s="327"/>
      <c r="S248" s="40" t="s">
        <v>806</v>
      </c>
      <c r="T248" s="328" t="s">
        <v>806</v>
      </c>
      <c r="U248" s="174"/>
      <c r="V248" s="330"/>
      <c r="W248" s="39" t="s">
        <v>806</v>
      </c>
      <c r="X248" s="331" t="s">
        <v>806</v>
      </c>
      <c r="Y248" s="330"/>
      <c r="Z248" s="327"/>
      <c r="AA248" s="40" t="s">
        <v>806</v>
      </c>
      <c r="AB248" s="328" t="s">
        <v>806</v>
      </c>
      <c r="AC248" s="110"/>
    </row>
    <row r="249" spans="1:29" ht="14.25" customHeight="1" x14ac:dyDescent="0.25">
      <c r="A249" s="253" t="s">
        <v>405</v>
      </c>
      <c r="B249" s="110"/>
      <c r="C249" s="110" t="s">
        <v>406</v>
      </c>
      <c r="D249" s="129">
        <v>350</v>
      </c>
      <c r="E249" s="130"/>
      <c r="F249" s="40"/>
      <c r="G249" s="40">
        <v>70</v>
      </c>
      <c r="H249" s="131">
        <v>0.2</v>
      </c>
      <c r="I249" s="131"/>
      <c r="J249" s="132"/>
      <c r="K249" s="40">
        <v>195</v>
      </c>
      <c r="L249" s="131">
        <v>0.55714285714285716</v>
      </c>
      <c r="M249" s="133"/>
      <c r="N249" s="131"/>
      <c r="O249" s="40">
        <v>80</v>
      </c>
      <c r="P249" s="131">
        <v>0.22857142857142856</v>
      </c>
      <c r="Q249" s="113"/>
      <c r="R249" s="327"/>
      <c r="S249" s="40" t="s">
        <v>806</v>
      </c>
      <c r="T249" s="328" t="s">
        <v>806</v>
      </c>
      <c r="U249" s="174"/>
      <c r="V249" s="330"/>
      <c r="W249" s="39" t="s">
        <v>806</v>
      </c>
      <c r="X249" s="331" t="s">
        <v>806</v>
      </c>
      <c r="Y249" s="330"/>
      <c r="Z249" s="327"/>
      <c r="AA249" s="40">
        <v>0</v>
      </c>
      <c r="AB249" s="328">
        <v>0</v>
      </c>
      <c r="AC249" s="110"/>
    </row>
    <row r="250" spans="1:29" ht="14.25" customHeight="1" x14ac:dyDescent="0.25">
      <c r="B250" s="110"/>
      <c r="C250" s="110"/>
      <c r="D250" s="134"/>
      <c r="E250" s="25"/>
      <c r="F250" s="24"/>
      <c r="G250" s="24"/>
      <c r="H250" s="113"/>
      <c r="I250" s="113"/>
      <c r="J250" s="126"/>
      <c r="K250" s="24"/>
      <c r="L250" s="113"/>
      <c r="M250" s="128"/>
      <c r="N250" s="113"/>
      <c r="O250" s="24"/>
      <c r="P250" s="113"/>
      <c r="Q250" s="113"/>
      <c r="R250" s="327"/>
      <c r="S250" s="40"/>
      <c r="T250" s="328"/>
      <c r="U250" s="174"/>
      <c r="V250" s="330"/>
      <c r="W250" s="39"/>
      <c r="X250" s="331"/>
      <c r="Y250" s="330"/>
      <c r="Z250" s="327"/>
      <c r="AA250" s="40"/>
      <c r="AB250" s="328"/>
      <c r="AC250" s="110"/>
    </row>
    <row r="251" spans="1:29" s="159" customFormat="1" ht="14.25" customHeight="1" x14ac:dyDescent="0.25">
      <c r="A251" s="158" t="s">
        <v>407</v>
      </c>
      <c r="B251" s="112" t="s">
        <v>408</v>
      </c>
      <c r="C251" s="112"/>
      <c r="D251" s="134">
        <v>3560</v>
      </c>
      <c r="E251" s="25"/>
      <c r="F251" s="24"/>
      <c r="G251" s="24">
        <v>945</v>
      </c>
      <c r="H251" s="113">
        <v>0.2654494382022472</v>
      </c>
      <c r="I251" s="113"/>
      <c r="J251" s="126"/>
      <c r="K251" s="24">
        <v>560</v>
      </c>
      <c r="L251" s="113">
        <v>0.15730337078651685</v>
      </c>
      <c r="M251" s="128"/>
      <c r="N251" s="113"/>
      <c r="O251" s="24">
        <v>1690</v>
      </c>
      <c r="P251" s="113">
        <v>0.4747191011235955</v>
      </c>
      <c r="Q251" s="113"/>
      <c r="R251" s="327"/>
      <c r="S251" s="24">
        <v>165</v>
      </c>
      <c r="T251" s="404">
        <v>4.6348314606741575E-2</v>
      </c>
      <c r="U251" s="174"/>
      <c r="V251" s="352"/>
      <c r="W251" s="26">
        <v>125</v>
      </c>
      <c r="X251" s="405">
        <v>3.51123595505618E-2</v>
      </c>
      <c r="Y251" s="352"/>
      <c r="Z251" s="406"/>
      <c r="AA251" s="24">
        <v>80</v>
      </c>
      <c r="AB251" s="404">
        <v>2.247191011235955E-2</v>
      </c>
      <c r="AC251" s="110"/>
    </row>
    <row r="252" spans="1:29" ht="14.25" customHeight="1" x14ac:dyDescent="0.25">
      <c r="A252" s="253" t="s">
        <v>409</v>
      </c>
      <c r="B252" s="110"/>
      <c r="C252" s="110" t="s">
        <v>410</v>
      </c>
      <c r="D252" s="129">
        <v>590</v>
      </c>
      <c r="E252" s="130"/>
      <c r="F252" s="40"/>
      <c r="G252" s="40">
        <v>215</v>
      </c>
      <c r="H252" s="131">
        <v>0.36440677966101692</v>
      </c>
      <c r="I252" s="131"/>
      <c r="J252" s="132"/>
      <c r="K252" s="40">
        <v>25</v>
      </c>
      <c r="L252" s="131">
        <v>4.2372881355932202E-2</v>
      </c>
      <c r="M252" s="133"/>
      <c r="N252" s="131"/>
      <c r="O252" s="40">
        <v>280</v>
      </c>
      <c r="P252" s="131">
        <v>0.47457627118644069</v>
      </c>
      <c r="Q252" s="113"/>
      <c r="R252" s="327"/>
      <c r="S252" s="40">
        <v>35</v>
      </c>
      <c r="T252" s="328">
        <v>5.9322033898305086E-2</v>
      </c>
      <c r="U252" s="174"/>
      <c r="V252" s="330"/>
      <c r="W252" s="39">
        <v>10</v>
      </c>
      <c r="X252" s="331">
        <v>1.6949152542372881E-2</v>
      </c>
      <c r="Y252" s="330"/>
      <c r="Z252" s="327"/>
      <c r="AA252" s="40">
        <v>25</v>
      </c>
      <c r="AB252" s="328">
        <v>4.2372881355932202E-2</v>
      </c>
      <c r="AC252" s="110"/>
    </row>
    <row r="253" spans="1:29" ht="14.25" customHeight="1" x14ac:dyDescent="0.25">
      <c r="A253" s="253" t="s">
        <v>411</v>
      </c>
      <c r="B253" s="110"/>
      <c r="C253" s="110" t="s">
        <v>412</v>
      </c>
      <c r="D253" s="129">
        <v>325</v>
      </c>
      <c r="E253" s="130"/>
      <c r="F253" s="40"/>
      <c r="G253" s="40">
        <v>120</v>
      </c>
      <c r="H253" s="131">
        <v>0.36923076923076925</v>
      </c>
      <c r="I253" s="131"/>
      <c r="J253" s="132"/>
      <c r="K253" s="40" t="s">
        <v>806</v>
      </c>
      <c r="L253" s="131" t="s">
        <v>806</v>
      </c>
      <c r="M253" s="133"/>
      <c r="N253" s="131"/>
      <c r="O253" s="40">
        <v>170</v>
      </c>
      <c r="P253" s="131">
        <v>0.52307692307692311</v>
      </c>
      <c r="Q253" s="113"/>
      <c r="R253" s="327"/>
      <c r="S253" s="40">
        <v>15</v>
      </c>
      <c r="T253" s="328">
        <v>4.6153846153846156E-2</v>
      </c>
      <c r="U253" s="174"/>
      <c r="V253" s="330"/>
      <c r="W253" s="39">
        <v>10</v>
      </c>
      <c r="X253" s="331">
        <v>3.0769230769230771E-2</v>
      </c>
      <c r="Y253" s="330"/>
      <c r="Z253" s="327"/>
      <c r="AA253" s="40" t="s">
        <v>806</v>
      </c>
      <c r="AB253" s="328" t="s">
        <v>806</v>
      </c>
      <c r="AC253" s="110"/>
    </row>
    <row r="254" spans="1:29" ht="14.25" customHeight="1" x14ac:dyDescent="0.25">
      <c r="A254" s="253" t="s">
        <v>413</v>
      </c>
      <c r="B254" s="110"/>
      <c r="C254" s="110" t="s">
        <v>414</v>
      </c>
      <c r="D254" s="129">
        <v>405</v>
      </c>
      <c r="E254" s="130"/>
      <c r="F254" s="40"/>
      <c r="G254" s="40">
        <v>45</v>
      </c>
      <c r="H254" s="131">
        <v>0.1111111111111111</v>
      </c>
      <c r="I254" s="131"/>
      <c r="J254" s="132"/>
      <c r="K254" s="40">
        <v>140</v>
      </c>
      <c r="L254" s="131">
        <v>0.34567901234567899</v>
      </c>
      <c r="M254" s="133"/>
      <c r="N254" s="131"/>
      <c r="O254" s="40">
        <v>200</v>
      </c>
      <c r="P254" s="131">
        <v>0.49382716049382713</v>
      </c>
      <c r="Q254" s="113"/>
      <c r="R254" s="327"/>
      <c r="S254" s="40" t="s">
        <v>806</v>
      </c>
      <c r="T254" s="328" t="s">
        <v>806</v>
      </c>
      <c r="U254" s="174"/>
      <c r="V254" s="330"/>
      <c r="W254" s="39">
        <v>15</v>
      </c>
      <c r="X254" s="331">
        <v>3.7037037037037035E-2</v>
      </c>
      <c r="Y254" s="330"/>
      <c r="Z254" s="327"/>
      <c r="AA254" s="40" t="s">
        <v>806</v>
      </c>
      <c r="AB254" s="328" t="s">
        <v>806</v>
      </c>
      <c r="AC254" s="110"/>
    </row>
    <row r="255" spans="1:29" ht="14.25" customHeight="1" x14ac:dyDescent="0.25">
      <c r="A255" s="253" t="s">
        <v>415</v>
      </c>
      <c r="B255" s="110"/>
      <c r="C255" s="110" t="s">
        <v>807</v>
      </c>
      <c r="D255" s="129">
        <v>620</v>
      </c>
      <c r="E255" s="130"/>
      <c r="F255" s="40"/>
      <c r="G255" s="40">
        <v>190</v>
      </c>
      <c r="H255" s="131">
        <v>0.30645161290322581</v>
      </c>
      <c r="I255" s="131"/>
      <c r="J255" s="132"/>
      <c r="K255" s="40">
        <v>20</v>
      </c>
      <c r="L255" s="131">
        <v>3.2258064516129031E-2</v>
      </c>
      <c r="M255" s="133"/>
      <c r="N255" s="131"/>
      <c r="O255" s="40">
        <v>280</v>
      </c>
      <c r="P255" s="131">
        <v>0.45161290322580644</v>
      </c>
      <c r="Q255" s="113"/>
      <c r="R255" s="327"/>
      <c r="S255" s="40">
        <v>80</v>
      </c>
      <c r="T255" s="328">
        <v>0.12903225806451613</v>
      </c>
      <c r="U255" s="174"/>
      <c r="V255" s="330"/>
      <c r="W255" s="39">
        <v>20</v>
      </c>
      <c r="X255" s="331">
        <v>3.2258064516129031E-2</v>
      </c>
      <c r="Y255" s="330"/>
      <c r="Z255" s="327"/>
      <c r="AA255" s="40">
        <v>30</v>
      </c>
      <c r="AB255" s="328">
        <v>4.8387096774193547E-2</v>
      </c>
      <c r="AC255" s="110"/>
    </row>
    <row r="256" spans="1:29" ht="14.25" customHeight="1" x14ac:dyDescent="0.25">
      <c r="A256" s="253" t="s">
        <v>417</v>
      </c>
      <c r="B256" s="110"/>
      <c r="C256" s="110" t="s">
        <v>418</v>
      </c>
      <c r="D256" s="129">
        <v>435</v>
      </c>
      <c r="E256" s="130"/>
      <c r="F256" s="40"/>
      <c r="G256" s="40">
        <v>140</v>
      </c>
      <c r="H256" s="131">
        <v>0.32183908045977011</v>
      </c>
      <c r="I256" s="131"/>
      <c r="J256" s="132"/>
      <c r="K256" s="40">
        <v>25</v>
      </c>
      <c r="L256" s="131">
        <v>5.7471264367816091E-2</v>
      </c>
      <c r="M256" s="133"/>
      <c r="N256" s="131"/>
      <c r="O256" s="40">
        <v>220</v>
      </c>
      <c r="P256" s="131">
        <v>0.50574712643678166</v>
      </c>
      <c r="Q256" s="113"/>
      <c r="R256" s="327"/>
      <c r="S256" s="40">
        <v>20</v>
      </c>
      <c r="T256" s="328">
        <v>4.5977011494252873E-2</v>
      </c>
      <c r="U256" s="174"/>
      <c r="V256" s="330"/>
      <c r="W256" s="39">
        <v>20</v>
      </c>
      <c r="X256" s="331">
        <v>4.5977011494252873E-2</v>
      </c>
      <c r="Y256" s="330"/>
      <c r="Z256" s="327"/>
      <c r="AA256" s="40" t="s">
        <v>806</v>
      </c>
      <c r="AB256" s="328" t="s">
        <v>806</v>
      </c>
      <c r="AC256" s="110"/>
    </row>
    <row r="257" spans="1:29" ht="14.25" customHeight="1" x14ac:dyDescent="0.25">
      <c r="A257" s="253" t="s">
        <v>419</v>
      </c>
      <c r="B257" s="110"/>
      <c r="C257" s="110" t="s">
        <v>420</v>
      </c>
      <c r="D257" s="129">
        <v>775</v>
      </c>
      <c r="E257" s="130"/>
      <c r="F257" s="40"/>
      <c r="G257" s="40">
        <v>100</v>
      </c>
      <c r="H257" s="131">
        <v>0.12903225806451613</v>
      </c>
      <c r="I257" s="131"/>
      <c r="J257" s="132"/>
      <c r="K257" s="40">
        <v>320</v>
      </c>
      <c r="L257" s="131">
        <v>0.41290322580645161</v>
      </c>
      <c r="M257" s="133"/>
      <c r="N257" s="131"/>
      <c r="O257" s="40">
        <v>315</v>
      </c>
      <c r="P257" s="131">
        <v>0.40645161290322579</v>
      </c>
      <c r="Q257" s="113"/>
      <c r="R257" s="327"/>
      <c r="S257" s="40" t="s">
        <v>806</v>
      </c>
      <c r="T257" s="328" t="s">
        <v>806</v>
      </c>
      <c r="U257" s="174"/>
      <c r="V257" s="330"/>
      <c r="W257" s="39">
        <v>30</v>
      </c>
      <c r="X257" s="331">
        <v>3.870967741935484E-2</v>
      </c>
      <c r="Y257" s="330"/>
      <c r="Z257" s="327"/>
      <c r="AA257" s="40" t="s">
        <v>806</v>
      </c>
      <c r="AB257" s="328" t="s">
        <v>806</v>
      </c>
      <c r="AC257" s="110"/>
    </row>
    <row r="258" spans="1:29" ht="14.25" customHeight="1" x14ac:dyDescent="0.25">
      <c r="A258" s="253" t="s">
        <v>421</v>
      </c>
      <c r="B258" s="110"/>
      <c r="C258" s="110" t="s">
        <v>422</v>
      </c>
      <c r="D258" s="129">
        <v>415</v>
      </c>
      <c r="E258" s="130"/>
      <c r="F258" s="40"/>
      <c r="G258" s="40">
        <v>135</v>
      </c>
      <c r="H258" s="131">
        <v>0.3253012048192771</v>
      </c>
      <c r="I258" s="131"/>
      <c r="J258" s="132"/>
      <c r="K258" s="40">
        <v>25</v>
      </c>
      <c r="L258" s="131">
        <v>6.0240963855421686E-2</v>
      </c>
      <c r="M258" s="133"/>
      <c r="N258" s="131"/>
      <c r="O258" s="40">
        <v>215</v>
      </c>
      <c r="P258" s="131">
        <v>0.51807228915662651</v>
      </c>
      <c r="Q258" s="113"/>
      <c r="R258" s="327"/>
      <c r="S258" s="40">
        <v>10</v>
      </c>
      <c r="T258" s="328">
        <v>2.4096385542168676E-2</v>
      </c>
      <c r="U258" s="174"/>
      <c r="V258" s="330"/>
      <c r="W258" s="39">
        <v>20</v>
      </c>
      <c r="X258" s="331">
        <v>4.8192771084337352E-2</v>
      </c>
      <c r="Y258" s="330"/>
      <c r="Z258" s="327"/>
      <c r="AA258" s="40" t="s">
        <v>806</v>
      </c>
      <c r="AB258" s="328" t="s">
        <v>806</v>
      </c>
      <c r="AC258" s="110"/>
    </row>
    <row r="259" spans="1:29" ht="14.25" customHeight="1" x14ac:dyDescent="0.25">
      <c r="B259" s="110"/>
      <c r="C259" s="110"/>
      <c r="D259" s="134"/>
      <c r="E259" s="25"/>
      <c r="F259" s="24"/>
      <c r="G259" s="24"/>
      <c r="H259" s="113"/>
      <c r="I259" s="113"/>
      <c r="J259" s="126"/>
      <c r="K259" s="24"/>
      <c r="L259" s="113"/>
      <c r="M259" s="128"/>
      <c r="N259" s="113"/>
      <c r="O259" s="24"/>
      <c r="P259" s="113"/>
      <c r="Q259" s="113"/>
      <c r="R259" s="327"/>
      <c r="S259" s="40"/>
      <c r="T259" s="328"/>
      <c r="U259" s="174"/>
      <c r="V259" s="330"/>
      <c r="W259" s="39"/>
      <c r="X259" s="331"/>
      <c r="Y259" s="330"/>
      <c r="Z259" s="327"/>
      <c r="AA259" s="40"/>
      <c r="AB259" s="328"/>
      <c r="AC259" s="110"/>
    </row>
    <row r="260" spans="1:29" s="159" customFormat="1" ht="14.25" customHeight="1" x14ac:dyDescent="0.25">
      <c r="A260" s="158" t="s">
        <v>423</v>
      </c>
      <c r="B260" s="112" t="s">
        <v>424</v>
      </c>
      <c r="C260" s="112"/>
      <c r="D260" s="134">
        <v>3315</v>
      </c>
      <c r="E260" s="25"/>
      <c r="F260" s="24"/>
      <c r="G260" s="24">
        <v>660</v>
      </c>
      <c r="H260" s="113">
        <v>0.19909502262443438</v>
      </c>
      <c r="I260" s="113"/>
      <c r="J260" s="126"/>
      <c r="K260" s="24">
        <v>580</v>
      </c>
      <c r="L260" s="113">
        <v>0.17496229260935142</v>
      </c>
      <c r="M260" s="128"/>
      <c r="N260" s="113"/>
      <c r="O260" s="24">
        <v>1515</v>
      </c>
      <c r="P260" s="113">
        <v>0.45701357466063347</v>
      </c>
      <c r="Q260" s="113"/>
      <c r="R260" s="327"/>
      <c r="S260" s="24">
        <v>310</v>
      </c>
      <c r="T260" s="404">
        <v>9.3514328808446456E-2</v>
      </c>
      <c r="U260" s="174"/>
      <c r="V260" s="352"/>
      <c r="W260" s="26">
        <v>100</v>
      </c>
      <c r="X260" s="405">
        <v>3.0165912518853696E-2</v>
      </c>
      <c r="Y260" s="352"/>
      <c r="Z260" s="406"/>
      <c r="AA260" s="24">
        <v>155</v>
      </c>
      <c r="AB260" s="404">
        <v>4.6757164404223228E-2</v>
      </c>
      <c r="AC260" s="110"/>
    </row>
    <row r="261" spans="1:29" ht="14.25" customHeight="1" x14ac:dyDescent="0.25">
      <c r="A261" s="253" t="s">
        <v>425</v>
      </c>
      <c r="B261" s="110"/>
      <c r="C261" s="110" t="s">
        <v>426</v>
      </c>
      <c r="D261" s="129">
        <v>400</v>
      </c>
      <c r="E261" s="130"/>
      <c r="F261" s="40"/>
      <c r="G261" s="40">
        <v>55</v>
      </c>
      <c r="H261" s="131">
        <v>0.13750000000000001</v>
      </c>
      <c r="I261" s="131"/>
      <c r="J261" s="132"/>
      <c r="K261" s="40">
        <v>85</v>
      </c>
      <c r="L261" s="131">
        <v>0.21249999999999999</v>
      </c>
      <c r="M261" s="133"/>
      <c r="N261" s="131"/>
      <c r="O261" s="40">
        <v>155</v>
      </c>
      <c r="P261" s="131">
        <v>0.38750000000000001</v>
      </c>
      <c r="Q261" s="113"/>
      <c r="R261" s="327"/>
      <c r="S261" s="40">
        <v>75</v>
      </c>
      <c r="T261" s="328">
        <v>0.1875</v>
      </c>
      <c r="U261" s="174"/>
      <c r="V261" s="330"/>
      <c r="W261" s="39" t="s">
        <v>806</v>
      </c>
      <c r="X261" s="331" t="s">
        <v>806</v>
      </c>
      <c r="Y261" s="330"/>
      <c r="Z261" s="327"/>
      <c r="AA261" s="40">
        <v>25</v>
      </c>
      <c r="AB261" s="328">
        <v>6.25E-2</v>
      </c>
      <c r="AC261" s="110"/>
    </row>
    <row r="262" spans="1:29" ht="14.25" customHeight="1" x14ac:dyDescent="0.25">
      <c r="A262" s="253" t="s">
        <v>427</v>
      </c>
      <c r="B262" s="110"/>
      <c r="C262" s="110" t="s">
        <v>428</v>
      </c>
      <c r="D262" s="129">
        <v>235</v>
      </c>
      <c r="E262" s="130"/>
      <c r="F262" s="40"/>
      <c r="G262" s="40">
        <v>85</v>
      </c>
      <c r="H262" s="131">
        <v>0.36170212765957449</v>
      </c>
      <c r="I262" s="131"/>
      <c r="J262" s="132"/>
      <c r="K262" s="40">
        <v>25</v>
      </c>
      <c r="L262" s="131">
        <v>0.10638297872340426</v>
      </c>
      <c r="M262" s="133"/>
      <c r="N262" s="131"/>
      <c r="O262" s="40">
        <v>105</v>
      </c>
      <c r="P262" s="131">
        <v>0.44680851063829785</v>
      </c>
      <c r="Q262" s="113"/>
      <c r="R262" s="327"/>
      <c r="S262" s="40" t="s">
        <v>806</v>
      </c>
      <c r="T262" s="328" t="s">
        <v>806</v>
      </c>
      <c r="U262" s="174"/>
      <c r="V262" s="330"/>
      <c r="W262" s="39">
        <v>10</v>
      </c>
      <c r="X262" s="331">
        <v>4.2553191489361701E-2</v>
      </c>
      <c r="Y262" s="330"/>
      <c r="Z262" s="327"/>
      <c r="AA262" s="40" t="s">
        <v>806</v>
      </c>
      <c r="AB262" s="328" t="s">
        <v>806</v>
      </c>
      <c r="AC262" s="110"/>
    </row>
    <row r="263" spans="1:29" ht="14.25" customHeight="1" x14ac:dyDescent="0.25">
      <c r="A263" s="253" t="s">
        <v>429</v>
      </c>
      <c r="B263" s="110"/>
      <c r="C263" s="110" t="s">
        <v>430</v>
      </c>
      <c r="D263" s="129">
        <v>640</v>
      </c>
      <c r="E263" s="130"/>
      <c r="F263" s="40"/>
      <c r="G263" s="40">
        <v>95</v>
      </c>
      <c r="H263" s="131">
        <v>0.1484375</v>
      </c>
      <c r="I263" s="131"/>
      <c r="J263" s="132"/>
      <c r="K263" s="40">
        <v>185</v>
      </c>
      <c r="L263" s="131">
        <v>0.2890625</v>
      </c>
      <c r="M263" s="133"/>
      <c r="N263" s="131"/>
      <c r="O263" s="40">
        <v>325</v>
      </c>
      <c r="P263" s="131">
        <v>0.5078125</v>
      </c>
      <c r="Q263" s="113"/>
      <c r="R263" s="327"/>
      <c r="S263" s="40">
        <v>15</v>
      </c>
      <c r="T263" s="328">
        <v>2.34375E-2</v>
      </c>
      <c r="U263" s="174"/>
      <c r="V263" s="330"/>
      <c r="W263" s="39">
        <v>10</v>
      </c>
      <c r="X263" s="331">
        <v>1.5625E-2</v>
      </c>
      <c r="Y263" s="330"/>
      <c r="Z263" s="327"/>
      <c r="AA263" s="40" t="s">
        <v>806</v>
      </c>
      <c r="AB263" s="328" t="s">
        <v>806</v>
      </c>
      <c r="AC263" s="110"/>
    </row>
    <row r="264" spans="1:29" ht="14.25" customHeight="1" x14ac:dyDescent="0.25">
      <c r="A264" s="253" t="s">
        <v>431</v>
      </c>
      <c r="B264" s="110"/>
      <c r="C264" s="110" t="s">
        <v>432</v>
      </c>
      <c r="D264" s="129">
        <v>450</v>
      </c>
      <c r="E264" s="130"/>
      <c r="F264" s="40"/>
      <c r="G264" s="40">
        <v>40</v>
      </c>
      <c r="H264" s="131">
        <v>8.8888888888888892E-2</v>
      </c>
      <c r="I264" s="131"/>
      <c r="J264" s="132"/>
      <c r="K264" s="40">
        <v>100</v>
      </c>
      <c r="L264" s="131">
        <v>0.22222222222222221</v>
      </c>
      <c r="M264" s="133"/>
      <c r="N264" s="131"/>
      <c r="O264" s="40">
        <v>190</v>
      </c>
      <c r="P264" s="131">
        <v>0.42222222222222222</v>
      </c>
      <c r="Q264" s="113"/>
      <c r="R264" s="327"/>
      <c r="S264" s="40">
        <v>75</v>
      </c>
      <c r="T264" s="328">
        <v>0.16666666666666666</v>
      </c>
      <c r="U264" s="174"/>
      <c r="V264" s="330"/>
      <c r="W264" s="39">
        <v>10</v>
      </c>
      <c r="X264" s="331">
        <v>2.2222222222222223E-2</v>
      </c>
      <c r="Y264" s="330"/>
      <c r="Z264" s="327"/>
      <c r="AA264" s="40">
        <v>30</v>
      </c>
      <c r="AB264" s="328">
        <v>6.6666666666666666E-2</v>
      </c>
      <c r="AC264" s="110"/>
    </row>
    <row r="265" spans="1:29" ht="14.25" customHeight="1" x14ac:dyDescent="0.25">
      <c r="A265" s="253" t="s">
        <v>433</v>
      </c>
      <c r="B265" s="110"/>
      <c r="C265" s="110" t="s">
        <v>434</v>
      </c>
      <c r="D265" s="129">
        <v>555</v>
      </c>
      <c r="E265" s="130"/>
      <c r="F265" s="40"/>
      <c r="G265" s="40">
        <v>140</v>
      </c>
      <c r="H265" s="131">
        <v>0.25225225225225223</v>
      </c>
      <c r="I265" s="131"/>
      <c r="J265" s="132"/>
      <c r="K265" s="40">
        <v>85</v>
      </c>
      <c r="L265" s="131">
        <v>0.15315315315315314</v>
      </c>
      <c r="M265" s="133"/>
      <c r="N265" s="131"/>
      <c r="O265" s="40">
        <v>205</v>
      </c>
      <c r="P265" s="131">
        <v>0.36936936936936937</v>
      </c>
      <c r="Q265" s="113"/>
      <c r="R265" s="327"/>
      <c r="S265" s="40">
        <v>75</v>
      </c>
      <c r="T265" s="328">
        <v>0.13513513513513514</v>
      </c>
      <c r="U265" s="174"/>
      <c r="V265" s="330"/>
      <c r="W265" s="39" t="s">
        <v>806</v>
      </c>
      <c r="X265" s="331" t="s">
        <v>806</v>
      </c>
      <c r="Y265" s="330"/>
      <c r="Z265" s="327"/>
      <c r="AA265" s="40">
        <v>45</v>
      </c>
      <c r="AB265" s="328">
        <v>8.1081081081081086E-2</v>
      </c>
      <c r="AC265" s="110"/>
    </row>
    <row r="266" spans="1:29" ht="14.25" customHeight="1" x14ac:dyDescent="0.25">
      <c r="A266" s="253" t="s">
        <v>435</v>
      </c>
      <c r="B266" s="110"/>
      <c r="C266" s="110" t="s">
        <v>436</v>
      </c>
      <c r="D266" s="129">
        <v>590</v>
      </c>
      <c r="E266" s="130"/>
      <c r="F266" s="40"/>
      <c r="G266" s="40">
        <v>180</v>
      </c>
      <c r="H266" s="131">
        <v>0.30508474576271188</v>
      </c>
      <c r="I266" s="131"/>
      <c r="J266" s="132"/>
      <c r="K266" s="40">
        <v>10</v>
      </c>
      <c r="L266" s="131">
        <v>1.6949152542372881E-2</v>
      </c>
      <c r="M266" s="133"/>
      <c r="N266" s="131"/>
      <c r="O266" s="40">
        <v>280</v>
      </c>
      <c r="P266" s="131">
        <v>0.47457627118644069</v>
      </c>
      <c r="Q266" s="113"/>
      <c r="R266" s="327"/>
      <c r="S266" s="40">
        <v>55</v>
      </c>
      <c r="T266" s="328">
        <v>9.3220338983050849E-2</v>
      </c>
      <c r="U266" s="174"/>
      <c r="V266" s="330"/>
      <c r="W266" s="39">
        <v>25</v>
      </c>
      <c r="X266" s="331">
        <v>4.2372881355932202E-2</v>
      </c>
      <c r="Y266" s="330"/>
      <c r="Z266" s="327"/>
      <c r="AA266" s="40">
        <v>40</v>
      </c>
      <c r="AB266" s="328">
        <v>6.7796610169491525E-2</v>
      </c>
      <c r="AC266" s="110"/>
    </row>
    <row r="267" spans="1:29" ht="14.25" customHeight="1" x14ac:dyDescent="0.25">
      <c r="A267" s="253" t="s">
        <v>437</v>
      </c>
      <c r="B267" s="110"/>
      <c r="C267" s="110" t="s">
        <v>438</v>
      </c>
      <c r="D267" s="129">
        <v>440</v>
      </c>
      <c r="E267" s="130"/>
      <c r="F267" s="40"/>
      <c r="G267" s="40">
        <v>65</v>
      </c>
      <c r="H267" s="131">
        <v>0.14772727272727273</v>
      </c>
      <c r="I267" s="131"/>
      <c r="J267" s="132"/>
      <c r="K267" s="40">
        <v>90</v>
      </c>
      <c r="L267" s="131">
        <v>0.20454545454545456</v>
      </c>
      <c r="M267" s="133"/>
      <c r="N267" s="131"/>
      <c r="O267" s="40">
        <v>250</v>
      </c>
      <c r="P267" s="131">
        <v>0.56818181818181823</v>
      </c>
      <c r="Q267" s="113"/>
      <c r="R267" s="327"/>
      <c r="S267" s="40" t="s">
        <v>806</v>
      </c>
      <c r="T267" s="328" t="s">
        <v>806</v>
      </c>
      <c r="U267" s="174"/>
      <c r="V267" s="330"/>
      <c r="W267" s="39">
        <v>25</v>
      </c>
      <c r="X267" s="331">
        <v>5.6818181818181816E-2</v>
      </c>
      <c r="Y267" s="330"/>
      <c r="Z267" s="327"/>
      <c r="AA267" s="40" t="s">
        <v>806</v>
      </c>
      <c r="AB267" s="328" t="s">
        <v>806</v>
      </c>
      <c r="AC267" s="110"/>
    </row>
    <row r="268" spans="1:29" ht="14.25" customHeight="1" x14ac:dyDescent="0.25">
      <c r="B268" s="110"/>
      <c r="C268" s="110"/>
      <c r="D268" s="134"/>
      <c r="E268" s="25"/>
      <c r="F268" s="24"/>
      <c r="G268" s="24"/>
      <c r="H268" s="113"/>
      <c r="I268" s="113"/>
      <c r="J268" s="126"/>
      <c r="K268" s="24"/>
      <c r="L268" s="113"/>
      <c r="M268" s="128"/>
      <c r="N268" s="113"/>
      <c r="O268" s="24"/>
      <c r="P268" s="113"/>
      <c r="Q268" s="113"/>
      <c r="R268" s="327"/>
      <c r="S268" s="40"/>
      <c r="T268" s="328"/>
      <c r="U268" s="174"/>
      <c r="V268" s="330"/>
      <c r="W268" s="39"/>
      <c r="X268" s="331"/>
      <c r="Y268" s="330"/>
      <c r="Z268" s="327"/>
      <c r="AA268" s="40"/>
      <c r="AB268" s="328"/>
      <c r="AC268" s="110"/>
    </row>
    <row r="269" spans="1:29" ht="14.25" customHeight="1" x14ac:dyDescent="0.25">
      <c r="A269" s="169" t="s">
        <v>439</v>
      </c>
      <c r="B269" s="213" t="s">
        <v>440</v>
      </c>
      <c r="C269" s="213"/>
      <c r="D269" s="204">
        <v>15385</v>
      </c>
      <c r="E269" s="205"/>
      <c r="F269" s="206"/>
      <c r="G269" s="206">
        <v>3730</v>
      </c>
      <c r="H269" s="207">
        <v>0.24244393890152746</v>
      </c>
      <c r="I269" s="207"/>
      <c r="J269" s="208"/>
      <c r="K269" s="206">
        <v>3550</v>
      </c>
      <c r="L269" s="207">
        <v>0.23074423139421515</v>
      </c>
      <c r="M269" s="209"/>
      <c r="N269" s="207"/>
      <c r="O269" s="206">
        <v>6630</v>
      </c>
      <c r="P269" s="207">
        <v>0.43093922651933703</v>
      </c>
      <c r="Q269" s="207"/>
      <c r="R269" s="332"/>
      <c r="S269" s="206">
        <v>635</v>
      </c>
      <c r="T269" s="407">
        <v>4.1273968150796231E-2</v>
      </c>
      <c r="U269" s="304"/>
      <c r="V269" s="409"/>
      <c r="W269" s="172">
        <v>460</v>
      </c>
      <c r="X269" s="410">
        <v>2.9899252518687032E-2</v>
      </c>
      <c r="Y269" s="409"/>
      <c r="Z269" s="411"/>
      <c r="AA269" s="206">
        <v>375</v>
      </c>
      <c r="AB269" s="407">
        <v>2.4374390640233994E-2</v>
      </c>
      <c r="AC269" s="110"/>
    </row>
    <row r="270" spans="1:29" ht="14.25" customHeight="1" x14ac:dyDescent="0.25">
      <c r="B270" s="112"/>
      <c r="C270" s="112"/>
      <c r="D270" s="134"/>
      <c r="E270" s="25"/>
      <c r="F270" s="24"/>
      <c r="G270" s="24"/>
      <c r="H270" s="113"/>
      <c r="I270" s="113"/>
      <c r="J270" s="126"/>
      <c r="K270" s="24"/>
      <c r="L270" s="113"/>
      <c r="M270" s="128"/>
      <c r="N270" s="113"/>
      <c r="O270" s="24"/>
      <c r="P270" s="113"/>
      <c r="Q270" s="113"/>
      <c r="R270" s="327"/>
      <c r="S270" s="24"/>
      <c r="T270" s="404"/>
      <c r="U270" s="174"/>
      <c r="V270" s="352"/>
      <c r="W270" s="26"/>
      <c r="X270" s="405"/>
      <c r="Y270" s="352"/>
      <c r="Z270" s="406"/>
      <c r="AA270" s="24"/>
      <c r="AB270" s="404"/>
      <c r="AC270" s="110"/>
    </row>
    <row r="271" spans="1:29" s="159" customFormat="1" ht="14.25" customHeight="1" x14ac:dyDescent="0.25">
      <c r="A271" s="159" t="s">
        <v>441</v>
      </c>
      <c r="B271" s="112" t="s">
        <v>442</v>
      </c>
      <c r="C271" s="112"/>
      <c r="D271" s="134">
        <v>7195</v>
      </c>
      <c r="E271" s="25"/>
      <c r="F271" s="24"/>
      <c r="G271" s="24">
        <v>1685</v>
      </c>
      <c r="H271" s="113">
        <v>0.23419041000694926</v>
      </c>
      <c r="I271" s="113"/>
      <c r="J271" s="126"/>
      <c r="K271" s="24">
        <v>1690</v>
      </c>
      <c r="L271" s="113">
        <v>0.23488533703961084</v>
      </c>
      <c r="M271" s="128"/>
      <c r="N271" s="113"/>
      <c r="O271" s="24">
        <v>3190</v>
      </c>
      <c r="P271" s="113">
        <v>0.44336344683808199</v>
      </c>
      <c r="Q271" s="113"/>
      <c r="R271" s="327"/>
      <c r="S271" s="24">
        <v>250</v>
      </c>
      <c r="T271" s="404">
        <v>3.4746351633078529E-2</v>
      </c>
      <c r="U271" s="174"/>
      <c r="V271" s="352"/>
      <c r="W271" s="26">
        <v>240</v>
      </c>
      <c r="X271" s="405">
        <v>3.3356497567755383E-2</v>
      </c>
      <c r="Y271" s="352"/>
      <c r="Z271" s="406"/>
      <c r="AA271" s="24">
        <v>145</v>
      </c>
      <c r="AB271" s="404">
        <v>2.0152883947185545E-2</v>
      </c>
      <c r="AC271" s="110"/>
    </row>
    <row r="272" spans="1:29" ht="14.25" customHeight="1" x14ac:dyDescent="0.25">
      <c r="A272" s="253" t="s">
        <v>443</v>
      </c>
      <c r="B272" s="112"/>
      <c r="C272" s="110" t="s">
        <v>444</v>
      </c>
      <c r="D272" s="129">
        <v>460</v>
      </c>
      <c r="E272" s="130"/>
      <c r="F272" s="40"/>
      <c r="G272" s="40">
        <v>65</v>
      </c>
      <c r="H272" s="131">
        <v>0.14130434782608695</v>
      </c>
      <c r="I272" s="131"/>
      <c r="J272" s="132"/>
      <c r="K272" s="40">
        <v>145</v>
      </c>
      <c r="L272" s="131">
        <v>0.31521739130434784</v>
      </c>
      <c r="M272" s="133"/>
      <c r="N272" s="131"/>
      <c r="O272" s="40">
        <v>195</v>
      </c>
      <c r="P272" s="131">
        <v>0.42391304347826086</v>
      </c>
      <c r="Q272" s="113"/>
      <c r="R272" s="327"/>
      <c r="S272" s="40">
        <v>30</v>
      </c>
      <c r="T272" s="328">
        <v>6.5217391304347824E-2</v>
      </c>
      <c r="U272" s="174"/>
      <c r="V272" s="330"/>
      <c r="W272" s="39">
        <v>10</v>
      </c>
      <c r="X272" s="331">
        <v>2.1739130434782608E-2</v>
      </c>
      <c r="Y272" s="330"/>
      <c r="Z272" s="327"/>
      <c r="AA272" s="40">
        <v>15</v>
      </c>
      <c r="AB272" s="328">
        <v>3.2608695652173912E-2</v>
      </c>
      <c r="AC272" s="110"/>
    </row>
    <row r="273" spans="1:29" ht="14.25" customHeight="1" x14ac:dyDescent="0.25">
      <c r="A273" s="253" t="s">
        <v>445</v>
      </c>
      <c r="B273" s="112"/>
      <c r="C273" s="110" t="s">
        <v>446</v>
      </c>
      <c r="D273" s="129">
        <v>40</v>
      </c>
      <c r="E273" s="130"/>
      <c r="F273" s="40"/>
      <c r="G273" s="40" t="s">
        <v>806</v>
      </c>
      <c r="H273" s="131" t="s">
        <v>806</v>
      </c>
      <c r="I273" s="131"/>
      <c r="J273" s="132"/>
      <c r="K273" s="40" t="s">
        <v>806</v>
      </c>
      <c r="L273" s="131" t="s">
        <v>806</v>
      </c>
      <c r="M273" s="133"/>
      <c r="N273" s="131"/>
      <c r="O273" s="40">
        <v>15</v>
      </c>
      <c r="P273" s="131">
        <v>0.375</v>
      </c>
      <c r="Q273" s="113"/>
      <c r="R273" s="327"/>
      <c r="S273" s="40">
        <v>10</v>
      </c>
      <c r="T273" s="328">
        <v>0.25</v>
      </c>
      <c r="U273" s="174"/>
      <c r="V273" s="330"/>
      <c r="W273" s="39">
        <v>0</v>
      </c>
      <c r="X273" s="331">
        <v>0</v>
      </c>
      <c r="Y273" s="330"/>
      <c r="Z273" s="327"/>
      <c r="AA273" s="40" t="s">
        <v>806</v>
      </c>
      <c r="AB273" s="328" t="s">
        <v>806</v>
      </c>
      <c r="AC273" s="110"/>
    </row>
    <row r="274" spans="1:29" ht="14.25" customHeight="1" x14ac:dyDescent="0.25">
      <c r="A274" s="253" t="s">
        <v>447</v>
      </c>
      <c r="B274" s="112"/>
      <c r="C274" s="110" t="s">
        <v>448</v>
      </c>
      <c r="D274" s="129">
        <v>370</v>
      </c>
      <c r="E274" s="130"/>
      <c r="F274" s="40"/>
      <c r="G274" s="40">
        <v>115</v>
      </c>
      <c r="H274" s="131">
        <v>0.3108108108108108</v>
      </c>
      <c r="I274" s="131"/>
      <c r="J274" s="132"/>
      <c r="K274" s="40">
        <v>110</v>
      </c>
      <c r="L274" s="131">
        <v>0.29729729729729731</v>
      </c>
      <c r="M274" s="133"/>
      <c r="N274" s="131"/>
      <c r="O274" s="40">
        <v>135</v>
      </c>
      <c r="P274" s="131">
        <v>0.36486486486486486</v>
      </c>
      <c r="Q274" s="113"/>
      <c r="R274" s="327"/>
      <c r="S274" s="40" t="s">
        <v>806</v>
      </c>
      <c r="T274" s="328" t="s">
        <v>806</v>
      </c>
      <c r="U274" s="174"/>
      <c r="V274" s="330"/>
      <c r="W274" s="39" t="s">
        <v>806</v>
      </c>
      <c r="X274" s="331" t="s">
        <v>806</v>
      </c>
      <c r="Y274" s="330"/>
      <c r="Z274" s="327"/>
      <c r="AA274" s="40" t="s">
        <v>806</v>
      </c>
      <c r="AB274" s="328" t="s">
        <v>806</v>
      </c>
      <c r="AC274" s="110"/>
    </row>
    <row r="275" spans="1:29" ht="14.25" customHeight="1" x14ac:dyDescent="0.25">
      <c r="A275" s="253" t="s">
        <v>449</v>
      </c>
      <c r="B275" s="112"/>
      <c r="C275" s="110" t="s">
        <v>450</v>
      </c>
      <c r="D275" s="129">
        <v>535</v>
      </c>
      <c r="E275" s="130"/>
      <c r="F275" s="40"/>
      <c r="G275" s="40">
        <v>160</v>
      </c>
      <c r="H275" s="131">
        <v>0.29906542056074764</v>
      </c>
      <c r="I275" s="131"/>
      <c r="J275" s="132"/>
      <c r="K275" s="40">
        <v>65</v>
      </c>
      <c r="L275" s="131">
        <v>0.12149532710280374</v>
      </c>
      <c r="M275" s="133"/>
      <c r="N275" s="131"/>
      <c r="O275" s="40">
        <v>260</v>
      </c>
      <c r="P275" s="131">
        <v>0.48598130841121495</v>
      </c>
      <c r="Q275" s="113"/>
      <c r="R275" s="327"/>
      <c r="S275" s="40" t="s">
        <v>806</v>
      </c>
      <c r="T275" s="328" t="s">
        <v>806</v>
      </c>
      <c r="U275" s="174"/>
      <c r="V275" s="330"/>
      <c r="W275" s="39">
        <v>35</v>
      </c>
      <c r="X275" s="331">
        <v>6.5420560747663545E-2</v>
      </c>
      <c r="Y275" s="330"/>
      <c r="Z275" s="327"/>
      <c r="AA275" s="40" t="s">
        <v>806</v>
      </c>
      <c r="AB275" s="328" t="s">
        <v>806</v>
      </c>
      <c r="AC275" s="110"/>
    </row>
    <row r="276" spans="1:29" ht="14.25" customHeight="1" x14ac:dyDescent="0.25">
      <c r="A276" s="253" t="s">
        <v>451</v>
      </c>
      <c r="B276" s="112"/>
      <c r="C276" s="110" t="s">
        <v>452</v>
      </c>
      <c r="D276" s="129">
        <v>330</v>
      </c>
      <c r="E276" s="130"/>
      <c r="F276" s="40"/>
      <c r="G276" s="40">
        <v>65</v>
      </c>
      <c r="H276" s="131">
        <v>0.19696969696969696</v>
      </c>
      <c r="I276" s="131"/>
      <c r="J276" s="132"/>
      <c r="K276" s="40">
        <v>80</v>
      </c>
      <c r="L276" s="131">
        <v>0.24242424242424243</v>
      </c>
      <c r="M276" s="133"/>
      <c r="N276" s="131"/>
      <c r="O276" s="40">
        <v>170</v>
      </c>
      <c r="P276" s="131">
        <v>0.51515151515151514</v>
      </c>
      <c r="Q276" s="113"/>
      <c r="R276" s="327"/>
      <c r="S276" s="40" t="s">
        <v>806</v>
      </c>
      <c r="T276" s="328" t="s">
        <v>806</v>
      </c>
      <c r="U276" s="174"/>
      <c r="V276" s="330"/>
      <c r="W276" s="39" t="s">
        <v>806</v>
      </c>
      <c r="X276" s="331" t="s">
        <v>806</v>
      </c>
      <c r="Y276" s="330"/>
      <c r="Z276" s="327"/>
      <c r="AA276" s="40" t="s">
        <v>806</v>
      </c>
      <c r="AB276" s="328" t="s">
        <v>806</v>
      </c>
      <c r="AC276" s="110"/>
    </row>
    <row r="277" spans="1:29" ht="14.25" customHeight="1" x14ac:dyDescent="0.25">
      <c r="A277" s="253" t="s">
        <v>453</v>
      </c>
      <c r="B277" s="112"/>
      <c r="C277" s="110" t="s">
        <v>454</v>
      </c>
      <c r="D277" s="129">
        <v>510</v>
      </c>
      <c r="E277" s="130"/>
      <c r="F277" s="40"/>
      <c r="G277" s="40">
        <v>130</v>
      </c>
      <c r="H277" s="131">
        <v>0.25490196078431371</v>
      </c>
      <c r="I277" s="131"/>
      <c r="J277" s="132"/>
      <c r="K277" s="40">
        <v>175</v>
      </c>
      <c r="L277" s="131">
        <v>0.34313725490196079</v>
      </c>
      <c r="M277" s="133"/>
      <c r="N277" s="131"/>
      <c r="O277" s="40">
        <v>185</v>
      </c>
      <c r="P277" s="131">
        <v>0.36274509803921567</v>
      </c>
      <c r="Q277" s="113"/>
      <c r="R277" s="327"/>
      <c r="S277" s="40" t="s">
        <v>806</v>
      </c>
      <c r="T277" s="328" t="s">
        <v>806</v>
      </c>
      <c r="U277" s="174"/>
      <c r="V277" s="330"/>
      <c r="W277" s="39">
        <v>15</v>
      </c>
      <c r="X277" s="331">
        <v>2.9411764705882353E-2</v>
      </c>
      <c r="Y277" s="330"/>
      <c r="Z277" s="327"/>
      <c r="AA277" s="40" t="s">
        <v>806</v>
      </c>
      <c r="AB277" s="328" t="s">
        <v>806</v>
      </c>
      <c r="AC277" s="110"/>
    </row>
    <row r="278" spans="1:29" ht="14.25" customHeight="1" x14ac:dyDescent="0.25">
      <c r="A278" s="253" t="s">
        <v>455</v>
      </c>
      <c r="B278" s="112"/>
      <c r="C278" s="110" t="s">
        <v>456</v>
      </c>
      <c r="D278" s="129">
        <v>320</v>
      </c>
      <c r="E278" s="130"/>
      <c r="F278" s="40"/>
      <c r="G278" s="40">
        <v>90</v>
      </c>
      <c r="H278" s="131">
        <v>0.28125</v>
      </c>
      <c r="I278" s="131"/>
      <c r="J278" s="132"/>
      <c r="K278" s="40">
        <v>45</v>
      </c>
      <c r="L278" s="131">
        <v>0.140625</v>
      </c>
      <c r="M278" s="133"/>
      <c r="N278" s="131"/>
      <c r="O278" s="40">
        <v>135</v>
      </c>
      <c r="P278" s="131">
        <v>0.421875</v>
      </c>
      <c r="Q278" s="113"/>
      <c r="R278" s="327"/>
      <c r="S278" s="40">
        <v>25</v>
      </c>
      <c r="T278" s="328">
        <v>7.8125E-2</v>
      </c>
      <c r="U278" s="174"/>
      <c r="V278" s="330"/>
      <c r="W278" s="39">
        <v>20</v>
      </c>
      <c r="X278" s="331">
        <v>6.25E-2</v>
      </c>
      <c r="Y278" s="330"/>
      <c r="Z278" s="327"/>
      <c r="AA278" s="40" t="s">
        <v>806</v>
      </c>
      <c r="AB278" s="328" t="s">
        <v>806</v>
      </c>
      <c r="AC278" s="110"/>
    </row>
    <row r="279" spans="1:29" ht="14.25" customHeight="1" x14ac:dyDescent="0.25">
      <c r="A279" s="253" t="s">
        <v>457</v>
      </c>
      <c r="B279" s="112"/>
      <c r="C279" s="110" t="s">
        <v>458</v>
      </c>
      <c r="D279" s="129">
        <v>750</v>
      </c>
      <c r="E279" s="130"/>
      <c r="F279" s="40"/>
      <c r="G279" s="40">
        <v>170</v>
      </c>
      <c r="H279" s="131">
        <v>0.22666666666666666</v>
      </c>
      <c r="I279" s="131"/>
      <c r="J279" s="132"/>
      <c r="K279" s="40">
        <v>150</v>
      </c>
      <c r="L279" s="131">
        <v>0.2</v>
      </c>
      <c r="M279" s="133"/>
      <c r="N279" s="131"/>
      <c r="O279" s="40">
        <v>400</v>
      </c>
      <c r="P279" s="131">
        <v>0.53333333333333333</v>
      </c>
      <c r="Q279" s="113"/>
      <c r="R279" s="327"/>
      <c r="S279" s="40" t="s">
        <v>806</v>
      </c>
      <c r="T279" s="328" t="s">
        <v>806</v>
      </c>
      <c r="U279" s="174"/>
      <c r="V279" s="330"/>
      <c r="W279" s="39">
        <v>20</v>
      </c>
      <c r="X279" s="331">
        <v>2.6666666666666668E-2</v>
      </c>
      <c r="Y279" s="330"/>
      <c r="Z279" s="327"/>
      <c r="AA279" s="40" t="s">
        <v>806</v>
      </c>
      <c r="AB279" s="328" t="s">
        <v>806</v>
      </c>
      <c r="AC279" s="110"/>
    </row>
    <row r="280" spans="1:29" ht="14.25" customHeight="1" x14ac:dyDescent="0.25">
      <c r="A280" s="253" t="s">
        <v>459</v>
      </c>
      <c r="B280" s="112"/>
      <c r="C280" s="110" t="s">
        <v>460</v>
      </c>
      <c r="D280" s="129">
        <v>530</v>
      </c>
      <c r="E280" s="130"/>
      <c r="F280" s="40"/>
      <c r="G280" s="40">
        <v>170</v>
      </c>
      <c r="H280" s="131">
        <v>0.32075471698113206</v>
      </c>
      <c r="I280" s="131"/>
      <c r="J280" s="132"/>
      <c r="K280" s="40">
        <v>150</v>
      </c>
      <c r="L280" s="131">
        <v>0.28301886792452829</v>
      </c>
      <c r="M280" s="133"/>
      <c r="N280" s="131"/>
      <c r="O280" s="40">
        <v>185</v>
      </c>
      <c r="P280" s="131">
        <v>0.34905660377358488</v>
      </c>
      <c r="Q280" s="113"/>
      <c r="R280" s="327"/>
      <c r="S280" s="40" t="s">
        <v>806</v>
      </c>
      <c r="T280" s="328" t="s">
        <v>806</v>
      </c>
      <c r="U280" s="174"/>
      <c r="V280" s="330"/>
      <c r="W280" s="39">
        <v>15</v>
      </c>
      <c r="X280" s="331">
        <v>2.8301886792452831E-2</v>
      </c>
      <c r="Y280" s="330"/>
      <c r="Z280" s="327"/>
      <c r="AA280" s="40" t="s">
        <v>806</v>
      </c>
      <c r="AB280" s="328" t="s">
        <v>806</v>
      </c>
      <c r="AC280" s="110"/>
    </row>
    <row r="281" spans="1:29" ht="14.25" customHeight="1" x14ac:dyDescent="0.25">
      <c r="A281" s="253" t="s">
        <v>461</v>
      </c>
      <c r="B281" s="112"/>
      <c r="C281" s="110" t="s">
        <v>462</v>
      </c>
      <c r="D281" s="129">
        <v>385</v>
      </c>
      <c r="E281" s="130"/>
      <c r="F281" s="40"/>
      <c r="G281" s="40">
        <v>105</v>
      </c>
      <c r="H281" s="131">
        <v>0.27272727272727271</v>
      </c>
      <c r="I281" s="131"/>
      <c r="J281" s="132"/>
      <c r="K281" s="40">
        <v>135</v>
      </c>
      <c r="L281" s="131">
        <v>0.35064935064935066</v>
      </c>
      <c r="M281" s="133"/>
      <c r="N281" s="131"/>
      <c r="O281" s="40">
        <v>125</v>
      </c>
      <c r="P281" s="131">
        <v>0.32467532467532467</v>
      </c>
      <c r="Q281" s="113"/>
      <c r="R281" s="327"/>
      <c r="S281" s="40" t="s">
        <v>806</v>
      </c>
      <c r="T281" s="328" t="s">
        <v>806</v>
      </c>
      <c r="U281" s="174"/>
      <c r="V281" s="330"/>
      <c r="W281" s="39" t="s">
        <v>806</v>
      </c>
      <c r="X281" s="331" t="s">
        <v>806</v>
      </c>
      <c r="Y281" s="330"/>
      <c r="Z281" s="327"/>
      <c r="AA281" s="40" t="s">
        <v>806</v>
      </c>
      <c r="AB281" s="328" t="s">
        <v>806</v>
      </c>
      <c r="AC281" s="110"/>
    </row>
    <row r="282" spans="1:29" ht="14.25" customHeight="1" x14ac:dyDescent="0.25">
      <c r="A282" s="253" t="s">
        <v>463</v>
      </c>
      <c r="B282" s="112"/>
      <c r="C282" s="110" t="s">
        <v>464</v>
      </c>
      <c r="D282" s="129">
        <v>755</v>
      </c>
      <c r="E282" s="130"/>
      <c r="F282" s="40"/>
      <c r="G282" s="40">
        <v>150</v>
      </c>
      <c r="H282" s="131">
        <v>0.19867549668874171</v>
      </c>
      <c r="I282" s="131"/>
      <c r="J282" s="132"/>
      <c r="K282" s="40">
        <v>290</v>
      </c>
      <c r="L282" s="131">
        <v>0.38410596026490068</v>
      </c>
      <c r="M282" s="133"/>
      <c r="N282" s="131"/>
      <c r="O282" s="40">
        <v>270</v>
      </c>
      <c r="P282" s="131">
        <v>0.35761589403973509</v>
      </c>
      <c r="Q282" s="113"/>
      <c r="R282" s="327"/>
      <c r="S282" s="40">
        <v>15</v>
      </c>
      <c r="T282" s="328">
        <v>1.9867549668874173E-2</v>
      </c>
      <c r="U282" s="174"/>
      <c r="V282" s="330"/>
      <c r="W282" s="39">
        <v>15</v>
      </c>
      <c r="X282" s="331">
        <v>1.9867549668874173E-2</v>
      </c>
      <c r="Y282" s="330"/>
      <c r="Z282" s="327"/>
      <c r="AA282" s="40" t="s">
        <v>806</v>
      </c>
      <c r="AB282" s="328" t="s">
        <v>806</v>
      </c>
      <c r="AC282" s="110"/>
    </row>
    <row r="283" spans="1:29" ht="14.25" customHeight="1" x14ac:dyDescent="0.25">
      <c r="A283" s="253" t="s">
        <v>465</v>
      </c>
      <c r="B283" s="112"/>
      <c r="C283" s="110" t="s">
        <v>466</v>
      </c>
      <c r="D283" s="129">
        <v>625</v>
      </c>
      <c r="E283" s="130"/>
      <c r="F283" s="40"/>
      <c r="G283" s="40">
        <v>205</v>
      </c>
      <c r="H283" s="131">
        <v>0.32800000000000001</v>
      </c>
      <c r="I283" s="131"/>
      <c r="J283" s="132"/>
      <c r="K283" s="40">
        <v>80</v>
      </c>
      <c r="L283" s="131">
        <v>0.128</v>
      </c>
      <c r="M283" s="133"/>
      <c r="N283" s="131"/>
      <c r="O283" s="40">
        <v>280</v>
      </c>
      <c r="P283" s="131">
        <v>0.44800000000000001</v>
      </c>
      <c r="Q283" s="113"/>
      <c r="R283" s="327"/>
      <c r="S283" s="40">
        <v>25</v>
      </c>
      <c r="T283" s="328">
        <v>0.04</v>
      </c>
      <c r="U283" s="174"/>
      <c r="V283" s="330"/>
      <c r="W283" s="39">
        <v>20</v>
      </c>
      <c r="X283" s="331">
        <v>3.2000000000000001E-2</v>
      </c>
      <c r="Y283" s="330"/>
      <c r="Z283" s="327"/>
      <c r="AA283" s="40">
        <v>15</v>
      </c>
      <c r="AB283" s="328">
        <v>2.4E-2</v>
      </c>
      <c r="AC283" s="110"/>
    </row>
    <row r="284" spans="1:29" ht="14.25" customHeight="1" x14ac:dyDescent="0.25">
      <c r="A284" s="253" t="s">
        <v>467</v>
      </c>
      <c r="B284" s="112"/>
      <c r="C284" s="110" t="s">
        <v>468</v>
      </c>
      <c r="D284" s="129">
        <v>1000</v>
      </c>
      <c r="E284" s="130"/>
      <c r="F284" s="40"/>
      <c r="G284" s="40">
        <v>130</v>
      </c>
      <c r="H284" s="131">
        <v>0.13</v>
      </c>
      <c r="I284" s="131"/>
      <c r="J284" s="132"/>
      <c r="K284" s="40">
        <v>170</v>
      </c>
      <c r="L284" s="131">
        <v>0.17</v>
      </c>
      <c r="M284" s="133"/>
      <c r="N284" s="131"/>
      <c r="O284" s="40">
        <v>585</v>
      </c>
      <c r="P284" s="131">
        <v>0.58499999999999996</v>
      </c>
      <c r="Q284" s="113"/>
      <c r="R284" s="327"/>
      <c r="S284" s="40">
        <v>45</v>
      </c>
      <c r="T284" s="328">
        <v>4.4999999999999998E-2</v>
      </c>
      <c r="U284" s="174"/>
      <c r="V284" s="330"/>
      <c r="W284" s="39">
        <v>50</v>
      </c>
      <c r="X284" s="331">
        <v>0.05</v>
      </c>
      <c r="Y284" s="330"/>
      <c r="Z284" s="327"/>
      <c r="AA284" s="40">
        <v>20</v>
      </c>
      <c r="AB284" s="328">
        <v>0.02</v>
      </c>
      <c r="AC284" s="110"/>
    </row>
    <row r="285" spans="1:29" ht="14.25" customHeight="1" x14ac:dyDescent="0.25">
      <c r="A285" s="253" t="s">
        <v>469</v>
      </c>
      <c r="B285" s="112"/>
      <c r="C285" s="110" t="s">
        <v>470</v>
      </c>
      <c r="D285" s="129">
        <v>585</v>
      </c>
      <c r="E285" s="130"/>
      <c r="F285" s="40"/>
      <c r="G285" s="40">
        <v>130</v>
      </c>
      <c r="H285" s="131">
        <v>0.22222222222222221</v>
      </c>
      <c r="I285" s="131"/>
      <c r="J285" s="132"/>
      <c r="K285" s="40">
        <v>85</v>
      </c>
      <c r="L285" s="131">
        <v>0.14529914529914531</v>
      </c>
      <c r="M285" s="133"/>
      <c r="N285" s="131"/>
      <c r="O285" s="40">
        <v>245</v>
      </c>
      <c r="P285" s="131">
        <v>0.41880341880341881</v>
      </c>
      <c r="Q285" s="113"/>
      <c r="R285" s="327"/>
      <c r="S285" s="40">
        <v>65</v>
      </c>
      <c r="T285" s="328">
        <v>0.1111111111111111</v>
      </c>
      <c r="U285" s="174"/>
      <c r="V285" s="330"/>
      <c r="W285" s="39">
        <v>20</v>
      </c>
      <c r="X285" s="331">
        <v>3.4188034188034191E-2</v>
      </c>
      <c r="Y285" s="330"/>
      <c r="Z285" s="327"/>
      <c r="AA285" s="40">
        <v>35</v>
      </c>
      <c r="AB285" s="328">
        <v>5.9829059829059832E-2</v>
      </c>
      <c r="AC285" s="110"/>
    </row>
    <row r="286" spans="1:29" ht="14.25" customHeight="1" x14ac:dyDescent="0.25">
      <c r="B286" s="112"/>
      <c r="C286" s="110"/>
      <c r="D286" s="134"/>
      <c r="E286" s="25"/>
      <c r="F286" s="24"/>
      <c r="G286" s="24"/>
      <c r="H286" s="113"/>
      <c r="I286" s="113"/>
      <c r="J286" s="126"/>
      <c r="K286" s="24"/>
      <c r="L286" s="113"/>
      <c r="M286" s="128"/>
      <c r="N286" s="113"/>
      <c r="O286" s="24"/>
      <c r="P286" s="113"/>
      <c r="Q286" s="113"/>
      <c r="R286" s="327"/>
      <c r="S286" s="40"/>
      <c r="T286" s="328"/>
      <c r="U286" s="174"/>
      <c r="V286" s="330"/>
      <c r="W286" s="39"/>
      <c r="X286" s="331"/>
      <c r="Y286" s="330"/>
      <c r="Z286" s="327"/>
      <c r="AA286" s="40"/>
      <c r="AB286" s="328"/>
      <c r="AC286" s="110"/>
    </row>
    <row r="287" spans="1:29" s="159" customFormat="1" ht="14.25" customHeight="1" x14ac:dyDescent="0.25">
      <c r="A287" s="159" t="s">
        <v>471</v>
      </c>
      <c r="B287" s="112" t="s">
        <v>472</v>
      </c>
      <c r="C287" s="112"/>
      <c r="D287" s="134">
        <v>8185</v>
      </c>
      <c r="E287" s="25"/>
      <c r="F287" s="24"/>
      <c r="G287" s="24">
        <v>2045</v>
      </c>
      <c r="H287" s="113">
        <v>0.24984728161270617</v>
      </c>
      <c r="I287" s="113"/>
      <c r="J287" s="126"/>
      <c r="K287" s="24">
        <v>1860</v>
      </c>
      <c r="L287" s="113">
        <v>0.22724496029321931</v>
      </c>
      <c r="M287" s="128"/>
      <c r="N287" s="113"/>
      <c r="O287" s="24">
        <v>3445</v>
      </c>
      <c r="P287" s="113">
        <v>0.42089187538179595</v>
      </c>
      <c r="Q287" s="113"/>
      <c r="R287" s="327"/>
      <c r="S287" s="24">
        <v>385</v>
      </c>
      <c r="T287" s="404">
        <v>4.7037263286499695E-2</v>
      </c>
      <c r="U287" s="174"/>
      <c r="V287" s="352"/>
      <c r="W287" s="26">
        <v>220</v>
      </c>
      <c r="X287" s="405">
        <v>2.687843616371411E-2</v>
      </c>
      <c r="Y287" s="352"/>
      <c r="Z287" s="406"/>
      <c r="AA287" s="24">
        <v>235</v>
      </c>
      <c r="AB287" s="404">
        <v>2.8711056811240074E-2</v>
      </c>
      <c r="AC287" s="110"/>
    </row>
    <row r="288" spans="1:29" ht="14.25" customHeight="1" x14ac:dyDescent="0.25">
      <c r="A288" s="253" t="s">
        <v>473</v>
      </c>
      <c r="B288" s="110"/>
      <c r="C288" s="110" t="s">
        <v>474</v>
      </c>
      <c r="D288" s="129">
        <v>355</v>
      </c>
      <c r="E288" s="130"/>
      <c r="F288" s="40"/>
      <c r="G288" s="40">
        <v>55</v>
      </c>
      <c r="H288" s="131">
        <v>0.15492957746478872</v>
      </c>
      <c r="I288" s="131"/>
      <c r="J288" s="132"/>
      <c r="K288" s="40">
        <v>225</v>
      </c>
      <c r="L288" s="131">
        <v>0.63380281690140849</v>
      </c>
      <c r="M288" s="133"/>
      <c r="N288" s="131"/>
      <c r="O288" s="40">
        <v>65</v>
      </c>
      <c r="P288" s="131">
        <v>0.18309859154929578</v>
      </c>
      <c r="Q288" s="113"/>
      <c r="R288" s="327"/>
      <c r="S288" s="40" t="s">
        <v>806</v>
      </c>
      <c r="T288" s="328" t="s">
        <v>806</v>
      </c>
      <c r="U288" s="174"/>
      <c r="V288" s="330"/>
      <c r="W288" s="39" t="s">
        <v>806</v>
      </c>
      <c r="X288" s="331" t="s">
        <v>806</v>
      </c>
      <c r="Y288" s="330"/>
      <c r="Z288" s="327"/>
      <c r="AA288" s="40" t="s">
        <v>806</v>
      </c>
      <c r="AB288" s="328" t="s">
        <v>806</v>
      </c>
      <c r="AC288" s="110"/>
    </row>
    <row r="289" spans="1:29" ht="14.25" customHeight="1" x14ac:dyDescent="0.25">
      <c r="A289" s="253" t="s">
        <v>475</v>
      </c>
      <c r="B289" s="110"/>
      <c r="C289" s="110" t="s">
        <v>476</v>
      </c>
      <c r="D289" s="129">
        <v>400</v>
      </c>
      <c r="E289" s="130"/>
      <c r="F289" s="40"/>
      <c r="G289" s="40">
        <v>95</v>
      </c>
      <c r="H289" s="131">
        <v>0.23749999999999999</v>
      </c>
      <c r="I289" s="131"/>
      <c r="J289" s="132"/>
      <c r="K289" s="40">
        <v>95</v>
      </c>
      <c r="L289" s="131">
        <v>0.23749999999999999</v>
      </c>
      <c r="M289" s="133"/>
      <c r="N289" s="131"/>
      <c r="O289" s="40">
        <v>170</v>
      </c>
      <c r="P289" s="131">
        <v>0.42499999999999999</v>
      </c>
      <c r="Q289" s="113"/>
      <c r="R289" s="327"/>
      <c r="S289" s="40">
        <v>15</v>
      </c>
      <c r="T289" s="328">
        <v>3.7499999999999999E-2</v>
      </c>
      <c r="U289" s="174"/>
      <c r="V289" s="330"/>
      <c r="W289" s="39">
        <v>15</v>
      </c>
      <c r="X289" s="331">
        <v>3.7499999999999999E-2</v>
      </c>
      <c r="Y289" s="330"/>
      <c r="Z289" s="327"/>
      <c r="AA289" s="40">
        <v>15</v>
      </c>
      <c r="AB289" s="328">
        <v>3.7499999999999999E-2</v>
      </c>
      <c r="AC289" s="110"/>
    </row>
    <row r="290" spans="1:29" ht="14.25" customHeight="1" x14ac:dyDescent="0.25">
      <c r="A290" s="253" t="s">
        <v>477</v>
      </c>
      <c r="B290" s="110"/>
      <c r="C290" s="110" t="s">
        <v>478</v>
      </c>
      <c r="D290" s="129">
        <v>395</v>
      </c>
      <c r="E290" s="130"/>
      <c r="F290" s="40"/>
      <c r="G290" s="40">
        <v>210</v>
      </c>
      <c r="H290" s="131">
        <v>0.53164556962025311</v>
      </c>
      <c r="I290" s="131"/>
      <c r="J290" s="132"/>
      <c r="K290" s="40">
        <v>15</v>
      </c>
      <c r="L290" s="131">
        <v>3.7974683544303799E-2</v>
      </c>
      <c r="M290" s="133"/>
      <c r="N290" s="131"/>
      <c r="O290" s="40">
        <v>145</v>
      </c>
      <c r="P290" s="131">
        <v>0.36708860759493672</v>
      </c>
      <c r="Q290" s="113"/>
      <c r="R290" s="327"/>
      <c r="S290" s="40" t="s">
        <v>806</v>
      </c>
      <c r="T290" s="328" t="s">
        <v>806</v>
      </c>
      <c r="U290" s="174"/>
      <c r="V290" s="330"/>
      <c r="W290" s="39">
        <v>15</v>
      </c>
      <c r="X290" s="331">
        <v>3.7974683544303799E-2</v>
      </c>
      <c r="Y290" s="330"/>
      <c r="Z290" s="327"/>
      <c r="AA290" s="40" t="s">
        <v>806</v>
      </c>
      <c r="AB290" s="328" t="s">
        <v>806</v>
      </c>
      <c r="AC290" s="110"/>
    </row>
    <row r="291" spans="1:29" ht="14.25" customHeight="1" x14ac:dyDescent="0.25">
      <c r="A291" s="253" t="s">
        <v>479</v>
      </c>
      <c r="B291" s="110"/>
      <c r="C291" s="110" t="s">
        <v>480</v>
      </c>
      <c r="D291" s="129">
        <v>330</v>
      </c>
      <c r="E291" s="130"/>
      <c r="F291" s="40"/>
      <c r="G291" s="40">
        <v>90</v>
      </c>
      <c r="H291" s="131">
        <v>0.27272727272727271</v>
      </c>
      <c r="I291" s="131"/>
      <c r="J291" s="132"/>
      <c r="K291" s="40">
        <v>50</v>
      </c>
      <c r="L291" s="131">
        <v>0.15151515151515152</v>
      </c>
      <c r="M291" s="133"/>
      <c r="N291" s="131"/>
      <c r="O291" s="40">
        <v>170</v>
      </c>
      <c r="P291" s="131">
        <v>0.51515151515151514</v>
      </c>
      <c r="Q291" s="113"/>
      <c r="R291" s="327"/>
      <c r="S291" s="40" t="s">
        <v>806</v>
      </c>
      <c r="T291" s="328" t="s">
        <v>806</v>
      </c>
      <c r="U291" s="174"/>
      <c r="V291" s="330"/>
      <c r="W291" s="39">
        <v>10</v>
      </c>
      <c r="X291" s="331">
        <v>3.0303030303030304E-2</v>
      </c>
      <c r="Y291" s="330"/>
      <c r="Z291" s="327"/>
      <c r="AA291" s="40" t="s">
        <v>806</v>
      </c>
      <c r="AB291" s="328" t="s">
        <v>806</v>
      </c>
      <c r="AC291" s="110"/>
    </row>
    <row r="292" spans="1:29" ht="14.25" customHeight="1" x14ac:dyDescent="0.25">
      <c r="A292" s="253" t="s">
        <v>481</v>
      </c>
      <c r="B292" s="110"/>
      <c r="C292" s="110" t="s">
        <v>482</v>
      </c>
      <c r="D292" s="129">
        <v>565</v>
      </c>
      <c r="E292" s="130"/>
      <c r="F292" s="40"/>
      <c r="G292" s="40">
        <v>230</v>
      </c>
      <c r="H292" s="131">
        <v>0.40707964601769914</v>
      </c>
      <c r="I292" s="131"/>
      <c r="J292" s="132"/>
      <c r="K292" s="40">
        <v>15</v>
      </c>
      <c r="L292" s="131">
        <v>2.6548672566371681E-2</v>
      </c>
      <c r="M292" s="133"/>
      <c r="N292" s="131"/>
      <c r="O292" s="40">
        <v>265</v>
      </c>
      <c r="P292" s="131">
        <v>0.46902654867256638</v>
      </c>
      <c r="Q292" s="113"/>
      <c r="R292" s="327"/>
      <c r="S292" s="40">
        <v>25</v>
      </c>
      <c r="T292" s="328">
        <v>4.4247787610619468E-2</v>
      </c>
      <c r="U292" s="174"/>
      <c r="V292" s="330"/>
      <c r="W292" s="39">
        <v>25</v>
      </c>
      <c r="X292" s="331">
        <v>4.4247787610619468E-2</v>
      </c>
      <c r="Y292" s="330"/>
      <c r="Z292" s="327"/>
      <c r="AA292" s="40" t="s">
        <v>806</v>
      </c>
      <c r="AB292" s="328" t="s">
        <v>806</v>
      </c>
      <c r="AC292" s="110"/>
    </row>
    <row r="293" spans="1:29" ht="14.25" customHeight="1" x14ac:dyDescent="0.25">
      <c r="A293" s="253" t="s">
        <v>483</v>
      </c>
      <c r="B293" s="110"/>
      <c r="C293" s="110" t="s">
        <v>484</v>
      </c>
      <c r="D293" s="129">
        <v>595</v>
      </c>
      <c r="E293" s="130"/>
      <c r="F293" s="40"/>
      <c r="G293" s="40">
        <v>135</v>
      </c>
      <c r="H293" s="131">
        <v>0.22689075630252101</v>
      </c>
      <c r="I293" s="131"/>
      <c r="J293" s="132"/>
      <c r="K293" s="40">
        <v>150</v>
      </c>
      <c r="L293" s="131">
        <v>0.25210084033613445</v>
      </c>
      <c r="M293" s="133"/>
      <c r="N293" s="131"/>
      <c r="O293" s="40">
        <v>270</v>
      </c>
      <c r="P293" s="131">
        <v>0.45378151260504201</v>
      </c>
      <c r="Q293" s="113"/>
      <c r="R293" s="327"/>
      <c r="S293" s="40">
        <v>15</v>
      </c>
      <c r="T293" s="328">
        <v>2.5210084033613446E-2</v>
      </c>
      <c r="U293" s="174"/>
      <c r="V293" s="330"/>
      <c r="W293" s="39">
        <v>15</v>
      </c>
      <c r="X293" s="331">
        <v>2.5210084033613446E-2</v>
      </c>
      <c r="Y293" s="330"/>
      <c r="Z293" s="327"/>
      <c r="AA293" s="40" t="s">
        <v>806</v>
      </c>
      <c r="AB293" s="328" t="s">
        <v>806</v>
      </c>
      <c r="AC293" s="110"/>
    </row>
    <row r="294" spans="1:29" ht="14.25" customHeight="1" x14ac:dyDescent="0.25">
      <c r="A294" s="253" t="s">
        <v>485</v>
      </c>
      <c r="B294" s="110"/>
      <c r="C294" s="110" t="s">
        <v>486</v>
      </c>
      <c r="D294" s="129">
        <v>415</v>
      </c>
      <c r="E294" s="130"/>
      <c r="F294" s="40"/>
      <c r="G294" s="40">
        <v>90</v>
      </c>
      <c r="H294" s="131">
        <v>0.21686746987951808</v>
      </c>
      <c r="I294" s="131"/>
      <c r="J294" s="132"/>
      <c r="K294" s="40">
        <v>85</v>
      </c>
      <c r="L294" s="131">
        <v>0.20481927710843373</v>
      </c>
      <c r="M294" s="133"/>
      <c r="N294" s="131"/>
      <c r="O294" s="40">
        <v>215</v>
      </c>
      <c r="P294" s="131">
        <v>0.51807228915662651</v>
      </c>
      <c r="Q294" s="113"/>
      <c r="R294" s="327"/>
      <c r="S294" s="40" t="s">
        <v>806</v>
      </c>
      <c r="T294" s="328" t="s">
        <v>806</v>
      </c>
      <c r="U294" s="174"/>
      <c r="V294" s="330"/>
      <c r="W294" s="39" t="s">
        <v>806</v>
      </c>
      <c r="X294" s="331" t="s">
        <v>806</v>
      </c>
      <c r="Y294" s="330"/>
      <c r="Z294" s="327"/>
      <c r="AA294" s="40" t="s">
        <v>806</v>
      </c>
      <c r="AB294" s="328" t="s">
        <v>806</v>
      </c>
      <c r="AC294" s="110"/>
    </row>
    <row r="295" spans="1:29" ht="14.25" customHeight="1" x14ac:dyDescent="0.25">
      <c r="A295" s="253" t="s">
        <v>487</v>
      </c>
      <c r="B295" s="110"/>
      <c r="C295" s="110" t="s">
        <v>488</v>
      </c>
      <c r="D295" s="129">
        <v>305</v>
      </c>
      <c r="E295" s="130"/>
      <c r="F295" s="40"/>
      <c r="G295" s="40">
        <v>75</v>
      </c>
      <c r="H295" s="131">
        <v>0.24590163934426229</v>
      </c>
      <c r="I295" s="131"/>
      <c r="J295" s="132"/>
      <c r="K295" s="40">
        <v>100</v>
      </c>
      <c r="L295" s="131">
        <v>0.32786885245901637</v>
      </c>
      <c r="M295" s="133"/>
      <c r="N295" s="131"/>
      <c r="O295" s="40">
        <v>120</v>
      </c>
      <c r="P295" s="131">
        <v>0.39344262295081966</v>
      </c>
      <c r="Q295" s="113"/>
      <c r="R295" s="327"/>
      <c r="S295" s="40" t="s">
        <v>806</v>
      </c>
      <c r="T295" s="328" t="s">
        <v>806</v>
      </c>
      <c r="U295" s="174"/>
      <c r="V295" s="330"/>
      <c r="W295" s="39" t="s">
        <v>806</v>
      </c>
      <c r="X295" s="331" t="s">
        <v>806</v>
      </c>
      <c r="Y295" s="330"/>
      <c r="Z295" s="327"/>
      <c r="AA295" s="40" t="s">
        <v>806</v>
      </c>
      <c r="AB295" s="328" t="s">
        <v>806</v>
      </c>
      <c r="AC295" s="110"/>
    </row>
    <row r="296" spans="1:29" ht="14.25" customHeight="1" x14ac:dyDescent="0.25">
      <c r="A296" s="253" t="s">
        <v>489</v>
      </c>
      <c r="B296" s="110"/>
      <c r="C296" s="110" t="s">
        <v>490</v>
      </c>
      <c r="D296" s="129">
        <v>845</v>
      </c>
      <c r="E296" s="130"/>
      <c r="F296" s="40"/>
      <c r="G296" s="40">
        <v>170</v>
      </c>
      <c r="H296" s="131">
        <v>0.20118343195266272</v>
      </c>
      <c r="I296" s="131"/>
      <c r="J296" s="132"/>
      <c r="K296" s="40">
        <v>310</v>
      </c>
      <c r="L296" s="131">
        <v>0.36686390532544377</v>
      </c>
      <c r="M296" s="133"/>
      <c r="N296" s="131"/>
      <c r="O296" s="40">
        <v>265</v>
      </c>
      <c r="P296" s="131">
        <v>0.31360946745562129</v>
      </c>
      <c r="Q296" s="113"/>
      <c r="R296" s="327"/>
      <c r="S296" s="40">
        <v>50</v>
      </c>
      <c r="T296" s="328">
        <v>5.9171597633136092E-2</v>
      </c>
      <c r="U296" s="174"/>
      <c r="V296" s="330"/>
      <c r="W296" s="39">
        <v>10</v>
      </c>
      <c r="X296" s="331">
        <v>1.1834319526627219E-2</v>
      </c>
      <c r="Y296" s="330"/>
      <c r="Z296" s="327"/>
      <c r="AA296" s="40">
        <v>45</v>
      </c>
      <c r="AB296" s="328">
        <v>5.3254437869822487E-2</v>
      </c>
      <c r="AC296" s="110"/>
    </row>
    <row r="297" spans="1:29" ht="14.25" customHeight="1" x14ac:dyDescent="0.25">
      <c r="A297" s="253" t="s">
        <v>491</v>
      </c>
      <c r="B297" s="110"/>
      <c r="C297" s="110" t="s">
        <v>492</v>
      </c>
      <c r="D297" s="129">
        <v>275</v>
      </c>
      <c r="E297" s="130"/>
      <c r="F297" s="40"/>
      <c r="G297" s="40">
        <v>40</v>
      </c>
      <c r="H297" s="131">
        <v>0.14545454545454545</v>
      </c>
      <c r="I297" s="131"/>
      <c r="J297" s="132"/>
      <c r="K297" s="40">
        <v>60</v>
      </c>
      <c r="L297" s="131">
        <v>0.21818181818181817</v>
      </c>
      <c r="M297" s="133"/>
      <c r="N297" s="131"/>
      <c r="O297" s="40">
        <v>110</v>
      </c>
      <c r="P297" s="131">
        <v>0.4</v>
      </c>
      <c r="Q297" s="113"/>
      <c r="R297" s="327"/>
      <c r="S297" s="40">
        <v>40</v>
      </c>
      <c r="T297" s="328">
        <v>0.14545454545454545</v>
      </c>
      <c r="U297" s="174"/>
      <c r="V297" s="330"/>
      <c r="W297" s="39">
        <v>10</v>
      </c>
      <c r="X297" s="331">
        <v>3.6363636363636362E-2</v>
      </c>
      <c r="Y297" s="330"/>
      <c r="Z297" s="327"/>
      <c r="AA297" s="40">
        <v>15</v>
      </c>
      <c r="AB297" s="328">
        <v>5.4545454545454543E-2</v>
      </c>
      <c r="AC297" s="110"/>
    </row>
    <row r="298" spans="1:29" ht="14.25" customHeight="1" x14ac:dyDescent="0.25">
      <c r="A298" s="253" t="s">
        <v>493</v>
      </c>
      <c r="B298" s="110"/>
      <c r="C298" s="110" t="s">
        <v>494</v>
      </c>
      <c r="D298" s="129">
        <v>370</v>
      </c>
      <c r="E298" s="130"/>
      <c r="F298" s="40"/>
      <c r="G298" s="40">
        <v>45</v>
      </c>
      <c r="H298" s="131">
        <v>0.12162162162162163</v>
      </c>
      <c r="I298" s="131"/>
      <c r="J298" s="132"/>
      <c r="K298" s="40">
        <v>155</v>
      </c>
      <c r="L298" s="131">
        <v>0.41891891891891891</v>
      </c>
      <c r="M298" s="133"/>
      <c r="N298" s="131"/>
      <c r="O298" s="40">
        <v>150</v>
      </c>
      <c r="P298" s="131">
        <v>0.40540540540540543</v>
      </c>
      <c r="Q298" s="113"/>
      <c r="R298" s="327"/>
      <c r="S298" s="40" t="s">
        <v>806</v>
      </c>
      <c r="T298" s="328" t="s">
        <v>806</v>
      </c>
      <c r="U298" s="174"/>
      <c r="V298" s="330"/>
      <c r="W298" s="39">
        <v>10</v>
      </c>
      <c r="X298" s="331">
        <v>2.7027027027027029E-2</v>
      </c>
      <c r="Y298" s="330"/>
      <c r="Z298" s="327"/>
      <c r="AA298" s="40" t="s">
        <v>806</v>
      </c>
      <c r="AB298" s="328" t="s">
        <v>806</v>
      </c>
      <c r="AC298" s="110"/>
    </row>
    <row r="299" spans="1:29" ht="14.25" customHeight="1" x14ac:dyDescent="0.25">
      <c r="A299" s="253" t="s">
        <v>495</v>
      </c>
      <c r="B299" s="110"/>
      <c r="C299" s="110" t="s">
        <v>496</v>
      </c>
      <c r="D299" s="129">
        <v>735</v>
      </c>
      <c r="E299" s="130"/>
      <c r="F299" s="40"/>
      <c r="G299" s="40">
        <v>150</v>
      </c>
      <c r="H299" s="131">
        <v>0.20408163265306123</v>
      </c>
      <c r="I299" s="131"/>
      <c r="J299" s="132"/>
      <c r="K299" s="40">
        <v>150</v>
      </c>
      <c r="L299" s="131">
        <v>0.20408163265306123</v>
      </c>
      <c r="M299" s="133"/>
      <c r="N299" s="131"/>
      <c r="O299" s="40">
        <v>245</v>
      </c>
      <c r="P299" s="131">
        <v>0.33333333333333331</v>
      </c>
      <c r="Q299" s="113"/>
      <c r="R299" s="327"/>
      <c r="S299" s="40">
        <v>110</v>
      </c>
      <c r="T299" s="328">
        <v>0.14965986394557823</v>
      </c>
      <c r="U299" s="174"/>
      <c r="V299" s="330"/>
      <c r="W299" s="39">
        <v>10</v>
      </c>
      <c r="X299" s="331">
        <v>1.3605442176870748E-2</v>
      </c>
      <c r="Y299" s="330"/>
      <c r="Z299" s="327"/>
      <c r="AA299" s="40">
        <v>70</v>
      </c>
      <c r="AB299" s="328">
        <v>9.5238095238095233E-2</v>
      </c>
      <c r="AC299" s="110"/>
    </row>
    <row r="300" spans="1:29" ht="14.25" customHeight="1" x14ac:dyDescent="0.25">
      <c r="A300" s="253" t="s">
        <v>497</v>
      </c>
      <c r="B300" s="110"/>
      <c r="C300" s="110" t="s">
        <v>498</v>
      </c>
      <c r="D300" s="129">
        <v>530</v>
      </c>
      <c r="E300" s="130"/>
      <c r="F300" s="40"/>
      <c r="G300" s="40">
        <v>135</v>
      </c>
      <c r="H300" s="131">
        <v>0.25471698113207547</v>
      </c>
      <c r="I300" s="131"/>
      <c r="J300" s="132"/>
      <c r="K300" s="40">
        <v>130</v>
      </c>
      <c r="L300" s="131">
        <v>0.24528301886792453</v>
      </c>
      <c r="M300" s="133"/>
      <c r="N300" s="131"/>
      <c r="O300" s="40">
        <v>225</v>
      </c>
      <c r="P300" s="131">
        <v>0.42452830188679247</v>
      </c>
      <c r="Q300" s="113"/>
      <c r="R300" s="327"/>
      <c r="S300" s="40" t="s">
        <v>806</v>
      </c>
      <c r="T300" s="328" t="s">
        <v>806</v>
      </c>
      <c r="U300" s="174"/>
      <c r="V300" s="330"/>
      <c r="W300" s="39">
        <v>10</v>
      </c>
      <c r="X300" s="331">
        <v>1.8867924528301886E-2</v>
      </c>
      <c r="Y300" s="330"/>
      <c r="Z300" s="327"/>
      <c r="AA300" s="40">
        <v>20</v>
      </c>
      <c r="AB300" s="328">
        <v>3.7735849056603772E-2</v>
      </c>
      <c r="AC300" s="110"/>
    </row>
    <row r="301" spans="1:29" ht="14.25" customHeight="1" x14ac:dyDescent="0.25">
      <c r="A301" s="253" t="s">
        <v>499</v>
      </c>
      <c r="B301" s="110"/>
      <c r="C301" s="110" t="s">
        <v>500</v>
      </c>
      <c r="D301" s="129">
        <v>305</v>
      </c>
      <c r="E301" s="130"/>
      <c r="F301" s="40"/>
      <c r="G301" s="40">
        <v>40</v>
      </c>
      <c r="H301" s="131">
        <v>0.13114754098360656</v>
      </c>
      <c r="I301" s="131"/>
      <c r="J301" s="132"/>
      <c r="K301" s="40">
        <v>65</v>
      </c>
      <c r="L301" s="131">
        <v>0.21311475409836064</v>
      </c>
      <c r="M301" s="133"/>
      <c r="N301" s="131"/>
      <c r="O301" s="40">
        <v>140</v>
      </c>
      <c r="P301" s="131">
        <v>0.45901639344262296</v>
      </c>
      <c r="Q301" s="113"/>
      <c r="R301" s="327"/>
      <c r="S301" s="40">
        <v>35</v>
      </c>
      <c r="T301" s="328">
        <v>0.11475409836065574</v>
      </c>
      <c r="U301" s="174"/>
      <c r="V301" s="330"/>
      <c r="W301" s="39">
        <v>15</v>
      </c>
      <c r="X301" s="331">
        <v>4.9180327868852458E-2</v>
      </c>
      <c r="Y301" s="330"/>
      <c r="Z301" s="327"/>
      <c r="AA301" s="40">
        <v>10</v>
      </c>
      <c r="AB301" s="328">
        <v>3.2786885245901641E-2</v>
      </c>
      <c r="AC301" s="110"/>
    </row>
    <row r="302" spans="1:29" ht="14.25" customHeight="1" x14ac:dyDescent="0.25">
      <c r="A302" s="253" t="s">
        <v>501</v>
      </c>
      <c r="B302" s="110"/>
      <c r="C302" s="110" t="s">
        <v>502</v>
      </c>
      <c r="D302" s="129">
        <v>400</v>
      </c>
      <c r="E302" s="130"/>
      <c r="F302" s="40"/>
      <c r="G302" s="40">
        <v>180</v>
      </c>
      <c r="H302" s="131">
        <v>0.45</v>
      </c>
      <c r="I302" s="131"/>
      <c r="J302" s="132"/>
      <c r="K302" s="40">
        <v>25</v>
      </c>
      <c r="L302" s="131">
        <v>6.25E-2</v>
      </c>
      <c r="M302" s="133"/>
      <c r="N302" s="131"/>
      <c r="O302" s="40">
        <v>170</v>
      </c>
      <c r="P302" s="131">
        <v>0.42499999999999999</v>
      </c>
      <c r="Q302" s="113"/>
      <c r="R302" s="327"/>
      <c r="S302" s="40" t="s">
        <v>806</v>
      </c>
      <c r="T302" s="328" t="s">
        <v>806</v>
      </c>
      <c r="U302" s="174"/>
      <c r="V302" s="330"/>
      <c r="W302" s="39">
        <v>15</v>
      </c>
      <c r="X302" s="331">
        <v>3.7499999999999999E-2</v>
      </c>
      <c r="Y302" s="330"/>
      <c r="Z302" s="327"/>
      <c r="AA302" s="40" t="s">
        <v>806</v>
      </c>
      <c r="AB302" s="328" t="s">
        <v>806</v>
      </c>
      <c r="AC302" s="110"/>
    </row>
    <row r="303" spans="1:29" ht="14.25" customHeight="1" x14ac:dyDescent="0.25">
      <c r="A303" s="253" t="s">
        <v>503</v>
      </c>
      <c r="B303" s="110"/>
      <c r="C303" s="110" t="s">
        <v>504</v>
      </c>
      <c r="D303" s="129">
        <v>265</v>
      </c>
      <c r="E303" s="130"/>
      <c r="F303" s="40"/>
      <c r="G303" s="40">
        <v>45</v>
      </c>
      <c r="H303" s="131">
        <v>0.16981132075471697</v>
      </c>
      <c r="I303" s="131"/>
      <c r="J303" s="132"/>
      <c r="K303" s="40">
        <v>50</v>
      </c>
      <c r="L303" s="131">
        <v>0.18867924528301888</v>
      </c>
      <c r="M303" s="133"/>
      <c r="N303" s="131"/>
      <c r="O303" s="40">
        <v>160</v>
      </c>
      <c r="P303" s="131">
        <v>0.60377358490566035</v>
      </c>
      <c r="Q303" s="113"/>
      <c r="R303" s="327"/>
      <c r="S303" s="40" t="s">
        <v>806</v>
      </c>
      <c r="T303" s="328" t="s">
        <v>806</v>
      </c>
      <c r="U303" s="174"/>
      <c r="V303" s="330"/>
      <c r="W303" s="39" t="s">
        <v>806</v>
      </c>
      <c r="X303" s="331" t="s">
        <v>806</v>
      </c>
      <c r="Y303" s="330"/>
      <c r="Z303" s="327"/>
      <c r="AA303" s="40" t="s">
        <v>806</v>
      </c>
      <c r="AB303" s="328" t="s">
        <v>806</v>
      </c>
      <c r="AC303" s="110"/>
    </row>
    <row r="304" spans="1:29" ht="14.25" customHeight="1" x14ac:dyDescent="0.25">
      <c r="A304" s="253" t="s">
        <v>505</v>
      </c>
      <c r="B304" s="110"/>
      <c r="C304" s="110" t="s">
        <v>506</v>
      </c>
      <c r="D304" s="129">
        <v>445</v>
      </c>
      <c r="E304" s="130"/>
      <c r="F304" s="40"/>
      <c r="G304" s="40">
        <v>110</v>
      </c>
      <c r="H304" s="131">
        <v>0.24719101123595505</v>
      </c>
      <c r="I304" s="131"/>
      <c r="J304" s="132"/>
      <c r="K304" s="40">
        <v>25</v>
      </c>
      <c r="L304" s="131">
        <v>5.6179775280898875E-2</v>
      </c>
      <c r="M304" s="133"/>
      <c r="N304" s="131"/>
      <c r="O304" s="40">
        <v>255</v>
      </c>
      <c r="P304" s="131">
        <v>0.5730337078651685</v>
      </c>
      <c r="Q304" s="113"/>
      <c r="R304" s="327"/>
      <c r="S304" s="40">
        <v>25</v>
      </c>
      <c r="T304" s="328">
        <v>5.6179775280898875E-2</v>
      </c>
      <c r="U304" s="174"/>
      <c r="V304" s="330"/>
      <c r="W304" s="39">
        <v>20</v>
      </c>
      <c r="X304" s="331">
        <v>4.49438202247191E-2</v>
      </c>
      <c r="Y304" s="330"/>
      <c r="Z304" s="327"/>
      <c r="AA304" s="40">
        <v>15</v>
      </c>
      <c r="AB304" s="328">
        <v>3.3707865168539325E-2</v>
      </c>
      <c r="AC304" s="110"/>
    </row>
    <row r="305" spans="1:29" ht="14.25" customHeight="1" x14ac:dyDescent="0.25">
      <c r="A305" s="253" t="s">
        <v>507</v>
      </c>
      <c r="B305" s="110"/>
      <c r="C305" s="110" t="s">
        <v>508</v>
      </c>
      <c r="D305" s="129">
        <v>365</v>
      </c>
      <c r="E305" s="130"/>
      <c r="F305" s="40"/>
      <c r="G305" s="40">
        <v>85</v>
      </c>
      <c r="H305" s="131">
        <v>0.23287671232876711</v>
      </c>
      <c r="I305" s="131"/>
      <c r="J305" s="132"/>
      <c r="K305" s="40">
        <v>100</v>
      </c>
      <c r="L305" s="131">
        <v>0.27397260273972601</v>
      </c>
      <c r="M305" s="133"/>
      <c r="N305" s="131"/>
      <c r="O305" s="40">
        <v>170</v>
      </c>
      <c r="P305" s="131">
        <v>0.46575342465753422</v>
      </c>
      <c r="Q305" s="113"/>
      <c r="R305" s="327"/>
      <c r="S305" s="40" t="s">
        <v>806</v>
      </c>
      <c r="T305" s="328" t="s">
        <v>806</v>
      </c>
      <c r="U305" s="174"/>
      <c r="V305" s="330"/>
      <c r="W305" s="39" t="s">
        <v>806</v>
      </c>
      <c r="X305" s="331" t="s">
        <v>806</v>
      </c>
      <c r="Y305" s="330"/>
      <c r="Z305" s="327"/>
      <c r="AA305" s="40" t="s">
        <v>806</v>
      </c>
      <c r="AB305" s="328" t="s">
        <v>806</v>
      </c>
      <c r="AC305" s="110"/>
    </row>
    <row r="306" spans="1:29" ht="14.25" customHeight="1" x14ac:dyDescent="0.25">
      <c r="A306" s="253" t="s">
        <v>509</v>
      </c>
      <c r="B306" s="110"/>
      <c r="C306" s="110" t="s">
        <v>510</v>
      </c>
      <c r="D306" s="129">
        <v>285</v>
      </c>
      <c r="E306" s="130"/>
      <c r="F306" s="40"/>
      <c r="G306" s="40">
        <v>65</v>
      </c>
      <c r="H306" s="131">
        <v>0.22807017543859648</v>
      </c>
      <c r="I306" s="131"/>
      <c r="J306" s="132"/>
      <c r="K306" s="40">
        <v>55</v>
      </c>
      <c r="L306" s="131">
        <v>0.19298245614035087</v>
      </c>
      <c r="M306" s="133"/>
      <c r="N306" s="131"/>
      <c r="O306" s="40">
        <v>140</v>
      </c>
      <c r="P306" s="131">
        <v>0.49122807017543857</v>
      </c>
      <c r="Q306" s="113"/>
      <c r="R306" s="327"/>
      <c r="S306" s="40" t="s">
        <v>806</v>
      </c>
      <c r="T306" s="328" t="s">
        <v>806</v>
      </c>
      <c r="U306" s="174"/>
      <c r="V306" s="330"/>
      <c r="W306" s="39">
        <v>10</v>
      </c>
      <c r="X306" s="331">
        <v>3.5087719298245612E-2</v>
      </c>
      <c r="Y306" s="330"/>
      <c r="Z306" s="327"/>
      <c r="AA306" s="40" t="s">
        <v>806</v>
      </c>
      <c r="AB306" s="328" t="s">
        <v>806</v>
      </c>
      <c r="AC306" s="110"/>
    </row>
    <row r="307" spans="1:29" ht="14.25" customHeight="1" x14ac:dyDescent="0.25">
      <c r="B307" s="110"/>
      <c r="C307" s="110"/>
      <c r="D307" s="134"/>
      <c r="E307" s="25"/>
      <c r="F307" s="24"/>
      <c r="G307" s="24"/>
      <c r="H307" s="113"/>
      <c r="I307" s="113"/>
      <c r="J307" s="126"/>
      <c r="K307" s="24"/>
      <c r="L307" s="113"/>
      <c r="M307" s="128"/>
      <c r="N307" s="113"/>
      <c r="O307" s="24"/>
      <c r="P307" s="113"/>
      <c r="Q307" s="113"/>
      <c r="R307" s="327"/>
      <c r="S307" s="40"/>
      <c r="T307" s="328"/>
      <c r="U307" s="174"/>
      <c r="V307" s="330"/>
      <c r="W307" s="39"/>
      <c r="X307" s="331"/>
      <c r="Y307" s="330"/>
      <c r="Z307" s="327"/>
      <c r="AA307" s="40"/>
      <c r="AB307" s="328"/>
      <c r="AC307" s="110"/>
    </row>
    <row r="308" spans="1:29" ht="14.25" customHeight="1" x14ac:dyDescent="0.25">
      <c r="A308" s="169" t="s">
        <v>511</v>
      </c>
      <c r="B308" s="213" t="s">
        <v>512</v>
      </c>
      <c r="C308" s="213"/>
      <c r="D308" s="204">
        <v>35580</v>
      </c>
      <c r="E308" s="205"/>
      <c r="F308" s="206"/>
      <c r="G308" s="206">
        <v>9055</v>
      </c>
      <c r="H308" s="207">
        <v>0.25449690837549183</v>
      </c>
      <c r="I308" s="207"/>
      <c r="J308" s="208"/>
      <c r="K308" s="206">
        <v>4950</v>
      </c>
      <c r="L308" s="207">
        <v>0.13912310286677909</v>
      </c>
      <c r="M308" s="209"/>
      <c r="N308" s="207"/>
      <c r="O308" s="206">
        <v>15165</v>
      </c>
      <c r="P308" s="207">
        <v>0.42622259696458686</v>
      </c>
      <c r="Q308" s="207"/>
      <c r="R308" s="332"/>
      <c r="S308" s="206">
        <v>3500</v>
      </c>
      <c r="T308" s="407">
        <v>9.83698707138842E-2</v>
      </c>
      <c r="U308" s="304"/>
      <c r="V308" s="409"/>
      <c r="W308" s="172">
        <v>1095</v>
      </c>
      <c r="X308" s="410">
        <v>3.0775716694772345E-2</v>
      </c>
      <c r="Y308" s="409"/>
      <c r="Z308" s="411"/>
      <c r="AA308" s="206">
        <v>1820</v>
      </c>
      <c r="AB308" s="407">
        <v>5.1152332771219784E-2</v>
      </c>
      <c r="AC308" s="110"/>
    </row>
    <row r="309" spans="1:29" ht="14.25" customHeight="1" x14ac:dyDescent="0.25">
      <c r="A309" s="159"/>
      <c r="B309" s="112"/>
      <c r="C309" s="112"/>
      <c r="D309" s="134"/>
      <c r="E309" s="25"/>
      <c r="F309" s="24"/>
      <c r="G309" s="24"/>
      <c r="H309" s="113"/>
      <c r="I309" s="113"/>
      <c r="J309" s="126"/>
      <c r="K309" s="24"/>
      <c r="L309" s="113"/>
      <c r="M309" s="128"/>
      <c r="N309" s="113"/>
      <c r="O309" s="24"/>
      <c r="P309" s="113"/>
      <c r="Q309" s="113"/>
      <c r="R309" s="327"/>
      <c r="S309" s="24"/>
      <c r="T309" s="404"/>
      <c r="U309" s="174"/>
      <c r="V309" s="352"/>
      <c r="W309" s="26"/>
      <c r="X309" s="405"/>
      <c r="Y309" s="352"/>
      <c r="Z309" s="406"/>
      <c r="AA309" s="24"/>
      <c r="AB309" s="404"/>
      <c r="AC309" s="110"/>
    </row>
    <row r="310" spans="1:29" s="159" customFormat="1" ht="14.25" customHeight="1" x14ac:dyDescent="0.25">
      <c r="A310" s="158" t="s">
        <v>513</v>
      </c>
      <c r="B310" s="112" t="s">
        <v>514</v>
      </c>
      <c r="C310" s="112"/>
      <c r="D310" s="134">
        <v>490</v>
      </c>
      <c r="E310" s="25"/>
      <c r="F310" s="24"/>
      <c r="G310" s="24">
        <v>150</v>
      </c>
      <c r="H310" s="113">
        <v>0.30612244897959184</v>
      </c>
      <c r="I310" s="113"/>
      <c r="J310" s="126"/>
      <c r="K310" s="24">
        <v>60</v>
      </c>
      <c r="L310" s="113">
        <v>0.12244897959183673</v>
      </c>
      <c r="M310" s="128"/>
      <c r="N310" s="113"/>
      <c r="O310" s="24">
        <v>185</v>
      </c>
      <c r="P310" s="113">
        <v>0.37755102040816324</v>
      </c>
      <c r="Q310" s="113"/>
      <c r="R310" s="327"/>
      <c r="S310" s="24">
        <v>50</v>
      </c>
      <c r="T310" s="404">
        <v>0.10204081632653061</v>
      </c>
      <c r="U310" s="174"/>
      <c r="V310" s="352"/>
      <c r="W310" s="26">
        <v>15</v>
      </c>
      <c r="X310" s="405">
        <v>3.0612244897959183E-2</v>
      </c>
      <c r="Y310" s="352"/>
      <c r="Z310" s="406"/>
      <c r="AA310" s="24">
        <v>30</v>
      </c>
      <c r="AB310" s="404">
        <v>6.1224489795918366E-2</v>
      </c>
      <c r="AC310" s="110"/>
    </row>
    <row r="311" spans="1:29" s="159" customFormat="1" ht="14.25" customHeight="1" x14ac:dyDescent="0.25">
      <c r="A311" s="158" t="s">
        <v>515</v>
      </c>
      <c r="B311" s="112" t="s">
        <v>516</v>
      </c>
      <c r="C311" s="112"/>
      <c r="D311" s="134">
        <v>825</v>
      </c>
      <c r="E311" s="25"/>
      <c r="F311" s="24"/>
      <c r="G311" s="24">
        <v>130</v>
      </c>
      <c r="H311" s="113">
        <v>0.15757575757575756</v>
      </c>
      <c r="I311" s="113"/>
      <c r="J311" s="126"/>
      <c r="K311" s="24">
        <v>265</v>
      </c>
      <c r="L311" s="113">
        <v>0.32121212121212123</v>
      </c>
      <c r="M311" s="128"/>
      <c r="N311" s="113"/>
      <c r="O311" s="24">
        <v>380</v>
      </c>
      <c r="P311" s="113">
        <v>0.46060606060606063</v>
      </c>
      <c r="Q311" s="113"/>
      <c r="R311" s="327"/>
      <c r="S311" s="24" t="s">
        <v>806</v>
      </c>
      <c r="T311" s="404" t="s">
        <v>806</v>
      </c>
      <c r="U311" s="174"/>
      <c r="V311" s="352"/>
      <c r="W311" s="26">
        <v>35</v>
      </c>
      <c r="X311" s="405">
        <v>4.2424242424242427E-2</v>
      </c>
      <c r="Y311" s="352"/>
      <c r="Z311" s="406"/>
      <c r="AA311" s="24" t="s">
        <v>806</v>
      </c>
      <c r="AB311" s="404" t="s">
        <v>806</v>
      </c>
      <c r="AC311" s="110"/>
    </row>
    <row r="312" spans="1:29" s="159" customFormat="1" ht="14.25" customHeight="1" x14ac:dyDescent="0.25">
      <c r="A312" s="158" t="s">
        <v>517</v>
      </c>
      <c r="B312" s="112" t="s">
        <v>518</v>
      </c>
      <c r="C312" s="112"/>
      <c r="D312" s="134">
        <v>625</v>
      </c>
      <c r="E312" s="25"/>
      <c r="F312" s="24"/>
      <c r="G312" s="24">
        <v>225</v>
      </c>
      <c r="H312" s="113">
        <v>0.36</v>
      </c>
      <c r="I312" s="113"/>
      <c r="J312" s="126"/>
      <c r="K312" s="24">
        <v>20</v>
      </c>
      <c r="L312" s="113">
        <v>3.2000000000000001E-2</v>
      </c>
      <c r="M312" s="128"/>
      <c r="N312" s="113"/>
      <c r="O312" s="24">
        <v>340</v>
      </c>
      <c r="P312" s="113">
        <v>0.54400000000000004</v>
      </c>
      <c r="Q312" s="113"/>
      <c r="R312" s="327"/>
      <c r="S312" s="24" t="s">
        <v>806</v>
      </c>
      <c r="T312" s="404" t="s">
        <v>806</v>
      </c>
      <c r="U312" s="174"/>
      <c r="V312" s="352"/>
      <c r="W312" s="26">
        <v>30</v>
      </c>
      <c r="X312" s="405">
        <v>4.8000000000000001E-2</v>
      </c>
      <c r="Y312" s="352"/>
      <c r="Z312" s="406"/>
      <c r="AA312" s="24" t="s">
        <v>806</v>
      </c>
      <c r="AB312" s="404" t="s">
        <v>806</v>
      </c>
      <c r="AC312" s="110"/>
    </row>
    <row r="313" spans="1:29" s="159" customFormat="1" ht="14.25" customHeight="1" x14ac:dyDescent="0.25">
      <c r="A313" s="158" t="s">
        <v>519</v>
      </c>
      <c r="B313" s="112" t="s">
        <v>520</v>
      </c>
      <c r="C313" s="112"/>
      <c r="D313" s="134">
        <v>1100</v>
      </c>
      <c r="E313" s="25"/>
      <c r="F313" s="24"/>
      <c r="G313" s="24">
        <v>340</v>
      </c>
      <c r="H313" s="113">
        <v>0.30909090909090908</v>
      </c>
      <c r="I313" s="113"/>
      <c r="J313" s="126"/>
      <c r="K313" s="24">
        <v>100</v>
      </c>
      <c r="L313" s="113">
        <v>9.0909090909090912E-2</v>
      </c>
      <c r="M313" s="128"/>
      <c r="N313" s="113"/>
      <c r="O313" s="24">
        <v>500</v>
      </c>
      <c r="P313" s="113">
        <v>0.45454545454545453</v>
      </c>
      <c r="Q313" s="113"/>
      <c r="R313" s="327"/>
      <c r="S313" s="24">
        <v>80</v>
      </c>
      <c r="T313" s="404">
        <v>7.2727272727272724E-2</v>
      </c>
      <c r="U313" s="174"/>
      <c r="V313" s="352"/>
      <c r="W313" s="26">
        <v>35</v>
      </c>
      <c r="X313" s="405">
        <v>3.1818181818181815E-2</v>
      </c>
      <c r="Y313" s="352"/>
      <c r="Z313" s="406"/>
      <c r="AA313" s="24">
        <v>50</v>
      </c>
      <c r="AB313" s="404">
        <v>4.5454545454545456E-2</v>
      </c>
      <c r="AC313" s="110"/>
    </row>
    <row r="314" spans="1:29" s="159" customFormat="1" ht="14.25" customHeight="1" x14ac:dyDescent="0.25">
      <c r="A314" s="158" t="s">
        <v>521</v>
      </c>
      <c r="B314" s="112" t="s">
        <v>522</v>
      </c>
      <c r="C314" s="112"/>
      <c r="D314" s="134">
        <v>1050</v>
      </c>
      <c r="E314" s="25"/>
      <c r="F314" s="24"/>
      <c r="G314" s="24">
        <v>360</v>
      </c>
      <c r="H314" s="113">
        <v>0.34285714285714286</v>
      </c>
      <c r="I314" s="113"/>
      <c r="J314" s="126"/>
      <c r="K314" s="24">
        <v>290</v>
      </c>
      <c r="L314" s="113">
        <v>0.27619047619047621</v>
      </c>
      <c r="M314" s="128"/>
      <c r="N314" s="113"/>
      <c r="O314" s="24">
        <v>360</v>
      </c>
      <c r="P314" s="113">
        <v>0.34285714285714286</v>
      </c>
      <c r="Q314" s="113"/>
      <c r="R314" s="327"/>
      <c r="S314" s="24">
        <v>10</v>
      </c>
      <c r="T314" s="404" t="s">
        <v>1451</v>
      </c>
      <c r="U314" s="174"/>
      <c r="V314" s="352"/>
      <c r="W314" s="26">
        <v>20</v>
      </c>
      <c r="X314" s="405">
        <v>1.9047619047619049E-2</v>
      </c>
      <c r="Y314" s="352"/>
      <c r="Z314" s="406"/>
      <c r="AA314" s="24" t="s">
        <v>806</v>
      </c>
      <c r="AB314" s="404" t="s">
        <v>806</v>
      </c>
      <c r="AC314" s="110"/>
    </row>
    <row r="315" spans="1:29" s="159" customFormat="1" ht="14.25" customHeight="1" x14ac:dyDescent="0.25">
      <c r="A315" s="158" t="s">
        <v>523</v>
      </c>
      <c r="B315" s="112" t="s">
        <v>524</v>
      </c>
      <c r="C315" s="112"/>
      <c r="D315" s="134">
        <v>1730</v>
      </c>
      <c r="E315" s="25"/>
      <c r="F315" s="24"/>
      <c r="G315" s="24">
        <v>295</v>
      </c>
      <c r="H315" s="113">
        <v>0.17052023121387283</v>
      </c>
      <c r="I315" s="113"/>
      <c r="J315" s="126"/>
      <c r="K315" s="24">
        <v>295</v>
      </c>
      <c r="L315" s="113">
        <v>0.17052023121387283</v>
      </c>
      <c r="M315" s="128"/>
      <c r="N315" s="113"/>
      <c r="O315" s="24">
        <v>765</v>
      </c>
      <c r="P315" s="113">
        <v>0.44219653179190749</v>
      </c>
      <c r="Q315" s="113"/>
      <c r="R315" s="327"/>
      <c r="S315" s="24">
        <v>205</v>
      </c>
      <c r="T315" s="404">
        <v>0.11849710982658959</v>
      </c>
      <c r="U315" s="174"/>
      <c r="V315" s="352"/>
      <c r="W315" s="26">
        <v>65</v>
      </c>
      <c r="X315" s="405">
        <v>3.7572254335260118E-2</v>
      </c>
      <c r="Y315" s="352"/>
      <c r="Z315" s="406"/>
      <c r="AA315" s="24">
        <v>110</v>
      </c>
      <c r="AB315" s="404">
        <v>6.358381502890173E-2</v>
      </c>
      <c r="AC315" s="110"/>
    </row>
    <row r="316" spans="1:29" s="159" customFormat="1" ht="14.25" customHeight="1" x14ac:dyDescent="0.25">
      <c r="A316" s="158" t="s">
        <v>525</v>
      </c>
      <c r="B316" s="112" t="s">
        <v>526</v>
      </c>
      <c r="C316" s="112"/>
      <c r="D316" s="134">
        <v>515</v>
      </c>
      <c r="E316" s="25"/>
      <c r="F316" s="24"/>
      <c r="G316" s="24">
        <v>100</v>
      </c>
      <c r="H316" s="113">
        <v>0.1941747572815534</v>
      </c>
      <c r="I316" s="113"/>
      <c r="J316" s="126"/>
      <c r="K316" s="24">
        <v>100</v>
      </c>
      <c r="L316" s="113">
        <v>0.1941747572815534</v>
      </c>
      <c r="M316" s="128"/>
      <c r="N316" s="113"/>
      <c r="O316" s="24">
        <v>285</v>
      </c>
      <c r="P316" s="113">
        <v>0.55339805825242716</v>
      </c>
      <c r="Q316" s="113"/>
      <c r="R316" s="327"/>
      <c r="S316" s="24" t="s">
        <v>806</v>
      </c>
      <c r="T316" s="404" t="s">
        <v>806</v>
      </c>
      <c r="U316" s="174"/>
      <c r="V316" s="352"/>
      <c r="W316" s="26">
        <v>20</v>
      </c>
      <c r="X316" s="405">
        <v>3.8834951456310676E-2</v>
      </c>
      <c r="Y316" s="352"/>
      <c r="Z316" s="406"/>
      <c r="AA316" s="24" t="s">
        <v>806</v>
      </c>
      <c r="AB316" s="404" t="s">
        <v>806</v>
      </c>
      <c r="AC316" s="110"/>
    </row>
    <row r="317" spans="1:29" s="159" customFormat="1" ht="14.25" customHeight="1" x14ac:dyDescent="0.25">
      <c r="A317" s="158" t="s">
        <v>527</v>
      </c>
      <c r="B317" s="112" t="s">
        <v>528</v>
      </c>
      <c r="C317" s="112"/>
      <c r="D317" s="134">
        <v>305</v>
      </c>
      <c r="E317" s="25"/>
      <c r="F317" s="24"/>
      <c r="G317" s="24">
        <v>65</v>
      </c>
      <c r="H317" s="113">
        <v>0.21311475409836064</v>
      </c>
      <c r="I317" s="113"/>
      <c r="J317" s="126"/>
      <c r="K317" s="24">
        <v>100</v>
      </c>
      <c r="L317" s="113">
        <v>0.32786885245901637</v>
      </c>
      <c r="M317" s="128"/>
      <c r="N317" s="113"/>
      <c r="O317" s="24">
        <v>120</v>
      </c>
      <c r="P317" s="113">
        <v>0.39344262295081966</v>
      </c>
      <c r="Q317" s="113"/>
      <c r="R317" s="327"/>
      <c r="S317" s="24" t="s">
        <v>806</v>
      </c>
      <c r="T317" s="404" t="s">
        <v>806</v>
      </c>
      <c r="U317" s="174"/>
      <c r="V317" s="352"/>
      <c r="W317" s="26" t="s">
        <v>806</v>
      </c>
      <c r="X317" s="405" t="s">
        <v>806</v>
      </c>
      <c r="Y317" s="352"/>
      <c r="Z317" s="406"/>
      <c r="AA317" s="24" t="s">
        <v>806</v>
      </c>
      <c r="AB317" s="404" t="s">
        <v>806</v>
      </c>
      <c r="AC317" s="110"/>
    </row>
    <row r="318" spans="1:29" s="159" customFormat="1" ht="14.25" customHeight="1" x14ac:dyDescent="0.25">
      <c r="A318" s="158" t="s">
        <v>529</v>
      </c>
      <c r="B318" s="112" t="s">
        <v>530</v>
      </c>
      <c r="C318" s="112"/>
      <c r="D318" s="134">
        <v>1040</v>
      </c>
      <c r="E318" s="25"/>
      <c r="F318" s="24"/>
      <c r="G318" s="24">
        <v>145</v>
      </c>
      <c r="H318" s="113">
        <v>0.13942307692307693</v>
      </c>
      <c r="I318" s="113"/>
      <c r="J318" s="126"/>
      <c r="K318" s="24">
        <v>375</v>
      </c>
      <c r="L318" s="113">
        <v>0.36057692307692307</v>
      </c>
      <c r="M318" s="128"/>
      <c r="N318" s="113"/>
      <c r="O318" s="24">
        <v>480</v>
      </c>
      <c r="P318" s="113">
        <v>0.46153846153846156</v>
      </c>
      <c r="Q318" s="113"/>
      <c r="R318" s="327"/>
      <c r="S318" s="24" t="s">
        <v>806</v>
      </c>
      <c r="T318" s="404" t="s">
        <v>806</v>
      </c>
      <c r="U318" s="174"/>
      <c r="V318" s="352"/>
      <c r="W318" s="26">
        <v>30</v>
      </c>
      <c r="X318" s="405">
        <v>2.8846153846153848E-2</v>
      </c>
      <c r="Y318" s="352"/>
      <c r="Z318" s="406"/>
      <c r="AA318" s="24" t="s">
        <v>806</v>
      </c>
      <c r="AB318" s="404" t="s">
        <v>806</v>
      </c>
      <c r="AC318" s="110"/>
    </row>
    <row r="319" spans="1:29" s="159" customFormat="1" ht="14.25" customHeight="1" x14ac:dyDescent="0.25">
      <c r="A319" s="158" t="s">
        <v>531</v>
      </c>
      <c r="B319" s="112" t="s">
        <v>532</v>
      </c>
      <c r="C319" s="112"/>
      <c r="D319" s="134">
        <v>725</v>
      </c>
      <c r="E319" s="25"/>
      <c r="F319" s="24"/>
      <c r="G319" s="24">
        <v>295</v>
      </c>
      <c r="H319" s="113">
        <v>0.40689655172413791</v>
      </c>
      <c r="I319" s="113"/>
      <c r="J319" s="126"/>
      <c r="K319" s="24" t="s">
        <v>806</v>
      </c>
      <c r="L319" s="113" t="s">
        <v>806</v>
      </c>
      <c r="M319" s="128"/>
      <c r="N319" s="113"/>
      <c r="O319" s="24">
        <v>275</v>
      </c>
      <c r="P319" s="113">
        <v>0.37931034482758619</v>
      </c>
      <c r="Q319" s="113"/>
      <c r="R319" s="327"/>
      <c r="S319" s="24">
        <v>95</v>
      </c>
      <c r="T319" s="404">
        <v>0.1310344827586207</v>
      </c>
      <c r="U319" s="174"/>
      <c r="V319" s="352"/>
      <c r="W319" s="26">
        <v>15</v>
      </c>
      <c r="X319" s="405">
        <v>2.0689655172413793E-2</v>
      </c>
      <c r="Y319" s="352"/>
      <c r="Z319" s="406"/>
      <c r="AA319" s="24">
        <v>35</v>
      </c>
      <c r="AB319" s="404">
        <v>4.8275862068965517E-2</v>
      </c>
      <c r="AC319" s="110"/>
    </row>
    <row r="320" spans="1:29" s="159" customFormat="1" ht="14.25" customHeight="1" x14ac:dyDescent="0.25">
      <c r="A320" s="158" t="s">
        <v>533</v>
      </c>
      <c r="B320" s="112" t="s">
        <v>534</v>
      </c>
      <c r="C320" s="112"/>
      <c r="D320" s="134">
        <v>650</v>
      </c>
      <c r="E320" s="25"/>
      <c r="F320" s="24"/>
      <c r="G320" s="24">
        <v>215</v>
      </c>
      <c r="H320" s="113">
        <v>0.33076923076923076</v>
      </c>
      <c r="I320" s="113"/>
      <c r="J320" s="126"/>
      <c r="K320" s="24">
        <v>15</v>
      </c>
      <c r="L320" s="113">
        <v>2.3076923076923078E-2</v>
      </c>
      <c r="M320" s="128"/>
      <c r="N320" s="113"/>
      <c r="O320" s="24">
        <v>195</v>
      </c>
      <c r="P320" s="113">
        <v>0.3</v>
      </c>
      <c r="Q320" s="113"/>
      <c r="R320" s="327"/>
      <c r="S320" s="24">
        <v>130</v>
      </c>
      <c r="T320" s="404">
        <v>0.2</v>
      </c>
      <c r="U320" s="174"/>
      <c r="V320" s="352"/>
      <c r="W320" s="26">
        <v>15</v>
      </c>
      <c r="X320" s="405">
        <v>2.3076923076923078E-2</v>
      </c>
      <c r="Y320" s="352"/>
      <c r="Z320" s="406"/>
      <c r="AA320" s="24">
        <v>80</v>
      </c>
      <c r="AB320" s="404">
        <v>0.12307692307692308</v>
      </c>
      <c r="AC320" s="110"/>
    </row>
    <row r="321" spans="1:29" s="159" customFormat="1" ht="14.25" customHeight="1" x14ac:dyDescent="0.25">
      <c r="A321" s="158" t="s">
        <v>535</v>
      </c>
      <c r="B321" s="112" t="s">
        <v>536</v>
      </c>
      <c r="C321" s="112"/>
      <c r="D321" s="134">
        <v>395</v>
      </c>
      <c r="E321" s="25"/>
      <c r="F321" s="24"/>
      <c r="G321" s="24">
        <v>50</v>
      </c>
      <c r="H321" s="113">
        <v>0.12658227848101267</v>
      </c>
      <c r="I321" s="113"/>
      <c r="J321" s="126"/>
      <c r="K321" s="24">
        <v>50</v>
      </c>
      <c r="L321" s="113">
        <v>0.12658227848101267</v>
      </c>
      <c r="M321" s="128"/>
      <c r="N321" s="113"/>
      <c r="O321" s="24">
        <v>175</v>
      </c>
      <c r="P321" s="113">
        <v>0.44303797468354428</v>
      </c>
      <c r="Q321" s="113"/>
      <c r="R321" s="327"/>
      <c r="S321" s="24">
        <v>75</v>
      </c>
      <c r="T321" s="404">
        <v>0.189873417721519</v>
      </c>
      <c r="U321" s="174"/>
      <c r="V321" s="352"/>
      <c r="W321" s="26" t="s">
        <v>806</v>
      </c>
      <c r="X321" s="405" t="s">
        <v>806</v>
      </c>
      <c r="Y321" s="352"/>
      <c r="Z321" s="406"/>
      <c r="AA321" s="24">
        <v>40</v>
      </c>
      <c r="AB321" s="404">
        <v>0.10126582278481013</v>
      </c>
      <c r="AC321" s="110"/>
    </row>
    <row r="322" spans="1:29" ht="14.25" customHeight="1" x14ac:dyDescent="0.25">
      <c r="A322" s="159"/>
      <c r="B322" s="110"/>
      <c r="C322" s="110"/>
      <c r="D322" s="134"/>
      <c r="E322" s="25"/>
      <c r="F322" s="24"/>
      <c r="G322" s="24"/>
      <c r="H322" s="113"/>
      <c r="I322" s="113"/>
      <c r="J322" s="126"/>
      <c r="K322" s="24"/>
      <c r="L322" s="113"/>
      <c r="M322" s="128"/>
      <c r="N322" s="113"/>
      <c r="O322" s="24"/>
      <c r="P322" s="113"/>
      <c r="Q322" s="113"/>
      <c r="R322" s="327"/>
      <c r="S322" s="40"/>
      <c r="T322" s="328"/>
      <c r="U322" s="174"/>
      <c r="V322" s="330"/>
      <c r="W322" s="39"/>
      <c r="X322" s="331"/>
      <c r="Y322" s="330"/>
      <c r="Z322" s="327"/>
      <c r="AA322" s="40"/>
      <c r="AB322" s="328"/>
      <c r="AC322" s="110"/>
    </row>
    <row r="323" spans="1:29" s="159" customFormat="1" ht="14.25" customHeight="1" x14ac:dyDescent="0.25">
      <c r="A323" s="158" t="s">
        <v>537</v>
      </c>
      <c r="B323" s="112" t="s">
        <v>538</v>
      </c>
      <c r="C323" s="112"/>
      <c r="D323" s="134">
        <v>1705</v>
      </c>
      <c r="E323" s="25"/>
      <c r="F323" s="24"/>
      <c r="G323" s="24">
        <v>465</v>
      </c>
      <c r="H323" s="113">
        <v>0.27272727272727271</v>
      </c>
      <c r="I323" s="113"/>
      <c r="J323" s="126"/>
      <c r="K323" s="24">
        <v>160</v>
      </c>
      <c r="L323" s="113">
        <v>9.3841642228739003E-2</v>
      </c>
      <c r="M323" s="128"/>
      <c r="N323" s="113"/>
      <c r="O323" s="24">
        <v>655</v>
      </c>
      <c r="P323" s="113">
        <v>0.38416422287390029</v>
      </c>
      <c r="Q323" s="113"/>
      <c r="R323" s="327"/>
      <c r="S323" s="24">
        <v>275</v>
      </c>
      <c r="T323" s="404">
        <v>0.16129032258064516</v>
      </c>
      <c r="U323" s="174"/>
      <c r="V323" s="352"/>
      <c r="W323" s="26">
        <v>45</v>
      </c>
      <c r="X323" s="405">
        <v>2.6392961876832845E-2</v>
      </c>
      <c r="Y323" s="352"/>
      <c r="Z323" s="406"/>
      <c r="AA323" s="24">
        <v>100</v>
      </c>
      <c r="AB323" s="404">
        <v>5.865102639296188E-2</v>
      </c>
      <c r="AC323" s="110"/>
    </row>
    <row r="324" spans="1:29" ht="14.25" customHeight="1" x14ac:dyDescent="0.25">
      <c r="A324" s="253" t="s">
        <v>539</v>
      </c>
      <c r="B324" s="110"/>
      <c r="C324" s="110" t="s">
        <v>540</v>
      </c>
      <c r="D324" s="129">
        <v>675</v>
      </c>
      <c r="E324" s="130"/>
      <c r="F324" s="40"/>
      <c r="G324" s="40">
        <v>205</v>
      </c>
      <c r="H324" s="131">
        <v>0.3037037037037037</v>
      </c>
      <c r="I324" s="131"/>
      <c r="J324" s="132"/>
      <c r="K324" s="40">
        <v>55</v>
      </c>
      <c r="L324" s="131">
        <v>8.1481481481481488E-2</v>
      </c>
      <c r="M324" s="133"/>
      <c r="N324" s="131"/>
      <c r="O324" s="40">
        <v>270</v>
      </c>
      <c r="P324" s="131">
        <v>0.4</v>
      </c>
      <c r="Q324" s="113"/>
      <c r="R324" s="327"/>
      <c r="S324" s="40">
        <v>90</v>
      </c>
      <c r="T324" s="328">
        <v>0.13333333333333333</v>
      </c>
      <c r="U324" s="174"/>
      <c r="V324" s="330"/>
      <c r="W324" s="39">
        <v>25</v>
      </c>
      <c r="X324" s="331">
        <v>3.7037037037037035E-2</v>
      </c>
      <c r="Y324" s="330"/>
      <c r="Z324" s="327"/>
      <c r="AA324" s="40">
        <v>30</v>
      </c>
      <c r="AB324" s="328">
        <v>4.4444444444444446E-2</v>
      </c>
      <c r="AC324" s="110"/>
    </row>
    <row r="325" spans="1:29" ht="14.25" customHeight="1" x14ac:dyDescent="0.25">
      <c r="A325" s="253" t="s">
        <v>541</v>
      </c>
      <c r="B325" s="110"/>
      <c r="C325" s="110" t="s">
        <v>542</v>
      </c>
      <c r="D325" s="129">
        <v>210</v>
      </c>
      <c r="E325" s="130"/>
      <c r="F325" s="40"/>
      <c r="G325" s="40">
        <v>100</v>
      </c>
      <c r="H325" s="131">
        <v>0.47619047619047616</v>
      </c>
      <c r="I325" s="131"/>
      <c r="J325" s="132"/>
      <c r="K325" s="40">
        <v>10</v>
      </c>
      <c r="L325" s="131">
        <v>4.7619047619047616E-2</v>
      </c>
      <c r="M325" s="133"/>
      <c r="N325" s="131"/>
      <c r="O325" s="40">
        <v>85</v>
      </c>
      <c r="P325" s="131">
        <v>0.40476190476190477</v>
      </c>
      <c r="Q325" s="113"/>
      <c r="R325" s="327"/>
      <c r="S325" s="40">
        <v>10</v>
      </c>
      <c r="T325" s="328">
        <v>4.7619047619047616E-2</v>
      </c>
      <c r="U325" s="174"/>
      <c r="V325" s="330"/>
      <c r="W325" s="39" t="s">
        <v>806</v>
      </c>
      <c r="X325" s="331" t="s">
        <v>806</v>
      </c>
      <c r="Y325" s="330"/>
      <c r="Z325" s="327"/>
      <c r="AA325" s="40" t="s">
        <v>806</v>
      </c>
      <c r="AB325" s="328" t="s">
        <v>806</v>
      </c>
      <c r="AC325" s="110"/>
    </row>
    <row r="326" spans="1:29" ht="14.25" customHeight="1" x14ac:dyDescent="0.25">
      <c r="A326" s="253" t="s">
        <v>543</v>
      </c>
      <c r="B326" s="110"/>
      <c r="C326" s="110" t="s">
        <v>544</v>
      </c>
      <c r="D326" s="129">
        <v>200</v>
      </c>
      <c r="E326" s="130"/>
      <c r="F326" s="40"/>
      <c r="G326" s="40">
        <v>85</v>
      </c>
      <c r="H326" s="131">
        <v>0.42499999999999999</v>
      </c>
      <c r="I326" s="131"/>
      <c r="J326" s="132"/>
      <c r="K326" s="40" t="s">
        <v>806</v>
      </c>
      <c r="L326" s="131" t="s">
        <v>806</v>
      </c>
      <c r="M326" s="133"/>
      <c r="N326" s="131"/>
      <c r="O326" s="40">
        <v>70</v>
      </c>
      <c r="P326" s="131">
        <v>0.35</v>
      </c>
      <c r="Q326" s="113"/>
      <c r="R326" s="327"/>
      <c r="S326" s="40">
        <v>25</v>
      </c>
      <c r="T326" s="328">
        <v>0.125</v>
      </c>
      <c r="U326" s="174"/>
      <c r="V326" s="330"/>
      <c r="W326" s="39" t="s">
        <v>806</v>
      </c>
      <c r="X326" s="331" t="s">
        <v>806</v>
      </c>
      <c r="Y326" s="330"/>
      <c r="Z326" s="327"/>
      <c r="AA326" s="40">
        <v>10</v>
      </c>
      <c r="AB326" s="328">
        <v>0.05</v>
      </c>
      <c r="AC326" s="110"/>
    </row>
    <row r="327" spans="1:29" ht="14.25" customHeight="1" x14ac:dyDescent="0.25">
      <c r="A327" s="253" t="s">
        <v>545</v>
      </c>
      <c r="B327" s="110"/>
      <c r="C327" s="110" t="s">
        <v>546</v>
      </c>
      <c r="D327" s="129">
        <v>615</v>
      </c>
      <c r="E327" s="130"/>
      <c r="F327" s="40"/>
      <c r="G327" s="40">
        <v>70</v>
      </c>
      <c r="H327" s="131">
        <v>0.11382113821138211</v>
      </c>
      <c r="I327" s="131"/>
      <c r="J327" s="132"/>
      <c r="K327" s="40">
        <v>90</v>
      </c>
      <c r="L327" s="131">
        <v>0.14634146341463414</v>
      </c>
      <c r="M327" s="133"/>
      <c r="N327" s="131"/>
      <c r="O327" s="40">
        <v>230</v>
      </c>
      <c r="P327" s="131">
        <v>0.37398373983739835</v>
      </c>
      <c r="Q327" s="113"/>
      <c r="R327" s="327"/>
      <c r="S327" s="40">
        <v>145</v>
      </c>
      <c r="T327" s="328">
        <v>0.23577235772357724</v>
      </c>
      <c r="U327" s="174"/>
      <c r="V327" s="330"/>
      <c r="W327" s="39">
        <v>15</v>
      </c>
      <c r="X327" s="331">
        <v>2.4390243902439025E-2</v>
      </c>
      <c r="Y327" s="330"/>
      <c r="Z327" s="327"/>
      <c r="AA327" s="40">
        <v>60</v>
      </c>
      <c r="AB327" s="328">
        <v>9.7560975609756101E-2</v>
      </c>
      <c r="AC327" s="110"/>
    </row>
    <row r="328" spans="1:29" ht="14.25" customHeight="1" x14ac:dyDescent="0.25">
      <c r="B328" s="110"/>
      <c r="C328" s="110"/>
      <c r="D328" s="134"/>
      <c r="E328" s="25"/>
      <c r="F328" s="24"/>
      <c r="G328" s="24"/>
      <c r="H328" s="113"/>
      <c r="I328" s="113"/>
      <c r="J328" s="126"/>
      <c r="K328" s="24"/>
      <c r="L328" s="113"/>
      <c r="M328" s="128"/>
      <c r="N328" s="113"/>
      <c r="O328" s="24"/>
      <c r="P328" s="113"/>
      <c r="Q328" s="113"/>
      <c r="R328" s="327"/>
      <c r="S328" s="40"/>
      <c r="T328" s="328">
        <v>0</v>
      </c>
      <c r="U328" s="174"/>
      <c r="V328" s="330"/>
      <c r="W328" s="39"/>
      <c r="X328" s="331"/>
      <c r="Y328" s="330"/>
      <c r="Z328" s="327"/>
      <c r="AA328" s="40"/>
      <c r="AB328" s="328">
        <v>0</v>
      </c>
      <c r="AC328" s="110"/>
    </row>
    <row r="329" spans="1:29" s="159" customFormat="1" ht="14.25" customHeight="1" x14ac:dyDescent="0.25">
      <c r="A329" s="158" t="s">
        <v>547</v>
      </c>
      <c r="B329" s="112" t="s">
        <v>548</v>
      </c>
      <c r="C329" s="112"/>
      <c r="D329" s="134">
        <v>1750</v>
      </c>
      <c r="E329" s="25"/>
      <c r="F329" s="24"/>
      <c r="G329" s="24">
        <v>355</v>
      </c>
      <c r="H329" s="113">
        <v>0.20285714285714285</v>
      </c>
      <c r="I329" s="113"/>
      <c r="J329" s="126"/>
      <c r="K329" s="24">
        <v>270</v>
      </c>
      <c r="L329" s="113">
        <v>0.15428571428571428</v>
      </c>
      <c r="M329" s="128"/>
      <c r="N329" s="113"/>
      <c r="O329" s="24">
        <v>985</v>
      </c>
      <c r="P329" s="113">
        <v>0.56285714285714283</v>
      </c>
      <c r="Q329" s="113"/>
      <c r="R329" s="327"/>
      <c r="S329" s="24">
        <v>45</v>
      </c>
      <c r="T329" s="404">
        <v>2.5714285714285714E-2</v>
      </c>
      <c r="U329" s="174"/>
      <c r="V329" s="352"/>
      <c r="W329" s="26">
        <v>70</v>
      </c>
      <c r="X329" s="405">
        <v>0.04</v>
      </c>
      <c r="Y329" s="352"/>
      <c r="Z329" s="406"/>
      <c r="AA329" s="24">
        <v>30</v>
      </c>
      <c r="AB329" s="404">
        <v>1.7142857142857144E-2</v>
      </c>
      <c r="AC329" s="110"/>
    </row>
    <row r="330" spans="1:29" ht="14.25" customHeight="1" x14ac:dyDescent="0.25">
      <c r="A330" s="253" t="s">
        <v>549</v>
      </c>
      <c r="B330" s="110"/>
      <c r="C330" s="110" t="s">
        <v>550</v>
      </c>
      <c r="D330" s="129">
        <v>435</v>
      </c>
      <c r="E330" s="130"/>
      <c r="F330" s="40"/>
      <c r="G330" s="40">
        <v>65</v>
      </c>
      <c r="H330" s="131">
        <v>0.14942528735632185</v>
      </c>
      <c r="I330" s="131"/>
      <c r="J330" s="132"/>
      <c r="K330" s="40">
        <v>90</v>
      </c>
      <c r="L330" s="131">
        <v>0.20689655172413793</v>
      </c>
      <c r="M330" s="133"/>
      <c r="N330" s="131"/>
      <c r="O330" s="40">
        <v>260</v>
      </c>
      <c r="P330" s="131">
        <v>0.5977011494252874</v>
      </c>
      <c r="Q330" s="113"/>
      <c r="R330" s="327"/>
      <c r="S330" s="40" t="s">
        <v>806</v>
      </c>
      <c r="T330" s="328" t="s">
        <v>806</v>
      </c>
      <c r="U330" s="174"/>
      <c r="V330" s="330"/>
      <c r="W330" s="39">
        <v>15</v>
      </c>
      <c r="X330" s="331">
        <v>3.4482758620689655E-2</v>
      </c>
      <c r="Y330" s="330"/>
      <c r="Z330" s="327"/>
      <c r="AA330" s="40" t="s">
        <v>806</v>
      </c>
      <c r="AB330" s="328" t="s">
        <v>806</v>
      </c>
      <c r="AC330" s="110"/>
    </row>
    <row r="331" spans="1:29" ht="14.25" customHeight="1" x14ac:dyDescent="0.25">
      <c r="A331" s="253" t="s">
        <v>551</v>
      </c>
      <c r="B331" s="110"/>
      <c r="C331" s="110" t="s">
        <v>552</v>
      </c>
      <c r="D331" s="129">
        <v>410</v>
      </c>
      <c r="E331" s="130"/>
      <c r="F331" s="40"/>
      <c r="G331" s="40">
        <v>115</v>
      </c>
      <c r="H331" s="131">
        <v>0.28048780487804881</v>
      </c>
      <c r="I331" s="131"/>
      <c r="J331" s="132"/>
      <c r="K331" s="40">
        <v>10</v>
      </c>
      <c r="L331" s="131">
        <v>2.4390243902439025E-2</v>
      </c>
      <c r="M331" s="133"/>
      <c r="N331" s="131"/>
      <c r="O331" s="40">
        <v>260</v>
      </c>
      <c r="P331" s="131">
        <v>0.63414634146341464</v>
      </c>
      <c r="Q331" s="113"/>
      <c r="R331" s="327"/>
      <c r="S331" s="40" t="s">
        <v>806</v>
      </c>
      <c r="T331" s="328" t="s">
        <v>806</v>
      </c>
      <c r="U331" s="174"/>
      <c r="V331" s="330"/>
      <c r="W331" s="39">
        <v>15</v>
      </c>
      <c r="X331" s="331">
        <v>3.6585365853658534E-2</v>
      </c>
      <c r="Y331" s="330"/>
      <c r="Z331" s="327"/>
      <c r="AA331" s="40" t="s">
        <v>806</v>
      </c>
      <c r="AB331" s="328" t="s">
        <v>806</v>
      </c>
      <c r="AC331" s="110"/>
    </row>
    <row r="332" spans="1:29" ht="14.25" customHeight="1" x14ac:dyDescent="0.25">
      <c r="A332" s="253" t="s">
        <v>553</v>
      </c>
      <c r="B332" s="110"/>
      <c r="C332" s="110" t="s">
        <v>554</v>
      </c>
      <c r="D332" s="129">
        <v>275</v>
      </c>
      <c r="E332" s="130"/>
      <c r="F332" s="40"/>
      <c r="G332" s="40">
        <v>30</v>
      </c>
      <c r="H332" s="131">
        <v>0.10909090909090909</v>
      </c>
      <c r="I332" s="131"/>
      <c r="J332" s="132"/>
      <c r="K332" s="40">
        <v>85</v>
      </c>
      <c r="L332" s="131">
        <v>0.30909090909090908</v>
      </c>
      <c r="M332" s="133"/>
      <c r="N332" s="131"/>
      <c r="O332" s="40">
        <v>145</v>
      </c>
      <c r="P332" s="131">
        <v>0.52727272727272723</v>
      </c>
      <c r="Q332" s="113"/>
      <c r="R332" s="327"/>
      <c r="S332" s="40" t="s">
        <v>806</v>
      </c>
      <c r="T332" s="328" t="s">
        <v>806</v>
      </c>
      <c r="U332" s="174"/>
      <c r="V332" s="330"/>
      <c r="W332" s="39" t="s">
        <v>806</v>
      </c>
      <c r="X332" s="331" t="s">
        <v>806</v>
      </c>
      <c r="Y332" s="330"/>
      <c r="Z332" s="327"/>
      <c r="AA332" s="40" t="s">
        <v>806</v>
      </c>
      <c r="AB332" s="328" t="s">
        <v>806</v>
      </c>
      <c r="AC332" s="110"/>
    </row>
    <row r="333" spans="1:29" ht="14.25" customHeight="1" x14ac:dyDescent="0.25">
      <c r="A333" s="253" t="s">
        <v>555</v>
      </c>
      <c r="B333" s="110"/>
      <c r="C333" s="110" t="s">
        <v>556</v>
      </c>
      <c r="D333" s="129">
        <v>290</v>
      </c>
      <c r="E333" s="130"/>
      <c r="F333" s="40"/>
      <c r="G333" s="40">
        <v>90</v>
      </c>
      <c r="H333" s="131">
        <v>0.31034482758620691</v>
      </c>
      <c r="I333" s="131"/>
      <c r="J333" s="132"/>
      <c r="K333" s="40">
        <v>15</v>
      </c>
      <c r="L333" s="131">
        <v>5.1724137931034482E-2</v>
      </c>
      <c r="M333" s="133"/>
      <c r="N333" s="131"/>
      <c r="O333" s="40">
        <v>155</v>
      </c>
      <c r="P333" s="131">
        <v>0.53448275862068961</v>
      </c>
      <c r="Q333" s="113"/>
      <c r="R333" s="327"/>
      <c r="S333" s="40">
        <v>15</v>
      </c>
      <c r="T333" s="328">
        <v>5.1724137931034482E-2</v>
      </c>
      <c r="U333" s="174"/>
      <c r="V333" s="330"/>
      <c r="W333" s="39" t="s">
        <v>806</v>
      </c>
      <c r="X333" s="331" t="s">
        <v>806</v>
      </c>
      <c r="Y333" s="330"/>
      <c r="Z333" s="327"/>
      <c r="AA333" s="40" t="s">
        <v>806</v>
      </c>
      <c r="AB333" s="328" t="s">
        <v>806</v>
      </c>
      <c r="AC333" s="110"/>
    </row>
    <row r="334" spans="1:29" ht="14.25" customHeight="1" x14ac:dyDescent="0.25">
      <c r="A334" s="253" t="s">
        <v>557</v>
      </c>
      <c r="B334" s="110"/>
      <c r="C334" s="110" t="s">
        <v>558</v>
      </c>
      <c r="D334" s="129">
        <v>340</v>
      </c>
      <c r="E334" s="130"/>
      <c r="F334" s="40"/>
      <c r="G334" s="40">
        <v>55</v>
      </c>
      <c r="H334" s="131">
        <v>0.16176470588235295</v>
      </c>
      <c r="I334" s="131"/>
      <c r="J334" s="132"/>
      <c r="K334" s="40">
        <v>70</v>
      </c>
      <c r="L334" s="131">
        <v>0.20588235294117646</v>
      </c>
      <c r="M334" s="133"/>
      <c r="N334" s="131"/>
      <c r="O334" s="40">
        <v>165</v>
      </c>
      <c r="P334" s="131">
        <v>0.48529411764705882</v>
      </c>
      <c r="Q334" s="113"/>
      <c r="R334" s="327"/>
      <c r="S334" s="40">
        <v>15</v>
      </c>
      <c r="T334" s="328">
        <v>4.4117647058823532E-2</v>
      </c>
      <c r="U334" s="174"/>
      <c r="V334" s="330"/>
      <c r="W334" s="39">
        <v>25</v>
      </c>
      <c r="X334" s="331">
        <v>7.3529411764705885E-2</v>
      </c>
      <c r="Y334" s="330"/>
      <c r="Z334" s="327"/>
      <c r="AA334" s="40" t="s">
        <v>806</v>
      </c>
      <c r="AB334" s="328" t="s">
        <v>806</v>
      </c>
      <c r="AC334" s="110"/>
    </row>
    <row r="335" spans="1:29" ht="14.25" customHeight="1" x14ac:dyDescent="0.25">
      <c r="B335" s="110"/>
      <c r="C335" s="110"/>
      <c r="D335" s="134"/>
      <c r="E335" s="25"/>
      <c r="F335" s="24"/>
      <c r="G335" s="24"/>
      <c r="H335" s="113"/>
      <c r="I335" s="113"/>
      <c r="J335" s="126"/>
      <c r="K335" s="24"/>
      <c r="L335" s="113"/>
      <c r="M335" s="128"/>
      <c r="N335" s="113"/>
      <c r="O335" s="24"/>
      <c r="P335" s="113"/>
      <c r="Q335" s="113"/>
      <c r="R335" s="327"/>
      <c r="S335" s="40"/>
      <c r="T335" s="328"/>
      <c r="U335" s="174"/>
      <c r="V335" s="330"/>
      <c r="W335" s="39"/>
      <c r="X335" s="331"/>
      <c r="Y335" s="330"/>
      <c r="Z335" s="327"/>
      <c r="AA335" s="40"/>
      <c r="AB335" s="328"/>
      <c r="AC335" s="110"/>
    </row>
    <row r="336" spans="1:29" s="159" customFormat="1" ht="14.25" customHeight="1" x14ac:dyDescent="0.25">
      <c r="A336" s="158" t="s">
        <v>559</v>
      </c>
      <c r="B336" s="112" t="s">
        <v>560</v>
      </c>
      <c r="C336" s="112"/>
      <c r="D336" s="134">
        <v>8015</v>
      </c>
      <c r="E336" s="25"/>
      <c r="F336" s="24"/>
      <c r="G336" s="24">
        <v>2060</v>
      </c>
      <c r="H336" s="113">
        <v>0.25701809107922646</v>
      </c>
      <c r="I336" s="113"/>
      <c r="J336" s="126"/>
      <c r="K336" s="24">
        <v>800</v>
      </c>
      <c r="L336" s="113">
        <v>9.9812850904553968E-2</v>
      </c>
      <c r="M336" s="128"/>
      <c r="N336" s="113"/>
      <c r="O336" s="24">
        <v>3015</v>
      </c>
      <c r="P336" s="113">
        <v>0.37616968184653776</v>
      </c>
      <c r="Q336" s="113"/>
      <c r="R336" s="327"/>
      <c r="S336" s="24">
        <v>1260</v>
      </c>
      <c r="T336" s="404">
        <v>0.15720524017467249</v>
      </c>
      <c r="U336" s="174"/>
      <c r="V336" s="352"/>
      <c r="W336" s="26">
        <v>225</v>
      </c>
      <c r="X336" s="405">
        <v>2.8072364316905803E-2</v>
      </c>
      <c r="Y336" s="352"/>
      <c r="Z336" s="406"/>
      <c r="AA336" s="24">
        <v>650</v>
      </c>
      <c r="AB336" s="404">
        <v>8.109794135995009E-2</v>
      </c>
      <c r="AC336" s="110"/>
    </row>
    <row r="337" spans="1:29" ht="14.25" customHeight="1" x14ac:dyDescent="0.25">
      <c r="A337" s="253" t="s">
        <v>561</v>
      </c>
      <c r="B337" s="110"/>
      <c r="C337" s="110" t="s">
        <v>562</v>
      </c>
      <c r="D337" s="129">
        <v>765</v>
      </c>
      <c r="E337" s="130"/>
      <c r="F337" s="40"/>
      <c r="G337" s="40">
        <v>400</v>
      </c>
      <c r="H337" s="131">
        <v>0.52287581699346408</v>
      </c>
      <c r="I337" s="131"/>
      <c r="J337" s="132"/>
      <c r="K337" s="40" t="s">
        <v>806</v>
      </c>
      <c r="L337" s="131" t="s">
        <v>806</v>
      </c>
      <c r="M337" s="133"/>
      <c r="N337" s="131"/>
      <c r="O337" s="40">
        <v>305</v>
      </c>
      <c r="P337" s="131">
        <v>0.39869281045751637</v>
      </c>
      <c r="Q337" s="113"/>
      <c r="R337" s="327"/>
      <c r="S337" s="40">
        <v>15</v>
      </c>
      <c r="T337" s="328">
        <v>1.9607843137254902E-2</v>
      </c>
      <c r="U337" s="174"/>
      <c r="V337" s="330"/>
      <c r="W337" s="39">
        <v>25</v>
      </c>
      <c r="X337" s="331">
        <v>3.2679738562091505E-2</v>
      </c>
      <c r="Y337" s="330"/>
      <c r="Z337" s="327"/>
      <c r="AA337" s="40" t="s">
        <v>806</v>
      </c>
      <c r="AB337" s="328" t="s">
        <v>806</v>
      </c>
      <c r="AC337" s="110"/>
    </row>
    <row r="338" spans="1:29" ht="14.25" customHeight="1" x14ac:dyDescent="0.25">
      <c r="A338" s="253" t="s">
        <v>563</v>
      </c>
      <c r="B338" s="110"/>
      <c r="C338" s="110" t="s">
        <v>564</v>
      </c>
      <c r="D338" s="129">
        <v>570</v>
      </c>
      <c r="E338" s="130"/>
      <c r="F338" s="40"/>
      <c r="G338" s="40">
        <v>185</v>
      </c>
      <c r="H338" s="131">
        <v>0.32456140350877194</v>
      </c>
      <c r="I338" s="131"/>
      <c r="J338" s="132"/>
      <c r="K338" s="40">
        <v>15</v>
      </c>
      <c r="L338" s="131">
        <v>2.6315789473684209E-2</v>
      </c>
      <c r="M338" s="133"/>
      <c r="N338" s="131"/>
      <c r="O338" s="40">
        <v>205</v>
      </c>
      <c r="P338" s="131">
        <v>0.35964912280701755</v>
      </c>
      <c r="Q338" s="113"/>
      <c r="R338" s="327"/>
      <c r="S338" s="40">
        <v>95</v>
      </c>
      <c r="T338" s="328">
        <v>0.16666666666666666</v>
      </c>
      <c r="U338" s="174"/>
      <c r="V338" s="330"/>
      <c r="W338" s="39">
        <v>15</v>
      </c>
      <c r="X338" s="331">
        <v>2.6315789473684209E-2</v>
      </c>
      <c r="Y338" s="330"/>
      <c r="Z338" s="327"/>
      <c r="AA338" s="40">
        <v>50</v>
      </c>
      <c r="AB338" s="328">
        <v>8.771929824561403E-2</v>
      </c>
      <c r="AC338" s="110"/>
    </row>
    <row r="339" spans="1:29" ht="14.25" customHeight="1" x14ac:dyDescent="0.25">
      <c r="A339" s="253" t="s">
        <v>565</v>
      </c>
      <c r="B339" s="110"/>
      <c r="C339" s="110" t="s">
        <v>566</v>
      </c>
      <c r="D339" s="129">
        <v>405</v>
      </c>
      <c r="E339" s="130"/>
      <c r="F339" s="40"/>
      <c r="G339" s="40">
        <v>160</v>
      </c>
      <c r="H339" s="131">
        <v>0.39506172839506171</v>
      </c>
      <c r="I339" s="131"/>
      <c r="J339" s="132"/>
      <c r="K339" s="40" t="s">
        <v>806</v>
      </c>
      <c r="L339" s="131" t="s">
        <v>806</v>
      </c>
      <c r="M339" s="133"/>
      <c r="N339" s="131"/>
      <c r="O339" s="40">
        <v>215</v>
      </c>
      <c r="P339" s="131">
        <v>0.53086419753086422</v>
      </c>
      <c r="Q339" s="113"/>
      <c r="R339" s="327"/>
      <c r="S339" s="40" t="s">
        <v>806</v>
      </c>
      <c r="T339" s="328" t="s">
        <v>806</v>
      </c>
      <c r="U339" s="174"/>
      <c r="V339" s="330"/>
      <c r="W339" s="39">
        <v>15</v>
      </c>
      <c r="X339" s="331">
        <v>3.7037037037037035E-2</v>
      </c>
      <c r="Y339" s="330"/>
      <c r="Z339" s="327"/>
      <c r="AA339" s="40" t="s">
        <v>806</v>
      </c>
      <c r="AB339" s="328" t="s">
        <v>806</v>
      </c>
      <c r="AC339" s="110"/>
    </row>
    <row r="340" spans="1:29" ht="14.25" customHeight="1" x14ac:dyDescent="0.25">
      <c r="A340" s="253" t="s">
        <v>567</v>
      </c>
      <c r="B340" s="110"/>
      <c r="C340" s="110" t="s">
        <v>568</v>
      </c>
      <c r="D340" s="129">
        <v>625</v>
      </c>
      <c r="E340" s="130"/>
      <c r="F340" s="40"/>
      <c r="G340" s="40">
        <v>55</v>
      </c>
      <c r="H340" s="131">
        <v>8.7999999999999995E-2</v>
      </c>
      <c r="I340" s="131"/>
      <c r="J340" s="132"/>
      <c r="K340" s="40">
        <v>85</v>
      </c>
      <c r="L340" s="131">
        <v>0.13600000000000001</v>
      </c>
      <c r="M340" s="133"/>
      <c r="N340" s="131"/>
      <c r="O340" s="40">
        <v>295</v>
      </c>
      <c r="P340" s="131">
        <v>0.47199999999999998</v>
      </c>
      <c r="Q340" s="113"/>
      <c r="R340" s="327"/>
      <c r="S340" s="40">
        <v>105</v>
      </c>
      <c r="T340" s="328">
        <v>0.16800000000000001</v>
      </c>
      <c r="U340" s="174"/>
      <c r="V340" s="330"/>
      <c r="W340" s="39">
        <v>20</v>
      </c>
      <c r="X340" s="331">
        <v>3.2000000000000001E-2</v>
      </c>
      <c r="Y340" s="330"/>
      <c r="Z340" s="327"/>
      <c r="AA340" s="40">
        <v>65</v>
      </c>
      <c r="AB340" s="328">
        <v>0.104</v>
      </c>
      <c r="AC340" s="110"/>
    </row>
    <row r="341" spans="1:29" ht="14.25" customHeight="1" x14ac:dyDescent="0.25">
      <c r="A341" s="253" t="s">
        <v>569</v>
      </c>
      <c r="B341" s="110"/>
      <c r="C341" s="110" t="s">
        <v>570</v>
      </c>
      <c r="D341" s="129">
        <v>1125</v>
      </c>
      <c r="E341" s="130"/>
      <c r="F341" s="40"/>
      <c r="G341" s="40">
        <v>205</v>
      </c>
      <c r="H341" s="131">
        <v>0.18222222222222223</v>
      </c>
      <c r="I341" s="131"/>
      <c r="J341" s="132"/>
      <c r="K341" s="40">
        <v>150</v>
      </c>
      <c r="L341" s="131">
        <v>0.13333333333333333</v>
      </c>
      <c r="M341" s="133"/>
      <c r="N341" s="131"/>
      <c r="O341" s="40">
        <v>415</v>
      </c>
      <c r="P341" s="131">
        <v>0.36888888888888888</v>
      </c>
      <c r="Q341" s="113"/>
      <c r="R341" s="327"/>
      <c r="S341" s="40">
        <v>220</v>
      </c>
      <c r="T341" s="328">
        <v>0.19555555555555557</v>
      </c>
      <c r="U341" s="174"/>
      <c r="V341" s="330"/>
      <c r="W341" s="39">
        <v>30</v>
      </c>
      <c r="X341" s="331">
        <v>2.6666666666666668E-2</v>
      </c>
      <c r="Y341" s="330"/>
      <c r="Z341" s="327"/>
      <c r="AA341" s="40">
        <v>105</v>
      </c>
      <c r="AB341" s="328">
        <v>9.3333333333333338E-2</v>
      </c>
      <c r="AC341" s="110"/>
    </row>
    <row r="342" spans="1:29" ht="14.25" customHeight="1" x14ac:dyDescent="0.25">
      <c r="A342" s="253" t="s">
        <v>571</v>
      </c>
      <c r="B342" s="110"/>
      <c r="C342" s="110" t="s">
        <v>572</v>
      </c>
      <c r="D342" s="129">
        <v>415</v>
      </c>
      <c r="E342" s="130"/>
      <c r="F342" s="40"/>
      <c r="G342" s="40">
        <v>95</v>
      </c>
      <c r="H342" s="131">
        <v>0.2289156626506024</v>
      </c>
      <c r="I342" s="131"/>
      <c r="J342" s="132"/>
      <c r="K342" s="40" t="s">
        <v>806</v>
      </c>
      <c r="L342" s="131" t="s">
        <v>806</v>
      </c>
      <c r="M342" s="133"/>
      <c r="N342" s="131"/>
      <c r="O342" s="40">
        <v>155</v>
      </c>
      <c r="P342" s="131">
        <v>0.37349397590361444</v>
      </c>
      <c r="Q342" s="113"/>
      <c r="R342" s="327"/>
      <c r="S342" s="40">
        <v>110</v>
      </c>
      <c r="T342" s="328">
        <v>0.26506024096385544</v>
      </c>
      <c r="U342" s="174"/>
      <c r="V342" s="330"/>
      <c r="W342" s="39" t="s">
        <v>806</v>
      </c>
      <c r="X342" s="331" t="s">
        <v>806</v>
      </c>
      <c r="Y342" s="330"/>
      <c r="Z342" s="327"/>
      <c r="AA342" s="40">
        <v>50</v>
      </c>
      <c r="AB342" s="328">
        <v>0.12048192771084337</v>
      </c>
      <c r="AC342" s="110"/>
    </row>
    <row r="343" spans="1:29" ht="14.25" customHeight="1" x14ac:dyDescent="0.25">
      <c r="A343" s="253" t="s">
        <v>573</v>
      </c>
      <c r="B343" s="110"/>
      <c r="C343" s="110" t="s">
        <v>574</v>
      </c>
      <c r="D343" s="129">
        <v>670</v>
      </c>
      <c r="E343" s="130"/>
      <c r="F343" s="40"/>
      <c r="G343" s="40">
        <v>195</v>
      </c>
      <c r="H343" s="131">
        <v>0.29104477611940299</v>
      </c>
      <c r="I343" s="131"/>
      <c r="J343" s="132"/>
      <c r="K343" s="40">
        <v>185</v>
      </c>
      <c r="L343" s="131">
        <v>0.27611940298507465</v>
      </c>
      <c r="M343" s="133"/>
      <c r="N343" s="131"/>
      <c r="O343" s="40">
        <v>240</v>
      </c>
      <c r="P343" s="131">
        <v>0.35820895522388058</v>
      </c>
      <c r="Q343" s="113"/>
      <c r="R343" s="327"/>
      <c r="S343" s="40">
        <v>10</v>
      </c>
      <c r="T343" s="328">
        <v>1.4925373134328358E-2</v>
      </c>
      <c r="U343" s="174"/>
      <c r="V343" s="330"/>
      <c r="W343" s="39">
        <v>25</v>
      </c>
      <c r="X343" s="331">
        <v>3.7313432835820892E-2</v>
      </c>
      <c r="Y343" s="330"/>
      <c r="Z343" s="327"/>
      <c r="AA343" s="40">
        <v>15</v>
      </c>
      <c r="AB343" s="328">
        <v>2.2388059701492536E-2</v>
      </c>
      <c r="AC343" s="110"/>
    </row>
    <row r="344" spans="1:29" ht="14.25" customHeight="1" x14ac:dyDescent="0.25">
      <c r="A344" s="253" t="s">
        <v>575</v>
      </c>
      <c r="B344" s="110"/>
      <c r="C344" s="110" t="s">
        <v>576</v>
      </c>
      <c r="D344" s="129">
        <v>740</v>
      </c>
      <c r="E344" s="130"/>
      <c r="F344" s="40"/>
      <c r="G344" s="40">
        <v>140</v>
      </c>
      <c r="H344" s="131">
        <v>0.1891891891891892</v>
      </c>
      <c r="I344" s="131"/>
      <c r="J344" s="132"/>
      <c r="K344" s="40">
        <v>125</v>
      </c>
      <c r="L344" s="131">
        <v>0.16891891891891891</v>
      </c>
      <c r="M344" s="133"/>
      <c r="N344" s="131"/>
      <c r="O344" s="40">
        <v>345</v>
      </c>
      <c r="P344" s="131">
        <v>0.46621621621621623</v>
      </c>
      <c r="Q344" s="113"/>
      <c r="R344" s="327"/>
      <c r="S344" s="40">
        <v>75</v>
      </c>
      <c r="T344" s="328">
        <v>0.10135135135135136</v>
      </c>
      <c r="U344" s="174"/>
      <c r="V344" s="330"/>
      <c r="W344" s="39">
        <v>20</v>
      </c>
      <c r="X344" s="331">
        <v>2.7027027027027029E-2</v>
      </c>
      <c r="Y344" s="330"/>
      <c r="Z344" s="327"/>
      <c r="AA344" s="40">
        <v>40</v>
      </c>
      <c r="AB344" s="328">
        <v>5.4054054054054057E-2</v>
      </c>
      <c r="AC344" s="110"/>
    </row>
    <row r="345" spans="1:29" ht="14.25" customHeight="1" x14ac:dyDescent="0.25">
      <c r="A345" s="253" t="s">
        <v>577</v>
      </c>
      <c r="B345" s="110"/>
      <c r="C345" s="110" t="s">
        <v>578</v>
      </c>
      <c r="D345" s="129">
        <v>1130</v>
      </c>
      <c r="E345" s="130"/>
      <c r="F345" s="40"/>
      <c r="G345" s="40">
        <v>290</v>
      </c>
      <c r="H345" s="131">
        <v>0.25663716814159293</v>
      </c>
      <c r="I345" s="131"/>
      <c r="J345" s="132"/>
      <c r="K345" s="40">
        <v>25</v>
      </c>
      <c r="L345" s="131">
        <v>2.2123893805309734E-2</v>
      </c>
      <c r="M345" s="133"/>
      <c r="N345" s="131"/>
      <c r="O345" s="40">
        <v>310</v>
      </c>
      <c r="P345" s="131">
        <v>0.27433628318584069</v>
      </c>
      <c r="Q345" s="113"/>
      <c r="R345" s="327"/>
      <c r="S345" s="40">
        <v>295</v>
      </c>
      <c r="T345" s="328">
        <v>0.26106194690265488</v>
      </c>
      <c r="U345" s="174"/>
      <c r="V345" s="330"/>
      <c r="W345" s="39">
        <v>40</v>
      </c>
      <c r="X345" s="331">
        <v>3.5398230088495575E-2</v>
      </c>
      <c r="Y345" s="330"/>
      <c r="Z345" s="327"/>
      <c r="AA345" s="40">
        <v>175</v>
      </c>
      <c r="AB345" s="328">
        <v>0.15486725663716813</v>
      </c>
      <c r="AC345" s="110"/>
    </row>
    <row r="346" spans="1:29" ht="14.25" customHeight="1" x14ac:dyDescent="0.25">
      <c r="A346" s="253" t="s">
        <v>579</v>
      </c>
      <c r="B346" s="110"/>
      <c r="C346" s="110" t="s">
        <v>580</v>
      </c>
      <c r="D346" s="129">
        <v>885</v>
      </c>
      <c r="E346" s="130"/>
      <c r="F346" s="40"/>
      <c r="G346" s="40">
        <v>230</v>
      </c>
      <c r="H346" s="131">
        <v>0.25988700564971751</v>
      </c>
      <c r="I346" s="131"/>
      <c r="J346" s="132"/>
      <c r="K346" s="40">
        <v>65</v>
      </c>
      <c r="L346" s="131">
        <v>7.3446327683615822E-2</v>
      </c>
      <c r="M346" s="133"/>
      <c r="N346" s="131"/>
      <c r="O346" s="40">
        <v>280</v>
      </c>
      <c r="P346" s="131">
        <v>0.31638418079096048</v>
      </c>
      <c r="Q346" s="113"/>
      <c r="R346" s="327"/>
      <c r="S346" s="40">
        <v>200</v>
      </c>
      <c r="T346" s="328">
        <v>0.22598870056497175</v>
      </c>
      <c r="U346" s="174"/>
      <c r="V346" s="330"/>
      <c r="W346" s="39">
        <v>20</v>
      </c>
      <c r="X346" s="331">
        <v>2.2598870056497175E-2</v>
      </c>
      <c r="Y346" s="330"/>
      <c r="Z346" s="327"/>
      <c r="AA346" s="40">
        <v>85</v>
      </c>
      <c r="AB346" s="328">
        <v>9.6045197740112997E-2</v>
      </c>
      <c r="AC346" s="110"/>
    </row>
    <row r="347" spans="1:29" ht="14.25" customHeight="1" x14ac:dyDescent="0.25">
      <c r="A347" s="253" t="s">
        <v>581</v>
      </c>
      <c r="B347" s="110"/>
      <c r="C347" s="110" t="s">
        <v>582</v>
      </c>
      <c r="D347" s="129">
        <v>680</v>
      </c>
      <c r="E347" s="130"/>
      <c r="F347" s="40"/>
      <c r="G347" s="40">
        <v>110</v>
      </c>
      <c r="H347" s="131">
        <v>0.16176470588235295</v>
      </c>
      <c r="I347" s="131"/>
      <c r="J347" s="132"/>
      <c r="K347" s="40">
        <v>130</v>
      </c>
      <c r="L347" s="131">
        <v>0.19117647058823528</v>
      </c>
      <c r="M347" s="133"/>
      <c r="N347" s="131"/>
      <c r="O347" s="40">
        <v>245</v>
      </c>
      <c r="P347" s="131">
        <v>0.36029411764705882</v>
      </c>
      <c r="Q347" s="113"/>
      <c r="R347" s="327"/>
      <c r="S347" s="40">
        <v>120</v>
      </c>
      <c r="T347" s="328">
        <v>0.17647058823529413</v>
      </c>
      <c r="U347" s="174"/>
      <c r="V347" s="330"/>
      <c r="W347" s="39">
        <v>15</v>
      </c>
      <c r="X347" s="331">
        <v>2.2058823529411766E-2</v>
      </c>
      <c r="Y347" s="330"/>
      <c r="Z347" s="327"/>
      <c r="AA347" s="40">
        <v>60</v>
      </c>
      <c r="AB347" s="328">
        <v>8.8235294117647065E-2</v>
      </c>
      <c r="AC347" s="110"/>
    </row>
    <row r="348" spans="1:29" ht="14.25" customHeight="1" x14ac:dyDescent="0.25">
      <c r="B348" s="110"/>
      <c r="C348" s="110"/>
      <c r="D348" s="134"/>
      <c r="E348" s="25"/>
      <c r="F348" s="24"/>
      <c r="G348" s="24"/>
      <c r="H348" s="113"/>
      <c r="I348" s="113"/>
      <c r="J348" s="126"/>
      <c r="K348" s="24"/>
      <c r="L348" s="113"/>
      <c r="M348" s="128"/>
      <c r="N348" s="113"/>
      <c r="O348" s="24"/>
      <c r="P348" s="113"/>
      <c r="Q348" s="113"/>
      <c r="R348" s="327"/>
      <c r="S348" s="40"/>
      <c r="T348" s="328"/>
      <c r="U348" s="174"/>
      <c r="V348" s="330"/>
      <c r="W348" s="39"/>
      <c r="X348" s="331"/>
      <c r="Y348" s="330"/>
      <c r="Z348" s="327"/>
      <c r="AA348" s="40"/>
      <c r="AB348" s="328"/>
      <c r="AC348" s="110"/>
    </row>
    <row r="349" spans="1:29" s="159" customFormat="1" ht="14.25" customHeight="1" x14ac:dyDescent="0.25">
      <c r="A349" s="158" t="s">
        <v>583</v>
      </c>
      <c r="B349" s="112" t="s">
        <v>584</v>
      </c>
      <c r="C349" s="112"/>
      <c r="D349" s="134">
        <v>5505</v>
      </c>
      <c r="E349" s="25"/>
      <c r="F349" s="24"/>
      <c r="G349" s="24">
        <v>1455</v>
      </c>
      <c r="H349" s="113">
        <v>0.26430517711171664</v>
      </c>
      <c r="I349" s="113"/>
      <c r="J349" s="126"/>
      <c r="K349" s="24">
        <v>865</v>
      </c>
      <c r="L349" s="113">
        <v>0.15712988192552224</v>
      </c>
      <c r="M349" s="128"/>
      <c r="N349" s="113"/>
      <c r="O349" s="24">
        <v>2620</v>
      </c>
      <c r="P349" s="113">
        <v>0.47593097184377836</v>
      </c>
      <c r="Q349" s="113"/>
      <c r="R349" s="327"/>
      <c r="S349" s="24">
        <v>210</v>
      </c>
      <c r="T349" s="404">
        <v>3.8147138964577658E-2</v>
      </c>
      <c r="U349" s="174"/>
      <c r="V349" s="352"/>
      <c r="W349" s="26">
        <v>230</v>
      </c>
      <c r="X349" s="405">
        <v>4.1780199818346957E-2</v>
      </c>
      <c r="Y349" s="352"/>
      <c r="Z349" s="406"/>
      <c r="AA349" s="24">
        <v>125</v>
      </c>
      <c r="AB349" s="404">
        <v>2.2706630336058128E-2</v>
      </c>
      <c r="AC349" s="110"/>
    </row>
    <row r="350" spans="1:29" ht="14.25" customHeight="1" x14ac:dyDescent="0.25">
      <c r="A350" s="253" t="s">
        <v>585</v>
      </c>
      <c r="B350" s="110"/>
      <c r="C350" s="110" t="s">
        <v>586</v>
      </c>
      <c r="D350" s="129">
        <v>475</v>
      </c>
      <c r="E350" s="130"/>
      <c r="F350" s="40"/>
      <c r="G350" s="40">
        <v>65</v>
      </c>
      <c r="H350" s="131">
        <v>0.1368421052631579</v>
      </c>
      <c r="I350" s="131"/>
      <c r="J350" s="132"/>
      <c r="K350" s="40">
        <v>105</v>
      </c>
      <c r="L350" s="131">
        <v>0.22105263157894736</v>
      </c>
      <c r="M350" s="133"/>
      <c r="N350" s="131"/>
      <c r="O350" s="40">
        <v>245</v>
      </c>
      <c r="P350" s="131">
        <v>0.51578947368421058</v>
      </c>
      <c r="Q350" s="113"/>
      <c r="R350" s="327"/>
      <c r="S350" s="40">
        <v>15</v>
      </c>
      <c r="T350" s="328">
        <v>3.1578947368421054E-2</v>
      </c>
      <c r="U350" s="174"/>
      <c r="V350" s="330"/>
      <c r="W350" s="39">
        <v>35</v>
      </c>
      <c r="X350" s="331">
        <v>7.3684210526315783E-2</v>
      </c>
      <c r="Y350" s="330"/>
      <c r="Z350" s="327"/>
      <c r="AA350" s="40" t="s">
        <v>806</v>
      </c>
      <c r="AB350" s="328" t="s">
        <v>806</v>
      </c>
      <c r="AC350" s="110"/>
    </row>
    <row r="351" spans="1:29" ht="14.25" customHeight="1" x14ac:dyDescent="0.25">
      <c r="A351" s="253" t="s">
        <v>587</v>
      </c>
      <c r="B351" s="110"/>
      <c r="C351" s="110" t="s">
        <v>588</v>
      </c>
      <c r="D351" s="129">
        <v>550</v>
      </c>
      <c r="E351" s="130"/>
      <c r="F351" s="40"/>
      <c r="G351" s="40">
        <v>75</v>
      </c>
      <c r="H351" s="131">
        <v>0.13636363636363635</v>
      </c>
      <c r="I351" s="131"/>
      <c r="J351" s="132"/>
      <c r="K351" s="40">
        <v>145</v>
      </c>
      <c r="L351" s="131">
        <v>0.26363636363636361</v>
      </c>
      <c r="M351" s="133"/>
      <c r="N351" s="131"/>
      <c r="O351" s="40">
        <v>225</v>
      </c>
      <c r="P351" s="131">
        <v>0.40909090909090912</v>
      </c>
      <c r="Q351" s="113"/>
      <c r="R351" s="327"/>
      <c r="S351" s="40">
        <v>40</v>
      </c>
      <c r="T351" s="328">
        <v>7.2727272727272724E-2</v>
      </c>
      <c r="U351" s="174"/>
      <c r="V351" s="330"/>
      <c r="W351" s="39">
        <v>30</v>
      </c>
      <c r="X351" s="331">
        <v>5.4545454545454543E-2</v>
      </c>
      <c r="Y351" s="330"/>
      <c r="Z351" s="327"/>
      <c r="AA351" s="40">
        <v>40</v>
      </c>
      <c r="AB351" s="328">
        <v>7.2727272727272724E-2</v>
      </c>
      <c r="AC351" s="110"/>
    </row>
    <row r="352" spans="1:29" ht="14.25" customHeight="1" x14ac:dyDescent="0.25">
      <c r="A352" s="253" t="s">
        <v>589</v>
      </c>
      <c r="B352" s="110"/>
      <c r="C352" s="110" t="s">
        <v>590</v>
      </c>
      <c r="D352" s="129">
        <v>255</v>
      </c>
      <c r="E352" s="130"/>
      <c r="F352" s="40"/>
      <c r="G352" s="40">
        <v>35</v>
      </c>
      <c r="H352" s="131">
        <v>0.13725490196078433</v>
      </c>
      <c r="I352" s="131"/>
      <c r="J352" s="132"/>
      <c r="K352" s="40">
        <v>80</v>
      </c>
      <c r="L352" s="131">
        <v>0.31372549019607843</v>
      </c>
      <c r="M352" s="133"/>
      <c r="N352" s="131"/>
      <c r="O352" s="40">
        <v>125</v>
      </c>
      <c r="P352" s="131">
        <v>0.49019607843137253</v>
      </c>
      <c r="Q352" s="113"/>
      <c r="R352" s="327"/>
      <c r="S352" s="40" t="s">
        <v>806</v>
      </c>
      <c r="T352" s="328" t="s">
        <v>806</v>
      </c>
      <c r="U352" s="174"/>
      <c r="V352" s="330"/>
      <c r="W352" s="39" t="s">
        <v>806</v>
      </c>
      <c r="X352" s="331" t="s">
        <v>806</v>
      </c>
      <c r="Y352" s="330"/>
      <c r="Z352" s="327"/>
      <c r="AA352" s="40" t="s">
        <v>806</v>
      </c>
      <c r="AB352" s="328" t="s">
        <v>806</v>
      </c>
      <c r="AC352" s="110"/>
    </row>
    <row r="353" spans="1:29" ht="14.25" customHeight="1" x14ac:dyDescent="0.25">
      <c r="A353" s="253" t="s">
        <v>591</v>
      </c>
      <c r="B353" s="110"/>
      <c r="C353" s="110" t="s">
        <v>592</v>
      </c>
      <c r="D353" s="129">
        <v>595</v>
      </c>
      <c r="E353" s="130"/>
      <c r="F353" s="40"/>
      <c r="G353" s="40">
        <v>115</v>
      </c>
      <c r="H353" s="131">
        <v>0.19327731092436976</v>
      </c>
      <c r="I353" s="131"/>
      <c r="J353" s="132"/>
      <c r="K353" s="40">
        <v>150</v>
      </c>
      <c r="L353" s="131">
        <v>0.25210084033613445</v>
      </c>
      <c r="M353" s="133"/>
      <c r="N353" s="131"/>
      <c r="O353" s="40">
        <v>280</v>
      </c>
      <c r="P353" s="131">
        <v>0.47058823529411764</v>
      </c>
      <c r="Q353" s="113"/>
      <c r="R353" s="327"/>
      <c r="S353" s="40">
        <v>20</v>
      </c>
      <c r="T353" s="328">
        <v>3.3613445378151259E-2</v>
      </c>
      <c r="U353" s="174"/>
      <c r="V353" s="330"/>
      <c r="W353" s="39">
        <v>25</v>
      </c>
      <c r="X353" s="331">
        <v>4.2016806722689079E-2</v>
      </c>
      <c r="Y353" s="330"/>
      <c r="Z353" s="327"/>
      <c r="AA353" s="40" t="s">
        <v>806</v>
      </c>
      <c r="AB353" s="328" t="s">
        <v>806</v>
      </c>
      <c r="AC353" s="110"/>
    </row>
    <row r="354" spans="1:29" ht="14.25" customHeight="1" x14ac:dyDescent="0.25">
      <c r="A354" s="253" t="s">
        <v>593</v>
      </c>
      <c r="B354" s="110"/>
      <c r="C354" s="110" t="s">
        <v>594</v>
      </c>
      <c r="D354" s="129">
        <v>280</v>
      </c>
      <c r="E354" s="130"/>
      <c r="F354" s="40"/>
      <c r="G354" s="40">
        <v>40</v>
      </c>
      <c r="H354" s="131">
        <v>0.14285714285714285</v>
      </c>
      <c r="I354" s="131"/>
      <c r="J354" s="132"/>
      <c r="K354" s="40">
        <v>95</v>
      </c>
      <c r="L354" s="131">
        <v>0.3392857142857143</v>
      </c>
      <c r="M354" s="133"/>
      <c r="N354" s="131"/>
      <c r="O354" s="40">
        <v>130</v>
      </c>
      <c r="P354" s="131">
        <v>0.4642857142857143</v>
      </c>
      <c r="Q354" s="113"/>
      <c r="R354" s="327"/>
      <c r="S354" s="40" t="s">
        <v>806</v>
      </c>
      <c r="T354" s="328" t="s">
        <v>806</v>
      </c>
      <c r="U354" s="174"/>
      <c r="V354" s="330"/>
      <c r="W354" s="39" t="s">
        <v>806</v>
      </c>
      <c r="X354" s="331" t="s">
        <v>806</v>
      </c>
      <c r="Y354" s="330"/>
      <c r="Z354" s="327"/>
      <c r="AA354" s="40" t="s">
        <v>806</v>
      </c>
      <c r="AB354" s="328" t="s">
        <v>806</v>
      </c>
      <c r="AC354" s="110"/>
    </row>
    <row r="355" spans="1:29" ht="14.25" customHeight="1" x14ac:dyDescent="0.25">
      <c r="A355" s="253" t="s">
        <v>595</v>
      </c>
      <c r="B355" s="110"/>
      <c r="C355" s="110" t="s">
        <v>596</v>
      </c>
      <c r="D355" s="129">
        <v>565</v>
      </c>
      <c r="E355" s="130"/>
      <c r="F355" s="40"/>
      <c r="G355" s="40">
        <v>205</v>
      </c>
      <c r="H355" s="131">
        <v>0.36283185840707965</v>
      </c>
      <c r="I355" s="131"/>
      <c r="J355" s="132"/>
      <c r="K355" s="40">
        <v>25</v>
      </c>
      <c r="L355" s="131">
        <v>4.4247787610619468E-2</v>
      </c>
      <c r="M355" s="133"/>
      <c r="N355" s="131"/>
      <c r="O355" s="40">
        <v>275</v>
      </c>
      <c r="P355" s="131">
        <v>0.48672566371681414</v>
      </c>
      <c r="Q355" s="113"/>
      <c r="R355" s="327"/>
      <c r="S355" s="40">
        <v>25</v>
      </c>
      <c r="T355" s="328">
        <v>4.4247787610619468E-2</v>
      </c>
      <c r="U355" s="174"/>
      <c r="V355" s="330"/>
      <c r="W355" s="39">
        <v>20</v>
      </c>
      <c r="X355" s="331">
        <v>3.5398230088495575E-2</v>
      </c>
      <c r="Y355" s="330"/>
      <c r="Z355" s="327"/>
      <c r="AA355" s="40">
        <v>10</v>
      </c>
      <c r="AB355" s="328">
        <v>1.7699115044247787E-2</v>
      </c>
      <c r="AC355" s="110"/>
    </row>
    <row r="356" spans="1:29" ht="14.25" customHeight="1" x14ac:dyDescent="0.25">
      <c r="A356" s="253" t="s">
        <v>597</v>
      </c>
      <c r="B356" s="110"/>
      <c r="C356" s="110" t="s">
        <v>598</v>
      </c>
      <c r="D356" s="129">
        <v>315</v>
      </c>
      <c r="E356" s="130"/>
      <c r="F356" s="40"/>
      <c r="G356" s="40">
        <v>135</v>
      </c>
      <c r="H356" s="131">
        <v>0.42857142857142855</v>
      </c>
      <c r="I356" s="131"/>
      <c r="J356" s="132"/>
      <c r="K356" s="40" t="s">
        <v>806</v>
      </c>
      <c r="L356" s="131" t="s">
        <v>806</v>
      </c>
      <c r="M356" s="133"/>
      <c r="N356" s="131"/>
      <c r="O356" s="40">
        <v>125</v>
      </c>
      <c r="P356" s="131">
        <v>0.3968253968253968</v>
      </c>
      <c r="Q356" s="113"/>
      <c r="R356" s="327"/>
      <c r="S356" s="40">
        <v>30</v>
      </c>
      <c r="T356" s="328">
        <v>9.5238095238095233E-2</v>
      </c>
      <c r="U356" s="174"/>
      <c r="V356" s="330"/>
      <c r="W356" s="39">
        <v>10</v>
      </c>
      <c r="X356" s="331">
        <v>3.1746031746031744E-2</v>
      </c>
      <c r="Y356" s="330"/>
      <c r="Z356" s="327"/>
      <c r="AA356" s="40" t="s">
        <v>806</v>
      </c>
      <c r="AB356" s="328" t="s">
        <v>806</v>
      </c>
      <c r="AC356" s="110"/>
    </row>
    <row r="357" spans="1:29" ht="14.25" customHeight="1" x14ac:dyDescent="0.25">
      <c r="A357" s="253" t="s">
        <v>599</v>
      </c>
      <c r="B357" s="110"/>
      <c r="C357" s="110" t="s">
        <v>600</v>
      </c>
      <c r="D357" s="129">
        <v>580</v>
      </c>
      <c r="E357" s="130"/>
      <c r="F357" s="40"/>
      <c r="G357" s="40">
        <v>70</v>
      </c>
      <c r="H357" s="131">
        <v>0.1206896551724138</v>
      </c>
      <c r="I357" s="131"/>
      <c r="J357" s="132"/>
      <c r="K357" s="40">
        <v>100</v>
      </c>
      <c r="L357" s="131">
        <v>0.17241379310344829</v>
      </c>
      <c r="M357" s="133"/>
      <c r="N357" s="131"/>
      <c r="O357" s="40">
        <v>335</v>
      </c>
      <c r="P357" s="131">
        <v>0.57758620689655171</v>
      </c>
      <c r="Q357" s="113"/>
      <c r="R357" s="327"/>
      <c r="S357" s="40">
        <v>30</v>
      </c>
      <c r="T357" s="328">
        <v>5.1724137931034482E-2</v>
      </c>
      <c r="U357" s="174"/>
      <c r="V357" s="330"/>
      <c r="W357" s="39">
        <v>30</v>
      </c>
      <c r="X357" s="331">
        <v>5.1724137931034482E-2</v>
      </c>
      <c r="Y357" s="330"/>
      <c r="Z357" s="327"/>
      <c r="AA357" s="40">
        <v>20</v>
      </c>
      <c r="AB357" s="328">
        <v>3.4482758620689655E-2</v>
      </c>
      <c r="AC357" s="110"/>
    </row>
    <row r="358" spans="1:29" ht="14.25" customHeight="1" x14ac:dyDescent="0.25">
      <c r="A358" s="253" t="s">
        <v>601</v>
      </c>
      <c r="B358" s="110"/>
      <c r="C358" s="110" t="s">
        <v>602</v>
      </c>
      <c r="D358" s="129">
        <v>480</v>
      </c>
      <c r="E358" s="130"/>
      <c r="F358" s="40"/>
      <c r="G358" s="40">
        <v>215</v>
      </c>
      <c r="H358" s="131">
        <v>0.44791666666666669</v>
      </c>
      <c r="I358" s="131"/>
      <c r="J358" s="132"/>
      <c r="K358" s="40">
        <v>25</v>
      </c>
      <c r="L358" s="131">
        <v>5.2083333333333336E-2</v>
      </c>
      <c r="M358" s="133"/>
      <c r="N358" s="131"/>
      <c r="O358" s="40">
        <v>210</v>
      </c>
      <c r="P358" s="131">
        <v>0.4375</v>
      </c>
      <c r="Q358" s="113"/>
      <c r="R358" s="327"/>
      <c r="S358" s="40" t="s">
        <v>806</v>
      </c>
      <c r="T358" s="328" t="s">
        <v>806</v>
      </c>
      <c r="U358" s="174"/>
      <c r="V358" s="330"/>
      <c r="W358" s="39">
        <v>20</v>
      </c>
      <c r="X358" s="331">
        <v>4.1666666666666664E-2</v>
      </c>
      <c r="Y358" s="330"/>
      <c r="Z358" s="327"/>
      <c r="AA358" s="40" t="s">
        <v>806</v>
      </c>
      <c r="AB358" s="328" t="s">
        <v>806</v>
      </c>
      <c r="AC358" s="110"/>
    </row>
    <row r="359" spans="1:29" ht="14.25" customHeight="1" x14ac:dyDescent="0.25">
      <c r="A359" s="253" t="s">
        <v>603</v>
      </c>
      <c r="B359" s="110"/>
      <c r="C359" s="110" t="s">
        <v>604</v>
      </c>
      <c r="D359" s="129">
        <v>630</v>
      </c>
      <c r="E359" s="130"/>
      <c r="F359" s="40"/>
      <c r="G359" s="40">
        <v>120</v>
      </c>
      <c r="H359" s="131">
        <v>0.19047619047619047</v>
      </c>
      <c r="I359" s="131"/>
      <c r="J359" s="132"/>
      <c r="K359" s="40">
        <v>100</v>
      </c>
      <c r="L359" s="131">
        <v>0.15873015873015872</v>
      </c>
      <c r="M359" s="133"/>
      <c r="N359" s="131"/>
      <c r="O359" s="40">
        <v>370</v>
      </c>
      <c r="P359" s="131">
        <v>0.58730158730158732</v>
      </c>
      <c r="Q359" s="113"/>
      <c r="R359" s="327"/>
      <c r="S359" s="40" t="s">
        <v>806</v>
      </c>
      <c r="T359" s="328" t="s">
        <v>806</v>
      </c>
      <c r="U359" s="174"/>
      <c r="V359" s="330"/>
      <c r="W359" s="39">
        <v>25</v>
      </c>
      <c r="X359" s="331">
        <v>3.968253968253968E-2</v>
      </c>
      <c r="Y359" s="330"/>
      <c r="Z359" s="327"/>
      <c r="AA359" s="40" t="s">
        <v>806</v>
      </c>
      <c r="AB359" s="328" t="s">
        <v>806</v>
      </c>
      <c r="AC359" s="110"/>
    </row>
    <row r="360" spans="1:29" ht="14.25" customHeight="1" x14ac:dyDescent="0.25">
      <c r="A360" s="253" t="s">
        <v>605</v>
      </c>
      <c r="B360" s="110"/>
      <c r="C360" s="110" t="s">
        <v>606</v>
      </c>
      <c r="D360" s="129">
        <v>430</v>
      </c>
      <c r="E360" s="130"/>
      <c r="F360" s="40"/>
      <c r="G360" s="40">
        <v>235</v>
      </c>
      <c r="H360" s="131">
        <v>0.54651162790697672</v>
      </c>
      <c r="I360" s="131"/>
      <c r="J360" s="132"/>
      <c r="K360" s="40">
        <v>20</v>
      </c>
      <c r="L360" s="131">
        <v>4.6511627906976744E-2</v>
      </c>
      <c r="M360" s="133"/>
      <c r="N360" s="131"/>
      <c r="O360" s="40">
        <v>150</v>
      </c>
      <c r="P360" s="131">
        <v>0.34883720930232559</v>
      </c>
      <c r="Q360" s="113"/>
      <c r="R360" s="327"/>
      <c r="S360" s="40">
        <v>10</v>
      </c>
      <c r="T360" s="328">
        <v>2.3255813953488372E-2</v>
      </c>
      <c r="U360" s="174"/>
      <c r="V360" s="330"/>
      <c r="W360" s="39" t="s">
        <v>806</v>
      </c>
      <c r="X360" s="331" t="s">
        <v>806</v>
      </c>
      <c r="Y360" s="330"/>
      <c r="Z360" s="327"/>
      <c r="AA360" s="40" t="s">
        <v>806</v>
      </c>
      <c r="AB360" s="328" t="s">
        <v>806</v>
      </c>
      <c r="AC360" s="110"/>
    </row>
    <row r="361" spans="1:29" ht="14.25" customHeight="1" x14ac:dyDescent="0.25">
      <c r="A361" s="253" t="s">
        <v>607</v>
      </c>
      <c r="B361" s="110"/>
      <c r="C361" s="110" t="s">
        <v>608</v>
      </c>
      <c r="D361" s="129">
        <v>350</v>
      </c>
      <c r="E361" s="130"/>
      <c r="F361" s="40"/>
      <c r="G361" s="40">
        <v>155</v>
      </c>
      <c r="H361" s="131">
        <v>0.44285714285714284</v>
      </c>
      <c r="I361" s="131"/>
      <c r="J361" s="132"/>
      <c r="K361" s="40">
        <v>10</v>
      </c>
      <c r="L361" s="131">
        <v>2.8571428571428571E-2</v>
      </c>
      <c r="M361" s="133"/>
      <c r="N361" s="131"/>
      <c r="O361" s="40">
        <v>150</v>
      </c>
      <c r="P361" s="131">
        <v>0.42857142857142855</v>
      </c>
      <c r="Q361" s="113"/>
      <c r="R361" s="327"/>
      <c r="S361" s="40">
        <v>20</v>
      </c>
      <c r="T361" s="328">
        <v>5.7142857142857141E-2</v>
      </c>
      <c r="U361" s="174"/>
      <c r="V361" s="330"/>
      <c r="W361" s="39">
        <v>10</v>
      </c>
      <c r="X361" s="331">
        <v>2.8571428571428571E-2</v>
      </c>
      <c r="Y361" s="330"/>
      <c r="Z361" s="327"/>
      <c r="AA361" s="40" t="s">
        <v>806</v>
      </c>
      <c r="AB361" s="328" t="s">
        <v>806</v>
      </c>
      <c r="AC361" s="110"/>
    </row>
    <row r="362" spans="1:29" ht="14.25" customHeight="1" x14ac:dyDescent="0.25">
      <c r="B362" s="110"/>
      <c r="C362" s="110"/>
      <c r="D362" s="134"/>
      <c r="E362" s="25"/>
      <c r="F362" s="24"/>
      <c r="G362" s="24"/>
      <c r="H362" s="113"/>
      <c r="I362" s="113"/>
      <c r="J362" s="126"/>
      <c r="K362" s="24"/>
      <c r="L362" s="113"/>
      <c r="M362" s="128"/>
      <c r="N362" s="113"/>
      <c r="O362" s="24"/>
      <c r="P362" s="113"/>
      <c r="Q362" s="113"/>
      <c r="R362" s="327"/>
      <c r="S362" s="40"/>
      <c r="T362" s="328">
        <v>0</v>
      </c>
      <c r="U362" s="174"/>
      <c r="V362" s="330"/>
      <c r="W362" s="39"/>
      <c r="X362" s="331"/>
      <c r="Y362" s="330"/>
      <c r="Z362" s="327"/>
      <c r="AA362" s="40"/>
      <c r="AB362" s="328">
        <v>0</v>
      </c>
      <c r="AC362" s="110"/>
    </row>
    <row r="363" spans="1:29" s="159" customFormat="1" ht="14.25" customHeight="1" x14ac:dyDescent="0.25">
      <c r="A363" s="158" t="s">
        <v>609</v>
      </c>
      <c r="B363" s="112" t="s">
        <v>610</v>
      </c>
      <c r="C363" s="112"/>
      <c r="D363" s="134">
        <v>3045</v>
      </c>
      <c r="E363" s="25"/>
      <c r="F363" s="24"/>
      <c r="G363" s="24">
        <v>775</v>
      </c>
      <c r="H363" s="113">
        <v>0.25451559934318557</v>
      </c>
      <c r="I363" s="113"/>
      <c r="J363" s="126"/>
      <c r="K363" s="24">
        <v>240</v>
      </c>
      <c r="L363" s="113">
        <v>7.8817733990147784E-2</v>
      </c>
      <c r="M363" s="128"/>
      <c r="N363" s="113"/>
      <c r="O363" s="24">
        <v>1215</v>
      </c>
      <c r="P363" s="113">
        <v>0.39901477832512317</v>
      </c>
      <c r="Q363" s="113"/>
      <c r="R363" s="327"/>
      <c r="S363" s="24">
        <v>515</v>
      </c>
      <c r="T363" s="404">
        <v>0.16912972085385877</v>
      </c>
      <c r="U363" s="174"/>
      <c r="V363" s="352"/>
      <c r="W363" s="26">
        <v>50</v>
      </c>
      <c r="X363" s="405">
        <v>1.6420361247947456E-2</v>
      </c>
      <c r="Y363" s="352"/>
      <c r="Z363" s="406"/>
      <c r="AA363" s="24">
        <v>250</v>
      </c>
      <c r="AB363" s="404">
        <v>8.2101806239737271E-2</v>
      </c>
      <c r="AC363" s="110"/>
    </row>
    <row r="364" spans="1:29" ht="14.25" customHeight="1" x14ac:dyDescent="0.25">
      <c r="A364" s="253" t="s">
        <v>611</v>
      </c>
      <c r="B364" s="110"/>
      <c r="C364" s="110" t="s">
        <v>612</v>
      </c>
      <c r="D364" s="129">
        <v>620</v>
      </c>
      <c r="E364" s="130"/>
      <c r="F364" s="40"/>
      <c r="G364" s="40">
        <v>190</v>
      </c>
      <c r="H364" s="131">
        <v>0.30645161290322581</v>
      </c>
      <c r="I364" s="131"/>
      <c r="J364" s="132"/>
      <c r="K364" s="40">
        <v>35</v>
      </c>
      <c r="L364" s="131">
        <v>5.6451612903225805E-2</v>
      </c>
      <c r="M364" s="133"/>
      <c r="N364" s="131"/>
      <c r="O364" s="40">
        <v>295</v>
      </c>
      <c r="P364" s="131">
        <v>0.47580645161290325</v>
      </c>
      <c r="Q364" s="113"/>
      <c r="R364" s="327"/>
      <c r="S364" s="40">
        <v>60</v>
      </c>
      <c r="T364" s="328">
        <v>9.6774193548387094E-2</v>
      </c>
      <c r="U364" s="174"/>
      <c r="V364" s="330"/>
      <c r="W364" s="39">
        <v>10</v>
      </c>
      <c r="X364" s="331">
        <v>1.6129032258064516E-2</v>
      </c>
      <c r="Y364" s="330"/>
      <c r="Z364" s="327"/>
      <c r="AA364" s="40">
        <v>30</v>
      </c>
      <c r="AB364" s="328">
        <v>4.8387096774193547E-2</v>
      </c>
      <c r="AC364" s="110"/>
    </row>
    <row r="365" spans="1:29" ht="14.25" customHeight="1" x14ac:dyDescent="0.25">
      <c r="A365" s="253" t="s">
        <v>613</v>
      </c>
      <c r="B365" s="110"/>
      <c r="C365" s="110" t="s">
        <v>614</v>
      </c>
      <c r="D365" s="129">
        <v>450</v>
      </c>
      <c r="E365" s="130"/>
      <c r="F365" s="40"/>
      <c r="G365" s="40">
        <v>75</v>
      </c>
      <c r="H365" s="131">
        <v>0.16666666666666666</v>
      </c>
      <c r="I365" s="131"/>
      <c r="J365" s="132"/>
      <c r="K365" s="40">
        <v>140</v>
      </c>
      <c r="L365" s="131">
        <v>0.31111111111111112</v>
      </c>
      <c r="M365" s="133"/>
      <c r="N365" s="131"/>
      <c r="O365" s="40">
        <v>205</v>
      </c>
      <c r="P365" s="131">
        <v>0.45555555555555555</v>
      </c>
      <c r="Q365" s="113"/>
      <c r="R365" s="327"/>
      <c r="S365" s="40">
        <v>10</v>
      </c>
      <c r="T365" s="328">
        <v>2.2222222222222223E-2</v>
      </c>
      <c r="U365" s="174"/>
      <c r="V365" s="330"/>
      <c r="W365" s="39" t="s">
        <v>806</v>
      </c>
      <c r="X365" s="331" t="s">
        <v>806</v>
      </c>
      <c r="Y365" s="330"/>
      <c r="Z365" s="327"/>
      <c r="AA365" s="40" t="s">
        <v>806</v>
      </c>
      <c r="AB365" s="328" t="s">
        <v>806</v>
      </c>
      <c r="AC365" s="110"/>
    </row>
    <row r="366" spans="1:29" ht="14.25" customHeight="1" x14ac:dyDescent="0.25">
      <c r="A366" s="253" t="s">
        <v>615</v>
      </c>
      <c r="B366" s="110"/>
      <c r="C366" s="110" t="s">
        <v>616</v>
      </c>
      <c r="D366" s="129">
        <v>575</v>
      </c>
      <c r="E366" s="130"/>
      <c r="F366" s="40"/>
      <c r="G366" s="40">
        <v>150</v>
      </c>
      <c r="H366" s="131">
        <v>0.2608695652173913</v>
      </c>
      <c r="I366" s="131"/>
      <c r="J366" s="132"/>
      <c r="K366" s="40">
        <v>15</v>
      </c>
      <c r="L366" s="131">
        <v>2.6086956521739129E-2</v>
      </c>
      <c r="M366" s="133"/>
      <c r="N366" s="131"/>
      <c r="O366" s="40">
        <v>245</v>
      </c>
      <c r="P366" s="131">
        <v>0.42608695652173911</v>
      </c>
      <c r="Q366" s="113"/>
      <c r="R366" s="327"/>
      <c r="S366" s="40">
        <v>105</v>
      </c>
      <c r="T366" s="328">
        <v>0.18260869565217391</v>
      </c>
      <c r="U366" s="174"/>
      <c r="V366" s="330"/>
      <c r="W366" s="39">
        <v>15</v>
      </c>
      <c r="X366" s="331">
        <v>2.6086956521739129E-2</v>
      </c>
      <c r="Y366" s="330"/>
      <c r="Z366" s="327"/>
      <c r="AA366" s="40">
        <v>45</v>
      </c>
      <c r="AB366" s="328">
        <v>7.8260869565217397E-2</v>
      </c>
      <c r="AC366" s="110"/>
    </row>
    <row r="367" spans="1:29" ht="14.25" customHeight="1" x14ac:dyDescent="0.25">
      <c r="A367" s="253" t="s">
        <v>617</v>
      </c>
      <c r="B367" s="110"/>
      <c r="C367" s="110" t="s">
        <v>618</v>
      </c>
      <c r="D367" s="129">
        <v>820</v>
      </c>
      <c r="E367" s="130"/>
      <c r="F367" s="40"/>
      <c r="G367" s="40">
        <v>195</v>
      </c>
      <c r="H367" s="131">
        <v>0.23780487804878048</v>
      </c>
      <c r="I367" s="131"/>
      <c r="J367" s="132"/>
      <c r="K367" s="40">
        <v>35</v>
      </c>
      <c r="L367" s="131">
        <v>4.2682926829268296E-2</v>
      </c>
      <c r="M367" s="133"/>
      <c r="N367" s="131"/>
      <c r="O367" s="40">
        <v>240</v>
      </c>
      <c r="P367" s="131">
        <v>0.29268292682926828</v>
      </c>
      <c r="Q367" s="113"/>
      <c r="R367" s="327"/>
      <c r="S367" s="40">
        <v>240</v>
      </c>
      <c r="T367" s="328">
        <v>0.29268292682926828</v>
      </c>
      <c r="U367" s="174"/>
      <c r="V367" s="330"/>
      <c r="W367" s="39" t="s">
        <v>806</v>
      </c>
      <c r="X367" s="331" t="s">
        <v>806</v>
      </c>
      <c r="Y367" s="330"/>
      <c r="Z367" s="327"/>
      <c r="AA367" s="40">
        <v>105</v>
      </c>
      <c r="AB367" s="328">
        <v>0.12804878048780488</v>
      </c>
      <c r="AC367" s="110"/>
    </row>
    <row r="368" spans="1:29" ht="14.25" customHeight="1" x14ac:dyDescent="0.25">
      <c r="A368" s="253" t="s">
        <v>619</v>
      </c>
      <c r="B368" s="110"/>
      <c r="C368" s="110" t="s">
        <v>620</v>
      </c>
      <c r="D368" s="129">
        <v>585</v>
      </c>
      <c r="E368" s="130"/>
      <c r="F368" s="40"/>
      <c r="G368" s="40">
        <v>165</v>
      </c>
      <c r="H368" s="131">
        <v>0.28205128205128205</v>
      </c>
      <c r="I368" s="131"/>
      <c r="J368" s="132"/>
      <c r="K368" s="40">
        <v>15</v>
      </c>
      <c r="L368" s="131">
        <v>2.564102564102564E-2</v>
      </c>
      <c r="M368" s="133"/>
      <c r="N368" s="131"/>
      <c r="O368" s="40">
        <v>230</v>
      </c>
      <c r="P368" s="131">
        <v>0.39316239316239315</v>
      </c>
      <c r="Q368" s="113"/>
      <c r="R368" s="327"/>
      <c r="S368" s="40">
        <v>105</v>
      </c>
      <c r="T368" s="328">
        <v>0.17948717948717949</v>
      </c>
      <c r="U368" s="174"/>
      <c r="V368" s="330"/>
      <c r="W368" s="39" t="s">
        <v>806</v>
      </c>
      <c r="X368" s="331" t="s">
        <v>806</v>
      </c>
      <c r="Y368" s="330"/>
      <c r="Z368" s="327"/>
      <c r="AA368" s="40">
        <v>60</v>
      </c>
      <c r="AB368" s="328">
        <v>0.10256410256410256</v>
      </c>
      <c r="AC368" s="110"/>
    </row>
    <row r="369" spans="1:29" ht="14.25" customHeight="1" x14ac:dyDescent="0.25">
      <c r="B369" s="110"/>
      <c r="C369" s="110"/>
      <c r="D369" s="134"/>
      <c r="E369" s="25"/>
      <c r="F369" s="24"/>
      <c r="G369" s="24"/>
      <c r="H369" s="113"/>
      <c r="I369" s="113"/>
      <c r="J369" s="126"/>
      <c r="K369" s="24"/>
      <c r="L369" s="113"/>
      <c r="M369" s="128"/>
      <c r="N369" s="113"/>
      <c r="O369" s="24"/>
      <c r="P369" s="113"/>
      <c r="Q369" s="113"/>
      <c r="R369" s="327"/>
      <c r="S369" s="40"/>
      <c r="T369" s="328"/>
      <c r="U369" s="174"/>
      <c r="V369" s="330"/>
      <c r="W369" s="39"/>
      <c r="X369" s="331"/>
      <c r="Y369" s="330"/>
      <c r="Z369" s="327"/>
      <c r="AA369" s="40"/>
      <c r="AB369" s="328"/>
      <c r="AC369" s="110"/>
    </row>
    <row r="370" spans="1:29" s="159" customFormat="1" ht="14.25" customHeight="1" x14ac:dyDescent="0.25">
      <c r="A370" s="158" t="s">
        <v>621</v>
      </c>
      <c r="B370" s="112" t="s">
        <v>622</v>
      </c>
      <c r="C370" s="112"/>
      <c r="D370" s="134">
        <v>3375</v>
      </c>
      <c r="E370" s="25"/>
      <c r="F370" s="24"/>
      <c r="G370" s="24">
        <v>815</v>
      </c>
      <c r="H370" s="113">
        <v>0.24148148148148149</v>
      </c>
      <c r="I370" s="113"/>
      <c r="J370" s="126"/>
      <c r="K370" s="24">
        <v>530</v>
      </c>
      <c r="L370" s="113">
        <v>0.15703703703703703</v>
      </c>
      <c r="M370" s="128"/>
      <c r="N370" s="113"/>
      <c r="O370" s="24">
        <v>1325</v>
      </c>
      <c r="P370" s="113">
        <v>0.3925925925925926</v>
      </c>
      <c r="Q370" s="113"/>
      <c r="R370" s="327"/>
      <c r="S370" s="24">
        <v>400</v>
      </c>
      <c r="T370" s="404">
        <v>0.11851851851851852</v>
      </c>
      <c r="U370" s="174"/>
      <c r="V370" s="352"/>
      <c r="W370" s="26">
        <v>95</v>
      </c>
      <c r="X370" s="405">
        <v>2.8148148148148148E-2</v>
      </c>
      <c r="Y370" s="352"/>
      <c r="Z370" s="406"/>
      <c r="AA370" s="24">
        <v>210</v>
      </c>
      <c r="AB370" s="404">
        <v>6.222222222222222E-2</v>
      </c>
      <c r="AC370" s="110"/>
    </row>
    <row r="371" spans="1:29" ht="14.25" customHeight="1" x14ac:dyDescent="0.25">
      <c r="A371" s="253" t="s">
        <v>623</v>
      </c>
      <c r="B371" s="110"/>
      <c r="C371" s="110" t="s">
        <v>624</v>
      </c>
      <c r="D371" s="129">
        <v>245</v>
      </c>
      <c r="E371" s="130"/>
      <c r="F371" s="40"/>
      <c r="G371" s="40">
        <v>85</v>
      </c>
      <c r="H371" s="131">
        <v>0.34693877551020408</v>
      </c>
      <c r="I371" s="131"/>
      <c r="J371" s="132"/>
      <c r="K371" s="40">
        <v>15</v>
      </c>
      <c r="L371" s="131">
        <v>6.1224489795918366E-2</v>
      </c>
      <c r="M371" s="133"/>
      <c r="N371" s="131"/>
      <c r="O371" s="40">
        <v>115</v>
      </c>
      <c r="P371" s="131">
        <v>0.46938775510204084</v>
      </c>
      <c r="Q371" s="113"/>
      <c r="R371" s="327"/>
      <c r="S371" s="40">
        <v>15</v>
      </c>
      <c r="T371" s="328">
        <v>6.1224489795918366E-2</v>
      </c>
      <c r="U371" s="174"/>
      <c r="V371" s="330"/>
      <c r="W371" s="39">
        <v>10</v>
      </c>
      <c r="X371" s="331">
        <v>4.0816326530612242E-2</v>
      </c>
      <c r="Y371" s="330"/>
      <c r="Z371" s="327"/>
      <c r="AA371" s="40" t="s">
        <v>806</v>
      </c>
      <c r="AB371" s="328" t="s">
        <v>806</v>
      </c>
      <c r="AC371" s="110"/>
    </row>
    <row r="372" spans="1:29" ht="14.25" customHeight="1" x14ac:dyDescent="0.25">
      <c r="A372" s="253" t="s">
        <v>625</v>
      </c>
      <c r="B372" s="110"/>
      <c r="C372" s="110" t="s">
        <v>626</v>
      </c>
      <c r="D372" s="129">
        <v>130</v>
      </c>
      <c r="E372" s="130"/>
      <c r="F372" s="40"/>
      <c r="G372" s="40">
        <v>50</v>
      </c>
      <c r="H372" s="131">
        <v>0.38461538461538464</v>
      </c>
      <c r="I372" s="131"/>
      <c r="J372" s="132"/>
      <c r="K372" s="40" t="s">
        <v>806</v>
      </c>
      <c r="L372" s="131" t="s">
        <v>806</v>
      </c>
      <c r="M372" s="133"/>
      <c r="N372" s="131"/>
      <c r="O372" s="40">
        <v>65</v>
      </c>
      <c r="P372" s="131">
        <v>0.5</v>
      </c>
      <c r="Q372" s="113"/>
      <c r="R372" s="327"/>
      <c r="S372" s="40" t="s">
        <v>806</v>
      </c>
      <c r="T372" s="328" t="s">
        <v>806</v>
      </c>
      <c r="U372" s="174"/>
      <c r="V372" s="330"/>
      <c r="W372" s="39" t="s">
        <v>806</v>
      </c>
      <c r="X372" s="331" t="s">
        <v>806</v>
      </c>
      <c r="Y372" s="330"/>
      <c r="Z372" s="327"/>
      <c r="AA372" s="40" t="s">
        <v>806</v>
      </c>
      <c r="AB372" s="328" t="s">
        <v>806</v>
      </c>
      <c r="AC372" s="110"/>
    </row>
    <row r="373" spans="1:29" ht="14.25" customHeight="1" x14ac:dyDescent="0.25">
      <c r="A373" s="253" t="s">
        <v>627</v>
      </c>
      <c r="B373" s="110"/>
      <c r="C373" s="110" t="s">
        <v>628</v>
      </c>
      <c r="D373" s="129">
        <v>600</v>
      </c>
      <c r="E373" s="130"/>
      <c r="F373" s="40"/>
      <c r="G373" s="40">
        <v>65</v>
      </c>
      <c r="H373" s="131">
        <v>0.10833333333333334</v>
      </c>
      <c r="I373" s="131"/>
      <c r="J373" s="132"/>
      <c r="K373" s="40">
        <v>170</v>
      </c>
      <c r="L373" s="131">
        <v>0.28333333333333333</v>
      </c>
      <c r="M373" s="133"/>
      <c r="N373" s="131"/>
      <c r="O373" s="40">
        <v>180</v>
      </c>
      <c r="P373" s="131">
        <v>0.3</v>
      </c>
      <c r="Q373" s="113"/>
      <c r="R373" s="327"/>
      <c r="S373" s="40">
        <v>100</v>
      </c>
      <c r="T373" s="328">
        <v>0.16666666666666666</v>
      </c>
      <c r="U373" s="174"/>
      <c r="V373" s="330"/>
      <c r="W373" s="39">
        <v>15</v>
      </c>
      <c r="X373" s="331">
        <v>2.5000000000000001E-2</v>
      </c>
      <c r="Y373" s="330"/>
      <c r="Z373" s="327"/>
      <c r="AA373" s="40">
        <v>70</v>
      </c>
      <c r="AB373" s="328">
        <v>0.11666666666666667</v>
      </c>
      <c r="AC373" s="110"/>
    </row>
    <row r="374" spans="1:29" ht="14.25" customHeight="1" x14ac:dyDescent="0.25">
      <c r="A374" s="253" t="s">
        <v>629</v>
      </c>
      <c r="B374" s="110"/>
      <c r="C374" s="110" t="s">
        <v>630</v>
      </c>
      <c r="D374" s="129">
        <v>240</v>
      </c>
      <c r="E374" s="130"/>
      <c r="F374" s="40"/>
      <c r="G374" s="40">
        <v>105</v>
      </c>
      <c r="H374" s="131">
        <v>0.4375</v>
      </c>
      <c r="I374" s="131"/>
      <c r="J374" s="132"/>
      <c r="K374" s="40" t="s">
        <v>806</v>
      </c>
      <c r="L374" s="131" t="s">
        <v>806</v>
      </c>
      <c r="M374" s="133"/>
      <c r="N374" s="131"/>
      <c r="O374" s="40">
        <v>90</v>
      </c>
      <c r="P374" s="131">
        <v>0.375</v>
      </c>
      <c r="Q374" s="113"/>
      <c r="R374" s="327"/>
      <c r="S374" s="40">
        <v>25</v>
      </c>
      <c r="T374" s="328">
        <v>0.10416666666666667</v>
      </c>
      <c r="U374" s="174"/>
      <c r="V374" s="330"/>
      <c r="W374" s="39" t="s">
        <v>806</v>
      </c>
      <c r="X374" s="331" t="s">
        <v>806</v>
      </c>
      <c r="Y374" s="330"/>
      <c r="Z374" s="327"/>
      <c r="AA374" s="40">
        <v>15</v>
      </c>
      <c r="AB374" s="328">
        <v>6.25E-2</v>
      </c>
      <c r="AC374" s="110"/>
    </row>
    <row r="375" spans="1:29" ht="14.25" customHeight="1" x14ac:dyDescent="0.25">
      <c r="A375" s="253" t="s">
        <v>631</v>
      </c>
      <c r="B375" s="110"/>
      <c r="C375" s="110" t="s">
        <v>632</v>
      </c>
      <c r="D375" s="129">
        <v>360</v>
      </c>
      <c r="E375" s="130"/>
      <c r="F375" s="40"/>
      <c r="G375" s="40">
        <v>145</v>
      </c>
      <c r="H375" s="131">
        <v>0.40277777777777779</v>
      </c>
      <c r="I375" s="131"/>
      <c r="J375" s="132"/>
      <c r="K375" s="40">
        <v>25</v>
      </c>
      <c r="L375" s="131">
        <v>6.9444444444444448E-2</v>
      </c>
      <c r="M375" s="133"/>
      <c r="N375" s="131"/>
      <c r="O375" s="40">
        <v>160</v>
      </c>
      <c r="P375" s="131">
        <v>0.44444444444444442</v>
      </c>
      <c r="Q375" s="113"/>
      <c r="R375" s="327"/>
      <c r="S375" s="40">
        <v>10</v>
      </c>
      <c r="T375" s="328">
        <v>2.7777777777777776E-2</v>
      </c>
      <c r="U375" s="174"/>
      <c r="V375" s="330"/>
      <c r="W375" s="39">
        <v>10</v>
      </c>
      <c r="X375" s="331">
        <v>2.7777777777777776E-2</v>
      </c>
      <c r="Y375" s="330"/>
      <c r="Z375" s="327"/>
      <c r="AA375" s="40" t="s">
        <v>806</v>
      </c>
      <c r="AB375" s="328" t="s">
        <v>806</v>
      </c>
      <c r="AC375" s="110"/>
    </row>
    <row r="376" spans="1:29" ht="14.25" customHeight="1" x14ac:dyDescent="0.25">
      <c r="A376" s="253" t="s">
        <v>633</v>
      </c>
      <c r="B376" s="110"/>
      <c r="C376" s="110" t="s">
        <v>634</v>
      </c>
      <c r="D376" s="129">
        <v>195</v>
      </c>
      <c r="E376" s="130"/>
      <c r="F376" s="40"/>
      <c r="G376" s="40">
        <v>30</v>
      </c>
      <c r="H376" s="131">
        <v>0.15384615384615385</v>
      </c>
      <c r="I376" s="131"/>
      <c r="J376" s="132"/>
      <c r="K376" s="40">
        <v>55</v>
      </c>
      <c r="L376" s="131">
        <v>0.28205128205128205</v>
      </c>
      <c r="M376" s="133"/>
      <c r="N376" s="131"/>
      <c r="O376" s="40">
        <v>80</v>
      </c>
      <c r="P376" s="131">
        <v>0.41025641025641024</v>
      </c>
      <c r="Q376" s="113"/>
      <c r="R376" s="327"/>
      <c r="S376" s="40">
        <v>20</v>
      </c>
      <c r="T376" s="328">
        <v>0.10256410256410256</v>
      </c>
      <c r="U376" s="174"/>
      <c r="V376" s="330"/>
      <c r="W376" s="39" t="s">
        <v>806</v>
      </c>
      <c r="X376" s="331" t="s">
        <v>806</v>
      </c>
      <c r="Y376" s="330"/>
      <c r="Z376" s="327"/>
      <c r="AA376" s="40" t="s">
        <v>806</v>
      </c>
      <c r="AB376" s="328" t="s">
        <v>806</v>
      </c>
      <c r="AC376" s="110"/>
    </row>
    <row r="377" spans="1:29" ht="14.25" customHeight="1" x14ac:dyDescent="0.25">
      <c r="A377" s="253" t="s">
        <v>635</v>
      </c>
      <c r="B377" s="110"/>
      <c r="C377" s="110" t="s">
        <v>636</v>
      </c>
      <c r="D377" s="129">
        <v>220</v>
      </c>
      <c r="E377" s="130"/>
      <c r="F377" s="40"/>
      <c r="G377" s="40">
        <v>90</v>
      </c>
      <c r="H377" s="131">
        <v>0.40909090909090912</v>
      </c>
      <c r="I377" s="131"/>
      <c r="J377" s="132"/>
      <c r="K377" s="40" t="s">
        <v>806</v>
      </c>
      <c r="L377" s="131" t="s">
        <v>806</v>
      </c>
      <c r="M377" s="133"/>
      <c r="N377" s="131"/>
      <c r="O377" s="40">
        <v>85</v>
      </c>
      <c r="P377" s="131">
        <v>0.38636363636363635</v>
      </c>
      <c r="Q377" s="113"/>
      <c r="R377" s="327"/>
      <c r="S377" s="40">
        <v>20</v>
      </c>
      <c r="T377" s="328">
        <v>9.0909090909090912E-2</v>
      </c>
      <c r="U377" s="174"/>
      <c r="V377" s="330"/>
      <c r="W377" s="39" t="s">
        <v>806</v>
      </c>
      <c r="X377" s="331" t="s">
        <v>806</v>
      </c>
      <c r="Y377" s="330"/>
      <c r="Z377" s="327"/>
      <c r="AA377" s="40" t="s">
        <v>806</v>
      </c>
      <c r="AB377" s="328" t="s">
        <v>806</v>
      </c>
      <c r="AC377" s="110"/>
    </row>
    <row r="378" spans="1:29" ht="14.25" customHeight="1" x14ac:dyDescent="0.25">
      <c r="A378" s="253" t="s">
        <v>637</v>
      </c>
      <c r="B378" s="110"/>
      <c r="C378" s="110" t="s">
        <v>638</v>
      </c>
      <c r="D378" s="129">
        <v>485</v>
      </c>
      <c r="E378" s="130"/>
      <c r="F378" s="40"/>
      <c r="G378" s="40">
        <v>95</v>
      </c>
      <c r="H378" s="131">
        <v>0.19587628865979381</v>
      </c>
      <c r="I378" s="131"/>
      <c r="J378" s="132"/>
      <c r="K378" s="40" t="s">
        <v>806</v>
      </c>
      <c r="L378" s="131" t="s">
        <v>806</v>
      </c>
      <c r="M378" s="133"/>
      <c r="N378" s="131"/>
      <c r="O378" s="40">
        <v>155</v>
      </c>
      <c r="P378" s="131">
        <v>0.31958762886597936</v>
      </c>
      <c r="Q378" s="113"/>
      <c r="R378" s="327"/>
      <c r="S378" s="40">
        <v>130</v>
      </c>
      <c r="T378" s="328">
        <v>0.26804123711340205</v>
      </c>
      <c r="U378" s="174"/>
      <c r="V378" s="330"/>
      <c r="W378" s="39">
        <v>15</v>
      </c>
      <c r="X378" s="331">
        <v>3.0927835051546393E-2</v>
      </c>
      <c r="Y378" s="330"/>
      <c r="Z378" s="327"/>
      <c r="AA378" s="40">
        <v>80</v>
      </c>
      <c r="AB378" s="328">
        <v>0.16494845360824742</v>
      </c>
      <c r="AC378" s="110"/>
    </row>
    <row r="379" spans="1:29" ht="14.25" customHeight="1" x14ac:dyDescent="0.25">
      <c r="A379" s="253" t="s">
        <v>639</v>
      </c>
      <c r="B379" s="110"/>
      <c r="C379" s="110" t="s">
        <v>640</v>
      </c>
      <c r="D379" s="129">
        <v>205</v>
      </c>
      <c r="E379" s="130"/>
      <c r="F379" s="40"/>
      <c r="G379" s="40">
        <v>40</v>
      </c>
      <c r="H379" s="131">
        <v>0.1951219512195122</v>
      </c>
      <c r="I379" s="131"/>
      <c r="J379" s="132"/>
      <c r="K379" s="40">
        <v>60</v>
      </c>
      <c r="L379" s="131">
        <v>0.29268292682926828</v>
      </c>
      <c r="M379" s="133"/>
      <c r="N379" s="131"/>
      <c r="O379" s="40">
        <v>90</v>
      </c>
      <c r="P379" s="131">
        <v>0.43902439024390244</v>
      </c>
      <c r="Q379" s="113"/>
      <c r="R379" s="327"/>
      <c r="S379" s="40" t="s">
        <v>806</v>
      </c>
      <c r="T379" s="328" t="s">
        <v>806</v>
      </c>
      <c r="U379" s="174"/>
      <c r="V379" s="330"/>
      <c r="W379" s="39" t="s">
        <v>806</v>
      </c>
      <c r="X379" s="331" t="s">
        <v>806</v>
      </c>
      <c r="Y379" s="330"/>
      <c r="Z379" s="327"/>
      <c r="AA379" s="40" t="s">
        <v>806</v>
      </c>
      <c r="AB379" s="328" t="s">
        <v>806</v>
      </c>
      <c r="AC379" s="110"/>
    </row>
    <row r="380" spans="1:29" ht="14.25" customHeight="1" x14ac:dyDescent="0.25">
      <c r="A380" s="253" t="s">
        <v>641</v>
      </c>
      <c r="B380" s="110"/>
      <c r="C380" s="110" t="s">
        <v>642</v>
      </c>
      <c r="D380" s="129">
        <v>380</v>
      </c>
      <c r="E380" s="130"/>
      <c r="F380" s="40"/>
      <c r="G380" s="40">
        <v>65</v>
      </c>
      <c r="H380" s="131">
        <v>0.17105263157894737</v>
      </c>
      <c r="I380" s="131"/>
      <c r="J380" s="132"/>
      <c r="K380" s="40">
        <v>110</v>
      </c>
      <c r="L380" s="131">
        <v>0.28947368421052633</v>
      </c>
      <c r="M380" s="133"/>
      <c r="N380" s="131"/>
      <c r="O380" s="40">
        <v>155</v>
      </c>
      <c r="P380" s="131">
        <v>0.40789473684210525</v>
      </c>
      <c r="Q380" s="113"/>
      <c r="R380" s="327"/>
      <c r="S380" s="40">
        <v>30</v>
      </c>
      <c r="T380" s="328">
        <v>7.8947368421052627E-2</v>
      </c>
      <c r="U380" s="174"/>
      <c r="V380" s="330"/>
      <c r="W380" s="39">
        <v>15</v>
      </c>
      <c r="X380" s="331">
        <v>3.9473684210526314E-2</v>
      </c>
      <c r="Y380" s="330"/>
      <c r="Z380" s="327"/>
      <c r="AA380" s="40" t="s">
        <v>806</v>
      </c>
      <c r="AB380" s="328" t="s">
        <v>806</v>
      </c>
      <c r="AC380" s="110"/>
    </row>
    <row r="381" spans="1:29" ht="14.25" customHeight="1" x14ac:dyDescent="0.25">
      <c r="A381" s="253" t="s">
        <v>643</v>
      </c>
      <c r="B381" s="110"/>
      <c r="C381" s="110" t="s">
        <v>644</v>
      </c>
      <c r="D381" s="129">
        <v>320</v>
      </c>
      <c r="E381" s="130"/>
      <c r="F381" s="40"/>
      <c r="G381" s="40">
        <v>45</v>
      </c>
      <c r="H381" s="131">
        <v>0.140625</v>
      </c>
      <c r="I381" s="131"/>
      <c r="J381" s="132"/>
      <c r="K381" s="40">
        <v>75</v>
      </c>
      <c r="L381" s="131">
        <v>0.234375</v>
      </c>
      <c r="M381" s="133"/>
      <c r="N381" s="131"/>
      <c r="O381" s="40">
        <v>145</v>
      </c>
      <c r="P381" s="131">
        <v>0.453125</v>
      </c>
      <c r="Q381" s="113"/>
      <c r="R381" s="327"/>
      <c r="S381" s="40">
        <v>30</v>
      </c>
      <c r="T381" s="328">
        <v>9.375E-2</v>
      </c>
      <c r="U381" s="174"/>
      <c r="V381" s="330"/>
      <c r="W381" s="39" t="s">
        <v>806</v>
      </c>
      <c r="X381" s="331" t="s">
        <v>806</v>
      </c>
      <c r="Y381" s="330"/>
      <c r="Z381" s="327"/>
      <c r="AA381" s="40">
        <v>15</v>
      </c>
      <c r="AB381" s="328">
        <v>4.6875E-2</v>
      </c>
      <c r="AC381" s="110"/>
    </row>
    <row r="382" spans="1:29" ht="14.25" customHeight="1" x14ac:dyDescent="0.25">
      <c r="B382" s="110"/>
      <c r="C382" s="110"/>
      <c r="D382" s="134"/>
      <c r="E382" s="25"/>
      <c r="F382" s="24"/>
      <c r="G382" s="24"/>
      <c r="H382" s="113"/>
      <c r="I382" s="113"/>
      <c r="J382" s="126"/>
      <c r="K382" s="24"/>
      <c r="L382" s="113"/>
      <c r="M382" s="128"/>
      <c r="N382" s="113"/>
      <c r="O382" s="24"/>
      <c r="P382" s="113"/>
      <c r="Q382" s="113"/>
      <c r="R382" s="327"/>
      <c r="S382" s="40"/>
      <c r="T382" s="328"/>
      <c r="U382" s="174"/>
      <c r="V382" s="330"/>
      <c r="W382" s="39"/>
      <c r="X382" s="331"/>
      <c r="Y382" s="330"/>
      <c r="Z382" s="327"/>
      <c r="AA382" s="40"/>
      <c r="AB382" s="328"/>
      <c r="AC382" s="110"/>
    </row>
    <row r="383" spans="1:29" s="159" customFormat="1" ht="14.25" customHeight="1" x14ac:dyDescent="0.25">
      <c r="A383" s="158" t="s">
        <v>645</v>
      </c>
      <c r="B383" s="112" t="s">
        <v>646</v>
      </c>
      <c r="C383" s="112"/>
      <c r="D383" s="134">
        <v>2740</v>
      </c>
      <c r="E383" s="25"/>
      <c r="F383" s="24"/>
      <c r="G383" s="24">
        <v>765</v>
      </c>
      <c r="H383" s="113">
        <v>0.27919708029197082</v>
      </c>
      <c r="I383" s="113"/>
      <c r="J383" s="126"/>
      <c r="K383" s="24">
        <v>400</v>
      </c>
      <c r="L383" s="113">
        <v>0.145985401459854</v>
      </c>
      <c r="M383" s="128"/>
      <c r="N383" s="113"/>
      <c r="O383" s="24">
        <v>1290</v>
      </c>
      <c r="P383" s="113">
        <v>0.47080291970802918</v>
      </c>
      <c r="Q383" s="113"/>
      <c r="R383" s="327"/>
      <c r="S383" s="24">
        <v>125</v>
      </c>
      <c r="T383" s="404">
        <v>4.5620437956204379E-2</v>
      </c>
      <c r="U383" s="174"/>
      <c r="V383" s="352"/>
      <c r="W383" s="26">
        <v>90</v>
      </c>
      <c r="X383" s="405">
        <v>3.2846715328467155E-2</v>
      </c>
      <c r="Y383" s="352"/>
      <c r="Z383" s="406"/>
      <c r="AA383" s="24">
        <v>75</v>
      </c>
      <c r="AB383" s="404">
        <v>2.7372262773722629E-2</v>
      </c>
      <c r="AC383" s="110"/>
    </row>
    <row r="384" spans="1:29" ht="14.25" customHeight="1" x14ac:dyDescent="0.25">
      <c r="A384" s="253" t="s">
        <v>647</v>
      </c>
      <c r="B384" s="110"/>
      <c r="C384" s="110" t="s">
        <v>648</v>
      </c>
      <c r="D384" s="129">
        <v>185</v>
      </c>
      <c r="E384" s="130"/>
      <c r="F384" s="40"/>
      <c r="G384" s="40">
        <v>25</v>
      </c>
      <c r="H384" s="131">
        <v>0.13513513513513514</v>
      </c>
      <c r="I384" s="131"/>
      <c r="J384" s="132"/>
      <c r="K384" s="40">
        <v>75</v>
      </c>
      <c r="L384" s="131">
        <v>0.40540540540540543</v>
      </c>
      <c r="M384" s="133"/>
      <c r="N384" s="131"/>
      <c r="O384" s="40">
        <v>65</v>
      </c>
      <c r="P384" s="131">
        <v>0.35135135135135137</v>
      </c>
      <c r="Q384" s="113"/>
      <c r="R384" s="327"/>
      <c r="S384" s="40" t="s">
        <v>806</v>
      </c>
      <c r="T384" s="328" t="s">
        <v>806</v>
      </c>
      <c r="U384" s="174"/>
      <c r="V384" s="330"/>
      <c r="W384" s="39">
        <v>10</v>
      </c>
      <c r="X384" s="331">
        <v>5.4054054054054057E-2</v>
      </c>
      <c r="Y384" s="330"/>
      <c r="Z384" s="327"/>
      <c r="AA384" s="40" t="s">
        <v>806</v>
      </c>
      <c r="AB384" s="328" t="s">
        <v>806</v>
      </c>
      <c r="AC384" s="110"/>
    </row>
    <row r="385" spans="1:29" ht="14.25" customHeight="1" x14ac:dyDescent="0.25">
      <c r="A385" s="253" t="s">
        <v>649</v>
      </c>
      <c r="B385" s="110"/>
      <c r="C385" s="110" t="s">
        <v>650</v>
      </c>
      <c r="D385" s="129">
        <v>495</v>
      </c>
      <c r="E385" s="130"/>
      <c r="F385" s="40"/>
      <c r="G385" s="40">
        <v>95</v>
      </c>
      <c r="H385" s="131">
        <v>0.19191919191919191</v>
      </c>
      <c r="I385" s="131"/>
      <c r="J385" s="132"/>
      <c r="K385" s="40">
        <v>75</v>
      </c>
      <c r="L385" s="131">
        <v>0.15151515151515152</v>
      </c>
      <c r="M385" s="133"/>
      <c r="N385" s="131"/>
      <c r="O385" s="40">
        <v>290</v>
      </c>
      <c r="P385" s="131">
        <v>0.58585858585858586</v>
      </c>
      <c r="Q385" s="113"/>
      <c r="R385" s="327"/>
      <c r="S385" s="40" t="s">
        <v>806</v>
      </c>
      <c r="T385" s="328" t="s">
        <v>806</v>
      </c>
      <c r="U385" s="174"/>
      <c r="V385" s="330"/>
      <c r="W385" s="39">
        <v>20</v>
      </c>
      <c r="X385" s="331">
        <v>4.0404040404040407E-2</v>
      </c>
      <c r="Y385" s="330"/>
      <c r="Z385" s="327"/>
      <c r="AA385" s="40" t="s">
        <v>806</v>
      </c>
      <c r="AB385" s="328" t="s">
        <v>806</v>
      </c>
      <c r="AC385" s="110"/>
    </row>
    <row r="386" spans="1:29" ht="14.25" customHeight="1" x14ac:dyDescent="0.25">
      <c r="A386" s="253" t="s">
        <v>651</v>
      </c>
      <c r="B386" s="110"/>
      <c r="C386" s="110" t="s">
        <v>652</v>
      </c>
      <c r="D386" s="129">
        <v>585</v>
      </c>
      <c r="E386" s="130"/>
      <c r="F386" s="40"/>
      <c r="G386" s="40">
        <v>195</v>
      </c>
      <c r="H386" s="131">
        <v>0.33333333333333331</v>
      </c>
      <c r="I386" s="131"/>
      <c r="J386" s="132"/>
      <c r="K386" s="40">
        <v>25</v>
      </c>
      <c r="L386" s="131">
        <v>4.2735042735042736E-2</v>
      </c>
      <c r="M386" s="133"/>
      <c r="N386" s="131"/>
      <c r="O386" s="40">
        <v>225</v>
      </c>
      <c r="P386" s="131">
        <v>0.38461538461538464</v>
      </c>
      <c r="Q386" s="113"/>
      <c r="R386" s="327"/>
      <c r="S386" s="40">
        <v>70</v>
      </c>
      <c r="T386" s="328">
        <v>0.11965811965811966</v>
      </c>
      <c r="U386" s="174"/>
      <c r="V386" s="330"/>
      <c r="W386" s="39">
        <v>15</v>
      </c>
      <c r="X386" s="331">
        <v>2.564102564102564E-2</v>
      </c>
      <c r="Y386" s="330"/>
      <c r="Z386" s="327"/>
      <c r="AA386" s="40">
        <v>50</v>
      </c>
      <c r="AB386" s="328">
        <v>8.5470085470085472E-2</v>
      </c>
      <c r="AC386" s="110"/>
    </row>
    <row r="387" spans="1:29" ht="14.25" customHeight="1" x14ac:dyDescent="0.25">
      <c r="A387" s="253" t="s">
        <v>653</v>
      </c>
      <c r="B387" s="110"/>
      <c r="C387" s="110" t="s">
        <v>654</v>
      </c>
      <c r="D387" s="129">
        <v>395</v>
      </c>
      <c r="E387" s="130"/>
      <c r="F387" s="40"/>
      <c r="G387" s="40">
        <v>60</v>
      </c>
      <c r="H387" s="131">
        <v>0.15189873417721519</v>
      </c>
      <c r="I387" s="131"/>
      <c r="J387" s="132"/>
      <c r="K387" s="40">
        <v>180</v>
      </c>
      <c r="L387" s="131">
        <v>0.45569620253164556</v>
      </c>
      <c r="M387" s="133"/>
      <c r="N387" s="131"/>
      <c r="O387" s="40">
        <v>145</v>
      </c>
      <c r="P387" s="131">
        <v>0.36708860759493672</v>
      </c>
      <c r="Q387" s="113"/>
      <c r="R387" s="327"/>
      <c r="S387" s="40" t="s">
        <v>806</v>
      </c>
      <c r="T387" s="328" t="s">
        <v>806</v>
      </c>
      <c r="U387" s="174"/>
      <c r="V387" s="330"/>
      <c r="W387" s="39" t="s">
        <v>806</v>
      </c>
      <c r="X387" s="331" t="s">
        <v>806</v>
      </c>
      <c r="Y387" s="330"/>
      <c r="Z387" s="327"/>
      <c r="AA387" s="40" t="s">
        <v>806</v>
      </c>
      <c r="AB387" s="328" t="s">
        <v>806</v>
      </c>
      <c r="AC387" s="110"/>
    </row>
    <row r="388" spans="1:29" ht="14.25" customHeight="1" x14ac:dyDescent="0.25">
      <c r="A388" s="253" t="s">
        <v>655</v>
      </c>
      <c r="B388" s="110"/>
      <c r="C388" s="110" t="s">
        <v>656</v>
      </c>
      <c r="D388" s="129">
        <v>375</v>
      </c>
      <c r="E388" s="130"/>
      <c r="F388" s="40"/>
      <c r="G388" s="40">
        <v>155</v>
      </c>
      <c r="H388" s="131">
        <v>0.41333333333333333</v>
      </c>
      <c r="I388" s="131"/>
      <c r="J388" s="132"/>
      <c r="K388" s="40">
        <v>10</v>
      </c>
      <c r="L388" s="131">
        <v>2.6666666666666668E-2</v>
      </c>
      <c r="M388" s="133"/>
      <c r="N388" s="131"/>
      <c r="O388" s="40">
        <v>180</v>
      </c>
      <c r="P388" s="131">
        <v>0.48</v>
      </c>
      <c r="Q388" s="113"/>
      <c r="R388" s="327"/>
      <c r="S388" s="40">
        <v>15</v>
      </c>
      <c r="T388" s="328">
        <v>0.04</v>
      </c>
      <c r="U388" s="174"/>
      <c r="V388" s="330"/>
      <c r="W388" s="39">
        <v>10</v>
      </c>
      <c r="X388" s="331">
        <v>2.6666666666666668E-2</v>
      </c>
      <c r="Y388" s="330"/>
      <c r="Z388" s="327"/>
      <c r="AA388" s="40" t="s">
        <v>806</v>
      </c>
      <c r="AB388" s="328" t="s">
        <v>806</v>
      </c>
      <c r="AC388" s="110"/>
    </row>
    <row r="389" spans="1:29" ht="14.25" customHeight="1" x14ac:dyDescent="0.25">
      <c r="A389" s="253" t="s">
        <v>657</v>
      </c>
      <c r="B389" s="110"/>
      <c r="C389" s="110" t="s">
        <v>658</v>
      </c>
      <c r="D389" s="129">
        <v>335</v>
      </c>
      <c r="E389" s="130"/>
      <c r="F389" s="40"/>
      <c r="G389" s="40">
        <v>150</v>
      </c>
      <c r="H389" s="131">
        <v>0.44776119402985076</v>
      </c>
      <c r="I389" s="131"/>
      <c r="J389" s="132"/>
      <c r="K389" s="40" t="s">
        <v>806</v>
      </c>
      <c r="L389" s="131" t="s">
        <v>806</v>
      </c>
      <c r="M389" s="133"/>
      <c r="N389" s="131"/>
      <c r="O389" s="40">
        <v>155</v>
      </c>
      <c r="P389" s="131">
        <v>0.46268656716417911</v>
      </c>
      <c r="Q389" s="113"/>
      <c r="R389" s="327"/>
      <c r="S389" s="40">
        <v>15</v>
      </c>
      <c r="T389" s="328">
        <v>4.4776119402985072E-2</v>
      </c>
      <c r="U389" s="174"/>
      <c r="V389" s="330"/>
      <c r="W389" s="39" t="s">
        <v>806</v>
      </c>
      <c r="X389" s="331" t="s">
        <v>806</v>
      </c>
      <c r="Y389" s="330"/>
      <c r="Z389" s="327"/>
      <c r="AA389" s="40" t="s">
        <v>806</v>
      </c>
      <c r="AB389" s="328" t="s">
        <v>806</v>
      </c>
      <c r="AC389" s="110"/>
    </row>
    <row r="390" spans="1:29" ht="14.25" customHeight="1" x14ac:dyDescent="0.25">
      <c r="A390" s="253" t="s">
        <v>659</v>
      </c>
      <c r="B390" s="110"/>
      <c r="C390" s="110" t="s">
        <v>660</v>
      </c>
      <c r="D390" s="129">
        <v>365</v>
      </c>
      <c r="E390" s="130"/>
      <c r="F390" s="40"/>
      <c r="G390" s="40">
        <v>85</v>
      </c>
      <c r="H390" s="131">
        <v>0.23287671232876711</v>
      </c>
      <c r="I390" s="131"/>
      <c r="J390" s="132"/>
      <c r="K390" s="40">
        <v>25</v>
      </c>
      <c r="L390" s="131">
        <v>6.8493150684931503E-2</v>
      </c>
      <c r="M390" s="133"/>
      <c r="N390" s="131"/>
      <c r="O390" s="40">
        <v>230</v>
      </c>
      <c r="P390" s="131">
        <v>0.63013698630136983</v>
      </c>
      <c r="Q390" s="113"/>
      <c r="R390" s="327"/>
      <c r="S390" s="40" t="s">
        <v>806</v>
      </c>
      <c r="T390" s="328" t="s">
        <v>806</v>
      </c>
      <c r="U390" s="174"/>
      <c r="V390" s="330"/>
      <c r="W390" s="39">
        <v>15</v>
      </c>
      <c r="X390" s="331">
        <v>4.1095890410958902E-2</v>
      </c>
      <c r="Y390" s="330"/>
      <c r="Z390" s="327"/>
      <c r="AA390" s="40" t="s">
        <v>806</v>
      </c>
      <c r="AB390" s="328" t="s">
        <v>806</v>
      </c>
      <c r="AC390" s="110"/>
    </row>
    <row r="391" spans="1:29" ht="14.25" customHeight="1" x14ac:dyDescent="0.25">
      <c r="B391" s="110"/>
      <c r="C391" s="110"/>
      <c r="D391" s="134"/>
      <c r="E391" s="25"/>
      <c r="F391" s="24"/>
      <c r="G391" s="24"/>
      <c r="H391" s="113"/>
      <c r="I391" s="113"/>
      <c r="J391" s="126"/>
      <c r="K391" s="24"/>
      <c r="L391" s="113"/>
      <c r="M391" s="128"/>
      <c r="N391" s="113"/>
      <c r="O391" s="24"/>
      <c r="P391" s="113"/>
      <c r="Q391" s="113"/>
      <c r="R391" s="327"/>
      <c r="S391" s="40"/>
      <c r="T391" s="328"/>
      <c r="U391" s="174"/>
      <c r="V391" s="330"/>
      <c r="W391" s="39"/>
      <c r="X391" s="331"/>
      <c r="Y391" s="330"/>
      <c r="Z391" s="327"/>
      <c r="AA391" s="40"/>
      <c r="AB391" s="328"/>
      <c r="AC391" s="110"/>
    </row>
    <row r="392" spans="1:29" ht="14.25" customHeight="1" x14ac:dyDescent="0.25">
      <c r="A392" s="169" t="s">
        <v>661</v>
      </c>
      <c r="B392" s="213" t="s">
        <v>662</v>
      </c>
      <c r="C392" s="213"/>
      <c r="D392" s="204">
        <v>29120</v>
      </c>
      <c r="E392" s="205"/>
      <c r="F392" s="206"/>
      <c r="G392" s="206">
        <v>6625</v>
      </c>
      <c r="H392" s="207">
        <v>0.22750686813186813</v>
      </c>
      <c r="I392" s="207"/>
      <c r="J392" s="208"/>
      <c r="K392" s="206">
        <v>3920</v>
      </c>
      <c r="L392" s="207">
        <v>0.13461538461538461</v>
      </c>
      <c r="M392" s="209"/>
      <c r="N392" s="207"/>
      <c r="O392" s="206">
        <v>13275</v>
      </c>
      <c r="P392" s="207">
        <v>0.45587225274725274</v>
      </c>
      <c r="Q392" s="207"/>
      <c r="R392" s="332"/>
      <c r="S392" s="206">
        <v>2705</v>
      </c>
      <c r="T392" s="407">
        <v>9.289148351648352E-2</v>
      </c>
      <c r="U392" s="304"/>
      <c r="V392" s="409"/>
      <c r="W392" s="172">
        <v>1060</v>
      </c>
      <c r="X392" s="410">
        <v>3.6401098901098904E-2</v>
      </c>
      <c r="Y392" s="409"/>
      <c r="Z392" s="411"/>
      <c r="AA392" s="206">
        <v>1530</v>
      </c>
      <c r="AB392" s="407">
        <v>5.2541208791208792E-2</v>
      </c>
      <c r="AC392" s="110"/>
    </row>
    <row r="393" spans="1:29" ht="14.25" customHeight="1" x14ac:dyDescent="0.25">
      <c r="A393" s="159"/>
      <c r="B393" s="112"/>
      <c r="C393" s="112"/>
      <c r="D393" s="134"/>
      <c r="E393" s="25"/>
      <c r="F393" s="24"/>
      <c r="G393" s="24"/>
      <c r="H393" s="113"/>
      <c r="I393" s="113"/>
      <c r="J393" s="126"/>
      <c r="K393" s="24"/>
      <c r="L393" s="113"/>
      <c r="M393" s="128"/>
      <c r="N393" s="113"/>
      <c r="O393" s="24"/>
      <c r="P393" s="113"/>
      <c r="Q393" s="113"/>
      <c r="R393" s="327"/>
      <c r="S393" s="24"/>
      <c r="T393" s="404"/>
      <c r="U393" s="174"/>
      <c r="V393" s="352"/>
      <c r="W393" s="26"/>
      <c r="X393" s="405"/>
      <c r="Y393" s="352"/>
      <c r="Z393" s="406"/>
      <c r="AA393" s="24"/>
      <c r="AB393" s="404"/>
      <c r="AC393" s="110"/>
    </row>
    <row r="394" spans="1:29" s="159" customFormat="1" ht="14.25" customHeight="1" x14ac:dyDescent="0.25">
      <c r="A394" s="158" t="s">
        <v>663</v>
      </c>
      <c r="B394" s="112" t="s">
        <v>664</v>
      </c>
      <c r="C394" s="112"/>
      <c r="D394" s="134">
        <v>515</v>
      </c>
      <c r="E394" s="25"/>
      <c r="F394" s="24"/>
      <c r="G394" s="24">
        <v>195</v>
      </c>
      <c r="H394" s="113">
        <v>0.37864077669902912</v>
      </c>
      <c r="I394" s="113"/>
      <c r="J394" s="126"/>
      <c r="K394" s="24">
        <v>40</v>
      </c>
      <c r="L394" s="113">
        <v>7.7669902912621352E-2</v>
      </c>
      <c r="M394" s="128"/>
      <c r="N394" s="113"/>
      <c r="O394" s="24">
        <v>230</v>
      </c>
      <c r="P394" s="113">
        <v>0.44660194174757284</v>
      </c>
      <c r="Q394" s="113"/>
      <c r="R394" s="327"/>
      <c r="S394" s="24">
        <v>20</v>
      </c>
      <c r="T394" s="404">
        <v>3.8834951456310676E-2</v>
      </c>
      <c r="U394" s="174"/>
      <c r="V394" s="352"/>
      <c r="W394" s="26">
        <v>15</v>
      </c>
      <c r="X394" s="405">
        <v>2.9126213592233011E-2</v>
      </c>
      <c r="Y394" s="352"/>
      <c r="Z394" s="406"/>
      <c r="AA394" s="24">
        <v>15</v>
      </c>
      <c r="AB394" s="404">
        <v>2.9126213592233011E-2</v>
      </c>
      <c r="AC394" s="110"/>
    </row>
    <row r="395" spans="1:29" s="159" customFormat="1" ht="14.25" customHeight="1" x14ac:dyDescent="0.25">
      <c r="A395" s="158" t="s">
        <v>665</v>
      </c>
      <c r="B395" s="112" t="s">
        <v>666</v>
      </c>
      <c r="C395" s="112"/>
      <c r="D395" s="134">
        <v>740</v>
      </c>
      <c r="E395" s="25"/>
      <c r="F395" s="24"/>
      <c r="G395" s="24">
        <v>100</v>
      </c>
      <c r="H395" s="113">
        <v>0.13513513513513514</v>
      </c>
      <c r="I395" s="113"/>
      <c r="J395" s="126"/>
      <c r="K395" s="24">
        <v>115</v>
      </c>
      <c r="L395" s="113">
        <v>0.1554054054054054</v>
      </c>
      <c r="M395" s="128"/>
      <c r="N395" s="113"/>
      <c r="O395" s="24">
        <v>480</v>
      </c>
      <c r="P395" s="113">
        <v>0.64864864864864868</v>
      </c>
      <c r="Q395" s="113"/>
      <c r="R395" s="327"/>
      <c r="S395" s="24">
        <v>10</v>
      </c>
      <c r="T395" s="404">
        <v>1.3513513513513514E-2</v>
      </c>
      <c r="U395" s="174"/>
      <c r="V395" s="352"/>
      <c r="W395" s="26">
        <v>30</v>
      </c>
      <c r="X395" s="405">
        <v>4.0540540540540543E-2</v>
      </c>
      <c r="Y395" s="352"/>
      <c r="Z395" s="406"/>
      <c r="AA395" s="24" t="s">
        <v>806</v>
      </c>
      <c r="AB395" s="404" t="s">
        <v>806</v>
      </c>
      <c r="AC395" s="110"/>
    </row>
    <row r="396" spans="1:29" s="159" customFormat="1" ht="14.25" customHeight="1" x14ac:dyDescent="0.25">
      <c r="A396" s="158" t="s">
        <v>667</v>
      </c>
      <c r="B396" s="112" t="s">
        <v>668</v>
      </c>
      <c r="C396" s="112"/>
      <c r="D396" s="134">
        <v>1475</v>
      </c>
      <c r="E396" s="25"/>
      <c r="F396" s="24"/>
      <c r="G396" s="24">
        <v>155</v>
      </c>
      <c r="H396" s="113">
        <v>0.10508474576271186</v>
      </c>
      <c r="I396" s="113"/>
      <c r="J396" s="126"/>
      <c r="K396" s="24">
        <v>490</v>
      </c>
      <c r="L396" s="113">
        <v>0.33220338983050846</v>
      </c>
      <c r="M396" s="128"/>
      <c r="N396" s="113"/>
      <c r="O396" s="24">
        <v>740</v>
      </c>
      <c r="P396" s="113">
        <v>0.50169491525423726</v>
      </c>
      <c r="Q396" s="113"/>
      <c r="R396" s="327"/>
      <c r="S396" s="24">
        <v>30</v>
      </c>
      <c r="T396" s="404">
        <v>2.0338983050847456E-2</v>
      </c>
      <c r="U396" s="174"/>
      <c r="V396" s="352"/>
      <c r="W396" s="26">
        <v>50</v>
      </c>
      <c r="X396" s="405">
        <v>3.3898305084745763E-2</v>
      </c>
      <c r="Y396" s="352"/>
      <c r="Z396" s="406"/>
      <c r="AA396" s="24" t="s">
        <v>806</v>
      </c>
      <c r="AB396" s="404" t="s">
        <v>806</v>
      </c>
      <c r="AC396" s="110"/>
    </row>
    <row r="397" spans="1:29" s="159" customFormat="1" ht="14.25" customHeight="1" x14ac:dyDescent="0.25">
      <c r="A397" s="158" t="s">
        <v>669</v>
      </c>
      <c r="B397" s="112" t="s">
        <v>670</v>
      </c>
      <c r="C397" s="112"/>
      <c r="D397" s="134">
        <v>3145</v>
      </c>
      <c r="E397" s="25"/>
      <c r="F397" s="24"/>
      <c r="G397" s="24">
        <v>630</v>
      </c>
      <c r="H397" s="113">
        <v>0.20031796502384738</v>
      </c>
      <c r="I397" s="113"/>
      <c r="J397" s="126"/>
      <c r="K397" s="24">
        <v>460</v>
      </c>
      <c r="L397" s="113">
        <v>0.14626391096979333</v>
      </c>
      <c r="M397" s="128"/>
      <c r="N397" s="113"/>
      <c r="O397" s="24">
        <v>1605</v>
      </c>
      <c r="P397" s="113">
        <v>0.51033386327503971</v>
      </c>
      <c r="Q397" s="113"/>
      <c r="R397" s="327"/>
      <c r="S397" s="24">
        <v>200</v>
      </c>
      <c r="T397" s="404">
        <v>6.3593004769475353E-2</v>
      </c>
      <c r="U397" s="174"/>
      <c r="V397" s="352"/>
      <c r="W397" s="26">
        <v>155</v>
      </c>
      <c r="X397" s="405">
        <v>4.9284578696343402E-2</v>
      </c>
      <c r="Y397" s="352"/>
      <c r="Z397" s="406"/>
      <c r="AA397" s="24">
        <v>90</v>
      </c>
      <c r="AB397" s="404">
        <v>2.8616852146263912E-2</v>
      </c>
      <c r="AC397" s="110"/>
    </row>
    <row r="398" spans="1:29" s="159" customFormat="1" ht="14.25" customHeight="1" x14ac:dyDescent="0.25">
      <c r="A398" s="158" t="s">
        <v>671</v>
      </c>
      <c r="B398" s="112" t="s">
        <v>672</v>
      </c>
      <c r="C398" s="112"/>
      <c r="D398" s="134">
        <v>25</v>
      </c>
      <c r="E398" s="25"/>
      <c r="F398" s="24"/>
      <c r="G398" s="24" t="s">
        <v>806</v>
      </c>
      <c r="H398" s="113" t="s">
        <v>806</v>
      </c>
      <c r="I398" s="113"/>
      <c r="J398" s="126"/>
      <c r="K398" s="24" t="s">
        <v>806</v>
      </c>
      <c r="L398" s="113" t="s">
        <v>806</v>
      </c>
      <c r="M398" s="128"/>
      <c r="N398" s="113"/>
      <c r="O398" s="24" t="s">
        <v>806</v>
      </c>
      <c r="P398" s="113" t="s">
        <v>806</v>
      </c>
      <c r="Q398" s="113"/>
      <c r="R398" s="327"/>
      <c r="S398" s="24" t="s">
        <v>806</v>
      </c>
      <c r="T398" s="404" t="s">
        <v>806</v>
      </c>
      <c r="U398" s="174"/>
      <c r="V398" s="352"/>
      <c r="W398" s="26" t="s">
        <v>806</v>
      </c>
      <c r="X398" s="405" t="s">
        <v>806</v>
      </c>
      <c r="Y398" s="352"/>
      <c r="Z398" s="406"/>
      <c r="AA398" s="24">
        <v>0</v>
      </c>
      <c r="AB398" s="404">
        <v>0</v>
      </c>
      <c r="AC398" s="110"/>
    </row>
    <row r="399" spans="1:29" s="159" customFormat="1" ht="14.25" customHeight="1" x14ac:dyDescent="0.25">
      <c r="A399" s="158" t="s">
        <v>673</v>
      </c>
      <c r="B399" s="112" t="s">
        <v>674</v>
      </c>
      <c r="C399" s="112"/>
      <c r="D399" s="134">
        <v>735</v>
      </c>
      <c r="E399" s="25"/>
      <c r="F399" s="24"/>
      <c r="G399" s="24">
        <v>150</v>
      </c>
      <c r="H399" s="113">
        <v>0.20408163265306123</v>
      </c>
      <c r="I399" s="113"/>
      <c r="J399" s="126"/>
      <c r="K399" s="24">
        <v>85</v>
      </c>
      <c r="L399" s="113">
        <v>0.11564625850340136</v>
      </c>
      <c r="M399" s="128"/>
      <c r="N399" s="113"/>
      <c r="O399" s="24">
        <v>445</v>
      </c>
      <c r="P399" s="113">
        <v>0.60544217687074831</v>
      </c>
      <c r="Q399" s="113"/>
      <c r="R399" s="327"/>
      <c r="S399" s="24">
        <v>15</v>
      </c>
      <c r="T399" s="404">
        <v>2.0408163265306121E-2</v>
      </c>
      <c r="U399" s="174"/>
      <c r="V399" s="352"/>
      <c r="W399" s="26">
        <v>30</v>
      </c>
      <c r="X399" s="405">
        <v>4.0816326530612242E-2</v>
      </c>
      <c r="Y399" s="352"/>
      <c r="Z399" s="406"/>
      <c r="AA399" s="24" t="s">
        <v>806</v>
      </c>
      <c r="AB399" s="404" t="s">
        <v>806</v>
      </c>
      <c r="AC399" s="110"/>
    </row>
    <row r="400" spans="1:29" s="159" customFormat="1" ht="14.25" customHeight="1" x14ac:dyDescent="0.25">
      <c r="A400" s="158" t="s">
        <v>675</v>
      </c>
      <c r="B400" s="112" t="s">
        <v>676</v>
      </c>
      <c r="C400" s="112"/>
      <c r="D400" s="134">
        <v>2885</v>
      </c>
      <c r="E400" s="25"/>
      <c r="F400" s="24"/>
      <c r="G400" s="24">
        <v>690</v>
      </c>
      <c r="H400" s="113">
        <v>0.2391681109185442</v>
      </c>
      <c r="I400" s="113"/>
      <c r="J400" s="126"/>
      <c r="K400" s="24">
        <v>470</v>
      </c>
      <c r="L400" s="113">
        <v>0.16291161178509533</v>
      </c>
      <c r="M400" s="128"/>
      <c r="N400" s="113"/>
      <c r="O400" s="24">
        <v>1155</v>
      </c>
      <c r="P400" s="113">
        <v>0.40034662045060659</v>
      </c>
      <c r="Q400" s="113"/>
      <c r="R400" s="327"/>
      <c r="S400" s="24">
        <v>285</v>
      </c>
      <c r="T400" s="404">
        <v>9.8786828422876949E-2</v>
      </c>
      <c r="U400" s="174"/>
      <c r="V400" s="352"/>
      <c r="W400" s="26">
        <v>95</v>
      </c>
      <c r="X400" s="405">
        <v>3.292894280762565E-2</v>
      </c>
      <c r="Y400" s="352"/>
      <c r="Z400" s="406"/>
      <c r="AA400" s="24">
        <v>185</v>
      </c>
      <c r="AB400" s="404">
        <v>6.4124783362218371E-2</v>
      </c>
      <c r="AC400" s="110"/>
    </row>
    <row r="401" spans="1:29" s="159" customFormat="1" ht="14.25" customHeight="1" x14ac:dyDescent="0.25">
      <c r="A401" s="158" t="s">
        <v>677</v>
      </c>
      <c r="B401" s="112" t="s">
        <v>678</v>
      </c>
      <c r="C401" s="112"/>
      <c r="D401" s="134">
        <v>670</v>
      </c>
      <c r="E401" s="25"/>
      <c r="F401" s="24"/>
      <c r="G401" s="24">
        <v>115</v>
      </c>
      <c r="H401" s="113">
        <v>0.17164179104477612</v>
      </c>
      <c r="I401" s="113"/>
      <c r="J401" s="126"/>
      <c r="K401" s="24">
        <v>115</v>
      </c>
      <c r="L401" s="113">
        <v>0.17164179104477612</v>
      </c>
      <c r="M401" s="128"/>
      <c r="N401" s="113"/>
      <c r="O401" s="24">
        <v>315</v>
      </c>
      <c r="P401" s="113">
        <v>0.47014925373134331</v>
      </c>
      <c r="Q401" s="113"/>
      <c r="R401" s="327"/>
      <c r="S401" s="24">
        <v>85</v>
      </c>
      <c r="T401" s="404">
        <v>0.12686567164179105</v>
      </c>
      <c r="U401" s="174"/>
      <c r="V401" s="352"/>
      <c r="W401" s="26">
        <v>20</v>
      </c>
      <c r="X401" s="405">
        <v>2.9850746268656716E-2</v>
      </c>
      <c r="Y401" s="352"/>
      <c r="Z401" s="406"/>
      <c r="AA401" s="24">
        <v>20</v>
      </c>
      <c r="AB401" s="404">
        <v>2.9850746268656716E-2</v>
      </c>
      <c r="AC401" s="110"/>
    </row>
    <row r="402" spans="1:29" s="159" customFormat="1" ht="14.25" customHeight="1" x14ac:dyDescent="0.25">
      <c r="A402" s="158" t="s">
        <v>679</v>
      </c>
      <c r="B402" s="112" t="s">
        <v>680</v>
      </c>
      <c r="C402" s="112"/>
      <c r="D402" s="134">
        <v>840</v>
      </c>
      <c r="E402" s="25"/>
      <c r="F402" s="24"/>
      <c r="G402" s="24">
        <v>200</v>
      </c>
      <c r="H402" s="113">
        <v>0.23809523809523808</v>
      </c>
      <c r="I402" s="113"/>
      <c r="J402" s="126"/>
      <c r="K402" s="24">
        <v>30</v>
      </c>
      <c r="L402" s="113">
        <v>3.5714285714285712E-2</v>
      </c>
      <c r="M402" s="128"/>
      <c r="N402" s="113"/>
      <c r="O402" s="24">
        <v>485</v>
      </c>
      <c r="P402" s="113">
        <v>0.57738095238095233</v>
      </c>
      <c r="Q402" s="113"/>
      <c r="R402" s="327"/>
      <c r="S402" s="24">
        <v>65</v>
      </c>
      <c r="T402" s="404">
        <v>7.7380952380952384E-2</v>
      </c>
      <c r="U402" s="174"/>
      <c r="V402" s="352"/>
      <c r="W402" s="26">
        <v>40</v>
      </c>
      <c r="X402" s="405">
        <v>4.7619047619047616E-2</v>
      </c>
      <c r="Y402" s="352"/>
      <c r="Z402" s="406"/>
      <c r="AA402" s="24">
        <v>25</v>
      </c>
      <c r="AB402" s="404">
        <v>2.976190476190476E-2</v>
      </c>
      <c r="AC402" s="110"/>
    </row>
    <row r="403" spans="1:29" s="159" customFormat="1" ht="14.25" customHeight="1" x14ac:dyDescent="0.25">
      <c r="A403" s="158" t="s">
        <v>681</v>
      </c>
      <c r="B403" s="112" t="s">
        <v>682</v>
      </c>
      <c r="C403" s="112"/>
      <c r="D403" s="134">
        <v>1035</v>
      </c>
      <c r="E403" s="25"/>
      <c r="F403" s="24"/>
      <c r="G403" s="24">
        <v>155</v>
      </c>
      <c r="H403" s="113">
        <v>0.14975845410628019</v>
      </c>
      <c r="I403" s="113"/>
      <c r="J403" s="126"/>
      <c r="K403" s="24">
        <v>305</v>
      </c>
      <c r="L403" s="113">
        <v>0.29468599033816423</v>
      </c>
      <c r="M403" s="128"/>
      <c r="N403" s="113"/>
      <c r="O403" s="24">
        <v>490</v>
      </c>
      <c r="P403" s="113">
        <v>0.47342995169082125</v>
      </c>
      <c r="Q403" s="113"/>
      <c r="R403" s="327"/>
      <c r="S403" s="24">
        <v>20</v>
      </c>
      <c r="T403" s="404">
        <v>1.932367149758454E-2</v>
      </c>
      <c r="U403" s="174"/>
      <c r="V403" s="352"/>
      <c r="W403" s="26">
        <v>45</v>
      </c>
      <c r="X403" s="405">
        <v>4.3478260869565216E-2</v>
      </c>
      <c r="Y403" s="352"/>
      <c r="Z403" s="406"/>
      <c r="AA403" s="24">
        <v>20</v>
      </c>
      <c r="AB403" s="404">
        <v>1.932367149758454E-2</v>
      </c>
      <c r="AC403" s="110"/>
    </row>
    <row r="404" spans="1:29" s="159" customFormat="1" ht="14.25" customHeight="1" x14ac:dyDescent="0.25">
      <c r="A404" s="158" t="s">
        <v>683</v>
      </c>
      <c r="B404" s="112" t="s">
        <v>684</v>
      </c>
      <c r="C404" s="112"/>
      <c r="D404" s="134">
        <v>680</v>
      </c>
      <c r="E404" s="25"/>
      <c r="F404" s="24"/>
      <c r="G404" s="24">
        <v>150</v>
      </c>
      <c r="H404" s="113">
        <v>0.22058823529411764</v>
      </c>
      <c r="I404" s="113"/>
      <c r="J404" s="126"/>
      <c r="K404" s="24">
        <v>15</v>
      </c>
      <c r="L404" s="113">
        <v>2.2058823529411766E-2</v>
      </c>
      <c r="M404" s="128"/>
      <c r="N404" s="113"/>
      <c r="O404" s="24">
        <v>465</v>
      </c>
      <c r="P404" s="113">
        <v>0.68382352941176472</v>
      </c>
      <c r="Q404" s="113"/>
      <c r="R404" s="327"/>
      <c r="S404" s="24" t="s">
        <v>806</v>
      </c>
      <c r="T404" s="404" t="s">
        <v>806</v>
      </c>
      <c r="U404" s="174"/>
      <c r="V404" s="352"/>
      <c r="W404" s="26">
        <v>40</v>
      </c>
      <c r="X404" s="405">
        <v>5.8823529411764705E-2</v>
      </c>
      <c r="Y404" s="352"/>
      <c r="Z404" s="406"/>
      <c r="AA404" s="24" t="s">
        <v>806</v>
      </c>
      <c r="AB404" s="404" t="s">
        <v>806</v>
      </c>
      <c r="AC404" s="110"/>
    </row>
    <row r="405" spans="1:29" s="159" customFormat="1" ht="14.25" customHeight="1" x14ac:dyDescent="0.25">
      <c r="A405" s="158" t="s">
        <v>685</v>
      </c>
      <c r="B405" s="112" t="s">
        <v>686</v>
      </c>
      <c r="C405" s="112"/>
      <c r="D405" s="134">
        <v>4555</v>
      </c>
      <c r="E405" s="25"/>
      <c r="F405" s="24"/>
      <c r="G405" s="24">
        <v>1105</v>
      </c>
      <c r="H405" s="113">
        <v>0.24259055982436883</v>
      </c>
      <c r="I405" s="113"/>
      <c r="J405" s="126"/>
      <c r="K405" s="24">
        <v>310</v>
      </c>
      <c r="L405" s="113">
        <v>6.8057080131723374E-2</v>
      </c>
      <c r="M405" s="128"/>
      <c r="N405" s="113"/>
      <c r="O405" s="24">
        <v>1345</v>
      </c>
      <c r="P405" s="113">
        <v>0.29527991218441274</v>
      </c>
      <c r="Q405" s="113"/>
      <c r="R405" s="327"/>
      <c r="S405" s="24">
        <v>1040</v>
      </c>
      <c r="T405" s="404">
        <v>0.22832052689352361</v>
      </c>
      <c r="U405" s="174"/>
      <c r="V405" s="352"/>
      <c r="W405" s="26">
        <v>105</v>
      </c>
      <c r="X405" s="405">
        <v>2.3051591657519209E-2</v>
      </c>
      <c r="Y405" s="352"/>
      <c r="Z405" s="406"/>
      <c r="AA405" s="24">
        <v>655</v>
      </c>
      <c r="AB405" s="404">
        <v>0.1437980241492865</v>
      </c>
      <c r="AC405" s="110"/>
    </row>
    <row r="406" spans="1:29" s="159" customFormat="1" ht="14.25" customHeight="1" x14ac:dyDescent="0.25">
      <c r="B406" s="112"/>
      <c r="C406" s="112"/>
      <c r="D406" s="134"/>
      <c r="E406" s="25"/>
      <c r="F406" s="24"/>
      <c r="G406" s="24"/>
      <c r="H406" s="113"/>
      <c r="I406" s="113"/>
      <c r="J406" s="126"/>
      <c r="K406" s="24"/>
      <c r="L406" s="113"/>
      <c r="M406" s="128"/>
      <c r="N406" s="113"/>
      <c r="O406" s="24"/>
      <c r="P406" s="113"/>
      <c r="Q406" s="113"/>
      <c r="R406" s="327"/>
      <c r="S406" s="24"/>
      <c r="T406" s="404"/>
      <c r="U406" s="174"/>
      <c r="V406" s="352"/>
      <c r="W406" s="26"/>
      <c r="X406" s="405"/>
      <c r="Y406" s="352"/>
      <c r="Z406" s="406"/>
      <c r="AA406" s="24"/>
      <c r="AB406" s="404"/>
      <c r="AC406" s="110"/>
    </row>
    <row r="407" spans="1:29" s="159" customFormat="1" ht="14.25" customHeight="1" x14ac:dyDescent="0.25">
      <c r="A407" s="158" t="s">
        <v>687</v>
      </c>
      <c r="B407" s="112" t="s">
        <v>688</v>
      </c>
      <c r="C407" s="112"/>
      <c r="D407" s="134">
        <v>3805</v>
      </c>
      <c r="E407" s="25"/>
      <c r="F407" s="24"/>
      <c r="G407" s="24">
        <v>810</v>
      </c>
      <c r="H407" s="113">
        <v>0.21287779237844942</v>
      </c>
      <c r="I407" s="113"/>
      <c r="J407" s="126"/>
      <c r="K407" s="24">
        <v>510</v>
      </c>
      <c r="L407" s="113">
        <v>0.13403416557161629</v>
      </c>
      <c r="M407" s="128"/>
      <c r="N407" s="113"/>
      <c r="O407" s="24">
        <v>2005</v>
      </c>
      <c r="P407" s="113">
        <v>0.52693823915900129</v>
      </c>
      <c r="Q407" s="113"/>
      <c r="R407" s="327"/>
      <c r="S407" s="24">
        <v>205</v>
      </c>
      <c r="T407" s="404">
        <v>5.387647831800263E-2</v>
      </c>
      <c r="U407" s="174"/>
      <c r="V407" s="352"/>
      <c r="W407" s="26">
        <v>145</v>
      </c>
      <c r="X407" s="405">
        <v>3.8107752956636008E-2</v>
      </c>
      <c r="Y407" s="352"/>
      <c r="Z407" s="406"/>
      <c r="AA407" s="24">
        <v>130</v>
      </c>
      <c r="AB407" s="404">
        <v>3.4165571616294348E-2</v>
      </c>
      <c r="AC407" s="110"/>
    </row>
    <row r="408" spans="1:29" ht="14.25" customHeight="1" x14ac:dyDescent="0.25">
      <c r="A408" s="253" t="s">
        <v>689</v>
      </c>
      <c r="B408" s="110"/>
      <c r="C408" s="110" t="s">
        <v>690</v>
      </c>
      <c r="D408" s="129">
        <v>640</v>
      </c>
      <c r="E408" s="130"/>
      <c r="F408" s="40"/>
      <c r="G408" s="40">
        <v>80</v>
      </c>
      <c r="H408" s="131">
        <v>0.125</v>
      </c>
      <c r="I408" s="131"/>
      <c r="J408" s="132"/>
      <c r="K408" s="40">
        <v>120</v>
      </c>
      <c r="L408" s="131">
        <v>0.1875</v>
      </c>
      <c r="M408" s="133"/>
      <c r="N408" s="131"/>
      <c r="O408" s="40">
        <v>330</v>
      </c>
      <c r="P408" s="131">
        <v>0.515625</v>
      </c>
      <c r="Q408" s="113"/>
      <c r="R408" s="327"/>
      <c r="S408" s="40">
        <v>50</v>
      </c>
      <c r="T408" s="328">
        <v>7.8125E-2</v>
      </c>
      <c r="U408" s="174"/>
      <c r="V408" s="330"/>
      <c r="W408" s="39">
        <v>25</v>
      </c>
      <c r="X408" s="331">
        <v>3.90625E-2</v>
      </c>
      <c r="Y408" s="330"/>
      <c r="Z408" s="327"/>
      <c r="AA408" s="40">
        <v>35</v>
      </c>
      <c r="AB408" s="328">
        <v>5.46875E-2</v>
      </c>
      <c r="AC408" s="110"/>
    </row>
    <row r="409" spans="1:29" ht="14.25" customHeight="1" x14ac:dyDescent="0.25">
      <c r="A409" s="253" t="s">
        <v>691</v>
      </c>
      <c r="B409" s="110"/>
      <c r="C409" s="110" t="s">
        <v>692</v>
      </c>
      <c r="D409" s="129">
        <v>655</v>
      </c>
      <c r="E409" s="130"/>
      <c r="F409" s="40"/>
      <c r="G409" s="40">
        <v>115</v>
      </c>
      <c r="H409" s="131">
        <v>0.17557251908396945</v>
      </c>
      <c r="I409" s="131"/>
      <c r="J409" s="132"/>
      <c r="K409" s="40">
        <v>175</v>
      </c>
      <c r="L409" s="131">
        <v>0.26717557251908397</v>
      </c>
      <c r="M409" s="133"/>
      <c r="N409" s="131"/>
      <c r="O409" s="40">
        <v>320</v>
      </c>
      <c r="P409" s="131">
        <v>0.48854961832061067</v>
      </c>
      <c r="Q409" s="113"/>
      <c r="R409" s="327"/>
      <c r="S409" s="40">
        <v>15</v>
      </c>
      <c r="T409" s="328">
        <v>2.2900763358778626E-2</v>
      </c>
      <c r="U409" s="174"/>
      <c r="V409" s="330"/>
      <c r="W409" s="39">
        <v>20</v>
      </c>
      <c r="X409" s="331">
        <v>3.0534351145038167E-2</v>
      </c>
      <c r="Y409" s="330"/>
      <c r="Z409" s="327"/>
      <c r="AA409" s="40" t="s">
        <v>806</v>
      </c>
      <c r="AB409" s="328" t="s">
        <v>806</v>
      </c>
      <c r="AC409" s="110"/>
    </row>
    <row r="410" spans="1:29" ht="14.25" customHeight="1" x14ac:dyDescent="0.25">
      <c r="A410" s="253" t="s">
        <v>693</v>
      </c>
      <c r="B410" s="110"/>
      <c r="C410" s="110" t="s">
        <v>694</v>
      </c>
      <c r="D410" s="129">
        <v>360</v>
      </c>
      <c r="E410" s="130"/>
      <c r="F410" s="40"/>
      <c r="G410" s="40">
        <v>50</v>
      </c>
      <c r="H410" s="131">
        <v>0.1388888888888889</v>
      </c>
      <c r="I410" s="131"/>
      <c r="J410" s="132"/>
      <c r="K410" s="40">
        <v>95</v>
      </c>
      <c r="L410" s="131">
        <v>0.2638888888888889</v>
      </c>
      <c r="M410" s="133"/>
      <c r="N410" s="131"/>
      <c r="O410" s="40">
        <v>200</v>
      </c>
      <c r="P410" s="131">
        <v>0.55555555555555558</v>
      </c>
      <c r="Q410" s="113"/>
      <c r="R410" s="327"/>
      <c r="S410" s="40" t="s">
        <v>806</v>
      </c>
      <c r="T410" s="328" t="s">
        <v>806</v>
      </c>
      <c r="U410" s="174"/>
      <c r="V410" s="330"/>
      <c r="W410" s="39">
        <v>10</v>
      </c>
      <c r="X410" s="331">
        <v>2.7777777777777776E-2</v>
      </c>
      <c r="Y410" s="330"/>
      <c r="Z410" s="327"/>
      <c r="AA410" s="40" t="s">
        <v>806</v>
      </c>
      <c r="AB410" s="328" t="s">
        <v>806</v>
      </c>
      <c r="AC410" s="110"/>
    </row>
    <row r="411" spans="1:29" ht="14.25" customHeight="1" x14ac:dyDescent="0.25">
      <c r="A411" s="253" t="s">
        <v>695</v>
      </c>
      <c r="B411" s="110"/>
      <c r="C411" s="110" t="s">
        <v>696</v>
      </c>
      <c r="D411" s="129">
        <v>585</v>
      </c>
      <c r="E411" s="130"/>
      <c r="F411" s="40"/>
      <c r="G411" s="40">
        <v>130</v>
      </c>
      <c r="H411" s="131">
        <v>0.22222222222222221</v>
      </c>
      <c r="I411" s="131"/>
      <c r="J411" s="132"/>
      <c r="K411" s="40">
        <v>30</v>
      </c>
      <c r="L411" s="131">
        <v>5.128205128205128E-2</v>
      </c>
      <c r="M411" s="133"/>
      <c r="N411" s="131"/>
      <c r="O411" s="40">
        <v>285</v>
      </c>
      <c r="P411" s="131">
        <v>0.48717948717948717</v>
      </c>
      <c r="Q411" s="113"/>
      <c r="R411" s="327"/>
      <c r="S411" s="40">
        <v>70</v>
      </c>
      <c r="T411" s="328">
        <v>0.11965811965811966</v>
      </c>
      <c r="U411" s="174"/>
      <c r="V411" s="330"/>
      <c r="W411" s="39">
        <v>25</v>
      </c>
      <c r="X411" s="331">
        <v>4.2735042735042736E-2</v>
      </c>
      <c r="Y411" s="330"/>
      <c r="Z411" s="327"/>
      <c r="AA411" s="40">
        <v>45</v>
      </c>
      <c r="AB411" s="328">
        <v>7.6923076923076927E-2</v>
      </c>
      <c r="AC411" s="110"/>
    </row>
    <row r="412" spans="1:29" ht="14.25" customHeight="1" x14ac:dyDescent="0.25">
      <c r="A412" s="253" t="s">
        <v>697</v>
      </c>
      <c r="B412" s="110"/>
      <c r="C412" s="110" t="s">
        <v>698</v>
      </c>
      <c r="D412" s="129">
        <v>430</v>
      </c>
      <c r="E412" s="130"/>
      <c r="F412" s="40"/>
      <c r="G412" s="40">
        <v>150</v>
      </c>
      <c r="H412" s="131">
        <v>0.34883720930232559</v>
      </c>
      <c r="I412" s="131"/>
      <c r="J412" s="132"/>
      <c r="K412" s="40">
        <v>15</v>
      </c>
      <c r="L412" s="131">
        <v>3.4883720930232558E-2</v>
      </c>
      <c r="M412" s="133"/>
      <c r="N412" s="131"/>
      <c r="O412" s="40">
        <v>200</v>
      </c>
      <c r="P412" s="131">
        <v>0.46511627906976744</v>
      </c>
      <c r="Q412" s="113"/>
      <c r="R412" s="327"/>
      <c r="S412" s="40">
        <v>30</v>
      </c>
      <c r="T412" s="328">
        <v>6.9767441860465115E-2</v>
      </c>
      <c r="U412" s="174"/>
      <c r="V412" s="330"/>
      <c r="W412" s="39">
        <v>15</v>
      </c>
      <c r="X412" s="331">
        <v>3.4883720930232558E-2</v>
      </c>
      <c r="Y412" s="330"/>
      <c r="Z412" s="327"/>
      <c r="AA412" s="40">
        <v>15</v>
      </c>
      <c r="AB412" s="328">
        <v>3.4883720930232558E-2</v>
      </c>
      <c r="AC412" s="110"/>
    </row>
    <row r="413" spans="1:29" ht="14.25" customHeight="1" x14ac:dyDescent="0.25">
      <c r="A413" s="253" t="s">
        <v>699</v>
      </c>
      <c r="B413" s="110"/>
      <c r="C413" s="110" t="s">
        <v>700</v>
      </c>
      <c r="D413" s="129">
        <v>585</v>
      </c>
      <c r="E413" s="130"/>
      <c r="F413" s="40"/>
      <c r="G413" s="40">
        <v>150</v>
      </c>
      <c r="H413" s="131">
        <v>0.25641025641025639</v>
      </c>
      <c r="I413" s="131"/>
      <c r="J413" s="132"/>
      <c r="K413" s="40">
        <v>30</v>
      </c>
      <c r="L413" s="131">
        <v>5.128205128205128E-2</v>
      </c>
      <c r="M413" s="133"/>
      <c r="N413" s="131"/>
      <c r="O413" s="40">
        <v>360</v>
      </c>
      <c r="P413" s="131">
        <v>0.61538461538461542</v>
      </c>
      <c r="Q413" s="113"/>
      <c r="R413" s="327"/>
      <c r="S413" s="40">
        <v>10</v>
      </c>
      <c r="T413" s="328">
        <v>1.7094017094017096E-2</v>
      </c>
      <c r="U413" s="174"/>
      <c r="V413" s="330"/>
      <c r="W413" s="39">
        <v>25</v>
      </c>
      <c r="X413" s="331">
        <v>4.2735042735042736E-2</v>
      </c>
      <c r="Y413" s="330"/>
      <c r="Z413" s="327"/>
      <c r="AA413" s="40" t="s">
        <v>806</v>
      </c>
      <c r="AB413" s="328" t="s">
        <v>806</v>
      </c>
      <c r="AC413" s="110"/>
    </row>
    <row r="414" spans="1:29" ht="14.25" customHeight="1" x14ac:dyDescent="0.25">
      <c r="A414" s="253" t="s">
        <v>701</v>
      </c>
      <c r="B414" s="110"/>
      <c r="C414" s="110" t="s">
        <v>702</v>
      </c>
      <c r="D414" s="129">
        <v>285</v>
      </c>
      <c r="E414" s="130"/>
      <c r="F414" s="40"/>
      <c r="G414" s="40">
        <v>80</v>
      </c>
      <c r="H414" s="131">
        <v>0.2807017543859649</v>
      </c>
      <c r="I414" s="131"/>
      <c r="J414" s="132"/>
      <c r="K414" s="40">
        <v>20</v>
      </c>
      <c r="L414" s="131">
        <v>7.0175438596491224E-2</v>
      </c>
      <c r="M414" s="133"/>
      <c r="N414" s="131"/>
      <c r="O414" s="40">
        <v>165</v>
      </c>
      <c r="P414" s="131">
        <v>0.57894736842105265</v>
      </c>
      <c r="Q414" s="113"/>
      <c r="R414" s="327"/>
      <c r="S414" s="40" t="s">
        <v>806</v>
      </c>
      <c r="T414" s="328" t="s">
        <v>806</v>
      </c>
      <c r="U414" s="174"/>
      <c r="V414" s="330"/>
      <c r="W414" s="39">
        <v>15</v>
      </c>
      <c r="X414" s="331">
        <v>5.2631578947368418E-2</v>
      </c>
      <c r="Y414" s="330"/>
      <c r="Z414" s="327"/>
      <c r="AA414" s="40" t="s">
        <v>806</v>
      </c>
      <c r="AB414" s="328" t="s">
        <v>806</v>
      </c>
      <c r="AC414" s="110"/>
    </row>
    <row r="415" spans="1:29" ht="14.25" customHeight="1" x14ac:dyDescent="0.25">
      <c r="A415" s="253" t="s">
        <v>703</v>
      </c>
      <c r="B415" s="110"/>
      <c r="C415" s="110" t="s">
        <v>704</v>
      </c>
      <c r="D415" s="129">
        <v>260</v>
      </c>
      <c r="E415" s="130"/>
      <c r="F415" s="40"/>
      <c r="G415" s="40">
        <v>60</v>
      </c>
      <c r="H415" s="131">
        <v>0.23076923076923078</v>
      </c>
      <c r="I415" s="131"/>
      <c r="J415" s="132"/>
      <c r="K415" s="40">
        <v>25</v>
      </c>
      <c r="L415" s="131">
        <v>9.6153846153846159E-2</v>
      </c>
      <c r="M415" s="133"/>
      <c r="N415" s="131"/>
      <c r="O415" s="40">
        <v>140</v>
      </c>
      <c r="P415" s="131">
        <v>0.53846153846153844</v>
      </c>
      <c r="Q415" s="113"/>
      <c r="R415" s="327"/>
      <c r="S415" s="40">
        <v>20</v>
      </c>
      <c r="T415" s="328">
        <v>7.6923076923076927E-2</v>
      </c>
      <c r="U415" s="174"/>
      <c r="V415" s="330"/>
      <c r="W415" s="39" t="s">
        <v>806</v>
      </c>
      <c r="X415" s="331" t="s">
        <v>806</v>
      </c>
      <c r="Y415" s="330"/>
      <c r="Z415" s="327"/>
      <c r="AA415" s="40">
        <v>10</v>
      </c>
      <c r="AB415" s="328">
        <v>3.8461538461538464E-2</v>
      </c>
      <c r="AC415" s="110"/>
    </row>
    <row r="416" spans="1:29" ht="14.25" customHeight="1" x14ac:dyDescent="0.25">
      <c r="B416" s="110"/>
      <c r="C416" s="110"/>
      <c r="D416" s="134"/>
      <c r="E416" s="25"/>
      <c r="F416" s="24"/>
      <c r="G416" s="24"/>
      <c r="H416" s="113"/>
      <c r="I416" s="113"/>
      <c r="J416" s="126"/>
      <c r="K416" s="24"/>
      <c r="L416" s="113"/>
      <c r="M416" s="128"/>
      <c r="N416" s="113"/>
      <c r="O416" s="24"/>
      <c r="P416" s="113"/>
      <c r="Q416" s="113"/>
      <c r="R416" s="327"/>
      <c r="S416" s="40"/>
      <c r="T416" s="328"/>
      <c r="U416" s="174"/>
      <c r="V416" s="330"/>
      <c r="W416" s="39"/>
      <c r="X416" s="331"/>
      <c r="Y416" s="330"/>
      <c r="Z416" s="327"/>
      <c r="AA416" s="40"/>
      <c r="AB416" s="328"/>
      <c r="AC416" s="110"/>
    </row>
    <row r="417" spans="1:29" s="159" customFormat="1" ht="14.25" customHeight="1" x14ac:dyDescent="0.25">
      <c r="A417" s="158" t="s">
        <v>705</v>
      </c>
      <c r="B417" s="112" t="s">
        <v>706</v>
      </c>
      <c r="C417" s="112"/>
      <c r="D417" s="134">
        <v>2500</v>
      </c>
      <c r="E417" s="25"/>
      <c r="F417" s="24"/>
      <c r="G417" s="24">
        <v>820</v>
      </c>
      <c r="H417" s="113">
        <v>0.32800000000000001</v>
      </c>
      <c r="I417" s="113"/>
      <c r="J417" s="126"/>
      <c r="K417" s="24">
        <v>105</v>
      </c>
      <c r="L417" s="113">
        <v>4.2000000000000003E-2</v>
      </c>
      <c r="M417" s="128"/>
      <c r="N417" s="113"/>
      <c r="O417" s="24">
        <v>1060</v>
      </c>
      <c r="P417" s="113">
        <v>0.42399999999999999</v>
      </c>
      <c r="Q417" s="113"/>
      <c r="R417" s="327"/>
      <c r="S417" s="24">
        <v>290</v>
      </c>
      <c r="T417" s="404">
        <v>0.11600000000000001</v>
      </c>
      <c r="U417" s="174"/>
      <c r="V417" s="352"/>
      <c r="W417" s="26">
        <v>85</v>
      </c>
      <c r="X417" s="405">
        <v>3.4000000000000002E-2</v>
      </c>
      <c r="Y417" s="352"/>
      <c r="Z417" s="406"/>
      <c r="AA417" s="24">
        <v>140</v>
      </c>
      <c r="AB417" s="404">
        <v>5.6000000000000001E-2</v>
      </c>
      <c r="AC417" s="110"/>
    </row>
    <row r="418" spans="1:29" ht="14.25" customHeight="1" x14ac:dyDescent="0.25">
      <c r="A418" s="253" t="s">
        <v>707</v>
      </c>
      <c r="B418" s="110"/>
      <c r="C418" s="110" t="s">
        <v>708</v>
      </c>
      <c r="D418" s="129">
        <v>175</v>
      </c>
      <c r="E418" s="130"/>
      <c r="F418" s="40"/>
      <c r="G418" s="40">
        <v>85</v>
      </c>
      <c r="H418" s="131">
        <v>0.48571428571428571</v>
      </c>
      <c r="I418" s="131"/>
      <c r="J418" s="132"/>
      <c r="K418" s="40" t="s">
        <v>806</v>
      </c>
      <c r="L418" s="131" t="s">
        <v>806</v>
      </c>
      <c r="M418" s="133"/>
      <c r="N418" s="131"/>
      <c r="O418" s="40">
        <v>75</v>
      </c>
      <c r="P418" s="131">
        <v>0.42857142857142855</v>
      </c>
      <c r="Q418" s="113"/>
      <c r="R418" s="327"/>
      <c r="S418" s="40" t="s">
        <v>806</v>
      </c>
      <c r="T418" s="328" t="s">
        <v>806</v>
      </c>
      <c r="U418" s="174"/>
      <c r="V418" s="330"/>
      <c r="W418" s="39" t="s">
        <v>806</v>
      </c>
      <c r="X418" s="331" t="s">
        <v>806</v>
      </c>
      <c r="Y418" s="330"/>
      <c r="Z418" s="327"/>
      <c r="AA418" s="40" t="s">
        <v>806</v>
      </c>
      <c r="AB418" s="328" t="s">
        <v>806</v>
      </c>
      <c r="AC418" s="110"/>
    </row>
    <row r="419" spans="1:29" ht="14.25" customHeight="1" x14ac:dyDescent="0.25">
      <c r="A419" s="253" t="s">
        <v>709</v>
      </c>
      <c r="B419" s="110"/>
      <c r="C419" s="110" t="s">
        <v>710</v>
      </c>
      <c r="D419" s="129">
        <v>310</v>
      </c>
      <c r="E419" s="130"/>
      <c r="F419" s="40"/>
      <c r="G419" s="40">
        <v>110</v>
      </c>
      <c r="H419" s="131">
        <v>0.35483870967741937</v>
      </c>
      <c r="I419" s="131"/>
      <c r="J419" s="132"/>
      <c r="K419" s="40" t="s">
        <v>806</v>
      </c>
      <c r="L419" s="131" t="s">
        <v>806</v>
      </c>
      <c r="M419" s="133"/>
      <c r="N419" s="131"/>
      <c r="O419" s="40">
        <v>140</v>
      </c>
      <c r="P419" s="131">
        <v>0.45161290322580644</v>
      </c>
      <c r="Q419" s="113"/>
      <c r="R419" s="327"/>
      <c r="S419" s="40">
        <v>30</v>
      </c>
      <c r="T419" s="328">
        <v>9.6774193548387094E-2</v>
      </c>
      <c r="U419" s="174"/>
      <c r="V419" s="330"/>
      <c r="W419" s="39">
        <v>10</v>
      </c>
      <c r="X419" s="331">
        <v>3.2258064516129031E-2</v>
      </c>
      <c r="Y419" s="330"/>
      <c r="Z419" s="327"/>
      <c r="AA419" s="40">
        <v>15</v>
      </c>
      <c r="AB419" s="328">
        <v>4.8387096774193547E-2</v>
      </c>
      <c r="AC419" s="110"/>
    </row>
    <row r="420" spans="1:29" ht="14.25" customHeight="1" x14ac:dyDescent="0.25">
      <c r="A420" s="253" t="s">
        <v>711</v>
      </c>
      <c r="B420" s="110"/>
      <c r="C420" s="110" t="s">
        <v>712</v>
      </c>
      <c r="D420" s="129">
        <v>580</v>
      </c>
      <c r="E420" s="130"/>
      <c r="F420" s="40"/>
      <c r="G420" s="40">
        <v>155</v>
      </c>
      <c r="H420" s="131">
        <v>0.26724137931034481</v>
      </c>
      <c r="I420" s="131"/>
      <c r="J420" s="132"/>
      <c r="K420" s="40" t="s">
        <v>806</v>
      </c>
      <c r="L420" s="131" t="s">
        <v>806</v>
      </c>
      <c r="M420" s="133"/>
      <c r="N420" s="131"/>
      <c r="O420" s="40">
        <v>190</v>
      </c>
      <c r="P420" s="131">
        <v>0.32758620689655171</v>
      </c>
      <c r="Q420" s="113"/>
      <c r="R420" s="327"/>
      <c r="S420" s="40">
        <v>155</v>
      </c>
      <c r="T420" s="328">
        <v>0.26724137931034481</v>
      </c>
      <c r="U420" s="174"/>
      <c r="V420" s="330"/>
      <c r="W420" s="39">
        <v>15</v>
      </c>
      <c r="X420" s="331">
        <v>2.5862068965517241E-2</v>
      </c>
      <c r="Y420" s="330"/>
      <c r="Z420" s="327"/>
      <c r="AA420" s="40">
        <v>55</v>
      </c>
      <c r="AB420" s="328">
        <v>9.4827586206896547E-2</v>
      </c>
      <c r="AC420" s="110"/>
    </row>
    <row r="421" spans="1:29" ht="14.25" customHeight="1" x14ac:dyDescent="0.25">
      <c r="A421" s="253" t="s">
        <v>713</v>
      </c>
      <c r="B421" s="110"/>
      <c r="C421" s="110" t="s">
        <v>714</v>
      </c>
      <c r="D421" s="129">
        <v>400</v>
      </c>
      <c r="E421" s="130"/>
      <c r="F421" s="40"/>
      <c r="G421" s="40">
        <v>105</v>
      </c>
      <c r="H421" s="131">
        <v>0.26250000000000001</v>
      </c>
      <c r="I421" s="131"/>
      <c r="J421" s="132"/>
      <c r="K421" s="40">
        <v>20</v>
      </c>
      <c r="L421" s="131">
        <v>0.05</v>
      </c>
      <c r="M421" s="133"/>
      <c r="N421" s="131"/>
      <c r="O421" s="40">
        <v>130</v>
      </c>
      <c r="P421" s="131">
        <v>0.32500000000000001</v>
      </c>
      <c r="Q421" s="113"/>
      <c r="R421" s="327"/>
      <c r="S421" s="40">
        <v>90</v>
      </c>
      <c r="T421" s="328">
        <v>0.22500000000000001</v>
      </c>
      <c r="U421" s="174"/>
      <c r="V421" s="330"/>
      <c r="W421" s="39" t="s">
        <v>806</v>
      </c>
      <c r="X421" s="331" t="s">
        <v>806</v>
      </c>
      <c r="Y421" s="330"/>
      <c r="Z421" s="327"/>
      <c r="AA421" s="40">
        <v>55</v>
      </c>
      <c r="AB421" s="328">
        <v>0.13750000000000001</v>
      </c>
      <c r="AC421" s="110"/>
    </row>
    <row r="422" spans="1:29" ht="14.25" customHeight="1" x14ac:dyDescent="0.25">
      <c r="A422" s="253" t="s">
        <v>715</v>
      </c>
      <c r="B422" s="110"/>
      <c r="C422" s="110" t="s">
        <v>716</v>
      </c>
      <c r="D422" s="129">
        <v>540</v>
      </c>
      <c r="E422" s="130"/>
      <c r="F422" s="40"/>
      <c r="G422" s="40">
        <v>230</v>
      </c>
      <c r="H422" s="131">
        <v>0.42592592592592593</v>
      </c>
      <c r="I422" s="131"/>
      <c r="J422" s="132"/>
      <c r="K422" s="40" t="s">
        <v>806</v>
      </c>
      <c r="L422" s="131" t="s">
        <v>806</v>
      </c>
      <c r="M422" s="133"/>
      <c r="N422" s="131"/>
      <c r="O422" s="40">
        <v>270</v>
      </c>
      <c r="P422" s="131">
        <v>0.5</v>
      </c>
      <c r="Q422" s="113"/>
      <c r="R422" s="327"/>
      <c r="S422" s="40">
        <v>15</v>
      </c>
      <c r="T422" s="328">
        <v>2.7777777777777776E-2</v>
      </c>
      <c r="U422" s="174"/>
      <c r="V422" s="330"/>
      <c r="W422" s="39">
        <v>20</v>
      </c>
      <c r="X422" s="331">
        <v>3.7037037037037035E-2</v>
      </c>
      <c r="Y422" s="330"/>
      <c r="Z422" s="327"/>
      <c r="AA422" s="40" t="s">
        <v>806</v>
      </c>
      <c r="AB422" s="328" t="s">
        <v>806</v>
      </c>
      <c r="AC422" s="110"/>
    </row>
    <row r="423" spans="1:29" ht="14.25" customHeight="1" x14ac:dyDescent="0.25">
      <c r="A423" s="253" t="s">
        <v>717</v>
      </c>
      <c r="B423" s="110"/>
      <c r="C423" s="110" t="s">
        <v>718</v>
      </c>
      <c r="D423" s="129">
        <v>495</v>
      </c>
      <c r="E423" s="130"/>
      <c r="F423" s="40"/>
      <c r="G423" s="40">
        <v>145</v>
      </c>
      <c r="H423" s="131">
        <v>0.29292929292929293</v>
      </c>
      <c r="I423" s="131"/>
      <c r="J423" s="132"/>
      <c r="K423" s="40">
        <v>60</v>
      </c>
      <c r="L423" s="131">
        <v>0.12121212121212122</v>
      </c>
      <c r="M423" s="133"/>
      <c r="N423" s="131"/>
      <c r="O423" s="40">
        <v>255</v>
      </c>
      <c r="P423" s="131">
        <v>0.51515151515151514</v>
      </c>
      <c r="Q423" s="113"/>
      <c r="R423" s="327"/>
      <c r="S423" s="40" t="s">
        <v>806</v>
      </c>
      <c r="T423" s="328" t="s">
        <v>806</v>
      </c>
      <c r="U423" s="174"/>
      <c r="V423" s="330"/>
      <c r="W423" s="39">
        <v>25</v>
      </c>
      <c r="X423" s="331">
        <v>5.0505050505050504E-2</v>
      </c>
      <c r="Y423" s="330"/>
      <c r="Z423" s="327"/>
      <c r="AA423" s="40" t="s">
        <v>806</v>
      </c>
      <c r="AB423" s="328" t="s">
        <v>806</v>
      </c>
      <c r="AC423" s="110"/>
    </row>
    <row r="424" spans="1:29" ht="14.25" customHeight="1" x14ac:dyDescent="0.25">
      <c r="B424" s="110"/>
      <c r="C424" s="110"/>
      <c r="D424" s="134"/>
      <c r="E424" s="25"/>
      <c r="F424" s="24"/>
      <c r="G424" s="24"/>
      <c r="H424" s="113"/>
      <c r="I424" s="113"/>
      <c r="J424" s="126"/>
      <c r="K424" s="24"/>
      <c r="L424" s="113"/>
      <c r="M424" s="128"/>
      <c r="N424" s="113"/>
      <c r="O424" s="24"/>
      <c r="P424" s="113"/>
      <c r="Q424" s="113"/>
      <c r="R424" s="327"/>
      <c r="S424" s="40"/>
      <c r="T424" s="328"/>
      <c r="U424" s="174"/>
      <c r="V424" s="330"/>
      <c r="W424" s="39"/>
      <c r="X424" s="331"/>
      <c r="Y424" s="330"/>
      <c r="Z424" s="327"/>
      <c r="AA424" s="40"/>
      <c r="AB424" s="328"/>
      <c r="AC424" s="110"/>
    </row>
    <row r="425" spans="1:29" s="159" customFormat="1" ht="14.25" customHeight="1" x14ac:dyDescent="0.25">
      <c r="A425" s="158" t="s">
        <v>719</v>
      </c>
      <c r="B425" s="112" t="s">
        <v>720</v>
      </c>
      <c r="C425" s="112"/>
      <c r="D425" s="134">
        <v>2845</v>
      </c>
      <c r="E425" s="25"/>
      <c r="F425" s="24"/>
      <c r="G425" s="24">
        <v>710</v>
      </c>
      <c r="H425" s="113">
        <v>0.24956063268892795</v>
      </c>
      <c r="I425" s="113"/>
      <c r="J425" s="126"/>
      <c r="K425" s="24">
        <v>425</v>
      </c>
      <c r="L425" s="113">
        <v>0.14938488576449913</v>
      </c>
      <c r="M425" s="128"/>
      <c r="N425" s="113"/>
      <c r="O425" s="24">
        <v>1275</v>
      </c>
      <c r="P425" s="113">
        <v>0.44815465729349735</v>
      </c>
      <c r="Q425" s="113"/>
      <c r="R425" s="327"/>
      <c r="S425" s="24">
        <v>215</v>
      </c>
      <c r="T425" s="404">
        <v>7.5571177504393669E-2</v>
      </c>
      <c r="U425" s="174"/>
      <c r="V425" s="352"/>
      <c r="W425" s="26">
        <v>105</v>
      </c>
      <c r="X425" s="405">
        <v>3.6906854130052721E-2</v>
      </c>
      <c r="Y425" s="352"/>
      <c r="Z425" s="406"/>
      <c r="AA425" s="24">
        <v>115</v>
      </c>
      <c r="AB425" s="404">
        <v>4.0421792618629174E-2</v>
      </c>
      <c r="AC425" s="110"/>
    </row>
    <row r="426" spans="1:29" ht="14.25" customHeight="1" x14ac:dyDescent="0.25">
      <c r="A426" s="253" t="s">
        <v>721</v>
      </c>
      <c r="B426" s="110"/>
      <c r="C426" s="110" t="s">
        <v>722</v>
      </c>
      <c r="D426" s="129">
        <v>500</v>
      </c>
      <c r="E426" s="130"/>
      <c r="F426" s="40"/>
      <c r="G426" s="40">
        <v>80</v>
      </c>
      <c r="H426" s="131">
        <v>0.16</v>
      </c>
      <c r="I426" s="131"/>
      <c r="J426" s="132"/>
      <c r="K426" s="40">
        <v>115</v>
      </c>
      <c r="L426" s="131">
        <v>0.23</v>
      </c>
      <c r="M426" s="133"/>
      <c r="N426" s="131"/>
      <c r="O426" s="40">
        <v>280</v>
      </c>
      <c r="P426" s="131">
        <v>0.56000000000000005</v>
      </c>
      <c r="Q426" s="113"/>
      <c r="R426" s="327"/>
      <c r="S426" s="40" t="s">
        <v>806</v>
      </c>
      <c r="T426" s="328" t="s">
        <v>806</v>
      </c>
      <c r="U426" s="174"/>
      <c r="V426" s="330"/>
      <c r="W426" s="39">
        <v>15</v>
      </c>
      <c r="X426" s="331">
        <v>0.03</v>
      </c>
      <c r="Y426" s="330"/>
      <c r="Z426" s="327"/>
      <c r="AA426" s="40" t="s">
        <v>806</v>
      </c>
      <c r="AB426" s="328" t="s">
        <v>806</v>
      </c>
      <c r="AC426" s="110"/>
    </row>
    <row r="427" spans="1:29" ht="14.25" customHeight="1" x14ac:dyDescent="0.25">
      <c r="A427" s="253" t="s">
        <v>723</v>
      </c>
      <c r="B427" s="110"/>
      <c r="C427" s="110" t="s">
        <v>724</v>
      </c>
      <c r="D427" s="129">
        <v>500</v>
      </c>
      <c r="E427" s="130"/>
      <c r="F427" s="40"/>
      <c r="G427" s="40">
        <v>185</v>
      </c>
      <c r="H427" s="131">
        <v>0.37</v>
      </c>
      <c r="I427" s="131"/>
      <c r="J427" s="132"/>
      <c r="K427" s="40">
        <v>10</v>
      </c>
      <c r="L427" s="131">
        <v>0.02</v>
      </c>
      <c r="M427" s="133"/>
      <c r="N427" s="131"/>
      <c r="O427" s="40">
        <v>200</v>
      </c>
      <c r="P427" s="131">
        <v>0.4</v>
      </c>
      <c r="Q427" s="113"/>
      <c r="R427" s="327"/>
      <c r="S427" s="40">
        <v>60</v>
      </c>
      <c r="T427" s="328">
        <v>0.12</v>
      </c>
      <c r="U427" s="174"/>
      <c r="V427" s="330"/>
      <c r="W427" s="39">
        <v>20</v>
      </c>
      <c r="X427" s="331">
        <v>0.04</v>
      </c>
      <c r="Y427" s="330"/>
      <c r="Z427" s="327"/>
      <c r="AA427" s="40">
        <v>25</v>
      </c>
      <c r="AB427" s="328">
        <v>0.05</v>
      </c>
      <c r="AC427" s="110"/>
    </row>
    <row r="428" spans="1:29" ht="14.25" customHeight="1" x14ac:dyDescent="0.25">
      <c r="A428" s="253" t="s">
        <v>725</v>
      </c>
      <c r="B428" s="110"/>
      <c r="C428" s="110" t="s">
        <v>726</v>
      </c>
      <c r="D428" s="129">
        <v>345</v>
      </c>
      <c r="E428" s="130"/>
      <c r="F428" s="40"/>
      <c r="G428" s="40">
        <v>115</v>
      </c>
      <c r="H428" s="131">
        <v>0.33333333333333331</v>
      </c>
      <c r="I428" s="131"/>
      <c r="J428" s="132"/>
      <c r="K428" s="40">
        <v>25</v>
      </c>
      <c r="L428" s="131">
        <v>7.2463768115942032E-2</v>
      </c>
      <c r="M428" s="133"/>
      <c r="N428" s="131"/>
      <c r="O428" s="40">
        <v>135</v>
      </c>
      <c r="P428" s="131">
        <v>0.39130434782608697</v>
      </c>
      <c r="Q428" s="113"/>
      <c r="R428" s="327"/>
      <c r="S428" s="40">
        <v>35</v>
      </c>
      <c r="T428" s="328">
        <v>0.10144927536231885</v>
      </c>
      <c r="U428" s="174"/>
      <c r="V428" s="330"/>
      <c r="W428" s="39">
        <v>15</v>
      </c>
      <c r="X428" s="331">
        <v>4.3478260869565216E-2</v>
      </c>
      <c r="Y428" s="330"/>
      <c r="Z428" s="327"/>
      <c r="AA428" s="40">
        <v>20</v>
      </c>
      <c r="AB428" s="328">
        <v>5.7971014492753624E-2</v>
      </c>
      <c r="AC428" s="110"/>
    </row>
    <row r="429" spans="1:29" ht="14.25" customHeight="1" x14ac:dyDescent="0.25">
      <c r="A429" s="253" t="s">
        <v>727</v>
      </c>
      <c r="B429" s="110"/>
      <c r="C429" s="110" t="s">
        <v>728</v>
      </c>
      <c r="D429" s="129">
        <v>600</v>
      </c>
      <c r="E429" s="130"/>
      <c r="F429" s="40"/>
      <c r="G429" s="40">
        <v>115</v>
      </c>
      <c r="H429" s="131">
        <v>0.19166666666666668</v>
      </c>
      <c r="I429" s="131"/>
      <c r="J429" s="132"/>
      <c r="K429" s="40">
        <v>115</v>
      </c>
      <c r="L429" s="131">
        <v>0.19166666666666668</v>
      </c>
      <c r="M429" s="133"/>
      <c r="N429" s="131"/>
      <c r="O429" s="40">
        <v>295</v>
      </c>
      <c r="P429" s="131">
        <v>0.49166666666666664</v>
      </c>
      <c r="Q429" s="113"/>
      <c r="R429" s="327"/>
      <c r="S429" s="40">
        <v>35</v>
      </c>
      <c r="T429" s="328">
        <v>5.8333333333333334E-2</v>
      </c>
      <c r="U429" s="174"/>
      <c r="V429" s="330"/>
      <c r="W429" s="39">
        <v>25</v>
      </c>
      <c r="X429" s="331">
        <v>4.1666666666666664E-2</v>
      </c>
      <c r="Y429" s="330"/>
      <c r="Z429" s="327"/>
      <c r="AA429" s="40">
        <v>15</v>
      </c>
      <c r="AB429" s="328">
        <v>2.5000000000000001E-2</v>
      </c>
      <c r="AC429" s="110"/>
    </row>
    <row r="430" spans="1:29" ht="14.25" customHeight="1" x14ac:dyDescent="0.25">
      <c r="A430" s="253" t="s">
        <v>729</v>
      </c>
      <c r="B430" s="110"/>
      <c r="C430" s="110" t="s">
        <v>730</v>
      </c>
      <c r="D430" s="129">
        <v>420</v>
      </c>
      <c r="E430" s="130"/>
      <c r="F430" s="40"/>
      <c r="G430" s="40">
        <v>45</v>
      </c>
      <c r="H430" s="131">
        <v>0.10714285714285714</v>
      </c>
      <c r="I430" s="131"/>
      <c r="J430" s="132"/>
      <c r="K430" s="40">
        <v>145</v>
      </c>
      <c r="L430" s="131">
        <v>0.34523809523809523</v>
      </c>
      <c r="M430" s="133"/>
      <c r="N430" s="131"/>
      <c r="O430" s="40">
        <v>205</v>
      </c>
      <c r="P430" s="131">
        <v>0.48809523809523808</v>
      </c>
      <c r="Q430" s="113"/>
      <c r="R430" s="327"/>
      <c r="S430" s="40" t="s">
        <v>806</v>
      </c>
      <c r="T430" s="328" t="s">
        <v>806</v>
      </c>
      <c r="U430" s="174"/>
      <c r="V430" s="330"/>
      <c r="W430" s="39" t="s">
        <v>806</v>
      </c>
      <c r="X430" s="331" t="s">
        <v>806</v>
      </c>
      <c r="Y430" s="330"/>
      <c r="Z430" s="327"/>
      <c r="AA430" s="40" t="s">
        <v>806</v>
      </c>
      <c r="AB430" s="328" t="s">
        <v>806</v>
      </c>
      <c r="AC430" s="110"/>
    </row>
    <row r="431" spans="1:29" ht="14.25" customHeight="1" x14ac:dyDescent="0.25">
      <c r="A431" s="253" t="s">
        <v>731</v>
      </c>
      <c r="B431" s="110"/>
      <c r="C431" s="110" t="s">
        <v>732</v>
      </c>
      <c r="D431" s="129">
        <v>480</v>
      </c>
      <c r="E431" s="130"/>
      <c r="F431" s="40"/>
      <c r="G431" s="40">
        <v>170</v>
      </c>
      <c r="H431" s="131">
        <v>0.35416666666666669</v>
      </c>
      <c r="I431" s="131"/>
      <c r="J431" s="132"/>
      <c r="K431" s="40">
        <v>15</v>
      </c>
      <c r="L431" s="131">
        <v>3.125E-2</v>
      </c>
      <c r="M431" s="133"/>
      <c r="N431" s="131"/>
      <c r="O431" s="40">
        <v>160</v>
      </c>
      <c r="P431" s="131">
        <v>0.33333333333333331</v>
      </c>
      <c r="Q431" s="113"/>
      <c r="R431" s="327"/>
      <c r="S431" s="40">
        <v>70</v>
      </c>
      <c r="T431" s="328">
        <v>0.14583333333333334</v>
      </c>
      <c r="U431" s="174"/>
      <c r="V431" s="330"/>
      <c r="W431" s="39">
        <v>20</v>
      </c>
      <c r="X431" s="331">
        <v>4.1666666666666664E-2</v>
      </c>
      <c r="Y431" s="330"/>
      <c r="Z431" s="327"/>
      <c r="AA431" s="40">
        <v>40</v>
      </c>
      <c r="AB431" s="328">
        <v>8.3333333333333329E-2</v>
      </c>
      <c r="AC431" s="110"/>
    </row>
    <row r="432" spans="1:29" ht="14.25" customHeight="1" x14ac:dyDescent="0.25">
      <c r="B432" s="110"/>
      <c r="C432" s="110"/>
      <c r="D432" s="134"/>
      <c r="E432" s="25"/>
      <c r="F432" s="24"/>
      <c r="G432" s="24"/>
      <c r="H432" s="113"/>
      <c r="I432" s="113"/>
      <c r="J432" s="126"/>
      <c r="K432" s="24"/>
      <c r="L432" s="113"/>
      <c r="M432" s="128"/>
      <c r="N432" s="113"/>
      <c r="O432" s="24"/>
      <c r="P432" s="113"/>
      <c r="Q432" s="113"/>
      <c r="R432" s="327"/>
      <c r="S432" s="40"/>
      <c r="T432" s="328"/>
      <c r="U432" s="174"/>
      <c r="V432" s="330"/>
      <c r="W432" s="39"/>
      <c r="X432" s="331"/>
      <c r="Y432" s="330"/>
      <c r="Z432" s="327"/>
      <c r="AA432" s="40"/>
      <c r="AB432" s="328"/>
      <c r="AC432" s="110"/>
    </row>
    <row r="433" spans="1:29" s="159" customFormat="1" ht="14.25" customHeight="1" x14ac:dyDescent="0.25">
      <c r="A433" s="158" t="s">
        <v>733</v>
      </c>
      <c r="B433" s="112" t="s">
        <v>734</v>
      </c>
      <c r="C433" s="112"/>
      <c r="D433" s="134">
        <v>2665</v>
      </c>
      <c r="E433" s="25"/>
      <c r="F433" s="24"/>
      <c r="G433" s="24">
        <v>635</v>
      </c>
      <c r="H433" s="113">
        <v>0.23827392120075047</v>
      </c>
      <c r="I433" s="113"/>
      <c r="J433" s="126"/>
      <c r="K433" s="24">
        <v>440</v>
      </c>
      <c r="L433" s="113">
        <v>0.16510318949343339</v>
      </c>
      <c r="M433" s="128"/>
      <c r="N433" s="113"/>
      <c r="O433" s="24">
        <v>1175</v>
      </c>
      <c r="P433" s="113">
        <v>0.44090056285178236</v>
      </c>
      <c r="Q433" s="113"/>
      <c r="R433" s="327"/>
      <c r="S433" s="24">
        <v>210</v>
      </c>
      <c r="T433" s="404">
        <v>7.879924953095685E-2</v>
      </c>
      <c r="U433" s="174"/>
      <c r="V433" s="352"/>
      <c r="W433" s="26">
        <v>105</v>
      </c>
      <c r="X433" s="405">
        <v>3.9399624765478425E-2</v>
      </c>
      <c r="Y433" s="352"/>
      <c r="Z433" s="406"/>
      <c r="AA433" s="24">
        <v>100</v>
      </c>
      <c r="AB433" s="404">
        <v>3.7523452157598502E-2</v>
      </c>
      <c r="AC433" s="110"/>
    </row>
    <row r="434" spans="1:29" ht="14.25" customHeight="1" x14ac:dyDescent="0.25">
      <c r="A434" s="253" t="s">
        <v>735</v>
      </c>
      <c r="B434" s="110"/>
      <c r="C434" s="110" t="s">
        <v>736</v>
      </c>
      <c r="D434" s="129">
        <v>420</v>
      </c>
      <c r="E434" s="130"/>
      <c r="F434" s="40"/>
      <c r="G434" s="40">
        <v>125</v>
      </c>
      <c r="H434" s="131">
        <v>0.29761904761904762</v>
      </c>
      <c r="I434" s="131"/>
      <c r="J434" s="132"/>
      <c r="K434" s="40">
        <v>35</v>
      </c>
      <c r="L434" s="131">
        <v>8.3333333333333329E-2</v>
      </c>
      <c r="M434" s="133"/>
      <c r="N434" s="131"/>
      <c r="O434" s="40">
        <v>235</v>
      </c>
      <c r="P434" s="131">
        <v>0.55952380952380953</v>
      </c>
      <c r="Q434" s="113"/>
      <c r="R434" s="327"/>
      <c r="S434" s="40">
        <v>10</v>
      </c>
      <c r="T434" s="328">
        <v>2.3809523809523808E-2</v>
      </c>
      <c r="U434" s="174"/>
      <c r="V434" s="330"/>
      <c r="W434" s="39">
        <v>10</v>
      </c>
      <c r="X434" s="331">
        <v>2.3809523809523808E-2</v>
      </c>
      <c r="Y434" s="330"/>
      <c r="Z434" s="327"/>
      <c r="AA434" s="40" t="s">
        <v>806</v>
      </c>
      <c r="AB434" s="328" t="s">
        <v>806</v>
      </c>
      <c r="AC434" s="110"/>
    </row>
    <row r="435" spans="1:29" ht="14.25" customHeight="1" x14ac:dyDescent="0.25">
      <c r="A435" s="253" t="s">
        <v>737</v>
      </c>
      <c r="B435" s="110"/>
      <c r="C435" s="110" t="s">
        <v>738</v>
      </c>
      <c r="D435" s="129">
        <v>460</v>
      </c>
      <c r="E435" s="130"/>
      <c r="F435" s="40"/>
      <c r="G435" s="40">
        <v>80</v>
      </c>
      <c r="H435" s="131">
        <v>0.17391304347826086</v>
      </c>
      <c r="I435" s="131"/>
      <c r="J435" s="132"/>
      <c r="K435" s="40">
        <v>110</v>
      </c>
      <c r="L435" s="131">
        <v>0.2391304347826087</v>
      </c>
      <c r="M435" s="133"/>
      <c r="N435" s="131"/>
      <c r="O435" s="40">
        <v>230</v>
      </c>
      <c r="P435" s="131">
        <v>0.5</v>
      </c>
      <c r="Q435" s="113"/>
      <c r="R435" s="327"/>
      <c r="S435" s="40">
        <v>10</v>
      </c>
      <c r="T435" s="328">
        <v>2.1739130434782608E-2</v>
      </c>
      <c r="U435" s="174"/>
      <c r="V435" s="330"/>
      <c r="W435" s="39">
        <v>25</v>
      </c>
      <c r="X435" s="331">
        <v>5.434782608695652E-2</v>
      </c>
      <c r="Y435" s="330"/>
      <c r="Z435" s="327"/>
      <c r="AA435" s="40">
        <v>0</v>
      </c>
      <c r="AB435" s="328">
        <v>0</v>
      </c>
      <c r="AC435" s="110"/>
    </row>
    <row r="436" spans="1:29" ht="14.25" customHeight="1" x14ac:dyDescent="0.25">
      <c r="A436" s="253" t="s">
        <v>739</v>
      </c>
      <c r="B436" s="110"/>
      <c r="C436" s="110" t="s">
        <v>740</v>
      </c>
      <c r="D436" s="129">
        <v>1015</v>
      </c>
      <c r="E436" s="130"/>
      <c r="F436" s="40"/>
      <c r="G436" s="40">
        <v>285</v>
      </c>
      <c r="H436" s="131">
        <v>0.28078817733990147</v>
      </c>
      <c r="I436" s="131"/>
      <c r="J436" s="132"/>
      <c r="K436" s="40">
        <v>90</v>
      </c>
      <c r="L436" s="131">
        <v>8.8669950738916259E-2</v>
      </c>
      <c r="M436" s="133"/>
      <c r="N436" s="131"/>
      <c r="O436" s="40">
        <v>380</v>
      </c>
      <c r="P436" s="131">
        <v>0.37438423645320196</v>
      </c>
      <c r="Q436" s="113"/>
      <c r="R436" s="327"/>
      <c r="S436" s="40">
        <v>155</v>
      </c>
      <c r="T436" s="328">
        <v>0.15270935960591134</v>
      </c>
      <c r="U436" s="174"/>
      <c r="V436" s="330"/>
      <c r="W436" s="39">
        <v>35</v>
      </c>
      <c r="X436" s="331">
        <v>3.4482758620689655E-2</v>
      </c>
      <c r="Y436" s="330"/>
      <c r="Z436" s="327"/>
      <c r="AA436" s="40">
        <v>70</v>
      </c>
      <c r="AB436" s="328">
        <v>6.8965517241379309E-2</v>
      </c>
      <c r="AC436" s="110"/>
    </row>
    <row r="437" spans="1:29" ht="14.25" customHeight="1" x14ac:dyDescent="0.25">
      <c r="A437" s="253" t="s">
        <v>741</v>
      </c>
      <c r="B437" s="110"/>
      <c r="C437" s="110" t="s">
        <v>742</v>
      </c>
      <c r="D437" s="129">
        <v>600</v>
      </c>
      <c r="E437" s="130"/>
      <c r="F437" s="40"/>
      <c r="G437" s="40">
        <v>65</v>
      </c>
      <c r="H437" s="131">
        <v>0.10833333333333334</v>
      </c>
      <c r="I437" s="131"/>
      <c r="J437" s="132"/>
      <c r="K437" s="40">
        <v>200</v>
      </c>
      <c r="L437" s="131">
        <v>0.33333333333333331</v>
      </c>
      <c r="M437" s="133"/>
      <c r="N437" s="131"/>
      <c r="O437" s="40">
        <v>260</v>
      </c>
      <c r="P437" s="131">
        <v>0.43333333333333335</v>
      </c>
      <c r="Q437" s="113"/>
      <c r="R437" s="327"/>
      <c r="S437" s="40">
        <v>30</v>
      </c>
      <c r="T437" s="328">
        <v>0.05</v>
      </c>
      <c r="U437" s="174"/>
      <c r="V437" s="330"/>
      <c r="W437" s="39">
        <v>20</v>
      </c>
      <c r="X437" s="331">
        <v>3.3333333333333333E-2</v>
      </c>
      <c r="Y437" s="330"/>
      <c r="Z437" s="327"/>
      <c r="AA437" s="40">
        <v>20</v>
      </c>
      <c r="AB437" s="328">
        <v>3.3333333333333333E-2</v>
      </c>
      <c r="AC437" s="110"/>
    </row>
    <row r="438" spans="1:29" ht="14.25" customHeight="1" x14ac:dyDescent="0.25">
      <c r="A438" s="253" t="s">
        <v>743</v>
      </c>
      <c r="B438" s="110"/>
      <c r="C438" s="110" t="s">
        <v>744</v>
      </c>
      <c r="D438" s="129">
        <v>170</v>
      </c>
      <c r="E438" s="130"/>
      <c r="F438" s="40"/>
      <c r="G438" s="40">
        <v>80</v>
      </c>
      <c r="H438" s="131">
        <v>0.47058823529411764</v>
      </c>
      <c r="I438" s="131"/>
      <c r="J438" s="132"/>
      <c r="K438" s="40" t="s">
        <v>806</v>
      </c>
      <c r="L438" s="131" t="s">
        <v>806</v>
      </c>
      <c r="M438" s="133"/>
      <c r="N438" s="131"/>
      <c r="O438" s="40">
        <v>70</v>
      </c>
      <c r="P438" s="131">
        <v>0.41176470588235292</v>
      </c>
      <c r="Q438" s="113"/>
      <c r="R438" s="327"/>
      <c r="S438" s="40" t="s">
        <v>806</v>
      </c>
      <c r="T438" s="328" t="s">
        <v>806</v>
      </c>
      <c r="U438" s="174"/>
      <c r="V438" s="330"/>
      <c r="W438" s="39">
        <v>10</v>
      </c>
      <c r="X438" s="331">
        <v>5.8823529411764705E-2</v>
      </c>
      <c r="Y438" s="330"/>
      <c r="Z438" s="327"/>
      <c r="AA438" s="40" t="s">
        <v>806</v>
      </c>
      <c r="AB438" s="328" t="s">
        <v>806</v>
      </c>
      <c r="AC438" s="110"/>
    </row>
    <row r="439" spans="1:29" ht="14.25" customHeight="1" x14ac:dyDescent="0.25">
      <c r="B439" s="110"/>
      <c r="C439" s="110"/>
      <c r="D439" s="134"/>
      <c r="E439" s="25"/>
      <c r="F439" s="24"/>
      <c r="G439" s="24"/>
      <c r="H439" s="113"/>
      <c r="I439" s="113"/>
      <c r="J439" s="126"/>
      <c r="K439" s="24"/>
      <c r="L439" s="113"/>
      <c r="M439" s="128"/>
      <c r="N439" s="113"/>
      <c r="O439" s="24"/>
      <c r="P439" s="113"/>
      <c r="Q439" s="113"/>
      <c r="R439" s="327"/>
      <c r="S439" s="40"/>
      <c r="T439" s="328"/>
      <c r="U439" s="174"/>
      <c r="V439" s="330"/>
      <c r="W439" s="39"/>
      <c r="X439" s="331"/>
      <c r="Y439" s="330"/>
      <c r="Z439" s="327"/>
      <c r="AA439" s="40"/>
      <c r="AB439" s="328"/>
      <c r="AC439" s="110"/>
    </row>
    <row r="440" spans="1:29" ht="14.25" customHeight="1" x14ac:dyDescent="0.25">
      <c r="A440" s="166" t="s">
        <v>745</v>
      </c>
      <c r="B440" s="256" t="s">
        <v>746</v>
      </c>
      <c r="C440" s="256"/>
      <c r="D440" s="257">
        <v>13305</v>
      </c>
      <c r="E440" s="258"/>
      <c r="F440" s="259"/>
      <c r="G440" s="259">
        <v>3070</v>
      </c>
      <c r="H440" s="260">
        <v>0.2307403231867719</v>
      </c>
      <c r="I440" s="260"/>
      <c r="J440" s="261"/>
      <c r="K440" s="259">
        <v>3745</v>
      </c>
      <c r="L440" s="260">
        <v>0.28147313040210448</v>
      </c>
      <c r="M440" s="262"/>
      <c r="N440" s="260"/>
      <c r="O440" s="259">
        <v>5420</v>
      </c>
      <c r="P440" s="260">
        <v>0.40736565201052238</v>
      </c>
      <c r="Q440" s="260"/>
      <c r="R440" s="333"/>
      <c r="S440" s="259">
        <v>265</v>
      </c>
      <c r="T440" s="412">
        <v>1.9917324314167605E-2</v>
      </c>
      <c r="U440" s="299"/>
      <c r="V440" s="414"/>
      <c r="W440" s="415">
        <v>610</v>
      </c>
      <c r="X440" s="416">
        <v>4.5847425779782035E-2</v>
      </c>
      <c r="Y440" s="414"/>
      <c r="Z440" s="417"/>
      <c r="AA440" s="259">
        <v>195</v>
      </c>
      <c r="AB440" s="412">
        <v>1.4656144306651634E-2</v>
      </c>
      <c r="AC440" s="110"/>
    </row>
    <row r="441" spans="1:29" ht="14.25" customHeight="1" x14ac:dyDescent="0.25">
      <c r="A441" s="106"/>
      <c r="B441" s="112"/>
      <c r="C441" s="112"/>
      <c r="D441" s="134"/>
      <c r="E441" s="25"/>
      <c r="F441" s="24"/>
      <c r="G441" s="24"/>
      <c r="H441" s="113"/>
      <c r="I441" s="113"/>
      <c r="J441" s="126"/>
      <c r="K441" s="24"/>
      <c r="L441" s="113"/>
      <c r="M441" s="128"/>
      <c r="N441" s="113"/>
      <c r="O441" s="24"/>
      <c r="P441" s="113"/>
      <c r="Q441" s="113"/>
      <c r="R441" s="327"/>
      <c r="S441" s="40"/>
      <c r="T441" s="328"/>
      <c r="U441" s="174"/>
      <c r="V441" s="330"/>
      <c r="W441" s="39"/>
      <c r="X441" s="331"/>
      <c r="Y441" s="330"/>
      <c r="Z441" s="327"/>
      <c r="AA441" s="40"/>
      <c r="AB441" s="328"/>
      <c r="AC441" s="110"/>
    </row>
    <row r="442" spans="1:29" ht="14.25" customHeight="1" x14ac:dyDescent="0.25">
      <c r="A442" s="253" t="s">
        <v>747</v>
      </c>
      <c r="B442" s="110"/>
      <c r="C442" s="110" t="s">
        <v>748</v>
      </c>
      <c r="D442" s="129">
        <v>390</v>
      </c>
      <c r="E442" s="130"/>
      <c r="F442" s="40"/>
      <c r="G442" s="40">
        <v>40</v>
      </c>
      <c r="H442" s="131">
        <v>0.10256410256410256</v>
      </c>
      <c r="I442" s="131"/>
      <c r="J442" s="132"/>
      <c r="K442" s="40">
        <v>125</v>
      </c>
      <c r="L442" s="131">
        <v>0.32051282051282054</v>
      </c>
      <c r="M442" s="133"/>
      <c r="N442" s="131"/>
      <c r="O442" s="40">
        <v>165</v>
      </c>
      <c r="P442" s="131">
        <v>0.42307692307692307</v>
      </c>
      <c r="Q442" s="113"/>
      <c r="R442" s="327"/>
      <c r="S442" s="40">
        <v>30</v>
      </c>
      <c r="T442" s="328">
        <v>7.6923076923076927E-2</v>
      </c>
      <c r="U442" s="174"/>
      <c r="V442" s="330"/>
      <c r="W442" s="39">
        <v>20</v>
      </c>
      <c r="X442" s="331">
        <v>5.128205128205128E-2</v>
      </c>
      <c r="Y442" s="330"/>
      <c r="Z442" s="327"/>
      <c r="AA442" s="40">
        <v>15</v>
      </c>
      <c r="AB442" s="328">
        <v>3.8461538461538464E-2</v>
      </c>
      <c r="AC442" s="110"/>
    </row>
    <row r="443" spans="1:29" ht="14.25" customHeight="1" x14ac:dyDescent="0.25">
      <c r="A443" s="253" t="s">
        <v>749</v>
      </c>
      <c r="B443" s="110"/>
      <c r="C443" s="110" t="s">
        <v>750</v>
      </c>
      <c r="D443" s="129">
        <v>530</v>
      </c>
      <c r="E443" s="130"/>
      <c r="F443" s="40"/>
      <c r="G443" s="40">
        <v>160</v>
      </c>
      <c r="H443" s="131">
        <v>0.30188679245283018</v>
      </c>
      <c r="I443" s="131"/>
      <c r="J443" s="132"/>
      <c r="K443" s="40">
        <v>115</v>
      </c>
      <c r="L443" s="131">
        <v>0.21698113207547171</v>
      </c>
      <c r="M443" s="133"/>
      <c r="N443" s="131"/>
      <c r="O443" s="40">
        <v>205</v>
      </c>
      <c r="P443" s="131">
        <v>0.3867924528301887</v>
      </c>
      <c r="Q443" s="113"/>
      <c r="R443" s="327"/>
      <c r="S443" s="40">
        <v>10</v>
      </c>
      <c r="T443" s="328">
        <v>1.8867924528301886E-2</v>
      </c>
      <c r="U443" s="174"/>
      <c r="V443" s="330"/>
      <c r="W443" s="39">
        <v>30</v>
      </c>
      <c r="X443" s="331">
        <v>5.6603773584905662E-2</v>
      </c>
      <c r="Y443" s="330"/>
      <c r="Z443" s="327"/>
      <c r="AA443" s="40" t="s">
        <v>806</v>
      </c>
      <c r="AB443" s="328" t="s">
        <v>806</v>
      </c>
      <c r="AC443" s="110"/>
    </row>
    <row r="444" spans="1:29" ht="14.25" customHeight="1" x14ac:dyDescent="0.25">
      <c r="A444" s="253" t="s">
        <v>751</v>
      </c>
      <c r="B444" s="110"/>
      <c r="C444" s="110" t="s">
        <v>752</v>
      </c>
      <c r="D444" s="129">
        <v>610</v>
      </c>
      <c r="E444" s="130"/>
      <c r="F444" s="40"/>
      <c r="G444" s="40">
        <v>155</v>
      </c>
      <c r="H444" s="131">
        <v>0.25409836065573771</v>
      </c>
      <c r="I444" s="131"/>
      <c r="J444" s="132"/>
      <c r="K444" s="40">
        <v>75</v>
      </c>
      <c r="L444" s="131">
        <v>0.12295081967213115</v>
      </c>
      <c r="M444" s="133"/>
      <c r="N444" s="131"/>
      <c r="O444" s="40">
        <v>335</v>
      </c>
      <c r="P444" s="131">
        <v>0.54918032786885251</v>
      </c>
      <c r="Q444" s="113"/>
      <c r="R444" s="327"/>
      <c r="S444" s="40" t="s">
        <v>806</v>
      </c>
      <c r="T444" s="328" t="s">
        <v>806</v>
      </c>
      <c r="U444" s="174"/>
      <c r="V444" s="330"/>
      <c r="W444" s="39">
        <v>25</v>
      </c>
      <c r="X444" s="331">
        <v>4.0983606557377046E-2</v>
      </c>
      <c r="Y444" s="330"/>
      <c r="Z444" s="327"/>
      <c r="AA444" s="40">
        <v>15</v>
      </c>
      <c r="AB444" s="328">
        <v>2.4590163934426229E-2</v>
      </c>
      <c r="AC444" s="110"/>
    </row>
    <row r="445" spans="1:29" ht="14.25" customHeight="1" x14ac:dyDescent="0.25">
      <c r="A445" s="253" t="s">
        <v>753</v>
      </c>
      <c r="B445" s="110"/>
      <c r="C445" s="110" t="s">
        <v>754</v>
      </c>
      <c r="D445" s="129">
        <v>510</v>
      </c>
      <c r="E445" s="130"/>
      <c r="F445" s="40"/>
      <c r="G445" s="40">
        <v>85</v>
      </c>
      <c r="H445" s="131">
        <v>0.16666666666666666</v>
      </c>
      <c r="I445" s="131"/>
      <c r="J445" s="132"/>
      <c r="K445" s="40">
        <v>140</v>
      </c>
      <c r="L445" s="131">
        <v>0.27450980392156865</v>
      </c>
      <c r="M445" s="133"/>
      <c r="N445" s="131"/>
      <c r="O445" s="40">
        <v>250</v>
      </c>
      <c r="P445" s="131">
        <v>0.49019607843137253</v>
      </c>
      <c r="Q445" s="113"/>
      <c r="R445" s="327"/>
      <c r="S445" s="40" t="s">
        <v>806</v>
      </c>
      <c r="T445" s="328" t="s">
        <v>806</v>
      </c>
      <c r="U445" s="174"/>
      <c r="V445" s="330"/>
      <c r="W445" s="39">
        <v>25</v>
      </c>
      <c r="X445" s="331">
        <v>4.9019607843137254E-2</v>
      </c>
      <c r="Y445" s="330"/>
      <c r="Z445" s="327"/>
      <c r="AA445" s="40" t="s">
        <v>806</v>
      </c>
      <c r="AB445" s="328" t="s">
        <v>806</v>
      </c>
      <c r="AC445" s="110"/>
    </row>
    <row r="446" spans="1:29" ht="14.25" customHeight="1" x14ac:dyDescent="0.25">
      <c r="A446" s="253" t="s">
        <v>755</v>
      </c>
      <c r="B446" s="110"/>
      <c r="C446" s="110" t="s">
        <v>756</v>
      </c>
      <c r="D446" s="129">
        <v>645</v>
      </c>
      <c r="E446" s="130"/>
      <c r="F446" s="40"/>
      <c r="G446" s="40">
        <v>115</v>
      </c>
      <c r="H446" s="131">
        <v>0.17829457364341086</v>
      </c>
      <c r="I446" s="131"/>
      <c r="J446" s="132"/>
      <c r="K446" s="40">
        <v>225</v>
      </c>
      <c r="L446" s="131">
        <v>0.34883720930232559</v>
      </c>
      <c r="M446" s="133"/>
      <c r="N446" s="131"/>
      <c r="O446" s="40">
        <v>270</v>
      </c>
      <c r="P446" s="131">
        <v>0.41860465116279072</v>
      </c>
      <c r="Q446" s="113"/>
      <c r="R446" s="327"/>
      <c r="S446" s="40" t="s">
        <v>806</v>
      </c>
      <c r="T446" s="328" t="s">
        <v>806</v>
      </c>
      <c r="U446" s="174"/>
      <c r="V446" s="330"/>
      <c r="W446" s="39">
        <v>25</v>
      </c>
      <c r="X446" s="331">
        <v>3.875968992248062E-2</v>
      </c>
      <c r="Y446" s="330"/>
      <c r="Z446" s="327"/>
      <c r="AA446" s="40" t="s">
        <v>806</v>
      </c>
      <c r="AB446" s="328" t="s">
        <v>806</v>
      </c>
      <c r="AC446" s="110"/>
    </row>
    <row r="447" spans="1:29" ht="14.25" customHeight="1" x14ac:dyDescent="0.25">
      <c r="A447" s="253" t="s">
        <v>757</v>
      </c>
      <c r="B447" s="110"/>
      <c r="C447" s="110" t="s">
        <v>758</v>
      </c>
      <c r="D447" s="129">
        <v>690</v>
      </c>
      <c r="E447" s="130"/>
      <c r="F447" s="40"/>
      <c r="G447" s="40">
        <v>85</v>
      </c>
      <c r="H447" s="131">
        <v>0.12318840579710146</v>
      </c>
      <c r="I447" s="131"/>
      <c r="J447" s="132"/>
      <c r="K447" s="40">
        <v>340</v>
      </c>
      <c r="L447" s="131">
        <v>0.49275362318840582</v>
      </c>
      <c r="M447" s="133"/>
      <c r="N447" s="131"/>
      <c r="O447" s="40">
        <v>225</v>
      </c>
      <c r="P447" s="131">
        <v>0.32608695652173914</v>
      </c>
      <c r="Q447" s="113"/>
      <c r="R447" s="327"/>
      <c r="S447" s="40" t="s">
        <v>806</v>
      </c>
      <c r="T447" s="328" t="s">
        <v>806</v>
      </c>
      <c r="U447" s="174"/>
      <c r="V447" s="330"/>
      <c r="W447" s="39">
        <v>30</v>
      </c>
      <c r="X447" s="331">
        <v>4.3478260869565216E-2</v>
      </c>
      <c r="Y447" s="330"/>
      <c r="Z447" s="327"/>
      <c r="AA447" s="40" t="s">
        <v>806</v>
      </c>
      <c r="AB447" s="328" t="s">
        <v>806</v>
      </c>
      <c r="AC447" s="110"/>
    </row>
    <row r="448" spans="1:29" ht="14.25" customHeight="1" x14ac:dyDescent="0.25">
      <c r="A448" s="253" t="s">
        <v>759</v>
      </c>
      <c r="B448" s="110"/>
      <c r="C448" s="110" t="s">
        <v>760</v>
      </c>
      <c r="D448" s="129">
        <v>670</v>
      </c>
      <c r="E448" s="130"/>
      <c r="F448" s="40"/>
      <c r="G448" s="40">
        <v>110</v>
      </c>
      <c r="H448" s="131">
        <v>0.16417910447761194</v>
      </c>
      <c r="I448" s="131"/>
      <c r="J448" s="132"/>
      <c r="K448" s="40">
        <v>175</v>
      </c>
      <c r="L448" s="131">
        <v>0.26119402985074625</v>
      </c>
      <c r="M448" s="133"/>
      <c r="N448" s="131"/>
      <c r="O448" s="40">
        <v>295</v>
      </c>
      <c r="P448" s="131">
        <v>0.44029850746268656</v>
      </c>
      <c r="Q448" s="113"/>
      <c r="R448" s="327"/>
      <c r="S448" s="40">
        <v>35</v>
      </c>
      <c r="T448" s="328">
        <v>5.2238805970149252E-2</v>
      </c>
      <c r="U448" s="174"/>
      <c r="V448" s="330"/>
      <c r="W448" s="39">
        <v>35</v>
      </c>
      <c r="X448" s="331">
        <v>5.2238805970149252E-2</v>
      </c>
      <c r="Y448" s="330"/>
      <c r="Z448" s="327"/>
      <c r="AA448" s="40">
        <v>20</v>
      </c>
      <c r="AB448" s="328">
        <v>2.9850746268656716E-2</v>
      </c>
      <c r="AC448" s="110"/>
    </row>
    <row r="449" spans="1:29" ht="14.25" customHeight="1" x14ac:dyDescent="0.25">
      <c r="A449" s="253" t="s">
        <v>761</v>
      </c>
      <c r="B449" s="110"/>
      <c r="C449" s="110" t="s">
        <v>762</v>
      </c>
      <c r="D449" s="129">
        <v>260</v>
      </c>
      <c r="E449" s="130"/>
      <c r="F449" s="40"/>
      <c r="G449" s="40">
        <v>75</v>
      </c>
      <c r="H449" s="131">
        <v>0.28846153846153844</v>
      </c>
      <c r="I449" s="131"/>
      <c r="J449" s="132"/>
      <c r="K449" s="40">
        <v>20</v>
      </c>
      <c r="L449" s="131">
        <v>7.6923076923076927E-2</v>
      </c>
      <c r="M449" s="133"/>
      <c r="N449" s="131"/>
      <c r="O449" s="40">
        <v>145</v>
      </c>
      <c r="P449" s="131">
        <v>0.55769230769230771</v>
      </c>
      <c r="Q449" s="113"/>
      <c r="R449" s="327"/>
      <c r="S449" s="40" t="s">
        <v>806</v>
      </c>
      <c r="T449" s="328" t="s">
        <v>806</v>
      </c>
      <c r="U449" s="174"/>
      <c r="V449" s="330"/>
      <c r="W449" s="39">
        <v>15</v>
      </c>
      <c r="X449" s="331">
        <v>5.7692307692307696E-2</v>
      </c>
      <c r="Y449" s="330"/>
      <c r="Z449" s="327"/>
      <c r="AA449" s="40" t="s">
        <v>806</v>
      </c>
      <c r="AB449" s="328" t="s">
        <v>806</v>
      </c>
      <c r="AC449" s="110"/>
    </row>
    <row r="450" spans="1:29" ht="14.25" customHeight="1" x14ac:dyDescent="0.25">
      <c r="A450" s="253" t="s">
        <v>763</v>
      </c>
      <c r="B450" s="110"/>
      <c r="C450" s="110" t="s">
        <v>764</v>
      </c>
      <c r="D450" s="129">
        <v>730</v>
      </c>
      <c r="E450" s="130"/>
      <c r="F450" s="40"/>
      <c r="G450" s="40">
        <v>115</v>
      </c>
      <c r="H450" s="131">
        <v>0.15753424657534246</v>
      </c>
      <c r="I450" s="131"/>
      <c r="J450" s="132"/>
      <c r="K450" s="40">
        <v>220</v>
      </c>
      <c r="L450" s="131">
        <v>0.30136986301369861</v>
      </c>
      <c r="M450" s="133"/>
      <c r="N450" s="131"/>
      <c r="O450" s="40">
        <v>280</v>
      </c>
      <c r="P450" s="131">
        <v>0.38356164383561642</v>
      </c>
      <c r="Q450" s="113"/>
      <c r="R450" s="327"/>
      <c r="S450" s="40">
        <v>50</v>
      </c>
      <c r="T450" s="328">
        <v>6.8493150684931503E-2</v>
      </c>
      <c r="U450" s="174"/>
      <c r="V450" s="330"/>
      <c r="W450" s="39">
        <v>40</v>
      </c>
      <c r="X450" s="331">
        <v>5.4794520547945202E-2</v>
      </c>
      <c r="Y450" s="330"/>
      <c r="Z450" s="327"/>
      <c r="AA450" s="40">
        <v>25</v>
      </c>
      <c r="AB450" s="328">
        <v>3.4246575342465752E-2</v>
      </c>
      <c r="AC450" s="110"/>
    </row>
    <row r="451" spans="1:29" ht="14.25" customHeight="1" x14ac:dyDescent="0.25">
      <c r="A451" s="253" t="s">
        <v>765</v>
      </c>
      <c r="B451" s="110"/>
      <c r="C451" s="110" t="s">
        <v>766</v>
      </c>
      <c r="D451" s="129">
        <v>775</v>
      </c>
      <c r="E451" s="130"/>
      <c r="F451" s="40"/>
      <c r="G451" s="40">
        <v>140</v>
      </c>
      <c r="H451" s="131">
        <v>0.18064516129032257</v>
      </c>
      <c r="I451" s="131"/>
      <c r="J451" s="132"/>
      <c r="K451" s="40">
        <v>260</v>
      </c>
      <c r="L451" s="131">
        <v>0.33548387096774196</v>
      </c>
      <c r="M451" s="133"/>
      <c r="N451" s="131"/>
      <c r="O451" s="40">
        <v>325</v>
      </c>
      <c r="P451" s="131">
        <v>0.41935483870967744</v>
      </c>
      <c r="Q451" s="113"/>
      <c r="R451" s="327"/>
      <c r="S451" s="40" t="s">
        <v>806</v>
      </c>
      <c r="T451" s="328" t="s">
        <v>806</v>
      </c>
      <c r="U451" s="174"/>
      <c r="V451" s="330"/>
      <c r="W451" s="39">
        <v>40</v>
      </c>
      <c r="X451" s="331">
        <v>5.1612903225806452E-2</v>
      </c>
      <c r="Y451" s="330"/>
      <c r="Z451" s="327"/>
      <c r="AA451" s="40" t="s">
        <v>806</v>
      </c>
      <c r="AB451" s="328" t="s">
        <v>806</v>
      </c>
      <c r="AC451" s="110"/>
    </row>
    <row r="452" spans="1:29" ht="14.25" customHeight="1" x14ac:dyDescent="0.25">
      <c r="A452" s="253" t="s">
        <v>767</v>
      </c>
      <c r="B452" s="110"/>
      <c r="C452" s="110" t="s">
        <v>768</v>
      </c>
      <c r="D452" s="129">
        <v>1045</v>
      </c>
      <c r="E452" s="130"/>
      <c r="F452" s="40"/>
      <c r="G452" s="40">
        <v>235</v>
      </c>
      <c r="H452" s="131">
        <v>0.22488038277511962</v>
      </c>
      <c r="I452" s="131"/>
      <c r="J452" s="132"/>
      <c r="K452" s="40">
        <v>390</v>
      </c>
      <c r="L452" s="131">
        <v>0.37320574162679426</v>
      </c>
      <c r="M452" s="133"/>
      <c r="N452" s="131"/>
      <c r="O452" s="40">
        <v>355</v>
      </c>
      <c r="P452" s="131">
        <v>0.33971291866028708</v>
      </c>
      <c r="Q452" s="113"/>
      <c r="R452" s="327"/>
      <c r="S452" s="40" t="s">
        <v>806</v>
      </c>
      <c r="T452" s="328" t="s">
        <v>806</v>
      </c>
      <c r="U452" s="174"/>
      <c r="V452" s="330"/>
      <c r="W452" s="39">
        <v>55</v>
      </c>
      <c r="X452" s="331">
        <v>5.2631578947368418E-2</v>
      </c>
      <c r="Y452" s="330"/>
      <c r="Z452" s="327"/>
      <c r="AA452" s="40" t="s">
        <v>806</v>
      </c>
      <c r="AB452" s="328" t="s">
        <v>806</v>
      </c>
      <c r="AC452" s="110"/>
    </row>
    <row r="453" spans="1:29" ht="14.25" customHeight="1" x14ac:dyDescent="0.25">
      <c r="A453" s="253" t="s">
        <v>769</v>
      </c>
      <c r="B453" s="110"/>
      <c r="C453" s="110" t="s">
        <v>770</v>
      </c>
      <c r="D453" s="129">
        <v>655</v>
      </c>
      <c r="E453" s="130"/>
      <c r="F453" s="40"/>
      <c r="G453" s="40">
        <v>155</v>
      </c>
      <c r="H453" s="131">
        <v>0.23664122137404581</v>
      </c>
      <c r="I453" s="131"/>
      <c r="J453" s="132"/>
      <c r="K453" s="40">
        <v>240</v>
      </c>
      <c r="L453" s="131">
        <v>0.36641221374045801</v>
      </c>
      <c r="M453" s="133"/>
      <c r="N453" s="131"/>
      <c r="O453" s="40">
        <v>235</v>
      </c>
      <c r="P453" s="131">
        <v>0.35877862595419846</v>
      </c>
      <c r="Q453" s="113"/>
      <c r="R453" s="327"/>
      <c r="S453" s="40" t="s">
        <v>806</v>
      </c>
      <c r="T453" s="328" t="s">
        <v>806</v>
      </c>
      <c r="U453" s="174"/>
      <c r="V453" s="330"/>
      <c r="W453" s="39">
        <v>25</v>
      </c>
      <c r="X453" s="331">
        <v>3.8167938931297711E-2</v>
      </c>
      <c r="Y453" s="330"/>
      <c r="Z453" s="327"/>
      <c r="AA453" s="40" t="s">
        <v>806</v>
      </c>
      <c r="AB453" s="328" t="s">
        <v>806</v>
      </c>
      <c r="AC453" s="110"/>
    </row>
    <row r="454" spans="1:29" ht="14.25" customHeight="1" x14ac:dyDescent="0.25">
      <c r="A454" s="253" t="s">
        <v>771</v>
      </c>
      <c r="B454" s="110"/>
      <c r="C454" s="110" t="s">
        <v>772</v>
      </c>
      <c r="D454" s="129">
        <v>505</v>
      </c>
      <c r="E454" s="130"/>
      <c r="F454" s="40"/>
      <c r="G454" s="40">
        <v>190</v>
      </c>
      <c r="H454" s="131">
        <v>0.37623762376237624</v>
      </c>
      <c r="I454" s="131"/>
      <c r="J454" s="132"/>
      <c r="K454" s="40">
        <v>45</v>
      </c>
      <c r="L454" s="131">
        <v>8.9108910891089105E-2</v>
      </c>
      <c r="M454" s="133"/>
      <c r="N454" s="131"/>
      <c r="O454" s="40">
        <v>235</v>
      </c>
      <c r="P454" s="131">
        <v>0.46534653465346537</v>
      </c>
      <c r="Q454" s="113"/>
      <c r="R454" s="327"/>
      <c r="S454" s="40" t="s">
        <v>806</v>
      </c>
      <c r="T454" s="328" t="s">
        <v>806</v>
      </c>
      <c r="U454" s="174"/>
      <c r="V454" s="330"/>
      <c r="W454" s="39">
        <v>25</v>
      </c>
      <c r="X454" s="331">
        <v>4.9504950495049507E-2</v>
      </c>
      <c r="Y454" s="330"/>
      <c r="Z454" s="327"/>
      <c r="AA454" s="40" t="s">
        <v>806</v>
      </c>
      <c r="AB454" s="328" t="s">
        <v>806</v>
      </c>
      <c r="AC454" s="110"/>
    </row>
    <row r="455" spans="1:29" ht="14.25" customHeight="1" x14ac:dyDescent="0.25">
      <c r="A455" s="253" t="s">
        <v>773</v>
      </c>
      <c r="B455" s="110"/>
      <c r="C455" s="110" t="s">
        <v>774</v>
      </c>
      <c r="D455" s="129">
        <v>520</v>
      </c>
      <c r="E455" s="130"/>
      <c r="F455" s="40"/>
      <c r="G455" s="40">
        <v>75</v>
      </c>
      <c r="H455" s="131">
        <v>0.14423076923076922</v>
      </c>
      <c r="I455" s="131"/>
      <c r="J455" s="132"/>
      <c r="K455" s="40">
        <v>110</v>
      </c>
      <c r="L455" s="131">
        <v>0.21153846153846154</v>
      </c>
      <c r="M455" s="133"/>
      <c r="N455" s="131"/>
      <c r="O455" s="40">
        <v>230</v>
      </c>
      <c r="P455" s="131">
        <v>0.44230769230769229</v>
      </c>
      <c r="Q455" s="113"/>
      <c r="R455" s="327"/>
      <c r="S455" s="40">
        <v>50</v>
      </c>
      <c r="T455" s="328">
        <v>9.6153846153846159E-2</v>
      </c>
      <c r="U455" s="174"/>
      <c r="V455" s="330"/>
      <c r="W455" s="39">
        <v>20</v>
      </c>
      <c r="X455" s="331">
        <v>3.8461538461538464E-2</v>
      </c>
      <c r="Y455" s="330"/>
      <c r="Z455" s="327"/>
      <c r="AA455" s="40">
        <v>35</v>
      </c>
      <c r="AB455" s="328">
        <v>6.7307692307692304E-2</v>
      </c>
      <c r="AC455" s="110"/>
    </row>
    <row r="456" spans="1:29" ht="14.25" customHeight="1" x14ac:dyDescent="0.25">
      <c r="A456" s="253" t="s">
        <v>775</v>
      </c>
      <c r="B456" s="110"/>
      <c r="C456" s="110" t="s">
        <v>776</v>
      </c>
      <c r="D456" s="129">
        <v>1220</v>
      </c>
      <c r="E456" s="130"/>
      <c r="F456" s="40"/>
      <c r="G456" s="40">
        <v>270</v>
      </c>
      <c r="H456" s="131">
        <v>0.22131147540983606</v>
      </c>
      <c r="I456" s="131"/>
      <c r="J456" s="132"/>
      <c r="K456" s="40">
        <v>340</v>
      </c>
      <c r="L456" s="131">
        <v>0.27868852459016391</v>
      </c>
      <c r="M456" s="133"/>
      <c r="N456" s="131"/>
      <c r="O456" s="40">
        <v>540</v>
      </c>
      <c r="P456" s="131">
        <v>0.44262295081967212</v>
      </c>
      <c r="Q456" s="113"/>
      <c r="R456" s="327"/>
      <c r="S456" s="40">
        <v>15</v>
      </c>
      <c r="T456" s="328">
        <v>1.2295081967213115E-2</v>
      </c>
      <c r="U456" s="174"/>
      <c r="V456" s="330"/>
      <c r="W456" s="39">
        <v>40</v>
      </c>
      <c r="X456" s="331">
        <v>3.2786885245901641E-2</v>
      </c>
      <c r="Y456" s="330"/>
      <c r="Z456" s="327"/>
      <c r="AA456" s="40">
        <v>20</v>
      </c>
      <c r="AB456" s="328">
        <v>1.6393442622950821E-2</v>
      </c>
      <c r="AC456" s="110"/>
    </row>
    <row r="457" spans="1:29" ht="14.25" customHeight="1" x14ac:dyDescent="0.25">
      <c r="A457" s="253" t="s">
        <v>777</v>
      </c>
      <c r="B457" s="110"/>
      <c r="C457" s="110" t="s">
        <v>778</v>
      </c>
      <c r="D457" s="129">
        <v>810</v>
      </c>
      <c r="E457" s="130"/>
      <c r="F457" s="40"/>
      <c r="G457" s="40">
        <v>235</v>
      </c>
      <c r="H457" s="131">
        <v>0.29012345679012347</v>
      </c>
      <c r="I457" s="131"/>
      <c r="J457" s="132"/>
      <c r="K457" s="40">
        <v>165</v>
      </c>
      <c r="L457" s="131">
        <v>0.20370370370370369</v>
      </c>
      <c r="M457" s="133"/>
      <c r="N457" s="131"/>
      <c r="O457" s="40">
        <v>350</v>
      </c>
      <c r="P457" s="131">
        <v>0.43209876543209874</v>
      </c>
      <c r="Q457" s="113"/>
      <c r="R457" s="327"/>
      <c r="S457" s="40" t="s">
        <v>806</v>
      </c>
      <c r="T457" s="328" t="s">
        <v>806</v>
      </c>
      <c r="U457" s="174"/>
      <c r="V457" s="330"/>
      <c r="W457" s="39">
        <v>50</v>
      </c>
      <c r="X457" s="331">
        <v>6.1728395061728392E-2</v>
      </c>
      <c r="Y457" s="330"/>
      <c r="Z457" s="327"/>
      <c r="AA457" s="40" t="s">
        <v>806</v>
      </c>
      <c r="AB457" s="328" t="s">
        <v>806</v>
      </c>
      <c r="AC457" s="110"/>
    </row>
    <row r="458" spans="1:29" ht="14.25" customHeight="1" x14ac:dyDescent="0.25">
      <c r="A458" s="253" t="s">
        <v>779</v>
      </c>
      <c r="B458" s="110"/>
      <c r="C458" s="110" t="s">
        <v>780</v>
      </c>
      <c r="D458" s="129">
        <v>245</v>
      </c>
      <c r="E458" s="130"/>
      <c r="F458" s="40"/>
      <c r="G458" s="40">
        <v>90</v>
      </c>
      <c r="H458" s="131">
        <v>0.36734693877551022</v>
      </c>
      <c r="I458" s="131"/>
      <c r="J458" s="132"/>
      <c r="K458" s="40">
        <v>80</v>
      </c>
      <c r="L458" s="131">
        <v>0.32653061224489793</v>
      </c>
      <c r="M458" s="133"/>
      <c r="N458" s="131"/>
      <c r="O458" s="40">
        <v>65</v>
      </c>
      <c r="P458" s="131">
        <v>0.26530612244897961</v>
      </c>
      <c r="Q458" s="113"/>
      <c r="R458" s="327"/>
      <c r="S458" s="40">
        <v>0</v>
      </c>
      <c r="T458" s="328">
        <v>0</v>
      </c>
      <c r="U458" s="174"/>
      <c r="V458" s="330"/>
      <c r="W458" s="39" t="s">
        <v>806</v>
      </c>
      <c r="X458" s="331" t="s">
        <v>806</v>
      </c>
      <c r="Y458" s="330"/>
      <c r="Z458" s="327"/>
      <c r="AA458" s="40">
        <v>0</v>
      </c>
      <c r="AB458" s="328">
        <v>0</v>
      </c>
      <c r="AC458" s="110"/>
    </row>
    <row r="459" spans="1:29" ht="14.25" customHeight="1" x14ac:dyDescent="0.25">
      <c r="A459" s="253" t="s">
        <v>781</v>
      </c>
      <c r="B459" s="110"/>
      <c r="C459" s="110" t="s">
        <v>782</v>
      </c>
      <c r="D459" s="129">
        <v>755</v>
      </c>
      <c r="E459" s="130"/>
      <c r="F459" s="40"/>
      <c r="G459" s="40">
        <v>130</v>
      </c>
      <c r="H459" s="131">
        <v>0.17218543046357615</v>
      </c>
      <c r="I459" s="131"/>
      <c r="J459" s="132"/>
      <c r="K459" s="40">
        <v>310</v>
      </c>
      <c r="L459" s="131">
        <v>0.41059602649006621</v>
      </c>
      <c r="M459" s="133"/>
      <c r="N459" s="131"/>
      <c r="O459" s="40">
        <v>275</v>
      </c>
      <c r="P459" s="131">
        <v>0.36423841059602646</v>
      </c>
      <c r="Q459" s="113"/>
      <c r="R459" s="327"/>
      <c r="S459" s="40" t="s">
        <v>806</v>
      </c>
      <c r="T459" s="328" t="s">
        <v>806</v>
      </c>
      <c r="U459" s="174"/>
      <c r="V459" s="330"/>
      <c r="W459" s="39">
        <v>35</v>
      </c>
      <c r="X459" s="331">
        <v>4.6357615894039736E-2</v>
      </c>
      <c r="Y459" s="330"/>
      <c r="Z459" s="327"/>
      <c r="AA459" s="40" t="s">
        <v>806</v>
      </c>
      <c r="AB459" s="328" t="s">
        <v>806</v>
      </c>
      <c r="AC459" s="110"/>
    </row>
    <row r="460" spans="1:29" ht="14.25" customHeight="1" x14ac:dyDescent="0.25">
      <c r="A460" s="253" t="s">
        <v>783</v>
      </c>
      <c r="B460" s="110"/>
      <c r="C460" s="110" t="s">
        <v>784</v>
      </c>
      <c r="D460" s="129">
        <v>275</v>
      </c>
      <c r="E460" s="130"/>
      <c r="F460" s="40"/>
      <c r="G460" s="40">
        <v>85</v>
      </c>
      <c r="H460" s="131">
        <v>0.30909090909090908</v>
      </c>
      <c r="I460" s="131"/>
      <c r="J460" s="132"/>
      <c r="K460" s="40">
        <v>65</v>
      </c>
      <c r="L460" s="131">
        <v>0.23636363636363636</v>
      </c>
      <c r="M460" s="133"/>
      <c r="N460" s="131"/>
      <c r="O460" s="40">
        <v>105</v>
      </c>
      <c r="P460" s="131">
        <v>0.38181818181818183</v>
      </c>
      <c r="Q460" s="113"/>
      <c r="R460" s="327"/>
      <c r="S460" s="40" t="s">
        <v>806</v>
      </c>
      <c r="T460" s="328" t="s">
        <v>806</v>
      </c>
      <c r="U460" s="174"/>
      <c r="V460" s="330"/>
      <c r="W460" s="39">
        <v>20</v>
      </c>
      <c r="X460" s="331">
        <v>7.2727272727272724E-2</v>
      </c>
      <c r="Y460" s="330"/>
      <c r="Z460" s="327"/>
      <c r="AA460" s="40" t="s">
        <v>806</v>
      </c>
      <c r="AB460" s="328" t="s">
        <v>806</v>
      </c>
      <c r="AC460" s="110"/>
    </row>
    <row r="461" spans="1:29" ht="14.25" customHeight="1" x14ac:dyDescent="0.25">
      <c r="A461" s="253" t="s">
        <v>785</v>
      </c>
      <c r="B461" s="110"/>
      <c r="C461" s="110" t="s">
        <v>786</v>
      </c>
      <c r="D461" s="129">
        <v>475</v>
      </c>
      <c r="E461" s="130"/>
      <c r="F461" s="40"/>
      <c r="G461" s="40">
        <v>205</v>
      </c>
      <c r="H461" s="131">
        <v>0.43157894736842106</v>
      </c>
      <c r="I461" s="131"/>
      <c r="J461" s="132"/>
      <c r="K461" s="40">
        <v>120</v>
      </c>
      <c r="L461" s="131">
        <v>0.25263157894736843</v>
      </c>
      <c r="M461" s="133"/>
      <c r="N461" s="131"/>
      <c r="O461" s="40">
        <v>135</v>
      </c>
      <c r="P461" s="131">
        <v>0.28421052631578947</v>
      </c>
      <c r="Q461" s="113"/>
      <c r="R461" s="327"/>
      <c r="S461" s="40" t="s">
        <v>806</v>
      </c>
      <c r="T461" s="328" t="s">
        <v>806</v>
      </c>
      <c r="U461" s="174"/>
      <c r="V461" s="330"/>
      <c r="W461" s="39">
        <v>10</v>
      </c>
      <c r="X461" s="331">
        <v>2.1052631578947368E-2</v>
      </c>
      <c r="Y461" s="330"/>
      <c r="Z461" s="327"/>
      <c r="AA461" s="40" t="s">
        <v>806</v>
      </c>
      <c r="AB461" s="328" t="s">
        <v>806</v>
      </c>
      <c r="AC461" s="110"/>
    </row>
    <row r="462" spans="1:29" ht="14.25" customHeight="1" x14ac:dyDescent="0.25">
      <c r="A462" s="253" t="s">
        <v>787</v>
      </c>
      <c r="B462" s="110"/>
      <c r="C462" s="110" t="s">
        <v>788</v>
      </c>
      <c r="D462" s="129">
        <v>350</v>
      </c>
      <c r="E462" s="130"/>
      <c r="F462" s="40"/>
      <c r="G462" s="40">
        <v>130</v>
      </c>
      <c r="H462" s="131">
        <v>0.37142857142857144</v>
      </c>
      <c r="I462" s="131"/>
      <c r="J462" s="132"/>
      <c r="K462" s="40">
        <v>35</v>
      </c>
      <c r="L462" s="131">
        <v>0.1</v>
      </c>
      <c r="M462" s="133"/>
      <c r="N462" s="131"/>
      <c r="O462" s="40">
        <v>155</v>
      </c>
      <c r="P462" s="131">
        <v>0.44285714285714284</v>
      </c>
      <c r="Q462" s="113"/>
      <c r="R462" s="327"/>
      <c r="S462" s="40" t="s">
        <v>806</v>
      </c>
      <c r="T462" s="328" t="s">
        <v>806</v>
      </c>
      <c r="U462" s="174"/>
      <c r="V462" s="330"/>
      <c r="W462" s="39">
        <v>20</v>
      </c>
      <c r="X462" s="331">
        <v>5.7142857142857141E-2</v>
      </c>
      <c r="Y462" s="330"/>
      <c r="Z462" s="327"/>
      <c r="AA462" s="40" t="s">
        <v>806</v>
      </c>
      <c r="AB462" s="328" t="s">
        <v>806</v>
      </c>
      <c r="AC462" s="110"/>
    </row>
    <row r="463" spans="1:29" ht="14.25" customHeight="1" x14ac:dyDescent="0.25">
      <c r="A463" s="255" t="s">
        <v>789</v>
      </c>
      <c r="B463" s="110"/>
      <c r="C463" s="110" t="s">
        <v>790</v>
      </c>
      <c r="D463" s="129">
        <v>640</v>
      </c>
      <c r="E463" s="130"/>
      <c r="F463" s="40"/>
      <c r="G463" s="40">
        <v>195</v>
      </c>
      <c r="H463" s="131">
        <v>0.3046875</v>
      </c>
      <c r="I463" s="131"/>
      <c r="J463" s="132"/>
      <c r="K463" s="40">
        <v>155</v>
      </c>
      <c r="L463" s="131">
        <v>0.2421875</v>
      </c>
      <c r="M463" s="133"/>
      <c r="N463" s="131"/>
      <c r="O463" s="40">
        <v>250</v>
      </c>
      <c r="P463" s="131">
        <v>0.390625</v>
      </c>
      <c r="Q463" s="113"/>
      <c r="R463" s="327"/>
      <c r="S463" s="40" t="s">
        <v>806</v>
      </c>
      <c r="T463" s="328" t="s">
        <v>806</v>
      </c>
      <c r="U463" s="174"/>
      <c r="V463" s="330"/>
      <c r="W463" s="39">
        <v>25</v>
      </c>
      <c r="X463" s="331">
        <v>3.90625E-2</v>
      </c>
      <c r="Y463" s="330"/>
      <c r="Z463" s="327"/>
      <c r="AA463" s="40" t="s">
        <v>806</v>
      </c>
      <c r="AB463" s="328" t="s">
        <v>806</v>
      </c>
      <c r="AC463" s="110"/>
    </row>
    <row r="465" spans="1:29" s="85" customFormat="1" ht="14.25" customHeight="1" x14ac:dyDescent="0.25">
      <c r="A465" s="81" t="s">
        <v>1057</v>
      </c>
      <c r="AC465" s="325"/>
    </row>
    <row r="466" spans="1:29" s="85" customFormat="1" ht="12.75" x14ac:dyDescent="0.25">
      <c r="A466" s="11" t="s">
        <v>1056</v>
      </c>
    </row>
    <row r="467" spans="1:29" s="85" customFormat="1" ht="12.75" x14ac:dyDescent="0.25">
      <c r="A467" s="11" t="s">
        <v>1521</v>
      </c>
    </row>
    <row r="468" spans="1:29" s="85" customFormat="1" ht="12.75" x14ac:dyDescent="0.25">
      <c r="A468" s="11" t="s">
        <v>1523</v>
      </c>
    </row>
    <row r="469" spans="1:29" s="85" customFormat="1" ht="30" customHeight="1" x14ac:dyDescent="0.25">
      <c r="A469" s="621" t="s">
        <v>1555</v>
      </c>
      <c r="B469" s="621"/>
      <c r="C469" s="621"/>
      <c r="D469" s="621"/>
      <c r="E469" s="621"/>
      <c r="F469" s="621"/>
      <c r="G469" s="621"/>
      <c r="H469" s="621"/>
      <c r="I469" s="621"/>
      <c r="J469" s="621"/>
      <c r="K469" s="621"/>
      <c r="L469" s="621"/>
      <c r="M469" s="621"/>
      <c r="N469" s="621"/>
      <c r="O469" s="621"/>
      <c r="P469" s="621"/>
      <c r="Q469" s="621"/>
      <c r="R469" s="621"/>
      <c r="S469" s="621"/>
      <c r="T469" s="621"/>
      <c r="U469" s="621"/>
      <c r="V469" s="621"/>
      <c r="W469" s="621"/>
      <c r="X469" s="621"/>
      <c r="Y469" s="621"/>
    </row>
    <row r="470" spans="1:29" ht="14.25" customHeight="1" x14ac:dyDescent="0.25">
      <c r="A470" s="11" t="s">
        <v>1341</v>
      </c>
    </row>
  </sheetData>
  <mergeCells count="10">
    <mergeCell ref="A1:S2"/>
    <mergeCell ref="A469:Y469"/>
    <mergeCell ref="A5:AC5"/>
    <mergeCell ref="A12:C13"/>
    <mergeCell ref="G12:H12"/>
    <mergeCell ref="K12:L12"/>
    <mergeCell ref="O12:P12"/>
    <mergeCell ref="S12:T12"/>
    <mergeCell ref="W12:X12"/>
    <mergeCell ref="AA12:AB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BBA8AC"/>
  </sheetPr>
  <dimension ref="A1:AH272"/>
  <sheetViews>
    <sheetView workbookViewId="0">
      <pane xSplit="2" ySplit="13" topLeftCell="C110"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35.140625" style="103" customWidth="1"/>
    <col min="3" max="3" width="9.140625" style="103" customWidth="1"/>
    <col min="4" max="5" width="1.140625" style="103" customWidth="1"/>
    <col min="6" max="6" width="9.85546875" style="103" customWidth="1"/>
    <col min="7" max="7" width="8" style="103" customWidth="1"/>
    <col min="8" max="9" width="1.140625" style="103" customWidth="1"/>
    <col min="10" max="10" width="9.85546875" style="103" customWidth="1"/>
    <col min="11" max="11" width="8" style="103" customWidth="1"/>
    <col min="12" max="13" width="1.140625" style="103" customWidth="1"/>
    <col min="14" max="14" width="9.85546875" style="103" customWidth="1"/>
    <col min="15" max="15" width="8" style="103" customWidth="1"/>
    <col min="16" max="17" width="1.140625" style="103" customWidth="1"/>
    <col min="18" max="18" width="9.85546875" style="103" customWidth="1"/>
    <col min="19" max="19" width="8" style="103" customWidth="1"/>
    <col min="20" max="21" width="1.140625" style="103" customWidth="1"/>
    <col min="22" max="23" width="9.140625" style="103"/>
    <col min="24" max="25" width="1.140625" style="103" customWidth="1"/>
    <col min="26" max="26" width="9.140625" style="103"/>
    <col min="27" max="27" width="9.7109375" style="103" bestFit="1" customWidth="1"/>
    <col min="28" max="253" width="9.140625" style="103"/>
    <col min="254" max="254" width="2" style="103" customWidth="1"/>
    <col min="255" max="255" width="2.28515625" style="103" customWidth="1"/>
    <col min="256" max="256" width="40.140625" style="103" customWidth="1"/>
    <col min="257" max="268" width="9.140625" style="103" customWidth="1"/>
    <col min="269" max="509" width="9.140625" style="103"/>
    <col min="510" max="510" width="2" style="103" customWidth="1"/>
    <col min="511" max="511" width="2.28515625" style="103" customWidth="1"/>
    <col min="512" max="512" width="40.140625" style="103" customWidth="1"/>
    <col min="513" max="524" width="9.140625" style="103" customWidth="1"/>
    <col min="525" max="765" width="9.140625" style="103"/>
    <col min="766" max="766" width="2" style="103" customWidth="1"/>
    <col min="767" max="767" width="2.28515625" style="103" customWidth="1"/>
    <col min="768" max="768" width="40.140625" style="103" customWidth="1"/>
    <col min="769" max="780" width="9.140625" style="103" customWidth="1"/>
    <col min="781" max="1021" width="9.140625" style="103"/>
    <col min="1022" max="1022" width="2" style="103" customWidth="1"/>
    <col min="1023" max="1023" width="2.28515625" style="103" customWidth="1"/>
    <col min="1024" max="1024" width="40.140625" style="103" customWidth="1"/>
    <col min="1025" max="1036" width="9.140625" style="103" customWidth="1"/>
    <col min="1037" max="1277" width="9.140625" style="103"/>
    <col min="1278" max="1278" width="2" style="103" customWidth="1"/>
    <col min="1279" max="1279" width="2.28515625" style="103" customWidth="1"/>
    <col min="1280" max="1280" width="40.140625" style="103" customWidth="1"/>
    <col min="1281" max="1292" width="9.140625" style="103" customWidth="1"/>
    <col min="1293" max="1533" width="9.140625" style="103"/>
    <col min="1534" max="1534" width="2" style="103" customWidth="1"/>
    <col min="1535" max="1535" width="2.28515625" style="103" customWidth="1"/>
    <col min="1536" max="1536" width="40.140625" style="103" customWidth="1"/>
    <col min="1537" max="1548" width="9.140625" style="103" customWidth="1"/>
    <col min="1549" max="1789" width="9.140625" style="103"/>
    <col min="1790" max="1790" width="2" style="103" customWidth="1"/>
    <col min="1791" max="1791" width="2.28515625" style="103" customWidth="1"/>
    <col min="1792" max="1792" width="40.140625" style="103" customWidth="1"/>
    <col min="1793" max="1804" width="9.140625" style="103" customWidth="1"/>
    <col min="1805" max="2045" width="9.140625" style="103"/>
    <col min="2046" max="2046" width="2" style="103" customWidth="1"/>
    <col min="2047" max="2047" width="2.28515625" style="103" customWidth="1"/>
    <col min="2048" max="2048" width="40.140625" style="103" customWidth="1"/>
    <col min="2049" max="2060" width="9.140625" style="103" customWidth="1"/>
    <col min="2061" max="2301" width="9.140625" style="103"/>
    <col min="2302" max="2302" width="2" style="103" customWidth="1"/>
    <col min="2303" max="2303" width="2.28515625" style="103" customWidth="1"/>
    <col min="2304" max="2304" width="40.140625" style="103" customWidth="1"/>
    <col min="2305" max="2316" width="9.140625" style="103" customWidth="1"/>
    <col min="2317" max="2557" width="9.140625" style="103"/>
    <col min="2558" max="2558" width="2" style="103" customWidth="1"/>
    <col min="2559" max="2559" width="2.28515625" style="103" customWidth="1"/>
    <col min="2560" max="2560" width="40.140625" style="103" customWidth="1"/>
    <col min="2561" max="2572" width="9.140625" style="103" customWidth="1"/>
    <col min="2573" max="2813" width="9.140625" style="103"/>
    <col min="2814" max="2814" width="2" style="103" customWidth="1"/>
    <col min="2815" max="2815" width="2.28515625" style="103" customWidth="1"/>
    <col min="2816" max="2816" width="40.140625" style="103" customWidth="1"/>
    <col min="2817" max="2828" width="9.140625" style="103" customWidth="1"/>
    <col min="2829" max="3069" width="9.140625" style="103"/>
    <col min="3070" max="3070" width="2" style="103" customWidth="1"/>
    <col min="3071" max="3071" width="2.28515625" style="103" customWidth="1"/>
    <col min="3072" max="3072" width="40.140625" style="103" customWidth="1"/>
    <col min="3073" max="3084" width="9.140625" style="103" customWidth="1"/>
    <col min="3085" max="3325" width="9.140625" style="103"/>
    <col min="3326" max="3326" width="2" style="103" customWidth="1"/>
    <col min="3327" max="3327" width="2.28515625" style="103" customWidth="1"/>
    <col min="3328" max="3328" width="40.140625" style="103" customWidth="1"/>
    <col min="3329" max="3340" width="9.140625" style="103" customWidth="1"/>
    <col min="3341" max="3581" width="9.140625" style="103"/>
    <col min="3582" max="3582" width="2" style="103" customWidth="1"/>
    <col min="3583" max="3583" width="2.28515625" style="103" customWidth="1"/>
    <col min="3584" max="3584" width="40.140625" style="103" customWidth="1"/>
    <col min="3585" max="3596" width="9.140625" style="103" customWidth="1"/>
    <col min="3597" max="3837" width="9.140625" style="103"/>
    <col min="3838" max="3838" width="2" style="103" customWidth="1"/>
    <col min="3839" max="3839" width="2.28515625" style="103" customWidth="1"/>
    <col min="3840" max="3840" width="40.140625" style="103" customWidth="1"/>
    <col min="3841" max="3852" width="9.140625" style="103" customWidth="1"/>
    <col min="3853" max="4093" width="9.140625" style="103"/>
    <col min="4094" max="4094" width="2" style="103" customWidth="1"/>
    <col min="4095" max="4095" width="2.28515625" style="103" customWidth="1"/>
    <col min="4096" max="4096" width="40.140625" style="103" customWidth="1"/>
    <col min="4097" max="4108" width="9.140625" style="103" customWidth="1"/>
    <col min="4109" max="4349" width="9.140625" style="103"/>
    <col min="4350" max="4350" width="2" style="103" customWidth="1"/>
    <col min="4351" max="4351" width="2.28515625" style="103" customWidth="1"/>
    <col min="4352" max="4352" width="40.140625" style="103" customWidth="1"/>
    <col min="4353" max="4364" width="9.140625" style="103" customWidth="1"/>
    <col min="4365" max="4605" width="9.140625" style="103"/>
    <col min="4606" max="4606" width="2" style="103" customWidth="1"/>
    <col min="4607" max="4607" width="2.28515625" style="103" customWidth="1"/>
    <col min="4608" max="4608" width="40.140625" style="103" customWidth="1"/>
    <col min="4609" max="4620" width="9.140625" style="103" customWidth="1"/>
    <col min="4621" max="4861" width="9.140625" style="103"/>
    <col min="4862" max="4862" width="2" style="103" customWidth="1"/>
    <col min="4863" max="4863" width="2.28515625" style="103" customWidth="1"/>
    <col min="4864" max="4864" width="40.140625" style="103" customWidth="1"/>
    <col min="4865" max="4876" width="9.140625" style="103" customWidth="1"/>
    <col min="4877" max="5117" width="9.140625" style="103"/>
    <col min="5118" max="5118" width="2" style="103" customWidth="1"/>
    <col min="5119" max="5119" width="2.28515625" style="103" customWidth="1"/>
    <col min="5120" max="5120" width="40.140625" style="103" customWidth="1"/>
    <col min="5121" max="5132" width="9.140625" style="103" customWidth="1"/>
    <col min="5133" max="5373" width="9.140625" style="103"/>
    <col min="5374" max="5374" width="2" style="103" customWidth="1"/>
    <col min="5375" max="5375" width="2.28515625" style="103" customWidth="1"/>
    <col min="5376" max="5376" width="40.140625" style="103" customWidth="1"/>
    <col min="5377" max="5388" width="9.140625" style="103" customWidth="1"/>
    <col min="5389" max="5629" width="9.140625" style="103"/>
    <col min="5630" max="5630" width="2" style="103" customWidth="1"/>
    <col min="5631" max="5631" width="2.28515625" style="103" customWidth="1"/>
    <col min="5632" max="5632" width="40.140625" style="103" customWidth="1"/>
    <col min="5633" max="5644" width="9.140625" style="103" customWidth="1"/>
    <col min="5645" max="5885" width="9.140625" style="103"/>
    <col min="5886" max="5886" width="2" style="103" customWidth="1"/>
    <col min="5887" max="5887" width="2.28515625" style="103" customWidth="1"/>
    <col min="5888" max="5888" width="40.140625" style="103" customWidth="1"/>
    <col min="5889" max="5900" width="9.140625" style="103" customWidth="1"/>
    <col min="5901" max="6141" width="9.140625" style="103"/>
    <col min="6142" max="6142" width="2" style="103" customWidth="1"/>
    <col min="6143" max="6143" width="2.28515625" style="103" customWidth="1"/>
    <col min="6144" max="6144" width="40.140625" style="103" customWidth="1"/>
    <col min="6145" max="6156" width="9.140625" style="103" customWidth="1"/>
    <col min="6157" max="6397" width="9.140625" style="103"/>
    <col min="6398" max="6398" width="2" style="103" customWidth="1"/>
    <col min="6399" max="6399" width="2.28515625" style="103" customWidth="1"/>
    <col min="6400" max="6400" width="40.140625" style="103" customWidth="1"/>
    <col min="6401" max="6412" width="9.140625" style="103" customWidth="1"/>
    <col min="6413" max="6653" width="9.140625" style="103"/>
    <col min="6654" max="6654" width="2" style="103" customWidth="1"/>
    <col min="6655" max="6655" width="2.28515625" style="103" customWidth="1"/>
    <col min="6656" max="6656" width="40.140625" style="103" customWidth="1"/>
    <col min="6657" max="6668" width="9.140625" style="103" customWidth="1"/>
    <col min="6669" max="6909" width="9.140625" style="103"/>
    <col min="6910" max="6910" width="2" style="103" customWidth="1"/>
    <col min="6911" max="6911" width="2.28515625" style="103" customWidth="1"/>
    <col min="6912" max="6912" width="40.140625" style="103" customWidth="1"/>
    <col min="6913" max="6924" width="9.140625" style="103" customWidth="1"/>
    <col min="6925" max="7165" width="9.140625" style="103"/>
    <col min="7166" max="7166" width="2" style="103" customWidth="1"/>
    <col min="7167" max="7167" width="2.28515625" style="103" customWidth="1"/>
    <col min="7168" max="7168" width="40.140625" style="103" customWidth="1"/>
    <col min="7169" max="7180" width="9.140625" style="103" customWidth="1"/>
    <col min="7181" max="7421" width="9.140625" style="103"/>
    <col min="7422" max="7422" width="2" style="103" customWidth="1"/>
    <col min="7423" max="7423" width="2.28515625" style="103" customWidth="1"/>
    <col min="7424" max="7424" width="40.140625" style="103" customWidth="1"/>
    <col min="7425" max="7436" width="9.140625" style="103" customWidth="1"/>
    <col min="7437" max="7677" width="9.140625" style="103"/>
    <col min="7678" max="7678" width="2" style="103" customWidth="1"/>
    <col min="7679" max="7679" width="2.28515625" style="103" customWidth="1"/>
    <col min="7680" max="7680" width="40.140625" style="103" customWidth="1"/>
    <col min="7681" max="7692" width="9.140625" style="103" customWidth="1"/>
    <col min="7693" max="7933" width="9.140625" style="103"/>
    <col min="7934" max="7934" width="2" style="103" customWidth="1"/>
    <col min="7935" max="7935" width="2.28515625" style="103" customWidth="1"/>
    <col min="7936" max="7936" width="40.140625" style="103" customWidth="1"/>
    <col min="7937" max="7948" width="9.140625" style="103" customWidth="1"/>
    <col min="7949" max="8189" width="9.140625" style="103"/>
    <col min="8190" max="8190" width="2" style="103" customWidth="1"/>
    <col min="8191" max="8191" width="2.28515625" style="103" customWidth="1"/>
    <col min="8192" max="8192" width="40.140625" style="103" customWidth="1"/>
    <col min="8193" max="8204" width="9.140625" style="103" customWidth="1"/>
    <col min="8205" max="8445" width="9.140625" style="103"/>
    <col min="8446" max="8446" width="2" style="103" customWidth="1"/>
    <col min="8447" max="8447" width="2.28515625" style="103" customWidth="1"/>
    <col min="8448" max="8448" width="40.140625" style="103" customWidth="1"/>
    <col min="8449" max="8460" width="9.140625" style="103" customWidth="1"/>
    <col min="8461" max="8701" width="9.140625" style="103"/>
    <col min="8702" max="8702" width="2" style="103" customWidth="1"/>
    <col min="8703" max="8703" width="2.28515625" style="103" customWidth="1"/>
    <col min="8704" max="8704" width="40.140625" style="103" customWidth="1"/>
    <col min="8705" max="8716" width="9.140625" style="103" customWidth="1"/>
    <col min="8717" max="8957" width="9.140625" style="103"/>
    <col min="8958" max="8958" width="2" style="103" customWidth="1"/>
    <col min="8959" max="8959" width="2.28515625" style="103" customWidth="1"/>
    <col min="8960" max="8960" width="40.140625" style="103" customWidth="1"/>
    <col min="8961" max="8972" width="9.140625" style="103" customWidth="1"/>
    <col min="8973" max="9213" width="9.140625" style="103"/>
    <col min="9214" max="9214" width="2" style="103" customWidth="1"/>
    <col min="9215" max="9215" width="2.28515625" style="103" customWidth="1"/>
    <col min="9216" max="9216" width="40.140625" style="103" customWidth="1"/>
    <col min="9217" max="9228" width="9.140625" style="103" customWidth="1"/>
    <col min="9229" max="9469" width="9.140625" style="103"/>
    <col min="9470" max="9470" width="2" style="103" customWidth="1"/>
    <col min="9471" max="9471" width="2.28515625" style="103" customWidth="1"/>
    <col min="9472" max="9472" width="40.140625" style="103" customWidth="1"/>
    <col min="9473" max="9484" width="9.140625" style="103" customWidth="1"/>
    <col min="9485" max="9725" width="9.140625" style="103"/>
    <col min="9726" max="9726" width="2" style="103" customWidth="1"/>
    <col min="9727" max="9727" width="2.28515625" style="103" customWidth="1"/>
    <col min="9728" max="9728" width="40.140625" style="103" customWidth="1"/>
    <col min="9729" max="9740" width="9.140625" style="103" customWidth="1"/>
    <col min="9741" max="9981" width="9.140625" style="103"/>
    <col min="9982" max="9982" width="2" style="103" customWidth="1"/>
    <col min="9983" max="9983" width="2.28515625" style="103" customWidth="1"/>
    <col min="9984" max="9984" width="40.140625" style="103" customWidth="1"/>
    <col min="9985" max="9996" width="9.140625" style="103" customWidth="1"/>
    <col min="9997" max="10237" width="9.140625" style="103"/>
    <col min="10238" max="10238" width="2" style="103" customWidth="1"/>
    <col min="10239" max="10239" width="2.28515625" style="103" customWidth="1"/>
    <col min="10240" max="10240" width="40.140625" style="103" customWidth="1"/>
    <col min="10241" max="10252" width="9.140625" style="103" customWidth="1"/>
    <col min="10253" max="10493" width="9.140625" style="103"/>
    <col min="10494" max="10494" width="2" style="103" customWidth="1"/>
    <col min="10495" max="10495" width="2.28515625" style="103" customWidth="1"/>
    <col min="10496" max="10496" width="40.140625" style="103" customWidth="1"/>
    <col min="10497" max="10508" width="9.140625" style="103" customWidth="1"/>
    <col min="10509" max="10749" width="9.140625" style="103"/>
    <col min="10750" max="10750" width="2" style="103" customWidth="1"/>
    <col min="10751" max="10751" width="2.28515625" style="103" customWidth="1"/>
    <col min="10752" max="10752" width="40.140625" style="103" customWidth="1"/>
    <col min="10753" max="10764" width="9.140625" style="103" customWidth="1"/>
    <col min="10765" max="11005" width="9.140625" style="103"/>
    <col min="11006" max="11006" width="2" style="103" customWidth="1"/>
    <col min="11007" max="11007" width="2.28515625" style="103" customWidth="1"/>
    <col min="11008" max="11008" width="40.140625" style="103" customWidth="1"/>
    <col min="11009" max="11020" width="9.140625" style="103" customWidth="1"/>
    <col min="11021" max="11261" width="9.140625" style="103"/>
    <col min="11262" max="11262" width="2" style="103" customWidth="1"/>
    <col min="11263" max="11263" width="2.28515625" style="103" customWidth="1"/>
    <col min="11264" max="11264" width="40.140625" style="103" customWidth="1"/>
    <col min="11265" max="11276" width="9.140625" style="103" customWidth="1"/>
    <col min="11277" max="11517" width="9.140625" style="103"/>
    <col min="11518" max="11518" width="2" style="103" customWidth="1"/>
    <col min="11519" max="11519" width="2.28515625" style="103" customWidth="1"/>
    <col min="11520" max="11520" width="40.140625" style="103" customWidth="1"/>
    <col min="11521" max="11532" width="9.140625" style="103" customWidth="1"/>
    <col min="11533" max="11773" width="9.140625" style="103"/>
    <col min="11774" max="11774" width="2" style="103" customWidth="1"/>
    <col min="11775" max="11775" width="2.28515625" style="103" customWidth="1"/>
    <col min="11776" max="11776" width="40.140625" style="103" customWidth="1"/>
    <col min="11777" max="11788" width="9.140625" style="103" customWidth="1"/>
    <col min="11789" max="12029" width="9.140625" style="103"/>
    <col min="12030" max="12030" width="2" style="103" customWidth="1"/>
    <col min="12031" max="12031" width="2.28515625" style="103" customWidth="1"/>
    <col min="12032" max="12032" width="40.140625" style="103" customWidth="1"/>
    <col min="12033" max="12044" width="9.140625" style="103" customWidth="1"/>
    <col min="12045" max="12285" width="9.140625" style="103"/>
    <col min="12286" max="12286" width="2" style="103" customWidth="1"/>
    <col min="12287" max="12287" width="2.28515625" style="103" customWidth="1"/>
    <col min="12288" max="12288" width="40.140625" style="103" customWidth="1"/>
    <col min="12289" max="12300" width="9.140625" style="103" customWidth="1"/>
    <col min="12301" max="12541" width="9.140625" style="103"/>
    <col min="12542" max="12542" width="2" style="103" customWidth="1"/>
    <col min="12543" max="12543" width="2.28515625" style="103" customWidth="1"/>
    <col min="12544" max="12544" width="40.140625" style="103" customWidth="1"/>
    <col min="12545" max="12556" width="9.140625" style="103" customWidth="1"/>
    <col min="12557" max="12797" width="9.140625" style="103"/>
    <col min="12798" max="12798" width="2" style="103" customWidth="1"/>
    <col min="12799" max="12799" width="2.28515625" style="103" customWidth="1"/>
    <col min="12800" max="12800" width="40.140625" style="103" customWidth="1"/>
    <col min="12801" max="12812" width="9.140625" style="103" customWidth="1"/>
    <col min="12813" max="13053" width="9.140625" style="103"/>
    <col min="13054" max="13054" width="2" style="103" customWidth="1"/>
    <col min="13055" max="13055" width="2.28515625" style="103" customWidth="1"/>
    <col min="13056" max="13056" width="40.140625" style="103" customWidth="1"/>
    <col min="13057" max="13068" width="9.140625" style="103" customWidth="1"/>
    <col min="13069" max="13309" width="9.140625" style="103"/>
    <col min="13310" max="13310" width="2" style="103" customWidth="1"/>
    <col min="13311" max="13311" width="2.28515625" style="103" customWidth="1"/>
    <col min="13312" max="13312" width="40.140625" style="103" customWidth="1"/>
    <col min="13313" max="13324" width="9.140625" style="103" customWidth="1"/>
    <col min="13325" max="13565" width="9.140625" style="103"/>
    <col min="13566" max="13566" width="2" style="103" customWidth="1"/>
    <col min="13567" max="13567" width="2.28515625" style="103" customWidth="1"/>
    <col min="13568" max="13568" width="40.140625" style="103" customWidth="1"/>
    <col min="13569" max="13580" width="9.140625" style="103" customWidth="1"/>
    <col min="13581" max="13821" width="9.140625" style="103"/>
    <col min="13822" max="13822" width="2" style="103" customWidth="1"/>
    <col min="13823" max="13823" width="2.28515625" style="103" customWidth="1"/>
    <col min="13824" max="13824" width="40.140625" style="103" customWidth="1"/>
    <col min="13825" max="13836" width="9.140625" style="103" customWidth="1"/>
    <col min="13837" max="14077" width="9.140625" style="103"/>
    <col min="14078" max="14078" width="2" style="103" customWidth="1"/>
    <col min="14079" max="14079" width="2.28515625" style="103" customWidth="1"/>
    <col min="14080" max="14080" width="40.140625" style="103" customWidth="1"/>
    <col min="14081" max="14092" width="9.140625" style="103" customWidth="1"/>
    <col min="14093" max="14333" width="9.140625" style="103"/>
    <col min="14334" max="14334" width="2" style="103" customWidth="1"/>
    <col min="14335" max="14335" width="2.28515625" style="103" customWidth="1"/>
    <col min="14336" max="14336" width="40.140625" style="103" customWidth="1"/>
    <col min="14337" max="14348" width="9.140625" style="103" customWidth="1"/>
    <col min="14349" max="14589" width="9.140625" style="103"/>
    <col min="14590" max="14590" width="2" style="103" customWidth="1"/>
    <col min="14591" max="14591" width="2.28515625" style="103" customWidth="1"/>
    <col min="14592" max="14592" width="40.140625" style="103" customWidth="1"/>
    <col min="14593" max="14604" width="9.140625" style="103" customWidth="1"/>
    <col min="14605" max="14845" width="9.140625" style="103"/>
    <col min="14846" max="14846" width="2" style="103" customWidth="1"/>
    <col min="14847" max="14847" width="2.28515625" style="103" customWidth="1"/>
    <col min="14848" max="14848" width="40.140625" style="103" customWidth="1"/>
    <col min="14849" max="14860" width="9.140625" style="103" customWidth="1"/>
    <col min="14861" max="15101" width="9.140625" style="103"/>
    <col min="15102" max="15102" width="2" style="103" customWidth="1"/>
    <col min="15103" max="15103" width="2.28515625" style="103" customWidth="1"/>
    <col min="15104" max="15104" width="40.140625" style="103" customWidth="1"/>
    <col min="15105" max="15116" width="9.140625" style="103" customWidth="1"/>
    <col min="15117" max="15357" width="9.140625" style="103"/>
    <col min="15358" max="15358" width="2" style="103" customWidth="1"/>
    <col min="15359" max="15359" width="2.28515625" style="103" customWidth="1"/>
    <col min="15360" max="15360" width="40.140625" style="103" customWidth="1"/>
    <col min="15361" max="15372" width="9.140625" style="103" customWidth="1"/>
    <col min="15373" max="15613" width="9.140625" style="103"/>
    <col min="15614" max="15614" width="2" style="103" customWidth="1"/>
    <col min="15615" max="15615" width="2.28515625" style="103" customWidth="1"/>
    <col min="15616" max="15616" width="40.140625" style="103" customWidth="1"/>
    <col min="15617" max="15628" width="9.140625" style="103" customWidth="1"/>
    <col min="15629" max="15869" width="9.140625" style="103"/>
    <col min="15870" max="15870" width="2" style="103" customWidth="1"/>
    <col min="15871" max="15871" width="2.28515625" style="103" customWidth="1"/>
    <col min="15872" max="15872" width="40.140625" style="103" customWidth="1"/>
    <col min="15873" max="15884" width="9.140625" style="103" customWidth="1"/>
    <col min="15885" max="16125" width="9.140625" style="103"/>
    <col min="16126" max="16126" width="2" style="103" customWidth="1"/>
    <col min="16127" max="16127" width="2.28515625" style="103" customWidth="1"/>
    <col min="16128" max="16128" width="40.140625" style="103" customWidth="1"/>
    <col min="16129" max="16140" width="9.140625" style="103" customWidth="1"/>
    <col min="16141" max="16384" width="9.140625" style="103"/>
  </cols>
  <sheetData>
    <row r="1" spans="1:34" ht="14.25" customHeight="1" x14ac:dyDescent="0.25">
      <c r="A1" s="633"/>
      <c r="B1" s="634"/>
      <c r="C1" s="634"/>
      <c r="D1" s="634"/>
      <c r="E1" s="634"/>
      <c r="F1" s="634"/>
      <c r="G1" s="634"/>
      <c r="H1" s="634"/>
      <c r="I1" s="634"/>
      <c r="J1" s="634"/>
      <c r="K1" s="634"/>
      <c r="L1" s="634"/>
      <c r="M1" s="634"/>
      <c r="N1" s="634"/>
      <c r="O1" s="634"/>
      <c r="P1" s="634"/>
      <c r="Q1" s="634"/>
      <c r="R1" s="634"/>
      <c r="S1" s="634"/>
    </row>
    <row r="2" spans="1:34" ht="36.75" customHeight="1" x14ac:dyDescent="0.25">
      <c r="A2" s="634"/>
      <c r="B2" s="634"/>
      <c r="C2" s="634"/>
      <c r="D2" s="634"/>
      <c r="E2" s="634"/>
      <c r="F2" s="634"/>
      <c r="G2" s="634"/>
      <c r="H2" s="634"/>
      <c r="I2" s="634"/>
      <c r="J2" s="634"/>
      <c r="K2" s="634"/>
      <c r="L2" s="634"/>
      <c r="M2" s="634"/>
      <c r="N2" s="634"/>
      <c r="O2" s="634"/>
      <c r="P2" s="634"/>
      <c r="Q2" s="634"/>
      <c r="R2" s="634"/>
      <c r="S2" s="634"/>
    </row>
    <row r="3" spans="1:34" ht="17.25" customHeight="1" x14ac:dyDescent="0.25">
      <c r="A3" s="153" t="s">
        <v>1477</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294"/>
      <c r="AC3" s="294"/>
      <c r="AD3" s="294"/>
      <c r="AE3" s="294"/>
      <c r="AF3" s="294"/>
      <c r="AG3" s="294"/>
      <c r="AH3" s="294"/>
    </row>
    <row r="4" spans="1:34" ht="6" customHeight="1" x14ac:dyDescent="0.25"/>
    <row r="5" spans="1:34" s="192" customFormat="1" ht="45" customHeight="1" x14ac:dyDescent="0.25">
      <c r="A5" s="635" t="s">
        <v>1478</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row>
    <row r="6" spans="1:34" ht="6" customHeight="1" x14ac:dyDescent="0.25"/>
    <row r="7" spans="1:34" s="142" customFormat="1" ht="14.25" customHeight="1" x14ac:dyDescent="0.25">
      <c r="A7" s="338" t="s">
        <v>1338</v>
      </c>
      <c r="B7" s="326"/>
      <c r="C7" s="326"/>
      <c r="D7" s="326"/>
      <c r="E7" s="326"/>
      <c r="F7" s="326"/>
      <c r="G7" s="326"/>
      <c r="H7" s="326"/>
      <c r="I7" s="326"/>
      <c r="J7" s="326"/>
      <c r="K7" s="326"/>
      <c r="L7" s="326"/>
      <c r="M7" s="326"/>
      <c r="N7" s="326"/>
      <c r="O7" s="326"/>
    </row>
    <row r="8" spans="1:34" s="142" customFormat="1" ht="6" customHeight="1" x14ac:dyDescent="0.25">
      <c r="A8" s="326"/>
      <c r="B8" s="326"/>
      <c r="C8" s="326"/>
      <c r="D8" s="326"/>
      <c r="E8" s="326"/>
      <c r="F8" s="326"/>
      <c r="G8" s="326"/>
      <c r="H8" s="326"/>
      <c r="I8" s="326"/>
      <c r="J8" s="326"/>
      <c r="K8" s="326"/>
      <c r="L8" s="326"/>
      <c r="M8" s="326"/>
      <c r="N8" s="326"/>
      <c r="O8" s="326"/>
    </row>
    <row r="9" spans="1:34" ht="17.25" customHeight="1" x14ac:dyDescent="0.25">
      <c r="A9" s="149" t="s">
        <v>1479</v>
      </c>
    </row>
    <row r="10" spans="1:34" ht="17.25" customHeight="1" x14ac:dyDescent="0.25">
      <c r="A10" s="3" t="s">
        <v>0</v>
      </c>
    </row>
    <row r="11" spans="1:34" ht="6" customHeight="1" x14ac:dyDescent="0.25"/>
    <row r="12" spans="1:34" ht="50.25" customHeight="1" x14ac:dyDescent="0.25">
      <c r="A12" s="636" t="s">
        <v>1563</v>
      </c>
      <c r="B12" s="636"/>
      <c r="C12" s="308" t="s">
        <v>808</v>
      </c>
      <c r="D12" s="121"/>
      <c r="E12" s="193"/>
      <c r="F12" s="638" t="s">
        <v>1331</v>
      </c>
      <c r="G12" s="638"/>
      <c r="H12" s="318"/>
      <c r="I12" s="308"/>
      <c r="J12" s="638" t="s">
        <v>1327</v>
      </c>
      <c r="K12" s="638"/>
      <c r="L12" s="121"/>
      <c r="M12" s="318"/>
      <c r="N12" s="638" t="s">
        <v>1328</v>
      </c>
      <c r="O12" s="638"/>
      <c r="P12" s="318"/>
      <c r="Q12" s="296"/>
      <c r="R12" s="638" t="s">
        <v>1329</v>
      </c>
      <c r="S12" s="638"/>
      <c r="T12" s="174"/>
      <c r="V12" s="642" t="s">
        <v>1330</v>
      </c>
      <c r="W12" s="642"/>
      <c r="Y12" s="296"/>
      <c r="Z12" s="638" t="s">
        <v>1094</v>
      </c>
      <c r="AA12" s="638"/>
      <c r="AB12" s="110"/>
    </row>
    <row r="13" spans="1:34" ht="16.5" customHeight="1" x14ac:dyDescent="0.25">
      <c r="A13" s="636"/>
      <c r="B13" s="636"/>
      <c r="C13" s="308" t="s">
        <v>814</v>
      </c>
      <c r="D13" s="121"/>
      <c r="E13" s="318"/>
      <c r="F13" s="319" t="s">
        <v>814</v>
      </c>
      <c r="G13" s="319" t="s">
        <v>815</v>
      </c>
      <c r="H13" s="319"/>
      <c r="I13" s="125"/>
      <c r="J13" s="319" t="s">
        <v>814</v>
      </c>
      <c r="K13" s="319" t="s">
        <v>815</v>
      </c>
      <c r="L13" s="127"/>
      <c r="M13" s="319"/>
      <c r="N13" s="318" t="s">
        <v>814</v>
      </c>
      <c r="O13" s="319" t="s">
        <v>815</v>
      </c>
      <c r="P13" s="319"/>
      <c r="Q13" s="211"/>
      <c r="R13" s="319" t="s">
        <v>814</v>
      </c>
      <c r="S13" s="319" t="s">
        <v>815</v>
      </c>
      <c r="T13" s="319"/>
      <c r="U13" s="125"/>
      <c r="V13" s="319" t="s">
        <v>814</v>
      </c>
      <c r="W13" s="319" t="s">
        <v>815</v>
      </c>
      <c r="X13" s="127"/>
      <c r="Y13" s="319"/>
      <c r="Z13" s="318" t="s">
        <v>814</v>
      </c>
      <c r="AA13" s="319" t="s">
        <v>815</v>
      </c>
      <c r="AB13" s="110"/>
    </row>
    <row r="14" spans="1:34" ht="14.25" customHeight="1" x14ac:dyDescent="0.25">
      <c r="A14" s="76"/>
      <c r="B14" s="115"/>
      <c r="C14" s="123"/>
      <c r="D14" s="119"/>
      <c r="E14" s="105"/>
      <c r="F14" s="105"/>
      <c r="G14" s="105"/>
      <c r="H14" s="105"/>
      <c r="I14" s="123"/>
      <c r="J14" s="117"/>
      <c r="K14" s="117"/>
      <c r="L14" s="119"/>
      <c r="M14" s="123"/>
      <c r="N14" s="117"/>
      <c r="O14" s="117"/>
      <c r="P14" s="119"/>
      <c r="U14" s="296"/>
      <c r="V14" s="110"/>
      <c r="W14" s="110"/>
      <c r="X14" s="174"/>
      <c r="Y14" s="296"/>
      <c r="Z14" s="110"/>
      <c r="AA14" s="110"/>
      <c r="AB14" s="110"/>
    </row>
    <row r="15" spans="1:34" ht="14.25" customHeight="1" x14ac:dyDescent="0.25">
      <c r="A15" s="166" t="s">
        <v>3</v>
      </c>
      <c r="B15" s="166" t="s">
        <v>4</v>
      </c>
      <c r="C15" s="257">
        <v>206200</v>
      </c>
      <c r="D15" s="413"/>
      <c r="E15" s="421"/>
      <c r="F15" s="424">
        <v>48990</v>
      </c>
      <c r="G15" s="422">
        <v>0.23758486905916587</v>
      </c>
      <c r="H15" s="423"/>
      <c r="I15" s="424"/>
      <c r="J15" s="424">
        <v>46610</v>
      </c>
      <c r="K15" s="422">
        <v>0.22604267701260911</v>
      </c>
      <c r="L15" s="423"/>
      <c r="M15" s="424"/>
      <c r="N15" s="259">
        <v>86830</v>
      </c>
      <c r="O15" s="422">
        <v>0.42109602327837053</v>
      </c>
      <c r="P15" s="424"/>
      <c r="Q15" s="417"/>
      <c r="R15" s="259">
        <v>10710</v>
      </c>
      <c r="S15" s="168">
        <v>5.1939864209505332E-2</v>
      </c>
      <c r="T15" s="413"/>
      <c r="U15" s="414"/>
      <c r="V15" s="415">
        <v>6895</v>
      </c>
      <c r="W15" s="368">
        <v>3.3438409311348206E-2</v>
      </c>
      <c r="X15" s="414"/>
      <c r="Y15" s="417"/>
      <c r="Z15" s="259">
        <v>6165</v>
      </c>
      <c r="AA15" s="168">
        <v>2.9898157129000971E-2</v>
      </c>
      <c r="AB15" s="110"/>
    </row>
    <row r="16" spans="1:34" ht="14.25" customHeight="1" x14ac:dyDescent="0.25">
      <c r="A16" s="76"/>
      <c r="B16" s="106"/>
      <c r="C16" s="124"/>
      <c r="D16" s="120"/>
      <c r="E16" s="107"/>
      <c r="F16" s="107"/>
      <c r="G16" s="107"/>
      <c r="H16" s="107"/>
      <c r="I16" s="124"/>
      <c r="J16" s="118"/>
      <c r="K16" s="118"/>
      <c r="L16" s="120"/>
      <c r="M16" s="124"/>
      <c r="N16" s="118"/>
      <c r="O16" s="118"/>
      <c r="P16" s="120"/>
      <c r="U16" s="296"/>
      <c r="V16" s="110"/>
      <c r="W16" s="110"/>
      <c r="X16" s="174"/>
      <c r="Y16" s="296"/>
      <c r="Z16" s="110"/>
      <c r="AA16" s="110"/>
      <c r="AB16" s="110"/>
    </row>
    <row r="17" spans="1:28" ht="14.25" customHeight="1" x14ac:dyDescent="0.25">
      <c r="A17" s="78" t="s">
        <v>1101</v>
      </c>
      <c r="B17" s="111" t="s">
        <v>838</v>
      </c>
      <c r="C17" s="129">
        <v>490</v>
      </c>
      <c r="D17" s="130"/>
      <c r="E17" s="40"/>
      <c r="F17" s="40">
        <v>95</v>
      </c>
      <c r="G17" s="131">
        <v>0.19387755102040816</v>
      </c>
      <c r="H17" s="131"/>
      <c r="I17" s="132"/>
      <c r="J17" s="40">
        <v>65</v>
      </c>
      <c r="K17" s="131">
        <v>0.1326530612244898</v>
      </c>
      <c r="L17" s="133"/>
      <c r="M17" s="132"/>
      <c r="N17" s="40">
        <v>280</v>
      </c>
      <c r="O17" s="131">
        <v>0.5714285714285714</v>
      </c>
      <c r="P17" s="133"/>
      <c r="R17" s="40">
        <v>15</v>
      </c>
      <c r="S17" s="131">
        <v>3.0612244897959183E-2</v>
      </c>
      <c r="U17" s="296"/>
      <c r="V17" s="40">
        <v>25</v>
      </c>
      <c r="W17" s="131">
        <v>5.1020408163265307E-2</v>
      </c>
      <c r="X17" s="174"/>
      <c r="Y17" s="296"/>
      <c r="Z17" s="40" t="s">
        <v>806</v>
      </c>
      <c r="AA17" s="131" t="s">
        <v>806</v>
      </c>
      <c r="AB17" s="110"/>
    </row>
    <row r="18" spans="1:28" ht="14.25" customHeight="1" x14ac:dyDescent="0.25">
      <c r="A18" s="78" t="s">
        <v>1102</v>
      </c>
      <c r="B18" s="111" t="s">
        <v>839</v>
      </c>
      <c r="C18" s="129">
        <v>475</v>
      </c>
      <c r="D18" s="130"/>
      <c r="E18" s="40"/>
      <c r="F18" s="40">
        <v>65</v>
      </c>
      <c r="G18" s="131">
        <v>0.1368421052631579</v>
      </c>
      <c r="H18" s="131"/>
      <c r="I18" s="132"/>
      <c r="J18" s="40">
        <v>105</v>
      </c>
      <c r="K18" s="131">
        <v>0.22105263157894736</v>
      </c>
      <c r="L18" s="133"/>
      <c r="M18" s="132"/>
      <c r="N18" s="40">
        <v>245</v>
      </c>
      <c r="O18" s="131">
        <v>0.51578947368421058</v>
      </c>
      <c r="P18" s="133"/>
      <c r="R18" s="40">
        <v>15</v>
      </c>
      <c r="S18" s="131">
        <v>3.1578947368421054E-2</v>
      </c>
      <c r="U18" s="296"/>
      <c r="V18" s="40">
        <v>35</v>
      </c>
      <c r="W18" s="131">
        <v>7.3684210526315783E-2</v>
      </c>
      <c r="X18" s="174"/>
      <c r="Y18" s="296"/>
      <c r="Z18" s="40" t="s">
        <v>806</v>
      </c>
      <c r="AA18" s="131" t="s">
        <v>806</v>
      </c>
      <c r="AB18" s="110"/>
    </row>
    <row r="19" spans="1:28" ht="14.25" customHeight="1" x14ac:dyDescent="0.25">
      <c r="A19" s="78" t="s">
        <v>1103</v>
      </c>
      <c r="B19" s="111" t="s">
        <v>840</v>
      </c>
      <c r="C19" s="129">
        <v>715</v>
      </c>
      <c r="D19" s="130"/>
      <c r="E19" s="40"/>
      <c r="F19" s="40">
        <v>210</v>
      </c>
      <c r="G19" s="131">
        <v>0.2937062937062937</v>
      </c>
      <c r="H19" s="131"/>
      <c r="I19" s="132"/>
      <c r="J19" s="40">
        <v>65</v>
      </c>
      <c r="K19" s="131">
        <v>9.0909090909090912E-2</v>
      </c>
      <c r="L19" s="133"/>
      <c r="M19" s="132"/>
      <c r="N19" s="40">
        <v>290</v>
      </c>
      <c r="O19" s="131">
        <v>0.40559440559440557</v>
      </c>
      <c r="P19" s="133"/>
      <c r="R19" s="40">
        <v>95</v>
      </c>
      <c r="S19" s="131">
        <v>0.13286713286713286</v>
      </c>
      <c r="U19" s="296"/>
      <c r="V19" s="40">
        <v>30</v>
      </c>
      <c r="W19" s="131">
        <v>4.195804195804196E-2</v>
      </c>
      <c r="X19" s="174"/>
      <c r="Y19" s="296"/>
      <c r="Z19" s="40">
        <v>30</v>
      </c>
      <c r="AA19" s="131">
        <v>4.195804195804196E-2</v>
      </c>
      <c r="AB19" s="110"/>
    </row>
    <row r="20" spans="1:28" ht="14.25" customHeight="1" x14ac:dyDescent="0.25">
      <c r="A20" s="78" t="s">
        <v>1104</v>
      </c>
      <c r="B20" s="111" t="s">
        <v>841</v>
      </c>
      <c r="C20" s="129">
        <v>355</v>
      </c>
      <c r="D20" s="130"/>
      <c r="E20" s="40"/>
      <c r="F20" s="40">
        <v>55</v>
      </c>
      <c r="G20" s="131">
        <v>0.15492957746478872</v>
      </c>
      <c r="H20" s="131"/>
      <c r="I20" s="132"/>
      <c r="J20" s="40">
        <v>225</v>
      </c>
      <c r="K20" s="131">
        <v>0.63380281690140849</v>
      </c>
      <c r="L20" s="133"/>
      <c r="M20" s="132"/>
      <c r="N20" s="40">
        <v>65</v>
      </c>
      <c r="O20" s="131">
        <v>0.18309859154929578</v>
      </c>
      <c r="P20" s="133"/>
      <c r="R20" s="40" t="s">
        <v>806</v>
      </c>
      <c r="S20" s="131" t="s">
        <v>806</v>
      </c>
      <c r="U20" s="296"/>
      <c r="V20" s="40" t="s">
        <v>806</v>
      </c>
      <c r="W20" s="131" t="s">
        <v>806</v>
      </c>
      <c r="X20" s="174"/>
      <c r="Y20" s="296"/>
      <c r="Z20" s="40" t="s">
        <v>806</v>
      </c>
      <c r="AA20" s="131" t="s">
        <v>806</v>
      </c>
      <c r="AB20" s="110"/>
    </row>
    <row r="21" spans="1:28" ht="14.25" customHeight="1" x14ac:dyDescent="0.25">
      <c r="A21" s="78" t="s">
        <v>1105</v>
      </c>
      <c r="B21" s="111" t="s">
        <v>842</v>
      </c>
      <c r="C21" s="129">
        <v>400</v>
      </c>
      <c r="D21" s="130"/>
      <c r="E21" s="40"/>
      <c r="F21" s="40">
        <v>95</v>
      </c>
      <c r="G21" s="131">
        <v>0.23749999999999999</v>
      </c>
      <c r="H21" s="131"/>
      <c r="I21" s="132"/>
      <c r="J21" s="40">
        <v>95</v>
      </c>
      <c r="K21" s="131">
        <v>0.23749999999999999</v>
      </c>
      <c r="L21" s="133"/>
      <c r="M21" s="132"/>
      <c r="N21" s="40">
        <v>170</v>
      </c>
      <c r="O21" s="131">
        <v>0.42499999999999999</v>
      </c>
      <c r="P21" s="133"/>
      <c r="R21" s="40">
        <v>15</v>
      </c>
      <c r="S21" s="131">
        <v>3.7499999999999999E-2</v>
      </c>
      <c r="U21" s="296"/>
      <c r="V21" s="40">
        <v>15</v>
      </c>
      <c r="W21" s="131">
        <v>3.7499999999999999E-2</v>
      </c>
      <c r="X21" s="174"/>
      <c r="Y21" s="296"/>
      <c r="Z21" s="40">
        <v>15</v>
      </c>
      <c r="AA21" s="131">
        <v>3.7499999999999999E-2</v>
      </c>
      <c r="AB21" s="110"/>
    </row>
    <row r="22" spans="1:28" ht="14.25" customHeight="1" x14ac:dyDescent="0.25">
      <c r="A22" s="78" t="s">
        <v>1106</v>
      </c>
      <c r="B22" s="111" t="s">
        <v>843</v>
      </c>
      <c r="C22" s="129">
        <v>1190</v>
      </c>
      <c r="D22" s="130"/>
      <c r="E22" s="40"/>
      <c r="F22" s="40">
        <v>95</v>
      </c>
      <c r="G22" s="131">
        <v>7.9831932773109238E-2</v>
      </c>
      <c r="H22" s="131"/>
      <c r="I22" s="132"/>
      <c r="J22" s="40">
        <v>565</v>
      </c>
      <c r="K22" s="131">
        <v>0.47478991596638653</v>
      </c>
      <c r="L22" s="133"/>
      <c r="M22" s="132"/>
      <c r="N22" s="40">
        <v>465</v>
      </c>
      <c r="O22" s="131">
        <v>0.3907563025210084</v>
      </c>
      <c r="P22" s="133"/>
      <c r="R22" s="40" t="s">
        <v>806</v>
      </c>
      <c r="S22" s="131" t="s">
        <v>806</v>
      </c>
      <c r="U22" s="296"/>
      <c r="V22" s="40">
        <v>50</v>
      </c>
      <c r="W22" s="131">
        <v>4.2016806722689079E-2</v>
      </c>
      <c r="X22" s="174"/>
      <c r="Y22" s="296"/>
      <c r="Z22" s="40">
        <v>10</v>
      </c>
      <c r="AA22" s="131" t="s">
        <v>1451</v>
      </c>
      <c r="AB22" s="110"/>
    </row>
    <row r="23" spans="1:28" ht="14.25" customHeight="1" x14ac:dyDescent="0.25">
      <c r="A23" s="78" t="s">
        <v>1107</v>
      </c>
      <c r="B23" s="111" t="s">
        <v>844</v>
      </c>
      <c r="C23" s="129">
        <v>605</v>
      </c>
      <c r="D23" s="130"/>
      <c r="E23" s="40"/>
      <c r="F23" s="40">
        <v>135</v>
      </c>
      <c r="G23" s="131">
        <v>0.2231404958677686</v>
      </c>
      <c r="H23" s="131"/>
      <c r="I23" s="132"/>
      <c r="J23" s="40">
        <v>245</v>
      </c>
      <c r="K23" s="131">
        <v>0.4049586776859504</v>
      </c>
      <c r="L23" s="133"/>
      <c r="M23" s="132"/>
      <c r="N23" s="40">
        <v>200</v>
      </c>
      <c r="O23" s="131">
        <v>0.33057851239669422</v>
      </c>
      <c r="P23" s="133"/>
      <c r="R23" s="40" t="s">
        <v>806</v>
      </c>
      <c r="S23" s="131" t="s">
        <v>806</v>
      </c>
      <c r="U23" s="296"/>
      <c r="V23" s="40">
        <v>10</v>
      </c>
      <c r="W23" s="131">
        <v>1.6528925619834711E-2</v>
      </c>
      <c r="X23" s="174"/>
      <c r="Y23" s="296"/>
      <c r="Z23" s="40" t="s">
        <v>806</v>
      </c>
      <c r="AA23" s="131" t="s">
        <v>806</v>
      </c>
    </row>
    <row r="24" spans="1:28" ht="14.25" customHeight="1" x14ac:dyDescent="0.25">
      <c r="A24" s="78" t="s">
        <v>1108</v>
      </c>
      <c r="B24" s="111" t="s">
        <v>845</v>
      </c>
      <c r="C24" s="129">
        <v>470</v>
      </c>
      <c r="D24" s="130"/>
      <c r="E24" s="40"/>
      <c r="F24" s="40">
        <v>50</v>
      </c>
      <c r="G24" s="131">
        <v>0.10638297872340426</v>
      </c>
      <c r="H24" s="131"/>
      <c r="I24" s="132"/>
      <c r="J24" s="40">
        <v>185</v>
      </c>
      <c r="K24" s="131">
        <v>0.39361702127659576</v>
      </c>
      <c r="L24" s="133"/>
      <c r="M24" s="132"/>
      <c r="N24" s="40">
        <v>200</v>
      </c>
      <c r="O24" s="131">
        <v>0.42553191489361702</v>
      </c>
      <c r="P24" s="133"/>
      <c r="R24" s="40">
        <v>15</v>
      </c>
      <c r="S24" s="131">
        <v>3.1914893617021274E-2</v>
      </c>
      <c r="U24" s="296"/>
      <c r="V24" s="40">
        <v>20</v>
      </c>
      <c r="W24" s="131">
        <v>4.2553191489361701E-2</v>
      </c>
      <c r="X24" s="174"/>
      <c r="Y24" s="296"/>
      <c r="Z24" s="40" t="s">
        <v>806</v>
      </c>
      <c r="AA24" s="131" t="s">
        <v>806</v>
      </c>
    </row>
    <row r="25" spans="1:28" ht="14.25" customHeight="1" x14ac:dyDescent="0.25">
      <c r="A25" s="78" t="s">
        <v>1109</v>
      </c>
      <c r="B25" s="111" t="s">
        <v>846</v>
      </c>
      <c r="C25" s="129">
        <v>515</v>
      </c>
      <c r="D25" s="130"/>
      <c r="E25" s="40"/>
      <c r="F25" s="40">
        <v>195</v>
      </c>
      <c r="G25" s="131">
        <v>0.37864077669902912</v>
      </c>
      <c r="H25" s="131"/>
      <c r="I25" s="132"/>
      <c r="J25" s="40">
        <v>40</v>
      </c>
      <c r="K25" s="131">
        <v>7.7669902912621352E-2</v>
      </c>
      <c r="L25" s="133"/>
      <c r="M25" s="132"/>
      <c r="N25" s="40">
        <v>230</v>
      </c>
      <c r="O25" s="131">
        <v>0.44660194174757284</v>
      </c>
      <c r="P25" s="133"/>
      <c r="R25" s="40">
        <v>20</v>
      </c>
      <c r="S25" s="131">
        <v>3.8834951456310676E-2</v>
      </c>
      <c r="U25" s="296"/>
      <c r="V25" s="40">
        <v>15</v>
      </c>
      <c r="W25" s="131">
        <v>2.9126213592233011E-2</v>
      </c>
      <c r="X25" s="174"/>
      <c r="Y25" s="296"/>
      <c r="Z25" s="40">
        <v>15</v>
      </c>
      <c r="AA25" s="131">
        <v>2.9126213592233011E-2</v>
      </c>
    </row>
    <row r="26" spans="1:28" ht="14.25" customHeight="1" x14ac:dyDescent="0.25">
      <c r="A26" s="78" t="s">
        <v>1110</v>
      </c>
      <c r="B26" s="111" t="s">
        <v>847</v>
      </c>
      <c r="C26" s="129">
        <v>1350</v>
      </c>
      <c r="D26" s="130"/>
      <c r="E26" s="40"/>
      <c r="F26" s="40">
        <v>395</v>
      </c>
      <c r="G26" s="131">
        <v>0.29259259259259257</v>
      </c>
      <c r="H26" s="131"/>
      <c r="I26" s="132"/>
      <c r="J26" s="40">
        <v>140</v>
      </c>
      <c r="K26" s="131">
        <v>0.1037037037037037</v>
      </c>
      <c r="L26" s="133"/>
      <c r="M26" s="132"/>
      <c r="N26" s="40">
        <v>580</v>
      </c>
      <c r="O26" s="131">
        <v>0.42962962962962964</v>
      </c>
      <c r="P26" s="133"/>
      <c r="R26" s="40">
        <v>130</v>
      </c>
      <c r="S26" s="131">
        <v>9.6296296296296297E-2</v>
      </c>
      <c r="U26" s="296"/>
      <c r="V26" s="40">
        <v>35</v>
      </c>
      <c r="W26" s="131">
        <v>2.5925925925925925E-2</v>
      </c>
      <c r="X26" s="174"/>
      <c r="Y26" s="296"/>
      <c r="Z26" s="40">
        <v>75</v>
      </c>
      <c r="AA26" s="131">
        <v>5.5555555555555552E-2</v>
      </c>
    </row>
    <row r="27" spans="1:28" ht="14.25" customHeight="1" x14ac:dyDescent="0.25">
      <c r="A27" s="78" t="s">
        <v>1111</v>
      </c>
      <c r="B27" s="111" t="s">
        <v>848</v>
      </c>
      <c r="C27" s="129">
        <v>395</v>
      </c>
      <c r="D27" s="130"/>
      <c r="E27" s="40"/>
      <c r="F27" s="40">
        <v>210</v>
      </c>
      <c r="G27" s="131">
        <v>0.53164556962025311</v>
      </c>
      <c r="H27" s="131"/>
      <c r="I27" s="132"/>
      <c r="J27" s="40">
        <v>15</v>
      </c>
      <c r="K27" s="131">
        <v>3.7974683544303799E-2</v>
      </c>
      <c r="L27" s="133"/>
      <c r="M27" s="132"/>
      <c r="N27" s="40">
        <v>145</v>
      </c>
      <c r="O27" s="131">
        <v>0.36708860759493672</v>
      </c>
      <c r="P27" s="133"/>
      <c r="R27" s="40" t="s">
        <v>806</v>
      </c>
      <c r="S27" s="131" t="s">
        <v>806</v>
      </c>
      <c r="U27" s="296"/>
      <c r="V27" s="40">
        <v>15</v>
      </c>
      <c r="W27" s="131">
        <v>3.7974683544303799E-2</v>
      </c>
      <c r="X27" s="174"/>
      <c r="Y27" s="296"/>
      <c r="Z27" s="40" t="s">
        <v>806</v>
      </c>
      <c r="AA27" s="131" t="s">
        <v>806</v>
      </c>
    </row>
    <row r="28" spans="1:28" ht="14.25" customHeight="1" x14ac:dyDescent="0.25">
      <c r="A28" s="78" t="s">
        <v>1112</v>
      </c>
      <c r="B28" s="111" t="s">
        <v>849</v>
      </c>
      <c r="C28" s="129">
        <v>1870</v>
      </c>
      <c r="D28" s="130"/>
      <c r="E28" s="40"/>
      <c r="F28" s="40">
        <v>375</v>
      </c>
      <c r="G28" s="131">
        <v>0.20053475935828877</v>
      </c>
      <c r="H28" s="131"/>
      <c r="I28" s="132"/>
      <c r="J28" s="40">
        <v>680</v>
      </c>
      <c r="K28" s="131">
        <v>0.36363636363636365</v>
      </c>
      <c r="L28" s="133"/>
      <c r="M28" s="132"/>
      <c r="N28" s="40">
        <v>715</v>
      </c>
      <c r="O28" s="131">
        <v>0.38235294117647056</v>
      </c>
      <c r="P28" s="133"/>
      <c r="R28" s="40">
        <v>30</v>
      </c>
      <c r="S28" s="131">
        <v>1.6042780748663103E-2</v>
      </c>
      <c r="U28" s="296"/>
      <c r="V28" s="40">
        <v>40</v>
      </c>
      <c r="W28" s="131">
        <v>2.1390374331550801E-2</v>
      </c>
      <c r="X28" s="174"/>
      <c r="Y28" s="296"/>
      <c r="Z28" s="40">
        <v>25</v>
      </c>
      <c r="AA28" s="131">
        <v>1.3368983957219251E-2</v>
      </c>
    </row>
    <row r="29" spans="1:28" ht="14.25" customHeight="1" x14ac:dyDescent="0.25">
      <c r="A29" s="78" t="s">
        <v>1113</v>
      </c>
      <c r="B29" s="111" t="s">
        <v>850</v>
      </c>
      <c r="C29" s="129">
        <v>515</v>
      </c>
      <c r="D29" s="130"/>
      <c r="E29" s="40"/>
      <c r="F29" s="40">
        <v>115</v>
      </c>
      <c r="G29" s="131">
        <v>0.22330097087378642</v>
      </c>
      <c r="H29" s="131"/>
      <c r="I29" s="132"/>
      <c r="J29" s="40">
        <v>195</v>
      </c>
      <c r="K29" s="131">
        <v>0.37864077669902912</v>
      </c>
      <c r="L29" s="133"/>
      <c r="M29" s="132"/>
      <c r="N29" s="40">
        <v>180</v>
      </c>
      <c r="O29" s="131">
        <v>0.34951456310679613</v>
      </c>
      <c r="P29" s="133"/>
      <c r="R29" s="40" t="s">
        <v>806</v>
      </c>
      <c r="S29" s="131" t="s">
        <v>806</v>
      </c>
      <c r="U29" s="296"/>
      <c r="V29" s="40">
        <v>10</v>
      </c>
      <c r="W29" s="131">
        <v>1.9417475728155338E-2</v>
      </c>
      <c r="X29" s="174"/>
      <c r="Y29" s="296"/>
      <c r="Z29" s="40" t="s">
        <v>806</v>
      </c>
      <c r="AA29" s="131" t="s">
        <v>806</v>
      </c>
    </row>
    <row r="30" spans="1:28" ht="14.25" customHeight="1" x14ac:dyDescent="0.25">
      <c r="A30" s="78" t="s">
        <v>1114</v>
      </c>
      <c r="B30" s="111" t="s">
        <v>851</v>
      </c>
      <c r="C30" s="129">
        <v>525</v>
      </c>
      <c r="D30" s="130"/>
      <c r="E30" s="40"/>
      <c r="F30" s="40">
        <v>225</v>
      </c>
      <c r="G30" s="131">
        <v>0.42857142857142855</v>
      </c>
      <c r="H30" s="131"/>
      <c r="I30" s="132"/>
      <c r="J30" s="40">
        <v>70</v>
      </c>
      <c r="K30" s="131">
        <v>0.13333333333333333</v>
      </c>
      <c r="L30" s="133"/>
      <c r="M30" s="132"/>
      <c r="N30" s="40">
        <v>200</v>
      </c>
      <c r="O30" s="131">
        <v>0.38095238095238093</v>
      </c>
      <c r="P30" s="133"/>
      <c r="R30" s="40" t="s">
        <v>806</v>
      </c>
      <c r="S30" s="131" t="s">
        <v>806</v>
      </c>
      <c r="U30" s="296"/>
      <c r="V30" s="40">
        <v>25</v>
      </c>
      <c r="W30" s="131">
        <v>4.7619047619047616E-2</v>
      </c>
      <c r="X30" s="174"/>
      <c r="Y30" s="296"/>
      <c r="Z30" s="40" t="s">
        <v>806</v>
      </c>
      <c r="AA30" s="131" t="s">
        <v>806</v>
      </c>
    </row>
    <row r="31" spans="1:28" ht="14.25" customHeight="1" x14ac:dyDescent="0.25">
      <c r="A31" s="78" t="s">
        <v>1115</v>
      </c>
      <c r="B31" s="111" t="s">
        <v>852</v>
      </c>
      <c r="C31" s="129">
        <v>820</v>
      </c>
      <c r="D31" s="130"/>
      <c r="E31" s="40"/>
      <c r="F31" s="40">
        <v>75</v>
      </c>
      <c r="G31" s="131">
        <v>9.1463414634146339E-2</v>
      </c>
      <c r="H31" s="131"/>
      <c r="I31" s="132"/>
      <c r="J31" s="40">
        <v>170</v>
      </c>
      <c r="K31" s="131">
        <v>0.2073170731707317</v>
      </c>
      <c r="L31" s="133"/>
      <c r="M31" s="132"/>
      <c r="N31" s="40">
        <v>515</v>
      </c>
      <c r="O31" s="131">
        <v>0.62804878048780488</v>
      </c>
      <c r="P31" s="133"/>
      <c r="R31" s="40" t="s">
        <v>806</v>
      </c>
      <c r="S31" s="131" t="s">
        <v>806</v>
      </c>
      <c r="U31" s="296"/>
      <c r="V31" s="40">
        <v>45</v>
      </c>
      <c r="W31" s="131">
        <v>5.4878048780487805E-2</v>
      </c>
      <c r="X31" s="174"/>
      <c r="Y31" s="296"/>
      <c r="Z31" s="40" t="s">
        <v>806</v>
      </c>
      <c r="AA31" s="131" t="s">
        <v>806</v>
      </c>
    </row>
    <row r="32" spans="1:28" ht="14.25" customHeight="1" x14ac:dyDescent="0.25">
      <c r="A32" s="78" t="s">
        <v>1116</v>
      </c>
      <c r="B32" s="111" t="s">
        <v>853</v>
      </c>
      <c r="C32" s="129">
        <v>1055</v>
      </c>
      <c r="D32" s="130"/>
      <c r="E32" s="40"/>
      <c r="F32" s="40">
        <v>185</v>
      </c>
      <c r="G32" s="131">
        <v>0.17535545023696683</v>
      </c>
      <c r="H32" s="131"/>
      <c r="I32" s="132"/>
      <c r="J32" s="40">
        <v>440</v>
      </c>
      <c r="K32" s="131">
        <v>0.41706161137440756</v>
      </c>
      <c r="L32" s="133"/>
      <c r="M32" s="132"/>
      <c r="N32" s="40">
        <v>390</v>
      </c>
      <c r="O32" s="131">
        <v>0.36966824644549762</v>
      </c>
      <c r="P32" s="133"/>
      <c r="R32" s="40" t="s">
        <v>806</v>
      </c>
      <c r="S32" s="131" t="s">
        <v>806</v>
      </c>
      <c r="U32" s="296"/>
      <c r="V32" s="40">
        <v>30</v>
      </c>
      <c r="W32" s="131">
        <v>2.843601895734597E-2</v>
      </c>
      <c r="X32" s="174"/>
      <c r="Y32" s="296"/>
      <c r="Z32" s="40" t="s">
        <v>806</v>
      </c>
      <c r="AA32" s="131" t="s">
        <v>806</v>
      </c>
    </row>
    <row r="33" spans="1:27" ht="14.25" customHeight="1" x14ac:dyDescent="0.25">
      <c r="A33" s="78" t="s">
        <v>1117</v>
      </c>
      <c r="B33" s="111" t="s">
        <v>854</v>
      </c>
      <c r="C33" s="129">
        <v>540</v>
      </c>
      <c r="D33" s="130"/>
      <c r="E33" s="40"/>
      <c r="F33" s="40">
        <v>170</v>
      </c>
      <c r="G33" s="131">
        <v>0.31481481481481483</v>
      </c>
      <c r="H33" s="131"/>
      <c r="I33" s="132"/>
      <c r="J33" s="40">
        <v>60</v>
      </c>
      <c r="K33" s="131">
        <v>0.1111111111111111</v>
      </c>
      <c r="L33" s="133"/>
      <c r="M33" s="132"/>
      <c r="N33" s="40">
        <v>210</v>
      </c>
      <c r="O33" s="131">
        <v>0.3888888888888889</v>
      </c>
      <c r="P33" s="133"/>
      <c r="R33" s="40">
        <v>55</v>
      </c>
      <c r="S33" s="131">
        <v>0.10185185185185185</v>
      </c>
      <c r="U33" s="296"/>
      <c r="V33" s="40">
        <v>15</v>
      </c>
      <c r="W33" s="131">
        <v>2.7777777777777776E-2</v>
      </c>
      <c r="X33" s="174"/>
      <c r="Y33" s="296"/>
      <c r="Z33" s="40">
        <v>30</v>
      </c>
      <c r="AA33" s="131">
        <v>5.5555555555555552E-2</v>
      </c>
    </row>
    <row r="34" spans="1:27" ht="14.25" customHeight="1" x14ac:dyDescent="0.25">
      <c r="A34" s="78" t="s">
        <v>1118</v>
      </c>
      <c r="B34" s="111" t="s">
        <v>855</v>
      </c>
      <c r="C34" s="129">
        <v>200</v>
      </c>
      <c r="D34" s="130"/>
      <c r="E34" s="40"/>
      <c r="F34" s="40">
        <v>85</v>
      </c>
      <c r="G34" s="131">
        <v>0.42499999999999999</v>
      </c>
      <c r="H34" s="131"/>
      <c r="I34" s="132"/>
      <c r="J34" s="40">
        <v>20</v>
      </c>
      <c r="K34" s="131">
        <v>0.1</v>
      </c>
      <c r="L34" s="133"/>
      <c r="M34" s="132"/>
      <c r="N34" s="40">
        <v>85</v>
      </c>
      <c r="O34" s="131">
        <v>0.42499999999999999</v>
      </c>
      <c r="P34" s="133"/>
      <c r="R34" s="40" t="s">
        <v>806</v>
      </c>
      <c r="S34" s="131" t="s">
        <v>806</v>
      </c>
      <c r="U34" s="296"/>
      <c r="V34" s="40" t="s">
        <v>806</v>
      </c>
      <c r="W34" s="131" t="s">
        <v>806</v>
      </c>
      <c r="X34" s="174"/>
      <c r="Y34" s="296"/>
      <c r="Z34" s="40" t="s">
        <v>806</v>
      </c>
      <c r="AA34" s="131" t="s">
        <v>806</v>
      </c>
    </row>
    <row r="35" spans="1:27" ht="14.25" customHeight="1" x14ac:dyDescent="0.25">
      <c r="A35" s="78" t="s">
        <v>1119</v>
      </c>
      <c r="B35" s="111" t="s">
        <v>856</v>
      </c>
      <c r="C35" s="129">
        <v>1020</v>
      </c>
      <c r="D35" s="130"/>
      <c r="E35" s="40"/>
      <c r="F35" s="40">
        <v>265</v>
      </c>
      <c r="G35" s="131">
        <v>0.25980392156862747</v>
      </c>
      <c r="H35" s="131"/>
      <c r="I35" s="132"/>
      <c r="J35" s="40">
        <v>215</v>
      </c>
      <c r="K35" s="131">
        <v>0.2107843137254902</v>
      </c>
      <c r="L35" s="133"/>
      <c r="M35" s="132"/>
      <c r="N35" s="40">
        <v>485</v>
      </c>
      <c r="O35" s="131">
        <v>0.47549019607843135</v>
      </c>
      <c r="P35" s="133"/>
      <c r="R35" s="40" t="s">
        <v>806</v>
      </c>
      <c r="S35" s="131" t="s">
        <v>806</v>
      </c>
      <c r="U35" s="296"/>
      <c r="V35" s="40">
        <v>40</v>
      </c>
      <c r="W35" s="131">
        <v>3.9215686274509803E-2</v>
      </c>
      <c r="X35" s="174"/>
      <c r="Y35" s="296"/>
      <c r="Z35" s="40" t="s">
        <v>806</v>
      </c>
      <c r="AA35" s="131" t="s">
        <v>806</v>
      </c>
    </row>
    <row r="36" spans="1:27" ht="14.25" customHeight="1" x14ac:dyDescent="0.25">
      <c r="A36" s="78" t="s">
        <v>1120</v>
      </c>
      <c r="B36" s="111" t="s">
        <v>857</v>
      </c>
      <c r="C36" s="129">
        <v>330</v>
      </c>
      <c r="D36" s="130"/>
      <c r="E36" s="40"/>
      <c r="F36" s="40">
        <v>90</v>
      </c>
      <c r="G36" s="131">
        <v>0.27272727272727271</v>
      </c>
      <c r="H36" s="131"/>
      <c r="I36" s="132"/>
      <c r="J36" s="40">
        <v>50</v>
      </c>
      <c r="K36" s="131">
        <v>0.15151515151515152</v>
      </c>
      <c r="L36" s="133"/>
      <c r="M36" s="132"/>
      <c r="N36" s="40">
        <v>170</v>
      </c>
      <c r="O36" s="131">
        <v>0.51515151515151514</v>
      </c>
      <c r="P36" s="133"/>
      <c r="R36" s="40" t="s">
        <v>806</v>
      </c>
      <c r="S36" s="131" t="s">
        <v>806</v>
      </c>
      <c r="U36" s="296"/>
      <c r="V36" s="40">
        <v>10</v>
      </c>
      <c r="W36" s="131">
        <v>3.0303030303030304E-2</v>
      </c>
      <c r="X36" s="174"/>
      <c r="Y36" s="296"/>
      <c r="Z36" s="40" t="s">
        <v>806</v>
      </c>
      <c r="AA36" s="131" t="s">
        <v>806</v>
      </c>
    </row>
    <row r="37" spans="1:27" ht="14.25" customHeight="1" x14ac:dyDescent="0.25">
      <c r="A37" s="78" t="s">
        <v>1121</v>
      </c>
      <c r="B37" s="111" t="s">
        <v>858</v>
      </c>
      <c r="C37" s="129">
        <v>825</v>
      </c>
      <c r="D37" s="130"/>
      <c r="E37" s="40"/>
      <c r="F37" s="40">
        <v>130</v>
      </c>
      <c r="G37" s="131">
        <v>0.15757575757575756</v>
      </c>
      <c r="H37" s="131"/>
      <c r="I37" s="132"/>
      <c r="J37" s="40">
        <v>265</v>
      </c>
      <c r="K37" s="131">
        <v>0.32121212121212123</v>
      </c>
      <c r="L37" s="133"/>
      <c r="M37" s="132"/>
      <c r="N37" s="40">
        <v>380</v>
      </c>
      <c r="O37" s="131">
        <v>0.46060606060606063</v>
      </c>
      <c r="P37" s="133"/>
      <c r="R37" s="40" t="s">
        <v>806</v>
      </c>
      <c r="S37" s="131" t="s">
        <v>806</v>
      </c>
      <c r="U37" s="296"/>
      <c r="V37" s="40">
        <v>35</v>
      </c>
      <c r="W37" s="131">
        <v>4.2424242424242427E-2</v>
      </c>
      <c r="X37" s="174"/>
      <c r="Y37" s="296"/>
      <c r="Z37" s="40" t="s">
        <v>806</v>
      </c>
      <c r="AA37" s="131" t="s">
        <v>806</v>
      </c>
    </row>
    <row r="38" spans="1:27" ht="14.25" customHeight="1" x14ac:dyDescent="0.25">
      <c r="A38" s="78" t="s">
        <v>1122</v>
      </c>
      <c r="B38" s="111" t="s">
        <v>859</v>
      </c>
      <c r="C38" s="129">
        <v>1475</v>
      </c>
      <c r="D38" s="130"/>
      <c r="E38" s="40"/>
      <c r="F38" s="40">
        <v>155</v>
      </c>
      <c r="G38" s="131">
        <v>0.10508474576271186</v>
      </c>
      <c r="H38" s="131"/>
      <c r="I38" s="132"/>
      <c r="J38" s="40">
        <v>490</v>
      </c>
      <c r="K38" s="131">
        <v>0.33220338983050846</v>
      </c>
      <c r="L38" s="133"/>
      <c r="M38" s="132"/>
      <c r="N38" s="40">
        <v>740</v>
      </c>
      <c r="O38" s="131">
        <v>0.50169491525423726</v>
      </c>
      <c r="P38" s="133"/>
      <c r="R38" s="40">
        <v>30</v>
      </c>
      <c r="S38" s="131">
        <v>2.0338983050847456E-2</v>
      </c>
      <c r="U38" s="296"/>
      <c r="V38" s="40">
        <v>50</v>
      </c>
      <c r="W38" s="131">
        <v>3.3898305084745763E-2</v>
      </c>
      <c r="X38" s="174"/>
      <c r="Y38" s="296"/>
      <c r="Z38" s="40" t="s">
        <v>806</v>
      </c>
      <c r="AA38" s="131" t="s">
        <v>806</v>
      </c>
    </row>
    <row r="39" spans="1:27" ht="14.25" customHeight="1" x14ac:dyDescent="0.25">
      <c r="A39" s="78" t="s">
        <v>1123</v>
      </c>
      <c r="B39" s="111" t="s">
        <v>860</v>
      </c>
      <c r="C39" s="129">
        <v>565</v>
      </c>
      <c r="D39" s="130"/>
      <c r="E39" s="40"/>
      <c r="F39" s="40">
        <v>230</v>
      </c>
      <c r="G39" s="131">
        <v>0.40707964601769914</v>
      </c>
      <c r="H39" s="131"/>
      <c r="I39" s="132"/>
      <c r="J39" s="40">
        <v>15</v>
      </c>
      <c r="K39" s="131">
        <v>2.6548672566371681E-2</v>
      </c>
      <c r="L39" s="133"/>
      <c r="M39" s="132"/>
      <c r="N39" s="40">
        <v>265</v>
      </c>
      <c r="O39" s="131">
        <v>0.46902654867256638</v>
      </c>
      <c r="P39" s="133"/>
      <c r="R39" s="40">
        <v>25</v>
      </c>
      <c r="S39" s="131">
        <v>4.4247787610619468E-2</v>
      </c>
      <c r="U39" s="296"/>
      <c r="V39" s="40">
        <v>25</v>
      </c>
      <c r="W39" s="131">
        <v>4.4247787610619468E-2</v>
      </c>
      <c r="X39" s="174"/>
      <c r="Y39" s="296"/>
      <c r="Z39" s="40" t="s">
        <v>806</v>
      </c>
      <c r="AA39" s="131" t="s">
        <v>806</v>
      </c>
    </row>
    <row r="40" spans="1:27" ht="14.25" customHeight="1" x14ac:dyDescent="0.25">
      <c r="A40" s="78" t="s">
        <v>1124</v>
      </c>
      <c r="B40" s="111" t="s">
        <v>861</v>
      </c>
      <c r="C40" s="129">
        <v>650</v>
      </c>
      <c r="D40" s="130"/>
      <c r="E40" s="40"/>
      <c r="F40" s="40">
        <v>150</v>
      </c>
      <c r="G40" s="131">
        <v>0.23076923076923078</v>
      </c>
      <c r="H40" s="131"/>
      <c r="I40" s="132"/>
      <c r="J40" s="40">
        <v>180</v>
      </c>
      <c r="K40" s="131">
        <v>0.27692307692307694</v>
      </c>
      <c r="L40" s="133"/>
      <c r="M40" s="132"/>
      <c r="N40" s="40">
        <v>280</v>
      </c>
      <c r="O40" s="131">
        <v>0.43076923076923079</v>
      </c>
      <c r="P40" s="133"/>
      <c r="R40" s="40" t="s">
        <v>806</v>
      </c>
      <c r="S40" s="131" t="s">
        <v>806</v>
      </c>
      <c r="U40" s="296"/>
      <c r="V40" s="40">
        <v>20</v>
      </c>
      <c r="W40" s="131">
        <v>3.0769230769230771E-2</v>
      </c>
      <c r="X40" s="174"/>
      <c r="Y40" s="296"/>
      <c r="Z40" s="40">
        <v>10</v>
      </c>
      <c r="AA40" s="131">
        <v>1.5384615384615385E-2</v>
      </c>
    </row>
    <row r="41" spans="1:27" ht="14.25" customHeight="1" x14ac:dyDescent="0.25">
      <c r="A41" s="78" t="s">
        <v>1125</v>
      </c>
      <c r="B41" s="111" t="s">
        <v>862</v>
      </c>
      <c r="C41" s="129">
        <v>910</v>
      </c>
      <c r="D41" s="130"/>
      <c r="E41" s="40"/>
      <c r="F41" s="40">
        <v>245</v>
      </c>
      <c r="G41" s="131">
        <v>0.26923076923076922</v>
      </c>
      <c r="H41" s="131"/>
      <c r="I41" s="132"/>
      <c r="J41" s="40">
        <v>155</v>
      </c>
      <c r="K41" s="131">
        <v>0.17032967032967034</v>
      </c>
      <c r="L41" s="133"/>
      <c r="M41" s="132"/>
      <c r="N41" s="40">
        <v>450</v>
      </c>
      <c r="O41" s="131">
        <v>0.49450549450549453</v>
      </c>
      <c r="P41" s="133"/>
      <c r="R41" s="40" t="s">
        <v>806</v>
      </c>
      <c r="S41" s="131" t="s">
        <v>806</v>
      </c>
      <c r="U41" s="296"/>
      <c r="V41" s="40">
        <v>40</v>
      </c>
      <c r="W41" s="131">
        <v>4.3956043956043959E-2</v>
      </c>
      <c r="X41" s="174"/>
      <c r="Y41" s="296"/>
      <c r="Z41" s="40" t="s">
        <v>806</v>
      </c>
      <c r="AA41" s="131" t="s">
        <v>806</v>
      </c>
    </row>
    <row r="42" spans="1:27" ht="14.25" customHeight="1" x14ac:dyDescent="0.25">
      <c r="A42" s="78" t="s">
        <v>1126</v>
      </c>
      <c r="B42" s="111" t="s">
        <v>863</v>
      </c>
      <c r="C42" s="129">
        <v>3330</v>
      </c>
      <c r="D42" s="130"/>
      <c r="E42" s="40"/>
      <c r="F42" s="40">
        <v>960</v>
      </c>
      <c r="G42" s="131">
        <v>0.28828828828828829</v>
      </c>
      <c r="H42" s="131"/>
      <c r="I42" s="132"/>
      <c r="J42" s="40">
        <v>495</v>
      </c>
      <c r="K42" s="131">
        <v>0.14864864864864866</v>
      </c>
      <c r="L42" s="133"/>
      <c r="M42" s="132"/>
      <c r="N42" s="40">
        <v>1410</v>
      </c>
      <c r="O42" s="131">
        <v>0.42342342342342343</v>
      </c>
      <c r="P42" s="133"/>
      <c r="R42" s="40">
        <v>230</v>
      </c>
      <c r="S42" s="131">
        <v>6.9069069069069067E-2</v>
      </c>
      <c r="U42" s="296"/>
      <c r="V42" s="40">
        <v>85</v>
      </c>
      <c r="W42" s="131">
        <v>2.5525525525525526E-2</v>
      </c>
      <c r="X42" s="174"/>
      <c r="Y42" s="296"/>
      <c r="Z42" s="40">
        <v>150</v>
      </c>
      <c r="AA42" s="131">
        <v>4.5045045045045043E-2</v>
      </c>
    </row>
    <row r="43" spans="1:27" ht="14.25" customHeight="1" x14ac:dyDescent="0.25">
      <c r="A43" s="78" t="s">
        <v>1127</v>
      </c>
      <c r="B43" s="111" t="s">
        <v>864</v>
      </c>
      <c r="C43" s="129">
        <v>460</v>
      </c>
      <c r="D43" s="130"/>
      <c r="E43" s="40"/>
      <c r="F43" s="40">
        <v>65</v>
      </c>
      <c r="G43" s="131">
        <v>0.14130434782608695</v>
      </c>
      <c r="H43" s="131"/>
      <c r="I43" s="132"/>
      <c r="J43" s="40">
        <v>145</v>
      </c>
      <c r="K43" s="131">
        <v>0.31521739130434784</v>
      </c>
      <c r="L43" s="133"/>
      <c r="M43" s="132"/>
      <c r="N43" s="40">
        <v>195</v>
      </c>
      <c r="O43" s="131">
        <v>0.42391304347826086</v>
      </c>
      <c r="P43" s="133"/>
      <c r="R43" s="40">
        <v>30</v>
      </c>
      <c r="S43" s="131">
        <v>6.5217391304347824E-2</v>
      </c>
      <c r="U43" s="296"/>
      <c r="V43" s="40">
        <v>10</v>
      </c>
      <c r="W43" s="131">
        <v>2.1739130434782608E-2</v>
      </c>
      <c r="X43" s="174"/>
      <c r="Y43" s="296"/>
      <c r="Z43" s="40">
        <v>15</v>
      </c>
      <c r="AA43" s="131">
        <v>3.2608695652173912E-2</v>
      </c>
    </row>
    <row r="44" spans="1:27" ht="14.25" customHeight="1" x14ac:dyDescent="0.25">
      <c r="A44" s="78" t="s">
        <v>1128</v>
      </c>
      <c r="B44" s="111" t="s">
        <v>865</v>
      </c>
      <c r="C44" s="129">
        <v>545</v>
      </c>
      <c r="D44" s="130"/>
      <c r="E44" s="40"/>
      <c r="F44" s="40">
        <v>145</v>
      </c>
      <c r="G44" s="131">
        <v>0.26605504587155965</v>
      </c>
      <c r="H44" s="131"/>
      <c r="I44" s="132"/>
      <c r="J44" s="40">
        <v>160</v>
      </c>
      <c r="K44" s="131">
        <v>0.29357798165137616</v>
      </c>
      <c r="L44" s="133"/>
      <c r="M44" s="132"/>
      <c r="N44" s="40">
        <v>225</v>
      </c>
      <c r="O44" s="131">
        <v>0.41284403669724773</v>
      </c>
      <c r="P44" s="133"/>
      <c r="R44" s="40" t="s">
        <v>806</v>
      </c>
      <c r="S44" s="131" t="s">
        <v>806</v>
      </c>
      <c r="U44" s="296"/>
      <c r="V44" s="40">
        <v>10</v>
      </c>
      <c r="W44" s="131">
        <v>1.834862385321101E-2</v>
      </c>
      <c r="X44" s="174"/>
      <c r="Y44" s="296"/>
      <c r="Z44" s="40" t="s">
        <v>806</v>
      </c>
      <c r="AA44" s="131" t="s">
        <v>806</v>
      </c>
    </row>
    <row r="45" spans="1:27" ht="14.25" customHeight="1" x14ac:dyDescent="0.25">
      <c r="A45" s="78" t="s">
        <v>1129</v>
      </c>
      <c r="B45" s="111" t="s">
        <v>866</v>
      </c>
      <c r="C45" s="129">
        <v>680</v>
      </c>
      <c r="D45" s="130"/>
      <c r="E45" s="40"/>
      <c r="F45" s="40">
        <v>120</v>
      </c>
      <c r="G45" s="131">
        <v>0.17647058823529413</v>
      </c>
      <c r="H45" s="131"/>
      <c r="I45" s="132"/>
      <c r="J45" s="40">
        <v>155</v>
      </c>
      <c r="K45" s="131">
        <v>0.22794117647058823</v>
      </c>
      <c r="L45" s="133"/>
      <c r="M45" s="132"/>
      <c r="N45" s="40">
        <v>285</v>
      </c>
      <c r="O45" s="131">
        <v>0.41911764705882354</v>
      </c>
      <c r="P45" s="133"/>
      <c r="R45" s="40">
        <v>45</v>
      </c>
      <c r="S45" s="131">
        <v>6.6176470588235295E-2</v>
      </c>
      <c r="U45" s="296"/>
      <c r="V45" s="40">
        <v>35</v>
      </c>
      <c r="W45" s="131">
        <v>5.1470588235294115E-2</v>
      </c>
      <c r="X45" s="174"/>
      <c r="Y45" s="296"/>
      <c r="Z45" s="40">
        <v>40</v>
      </c>
      <c r="AA45" s="131">
        <v>5.8823529411764705E-2</v>
      </c>
    </row>
    <row r="46" spans="1:27" ht="14.25" customHeight="1" x14ac:dyDescent="0.25">
      <c r="A46" s="78" t="s">
        <v>1130</v>
      </c>
      <c r="B46" s="111" t="s">
        <v>867</v>
      </c>
      <c r="C46" s="129">
        <v>245</v>
      </c>
      <c r="D46" s="130"/>
      <c r="E46" s="40"/>
      <c r="F46" s="40">
        <v>65</v>
      </c>
      <c r="G46" s="131">
        <v>0.26530612244897961</v>
      </c>
      <c r="H46" s="131"/>
      <c r="I46" s="132"/>
      <c r="J46" s="40">
        <v>20</v>
      </c>
      <c r="K46" s="131">
        <v>8.1632653061224483E-2</v>
      </c>
      <c r="L46" s="133"/>
      <c r="M46" s="132"/>
      <c r="N46" s="40">
        <v>125</v>
      </c>
      <c r="O46" s="131">
        <v>0.51020408163265307</v>
      </c>
      <c r="P46" s="133"/>
      <c r="R46" s="40" t="s">
        <v>806</v>
      </c>
      <c r="S46" s="131" t="s">
        <v>806</v>
      </c>
      <c r="U46" s="296"/>
      <c r="V46" s="40">
        <v>15</v>
      </c>
      <c r="W46" s="131">
        <v>6.1224489795918366E-2</v>
      </c>
      <c r="X46" s="174"/>
      <c r="Y46" s="296"/>
      <c r="Z46" s="40" t="s">
        <v>806</v>
      </c>
      <c r="AA46" s="131" t="s">
        <v>806</v>
      </c>
    </row>
    <row r="47" spans="1:27" ht="14.25" customHeight="1" x14ac:dyDescent="0.25">
      <c r="A47" s="78" t="s">
        <v>1131</v>
      </c>
      <c r="B47" s="111" t="s">
        <v>868</v>
      </c>
      <c r="C47" s="129">
        <v>485</v>
      </c>
      <c r="D47" s="130"/>
      <c r="E47" s="40"/>
      <c r="F47" s="40">
        <v>100</v>
      </c>
      <c r="G47" s="131">
        <v>0.20618556701030927</v>
      </c>
      <c r="H47" s="131"/>
      <c r="I47" s="132"/>
      <c r="J47" s="40">
        <v>65</v>
      </c>
      <c r="K47" s="131">
        <v>0.13402061855670103</v>
      </c>
      <c r="L47" s="133"/>
      <c r="M47" s="132"/>
      <c r="N47" s="40">
        <v>200</v>
      </c>
      <c r="O47" s="131">
        <v>0.41237113402061853</v>
      </c>
      <c r="P47" s="133"/>
      <c r="R47" s="40">
        <v>65</v>
      </c>
      <c r="S47" s="131">
        <v>0.13402061855670103</v>
      </c>
      <c r="U47" s="296"/>
      <c r="V47" s="40">
        <v>20</v>
      </c>
      <c r="W47" s="131">
        <v>4.1237113402061855E-2</v>
      </c>
      <c r="X47" s="174"/>
      <c r="Y47" s="296"/>
      <c r="Z47" s="40">
        <v>35</v>
      </c>
      <c r="AA47" s="131">
        <v>7.2164948453608241E-2</v>
      </c>
    </row>
    <row r="48" spans="1:27" ht="14.25" customHeight="1" x14ac:dyDescent="0.25">
      <c r="A48" s="78" t="s">
        <v>1132</v>
      </c>
      <c r="B48" s="111" t="s">
        <v>869</v>
      </c>
      <c r="C48" s="129">
        <v>455</v>
      </c>
      <c r="D48" s="130"/>
      <c r="E48" s="40"/>
      <c r="F48" s="40">
        <v>190</v>
      </c>
      <c r="G48" s="131">
        <v>0.4175824175824176</v>
      </c>
      <c r="H48" s="131"/>
      <c r="I48" s="132"/>
      <c r="J48" s="40">
        <v>65</v>
      </c>
      <c r="K48" s="131">
        <v>0.14285714285714285</v>
      </c>
      <c r="L48" s="133"/>
      <c r="M48" s="132"/>
      <c r="N48" s="40">
        <v>180</v>
      </c>
      <c r="O48" s="131">
        <v>0.39560439560439559</v>
      </c>
      <c r="P48" s="133"/>
      <c r="R48" s="40" t="s">
        <v>806</v>
      </c>
      <c r="S48" s="131" t="s">
        <v>806</v>
      </c>
      <c r="U48" s="296"/>
      <c r="V48" s="40">
        <v>10</v>
      </c>
      <c r="W48" s="131">
        <v>2.197802197802198E-2</v>
      </c>
      <c r="X48" s="174"/>
      <c r="Y48" s="296"/>
      <c r="Z48" s="40" t="s">
        <v>806</v>
      </c>
      <c r="AA48" s="131" t="s">
        <v>806</v>
      </c>
    </row>
    <row r="49" spans="1:27" ht="14.25" customHeight="1" x14ac:dyDescent="0.25">
      <c r="A49" s="78" t="s">
        <v>1133</v>
      </c>
      <c r="B49" s="111" t="s">
        <v>870</v>
      </c>
      <c r="C49" s="129">
        <v>1000</v>
      </c>
      <c r="D49" s="130"/>
      <c r="E49" s="40"/>
      <c r="F49" s="40">
        <v>260</v>
      </c>
      <c r="G49" s="131">
        <v>0.26</v>
      </c>
      <c r="H49" s="131"/>
      <c r="I49" s="132"/>
      <c r="J49" s="40">
        <v>100</v>
      </c>
      <c r="K49" s="131">
        <v>0.1</v>
      </c>
      <c r="L49" s="133"/>
      <c r="M49" s="132"/>
      <c r="N49" s="40">
        <v>370</v>
      </c>
      <c r="O49" s="131">
        <v>0.37</v>
      </c>
      <c r="P49" s="133"/>
      <c r="R49" s="40">
        <v>180</v>
      </c>
      <c r="S49" s="131">
        <v>0.18</v>
      </c>
      <c r="U49" s="296"/>
      <c r="V49" s="40">
        <v>20</v>
      </c>
      <c r="W49" s="131">
        <v>0.02</v>
      </c>
      <c r="X49" s="174"/>
      <c r="Y49" s="296"/>
      <c r="Z49" s="40">
        <v>75</v>
      </c>
      <c r="AA49" s="131">
        <v>7.4999999999999997E-2</v>
      </c>
    </row>
    <row r="50" spans="1:27" ht="14.25" customHeight="1" x14ac:dyDescent="0.25">
      <c r="A50" s="78" t="s">
        <v>1134</v>
      </c>
      <c r="B50" s="111" t="s">
        <v>871</v>
      </c>
      <c r="C50" s="129">
        <v>620</v>
      </c>
      <c r="D50" s="130"/>
      <c r="E50" s="40"/>
      <c r="F50" s="40">
        <v>260</v>
      </c>
      <c r="G50" s="131">
        <v>0.41935483870967744</v>
      </c>
      <c r="H50" s="131"/>
      <c r="I50" s="132"/>
      <c r="J50" s="40">
        <v>40</v>
      </c>
      <c r="K50" s="131">
        <v>6.4516129032258063E-2</v>
      </c>
      <c r="L50" s="133"/>
      <c r="M50" s="132"/>
      <c r="N50" s="40">
        <v>275</v>
      </c>
      <c r="O50" s="131">
        <v>0.44354838709677419</v>
      </c>
      <c r="P50" s="133"/>
      <c r="R50" s="40" t="s">
        <v>806</v>
      </c>
      <c r="S50" s="131" t="s">
        <v>806</v>
      </c>
      <c r="U50" s="296"/>
      <c r="V50" s="40">
        <v>30</v>
      </c>
      <c r="W50" s="131">
        <v>4.8387096774193547E-2</v>
      </c>
      <c r="X50" s="174"/>
      <c r="Y50" s="296"/>
      <c r="Z50" s="40" t="s">
        <v>806</v>
      </c>
      <c r="AA50" s="131" t="s">
        <v>806</v>
      </c>
    </row>
    <row r="51" spans="1:27" ht="14.25" customHeight="1" x14ac:dyDescent="0.25">
      <c r="A51" s="78" t="s">
        <v>1135</v>
      </c>
      <c r="B51" s="111" t="s">
        <v>872</v>
      </c>
      <c r="C51" s="129">
        <v>415</v>
      </c>
      <c r="D51" s="130"/>
      <c r="E51" s="40"/>
      <c r="F51" s="40">
        <v>120</v>
      </c>
      <c r="G51" s="131">
        <v>0.28915662650602408</v>
      </c>
      <c r="H51" s="131"/>
      <c r="I51" s="132"/>
      <c r="J51" s="40">
        <v>115</v>
      </c>
      <c r="K51" s="131">
        <v>0.27710843373493976</v>
      </c>
      <c r="L51" s="133"/>
      <c r="M51" s="132"/>
      <c r="N51" s="40">
        <v>150</v>
      </c>
      <c r="O51" s="131">
        <v>0.36144578313253012</v>
      </c>
      <c r="P51" s="133"/>
      <c r="R51" s="40">
        <v>10</v>
      </c>
      <c r="S51" s="131">
        <v>2.4096385542168676E-2</v>
      </c>
      <c r="U51" s="296"/>
      <c r="V51" s="40" t="s">
        <v>806</v>
      </c>
      <c r="W51" s="131" t="s">
        <v>806</v>
      </c>
      <c r="X51" s="174"/>
      <c r="Y51" s="296"/>
      <c r="Z51" s="40" t="s">
        <v>806</v>
      </c>
      <c r="AA51" s="131" t="s">
        <v>806</v>
      </c>
    </row>
    <row r="52" spans="1:27" ht="14.25" customHeight="1" x14ac:dyDescent="0.25">
      <c r="A52" s="78" t="s">
        <v>1136</v>
      </c>
      <c r="B52" s="111" t="s">
        <v>873</v>
      </c>
      <c r="C52" s="129">
        <v>1745</v>
      </c>
      <c r="D52" s="130"/>
      <c r="E52" s="40"/>
      <c r="F52" s="40">
        <v>450</v>
      </c>
      <c r="G52" s="131">
        <v>0.25787965616045844</v>
      </c>
      <c r="H52" s="131"/>
      <c r="I52" s="132"/>
      <c r="J52" s="40">
        <v>210</v>
      </c>
      <c r="K52" s="131">
        <v>0.12034383954154727</v>
      </c>
      <c r="L52" s="133"/>
      <c r="M52" s="132"/>
      <c r="N52" s="40">
        <v>860</v>
      </c>
      <c r="O52" s="131">
        <v>0.49283667621776506</v>
      </c>
      <c r="P52" s="133"/>
      <c r="R52" s="40">
        <v>90</v>
      </c>
      <c r="S52" s="131">
        <v>5.1575931232091692E-2</v>
      </c>
      <c r="U52" s="296"/>
      <c r="V52" s="40">
        <v>65</v>
      </c>
      <c r="W52" s="131">
        <v>3.7249283667621778E-2</v>
      </c>
      <c r="X52" s="174"/>
      <c r="Y52" s="296"/>
      <c r="Z52" s="40">
        <v>65</v>
      </c>
      <c r="AA52" s="131">
        <v>3.7249283667621778E-2</v>
      </c>
    </row>
    <row r="53" spans="1:27" ht="14.25" customHeight="1" x14ac:dyDescent="0.25">
      <c r="A53" s="78" t="s">
        <v>1137</v>
      </c>
      <c r="B53" s="111" t="s">
        <v>874</v>
      </c>
      <c r="C53" s="129">
        <v>320</v>
      </c>
      <c r="D53" s="130"/>
      <c r="E53" s="40"/>
      <c r="F53" s="40">
        <v>45</v>
      </c>
      <c r="G53" s="131">
        <v>0.140625</v>
      </c>
      <c r="H53" s="131"/>
      <c r="I53" s="132"/>
      <c r="J53" s="40">
        <v>130</v>
      </c>
      <c r="K53" s="131">
        <v>0.40625</v>
      </c>
      <c r="L53" s="133"/>
      <c r="M53" s="132"/>
      <c r="N53" s="40">
        <v>130</v>
      </c>
      <c r="O53" s="131">
        <v>0.40625</v>
      </c>
      <c r="P53" s="133"/>
      <c r="R53" s="40">
        <v>0</v>
      </c>
      <c r="S53" s="131">
        <v>0</v>
      </c>
      <c r="U53" s="296"/>
      <c r="V53" s="40">
        <v>15</v>
      </c>
      <c r="W53" s="131">
        <v>4.6875E-2</v>
      </c>
      <c r="X53" s="174"/>
      <c r="Y53" s="296"/>
      <c r="Z53" s="40" t="s">
        <v>806</v>
      </c>
      <c r="AA53" s="131" t="s">
        <v>806</v>
      </c>
    </row>
    <row r="54" spans="1:27" ht="14.25" customHeight="1" x14ac:dyDescent="0.25">
      <c r="A54" s="78" t="s">
        <v>1138</v>
      </c>
      <c r="B54" s="111" t="s">
        <v>875</v>
      </c>
      <c r="C54" s="129">
        <v>1315</v>
      </c>
      <c r="D54" s="130"/>
      <c r="E54" s="40"/>
      <c r="F54" s="40">
        <v>405</v>
      </c>
      <c r="G54" s="131">
        <v>0.30798479087452474</v>
      </c>
      <c r="H54" s="131"/>
      <c r="I54" s="132"/>
      <c r="J54" s="40">
        <v>215</v>
      </c>
      <c r="K54" s="131">
        <v>0.1634980988593156</v>
      </c>
      <c r="L54" s="133"/>
      <c r="M54" s="132"/>
      <c r="N54" s="40">
        <v>575</v>
      </c>
      <c r="O54" s="131">
        <v>0.43726235741444869</v>
      </c>
      <c r="P54" s="133"/>
      <c r="R54" s="40">
        <v>40</v>
      </c>
      <c r="S54" s="131">
        <v>3.0418250950570342E-2</v>
      </c>
      <c r="U54" s="296"/>
      <c r="V54" s="40">
        <v>45</v>
      </c>
      <c r="W54" s="131">
        <v>3.4220532319391636E-2</v>
      </c>
      <c r="X54" s="174"/>
      <c r="Y54" s="296"/>
      <c r="Z54" s="40">
        <v>35</v>
      </c>
      <c r="AA54" s="131">
        <v>2.6615969581749048E-2</v>
      </c>
    </row>
    <row r="55" spans="1:27" ht="14.25" customHeight="1" x14ac:dyDescent="0.25">
      <c r="A55" s="78" t="s">
        <v>1139</v>
      </c>
      <c r="B55" s="111" t="s">
        <v>876</v>
      </c>
      <c r="C55" s="129">
        <v>395</v>
      </c>
      <c r="D55" s="130"/>
      <c r="E55" s="40"/>
      <c r="F55" s="40">
        <v>60</v>
      </c>
      <c r="G55" s="131">
        <v>0.15189873417721519</v>
      </c>
      <c r="H55" s="131"/>
      <c r="I55" s="132"/>
      <c r="J55" s="40">
        <v>180</v>
      </c>
      <c r="K55" s="131">
        <v>0.45569620253164556</v>
      </c>
      <c r="L55" s="133"/>
      <c r="M55" s="132"/>
      <c r="N55" s="40">
        <v>145</v>
      </c>
      <c r="O55" s="131">
        <v>0.36708860759493672</v>
      </c>
      <c r="P55" s="133"/>
      <c r="R55" s="40" t="s">
        <v>806</v>
      </c>
      <c r="S55" s="131" t="s">
        <v>806</v>
      </c>
      <c r="U55" s="296"/>
      <c r="V55" s="40" t="s">
        <v>806</v>
      </c>
      <c r="W55" s="131" t="s">
        <v>806</v>
      </c>
      <c r="X55" s="174"/>
      <c r="Y55" s="296"/>
      <c r="Z55" s="40" t="s">
        <v>806</v>
      </c>
      <c r="AA55" s="131" t="s">
        <v>806</v>
      </c>
    </row>
    <row r="56" spans="1:27" ht="14.25" customHeight="1" x14ac:dyDescent="0.25">
      <c r="A56" s="78" t="s">
        <v>1140</v>
      </c>
      <c r="B56" s="111" t="s">
        <v>877</v>
      </c>
      <c r="C56" s="129">
        <v>595</v>
      </c>
      <c r="D56" s="130"/>
      <c r="E56" s="40"/>
      <c r="F56" s="40">
        <v>135</v>
      </c>
      <c r="G56" s="131">
        <v>0.22689075630252101</v>
      </c>
      <c r="H56" s="131"/>
      <c r="I56" s="132"/>
      <c r="J56" s="40">
        <v>150</v>
      </c>
      <c r="K56" s="131">
        <v>0.25210084033613445</v>
      </c>
      <c r="L56" s="133"/>
      <c r="M56" s="132"/>
      <c r="N56" s="40">
        <v>270</v>
      </c>
      <c r="O56" s="131">
        <v>0.45378151260504201</v>
      </c>
      <c r="P56" s="133"/>
      <c r="R56" s="40">
        <v>15</v>
      </c>
      <c r="S56" s="131">
        <v>2.5210084033613446E-2</v>
      </c>
      <c r="U56" s="296"/>
      <c r="V56" s="40">
        <v>15</v>
      </c>
      <c r="W56" s="131">
        <v>2.5210084033613446E-2</v>
      </c>
      <c r="X56" s="174"/>
      <c r="Y56" s="296"/>
      <c r="Z56" s="40" t="s">
        <v>806</v>
      </c>
      <c r="AA56" s="131" t="s">
        <v>806</v>
      </c>
    </row>
    <row r="57" spans="1:27" ht="14.25" customHeight="1" x14ac:dyDescent="0.25">
      <c r="A57" s="78" t="s">
        <v>1141</v>
      </c>
      <c r="B57" s="111" t="s">
        <v>878</v>
      </c>
      <c r="C57" s="129">
        <v>2415</v>
      </c>
      <c r="D57" s="130"/>
      <c r="E57" s="40"/>
      <c r="F57" s="40">
        <v>820</v>
      </c>
      <c r="G57" s="131">
        <v>0.33954451345755693</v>
      </c>
      <c r="H57" s="131"/>
      <c r="I57" s="132"/>
      <c r="J57" s="40">
        <v>330</v>
      </c>
      <c r="K57" s="131">
        <v>0.13664596273291926</v>
      </c>
      <c r="L57" s="133"/>
      <c r="M57" s="132"/>
      <c r="N57" s="40">
        <v>1085</v>
      </c>
      <c r="O57" s="131">
        <v>0.44927536231884058</v>
      </c>
      <c r="P57" s="133"/>
      <c r="R57" s="40">
        <v>50</v>
      </c>
      <c r="S57" s="131">
        <v>2.0703933747412008E-2</v>
      </c>
      <c r="U57" s="296"/>
      <c r="V57" s="40">
        <v>95</v>
      </c>
      <c r="W57" s="131">
        <v>3.9337474120082816E-2</v>
      </c>
      <c r="X57" s="174"/>
      <c r="Y57" s="296"/>
      <c r="Z57" s="40">
        <v>35</v>
      </c>
      <c r="AA57" s="131">
        <v>1.4492753623188406E-2</v>
      </c>
    </row>
    <row r="58" spans="1:27" ht="14.25" customHeight="1" x14ac:dyDescent="0.25">
      <c r="A58" s="78" t="s">
        <v>1142</v>
      </c>
      <c r="B58" s="111" t="s">
        <v>879</v>
      </c>
      <c r="C58" s="129">
        <v>735</v>
      </c>
      <c r="D58" s="130"/>
      <c r="E58" s="40"/>
      <c r="F58" s="40">
        <v>70</v>
      </c>
      <c r="G58" s="131">
        <v>9.5238095238095233E-2</v>
      </c>
      <c r="H58" s="131"/>
      <c r="I58" s="132"/>
      <c r="J58" s="40">
        <v>200</v>
      </c>
      <c r="K58" s="131">
        <v>0.27210884353741499</v>
      </c>
      <c r="L58" s="133"/>
      <c r="M58" s="132"/>
      <c r="N58" s="40">
        <v>395</v>
      </c>
      <c r="O58" s="131">
        <v>0.5374149659863946</v>
      </c>
      <c r="P58" s="133"/>
      <c r="R58" s="40">
        <v>20</v>
      </c>
      <c r="S58" s="131">
        <v>2.7210884353741496E-2</v>
      </c>
      <c r="U58" s="296"/>
      <c r="V58" s="40">
        <v>30</v>
      </c>
      <c r="W58" s="131">
        <v>4.0816326530612242E-2</v>
      </c>
      <c r="X58" s="174"/>
      <c r="Y58" s="296"/>
      <c r="Z58" s="40">
        <v>15</v>
      </c>
      <c r="AA58" s="131">
        <v>2.0408163265306121E-2</v>
      </c>
    </row>
    <row r="59" spans="1:27" ht="14.25" customHeight="1" x14ac:dyDescent="0.25">
      <c r="A59" s="78" t="s">
        <v>1143</v>
      </c>
      <c r="B59" s="111" t="s">
        <v>880</v>
      </c>
      <c r="C59" s="129">
        <v>650</v>
      </c>
      <c r="D59" s="130"/>
      <c r="E59" s="40"/>
      <c r="F59" s="40">
        <v>135</v>
      </c>
      <c r="G59" s="131">
        <v>0.2076923076923077</v>
      </c>
      <c r="H59" s="131"/>
      <c r="I59" s="132"/>
      <c r="J59" s="40">
        <v>180</v>
      </c>
      <c r="K59" s="131">
        <v>0.27692307692307694</v>
      </c>
      <c r="L59" s="133"/>
      <c r="M59" s="132"/>
      <c r="N59" s="40">
        <v>300</v>
      </c>
      <c r="O59" s="131">
        <v>0.46153846153846156</v>
      </c>
      <c r="P59" s="133"/>
      <c r="R59" s="40" t="s">
        <v>806</v>
      </c>
      <c r="S59" s="131" t="s">
        <v>806</v>
      </c>
      <c r="U59" s="296"/>
      <c r="V59" s="40">
        <v>20</v>
      </c>
      <c r="W59" s="131">
        <v>3.0769230769230771E-2</v>
      </c>
      <c r="X59" s="174"/>
      <c r="Y59" s="296"/>
      <c r="Z59" s="40" t="s">
        <v>806</v>
      </c>
      <c r="AA59" s="131" t="s">
        <v>806</v>
      </c>
    </row>
    <row r="60" spans="1:27" ht="14.25" customHeight="1" x14ac:dyDescent="0.25">
      <c r="A60" s="78" t="s">
        <v>1144</v>
      </c>
      <c r="B60" s="111" t="s">
        <v>881</v>
      </c>
      <c r="C60" s="129">
        <v>1475</v>
      </c>
      <c r="D60" s="130"/>
      <c r="E60" s="40"/>
      <c r="F60" s="40">
        <v>105</v>
      </c>
      <c r="G60" s="131">
        <v>7.1186440677966104E-2</v>
      </c>
      <c r="H60" s="131"/>
      <c r="I60" s="132"/>
      <c r="J60" s="40">
        <v>605</v>
      </c>
      <c r="K60" s="131">
        <v>0.4101694915254237</v>
      </c>
      <c r="L60" s="133"/>
      <c r="M60" s="132"/>
      <c r="N60" s="40">
        <v>660</v>
      </c>
      <c r="O60" s="131">
        <v>0.44745762711864406</v>
      </c>
      <c r="P60" s="133"/>
      <c r="R60" s="40" t="s">
        <v>806</v>
      </c>
      <c r="S60" s="131" t="s">
        <v>806</v>
      </c>
      <c r="U60" s="296"/>
      <c r="V60" s="40">
        <v>75</v>
      </c>
      <c r="W60" s="131">
        <v>5.0847457627118647E-2</v>
      </c>
      <c r="X60" s="174"/>
      <c r="Y60" s="296"/>
      <c r="Z60" s="40">
        <v>15</v>
      </c>
      <c r="AA60" s="131">
        <v>1.0169491525423728E-2</v>
      </c>
    </row>
    <row r="61" spans="1:27" ht="14.25" customHeight="1" x14ac:dyDescent="0.25">
      <c r="A61" s="78" t="s">
        <v>1145</v>
      </c>
      <c r="B61" s="111" t="s">
        <v>882</v>
      </c>
      <c r="C61" s="129">
        <v>3910</v>
      </c>
      <c r="D61" s="130"/>
      <c r="E61" s="40"/>
      <c r="F61" s="40">
        <v>1035</v>
      </c>
      <c r="G61" s="131">
        <v>0.26470588235294118</v>
      </c>
      <c r="H61" s="131"/>
      <c r="I61" s="132"/>
      <c r="J61" s="40">
        <v>340</v>
      </c>
      <c r="K61" s="131">
        <v>8.6956521739130432E-2</v>
      </c>
      <c r="L61" s="133"/>
      <c r="M61" s="132"/>
      <c r="N61" s="40">
        <v>1850</v>
      </c>
      <c r="O61" s="131">
        <v>0.47314578005115088</v>
      </c>
      <c r="P61" s="133"/>
      <c r="R61" s="40">
        <v>390</v>
      </c>
      <c r="S61" s="131">
        <v>9.9744245524296671E-2</v>
      </c>
      <c r="U61" s="296"/>
      <c r="V61" s="40">
        <v>130</v>
      </c>
      <c r="W61" s="131">
        <v>3.3248081841432228E-2</v>
      </c>
      <c r="X61" s="174"/>
      <c r="Y61" s="296"/>
      <c r="Z61" s="40">
        <v>165</v>
      </c>
      <c r="AA61" s="131">
        <v>4.2199488491048591E-2</v>
      </c>
    </row>
    <row r="62" spans="1:27" ht="14.25" customHeight="1" x14ac:dyDescent="0.25">
      <c r="A62" s="78" t="s">
        <v>1146</v>
      </c>
      <c r="B62" s="111" t="s">
        <v>883</v>
      </c>
      <c r="C62" s="129">
        <v>820</v>
      </c>
      <c r="D62" s="130"/>
      <c r="E62" s="40"/>
      <c r="F62" s="40">
        <v>70</v>
      </c>
      <c r="G62" s="131">
        <v>8.5365853658536592E-2</v>
      </c>
      <c r="H62" s="131"/>
      <c r="I62" s="132"/>
      <c r="J62" s="40">
        <v>445</v>
      </c>
      <c r="K62" s="131">
        <v>0.54268292682926833</v>
      </c>
      <c r="L62" s="133"/>
      <c r="M62" s="132"/>
      <c r="N62" s="40">
        <v>275</v>
      </c>
      <c r="O62" s="131">
        <v>0.33536585365853661</v>
      </c>
      <c r="P62" s="133"/>
      <c r="R62" s="40" t="s">
        <v>806</v>
      </c>
      <c r="S62" s="131" t="s">
        <v>806</v>
      </c>
      <c r="U62" s="296"/>
      <c r="V62" s="40">
        <v>15</v>
      </c>
      <c r="W62" s="131">
        <v>1.8292682926829267E-2</v>
      </c>
      <c r="X62" s="174"/>
      <c r="Y62" s="296"/>
      <c r="Z62" s="40" t="s">
        <v>806</v>
      </c>
      <c r="AA62" s="131" t="s">
        <v>806</v>
      </c>
    </row>
    <row r="63" spans="1:27" ht="25.5" customHeight="1" x14ac:dyDescent="0.25">
      <c r="A63" s="78" t="s">
        <v>1147</v>
      </c>
      <c r="B63" s="111" t="s">
        <v>884</v>
      </c>
      <c r="C63" s="129">
        <v>1940</v>
      </c>
      <c r="D63" s="130"/>
      <c r="E63" s="40"/>
      <c r="F63" s="40">
        <v>360</v>
      </c>
      <c r="G63" s="131">
        <v>0.18556701030927836</v>
      </c>
      <c r="H63" s="131"/>
      <c r="I63" s="132"/>
      <c r="J63" s="40">
        <v>765</v>
      </c>
      <c r="K63" s="131">
        <v>0.39432989690721648</v>
      </c>
      <c r="L63" s="133"/>
      <c r="M63" s="132"/>
      <c r="N63" s="40">
        <v>720</v>
      </c>
      <c r="O63" s="131">
        <v>0.37113402061855671</v>
      </c>
      <c r="P63" s="133"/>
      <c r="R63" s="40">
        <v>20</v>
      </c>
      <c r="S63" s="131">
        <v>1.0309278350515464E-2</v>
      </c>
      <c r="U63" s="296"/>
      <c r="V63" s="40">
        <v>65</v>
      </c>
      <c r="W63" s="131">
        <v>3.3505154639175257E-2</v>
      </c>
      <c r="X63" s="174"/>
      <c r="Y63" s="296"/>
      <c r="Z63" s="40">
        <v>10</v>
      </c>
      <c r="AA63" s="131" t="s">
        <v>1451</v>
      </c>
    </row>
    <row r="64" spans="1:27" ht="14.25" customHeight="1" x14ac:dyDescent="0.25">
      <c r="A64" s="78" t="s">
        <v>1148</v>
      </c>
      <c r="B64" s="111" t="s">
        <v>885</v>
      </c>
      <c r="C64" s="129">
        <v>415</v>
      </c>
      <c r="D64" s="130"/>
      <c r="E64" s="40"/>
      <c r="F64" s="40">
        <v>90</v>
      </c>
      <c r="G64" s="131">
        <v>0.21686746987951808</v>
      </c>
      <c r="H64" s="131"/>
      <c r="I64" s="132"/>
      <c r="J64" s="40">
        <v>85</v>
      </c>
      <c r="K64" s="131">
        <v>0.20481927710843373</v>
      </c>
      <c r="L64" s="133"/>
      <c r="M64" s="132"/>
      <c r="N64" s="40">
        <v>215</v>
      </c>
      <c r="O64" s="131">
        <v>0.51807228915662651</v>
      </c>
      <c r="P64" s="133"/>
      <c r="R64" s="40" t="s">
        <v>806</v>
      </c>
      <c r="S64" s="131" t="s">
        <v>806</v>
      </c>
      <c r="U64" s="296"/>
      <c r="V64" s="40" t="s">
        <v>806</v>
      </c>
      <c r="W64" s="131" t="s">
        <v>806</v>
      </c>
      <c r="X64" s="174"/>
      <c r="Y64" s="296"/>
      <c r="Z64" s="40" t="s">
        <v>806</v>
      </c>
      <c r="AA64" s="131" t="s">
        <v>806</v>
      </c>
    </row>
    <row r="65" spans="1:27" ht="14.25" customHeight="1" x14ac:dyDescent="0.25">
      <c r="A65" s="78" t="s">
        <v>1149</v>
      </c>
      <c r="B65" s="111" t="s">
        <v>886</v>
      </c>
      <c r="C65" s="129">
        <v>1525</v>
      </c>
      <c r="D65" s="130"/>
      <c r="E65" s="40"/>
      <c r="F65" s="40">
        <v>460</v>
      </c>
      <c r="G65" s="131">
        <v>0.30163934426229511</v>
      </c>
      <c r="H65" s="131"/>
      <c r="I65" s="132"/>
      <c r="J65" s="40">
        <v>440</v>
      </c>
      <c r="K65" s="131">
        <v>0.28852459016393445</v>
      </c>
      <c r="L65" s="133"/>
      <c r="M65" s="132"/>
      <c r="N65" s="40">
        <v>555</v>
      </c>
      <c r="O65" s="131">
        <v>0.36393442622950822</v>
      </c>
      <c r="P65" s="133"/>
      <c r="R65" s="40">
        <v>30</v>
      </c>
      <c r="S65" s="131">
        <v>1.9672131147540985E-2</v>
      </c>
      <c r="U65" s="296"/>
      <c r="V65" s="40">
        <v>30</v>
      </c>
      <c r="W65" s="131">
        <v>1.9672131147540985E-2</v>
      </c>
      <c r="X65" s="174"/>
      <c r="Y65" s="296"/>
      <c r="Z65" s="40">
        <v>10</v>
      </c>
      <c r="AA65" s="131" t="s">
        <v>1451</v>
      </c>
    </row>
    <row r="66" spans="1:27" ht="14.25" customHeight="1" x14ac:dyDescent="0.25">
      <c r="A66" s="78" t="s">
        <v>1150</v>
      </c>
      <c r="B66" s="111" t="s">
        <v>887</v>
      </c>
      <c r="C66" s="129">
        <v>1455</v>
      </c>
      <c r="D66" s="130"/>
      <c r="E66" s="40"/>
      <c r="F66" s="40">
        <v>395</v>
      </c>
      <c r="G66" s="131">
        <v>0.27147766323024053</v>
      </c>
      <c r="H66" s="131"/>
      <c r="I66" s="132"/>
      <c r="J66" s="40">
        <v>160</v>
      </c>
      <c r="K66" s="131">
        <v>0.10996563573883161</v>
      </c>
      <c r="L66" s="133"/>
      <c r="M66" s="132"/>
      <c r="N66" s="40">
        <v>780</v>
      </c>
      <c r="O66" s="131">
        <v>0.53608247422680411</v>
      </c>
      <c r="P66" s="133"/>
      <c r="R66" s="40">
        <v>10</v>
      </c>
      <c r="S66" s="131" t="s">
        <v>1451</v>
      </c>
      <c r="U66" s="296"/>
      <c r="V66" s="40">
        <v>90</v>
      </c>
      <c r="W66" s="131">
        <v>6.1855670103092786E-2</v>
      </c>
      <c r="X66" s="174"/>
      <c r="Y66" s="296"/>
      <c r="Z66" s="40">
        <v>20</v>
      </c>
      <c r="AA66" s="131">
        <v>1.3745704467353952E-2</v>
      </c>
    </row>
    <row r="67" spans="1:27" ht="14.25" customHeight="1" x14ac:dyDescent="0.25">
      <c r="A67" s="78" t="s">
        <v>1151</v>
      </c>
      <c r="B67" s="111" t="s">
        <v>888</v>
      </c>
      <c r="C67" s="129">
        <v>1100</v>
      </c>
      <c r="D67" s="130"/>
      <c r="E67" s="40"/>
      <c r="F67" s="40">
        <v>230</v>
      </c>
      <c r="G67" s="131">
        <v>0.20909090909090908</v>
      </c>
      <c r="H67" s="131"/>
      <c r="I67" s="132"/>
      <c r="J67" s="40">
        <v>130</v>
      </c>
      <c r="K67" s="131">
        <v>0.11818181818181818</v>
      </c>
      <c r="L67" s="133"/>
      <c r="M67" s="132"/>
      <c r="N67" s="40">
        <v>525</v>
      </c>
      <c r="O67" s="131">
        <v>0.47727272727272729</v>
      </c>
      <c r="P67" s="133"/>
      <c r="R67" s="40">
        <v>115</v>
      </c>
      <c r="S67" s="131">
        <v>0.10454545454545454</v>
      </c>
      <c r="U67" s="296"/>
      <c r="V67" s="40">
        <v>50</v>
      </c>
      <c r="W67" s="131">
        <v>4.5454545454545456E-2</v>
      </c>
      <c r="X67" s="174"/>
      <c r="Y67" s="296"/>
      <c r="Z67" s="40">
        <v>50</v>
      </c>
      <c r="AA67" s="131">
        <v>4.5454545454545456E-2</v>
      </c>
    </row>
    <row r="68" spans="1:27" ht="14.25" customHeight="1" x14ac:dyDescent="0.25">
      <c r="A68" s="78" t="s">
        <v>1152</v>
      </c>
      <c r="B68" s="111" t="s">
        <v>889</v>
      </c>
      <c r="C68" s="129">
        <v>1320</v>
      </c>
      <c r="D68" s="130"/>
      <c r="E68" s="40"/>
      <c r="F68" s="40">
        <v>95</v>
      </c>
      <c r="G68" s="131">
        <v>7.1969696969696975E-2</v>
      </c>
      <c r="H68" s="131"/>
      <c r="I68" s="132"/>
      <c r="J68" s="40">
        <v>340</v>
      </c>
      <c r="K68" s="131">
        <v>0.25757575757575757</v>
      </c>
      <c r="L68" s="133"/>
      <c r="M68" s="132"/>
      <c r="N68" s="40">
        <v>755</v>
      </c>
      <c r="O68" s="131">
        <v>0.57196969696969702</v>
      </c>
      <c r="P68" s="133"/>
      <c r="R68" s="40">
        <v>45</v>
      </c>
      <c r="S68" s="131">
        <v>3.4090909090909088E-2</v>
      </c>
      <c r="U68" s="296"/>
      <c r="V68" s="40">
        <v>65</v>
      </c>
      <c r="W68" s="131">
        <v>4.924242424242424E-2</v>
      </c>
      <c r="X68" s="174"/>
      <c r="Y68" s="296"/>
      <c r="Z68" s="40">
        <v>20</v>
      </c>
      <c r="AA68" s="131">
        <v>1.5151515151515152E-2</v>
      </c>
    </row>
    <row r="69" spans="1:27" ht="14.25" customHeight="1" x14ac:dyDescent="0.25">
      <c r="A69" s="78" t="s">
        <v>1153</v>
      </c>
      <c r="B69" s="111" t="s">
        <v>890</v>
      </c>
      <c r="C69" s="129">
        <v>420</v>
      </c>
      <c r="D69" s="130"/>
      <c r="E69" s="40"/>
      <c r="F69" s="40">
        <v>140</v>
      </c>
      <c r="G69" s="131">
        <v>0.33333333333333331</v>
      </c>
      <c r="H69" s="131"/>
      <c r="I69" s="132"/>
      <c r="J69" s="40">
        <v>55</v>
      </c>
      <c r="K69" s="131">
        <v>0.13095238095238096</v>
      </c>
      <c r="L69" s="133"/>
      <c r="M69" s="132"/>
      <c r="N69" s="40">
        <v>200</v>
      </c>
      <c r="O69" s="131">
        <v>0.47619047619047616</v>
      </c>
      <c r="P69" s="133"/>
      <c r="R69" s="40" t="s">
        <v>806</v>
      </c>
      <c r="S69" s="131" t="s">
        <v>806</v>
      </c>
      <c r="U69" s="296"/>
      <c r="V69" s="40">
        <v>15</v>
      </c>
      <c r="W69" s="131">
        <v>3.5714285714285712E-2</v>
      </c>
      <c r="X69" s="174"/>
      <c r="Y69" s="296"/>
      <c r="Z69" s="40" t="s">
        <v>806</v>
      </c>
      <c r="AA69" s="131" t="s">
        <v>806</v>
      </c>
    </row>
    <row r="70" spans="1:27" ht="14.25" customHeight="1" x14ac:dyDescent="0.25">
      <c r="A70" s="78" t="s">
        <v>1154</v>
      </c>
      <c r="B70" s="111" t="s">
        <v>891</v>
      </c>
      <c r="C70" s="129">
        <v>500</v>
      </c>
      <c r="D70" s="130"/>
      <c r="E70" s="40"/>
      <c r="F70" s="40">
        <v>155</v>
      </c>
      <c r="G70" s="131">
        <v>0.31</v>
      </c>
      <c r="H70" s="131"/>
      <c r="I70" s="132"/>
      <c r="J70" s="40">
        <v>80</v>
      </c>
      <c r="K70" s="131">
        <v>0.16</v>
      </c>
      <c r="L70" s="133"/>
      <c r="M70" s="132"/>
      <c r="N70" s="40">
        <v>235</v>
      </c>
      <c r="O70" s="131">
        <v>0.47</v>
      </c>
      <c r="P70" s="133"/>
      <c r="R70" s="40">
        <v>15</v>
      </c>
      <c r="S70" s="131">
        <v>0.03</v>
      </c>
      <c r="U70" s="296"/>
      <c r="V70" s="40">
        <v>15</v>
      </c>
      <c r="W70" s="131">
        <v>0.03</v>
      </c>
      <c r="X70" s="174"/>
      <c r="Y70" s="296"/>
      <c r="Z70" s="40" t="s">
        <v>806</v>
      </c>
      <c r="AA70" s="131" t="s">
        <v>806</v>
      </c>
    </row>
    <row r="71" spans="1:27" ht="14.25" customHeight="1" x14ac:dyDescent="0.25">
      <c r="A71" s="78" t="s">
        <v>1155</v>
      </c>
      <c r="B71" s="111" t="s">
        <v>892</v>
      </c>
      <c r="C71" s="129">
        <v>625</v>
      </c>
      <c r="D71" s="130"/>
      <c r="E71" s="40"/>
      <c r="F71" s="40">
        <v>95</v>
      </c>
      <c r="G71" s="131">
        <v>0.152</v>
      </c>
      <c r="H71" s="131"/>
      <c r="I71" s="132"/>
      <c r="J71" s="40">
        <v>130</v>
      </c>
      <c r="K71" s="131">
        <v>0.20799999999999999</v>
      </c>
      <c r="L71" s="133"/>
      <c r="M71" s="132"/>
      <c r="N71" s="40">
        <v>355</v>
      </c>
      <c r="O71" s="131">
        <v>0.56799999999999995</v>
      </c>
      <c r="P71" s="133"/>
      <c r="R71" s="40" t="s">
        <v>806</v>
      </c>
      <c r="S71" s="131" t="s">
        <v>806</v>
      </c>
      <c r="U71" s="296"/>
      <c r="V71" s="40">
        <v>30</v>
      </c>
      <c r="W71" s="131">
        <v>4.8000000000000001E-2</v>
      </c>
      <c r="X71" s="174"/>
      <c r="Y71" s="296"/>
      <c r="Z71" s="40" t="s">
        <v>806</v>
      </c>
      <c r="AA71" s="131" t="s">
        <v>806</v>
      </c>
    </row>
    <row r="72" spans="1:27" ht="14.25" customHeight="1" x14ac:dyDescent="0.25">
      <c r="A72" s="78" t="s">
        <v>1156</v>
      </c>
      <c r="B72" s="111" t="s">
        <v>893</v>
      </c>
      <c r="C72" s="129">
        <v>545</v>
      </c>
      <c r="D72" s="130"/>
      <c r="E72" s="40"/>
      <c r="F72" s="40">
        <v>215</v>
      </c>
      <c r="G72" s="131">
        <v>0.39449541284403672</v>
      </c>
      <c r="H72" s="131"/>
      <c r="I72" s="132"/>
      <c r="J72" s="40">
        <v>30</v>
      </c>
      <c r="K72" s="131">
        <v>5.5045871559633031E-2</v>
      </c>
      <c r="L72" s="133"/>
      <c r="M72" s="132"/>
      <c r="N72" s="40">
        <v>260</v>
      </c>
      <c r="O72" s="131">
        <v>0.47706422018348627</v>
      </c>
      <c r="P72" s="133"/>
      <c r="R72" s="40" t="s">
        <v>806</v>
      </c>
      <c r="S72" s="131" t="s">
        <v>806</v>
      </c>
      <c r="U72" s="296"/>
      <c r="V72" s="40">
        <v>20</v>
      </c>
      <c r="W72" s="131">
        <v>3.669724770642202E-2</v>
      </c>
      <c r="X72" s="174"/>
      <c r="Y72" s="296"/>
      <c r="Z72" s="40" t="s">
        <v>806</v>
      </c>
      <c r="AA72" s="131" t="s">
        <v>806</v>
      </c>
    </row>
    <row r="73" spans="1:27" ht="14.25" customHeight="1" x14ac:dyDescent="0.25">
      <c r="A73" s="78" t="s">
        <v>1157</v>
      </c>
      <c r="B73" s="111" t="s">
        <v>894</v>
      </c>
      <c r="C73" s="129">
        <v>305</v>
      </c>
      <c r="D73" s="130"/>
      <c r="E73" s="40"/>
      <c r="F73" s="40">
        <v>75</v>
      </c>
      <c r="G73" s="131">
        <v>0.24590163934426229</v>
      </c>
      <c r="H73" s="131"/>
      <c r="I73" s="132"/>
      <c r="J73" s="40">
        <v>100</v>
      </c>
      <c r="K73" s="131">
        <v>0.32786885245901637</v>
      </c>
      <c r="L73" s="133"/>
      <c r="M73" s="132"/>
      <c r="N73" s="40">
        <v>120</v>
      </c>
      <c r="O73" s="131">
        <v>0.39344262295081966</v>
      </c>
      <c r="P73" s="133"/>
      <c r="R73" s="40" t="s">
        <v>806</v>
      </c>
      <c r="S73" s="131" t="s">
        <v>806</v>
      </c>
      <c r="U73" s="296"/>
      <c r="V73" s="40" t="s">
        <v>806</v>
      </c>
      <c r="W73" s="131" t="s">
        <v>806</v>
      </c>
      <c r="X73" s="174"/>
      <c r="Y73" s="296"/>
      <c r="Z73" s="40" t="s">
        <v>806</v>
      </c>
      <c r="AA73" s="131" t="s">
        <v>806</v>
      </c>
    </row>
    <row r="74" spans="1:27" ht="14.25" customHeight="1" x14ac:dyDescent="0.25">
      <c r="A74" s="78" t="s">
        <v>1158</v>
      </c>
      <c r="B74" s="111" t="s">
        <v>895</v>
      </c>
      <c r="C74" s="129">
        <v>415</v>
      </c>
      <c r="D74" s="130"/>
      <c r="E74" s="40"/>
      <c r="F74" s="40">
        <v>110</v>
      </c>
      <c r="G74" s="131">
        <v>0.26506024096385544</v>
      </c>
      <c r="H74" s="131"/>
      <c r="I74" s="132"/>
      <c r="J74" s="40">
        <v>45</v>
      </c>
      <c r="K74" s="131">
        <v>0.10843373493975904</v>
      </c>
      <c r="L74" s="133"/>
      <c r="M74" s="132"/>
      <c r="N74" s="40">
        <v>235</v>
      </c>
      <c r="O74" s="131">
        <v>0.5662650602409639</v>
      </c>
      <c r="P74" s="133"/>
      <c r="R74" s="40" t="s">
        <v>806</v>
      </c>
      <c r="S74" s="131" t="s">
        <v>806</v>
      </c>
      <c r="U74" s="296"/>
      <c r="V74" s="40">
        <v>15</v>
      </c>
      <c r="W74" s="131">
        <v>3.614457831325301E-2</v>
      </c>
      <c r="X74" s="174"/>
      <c r="Y74" s="296"/>
      <c r="Z74" s="40" t="s">
        <v>806</v>
      </c>
      <c r="AA74" s="131" t="s">
        <v>806</v>
      </c>
    </row>
    <row r="75" spans="1:27" ht="14.25" customHeight="1" x14ac:dyDescent="0.25">
      <c r="A75" s="78" t="s">
        <v>1159</v>
      </c>
      <c r="B75" s="111" t="s">
        <v>896</v>
      </c>
      <c r="C75" s="129">
        <v>1750</v>
      </c>
      <c r="D75" s="130"/>
      <c r="E75" s="40"/>
      <c r="F75" s="40">
        <v>260</v>
      </c>
      <c r="G75" s="131">
        <v>0.14857142857142858</v>
      </c>
      <c r="H75" s="131"/>
      <c r="I75" s="132"/>
      <c r="J75" s="40">
        <v>235</v>
      </c>
      <c r="K75" s="131">
        <v>0.13428571428571429</v>
      </c>
      <c r="L75" s="133"/>
      <c r="M75" s="132"/>
      <c r="N75" s="40">
        <v>710</v>
      </c>
      <c r="O75" s="131">
        <v>0.40571428571428569</v>
      </c>
      <c r="P75" s="133"/>
      <c r="R75" s="40">
        <v>325</v>
      </c>
      <c r="S75" s="131">
        <v>0.18571428571428572</v>
      </c>
      <c r="U75" s="296"/>
      <c r="V75" s="40">
        <v>50</v>
      </c>
      <c r="W75" s="131">
        <v>2.8571428571428571E-2</v>
      </c>
      <c r="X75" s="174"/>
      <c r="Y75" s="296"/>
      <c r="Z75" s="40">
        <v>170</v>
      </c>
      <c r="AA75" s="131">
        <v>9.7142857142857142E-2</v>
      </c>
    </row>
    <row r="76" spans="1:27" ht="14.25" customHeight="1" x14ac:dyDescent="0.25">
      <c r="A76" s="78" t="s">
        <v>1160</v>
      </c>
      <c r="B76" s="111" t="s">
        <v>897</v>
      </c>
      <c r="C76" s="129">
        <v>730</v>
      </c>
      <c r="D76" s="130"/>
      <c r="E76" s="40"/>
      <c r="F76" s="40">
        <v>170</v>
      </c>
      <c r="G76" s="131">
        <v>0.23287671232876711</v>
      </c>
      <c r="H76" s="131"/>
      <c r="I76" s="132"/>
      <c r="J76" s="40">
        <v>30</v>
      </c>
      <c r="K76" s="131">
        <v>4.1095890410958902E-2</v>
      </c>
      <c r="L76" s="133"/>
      <c r="M76" s="132"/>
      <c r="N76" s="40">
        <v>415</v>
      </c>
      <c r="O76" s="131">
        <v>0.56849315068493156</v>
      </c>
      <c r="P76" s="133"/>
      <c r="R76" s="40">
        <v>50</v>
      </c>
      <c r="S76" s="131">
        <v>6.8493150684931503E-2</v>
      </c>
      <c r="U76" s="296"/>
      <c r="V76" s="40">
        <v>35</v>
      </c>
      <c r="W76" s="131">
        <v>4.7945205479452052E-2</v>
      </c>
      <c r="X76" s="174"/>
      <c r="Y76" s="296"/>
      <c r="Z76" s="40">
        <v>30</v>
      </c>
      <c r="AA76" s="131">
        <v>4.1095890410958902E-2</v>
      </c>
    </row>
    <row r="77" spans="1:27" ht="14.25" customHeight="1" x14ac:dyDescent="0.25">
      <c r="A77" s="78" t="s">
        <v>1161</v>
      </c>
      <c r="B77" s="111" t="s">
        <v>898</v>
      </c>
      <c r="C77" s="129">
        <v>1205</v>
      </c>
      <c r="D77" s="130"/>
      <c r="E77" s="40"/>
      <c r="F77" s="40">
        <v>160</v>
      </c>
      <c r="G77" s="131">
        <v>0.13278008298755187</v>
      </c>
      <c r="H77" s="131"/>
      <c r="I77" s="132"/>
      <c r="J77" s="40">
        <v>665</v>
      </c>
      <c r="K77" s="131">
        <v>0.55186721991701249</v>
      </c>
      <c r="L77" s="133"/>
      <c r="M77" s="132"/>
      <c r="N77" s="40">
        <v>345</v>
      </c>
      <c r="O77" s="131">
        <v>0.2863070539419087</v>
      </c>
      <c r="P77" s="133"/>
      <c r="R77" s="40" t="s">
        <v>806</v>
      </c>
      <c r="S77" s="131" t="s">
        <v>806</v>
      </c>
      <c r="U77" s="296"/>
      <c r="V77" s="40">
        <v>30</v>
      </c>
      <c r="W77" s="131">
        <v>2.4896265560165973E-2</v>
      </c>
      <c r="X77" s="174"/>
      <c r="Y77" s="296"/>
      <c r="Z77" s="40">
        <v>0</v>
      </c>
      <c r="AA77" s="131">
        <v>0</v>
      </c>
    </row>
    <row r="78" spans="1:27" ht="14.25" customHeight="1" x14ac:dyDescent="0.25">
      <c r="A78" s="78" t="s">
        <v>1162</v>
      </c>
      <c r="B78" s="111" t="s">
        <v>899</v>
      </c>
      <c r="C78" s="129">
        <v>2845</v>
      </c>
      <c r="D78" s="130"/>
      <c r="E78" s="40"/>
      <c r="F78" s="40">
        <v>710</v>
      </c>
      <c r="G78" s="131">
        <v>0.24956063268892795</v>
      </c>
      <c r="H78" s="131"/>
      <c r="I78" s="132"/>
      <c r="J78" s="40">
        <v>425</v>
      </c>
      <c r="K78" s="131">
        <v>0.14938488576449913</v>
      </c>
      <c r="L78" s="133"/>
      <c r="M78" s="132"/>
      <c r="N78" s="40">
        <v>1275</v>
      </c>
      <c r="O78" s="131">
        <v>0.44815465729349735</v>
      </c>
      <c r="P78" s="133"/>
      <c r="R78" s="40">
        <v>215</v>
      </c>
      <c r="S78" s="131">
        <v>7.5571177504393669E-2</v>
      </c>
      <c r="U78" s="296"/>
      <c r="V78" s="40">
        <v>105</v>
      </c>
      <c r="W78" s="131">
        <v>3.6906854130052721E-2</v>
      </c>
      <c r="X78" s="174"/>
      <c r="Y78" s="296"/>
      <c r="Z78" s="40">
        <v>115</v>
      </c>
      <c r="AA78" s="131">
        <v>4.0421792618629174E-2</v>
      </c>
    </row>
    <row r="79" spans="1:27" ht="14.25" customHeight="1" x14ac:dyDescent="0.25">
      <c r="A79" s="78" t="s">
        <v>1163</v>
      </c>
      <c r="B79" s="111" t="s">
        <v>900</v>
      </c>
      <c r="C79" s="129">
        <v>845</v>
      </c>
      <c r="D79" s="130"/>
      <c r="E79" s="40"/>
      <c r="F79" s="40">
        <v>110</v>
      </c>
      <c r="G79" s="131">
        <v>0.13017751479289941</v>
      </c>
      <c r="H79" s="131"/>
      <c r="I79" s="132"/>
      <c r="J79" s="40">
        <v>230</v>
      </c>
      <c r="K79" s="131">
        <v>0.27218934911242604</v>
      </c>
      <c r="L79" s="133"/>
      <c r="M79" s="132"/>
      <c r="N79" s="40">
        <v>455</v>
      </c>
      <c r="O79" s="131">
        <v>0.53846153846153844</v>
      </c>
      <c r="P79" s="133"/>
      <c r="R79" s="40">
        <v>10</v>
      </c>
      <c r="S79" s="131">
        <v>1.1834319526627219E-2</v>
      </c>
      <c r="U79" s="296"/>
      <c r="V79" s="40">
        <v>35</v>
      </c>
      <c r="W79" s="131">
        <v>4.142011834319527E-2</v>
      </c>
      <c r="X79" s="174"/>
      <c r="Y79" s="296"/>
      <c r="Z79" s="40" t="s">
        <v>806</v>
      </c>
      <c r="AA79" s="131" t="s">
        <v>806</v>
      </c>
    </row>
    <row r="80" spans="1:27" ht="14.25" customHeight="1" x14ac:dyDescent="0.25">
      <c r="A80" s="78" t="s">
        <v>1164</v>
      </c>
      <c r="B80" s="111" t="s">
        <v>901</v>
      </c>
      <c r="C80" s="129">
        <v>850</v>
      </c>
      <c r="D80" s="130"/>
      <c r="E80" s="40"/>
      <c r="F80" s="40">
        <v>60</v>
      </c>
      <c r="G80" s="131">
        <v>7.0588235294117646E-2</v>
      </c>
      <c r="H80" s="131"/>
      <c r="I80" s="132"/>
      <c r="J80" s="40">
        <v>280</v>
      </c>
      <c r="K80" s="131">
        <v>0.32941176470588235</v>
      </c>
      <c r="L80" s="133"/>
      <c r="M80" s="132"/>
      <c r="N80" s="40">
        <v>450</v>
      </c>
      <c r="O80" s="131">
        <v>0.52941176470588236</v>
      </c>
      <c r="P80" s="133"/>
      <c r="R80" s="40" t="s">
        <v>806</v>
      </c>
      <c r="S80" s="131" t="s">
        <v>806</v>
      </c>
      <c r="U80" s="296"/>
      <c r="V80" s="40">
        <v>40</v>
      </c>
      <c r="W80" s="131">
        <v>4.7058823529411764E-2</v>
      </c>
      <c r="X80" s="174"/>
      <c r="Y80" s="296"/>
      <c r="Z80" s="40">
        <v>10</v>
      </c>
      <c r="AA80" s="131">
        <v>1.1764705882352941E-2</v>
      </c>
    </row>
    <row r="81" spans="1:27" ht="14.25" customHeight="1" x14ac:dyDescent="0.25">
      <c r="A81" s="78" t="s">
        <v>1165</v>
      </c>
      <c r="B81" s="111" t="s">
        <v>902</v>
      </c>
      <c r="C81" s="129">
        <v>745</v>
      </c>
      <c r="D81" s="130"/>
      <c r="E81" s="40"/>
      <c r="F81" s="40">
        <v>305</v>
      </c>
      <c r="G81" s="131">
        <v>0.40939597315436244</v>
      </c>
      <c r="H81" s="131"/>
      <c r="I81" s="132"/>
      <c r="J81" s="40">
        <v>50</v>
      </c>
      <c r="K81" s="131">
        <v>6.7114093959731544E-2</v>
      </c>
      <c r="L81" s="133"/>
      <c r="M81" s="132"/>
      <c r="N81" s="40">
        <v>330</v>
      </c>
      <c r="O81" s="131">
        <v>0.44295302013422821</v>
      </c>
      <c r="P81" s="133"/>
      <c r="R81" s="40">
        <v>20</v>
      </c>
      <c r="S81" s="131">
        <v>2.6845637583892617E-2</v>
      </c>
      <c r="U81" s="296"/>
      <c r="V81" s="40">
        <v>30</v>
      </c>
      <c r="W81" s="131">
        <v>4.0268456375838924E-2</v>
      </c>
      <c r="X81" s="174"/>
      <c r="Y81" s="296"/>
      <c r="Z81" s="40">
        <v>15</v>
      </c>
      <c r="AA81" s="131">
        <v>2.0134228187919462E-2</v>
      </c>
    </row>
    <row r="82" spans="1:27" ht="14.25" customHeight="1" x14ac:dyDescent="0.25">
      <c r="A82" s="78" t="s">
        <v>1166</v>
      </c>
      <c r="B82" s="111" t="s">
        <v>903</v>
      </c>
      <c r="C82" s="129">
        <v>845</v>
      </c>
      <c r="D82" s="130"/>
      <c r="E82" s="40"/>
      <c r="F82" s="40">
        <v>170</v>
      </c>
      <c r="G82" s="131">
        <v>0.20118343195266272</v>
      </c>
      <c r="H82" s="131"/>
      <c r="I82" s="132"/>
      <c r="J82" s="40">
        <v>310</v>
      </c>
      <c r="K82" s="131">
        <v>0.36686390532544377</v>
      </c>
      <c r="L82" s="133"/>
      <c r="M82" s="132"/>
      <c r="N82" s="40">
        <v>265</v>
      </c>
      <c r="O82" s="131">
        <v>0.31360946745562129</v>
      </c>
      <c r="P82" s="133"/>
      <c r="R82" s="40">
        <v>50</v>
      </c>
      <c r="S82" s="131">
        <v>5.9171597633136092E-2</v>
      </c>
      <c r="U82" s="296"/>
      <c r="V82" s="40">
        <v>10</v>
      </c>
      <c r="W82" s="131">
        <v>1.1834319526627219E-2</v>
      </c>
      <c r="X82" s="174"/>
      <c r="Y82" s="296"/>
      <c r="Z82" s="40">
        <v>45</v>
      </c>
      <c r="AA82" s="131">
        <v>5.3254437869822487E-2</v>
      </c>
    </row>
    <row r="83" spans="1:27" ht="14.25" customHeight="1" x14ac:dyDescent="0.25">
      <c r="A83" s="78" t="s">
        <v>1167</v>
      </c>
      <c r="B83" s="111" t="s">
        <v>904</v>
      </c>
      <c r="C83" s="129">
        <v>820</v>
      </c>
      <c r="D83" s="130"/>
      <c r="E83" s="40"/>
      <c r="F83" s="40">
        <v>100</v>
      </c>
      <c r="G83" s="131">
        <v>0.12195121951219512</v>
      </c>
      <c r="H83" s="131"/>
      <c r="I83" s="132"/>
      <c r="J83" s="40">
        <v>235</v>
      </c>
      <c r="K83" s="131">
        <v>0.28658536585365851</v>
      </c>
      <c r="L83" s="133"/>
      <c r="M83" s="132"/>
      <c r="N83" s="40">
        <v>260</v>
      </c>
      <c r="O83" s="131">
        <v>0.31707317073170732</v>
      </c>
      <c r="P83" s="133"/>
      <c r="R83" s="40">
        <v>130</v>
      </c>
      <c r="S83" s="131">
        <v>0.15853658536585366</v>
      </c>
      <c r="U83" s="296"/>
      <c r="V83" s="40">
        <v>20</v>
      </c>
      <c r="W83" s="131">
        <v>2.4390243902439025E-2</v>
      </c>
      <c r="X83" s="174"/>
      <c r="Y83" s="296"/>
      <c r="Z83" s="40">
        <v>70</v>
      </c>
      <c r="AA83" s="131">
        <v>8.5365853658536592E-2</v>
      </c>
    </row>
    <row r="84" spans="1:27" ht="14.25" customHeight="1" x14ac:dyDescent="0.25">
      <c r="A84" s="78" t="s">
        <v>1168</v>
      </c>
      <c r="B84" s="111" t="s">
        <v>905</v>
      </c>
      <c r="C84" s="129">
        <v>790</v>
      </c>
      <c r="D84" s="130"/>
      <c r="E84" s="40"/>
      <c r="F84" s="40">
        <v>465</v>
      </c>
      <c r="G84" s="131">
        <v>0.58860759493670889</v>
      </c>
      <c r="H84" s="131"/>
      <c r="I84" s="132"/>
      <c r="J84" s="40">
        <v>70</v>
      </c>
      <c r="K84" s="131">
        <v>8.8607594936708861E-2</v>
      </c>
      <c r="L84" s="133"/>
      <c r="M84" s="132"/>
      <c r="N84" s="40">
        <v>220</v>
      </c>
      <c r="O84" s="131">
        <v>0.27848101265822783</v>
      </c>
      <c r="P84" s="133"/>
      <c r="R84" s="40" t="s">
        <v>806</v>
      </c>
      <c r="S84" s="131" t="s">
        <v>806</v>
      </c>
      <c r="U84" s="296"/>
      <c r="V84" s="40">
        <v>25</v>
      </c>
      <c r="W84" s="131">
        <v>3.1645569620253167E-2</v>
      </c>
      <c r="X84" s="174"/>
      <c r="Y84" s="296"/>
      <c r="Z84" s="40" t="s">
        <v>806</v>
      </c>
      <c r="AA84" s="131" t="s">
        <v>806</v>
      </c>
    </row>
    <row r="85" spans="1:27" ht="25.5" customHeight="1" x14ac:dyDescent="0.25">
      <c r="A85" s="78" t="s">
        <v>1169</v>
      </c>
      <c r="B85" s="111" t="s">
        <v>906</v>
      </c>
      <c r="C85" s="129">
        <v>1710</v>
      </c>
      <c r="D85" s="130"/>
      <c r="E85" s="40"/>
      <c r="F85" s="40">
        <v>330</v>
      </c>
      <c r="G85" s="131">
        <v>0.19298245614035087</v>
      </c>
      <c r="H85" s="131"/>
      <c r="I85" s="132"/>
      <c r="J85" s="40">
        <v>110</v>
      </c>
      <c r="K85" s="131">
        <v>6.4327485380116955E-2</v>
      </c>
      <c r="L85" s="133"/>
      <c r="M85" s="132"/>
      <c r="N85" s="40">
        <v>575</v>
      </c>
      <c r="O85" s="131">
        <v>0.33625730994152048</v>
      </c>
      <c r="P85" s="133"/>
      <c r="R85" s="40">
        <v>415</v>
      </c>
      <c r="S85" s="131">
        <v>0.24269005847953215</v>
      </c>
      <c r="U85" s="296"/>
      <c r="V85" s="40">
        <v>45</v>
      </c>
      <c r="W85" s="131">
        <v>2.6315789473684209E-2</v>
      </c>
      <c r="X85" s="174"/>
      <c r="Y85" s="296"/>
      <c r="Z85" s="40">
        <v>235</v>
      </c>
      <c r="AA85" s="131">
        <v>0.13742690058479531</v>
      </c>
    </row>
    <row r="86" spans="1:27" ht="14.25" customHeight="1" x14ac:dyDescent="0.25">
      <c r="A86" s="78" t="s">
        <v>1170</v>
      </c>
      <c r="B86" s="111" t="s">
        <v>907</v>
      </c>
      <c r="C86" s="129">
        <v>535</v>
      </c>
      <c r="D86" s="130"/>
      <c r="E86" s="40"/>
      <c r="F86" s="40">
        <v>160</v>
      </c>
      <c r="G86" s="131">
        <v>0.29906542056074764</v>
      </c>
      <c r="H86" s="131"/>
      <c r="I86" s="132"/>
      <c r="J86" s="40">
        <v>65</v>
      </c>
      <c r="K86" s="131">
        <v>0.12149532710280374</v>
      </c>
      <c r="L86" s="133"/>
      <c r="M86" s="132"/>
      <c r="N86" s="40">
        <v>260</v>
      </c>
      <c r="O86" s="131">
        <v>0.48598130841121495</v>
      </c>
      <c r="P86" s="133"/>
      <c r="R86" s="40" t="s">
        <v>806</v>
      </c>
      <c r="S86" s="131" t="s">
        <v>806</v>
      </c>
      <c r="U86" s="296"/>
      <c r="V86" s="40">
        <v>35</v>
      </c>
      <c r="W86" s="131">
        <v>6.5420560747663545E-2</v>
      </c>
      <c r="X86" s="174"/>
      <c r="Y86" s="296"/>
      <c r="Z86" s="40" t="s">
        <v>806</v>
      </c>
      <c r="AA86" s="131" t="s">
        <v>806</v>
      </c>
    </row>
    <row r="87" spans="1:27" ht="14.25" customHeight="1" x14ac:dyDescent="0.25">
      <c r="A87" s="78" t="s">
        <v>1171</v>
      </c>
      <c r="B87" s="111" t="s">
        <v>908</v>
      </c>
      <c r="C87" s="129">
        <v>505</v>
      </c>
      <c r="D87" s="130"/>
      <c r="E87" s="40"/>
      <c r="F87" s="40">
        <v>50</v>
      </c>
      <c r="G87" s="131">
        <v>9.9009900990099015E-2</v>
      </c>
      <c r="H87" s="131"/>
      <c r="I87" s="132"/>
      <c r="J87" s="40">
        <v>250</v>
      </c>
      <c r="K87" s="131">
        <v>0.49504950495049505</v>
      </c>
      <c r="L87" s="133"/>
      <c r="M87" s="132"/>
      <c r="N87" s="40">
        <v>185</v>
      </c>
      <c r="O87" s="131">
        <v>0.36633663366336633</v>
      </c>
      <c r="P87" s="133"/>
      <c r="R87" s="40" t="s">
        <v>806</v>
      </c>
      <c r="S87" s="131" t="s">
        <v>806</v>
      </c>
      <c r="U87" s="296"/>
      <c r="V87" s="40">
        <v>15</v>
      </c>
      <c r="W87" s="131">
        <v>2.9702970297029702E-2</v>
      </c>
      <c r="X87" s="174"/>
      <c r="Y87" s="296"/>
      <c r="Z87" s="40" t="s">
        <v>806</v>
      </c>
      <c r="AA87" s="131" t="s">
        <v>806</v>
      </c>
    </row>
    <row r="88" spans="1:27" ht="14.25" customHeight="1" x14ac:dyDescent="0.25">
      <c r="A88" s="78" t="s">
        <v>1172</v>
      </c>
      <c r="B88" s="111" t="s">
        <v>909</v>
      </c>
      <c r="C88" s="129">
        <v>330</v>
      </c>
      <c r="D88" s="130"/>
      <c r="E88" s="40"/>
      <c r="F88" s="40">
        <v>65</v>
      </c>
      <c r="G88" s="131">
        <v>0.19696969696969696</v>
      </c>
      <c r="H88" s="131"/>
      <c r="I88" s="132"/>
      <c r="J88" s="40">
        <v>80</v>
      </c>
      <c r="K88" s="131">
        <v>0.24242424242424243</v>
      </c>
      <c r="L88" s="133"/>
      <c r="M88" s="132"/>
      <c r="N88" s="40">
        <v>170</v>
      </c>
      <c r="O88" s="131">
        <v>0.51515151515151514</v>
      </c>
      <c r="P88" s="133"/>
      <c r="R88" s="40" t="s">
        <v>806</v>
      </c>
      <c r="S88" s="131" t="s">
        <v>806</v>
      </c>
      <c r="U88" s="296"/>
      <c r="V88" s="40" t="s">
        <v>806</v>
      </c>
      <c r="W88" s="131" t="s">
        <v>806</v>
      </c>
      <c r="X88" s="174"/>
      <c r="Y88" s="296"/>
      <c r="Z88" s="40" t="s">
        <v>806</v>
      </c>
      <c r="AA88" s="131" t="s">
        <v>806</v>
      </c>
    </row>
    <row r="89" spans="1:27" ht="14.25" customHeight="1" x14ac:dyDescent="0.25">
      <c r="A89" s="78" t="s">
        <v>1173</v>
      </c>
      <c r="B89" s="111" t="s">
        <v>910</v>
      </c>
      <c r="C89" s="129">
        <v>850</v>
      </c>
      <c r="D89" s="130"/>
      <c r="E89" s="40"/>
      <c r="F89" s="40">
        <v>115</v>
      </c>
      <c r="G89" s="131">
        <v>0.13529411764705881</v>
      </c>
      <c r="H89" s="131"/>
      <c r="I89" s="132"/>
      <c r="J89" s="40">
        <v>120</v>
      </c>
      <c r="K89" s="131">
        <v>0.14117647058823529</v>
      </c>
      <c r="L89" s="133"/>
      <c r="M89" s="132"/>
      <c r="N89" s="40">
        <v>365</v>
      </c>
      <c r="O89" s="131">
        <v>0.42941176470588233</v>
      </c>
      <c r="P89" s="133"/>
      <c r="R89" s="40">
        <v>140</v>
      </c>
      <c r="S89" s="131">
        <v>0.16470588235294117</v>
      </c>
      <c r="U89" s="296"/>
      <c r="V89" s="40">
        <v>30</v>
      </c>
      <c r="W89" s="131">
        <v>3.5294117647058823E-2</v>
      </c>
      <c r="X89" s="174"/>
      <c r="Y89" s="296"/>
      <c r="Z89" s="40">
        <v>80</v>
      </c>
      <c r="AA89" s="131">
        <v>9.4117647058823528E-2</v>
      </c>
    </row>
    <row r="90" spans="1:27" ht="14.25" customHeight="1" x14ac:dyDescent="0.25">
      <c r="A90" s="78" t="s">
        <v>1174</v>
      </c>
      <c r="B90" s="111" t="s">
        <v>911</v>
      </c>
      <c r="C90" s="129">
        <v>275</v>
      </c>
      <c r="D90" s="130"/>
      <c r="E90" s="40"/>
      <c r="F90" s="40">
        <v>40</v>
      </c>
      <c r="G90" s="131">
        <v>0.14545454545454545</v>
      </c>
      <c r="H90" s="131"/>
      <c r="I90" s="132"/>
      <c r="J90" s="40">
        <v>60</v>
      </c>
      <c r="K90" s="131">
        <v>0.21818181818181817</v>
      </c>
      <c r="L90" s="133"/>
      <c r="M90" s="132"/>
      <c r="N90" s="40">
        <v>110</v>
      </c>
      <c r="O90" s="131">
        <v>0.4</v>
      </c>
      <c r="P90" s="133"/>
      <c r="R90" s="40">
        <v>40</v>
      </c>
      <c r="S90" s="131">
        <v>0.14545454545454545</v>
      </c>
      <c r="U90" s="296"/>
      <c r="V90" s="40">
        <v>10</v>
      </c>
      <c r="W90" s="131">
        <v>3.6363636363636362E-2</v>
      </c>
      <c r="X90" s="174"/>
      <c r="Y90" s="296"/>
      <c r="Z90" s="40">
        <v>15</v>
      </c>
      <c r="AA90" s="131">
        <v>5.4545454545454543E-2</v>
      </c>
    </row>
    <row r="91" spans="1:27" ht="14.25" customHeight="1" x14ac:dyDescent="0.25">
      <c r="A91" s="78" t="s">
        <v>1175</v>
      </c>
      <c r="B91" s="111" t="s">
        <v>912</v>
      </c>
      <c r="C91" s="129">
        <v>1590</v>
      </c>
      <c r="D91" s="130"/>
      <c r="E91" s="40"/>
      <c r="F91" s="40">
        <v>455</v>
      </c>
      <c r="G91" s="131">
        <v>0.28616352201257861</v>
      </c>
      <c r="H91" s="131"/>
      <c r="I91" s="132"/>
      <c r="J91" s="40">
        <v>405</v>
      </c>
      <c r="K91" s="131">
        <v>0.25471698113207547</v>
      </c>
      <c r="L91" s="133"/>
      <c r="M91" s="132"/>
      <c r="N91" s="40">
        <v>645</v>
      </c>
      <c r="O91" s="131">
        <v>0.40566037735849059</v>
      </c>
      <c r="P91" s="133"/>
      <c r="R91" s="40" t="s">
        <v>806</v>
      </c>
      <c r="S91" s="131" t="s">
        <v>806</v>
      </c>
      <c r="U91" s="296"/>
      <c r="V91" s="40">
        <v>65</v>
      </c>
      <c r="W91" s="131">
        <v>4.0880503144654086E-2</v>
      </c>
      <c r="X91" s="174"/>
      <c r="Y91" s="296"/>
      <c r="Z91" s="40">
        <v>15</v>
      </c>
      <c r="AA91" s="131" t="s">
        <v>1451</v>
      </c>
    </row>
    <row r="92" spans="1:27" ht="14.25" customHeight="1" x14ac:dyDescent="0.25">
      <c r="A92" s="78" t="s">
        <v>1176</v>
      </c>
      <c r="B92" s="111" t="s">
        <v>913</v>
      </c>
      <c r="C92" s="129">
        <v>700</v>
      </c>
      <c r="D92" s="130"/>
      <c r="E92" s="40"/>
      <c r="F92" s="40">
        <v>205</v>
      </c>
      <c r="G92" s="131">
        <v>0.29285714285714287</v>
      </c>
      <c r="H92" s="131"/>
      <c r="I92" s="132"/>
      <c r="J92" s="40">
        <v>25</v>
      </c>
      <c r="K92" s="131">
        <v>3.5714285714285712E-2</v>
      </c>
      <c r="L92" s="133"/>
      <c r="M92" s="132"/>
      <c r="N92" s="40">
        <v>415</v>
      </c>
      <c r="O92" s="131">
        <v>0.59285714285714286</v>
      </c>
      <c r="P92" s="133"/>
      <c r="R92" s="40">
        <v>20</v>
      </c>
      <c r="S92" s="131">
        <v>2.8571428571428571E-2</v>
      </c>
      <c r="U92" s="296"/>
      <c r="V92" s="40">
        <v>25</v>
      </c>
      <c r="W92" s="131">
        <v>3.5714285714285712E-2</v>
      </c>
      <c r="X92" s="174"/>
      <c r="Y92" s="296"/>
      <c r="Z92" s="40">
        <v>15</v>
      </c>
      <c r="AA92" s="131">
        <v>2.1428571428571429E-2</v>
      </c>
    </row>
    <row r="93" spans="1:27" ht="14.25" customHeight="1" x14ac:dyDescent="0.25">
      <c r="A93" s="78" t="s">
        <v>1177</v>
      </c>
      <c r="B93" s="111" t="s">
        <v>914</v>
      </c>
      <c r="C93" s="129">
        <v>370</v>
      </c>
      <c r="D93" s="130"/>
      <c r="E93" s="40"/>
      <c r="F93" s="40">
        <v>45</v>
      </c>
      <c r="G93" s="131">
        <v>0.12162162162162163</v>
      </c>
      <c r="H93" s="131"/>
      <c r="I93" s="132"/>
      <c r="J93" s="40">
        <v>155</v>
      </c>
      <c r="K93" s="131">
        <v>0.41891891891891891</v>
      </c>
      <c r="L93" s="133"/>
      <c r="M93" s="132"/>
      <c r="N93" s="40">
        <v>150</v>
      </c>
      <c r="O93" s="131">
        <v>0.40540540540540543</v>
      </c>
      <c r="P93" s="133"/>
      <c r="R93" s="40" t="s">
        <v>806</v>
      </c>
      <c r="S93" s="131" t="s">
        <v>806</v>
      </c>
      <c r="U93" s="296"/>
      <c r="V93" s="40">
        <v>10</v>
      </c>
      <c r="W93" s="131">
        <v>2.7027027027027029E-2</v>
      </c>
      <c r="X93" s="174"/>
      <c r="Y93" s="296"/>
      <c r="Z93" s="40" t="s">
        <v>806</v>
      </c>
      <c r="AA93" s="131" t="s">
        <v>806</v>
      </c>
    </row>
    <row r="94" spans="1:27" ht="14.25" customHeight="1" x14ac:dyDescent="0.25">
      <c r="A94" s="78" t="s">
        <v>1178</v>
      </c>
      <c r="B94" s="111" t="s">
        <v>915</v>
      </c>
      <c r="C94" s="129">
        <v>1270</v>
      </c>
      <c r="D94" s="130"/>
      <c r="E94" s="40"/>
      <c r="F94" s="40">
        <v>355</v>
      </c>
      <c r="G94" s="131">
        <v>0.27952755905511811</v>
      </c>
      <c r="H94" s="131"/>
      <c r="I94" s="132"/>
      <c r="J94" s="40">
        <v>105</v>
      </c>
      <c r="K94" s="131">
        <v>8.2677165354330714E-2</v>
      </c>
      <c r="L94" s="133"/>
      <c r="M94" s="132"/>
      <c r="N94" s="40">
        <v>550</v>
      </c>
      <c r="O94" s="131">
        <v>0.43307086614173229</v>
      </c>
      <c r="P94" s="133"/>
      <c r="R94" s="40">
        <v>130</v>
      </c>
      <c r="S94" s="131">
        <v>0.10236220472440945</v>
      </c>
      <c r="U94" s="296"/>
      <c r="V94" s="40">
        <v>60</v>
      </c>
      <c r="W94" s="131">
        <v>4.7244094488188976E-2</v>
      </c>
      <c r="X94" s="174"/>
      <c r="Y94" s="296"/>
      <c r="Z94" s="40">
        <v>60</v>
      </c>
      <c r="AA94" s="131">
        <v>4.7244094488188976E-2</v>
      </c>
    </row>
    <row r="95" spans="1:27" ht="14.25" customHeight="1" x14ac:dyDescent="0.25">
      <c r="A95" s="78" t="s">
        <v>1179</v>
      </c>
      <c r="B95" s="111" t="s">
        <v>916</v>
      </c>
      <c r="C95" s="129">
        <v>1410</v>
      </c>
      <c r="D95" s="130"/>
      <c r="E95" s="40"/>
      <c r="F95" s="40">
        <v>400</v>
      </c>
      <c r="G95" s="131">
        <v>0.28368794326241137</v>
      </c>
      <c r="H95" s="131"/>
      <c r="I95" s="132"/>
      <c r="J95" s="40">
        <v>320</v>
      </c>
      <c r="K95" s="131">
        <v>0.22695035460992907</v>
      </c>
      <c r="L95" s="133"/>
      <c r="M95" s="132"/>
      <c r="N95" s="40">
        <v>515</v>
      </c>
      <c r="O95" s="131">
        <v>0.36524822695035464</v>
      </c>
      <c r="P95" s="133"/>
      <c r="R95" s="40">
        <v>100</v>
      </c>
      <c r="S95" s="131">
        <v>7.0921985815602842E-2</v>
      </c>
      <c r="U95" s="296"/>
      <c r="V95" s="40">
        <v>35</v>
      </c>
      <c r="W95" s="131">
        <v>2.4822695035460994E-2</v>
      </c>
      <c r="X95" s="174"/>
      <c r="Y95" s="296"/>
      <c r="Z95" s="40">
        <v>40</v>
      </c>
      <c r="AA95" s="131">
        <v>2.8368794326241134E-2</v>
      </c>
    </row>
    <row r="96" spans="1:27" ht="14.25" customHeight="1" x14ac:dyDescent="0.25">
      <c r="A96" s="78" t="s">
        <v>1180</v>
      </c>
      <c r="B96" s="111" t="s">
        <v>917</v>
      </c>
      <c r="C96" s="129">
        <v>845</v>
      </c>
      <c r="D96" s="130"/>
      <c r="E96" s="40"/>
      <c r="F96" s="40">
        <v>175</v>
      </c>
      <c r="G96" s="131">
        <v>0.20710059171597633</v>
      </c>
      <c r="H96" s="131"/>
      <c r="I96" s="132"/>
      <c r="J96" s="40">
        <v>350</v>
      </c>
      <c r="K96" s="131">
        <v>0.41420118343195267</v>
      </c>
      <c r="L96" s="133"/>
      <c r="M96" s="132"/>
      <c r="N96" s="40">
        <v>290</v>
      </c>
      <c r="O96" s="131">
        <v>0.34319526627218933</v>
      </c>
      <c r="P96" s="133"/>
      <c r="R96" s="40" t="s">
        <v>806</v>
      </c>
      <c r="S96" s="131" t="s">
        <v>806</v>
      </c>
      <c r="U96" s="296"/>
      <c r="V96" s="40">
        <v>20</v>
      </c>
      <c r="W96" s="131">
        <v>2.3668639053254437E-2</v>
      </c>
      <c r="X96" s="174"/>
      <c r="Y96" s="296"/>
      <c r="Z96" s="40" t="s">
        <v>806</v>
      </c>
      <c r="AA96" s="131" t="s">
        <v>806</v>
      </c>
    </row>
    <row r="97" spans="1:27" ht="14.25" customHeight="1" x14ac:dyDescent="0.25">
      <c r="A97" s="78" t="s">
        <v>1181</v>
      </c>
      <c r="B97" s="111" t="s">
        <v>918</v>
      </c>
      <c r="C97" s="129">
        <v>425</v>
      </c>
      <c r="D97" s="130"/>
      <c r="E97" s="40"/>
      <c r="F97" s="40">
        <v>55</v>
      </c>
      <c r="G97" s="131">
        <v>0.12941176470588237</v>
      </c>
      <c r="H97" s="131"/>
      <c r="I97" s="132"/>
      <c r="J97" s="40">
        <v>115</v>
      </c>
      <c r="K97" s="131">
        <v>0.27058823529411763</v>
      </c>
      <c r="L97" s="133"/>
      <c r="M97" s="132"/>
      <c r="N97" s="40">
        <v>210</v>
      </c>
      <c r="O97" s="131">
        <v>0.49411764705882355</v>
      </c>
      <c r="P97" s="133"/>
      <c r="R97" s="40">
        <v>20</v>
      </c>
      <c r="S97" s="131">
        <v>4.7058823529411764E-2</v>
      </c>
      <c r="U97" s="296"/>
      <c r="V97" s="40">
        <v>15</v>
      </c>
      <c r="W97" s="131">
        <v>3.5294117647058823E-2</v>
      </c>
      <c r="X97" s="174"/>
      <c r="Y97" s="296"/>
      <c r="Z97" s="40">
        <v>10</v>
      </c>
      <c r="AA97" s="131">
        <v>2.3529411764705882E-2</v>
      </c>
    </row>
    <row r="98" spans="1:27" ht="14.25" customHeight="1" x14ac:dyDescent="0.25">
      <c r="A98" s="78" t="s">
        <v>1182</v>
      </c>
      <c r="B98" s="111" t="s">
        <v>919</v>
      </c>
      <c r="C98" s="129">
        <v>735</v>
      </c>
      <c r="D98" s="130"/>
      <c r="E98" s="40"/>
      <c r="F98" s="40">
        <v>150</v>
      </c>
      <c r="G98" s="131">
        <v>0.20408163265306123</v>
      </c>
      <c r="H98" s="131"/>
      <c r="I98" s="132"/>
      <c r="J98" s="40">
        <v>150</v>
      </c>
      <c r="K98" s="131">
        <v>0.20408163265306123</v>
      </c>
      <c r="L98" s="133"/>
      <c r="M98" s="132"/>
      <c r="N98" s="40">
        <v>245</v>
      </c>
      <c r="O98" s="131">
        <v>0.33333333333333331</v>
      </c>
      <c r="P98" s="133"/>
      <c r="R98" s="40">
        <v>110</v>
      </c>
      <c r="S98" s="131">
        <v>0.14965986394557823</v>
      </c>
      <c r="U98" s="296"/>
      <c r="V98" s="40">
        <v>10</v>
      </c>
      <c r="W98" s="131">
        <v>1.3605442176870748E-2</v>
      </c>
      <c r="X98" s="174"/>
      <c r="Y98" s="296"/>
      <c r="Z98" s="40">
        <v>70</v>
      </c>
      <c r="AA98" s="131">
        <v>9.5238095238095233E-2</v>
      </c>
    </row>
    <row r="99" spans="1:27" ht="14.25" customHeight="1" x14ac:dyDescent="0.25">
      <c r="A99" s="78" t="s">
        <v>1183</v>
      </c>
      <c r="B99" s="111" t="s">
        <v>920</v>
      </c>
      <c r="C99" s="129">
        <v>585</v>
      </c>
      <c r="D99" s="130"/>
      <c r="E99" s="40"/>
      <c r="F99" s="40">
        <v>250</v>
      </c>
      <c r="G99" s="131">
        <v>0.42735042735042733</v>
      </c>
      <c r="H99" s="131"/>
      <c r="I99" s="132"/>
      <c r="J99" s="40">
        <v>10</v>
      </c>
      <c r="K99" s="131">
        <v>1.7094017094017096E-2</v>
      </c>
      <c r="L99" s="133"/>
      <c r="M99" s="132"/>
      <c r="N99" s="40">
        <v>275</v>
      </c>
      <c r="O99" s="131">
        <v>0.47008547008547008</v>
      </c>
      <c r="P99" s="133"/>
      <c r="R99" s="40">
        <v>30</v>
      </c>
      <c r="S99" s="131">
        <v>5.128205128205128E-2</v>
      </c>
      <c r="U99" s="296"/>
      <c r="V99" s="40">
        <v>15</v>
      </c>
      <c r="W99" s="131">
        <v>2.564102564102564E-2</v>
      </c>
      <c r="X99" s="174"/>
      <c r="Y99" s="296"/>
      <c r="Z99" s="40" t="s">
        <v>806</v>
      </c>
      <c r="AA99" s="131" t="s">
        <v>806</v>
      </c>
    </row>
    <row r="100" spans="1:27" ht="14.25" customHeight="1" x14ac:dyDescent="0.25">
      <c r="A100" s="78" t="s">
        <v>1184</v>
      </c>
      <c r="B100" s="111" t="s">
        <v>921</v>
      </c>
      <c r="C100" s="129">
        <v>530</v>
      </c>
      <c r="D100" s="130"/>
      <c r="E100" s="40"/>
      <c r="F100" s="40">
        <v>135</v>
      </c>
      <c r="G100" s="131">
        <v>0.25471698113207547</v>
      </c>
      <c r="H100" s="131"/>
      <c r="I100" s="132"/>
      <c r="J100" s="40">
        <v>130</v>
      </c>
      <c r="K100" s="131">
        <v>0.24528301886792453</v>
      </c>
      <c r="L100" s="133"/>
      <c r="M100" s="132"/>
      <c r="N100" s="40">
        <v>225</v>
      </c>
      <c r="O100" s="131">
        <v>0.42452830188679247</v>
      </c>
      <c r="P100" s="133"/>
      <c r="R100" s="40" t="s">
        <v>806</v>
      </c>
      <c r="S100" s="131" t="s">
        <v>806</v>
      </c>
      <c r="U100" s="296"/>
      <c r="V100" s="40">
        <v>10</v>
      </c>
      <c r="W100" s="131">
        <v>1.8867924528301886E-2</v>
      </c>
      <c r="X100" s="174"/>
      <c r="Y100" s="296"/>
      <c r="Z100" s="40">
        <v>20</v>
      </c>
      <c r="AA100" s="131">
        <v>3.7735849056603772E-2</v>
      </c>
    </row>
    <row r="101" spans="1:27" ht="14.25" customHeight="1" x14ac:dyDescent="0.25">
      <c r="A101" s="78" t="s">
        <v>1185</v>
      </c>
      <c r="B101" s="111" t="s">
        <v>922</v>
      </c>
      <c r="C101" s="129">
        <v>1900</v>
      </c>
      <c r="D101" s="130"/>
      <c r="E101" s="40"/>
      <c r="F101" s="40">
        <v>240</v>
      </c>
      <c r="G101" s="131">
        <v>0.12631578947368421</v>
      </c>
      <c r="H101" s="131"/>
      <c r="I101" s="132"/>
      <c r="J101" s="40">
        <v>900</v>
      </c>
      <c r="K101" s="131">
        <v>0.47368421052631576</v>
      </c>
      <c r="L101" s="133"/>
      <c r="M101" s="132"/>
      <c r="N101" s="40">
        <v>680</v>
      </c>
      <c r="O101" s="131">
        <v>0.35789473684210527</v>
      </c>
      <c r="P101" s="133"/>
      <c r="R101" s="40" t="s">
        <v>806</v>
      </c>
      <c r="S101" s="131" t="s">
        <v>806</v>
      </c>
      <c r="U101" s="296"/>
      <c r="V101" s="40">
        <v>65</v>
      </c>
      <c r="W101" s="131">
        <v>3.4210526315789476E-2</v>
      </c>
      <c r="X101" s="174"/>
      <c r="Y101" s="296"/>
      <c r="Z101" s="40">
        <v>10</v>
      </c>
      <c r="AA101" s="131" t="s">
        <v>1451</v>
      </c>
    </row>
    <row r="102" spans="1:27" ht="14.25" customHeight="1" x14ac:dyDescent="0.25">
      <c r="A102" s="78" t="s">
        <v>1186</v>
      </c>
      <c r="B102" s="111" t="s">
        <v>923</v>
      </c>
      <c r="C102" s="129">
        <v>1975</v>
      </c>
      <c r="D102" s="130"/>
      <c r="E102" s="40"/>
      <c r="F102" s="40">
        <v>355</v>
      </c>
      <c r="G102" s="131">
        <v>0.17974683544303796</v>
      </c>
      <c r="H102" s="131"/>
      <c r="I102" s="132"/>
      <c r="J102" s="40">
        <v>300</v>
      </c>
      <c r="K102" s="131">
        <v>0.15189873417721519</v>
      </c>
      <c r="L102" s="133"/>
      <c r="M102" s="132"/>
      <c r="N102" s="40">
        <v>875</v>
      </c>
      <c r="O102" s="131">
        <v>0.44303797468354428</v>
      </c>
      <c r="P102" s="133"/>
      <c r="R102" s="40">
        <v>265</v>
      </c>
      <c r="S102" s="131">
        <v>0.13417721518987341</v>
      </c>
      <c r="U102" s="296"/>
      <c r="V102" s="40">
        <v>55</v>
      </c>
      <c r="W102" s="131">
        <v>2.7848101265822784E-2</v>
      </c>
      <c r="X102" s="174"/>
      <c r="Y102" s="296"/>
      <c r="Z102" s="40">
        <v>120</v>
      </c>
      <c r="AA102" s="131">
        <v>6.0759493670886074E-2</v>
      </c>
    </row>
    <row r="103" spans="1:27" ht="14.25" customHeight="1" x14ac:dyDescent="0.25">
      <c r="A103" s="78" t="s">
        <v>1187</v>
      </c>
      <c r="B103" s="111" t="s">
        <v>924</v>
      </c>
      <c r="C103" s="129">
        <v>625</v>
      </c>
      <c r="D103" s="130"/>
      <c r="E103" s="40"/>
      <c r="F103" s="40">
        <v>225</v>
      </c>
      <c r="G103" s="131">
        <v>0.36</v>
      </c>
      <c r="H103" s="131"/>
      <c r="I103" s="132"/>
      <c r="J103" s="40">
        <v>20</v>
      </c>
      <c r="K103" s="131">
        <v>3.2000000000000001E-2</v>
      </c>
      <c r="L103" s="133"/>
      <c r="M103" s="132"/>
      <c r="N103" s="40">
        <v>340</v>
      </c>
      <c r="O103" s="131">
        <v>0.54400000000000004</v>
      </c>
      <c r="P103" s="133"/>
      <c r="R103" s="40" t="s">
        <v>806</v>
      </c>
      <c r="S103" s="131" t="s">
        <v>806</v>
      </c>
      <c r="U103" s="296"/>
      <c r="V103" s="40">
        <v>30</v>
      </c>
      <c r="W103" s="131">
        <v>4.8000000000000001E-2</v>
      </c>
      <c r="X103" s="174"/>
      <c r="Y103" s="296"/>
      <c r="Z103" s="40" t="s">
        <v>806</v>
      </c>
      <c r="AA103" s="131" t="s">
        <v>806</v>
      </c>
    </row>
    <row r="104" spans="1:27" ht="14.25" customHeight="1" x14ac:dyDescent="0.25">
      <c r="A104" s="78" t="s">
        <v>1188</v>
      </c>
      <c r="B104" s="111" t="s">
        <v>925</v>
      </c>
      <c r="C104" s="129">
        <v>510</v>
      </c>
      <c r="D104" s="130"/>
      <c r="E104" s="40"/>
      <c r="F104" s="40">
        <v>130</v>
      </c>
      <c r="G104" s="131">
        <v>0.25490196078431371</v>
      </c>
      <c r="H104" s="131"/>
      <c r="I104" s="132"/>
      <c r="J104" s="40">
        <v>175</v>
      </c>
      <c r="K104" s="131">
        <v>0.34313725490196079</v>
      </c>
      <c r="L104" s="133"/>
      <c r="M104" s="132"/>
      <c r="N104" s="40">
        <v>185</v>
      </c>
      <c r="O104" s="131">
        <v>0.36274509803921567</v>
      </c>
      <c r="P104" s="133"/>
      <c r="R104" s="40" t="s">
        <v>806</v>
      </c>
      <c r="S104" s="131" t="s">
        <v>806</v>
      </c>
      <c r="U104" s="296"/>
      <c r="V104" s="40">
        <v>15</v>
      </c>
      <c r="W104" s="131">
        <v>2.9411764705882353E-2</v>
      </c>
      <c r="X104" s="174"/>
      <c r="Y104" s="296"/>
      <c r="Z104" s="40" t="s">
        <v>806</v>
      </c>
      <c r="AA104" s="131" t="s">
        <v>806</v>
      </c>
    </row>
    <row r="105" spans="1:27" ht="14.25" customHeight="1" x14ac:dyDescent="0.25">
      <c r="A105" s="78" t="s">
        <v>1189</v>
      </c>
      <c r="B105" s="111" t="s">
        <v>926</v>
      </c>
      <c r="C105" s="129">
        <v>3170</v>
      </c>
      <c r="D105" s="130"/>
      <c r="E105" s="40"/>
      <c r="F105" s="40">
        <v>635</v>
      </c>
      <c r="G105" s="131">
        <v>0.20031545741324921</v>
      </c>
      <c r="H105" s="131"/>
      <c r="I105" s="132"/>
      <c r="J105" s="40">
        <v>465</v>
      </c>
      <c r="K105" s="131">
        <v>0.14668769716088328</v>
      </c>
      <c r="L105" s="133"/>
      <c r="M105" s="132"/>
      <c r="N105" s="40">
        <v>1610</v>
      </c>
      <c r="O105" s="131">
        <v>0.50788643533123023</v>
      </c>
      <c r="P105" s="133"/>
      <c r="R105" s="40">
        <v>210</v>
      </c>
      <c r="S105" s="131">
        <v>6.6246056782334389E-2</v>
      </c>
      <c r="U105" s="296"/>
      <c r="V105" s="40">
        <v>155</v>
      </c>
      <c r="W105" s="131">
        <v>4.8895899053627762E-2</v>
      </c>
      <c r="X105" s="174"/>
      <c r="Y105" s="296"/>
      <c r="Z105" s="40">
        <v>90</v>
      </c>
      <c r="AA105" s="131">
        <v>2.8391167192429023E-2</v>
      </c>
    </row>
    <row r="106" spans="1:27" ht="14.25" customHeight="1" x14ac:dyDescent="0.25">
      <c r="A106" s="78" t="s">
        <v>1190</v>
      </c>
      <c r="B106" s="111" t="s">
        <v>927</v>
      </c>
      <c r="C106" s="129">
        <v>305</v>
      </c>
      <c r="D106" s="130"/>
      <c r="E106" s="40"/>
      <c r="F106" s="40">
        <v>40</v>
      </c>
      <c r="G106" s="131">
        <v>0.13114754098360656</v>
      </c>
      <c r="H106" s="131"/>
      <c r="I106" s="132"/>
      <c r="J106" s="40">
        <v>65</v>
      </c>
      <c r="K106" s="131">
        <v>0.21311475409836064</v>
      </c>
      <c r="L106" s="133"/>
      <c r="M106" s="132"/>
      <c r="N106" s="40">
        <v>140</v>
      </c>
      <c r="O106" s="131">
        <v>0.45901639344262296</v>
      </c>
      <c r="P106" s="133"/>
      <c r="R106" s="40">
        <v>35</v>
      </c>
      <c r="S106" s="131">
        <v>0.11475409836065574</v>
      </c>
      <c r="U106" s="296"/>
      <c r="V106" s="40">
        <v>15</v>
      </c>
      <c r="W106" s="131">
        <v>4.9180327868852458E-2</v>
      </c>
      <c r="X106" s="174"/>
      <c r="Y106" s="296"/>
      <c r="Z106" s="40">
        <v>10</v>
      </c>
      <c r="AA106" s="131">
        <v>3.2786885245901641E-2</v>
      </c>
    </row>
    <row r="107" spans="1:27" ht="14.25" customHeight="1" x14ac:dyDescent="0.25">
      <c r="A107" s="78" t="s">
        <v>1191</v>
      </c>
      <c r="B107" s="111" t="s">
        <v>928</v>
      </c>
      <c r="C107" s="129">
        <v>690</v>
      </c>
      <c r="D107" s="130"/>
      <c r="E107" s="40"/>
      <c r="F107" s="40">
        <v>275</v>
      </c>
      <c r="G107" s="131">
        <v>0.39855072463768115</v>
      </c>
      <c r="H107" s="131"/>
      <c r="I107" s="132"/>
      <c r="J107" s="40">
        <v>215</v>
      </c>
      <c r="K107" s="131">
        <v>0.31159420289855072</v>
      </c>
      <c r="L107" s="133"/>
      <c r="M107" s="132"/>
      <c r="N107" s="40">
        <v>170</v>
      </c>
      <c r="O107" s="131">
        <v>0.24637681159420291</v>
      </c>
      <c r="P107" s="133"/>
      <c r="R107" s="40" t="s">
        <v>806</v>
      </c>
      <c r="S107" s="131" t="s">
        <v>806</v>
      </c>
      <c r="U107" s="296"/>
      <c r="V107" s="40">
        <v>20</v>
      </c>
      <c r="W107" s="131">
        <v>2.8985507246376812E-2</v>
      </c>
      <c r="X107" s="174"/>
      <c r="Y107" s="296"/>
      <c r="Z107" s="40" t="s">
        <v>806</v>
      </c>
      <c r="AA107" s="131" t="s">
        <v>806</v>
      </c>
    </row>
    <row r="108" spans="1:27" ht="14.25" customHeight="1" x14ac:dyDescent="0.25">
      <c r="A108" s="78" t="s">
        <v>1192</v>
      </c>
      <c r="B108" s="111" t="s">
        <v>929</v>
      </c>
      <c r="C108" s="129">
        <v>750</v>
      </c>
      <c r="D108" s="130"/>
      <c r="E108" s="40"/>
      <c r="F108" s="40">
        <v>170</v>
      </c>
      <c r="G108" s="131">
        <v>0.22666666666666666</v>
      </c>
      <c r="H108" s="131"/>
      <c r="I108" s="132"/>
      <c r="J108" s="40">
        <v>150</v>
      </c>
      <c r="K108" s="131">
        <v>0.2</v>
      </c>
      <c r="L108" s="133"/>
      <c r="M108" s="132"/>
      <c r="N108" s="40">
        <v>400</v>
      </c>
      <c r="O108" s="131">
        <v>0.53333333333333333</v>
      </c>
      <c r="P108" s="133"/>
      <c r="R108" s="40" t="s">
        <v>806</v>
      </c>
      <c r="S108" s="131" t="s">
        <v>806</v>
      </c>
      <c r="U108" s="296"/>
      <c r="V108" s="40">
        <v>20</v>
      </c>
      <c r="W108" s="131">
        <v>2.6666666666666668E-2</v>
      </c>
      <c r="X108" s="174"/>
      <c r="Y108" s="296"/>
      <c r="Z108" s="40" t="s">
        <v>806</v>
      </c>
      <c r="AA108" s="131" t="s">
        <v>806</v>
      </c>
    </row>
    <row r="109" spans="1:27" ht="14.25" customHeight="1" x14ac:dyDescent="0.25">
      <c r="A109" s="78" t="s">
        <v>1193</v>
      </c>
      <c r="B109" s="111" t="s">
        <v>930</v>
      </c>
      <c r="C109" s="129">
        <v>635</v>
      </c>
      <c r="D109" s="130"/>
      <c r="E109" s="40"/>
      <c r="F109" s="40">
        <v>115</v>
      </c>
      <c r="G109" s="131">
        <v>0.18110236220472442</v>
      </c>
      <c r="H109" s="131"/>
      <c r="I109" s="132"/>
      <c r="J109" s="40">
        <v>105</v>
      </c>
      <c r="K109" s="131">
        <v>0.16535433070866143</v>
      </c>
      <c r="L109" s="133"/>
      <c r="M109" s="132"/>
      <c r="N109" s="40">
        <v>360</v>
      </c>
      <c r="O109" s="131">
        <v>0.56692913385826771</v>
      </c>
      <c r="P109" s="133"/>
      <c r="R109" s="40" t="s">
        <v>806</v>
      </c>
      <c r="S109" s="131" t="s">
        <v>806</v>
      </c>
      <c r="U109" s="296"/>
      <c r="V109" s="40">
        <v>40</v>
      </c>
      <c r="W109" s="131">
        <v>6.2992125984251968E-2</v>
      </c>
      <c r="X109" s="174"/>
      <c r="Y109" s="296"/>
      <c r="Z109" s="40" t="s">
        <v>806</v>
      </c>
      <c r="AA109" s="131" t="s">
        <v>806</v>
      </c>
    </row>
    <row r="110" spans="1:27" ht="14.25" customHeight="1" x14ac:dyDescent="0.25">
      <c r="A110" s="78" t="s">
        <v>1194</v>
      </c>
      <c r="B110" s="111" t="s">
        <v>931</v>
      </c>
      <c r="C110" s="129">
        <v>640</v>
      </c>
      <c r="D110" s="130"/>
      <c r="E110" s="40"/>
      <c r="F110" s="40">
        <v>80</v>
      </c>
      <c r="G110" s="131">
        <v>0.125</v>
      </c>
      <c r="H110" s="131"/>
      <c r="I110" s="132"/>
      <c r="J110" s="40">
        <v>310</v>
      </c>
      <c r="K110" s="131">
        <v>0.484375</v>
      </c>
      <c r="L110" s="133"/>
      <c r="M110" s="132"/>
      <c r="N110" s="40">
        <v>205</v>
      </c>
      <c r="O110" s="131">
        <v>0.3203125</v>
      </c>
      <c r="P110" s="133"/>
      <c r="R110" s="40">
        <v>10</v>
      </c>
      <c r="S110" s="131">
        <v>1.5625E-2</v>
      </c>
      <c r="U110" s="296"/>
      <c r="V110" s="40">
        <v>25</v>
      </c>
      <c r="W110" s="131">
        <v>3.90625E-2</v>
      </c>
      <c r="X110" s="174"/>
      <c r="Y110" s="296"/>
      <c r="Z110" s="40" t="s">
        <v>806</v>
      </c>
      <c r="AA110" s="131" t="s">
        <v>806</v>
      </c>
    </row>
    <row r="111" spans="1:27" ht="14.25" customHeight="1" x14ac:dyDescent="0.25">
      <c r="A111" s="78" t="s">
        <v>1195</v>
      </c>
      <c r="B111" s="111" t="s">
        <v>932</v>
      </c>
      <c r="C111" s="129">
        <v>1090</v>
      </c>
      <c r="D111" s="130"/>
      <c r="E111" s="40"/>
      <c r="F111" s="40">
        <v>115</v>
      </c>
      <c r="G111" s="131">
        <v>0.10550458715596331</v>
      </c>
      <c r="H111" s="131"/>
      <c r="I111" s="132"/>
      <c r="J111" s="40">
        <v>545</v>
      </c>
      <c r="K111" s="131">
        <v>0.5</v>
      </c>
      <c r="L111" s="133"/>
      <c r="M111" s="132"/>
      <c r="N111" s="40">
        <v>385</v>
      </c>
      <c r="O111" s="131">
        <v>0.35321100917431192</v>
      </c>
      <c r="P111" s="133"/>
      <c r="R111" s="40" t="s">
        <v>806</v>
      </c>
      <c r="S111" s="131" t="s">
        <v>806</v>
      </c>
      <c r="U111" s="296"/>
      <c r="V111" s="40">
        <v>30</v>
      </c>
      <c r="W111" s="131">
        <v>2.7522935779816515E-2</v>
      </c>
      <c r="X111" s="174"/>
      <c r="Y111" s="296"/>
      <c r="Z111" s="40" t="s">
        <v>806</v>
      </c>
      <c r="AA111" s="131" t="s">
        <v>806</v>
      </c>
    </row>
    <row r="112" spans="1:27" ht="14.25" customHeight="1" x14ac:dyDescent="0.25">
      <c r="A112" s="78" t="s">
        <v>1196</v>
      </c>
      <c r="B112" s="111" t="s">
        <v>933</v>
      </c>
      <c r="C112" s="129">
        <v>1235</v>
      </c>
      <c r="D112" s="130"/>
      <c r="E112" s="40"/>
      <c r="F112" s="40">
        <v>110</v>
      </c>
      <c r="G112" s="131">
        <v>8.9068825910931168E-2</v>
      </c>
      <c r="H112" s="131"/>
      <c r="I112" s="132"/>
      <c r="J112" s="40">
        <v>545</v>
      </c>
      <c r="K112" s="131">
        <v>0.44129554655870445</v>
      </c>
      <c r="L112" s="133"/>
      <c r="M112" s="132"/>
      <c r="N112" s="40">
        <v>515</v>
      </c>
      <c r="O112" s="131">
        <v>0.41700404858299595</v>
      </c>
      <c r="P112" s="133"/>
      <c r="R112" s="40">
        <v>15</v>
      </c>
      <c r="S112" s="131">
        <v>1.2145748987854251E-2</v>
      </c>
      <c r="U112" s="296"/>
      <c r="V112" s="40">
        <v>40</v>
      </c>
      <c r="W112" s="131">
        <v>3.2388663967611336E-2</v>
      </c>
      <c r="X112" s="174"/>
      <c r="Y112" s="296"/>
      <c r="Z112" s="40">
        <v>10</v>
      </c>
      <c r="AA112" s="131" t="s">
        <v>1451</v>
      </c>
    </row>
    <row r="113" spans="1:27" ht="14.25" customHeight="1" x14ac:dyDescent="0.25">
      <c r="A113" s="78" t="s">
        <v>1197</v>
      </c>
      <c r="B113" s="111" t="s">
        <v>934</v>
      </c>
      <c r="C113" s="129">
        <v>835</v>
      </c>
      <c r="D113" s="130"/>
      <c r="E113" s="40"/>
      <c r="F113" s="40">
        <v>160</v>
      </c>
      <c r="G113" s="131">
        <v>0.19161676646706588</v>
      </c>
      <c r="H113" s="131"/>
      <c r="I113" s="132"/>
      <c r="J113" s="40">
        <v>340</v>
      </c>
      <c r="K113" s="131">
        <v>0.40718562874251496</v>
      </c>
      <c r="L113" s="133"/>
      <c r="M113" s="132"/>
      <c r="N113" s="40">
        <v>295</v>
      </c>
      <c r="O113" s="131">
        <v>0.3532934131736527</v>
      </c>
      <c r="P113" s="133"/>
      <c r="R113" s="40" t="s">
        <v>806</v>
      </c>
      <c r="S113" s="131" t="s">
        <v>806</v>
      </c>
      <c r="U113" s="296"/>
      <c r="V113" s="40">
        <v>20</v>
      </c>
      <c r="W113" s="131">
        <v>2.3952095808383235E-2</v>
      </c>
      <c r="X113" s="174"/>
      <c r="Y113" s="296"/>
      <c r="Z113" s="40" t="s">
        <v>806</v>
      </c>
      <c r="AA113" s="131" t="s">
        <v>806</v>
      </c>
    </row>
    <row r="114" spans="1:27" ht="14.25" customHeight="1" x14ac:dyDescent="0.25">
      <c r="A114" s="78" t="s">
        <v>1198</v>
      </c>
      <c r="B114" s="111" t="s">
        <v>935</v>
      </c>
      <c r="C114" s="129">
        <v>530</v>
      </c>
      <c r="D114" s="130"/>
      <c r="E114" s="40"/>
      <c r="F114" s="40">
        <v>170</v>
      </c>
      <c r="G114" s="131">
        <v>0.32075471698113206</v>
      </c>
      <c r="H114" s="131"/>
      <c r="I114" s="132"/>
      <c r="J114" s="40">
        <v>150</v>
      </c>
      <c r="K114" s="131">
        <v>0.28301886792452829</v>
      </c>
      <c r="L114" s="133"/>
      <c r="M114" s="132"/>
      <c r="N114" s="40">
        <v>185</v>
      </c>
      <c r="O114" s="131">
        <v>0.34905660377358488</v>
      </c>
      <c r="P114" s="133"/>
      <c r="R114" s="40" t="s">
        <v>806</v>
      </c>
      <c r="S114" s="131" t="s">
        <v>806</v>
      </c>
      <c r="U114" s="296"/>
      <c r="V114" s="40">
        <v>15</v>
      </c>
      <c r="W114" s="131">
        <v>2.8301886792452831E-2</v>
      </c>
      <c r="X114" s="174"/>
      <c r="Y114" s="296"/>
      <c r="Z114" s="40" t="s">
        <v>806</v>
      </c>
      <c r="AA114" s="131" t="s">
        <v>806</v>
      </c>
    </row>
    <row r="115" spans="1:27" ht="14.25" customHeight="1" x14ac:dyDescent="0.25">
      <c r="A115" s="78" t="s">
        <v>1199</v>
      </c>
      <c r="B115" s="111" t="s">
        <v>936</v>
      </c>
      <c r="C115" s="129">
        <v>1065</v>
      </c>
      <c r="D115" s="130"/>
      <c r="E115" s="40"/>
      <c r="F115" s="40">
        <v>315</v>
      </c>
      <c r="G115" s="131">
        <v>0.29577464788732394</v>
      </c>
      <c r="H115" s="131"/>
      <c r="I115" s="132"/>
      <c r="J115" s="40">
        <v>95</v>
      </c>
      <c r="K115" s="131">
        <v>8.9201877934272297E-2</v>
      </c>
      <c r="L115" s="133"/>
      <c r="M115" s="132"/>
      <c r="N115" s="40">
        <v>540</v>
      </c>
      <c r="O115" s="131">
        <v>0.50704225352112675</v>
      </c>
      <c r="P115" s="133"/>
      <c r="R115" s="40">
        <v>40</v>
      </c>
      <c r="S115" s="131">
        <v>3.7558685446009391E-2</v>
      </c>
      <c r="U115" s="296"/>
      <c r="V115" s="40">
        <v>45</v>
      </c>
      <c r="W115" s="131">
        <v>4.2253521126760563E-2</v>
      </c>
      <c r="X115" s="174"/>
      <c r="Y115" s="296"/>
      <c r="Z115" s="40">
        <v>30</v>
      </c>
      <c r="AA115" s="131">
        <v>2.8169014084507043E-2</v>
      </c>
    </row>
    <row r="116" spans="1:27" ht="14.25" customHeight="1" x14ac:dyDescent="0.25">
      <c r="A116" s="78" t="s">
        <v>1200</v>
      </c>
      <c r="B116" s="111" t="s">
        <v>937</v>
      </c>
      <c r="C116" s="129">
        <v>1400</v>
      </c>
      <c r="D116" s="130"/>
      <c r="E116" s="40"/>
      <c r="F116" s="40">
        <v>210</v>
      </c>
      <c r="G116" s="131">
        <v>0.15</v>
      </c>
      <c r="H116" s="131"/>
      <c r="I116" s="132"/>
      <c r="J116" s="40">
        <v>375</v>
      </c>
      <c r="K116" s="131">
        <v>0.26785714285714285</v>
      </c>
      <c r="L116" s="133"/>
      <c r="M116" s="132"/>
      <c r="N116" s="40">
        <v>635</v>
      </c>
      <c r="O116" s="131">
        <v>0.45357142857142857</v>
      </c>
      <c r="P116" s="133"/>
      <c r="R116" s="40">
        <v>75</v>
      </c>
      <c r="S116" s="131">
        <v>5.3571428571428568E-2</v>
      </c>
      <c r="U116" s="296"/>
      <c r="V116" s="40">
        <v>60</v>
      </c>
      <c r="W116" s="131">
        <v>4.2857142857142858E-2</v>
      </c>
      <c r="X116" s="174"/>
      <c r="Y116" s="296"/>
      <c r="Z116" s="40">
        <v>45</v>
      </c>
      <c r="AA116" s="131">
        <v>3.214285714285714E-2</v>
      </c>
    </row>
    <row r="117" spans="1:27" ht="14.25" customHeight="1" x14ac:dyDescent="0.25">
      <c r="A117" s="78" t="s">
        <v>1201</v>
      </c>
      <c r="B117" s="111" t="s">
        <v>938</v>
      </c>
      <c r="C117" s="129">
        <v>2250</v>
      </c>
      <c r="D117" s="130"/>
      <c r="E117" s="40"/>
      <c r="F117" s="40">
        <v>1130</v>
      </c>
      <c r="G117" s="131">
        <v>0.50222222222222224</v>
      </c>
      <c r="H117" s="131"/>
      <c r="I117" s="132"/>
      <c r="J117" s="40">
        <v>195</v>
      </c>
      <c r="K117" s="131">
        <v>8.666666666666667E-2</v>
      </c>
      <c r="L117" s="133"/>
      <c r="M117" s="132"/>
      <c r="N117" s="40">
        <v>845</v>
      </c>
      <c r="O117" s="131">
        <v>0.37555555555555553</v>
      </c>
      <c r="P117" s="133"/>
      <c r="R117" s="40" t="s">
        <v>806</v>
      </c>
      <c r="S117" s="131" t="s">
        <v>806</v>
      </c>
      <c r="U117" s="296"/>
      <c r="V117" s="40">
        <v>55</v>
      </c>
      <c r="W117" s="131">
        <v>2.4444444444444446E-2</v>
      </c>
      <c r="X117" s="174"/>
      <c r="Y117" s="296"/>
      <c r="Z117" s="40">
        <v>10</v>
      </c>
      <c r="AA117" s="131" t="s">
        <v>1451</v>
      </c>
    </row>
    <row r="118" spans="1:27" ht="14.25" customHeight="1" x14ac:dyDescent="0.25">
      <c r="A118" s="78" t="s">
        <v>1202</v>
      </c>
      <c r="B118" s="111" t="s">
        <v>939</v>
      </c>
      <c r="C118" s="129">
        <v>360</v>
      </c>
      <c r="D118" s="130"/>
      <c r="E118" s="40"/>
      <c r="F118" s="40">
        <v>50</v>
      </c>
      <c r="G118" s="131">
        <v>0.1388888888888889</v>
      </c>
      <c r="H118" s="131"/>
      <c r="I118" s="132"/>
      <c r="J118" s="40">
        <v>125</v>
      </c>
      <c r="K118" s="131">
        <v>0.34722222222222221</v>
      </c>
      <c r="L118" s="133"/>
      <c r="M118" s="132"/>
      <c r="N118" s="40">
        <v>165</v>
      </c>
      <c r="O118" s="131">
        <v>0.45833333333333331</v>
      </c>
      <c r="P118" s="133"/>
      <c r="R118" s="40" t="s">
        <v>806</v>
      </c>
      <c r="S118" s="131" t="s">
        <v>806</v>
      </c>
      <c r="U118" s="296"/>
      <c r="V118" s="40">
        <v>15</v>
      </c>
      <c r="W118" s="131">
        <v>4.1666666666666664E-2</v>
      </c>
      <c r="X118" s="174"/>
      <c r="Y118" s="296"/>
      <c r="Z118" s="40" t="s">
        <v>806</v>
      </c>
      <c r="AA118" s="131" t="s">
        <v>806</v>
      </c>
    </row>
    <row r="119" spans="1:27" ht="14.25" customHeight="1" x14ac:dyDescent="0.25">
      <c r="A119" s="78" t="s">
        <v>1203</v>
      </c>
      <c r="B119" s="111" t="s">
        <v>940</v>
      </c>
      <c r="C119" s="129">
        <v>905</v>
      </c>
      <c r="D119" s="130"/>
      <c r="E119" s="40"/>
      <c r="F119" s="40">
        <v>125</v>
      </c>
      <c r="G119" s="131">
        <v>0.13812154696132597</v>
      </c>
      <c r="H119" s="131"/>
      <c r="I119" s="132"/>
      <c r="J119" s="40">
        <v>330</v>
      </c>
      <c r="K119" s="131">
        <v>0.36464088397790057</v>
      </c>
      <c r="L119" s="133"/>
      <c r="M119" s="132"/>
      <c r="N119" s="40">
        <v>380</v>
      </c>
      <c r="O119" s="131">
        <v>0.41988950276243092</v>
      </c>
      <c r="P119" s="133"/>
      <c r="R119" s="40">
        <v>10</v>
      </c>
      <c r="S119" s="131">
        <v>1.1049723756906077E-2</v>
      </c>
      <c r="U119" s="296"/>
      <c r="V119" s="40">
        <v>45</v>
      </c>
      <c r="W119" s="131">
        <v>4.9723756906077346E-2</v>
      </c>
      <c r="X119" s="174"/>
      <c r="Y119" s="296"/>
      <c r="Z119" s="40" t="s">
        <v>806</v>
      </c>
      <c r="AA119" s="131" t="s">
        <v>806</v>
      </c>
    </row>
    <row r="120" spans="1:27" ht="14.25" customHeight="1" x14ac:dyDescent="0.25">
      <c r="A120" s="78" t="s">
        <v>1204</v>
      </c>
      <c r="B120" s="111" t="s">
        <v>941</v>
      </c>
      <c r="C120" s="129">
        <v>1100</v>
      </c>
      <c r="D120" s="130"/>
      <c r="E120" s="40"/>
      <c r="F120" s="40">
        <v>340</v>
      </c>
      <c r="G120" s="131">
        <v>0.30909090909090908</v>
      </c>
      <c r="H120" s="131"/>
      <c r="I120" s="132"/>
      <c r="J120" s="40">
        <v>100</v>
      </c>
      <c r="K120" s="131">
        <v>9.0909090909090912E-2</v>
      </c>
      <c r="L120" s="133"/>
      <c r="M120" s="132"/>
      <c r="N120" s="40">
        <v>500</v>
      </c>
      <c r="O120" s="131">
        <v>0.45454545454545453</v>
      </c>
      <c r="P120" s="133"/>
      <c r="R120" s="40">
        <v>80</v>
      </c>
      <c r="S120" s="131">
        <v>7.2727272727272724E-2</v>
      </c>
      <c r="U120" s="296"/>
      <c r="V120" s="40">
        <v>35</v>
      </c>
      <c r="W120" s="131">
        <v>3.1818181818181815E-2</v>
      </c>
      <c r="X120" s="174"/>
      <c r="Y120" s="296"/>
      <c r="Z120" s="40">
        <v>50</v>
      </c>
      <c r="AA120" s="131">
        <v>4.5454545454545456E-2</v>
      </c>
    </row>
    <row r="121" spans="1:27" ht="14.25" customHeight="1" x14ac:dyDescent="0.25">
      <c r="A121" s="78" t="s">
        <v>1205</v>
      </c>
      <c r="B121" s="111" t="s">
        <v>942</v>
      </c>
      <c r="C121" s="129">
        <v>400</v>
      </c>
      <c r="D121" s="130"/>
      <c r="E121" s="40"/>
      <c r="F121" s="40">
        <v>180</v>
      </c>
      <c r="G121" s="131">
        <v>0.45</v>
      </c>
      <c r="H121" s="131"/>
      <c r="I121" s="132"/>
      <c r="J121" s="40">
        <v>25</v>
      </c>
      <c r="K121" s="131">
        <v>6.25E-2</v>
      </c>
      <c r="L121" s="133"/>
      <c r="M121" s="132"/>
      <c r="N121" s="40">
        <v>170</v>
      </c>
      <c r="O121" s="131">
        <v>0.42499999999999999</v>
      </c>
      <c r="P121" s="133"/>
      <c r="R121" s="40" t="s">
        <v>806</v>
      </c>
      <c r="S121" s="131" t="s">
        <v>806</v>
      </c>
      <c r="U121" s="296"/>
      <c r="V121" s="40">
        <v>15</v>
      </c>
      <c r="W121" s="131">
        <v>3.7499999999999999E-2</v>
      </c>
      <c r="X121" s="174"/>
      <c r="Y121" s="296"/>
      <c r="Z121" s="40" t="s">
        <v>806</v>
      </c>
      <c r="AA121" s="131" t="s">
        <v>806</v>
      </c>
    </row>
    <row r="122" spans="1:27" ht="14.25" customHeight="1" x14ac:dyDescent="0.25">
      <c r="A122" s="78" t="s">
        <v>1206</v>
      </c>
      <c r="B122" s="111" t="s">
        <v>943</v>
      </c>
      <c r="C122" s="129">
        <v>1015</v>
      </c>
      <c r="D122" s="130"/>
      <c r="E122" s="40"/>
      <c r="F122" s="40">
        <v>400</v>
      </c>
      <c r="G122" s="131">
        <v>0.39408866995073893</v>
      </c>
      <c r="H122" s="131"/>
      <c r="I122" s="132"/>
      <c r="J122" s="40">
        <v>65</v>
      </c>
      <c r="K122" s="131">
        <v>6.4039408866995079E-2</v>
      </c>
      <c r="L122" s="133"/>
      <c r="M122" s="132"/>
      <c r="N122" s="40">
        <v>475</v>
      </c>
      <c r="O122" s="131">
        <v>0.46798029556650245</v>
      </c>
      <c r="P122" s="133"/>
      <c r="R122" s="40">
        <v>35</v>
      </c>
      <c r="S122" s="131">
        <v>3.4482758620689655E-2</v>
      </c>
      <c r="U122" s="296"/>
      <c r="V122" s="40">
        <v>25</v>
      </c>
      <c r="W122" s="131">
        <v>2.4630541871921183E-2</v>
      </c>
      <c r="X122" s="174"/>
      <c r="Y122" s="296"/>
      <c r="Z122" s="40">
        <v>15</v>
      </c>
      <c r="AA122" s="131">
        <v>1.4778325123152709E-2</v>
      </c>
    </row>
    <row r="123" spans="1:27" ht="14.25" customHeight="1" x14ac:dyDescent="0.25">
      <c r="A123" s="78" t="s">
        <v>1207</v>
      </c>
      <c r="B123" s="111" t="s">
        <v>944</v>
      </c>
      <c r="C123" s="129">
        <v>1050</v>
      </c>
      <c r="D123" s="130"/>
      <c r="E123" s="40"/>
      <c r="F123" s="40">
        <v>360</v>
      </c>
      <c r="G123" s="131">
        <v>0.34285714285714286</v>
      </c>
      <c r="H123" s="131"/>
      <c r="I123" s="132"/>
      <c r="J123" s="40">
        <v>290</v>
      </c>
      <c r="K123" s="131">
        <v>0.27619047619047621</v>
      </c>
      <c r="L123" s="133"/>
      <c r="M123" s="132"/>
      <c r="N123" s="40">
        <v>360</v>
      </c>
      <c r="O123" s="131">
        <v>0.34285714285714286</v>
      </c>
      <c r="P123" s="133"/>
      <c r="R123" s="40">
        <v>10</v>
      </c>
      <c r="S123" s="131" t="s">
        <v>1451</v>
      </c>
      <c r="U123" s="296"/>
      <c r="V123" s="40">
        <v>20</v>
      </c>
      <c r="W123" s="131">
        <v>1.9047619047619049E-2</v>
      </c>
      <c r="X123" s="174"/>
      <c r="Y123" s="296"/>
      <c r="Z123" s="40" t="s">
        <v>806</v>
      </c>
      <c r="AA123" s="131" t="s">
        <v>806</v>
      </c>
    </row>
    <row r="124" spans="1:27" ht="14.25" customHeight="1" x14ac:dyDescent="0.25">
      <c r="A124" s="78" t="s">
        <v>1208</v>
      </c>
      <c r="B124" s="111" t="s">
        <v>945</v>
      </c>
      <c r="C124" s="129">
        <v>2125</v>
      </c>
      <c r="D124" s="130"/>
      <c r="E124" s="40"/>
      <c r="F124" s="40">
        <v>555</v>
      </c>
      <c r="G124" s="131">
        <v>0.26117647058823529</v>
      </c>
      <c r="H124" s="131"/>
      <c r="I124" s="132"/>
      <c r="J124" s="40">
        <v>450</v>
      </c>
      <c r="K124" s="131">
        <v>0.21176470588235294</v>
      </c>
      <c r="L124" s="133"/>
      <c r="M124" s="132"/>
      <c r="N124" s="40">
        <v>1010</v>
      </c>
      <c r="O124" s="131">
        <v>0.47529411764705881</v>
      </c>
      <c r="P124" s="133"/>
      <c r="R124" s="40">
        <v>30</v>
      </c>
      <c r="S124" s="131">
        <v>1.411764705882353E-2</v>
      </c>
      <c r="U124" s="296"/>
      <c r="V124" s="40">
        <v>60</v>
      </c>
      <c r="W124" s="131">
        <v>2.823529411764706E-2</v>
      </c>
      <c r="X124" s="174"/>
      <c r="Y124" s="296"/>
      <c r="Z124" s="40">
        <v>25</v>
      </c>
      <c r="AA124" s="131">
        <v>1.1764705882352941E-2</v>
      </c>
    </row>
    <row r="125" spans="1:27" ht="14.25" customHeight="1" x14ac:dyDescent="0.25">
      <c r="A125" s="78" t="s">
        <v>1209</v>
      </c>
      <c r="B125" s="111" t="s">
        <v>946</v>
      </c>
      <c r="C125" s="129">
        <v>460</v>
      </c>
      <c r="D125" s="130"/>
      <c r="E125" s="40"/>
      <c r="F125" s="40">
        <v>60</v>
      </c>
      <c r="G125" s="131">
        <v>0.13043478260869565</v>
      </c>
      <c r="H125" s="131"/>
      <c r="I125" s="132"/>
      <c r="J125" s="40">
        <v>160</v>
      </c>
      <c r="K125" s="131">
        <v>0.34782608695652173</v>
      </c>
      <c r="L125" s="133"/>
      <c r="M125" s="132"/>
      <c r="N125" s="40">
        <v>210</v>
      </c>
      <c r="O125" s="131">
        <v>0.45652173913043476</v>
      </c>
      <c r="P125" s="133"/>
      <c r="R125" s="40" t="s">
        <v>806</v>
      </c>
      <c r="S125" s="131" t="s">
        <v>806</v>
      </c>
      <c r="U125" s="296"/>
      <c r="V125" s="40">
        <v>20</v>
      </c>
      <c r="W125" s="131">
        <v>4.3478260869565216E-2</v>
      </c>
      <c r="X125" s="174"/>
      <c r="Y125" s="296"/>
      <c r="Z125" s="40" t="s">
        <v>806</v>
      </c>
      <c r="AA125" s="131" t="s">
        <v>806</v>
      </c>
    </row>
    <row r="126" spans="1:27" ht="14.25" customHeight="1" x14ac:dyDescent="0.25">
      <c r="A126" s="78" t="s">
        <v>1210</v>
      </c>
      <c r="B126" s="111" t="s">
        <v>947</v>
      </c>
      <c r="C126" s="129">
        <v>540</v>
      </c>
      <c r="D126" s="130"/>
      <c r="E126" s="40"/>
      <c r="F126" s="40">
        <v>235</v>
      </c>
      <c r="G126" s="131">
        <v>0.43518518518518517</v>
      </c>
      <c r="H126" s="131"/>
      <c r="I126" s="132"/>
      <c r="J126" s="40" t="s">
        <v>806</v>
      </c>
      <c r="K126" s="131" t="s">
        <v>806</v>
      </c>
      <c r="L126" s="133"/>
      <c r="M126" s="132"/>
      <c r="N126" s="40">
        <v>210</v>
      </c>
      <c r="O126" s="131">
        <v>0.3888888888888889</v>
      </c>
      <c r="P126" s="133"/>
      <c r="R126" s="40">
        <v>60</v>
      </c>
      <c r="S126" s="131">
        <v>0.1111111111111111</v>
      </c>
      <c r="U126" s="296"/>
      <c r="V126" s="40" t="s">
        <v>806</v>
      </c>
      <c r="W126" s="131" t="s">
        <v>806</v>
      </c>
      <c r="X126" s="174"/>
      <c r="Y126" s="296"/>
      <c r="Z126" s="40">
        <v>20</v>
      </c>
      <c r="AA126" s="131">
        <v>3.7037037037037035E-2</v>
      </c>
    </row>
    <row r="127" spans="1:27" ht="14.25" customHeight="1" x14ac:dyDescent="0.25">
      <c r="A127" s="78" t="s">
        <v>1211</v>
      </c>
      <c r="B127" s="111" t="s">
        <v>948</v>
      </c>
      <c r="C127" s="129">
        <v>945</v>
      </c>
      <c r="D127" s="130"/>
      <c r="E127" s="40"/>
      <c r="F127" s="40">
        <v>90</v>
      </c>
      <c r="G127" s="131">
        <v>9.5238095238095233E-2</v>
      </c>
      <c r="H127" s="131"/>
      <c r="I127" s="132"/>
      <c r="J127" s="40">
        <v>535</v>
      </c>
      <c r="K127" s="131">
        <v>0.56613756613756616</v>
      </c>
      <c r="L127" s="133"/>
      <c r="M127" s="132"/>
      <c r="N127" s="40">
        <v>295</v>
      </c>
      <c r="O127" s="131">
        <v>0.31216931216931215</v>
      </c>
      <c r="P127" s="133"/>
      <c r="R127" s="40" t="s">
        <v>806</v>
      </c>
      <c r="S127" s="131" t="s">
        <v>806</v>
      </c>
      <c r="U127" s="296"/>
      <c r="V127" s="40">
        <v>20</v>
      </c>
      <c r="W127" s="131">
        <v>2.1164021164021163E-2</v>
      </c>
      <c r="X127" s="174"/>
      <c r="Y127" s="296"/>
      <c r="Z127" s="40" t="s">
        <v>806</v>
      </c>
      <c r="AA127" s="131" t="s">
        <v>806</v>
      </c>
    </row>
    <row r="128" spans="1:27" ht="14.25" customHeight="1" x14ac:dyDescent="0.25">
      <c r="A128" s="78" t="s">
        <v>1212</v>
      </c>
      <c r="B128" s="111" t="s">
        <v>949</v>
      </c>
      <c r="C128" s="129">
        <v>800</v>
      </c>
      <c r="D128" s="130"/>
      <c r="E128" s="40"/>
      <c r="F128" s="40">
        <v>125</v>
      </c>
      <c r="G128" s="131">
        <v>0.15625</v>
      </c>
      <c r="H128" s="131"/>
      <c r="I128" s="132"/>
      <c r="J128" s="40">
        <v>425</v>
      </c>
      <c r="K128" s="131">
        <v>0.53125</v>
      </c>
      <c r="L128" s="133"/>
      <c r="M128" s="132"/>
      <c r="N128" s="40">
        <v>200</v>
      </c>
      <c r="O128" s="131">
        <v>0.25</v>
      </c>
      <c r="P128" s="133"/>
      <c r="R128" s="40">
        <v>20</v>
      </c>
      <c r="S128" s="131">
        <v>2.5000000000000001E-2</v>
      </c>
      <c r="U128" s="296"/>
      <c r="V128" s="40">
        <v>20</v>
      </c>
      <c r="W128" s="131">
        <v>2.5000000000000001E-2</v>
      </c>
      <c r="X128" s="174"/>
      <c r="Y128" s="296"/>
      <c r="Z128" s="40" t="s">
        <v>806</v>
      </c>
      <c r="AA128" s="131" t="s">
        <v>806</v>
      </c>
    </row>
    <row r="129" spans="1:27" ht="14.25" customHeight="1" x14ac:dyDescent="0.25">
      <c r="A129" s="78" t="s">
        <v>1213</v>
      </c>
      <c r="B129" s="111" t="s">
        <v>950</v>
      </c>
      <c r="C129" s="129">
        <v>385</v>
      </c>
      <c r="D129" s="130"/>
      <c r="E129" s="40"/>
      <c r="F129" s="40">
        <v>105</v>
      </c>
      <c r="G129" s="131">
        <v>0.27272727272727271</v>
      </c>
      <c r="H129" s="131"/>
      <c r="I129" s="132"/>
      <c r="J129" s="40">
        <v>135</v>
      </c>
      <c r="K129" s="131">
        <v>0.35064935064935066</v>
      </c>
      <c r="L129" s="133"/>
      <c r="M129" s="132"/>
      <c r="N129" s="40">
        <v>125</v>
      </c>
      <c r="O129" s="131">
        <v>0.32467532467532467</v>
      </c>
      <c r="P129" s="133"/>
      <c r="R129" s="40" t="s">
        <v>806</v>
      </c>
      <c r="S129" s="131" t="s">
        <v>806</v>
      </c>
      <c r="U129" s="296"/>
      <c r="V129" s="40" t="s">
        <v>806</v>
      </c>
      <c r="W129" s="131" t="s">
        <v>806</v>
      </c>
      <c r="X129" s="174"/>
      <c r="Y129" s="296"/>
      <c r="Z129" s="40" t="s">
        <v>806</v>
      </c>
      <c r="AA129" s="131" t="s">
        <v>806</v>
      </c>
    </row>
    <row r="130" spans="1:27" ht="14.25" customHeight="1" x14ac:dyDescent="0.25">
      <c r="A130" s="78" t="s">
        <v>1214</v>
      </c>
      <c r="B130" s="111" t="s">
        <v>951</v>
      </c>
      <c r="C130" s="129">
        <v>280</v>
      </c>
      <c r="D130" s="130"/>
      <c r="E130" s="40"/>
      <c r="F130" s="40">
        <v>90</v>
      </c>
      <c r="G130" s="131">
        <v>0.32142857142857145</v>
      </c>
      <c r="H130" s="131"/>
      <c r="I130" s="132"/>
      <c r="J130" s="40">
        <v>25</v>
      </c>
      <c r="K130" s="131">
        <v>8.9285714285714288E-2</v>
      </c>
      <c r="L130" s="133"/>
      <c r="M130" s="132"/>
      <c r="N130" s="40">
        <v>100</v>
      </c>
      <c r="O130" s="131">
        <v>0.35714285714285715</v>
      </c>
      <c r="P130" s="133"/>
      <c r="R130" s="40">
        <v>40</v>
      </c>
      <c r="S130" s="131">
        <v>0.14285714285714285</v>
      </c>
      <c r="U130" s="296"/>
      <c r="V130" s="40">
        <v>10</v>
      </c>
      <c r="W130" s="131">
        <v>3.5714285714285712E-2</v>
      </c>
      <c r="X130" s="174"/>
      <c r="Y130" s="296"/>
      <c r="Z130" s="40">
        <v>15</v>
      </c>
      <c r="AA130" s="131">
        <v>5.3571428571428568E-2</v>
      </c>
    </row>
    <row r="131" spans="1:27" ht="14.25" customHeight="1" x14ac:dyDescent="0.25">
      <c r="A131" s="78" t="s">
        <v>1215</v>
      </c>
      <c r="B131" s="111" t="s">
        <v>952</v>
      </c>
      <c r="C131" s="129">
        <v>1065</v>
      </c>
      <c r="D131" s="130"/>
      <c r="E131" s="40"/>
      <c r="F131" s="40">
        <v>115</v>
      </c>
      <c r="G131" s="131">
        <v>0.107981220657277</v>
      </c>
      <c r="H131" s="131"/>
      <c r="I131" s="132"/>
      <c r="J131" s="40">
        <v>470</v>
      </c>
      <c r="K131" s="131">
        <v>0.44131455399061031</v>
      </c>
      <c r="L131" s="133"/>
      <c r="M131" s="132"/>
      <c r="N131" s="40">
        <v>395</v>
      </c>
      <c r="O131" s="131">
        <v>0.37089201877934275</v>
      </c>
      <c r="P131" s="133"/>
      <c r="R131" s="40">
        <v>20</v>
      </c>
      <c r="S131" s="131">
        <v>1.8779342723004695E-2</v>
      </c>
      <c r="U131" s="296"/>
      <c r="V131" s="40">
        <v>40</v>
      </c>
      <c r="W131" s="131">
        <v>3.7558685446009391E-2</v>
      </c>
      <c r="X131" s="174"/>
      <c r="Y131" s="296"/>
      <c r="Z131" s="40">
        <v>20</v>
      </c>
      <c r="AA131" s="131">
        <v>1.8779342723004695E-2</v>
      </c>
    </row>
    <row r="132" spans="1:27" ht="14.25" customHeight="1" x14ac:dyDescent="0.25">
      <c r="A132" s="78" t="s">
        <v>1216</v>
      </c>
      <c r="B132" s="111" t="s">
        <v>953</v>
      </c>
      <c r="C132" s="129">
        <v>1200</v>
      </c>
      <c r="D132" s="130"/>
      <c r="E132" s="40"/>
      <c r="F132" s="40">
        <v>310</v>
      </c>
      <c r="G132" s="131">
        <v>0.25833333333333336</v>
      </c>
      <c r="H132" s="131"/>
      <c r="I132" s="132"/>
      <c r="J132" s="40">
        <v>355</v>
      </c>
      <c r="K132" s="131">
        <v>0.29583333333333334</v>
      </c>
      <c r="L132" s="133"/>
      <c r="M132" s="132"/>
      <c r="N132" s="40">
        <v>470</v>
      </c>
      <c r="O132" s="131">
        <v>0.39166666666666666</v>
      </c>
      <c r="P132" s="133"/>
      <c r="R132" s="40">
        <v>10</v>
      </c>
      <c r="S132" s="131" t="s">
        <v>1451</v>
      </c>
      <c r="U132" s="296"/>
      <c r="V132" s="40">
        <v>35</v>
      </c>
      <c r="W132" s="131">
        <v>2.9166666666666667E-2</v>
      </c>
      <c r="X132" s="174"/>
      <c r="Y132" s="296"/>
      <c r="Z132" s="40">
        <v>15</v>
      </c>
      <c r="AA132" s="131">
        <v>1.2500000000000001E-2</v>
      </c>
    </row>
    <row r="133" spans="1:27" ht="14.25" customHeight="1" x14ac:dyDescent="0.25">
      <c r="A133" s="78" t="s">
        <v>1217</v>
      </c>
      <c r="B133" s="111" t="s">
        <v>954</v>
      </c>
      <c r="C133" s="129">
        <v>1465</v>
      </c>
      <c r="D133" s="130"/>
      <c r="E133" s="40"/>
      <c r="F133" s="40">
        <v>175</v>
      </c>
      <c r="G133" s="131">
        <v>0.11945392491467577</v>
      </c>
      <c r="H133" s="131"/>
      <c r="I133" s="132"/>
      <c r="J133" s="40">
        <v>310</v>
      </c>
      <c r="K133" s="131">
        <v>0.21160409556313994</v>
      </c>
      <c r="L133" s="133"/>
      <c r="M133" s="132"/>
      <c r="N133" s="40">
        <v>640</v>
      </c>
      <c r="O133" s="131">
        <v>0.43686006825938567</v>
      </c>
      <c r="P133" s="133"/>
      <c r="R133" s="40">
        <v>160</v>
      </c>
      <c r="S133" s="131">
        <v>0.10921501706484642</v>
      </c>
      <c r="U133" s="296"/>
      <c r="V133" s="40">
        <v>45</v>
      </c>
      <c r="W133" s="131">
        <v>3.0716723549488054E-2</v>
      </c>
      <c r="X133" s="174"/>
      <c r="Y133" s="296"/>
      <c r="Z133" s="40">
        <v>140</v>
      </c>
      <c r="AA133" s="131">
        <v>9.556313993174062E-2</v>
      </c>
    </row>
    <row r="134" spans="1:27" ht="14.25" customHeight="1" x14ac:dyDescent="0.25">
      <c r="A134" s="78" t="s">
        <v>1218</v>
      </c>
      <c r="B134" s="111" t="s">
        <v>955</v>
      </c>
      <c r="C134" s="129">
        <v>1520</v>
      </c>
      <c r="D134" s="130"/>
      <c r="E134" s="40"/>
      <c r="F134" s="40">
        <v>370</v>
      </c>
      <c r="G134" s="131">
        <v>0.24342105263157895</v>
      </c>
      <c r="H134" s="131"/>
      <c r="I134" s="132"/>
      <c r="J134" s="40">
        <v>55</v>
      </c>
      <c r="K134" s="131">
        <v>3.6184210526315791E-2</v>
      </c>
      <c r="L134" s="133"/>
      <c r="M134" s="132"/>
      <c r="N134" s="40">
        <v>485</v>
      </c>
      <c r="O134" s="131">
        <v>0.31907894736842107</v>
      </c>
      <c r="P134" s="133"/>
      <c r="R134" s="40">
        <v>360</v>
      </c>
      <c r="S134" s="131">
        <v>0.23684210526315788</v>
      </c>
      <c r="U134" s="296"/>
      <c r="V134" s="40">
        <v>50</v>
      </c>
      <c r="W134" s="131">
        <v>3.2894736842105261E-2</v>
      </c>
      <c r="X134" s="174"/>
      <c r="Y134" s="296"/>
      <c r="Z134" s="40">
        <v>200</v>
      </c>
      <c r="AA134" s="131">
        <v>0.13157894736842105</v>
      </c>
    </row>
    <row r="135" spans="1:27" ht="14.25" customHeight="1" x14ac:dyDescent="0.25">
      <c r="A135" s="78" t="s">
        <v>1219</v>
      </c>
      <c r="B135" s="111" t="s">
        <v>956</v>
      </c>
      <c r="C135" s="129">
        <v>715</v>
      </c>
      <c r="D135" s="130"/>
      <c r="E135" s="40"/>
      <c r="F135" s="40">
        <v>180</v>
      </c>
      <c r="G135" s="131">
        <v>0.25174825174825177</v>
      </c>
      <c r="H135" s="131"/>
      <c r="I135" s="132"/>
      <c r="J135" s="40">
        <v>70</v>
      </c>
      <c r="K135" s="131">
        <v>9.7902097902097904E-2</v>
      </c>
      <c r="L135" s="133"/>
      <c r="M135" s="132"/>
      <c r="N135" s="40">
        <v>405</v>
      </c>
      <c r="O135" s="131">
        <v>0.56643356643356646</v>
      </c>
      <c r="P135" s="133"/>
      <c r="R135" s="40" t="s">
        <v>806</v>
      </c>
      <c r="S135" s="131" t="s">
        <v>806</v>
      </c>
      <c r="U135" s="296"/>
      <c r="V135" s="40">
        <v>45</v>
      </c>
      <c r="W135" s="131">
        <v>6.2937062937062943E-2</v>
      </c>
      <c r="X135" s="174"/>
      <c r="Y135" s="296"/>
      <c r="Z135" s="40">
        <v>15</v>
      </c>
      <c r="AA135" s="131">
        <v>2.097902097902098E-2</v>
      </c>
    </row>
    <row r="136" spans="1:27" ht="14.25" customHeight="1" x14ac:dyDescent="0.25">
      <c r="A136" s="78" t="s">
        <v>1220</v>
      </c>
      <c r="B136" s="111" t="s">
        <v>957</v>
      </c>
      <c r="C136" s="129">
        <v>995</v>
      </c>
      <c r="D136" s="130"/>
      <c r="E136" s="40"/>
      <c r="F136" s="40">
        <v>465</v>
      </c>
      <c r="G136" s="131">
        <v>0.46733668341708545</v>
      </c>
      <c r="H136" s="131"/>
      <c r="I136" s="132"/>
      <c r="J136" s="40">
        <v>15</v>
      </c>
      <c r="K136" s="131">
        <v>1.507537688442211E-2</v>
      </c>
      <c r="L136" s="133"/>
      <c r="M136" s="132"/>
      <c r="N136" s="40">
        <v>390</v>
      </c>
      <c r="O136" s="131">
        <v>0.39195979899497485</v>
      </c>
      <c r="P136" s="133"/>
      <c r="R136" s="40">
        <v>70</v>
      </c>
      <c r="S136" s="131">
        <v>7.0351758793969849E-2</v>
      </c>
      <c r="U136" s="296"/>
      <c r="V136" s="40">
        <v>30</v>
      </c>
      <c r="W136" s="131">
        <v>3.015075376884422E-2</v>
      </c>
      <c r="X136" s="174"/>
      <c r="Y136" s="296"/>
      <c r="Z136" s="40">
        <v>35</v>
      </c>
      <c r="AA136" s="131">
        <v>3.5175879396984924E-2</v>
      </c>
    </row>
    <row r="137" spans="1:27" ht="14.25" customHeight="1" x14ac:dyDescent="0.25">
      <c r="A137" s="78" t="s">
        <v>1221</v>
      </c>
      <c r="B137" s="111" t="s">
        <v>958</v>
      </c>
      <c r="C137" s="129">
        <v>615</v>
      </c>
      <c r="D137" s="130"/>
      <c r="E137" s="40"/>
      <c r="F137" s="40">
        <v>50</v>
      </c>
      <c r="G137" s="131">
        <v>8.1300813008130079E-2</v>
      </c>
      <c r="H137" s="131"/>
      <c r="I137" s="132"/>
      <c r="J137" s="40">
        <v>260</v>
      </c>
      <c r="K137" s="131">
        <v>0.42276422764227645</v>
      </c>
      <c r="L137" s="133"/>
      <c r="M137" s="132"/>
      <c r="N137" s="40">
        <v>275</v>
      </c>
      <c r="O137" s="131">
        <v>0.44715447154471544</v>
      </c>
      <c r="P137" s="133"/>
      <c r="R137" s="40" t="s">
        <v>806</v>
      </c>
      <c r="S137" s="131" t="s">
        <v>806</v>
      </c>
      <c r="U137" s="296"/>
      <c r="V137" s="40">
        <v>25</v>
      </c>
      <c r="W137" s="131">
        <v>4.065040650406504E-2</v>
      </c>
      <c r="X137" s="174"/>
      <c r="Y137" s="296"/>
      <c r="Z137" s="40" t="s">
        <v>806</v>
      </c>
      <c r="AA137" s="131" t="s">
        <v>806</v>
      </c>
    </row>
    <row r="138" spans="1:27" ht="14.25" customHeight="1" x14ac:dyDescent="0.25">
      <c r="A138" s="78" t="s">
        <v>1222</v>
      </c>
      <c r="B138" s="111" t="s">
        <v>959</v>
      </c>
      <c r="C138" s="129">
        <v>760</v>
      </c>
      <c r="D138" s="130"/>
      <c r="E138" s="40"/>
      <c r="F138" s="40">
        <v>215</v>
      </c>
      <c r="G138" s="131">
        <v>0.28289473684210525</v>
      </c>
      <c r="H138" s="131"/>
      <c r="I138" s="132"/>
      <c r="J138" s="40">
        <v>145</v>
      </c>
      <c r="K138" s="131">
        <v>0.19078947368421054</v>
      </c>
      <c r="L138" s="133"/>
      <c r="M138" s="132"/>
      <c r="N138" s="40">
        <v>330</v>
      </c>
      <c r="O138" s="131">
        <v>0.43421052631578949</v>
      </c>
      <c r="P138" s="133"/>
      <c r="R138" s="40">
        <v>25</v>
      </c>
      <c r="S138" s="131">
        <v>3.2894736842105261E-2</v>
      </c>
      <c r="U138" s="296"/>
      <c r="V138" s="40">
        <v>40</v>
      </c>
      <c r="W138" s="131">
        <v>5.2631578947368418E-2</v>
      </c>
      <c r="X138" s="174"/>
      <c r="Y138" s="296"/>
      <c r="Z138" s="40" t="s">
        <v>806</v>
      </c>
      <c r="AA138" s="131" t="s">
        <v>806</v>
      </c>
    </row>
    <row r="139" spans="1:27" ht="14.25" customHeight="1" x14ac:dyDescent="0.25">
      <c r="A139" s="78" t="s">
        <v>1223</v>
      </c>
      <c r="B139" s="111" t="s">
        <v>960</v>
      </c>
      <c r="C139" s="129">
        <v>720</v>
      </c>
      <c r="D139" s="130"/>
      <c r="E139" s="40"/>
      <c r="F139" s="40">
        <v>215</v>
      </c>
      <c r="G139" s="131">
        <v>0.2986111111111111</v>
      </c>
      <c r="H139" s="131"/>
      <c r="I139" s="132"/>
      <c r="J139" s="40">
        <v>245</v>
      </c>
      <c r="K139" s="131">
        <v>0.34027777777777779</v>
      </c>
      <c r="L139" s="133"/>
      <c r="M139" s="132"/>
      <c r="N139" s="40">
        <v>235</v>
      </c>
      <c r="O139" s="131">
        <v>0.3263888888888889</v>
      </c>
      <c r="P139" s="133"/>
      <c r="R139" s="40" t="s">
        <v>806</v>
      </c>
      <c r="S139" s="131" t="s">
        <v>806</v>
      </c>
      <c r="U139" s="296"/>
      <c r="V139" s="40">
        <v>15</v>
      </c>
      <c r="W139" s="131">
        <v>2.0833333333333332E-2</v>
      </c>
      <c r="X139" s="174"/>
      <c r="Y139" s="296"/>
      <c r="Z139" s="40" t="s">
        <v>806</v>
      </c>
      <c r="AA139" s="131" t="s">
        <v>806</v>
      </c>
    </row>
    <row r="140" spans="1:27" ht="14.25" customHeight="1" x14ac:dyDescent="0.25">
      <c r="A140" s="78" t="s">
        <v>1224</v>
      </c>
      <c r="B140" s="111" t="s">
        <v>961</v>
      </c>
      <c r="C140" s="129">
        <v>620</v>
      </c>
      <c r="D140" s="130"/>
      <c r="E140" s="40"/>
      <c r="F140" s="40">
        <v>210</v>
      </c>
      <c r="G140" s="131">
        <v>0.33870967741935482</v>
      </c>
      <c r="H140" s="131"/>
      <c r="I140" s="132"/>
      <c r="J140" s="40">
        <v>30</v>
      </c>
      <c r="K140" s="131">
        <v>4.8387096774193547E-2</v>
      </c>
      <c r="L140" s="133"/>
      <c r="M140" s="132"/>
      <c r="N140" s="40">
        <v>320</v>
      </c>
      <c r="O140" s="131">
        <v>0.5161290322580645</v>
      </c>
      <c r="P140" s="133"/>
      <c r="R140" s="40">
        <v>25</v>
      </c>
      <c r="S140" s="131">
        <v>4.0322580645161289E-2</v>
      </c>
      <c r="U140" s="296"/>
      <c r="V140" s="40">
        <v>20</v>
      </c>
      <c r="W140" s="131">
        <v>3.2258064516129031E-2</v>
      </c>
      <c r="X140" s="174"/>
      <c r="Y140" s="296"/>
      <c r="Z140" s="40">
        <v>10</v>
      </c>
      <c r="AA140" s="131">
        <v>1.6129032258064516E-2</v>
      </c>
    </row>
    <row r="141" spans="1:27" ht="14.25" customHeight="1" x14ac:dyDescent="0.25">
      <c r="A141" s="78" t="s">
        <v>1225</v>
      </c>
      <c r="B141" s="111" t="s">
        <v>962</v>
      </c>
      <c r="C141" s="129">
        <v>735</v>
      </c>
      <c r="D141" s="130"/>
      <c r="E141" s="40"/>
      <c r="F141" s="40">
        <v>150</v>
      </c>
      <c r="G141" s="131">
        <v>0.20408163265306123</v>
      </c>
      <c r="H141" s="131"/>
      <c r="I141" s="132"/>
      <c r="J141" s="40">
        <v>85</v>
      </c>
      <c r="K141" s="131">
        <v>0.11564625850340136</v>
      </c>
      <c r="L141" s="133"/>
      <c r="M141" s="132"/>
      <c r="N141" s="40">
        <v>445</v>
      </c>
      <c r="O141" s="131">
        <v>0.60544217687074831</v>
      </c>
      <c r="P141" s="133"/>
      <c r="R141" s="40">
        <v>15</v>
      </c>
      <c r="S141" s="131">
        <v>2.0408163265306121E-2</v>
      </c>
      <c r="U141" s="296"/>
      <c r="V141" s="40">
        <v>30</v>
      </c>
      <c r="W141" s="131">
        <v>4.0816326530612242E-2</v>
      </c>
      <c r="X141" s="174"/>
      <c r="Y141" s="296"/>
      <c r="Z141" s="40" t="s">
        <v>806</v>
      </c>
      <c r="AA141" s="131" t="s">
        <v>806</v>
      </c>
    </row>
    <row r="142" spans="1:27" ht="14.25" customHeight="1" x14ac:dyDescent="0.25">
      <c r="A142" s="78" t="s">
        <v>1226</v>
      </c>
      <c r="B142" s="111" t="s">
        <v>963</v>
      </c>
      <c r="C142" s="129">
        <v>695</v>
      </c>
      <c r="D142" s="130"/>
      <c r="E142" s="40"/>
      <c r="F142" s="40">
        <v>270</v>
      </c>
      <c r="G142" s="131">
        <v>0.38848920863309355</v>
      </c>
      <c r="H142" s="131"/>
      <c r="I142" s="132"/>
      <c r="J142" s="40">
        <v>95</v>
      </c>
      <c r="K142" s="131">
        <v>0.1366906474820144</v>
      </c>
      <c r="L142" s="133"/>
      <c r="M142" s="132"/>
      <c r="N142" s="40">
        <v>290</v>
      </c>
      <c r="O142" s="131">
        <v>0.41726618705035973</v>
      </c>
      <c r="P142" s="133"/>
      <c r="R142" s="40" t="s">
        <v>806</v>
      </c>
      <c r="S142" s="131" t="s">
        <v>806</v>
      </c>
      <c r="U142" s="296"/>
      <c r="V142" s="40">
        <v>30</v>
      </c>
      <c r="W142" s="131">
        <v>4.3165467625899283E-2</v>
      </c>
      <c r="X142" s="174"/>
      <c r="Y142" s="296"/>
      <c r="Z142" s="40">
        <v>10</v>
      </c>
      <c r="AA142" s="131">
        <v>1.4388489208633094E-2</v>
      </c>
    </row>
    <row r="143" spans="1:27" ht="14.25" customHeight="1" x14ac:dyDescent="0.25">
      <c r="A143" s="78" t="s">
        <v>1227</v>
      </c>
      <c r="B143" s="111" t="s">
        <v>964</v>
      </c>
      <c r="C143" s="129">
        <v>1360</v>
      </c>
      <c r="D143" s="130"/>
      <c r="E143" s="40"/>
      <c r="F143" s="40">
        <v>215</v>
      </c>
      <c r="G143" s="131">
        <v>0.15808823529411764</v>
      </c>
      <c r="H143" s="131"/>
      <c r="I143" s="132"/>
      <c r="J143" s="40">
        <v>630</v>
      </c>
      <c r="K143" s="131">
        <v>0.46323529411764708</v>
      </c>
      <c r="L143" s="133"/>
      <c r="M143" s="132"/>
      <c r="N143" s="40">
        <v>450</v>
      </c>
      <c r="O143" s="131">
        <v>0.33088235294117646</v>
      </c>
      <c r="P143" s="133"/>
      <c r="R143" s="40">
        <v>20</v>
      </c>
      <c r="S143" s="131">
        <v>1.4705882352941176E-2</v>
      </c>
      <c r="U143" s="296"/>
      <c r="V143" s="40">
        <v>35</v>
      </c>
      <c r="W143" s="131">
        <v>2.5735294117647058E-2</v>
      </c>
      <c r="X143" s="174"/>
      <c r="Y143" s="296"/>
      <c r="Z143" s="40" t="s">
        <v>806</v>
      </c>
      <c r="AA143" s="131" t="s">
        <v>806</v>
      </c>
    </row>
    <row r="144" spans="1:27" ht="14.25" customHeight="1" x14ac:dyDescent="0.25">
      <c r="A144" s="78" t="s">
        <v>1228</v>
      </c>
      <c r="B144" s="111" t="s">
        <v>965</v>
      </c>
      <c r="C144" s="129">
        <v>865</v>
      </c>
      <c r="D144" s="130"/>
      <c r="E144" s="40"/>
      <c r="F144" s="40">
        <v>210</v>
      </c>
      <c r="G144" s="131">
        <v>0.24277456647398843</v>
      </c>
      <c r="H144" s="131"/>
      <c r="I144" s="132"/>
      <c r="J144" s="40">
        <v>140</v>
      </c>
      <c r="K144" s="131">
        <v>0.16184971098265896</v>
      </c>
      <c r="L144" s="133"/>
      <c r="M144" s="132"/>
      <c r="N144" s="40">
        <v>375</v>
      </c>
      <c r="O144" s="131">
        <v>0.43352601156069365</v>
      </c>
      <c r="P144" s="133"/>
      <c r="R144" s="40">
        <v>80</v>
      </c>
      <c r="S144" s="131">
        <v>9.2485549132947972E-2</v>
      </c>
      <c r="U144" s="296"/>
      <c r="V144" s="40">
        <v>25</v>
      </c>
      <c r="W144" s="131">
        <v>2.8901734104046242E-2</v>
      </c>
      <c r="X144" s="174"/>
      <c r="Y144" s="296"/>
      <c r="Z144" s="40">
        <v>30</v>
      </c>
      <c r="AA144" s="131">
        <v>3.4682080924855488E-2</v>
      </c>
    </row>
    <row r="145" spans="1:27" ht="14.25" customHeight="1" x14ac:dyDescent="0.25">
      <c r="A145" s="78" t="s">
        <v>1229</v>
      </c>
      <c r="B145" s="111" t="s">
        <v>966</v>
      </c>
      <c r="C145" s="129">
        <v>6015</v>
      </c>
      <c r="D145" s="130"/>
      <c r="E145" s="40"/>
      <c r="F145" s="40">
        <v>1305</v>
      </c>
      <c r="G145" s="131">
        <v>0.21695760598503741</v>
      </c>
      <c r="H145" s="131"/>
      <c r="I145" s="132"/>
      <c r="J145" s="40">
        <v>945</v>
      </c>
      <c r="K145" s="131">
        <v>0.15710723192019951</v>
      </c>
      <c r="L145" s="133"/>
      <c r="M145" s="132"/>
      <c r="N145" s="40">
        <v>2795</v>
      </c>
      <c r="O145" s="131">
        <v>0.46467165419783873</v>
      </c>
      <c r="P145" s="133"/>
      <c r="R145" s="40">
        <v>460</v>
      </c>
      <c r="S145" s="131">
        <v>7.647547797173733E-2</v>
      </c>
      <c r="U145" s="296"/>
      <c r="V145" s="40">
        <v>210</v>
      </c>
      <c r="W145" s="131">
        <v>3.4912718204488775E-2</v>
      </c>
      <c r="X145" s="174"/>
      <c r="Y145" s="296"/>
      <c r="Z145" s="40">
        <v>300</v>
      </c>
      <c r="AA145" s="131">
        <v>4.9875311720698257E-2</v>
      </c>
    </row>
    <row r="146" spans="1:27" ht="14.25" customHeight="1" x14ac:dyDescent="0.25">
      <c r="A146" s="78" t="s">
        <v>1230</v>
      </c>
      <c r="B146" s="111" t="s">
        <v>967</v>
      </c>
      <c r="C146" s="129">
        <v>2235</v>
      </c>
      <c r="D146" s="130"/>
      <c r="E146" s="40"/>
      <c r="F146" s="40">
        <v>505</v>
      </c>
      <c r="G146" s="131">
        <v>0.22595078299776286</v>
      </c>
      <c r="H146" s="131"/>
      <c r="I146" s="132"/>
      <c r="J146" s="40">
        <v>665</v>
      </c>
      <c r="K146" s="131">
        <v>0.29753914988814317</v>
      </c>
      <c r="L146" s="133"/>
      <c r="M146" s="132"/>
      <c r="N146" s="40">
        <v>835</v>
      </c>
      <c r="O146" s="131">
        <v>0.37360178970917224</v>
      </c>
      <c r="P146" s="133"/>
      <c r="R146" s="40">
        <v>85</v>
      </c>
      <c r="S146" s="131">
        <v>3.803131991051454E-2</v>
      </c>
      <c r="U146" s="296"/>
      <c r="V146" s="40">
        <v>95</v>
      </c>
      <c r="W146" s="131">
        <v>4.2505592841163314E-2</v>
      </c>
      <c r="X146" s="174"/>
      <c r="Y146" s="296"/>
      <c r="Z146" s="40">
        <v>45</v>
      </c>
      <c r="AA146" s="131">
        <v>2.0134228187919462E-2</v>
      </c>
    </row>
    <row r="147" spans="1:27" ht="14.25" customHeight="1" x14ac:dyDescent="0.25">
      <c r="A147" s="78" t="s">
        <v>1231</v>
      </c>
      <c r="B147" s="111" t="s">
        <v>968</v>
      </c>
      <c r="C147" s="129">
        <v>915</v>
      </c>
      <c r="D147" s="130"/>
      <c r="E147" s="40"/>
      <c r="F147" s="40">
        <v>150</v>
      </c>
      <c r="G147" s="131">
        <v>0.16393442622950818</v>
      </c>
      <c r="H147" s="131"/>
      <c r="I147" s="132"/>
      <c r="J147" s="40">
        <v>320</v>
      </c>
      <c r="K147" s="131">
        <v>0.34972677595628415</v>
      </c>
      <c r="L147" s="133"/>
      <c r="M147" s="132"/>
      <c r="N147" s="40">
        <v>385</v>
      </c>
      <c r="O147" s="131">
        <v>0.42076502732240439</v>
      </c>
      <c r="P147" s="133"/>
      <c r="R147" s="40">
        <v>10</v>
      </c>
      <c r="S147" s="131">
        <v>1.092896174863388E-2</v>
      </c>
      <c r="U147" s="296"/>
      <c r="V147" s="40">
        <v>40</v>
      </c>
      <c r="W147" s="131">
        <v>4.3715846994535519E-2</v>
      </c>
      <c r="X147" s="174"/>
      <c r="Y147" s="296"/>
      <c r="Z147" s="40" t="s">
        <v>806</v>
      </c>
      <c r="AA147" s="131" t="s">
        <v>806</v>
      </c>
    </row>
    <row r="148" spans="1:27" ht="14.25" customHeight="1" x14ac:dyDescent="0.25">
      <c r="A148" s="78" t="s">
        <v>1232</v>
      </c>
      <c r="B148" s="111" t="s">
        <v>969</v>
      </c>
      <c r="C148" s="129">
        <v>1270</v>
      </c>
      <c r="D148" s="130"/>
      <c r="E148" s="40"/>
      <c r="F148" s="40">
        <v>170</v>
      </c>
      <c r="G148" s="131">
        <v>0.13385826771653545</v>
      </c>
      <c r="H148" s="131"/>
      <c r="I148" s="132"/>
      <c r="J148" s="40">
        <v>595</v>
      </c>
      <c r="K148" s="131">
        <v>0.46850393700787402</v>
      </c>
      <c r="L148" s="133"/>
      <c r="M148" s="132"/>
      <c r="N148" s="40">
        <v>460</v>
      </c>
      <c r="O148" s="131">
        <v>0.36220472440944884</v>
      </c>
      <c r="P148" s="133"/>
      <c r="R148" s="40">
        <v>10</v>
      </c>
      <c r="S148" s="131" t="s">
        <v>1451</v>
      </c>
      <c r="U148" s="296"/>
      <c r="V148" s="40">
        <v>25</v>
      </c>
      <c r="W148" s="131">
        <v>1.968503937007874E-2</v>
      </c>
      <c r="X148" s="174"/>
      <c r="Y148" s="296"/>
      <c r="Z148" s="40" t="s">
        <v>806</v>
      </c>
      <c r="AA148" s="131" t="s">
        <v>806</v>
      </c>
    </row>
    <row r="149" spans="1:27" ht="14.25" customHeight="1" x14ac:dyDescent="0.25">
      <c r="A149" s="78" t="s">
        <v>1233</v>
      </c>
      <c r="B149" s="111" t="s">
        <v>970</v>
      </c>
      <c r="C149" s="129">
        <v>470</v>
      </c>
      <c r="D149" s="130"/>
      <c r="E149" s="40"/>
      <c r="F149" s="40">
        <v>100</v>
      </c>
      <c r="G149" s="131">
        <v>0.21276595744680851</v>
      </c>
      <c r="H149" s="131"/>
      <c r="I149" s="132"/>
      <c r="J149" s="40">
        <v>115</v>
      </c>
      <c r="K149" s="131">
        <v>0.24468085106382978</v>
      </c>
      <c r="L149" s="133"/>
      <c r="M149" s="132"/>
      <c r="N149" s="40">
        <v>235</v>
      </c>
      <c r="O149" s="131">
        <v>0.5</v>
      </c>
      <c r="P149" s="133"/>
      <c r="R149" s="40" t="s">
        <v>806</v>
      </c>
      <c r="S149" s="131" t="s">
        <v>806</v>
      </c>
      <c r="U149" s="296"/>
      <c r="V149" s="40">
        <v>20</v>
      </c>
      <c r="W149" s="131">
        <v>4.2553191489361701E-2</v>
      </c>
      <c r="X149" s="174"/>
      <c r="Y149" s="296"/>
      <c r="Z149" s="40" t="s">
        <v>806</v>
      </c>
      <c r="AA149" s="131" t="s">
        <v>806</v>
      </c>
    </row>
    <row r="150" spans="1:27" ht="14.25" customHeight="1" x14ac:dyDescent="0.25">
      <c r="A150" s="78" t="s">
        <v>1234</v>
      </c>
      <c r="B150" s="111" t="s">
        <v>971</v>
      </c>
      <c r="C150" s="129">
        <v>435</v>
      </c>
      <c r="D150" s="130"/>
      <c r="E150" s="40"/>
      <c r="F150" s="40">
        <v>30</v>
      </c>
      <c r="G150" s="131">
        <v>6.8965517241379309E-2</v>
      </c>
      <c r="H150" s="131"/>
      <c r="I150" s="132"/>
      <c r="J150" s="40">
        <v>110</v>
      </c>
      <c r="K150" s="131">
        <v>0.25287356321839083</v>
      </c>
      <c r="L150" s="133"/>
      <c r="M150" s="132"/>
      <c r="N150" s="40">
        <v>205</v>
      </c>
      <c r="O150" s="131">
        <v>0.47126436781609193</v>
      </c>
      <c r="P150" s="133"/>
      <c r="R150" s="40">
        <v>45</v>
      </c>
      <c r="S150" s="131">
        <v>0.10344827586206896</v>
      </c>
      <c r="U150" s="296"/>
      <c r="V150" s="40">
        <v>15</v>
      </c>
      <c r="W150" s="131">
        <v>3.4482758620689655E-2</v>
      </c>
      <c r="X150" s="174"/>
      <c r="Y150" s="296"/>
      <c r="Z150" s="40">
        <v>30</v>
      </c>
      <c r="AA150" s="131">
        <v>6.8965517241379309E-2</v>
      </c>
    </row>
    <row r="151" spans="1:27" ht="14.25" customHeight="1" x14ac:dyDescent="0.25">
      <c r="A151" s="78" t="s">
        <v>1235</v>
      </c>
      <c r="B151" s="111" t="s">
        <v>972</v>
      </c>
      <c r="C151" s="129">
        <v>775</v>
      </c>
      <c r="D151" s="130"/>
      <c r="E151" s="40"/>
      <c r="F151" s="40">
        <v>260</v>
      </c>
      <c r="G151" s="131">
        <v>0.33548387096774196</v>
      </c>
      <c r="H151" s="131"/>
      <c r="I151" s="132"/>
      <c r="J151" s="40">
        <v>215</v>
      </c>
      <c r="K151" s="131">
        <v>0.27741935483870966</v>
      </c>
      <c r="L151" s="133"/>
      <c r="M151" s="132"/>
      <c r="N151" s="40">
        <v>255</v>
      </c>
      <c r="O151" s="131">
        <v>0.32903225806451614</v>
      </c>
      <c r="P151" s="133"/>
      <c r="R151" s="40">
        <v>10</v>
      </c>
      <c r="S151" s="131">
        <v>1.2903225806451613E-2</v>
      </c>
      <c r="U151" s="296"/>
      <c r="V151" s="40">
        <v>30</v>
      </c>
      <c r="W151" s="131">
        <v>3.870967741935484E-2</v>
      </c>
      <c r="X151" s="174"/>
      <c r="Y151" s="296"/>
      <c r="Z151" s="40" t="s">
        <v>806</v>
      </c>
      <c r="AA151" s="131" t="s">
        <v>806</v>
      </c>
    </row>
    <row r="152" spans="1:27" ht="14.25" customHeight="1" x14ac:dyDescent="0.25">
      <c r="A152" s="78" t="s">
        <v>1236</v>
      </c>
      <c r="B152" s="111" t="s">
        <v>973</v>
      </c>
      <c r="C152" s="129">
        <v>2795</v>
      </c>
      <c r="D152" s="130"/>
      <c r="E152" s="40"/>
      <c r="F152" s="40">
        <v>735</v>
      </c>
      <c r="G152" s="131">
        <v>0.2629695885509839</v>
      </c>
      <c r="H152" s="131"/>
      <c r="I152" s="132"/>
      <c r="J152" s="40">
        <v>240</v>
      </c>
      <c r="K152" s="131">
        <v>8.5867620751341675E-2</v>
      </c>
      <c r="L152" s="133"/>
      <c r="M152" s="132"/>
      <c r="N152" s="40">
        <v>1170</v>
      </c>
      <c r="O152" s="131">
        <v>0.41860465116279072</v>
      </c>
      <c r="P152" s="133"/>
      <c r="R152" s="40">
        <v>395</v>
      </c>
      <c r="S152" s="131">
        <v>0.14132379248658319</v>
      </c>
      <c r="U152" s="296"/>
      <c r="V152" s="40">
        <v>50</v>
      </c>
      <c r="W152" s="131">
        <v>1.7889087656529516E-2</v>
      </c>
      <c r="X152" s="174"/>
      <c r="Y152" s="296"/>
      <c r="Z152" s="40">
        <v>205</v>
      </c>
      <c r="AA152" s="131">
        <v>7.3345259391771014E-2</v>
      </c>
    </row>
    <row r="153" spans="1:27" ht="14.25" customHeight="1" x14ac:dyDescent="0.25">
      <c r="A153" s="78" t="s">
        <v>1237</v>
      </c>
      <c r="B153" s="111" t="s">
        <v>974</v>
      </c>
      <c r="C153" s="129">
        <v>1730</v>
      </c>
      <c r="D153" s="130"/>
      <c r="E153" s="40"/>
      <c r="F153" s="40">
        <v>295</v>
      </c>
      <c r="G153" s="131">
        <v>0.17052023121387283</v>
      </c>
      <c r="H153" s="131"/>
      <c r="I153" s="132"/>
      <c r="J153" s="40">
        <v>295</v>
      </c>
      <c r="K153" s="131">
        <v>0.17052023121387283</v>
      </c>
      <c r="L153" s="133"/>
      <c r="M153" s="132"/>
      <c r="N153" s="40">
        <v>765</v>
      </c>
      <c r="O153" s="131">
        <v>0.44219653179190749</v>
      </c>
      <c r="P153" s="133"/>
      <c r="R153" s="40">
        <v>205</v>
      </c>
      <c r="S153" s="131">
        <v>0.11849710982658959</v>
      </c>
      <c r="U153" s="296"/>
      <c r="V153" s="40">
        <v>65</v>
      </c>
      <c r="W153" s="131">
        <v>3.7572254335260118E-2</v>
      </c>
      <c r="X153" s="174"/>
      <c r="Y153" s="296"/>
      <c r="Z153" s="40">
        <v>110</v>
      </c>
      <c r="AA153" s="131">
        <v>6.358381502890173E-2</v>
      </c>
    </row>
    <row r="154" spans="1:27" ht="14.25" customHeight="1" x14ac:dyDescent="0.25">
      <c r="A154" s="78" t="s">
        <v>1238</v>
      </c>
      <c r="B154" s="111" t="s">
        <v>975</v>
      </c>
      <c r="C154" s="129">
        <v>265</v>
      </c>
      <c r="D154" s="130"/>
      <c r="E154" s="40"/>
      <c r="F154" s="40">
        <v>45</v>
      </c>
      <c r="G154" s="131">
        <v>0.16981132075471697</v>
      </c>
      <c r="H154" s="131"/>
      <c r="I154" s="132"/>
      <c r="J154" s="40">
        <v>50</v>
      </c>
      <c r="K154" s="131">
        <v>0.18867924528301888</v>
      </c>
      <c r="L154" s="133"/>
      <c r="M154" s="132"/>
      <c r="N154" s="40">
        <v>160</v>
      </c>
      <c r="O154" s="131">
        <v>0.60377358490566035</v>
      </c>
      <c r="P154" s="133"/>
      <c r="R154" s="40" t="s">
        <v>806</v>
      </c>
      <c r="S154" s="131" t="s">
        <v>806</v>
      </c>
      <c r="U154" s="296"/>
      <c r="V154" s="40" t="s">
        <v>806</v>
      </c>
      <c r="W154" s="131" t="s">
        <v>806</v>
      </c>
      <c r="X154" s="174"/>
      <c r="Y154" s="296"/>
      <c r="Z154" s="40" t="s">
        <v>806</v>
      </c>
      <c r="AA154" s="131" t="s">
        <v>806</v>
      </c>
    </row>
    <row r="155" spans="1:27" ht="14.25" customHeight="1" x14ac:dyDescent="0.25">
      <c r="A155" s="78" t="s">
        <v>1239</v>
      </c>
      <c r="B155" s="111" t="s">
        <v>976</v>
      </c>
      <c r="C155" s="129">
        <v>505</v>
      </c>
      <c r="D155" s="130"/>
      <c r="E155" s="40"/>
      <c r="F155" s="40">
        <v>105</v>
      </c>
      <c r="G155" s="131">
        <v>0.20792079207920791</v>
      </c>
      <c r="H155" s="131"/>
      <c r="I155" s="132"/>
      <c r="J155" s="40">
        <v>160</v>
      </c>
      <c r="K155" s="131">
        <v>0.31683168316831684</v>
      </c>
      <c r="L155" s="133"/>
      <c r="M155" s="132"/>
      <c r="N155" s="40">
        <v>210</v>
      </c>
      <c r="O155" s="131">
        <v>0.41584158415841582</v>
      </c>
      <c r="P155" s="133"/>
      <c r="R155" s="40" t="s">
        <v>806</v>
      </c>
      <c r="S155" s="131" t="s">
        <v>806</v>
      </c>
      <c r="U155" s="296"/>
      <c r="V155" s="40">
        <v>15</v>
      </c>
      <c r="W155" s="131">
        <v>2.9702970297029702E-2</v>
      </c>
      <c r="X155" s="174"/>
      <c r="Y155" s="296"/>
      <c r="Z155" s="40" t="s">
        <v>806</v>
      </c>
      <c r="AA155" s="131" t="s">
        <v>806</v>
      </c>
    </row>
    <row r="156" spans="1:27" ht="14.25" customHeight="1" x14ac:dyDescent="0.25">
      <c r="A156" s="78" t="s">
        <v>1240</v>
      </c>
      <c r="B156" s="111" t="s">
        <v>977</v>
      </c>
      <c r="C156" s="129">
        <v>445</v>
      </c>
      <c r="D156" s="130"/>
      <c r="E156" s="40"/>
      <c r="F156" s="40">
        <v>110</v>
      </c>
      <c r="G156" s="131">
        <v>0.24719101123595505</v>
      </c>
      <c r="H156" s="131"/>
      <c r="I156" s="132"/>
      <c r="J156" s="40">
        <v>25</v>
      </c>
      <c r="K156" s="131">
        <v>5.6179775280898875E-2</v>
      </c>
      <c r="L156" s="133"/>
      <c r="M156" s="132"/>
      <c r="N156" s="40">
        <v>255</v>
      </c>
      <c r="O156" s="131">
        <v>0.5730337078651685</v>
      </c>
      <c r="P156" s="133"/>
      <c r="R156" s="40">
        <v>25</v>
      </c>
      <c r="S156" s="131">
        <v>5.6179775280898875E-2</v>
      </c>
      <c r="U156" s="296"/>
      <c r="V156" s="40">
        <v>20</v>
      </c>
      <c r="W156" s="131">
        <v>4.49438202247191E-2</v>
      </c>
      <c r="X156" s="174"/>
      <c r="Y156" s="296"/>
      <c r="Z156" s="40">
        <v>15</v>
      </c>
      <c r="AA156" s="131">
        <v>3.3707865168539325E-2</v>
      </c>
    </row>
    <row r="157" spans="1:27" ht="14.25" customHeight="1" x14ac:dyDescent="0.25">
      <c r="A157" s="78" t="s">
        <v>1241</v>
      </c>
      <c r="B157" s="111" t="s">
        <v>978</v>
      </c>
      <c r="C157" s="129">
        <v>1015</v>
      </c>
      <c r="D157" s="130"/>
      <c r="E157" s="40"/>
      <c r="F157" s="40">
        <v>110</v>
      </c>
      <c r="G157" s="131">
        <v>0.10837438423645321</v>
      </c>
      <c r="H157" s="131"/>
      <c r="I157" s="132"/>
      <c r="J157" s="40">
        <v>515</v>
      </c>
      <c r="K157" s="131">
        <v>0.5073891625615764</v>
      </c>
      <c r="L157" s="133"/>
      <c r="M157" s="132"/>
      <c r="N157" s="40">
        <v>340</v>
      </c>
      <c r="O157" s="131">
        <v>0.33497536945812806</v>
      </c>
      <c r="P157" s="133"/>
      <c r="R157" s="40" t="s">
        <v>806</v>
      </c>
      <c r="S157" s="131" t="s">
        <v>806</v>
      </c>
      <c r="U157" s="296"/>
      <c r="V157" s="40">
        <v>35</v>
      </c>
      <c r="W157" s="131">
        <v>3.4482758620689655E-2</v>
      </c>
      <c r="X157" s="174"/>
      <c r="Y157" s="296"/>
      <c r="Z157" s="40">
        <v>10</v>
      </c>
      <c r="AA157" s="131" t="s">
        <v>1451</v>
      </c>
    </row>
    <row r="158" spans="1:27" ht="14.25" customHeight="1" x14ac:dyDescent="0.25">
      <c r="A158" s="78" t="s">
        <v>1242</v>
      </c>
      <c r="B158" s="111" t="s">
        <v>979</v>
      </c>
      <c r="C158" s="129">
        <v>275</v>
      </c>
      <c r="D158" s="130"/>
      <c r="E158" s="40"/>
      <c r="F158" s="40">
        <v>70</v>
      </c>
      <c r="G158" s="131">
        <v>0.25454545454545452</v>
      </c>
      <c r="H158" s="131"/>
      <c r="I158" s="132"/>
      <c r="J158" s="40">
        <v>30</v>
      </c>
      <c r="K158" s="131">
        <v>0.10909090909090909</v>
      </c>
      <c r="L158" s="133"/>
      <c r="M158" s="132"/>
      <c r="N158" s="40">
        <v>165</v>
      </c>
      <c r="O158" s="131">
        <v>0.6</v>
      </c>
      <c r="P158" s="133"/>
      <c r="R158" s="40" t="s">
        <v>806</v>
      </c>
      <c r="S158" s="131" t="s">
        <v>806</v>
      </c>
      <c r="U158" s="296"/>
      <c r="V158" s="40" t="s">
        <v>806</v>
      </c>
      <c r="W158" s="131" t="s">
        <v>806</v>
      </c>
      <c r="X158" s="174"/>
      <c r="Y158" s="296"/>
      <c r="Z158" s="40">
        <v>0</v>
      </c>
      <c r="AA158" s="131">
        <v>0</v>
      </c>
    </row>
    <row r="159" spans="1:27" ht="14.25" customHeight="1" x14ac:dyDescent="0.25">
      <c r="A159" s="78" t="s">
        <v>1243</v>
      </c>
      <c r="B159" s="111" t="s">
        <v>980</v>
      </c>
      <c r="C159" s="129">
        <v>1100</v>
      </c>
      <c r="D159" s="130"/>
      <c r="E159" s="40"/>
      <c r="F159" s="40">
        <v>250</v>
      </c>
      <c r="G159" s="131">
        <v>0.22727272727272727</v>
      </c>
      <c r="H159" s="131"/>
      <c r="I159" s="132"/>
      <c r="J159" s="40">
        <v>440</v>
      </c>
      <c r="K159" s="131">
        <v>0.4</v>
      </c>
      <c r="L159" s="133"/>
      <c r="M159" s="132"/>
      <c r="N159" s="40">
        <v>360</v>
      </c>
      <c r="O159" s="131">
        <v>0.32727272727272727</v>
      </c>
      <c r="P159" s="133"/>
      <c r="R159" s="40" t="s">
        <v>806</v>
      </c>
      <c r="S159" s="131" t="s">
        <v>806</v>
      </c>
      <c r="U159" s="296"/>
      <c r="V159" s="40">
        <v>25</v>
      </c>
      <c r="W159" s="131">
        <v>2.2727272727272728E-2</v>
      </c>
      <c r="X159" s="174"/>
      <c r="Y159" s="296"/>
      <c r="Z159" s="40">
        <v>10</v>
      </c>
      <c r="AA159" s="131" t="s">
        <v>1451</v>
      </c>
    </row>
    <row r="160" spans="1:27" ht="14.25" customHeight="1" x14ac:dyDescent="0.25">
      <c r="A160" s="78" t="s">
        <v>1244</v>
      </c>
      <c r="B160" s="111" t="s">
        <v>981</v>
      </c>
      <c r="C160" s="129">
        <v>1055</v>
      </c>
      <c r="D160" s="130"/>
      <c r="E160" s="40"/>
      <c r="F160" s="40">
        <v>150</v>
      </c>
      <c r="G160" s="131">
        <v>0.14218009478672985</v>
      </c>
      <c r="H160" s="131"/>
      <c r="I160" s="132"/>
      <c r="J160" s="40">
        <v>535</v>
      </c>
      <c r="K160" s="131">
        <v>0.50710900473933651</v>
      </c>
      <c r="L160" s="133"/>
      <c r="M160" s="132"/>
      <c r="N160" s="40">
        <v>335</v>
      </c>
      <c r="O160" s="131">
        <v>0.31753554502369669</v>
      </c>
      <c r="P160" s="133"/>
      <c r="R160" s="40" t="s">
        <v>806</v>
      </c>
      <c r="S160" s="131" t="s">
        <v>806</v>
      </c>
      <c r="U160" s="296"/>
      <c r="V160" s="40">
        <v>25</v>
      </c>
      <c r="W160" s="131">
        <v>2.3696682464454975E-2</v>
      </c>
      <c r="X160" s="174"/>
      <c r="Y160" s="296"/>
      <c r="Z160" s="40" t="s">
        <v>806</v>
      </c>
      <c r="AA160" s="131" t="s">
        <v>806</v>
      </c>
    </row>
    <row r="161" spans="1:27" ht="14.25" customHeight="1" x14ac:dyDescent="0.25">
      <c r="A161" s="78" t="s">
        <v>1245</v>
      </c>
      <c r="B161" s="111" t="s">
        <v>982</v>
      </c>
      <c r="C161" s="129">
        <v>655</v>
      </c>
      <c r="D161" s="130"/>
      <c r="E161" s="40"/>
      <c r="F161" s="40">
        <v>195</v>
      </c>
      <c r="G161" s="131">
        <v>0.29770992366412213</v>
      </c>
      <c r="H161" s="131"/>
      <c r="I161" s="132"/>
      <c r="J161" s="40">
        <v>40</v>
      </c>
      <c r="K161" s="131">
        <v>6.1068702290076333E-2</v>
      </c>
      <c r="L161" s="133"/>
      <c r="M161" s="132"/>
      <c r="N161" s="40">
        <v>370</v>
      </c>
      <c r="O161" s="131">
        <v>0.56488549618320616</v>
      </c>
      <c r="P161" s="133"/>
      <c r="R161" s="40">
        <v>15</v>
      </c>
      <c r="S161" s="131">
        <v>2.2900763358778626E-2</v>
      </c>
      <c r="U161" s="296"/>
      <c r="V161" s="40">
        <v>25</v>
      </c>
      <c r="W161" s="131">
        <v>3.8167938931297711E-2</v>
      </c>
      <c r="X161" s="174"/>
      <c r="Y161" s="296"/>
      <c r="Z161" s="40">
        <v>10</v>
      </c>
      <c r="AA161" s="131">
        <v>1.5267175572519083E-2</v>
      </c>
    </row>
    <row r="162" spans="1:27" ht="14.25" customHeight="1" x14ac:dyDescent="0.25">
      <c r="A162" s="78" t="s">
        <v>1246</v>
      </c>
      <c r="B162" s="111" t="s">
        <v>983</v>
      </c>
      <c r="C162" s="129">
        <v>1760</v>
      </c>
      <c r="D162" s="130"/>
      <c r="E162" s="40"/>
      <c r="F162" s="40">
        <v>290</v>
      </c>
      <c r="G162" s="131">
        <v>0.16477272727272727</v>
      </c>
      <c r="H162" s="131"/>
      <c r="I162" s="132"/>
      <c r="J162" s="40">
        <v>765</v>
      </c>
      <c r="K162" s="131">
        <v>0.43465909090909088</v>
      </c>
      <c r="L162" s="133"/>
      <c r="M162" s="132"/>
      <c r="N162" s="40">
        <v>605</v>
      </c>
      <c r="O162" s="131">
        <v>0.34375</v>
      </c>
      <c r="P162" s="133"/>
      <c r="R162" s="40">
        <v>15</v>
      </c>
      <c r="S162" s="131" t="s">
        <v>1451</v>
      </c>
      <c r="U162" s="296"/>
      <c r="V162" s="40">
        <v>70</v>
      </c>
      <c r="W162" s="131">
        <v>3.9772727272727272E-2</v>
      </c>
      <c r="X162" s="174"/>
      <c r="Y162" s="296"/>
      <c r="Z162" s="40">
        <v>15</v>
      </c>
      <c r="AA162" s="131" t="s">
        <v>1451</v>
      </c>
    </row>
    <row r="163" spans="1:27" ht="14.25" customHeight="1" x14ac:dyDescent="0.25">
      <c r="A163" s="78" t="s">
        <v>1247</v>
      </c>
      <c r="B163" s="111" t="s">
        <v>984</v>
      </c>
      <c r="C163" s="129">
        <v>1565</v>
      </c>
      <c r="D163" s="130"/>
      <c r="E163" s="40"/>
      <c r="F163" s="40">
        <v>420</v>
      </c>
      <c r="G163" s="131">
        <v>0.26837060702875398</v>
      </c>
      <c r="H163" s="131"/>
      <c r="I163" s="132"/>
      <c r="J163" s="40">
        <v>170</v>
      </c>
      <c r="K163" s="131">
        <v>0.10862619808306709</v>
      </c>
      <c r="L163" s="133"/>
      <c r="M163" s="132"/>
      <c r="N163" s="40">
        <v>695</v>
      </c>
      <c r="O163" s="131">
        <v>0.44408945686900958</v>
      </c>
      <c r="P163" s="133"/>
      <c r="R163" s="40">
        <v>135</v>
      </c>
      <c r="S163" s="131">
        <v>8.6261980830670923E-2</v>
      </c>
      <c r="U163" s="296"/>
      <c r="V163" s="40">
        <v>60</v>
      </c>
      <c r="W163" s="131">
        <v>3.8338658146964855E-2</v>
      </c>
      <c r="X163" s="174"/>
      <c r="Y163" s="296"/>
      <c r="Z163" s="40">
        <v>80</v>
      </c>
      <c r="AA163" s="131">
        <v>5.1118210862619806E-2</v>
      </c>
    </row>
    <row r="164" spans="1:27" ht="14.25" customHeight="1" x14ac:dyDescent="0.25">
      <c r="A164" s="78" t="s">
        <v>1248</v>
      </c>
      <c r="B164" s="111" t="s">
        <v>985</v>
      </c>
      <c r="C164" s="129">
        <v>305</v>
      </c>
      <c r="D164" s="130"/>
      <c r="E164" s="40"/>
      <c r="F164" s="40">
        <v>65</v>
      </c>
      <c r="G164" s="131">
        <v>0.21311475409836064</v>
      </c>
      <c r="H164" s="131"/>
      <c r="I164" s="132"/>
      <c r="J164" s="40">
        <v>100</v>
      </c>
      <c r="K164" s="131">
        <v>0.32786885245901637</v>
      </c>
      <c r="L164" s="133"/>
      <c r="M164" s="132"/>
      <c r="N164" s="40">
        <v>120</v>
      </c>
      <c r="O164" s="131">
        <v>0.39344262295081966</v>
      </c>
      <c r="P164" s="133"/>
      <c r="R164" s="40" t="s">
        <v>806</v>
      </c>
      <c r="S164" s="131" t="s">
        <v>806</v>
      </c>
      <c r="U164" s="296"/>
      <c r="V164" s="40" t="s">
        <v>806</v>
      </c>
      <c r="W164" s="131" t="s">
        <v>806</v>
      </c>
      <c r="X164" s="174"/>
      <c r="Y164" s="296"/>
      <c r="Z164" s="40" t="s">
        <v>806</v>
      </c>
      <c r="AA164" s="131" t="s">
        <v>806</v>
      </c>
    </row>
    <row r="165" spans="1:27" ht="14.25" customHeight="1" x14ac:dyDescent="0.25">
      <c r="A165" s="78" t="s">
        <v>1249</v>
      </c>
      <c r="B165" s="111" t="s">
        <v>986</v>
      </c>
      <c r="C165" s="129">
        <v>460</v>
      </c>
      <c r="D165" s="130"/>
      <c r="E165" s="40"/>
      <c r="F165" s="40">
        <v>55</v>
      </c>
      <c r="G165" s="131">
        <v>0.11956521739130435</v>
      </c>
      <c r="H165" s="131"/>
      <c r="I165" s="132"/>
      <c r="J165" s="40">
        <v>200</v>
      </c>
      <c r="K165" s="131">
        <v>0.43478260869565216</v>
      </c>
      <c r="L165" s="133"/>
      <c r="M165" s="132"/>
      <c r="N165" s="40">
        <v>180</v>
      </c>
      <c r="O165" s="131">
        <v>0.39130434782608697</v>
      </c>
      <c r="P165" s="133"/>
      <c r="R165" s="40" t="s">
        <v>806</v>
      </c>
      <c r="S165" s="131" t="s">
        <v>806</v>
      </c>
      <c r="U165" s="296"/>
      <c r="V165" s="40">
        <v>15</v>
      </c>
      <c r="W165" s="131">
        <v>3.2608695652173912E-2</v>
      </c>
      <c r="X165" s="174"/>
      <c r="Y165" s="296"/>
      <c r="Z165" s="40" t="s">
        <v>806</v>
      </c>
      <c r="AA165" s="131" t="s">
        <v>806</v>
      </c>
    </row>
    <row r="166" spans="1:27" ht="14.25" customHeight="1" x14ac:dyDescent="0.25">
      <c r="A166" s="78" t="s">
        <v>1250</v>
      </c>
      <c r="B166" s="111" t="s">
        <v>987</v>
      </c>
      <c r="C166" s="129">
        <v>2665</v>
      </c>
      <c r="D166" s="130"/>
      <c r="E166" s="40"/>
      <c r="F166" s="40">
        <v>635</v>
      </c>
      <c r="G166" s="131">
        <v>0.23827392120075047</v>
      </c>
      <c r="H166" s="131"/>
      <c r="I166" s="132"/>
      <c r="J166" s="40">
        <v>440</v>
      </c>
      <c r="K166" s="131">
        <v>0.16510318949343339</v>
      </c>
      <c r="L166" s="133"/>
      <c r="M166" s="132"/>
      <c r="N166" s="40">
        <v>1175</v>
      </c>
      <c r="O166" s="131">
        <v>0.44090056285178236</v>
      </c>
      <c r="P166" s="133"/>
      <c r="R166" s="40">
        <v>210</v>
      </c>
      <c r="S166" s="131">
        <v>7.879924953095685E-2</v>
      </c>
      <c r="U166" s="296"/>
      <c r="V166" s="40">
        <v>105</v>
      </c>
      <c r="W166" s="131">
        <v>3.9399624765478425E-2</v>
      </c>
      <c r="X166" s="174"/>
      <c r="Y166" s="296"/>
      <c r="Z166" s="40">
        <v>100</v>
      </c>
      <c r="AA166" s="131">
        <v>3.7523452157598502E-2</v>
      </c>
    </row>
    <row r="167" spans="1:27" ht="14.25" customHeight="1" x14ac:dyDescent="0.25">
      <c r="A167" s="78" t="s">
        <v>1251</v>
      </c>
      <c r="B167" s="111" t="s">
        <v>988</v>
      </c>
      <c r="C167" s="129">
        <v>605</v>
      </c>
      <c r="D167" s="130"/>
      <c r="E167" s="40"/>
      <c r="F167" s="40">
        <v>200</v>
      </c>
      <c r="G167" s="131">
        <v>0.33057851239669422</v>
      </c>
      <c r="H167" s="131"/>
      <c r="I167" s="132"/>
      <c r="J167" s="40">
        <v>70</v>
      </c>
      <c r="K167" s="131">
        <v>0.11570247933884298</v>
      </c>
      <c r="L167" s="133"/>
      <c r="M167" s="132"/>
      <c r="N167" s="40">
        <v>300</v>
      </c>
      <c r="O167" s="131">
        <v>0.49586776859504134</v>
      </c>
      <c r="P167" s="133"/>
      <c r="R167" s="40" t="s">
        <v>806</v>
      </c>
      <c r="S167" s="131" t="s">
        <v>806</v>
      </c>
      <c r="U167" s="296"/>
      <c r="V167" s="40">
        <v>20</v>
      </c>
      <c r="W167" s="131">
        <v>3.3057851239669422E-2</v>
      </c>
      <c r="X167" s="174"/>
      <c r="Y167" s="296"/>
      <c r="Z167" s="40">
        <v>10</v>
      </c>
      <c r="AA167" s="131">
        <v>1.6528925619834711E-2</v>
      </c>
    </row>
    <row r="168" spans="1:27" ht="14.25" customHeight="1" x14ac:dyDescent="0.25">
      <c r="A168" s="78" t="s">
        <v>1252</v>
      </c>
      <c r="B168" s="111" t="s">
        <v>989</v>
      </c>
      <c r="C168" s="129">
        <v>1355</v>
      </c>
      <c r="D168" s="130"/>
      <c r="E168" s="40"/>
      <c r="F168" s="40">
        <v>350</v>
      </c>
      <c r="G168" s="131">
        <v>0.25830258302583026</v>
      </c>
      <c r="H168" s="131"/>
      <c r="I168" s="132"/>
      <c r="J168" s="40">
        <v>50</v>
      </c>
      <c r="K168" s="131">
        <v>3.6900369003690037E-2</v>
      </c>
      <c r="L168" s="133"/>
      <c r="M168" s="132"/>
      <c r="N168" s="40">
        <v>835</v>
      </c>
      <c r="O168" s="131">
        <v>0.6162361623616236</v>
      </c>
      <c r="P168" s="133"/>
      <c r="R168" s="40">
        <v>35</v>
      </c>
      <c r="S168" s="131">
        <v>2.5830258302583026E-2</v>
      </c>
      <c r="U168" s="296"/>
      <c r="V168" s="40">
        <v>65</v>
      </c>
      <c r="W168" s="131">
        <v>4.797047970479705E-2</v>
      </c>
      <c r="X168" s="174"/>
      <c r="Y168" s="296"/>
      <c r="Z168" s="40">
        <v>20</v>
      </c>
      <c r="AA168" s="131">
        <v>1.4760147601476014E-2</v>
      </c>
    </row>
    <row r="169" spans="1:27" ht="25.5" customHeight="1" x14ac:dyDescent="0.25">
      <c r="A169" s="78" t="s">
        <v>1253</v>
      </c>
      <c r="B169" s="111" t="s">
        <v>990</v>
      </c>
      <c r="C169" s="129">
        <v>780</v>
      </c>
      <c r="D169" s="130"/>
      <c r="E169" s="40"/>
      <c r="F169" s="40">
        <v>250</v>
      </c>
      <c r="G169" s="131">
        <v>0.32051282051282054</v>
      </c>
      <c r="H169" s="131"/>
      <c r="I169" s="132"/>
      <c r="J169" s="40">
        <v>165</v>
      </c>
      <c r="K169" s="131">
        <v>0.21153846153846154</v>
      </c>
      <c r="L169" s="133"/>
      <c r="M169" s="132"/>
      <c r="N169" s="40">
        <v>295</v>
      </c>
      <c r="O169" s="131">
        <v>0.37820512820512819</v>
      </c>
      <c r="P169" s="133"/>
      <c r="R169" s="40">
        <v>30</v>
      </c>
      <c r="S169" s="131">
        <v>3.8461538461538464E-2</v>
      </c>
      <c r="U169" s="296"/>
      <c r="V169" s="40">
        <v>25</v>
      </c>
      <c r="W169" s="131">
        <v>3.2051282051282048E-2</v>
      </c>
      <c r="X169" s="174"/>
      <c r="Y169" s="296"/>
      <c r="Z169" s="40">
        <v>10</v>
      </c>
      <c r="AA169" s="131">
        <v>1.282051282051282E-2</v>
      </c>
    </row>
    <row r="170" spans="1:27" ht="14.25" customHeight="1" x14ac:dyDescent="0.25">
      <c r="A170" s="78" t="s">
        <v>1254</v>
      </c>
      <c r="B170" s="111" t="s">
        <v>991</v>
      </c>
      <c r="C170" s="129">
        <v>1185</v>
      </c>
      <c r="D170" s="130"/>
      <c r="E170" s="40"/>
      <c r="F170" s="40">
        <v>340</v>
      </c>
      <c r="G170" s="131">
        <v>0.28691983122362869</v>
      </c>
      <c r="H170" s="131"/>
      <c r="I170" s="132"/>
      <c r="J170" s="40">
        <v>200</v>
      </c>
      <c r="K170" s="131">
        <v>0.16877637130801687</v>
      </c>
      <c r="L170" s="133"/>
      <c r="M170" s="132"/>
      <c r="N170" s="40">
        <v>410</v>
      </c>
      <c r="O170" s="131">
        <v>0.34599156118143459</v>
      </c>
      <c r="P170" s="133"/>
      <c r="R170" s="40">
        <v>125</v>
      </c>
      <c r="S170" s="131">
        <v>0.10548523206751055</v>
      </c>
      <c r="U170" s="296"/>
      <c r="V170" s="40">
        <v>35</v>
      </c>
      <c r="W170" s="131">
        <v>2.9535864978902954E-2</v>
      </c>
      <c r="X170" s="174"/>
      <c r="Y170" s="296"/>
      <c r="Z170" s="40">
        <v>75</v>
      </c>
      <c r="AA170" s="131">
        <v>6.3291139240506333E-2</v>
      </c>
    </row>
    <row r="171" spans="1:27" ht="14.25" customHeight="1" x14ac:dyDescent="0.25">
      <c r="A171" s="78" t="s">
        <v>1255</v>
      </c>
      <c r="B171" s="111" t="s">
        <v>992</v>
      </c>
      <c r="C171" s="129">
        <v>840</v>
      </c>
      <c r="D171" s="130"/>
      <c r="E171" s="40"/>
      <c r="F171" s="40">
        <v>200</v>
      </c>
      <c r="G171" s="131">
        <v>0.23809523809523808</v>
      </c>
      <c r="H171" s="131"/>
      <c r="I171" s="132"/>
      <c r="J171" s="40">
        <v>30</v>
      </c>
      <c r="K171" s="131">
        <v>3.5714285714285712E-2</v>
      </c>
      <c r="L171" s="133"/>
      <c r="M171" s="132"/>
      <c r="N171" s="40">
        <v>485</v>
      </c>
      <c r="O171" s="131">
        <v>0.57738095238095233</v>
      </c>
      <c r="P171" s="133"/>
      <c r="R171" s="40">
        <v>65</v>
      </c>
      <c r="S171" s="131">
        <v>7.7380952380952384E-2</v>
      </c>
      <c r="U171" s="296"/>
      <c r="V171" s="40">
        <v>40</v>
      </c>
      <c r="W171" s="131">
        <v>4.7619047619047616E-2</v>
      </c>
      <c r="X171" s="174"/>
      <c r="Y171" s="296"/>
      <c r="Z171" s="40">
        <v>25</v>
      </c>
      <c r="AA171" s="131">
        <v>2.976190476190476E-2</v>
      </c>
    </row>
    <row r="172" spans="1:27" ht="14.25" customHeight="1" x14ac:dyDescent="0.25">
      <c r="A172" s="78" t="s">
        <v>1256</v>
      </c>
      <c r="B172" s="111" t="s">
        <v>993</v>
      </c>
      <c r="C172" s="129">
        <v>1125</v>
      </c>
      <c r="D172" s="130"/>
      <c r="E172" s="40"/>
      <c r="F172" s="40">
        <v>170</v>
      </c>
      <c r="G172" s="131">
        <v>0.15111111111111111</v>
      </c>
      <c r="H172" s="131"/>
      <c r="I172" s="132"/>
      <c r="J172" s="40">
        <v>240</v>
      </c>
      <c r="K172" s="131">
        <v>0.21333333333333335</v>
      </c>
      <c r="L172" s="133"/>
      <c r="M172" s="132"/>
      <c r="N172" s="40">
        <v>590</v>
      </c>
      <c r="O172" s="131">
        <v>0.52444444444444449</v>
      </c>
      <c r="P172" s="133"/>
      <c r="R172" s="40">
        <v>45</v>
      </c>
      <c r="S172" s="131">
        <v>0.04</v>
      </c>
      <c r="U172" s="296"/>
      <c r="V172" s="40">
        <v>55</v>
      </c>
      <c r="W172" s="131">
        <v>4.8888888888888891E-2</v>
      </c>
      <c r="X172" s="174"/>
      <c r="Y172" s="296"/>
      <c r="Z172" s="40">
        <v>25</v>
      </c>
      <c r="AA172" s="131">
        <v>2.2222222222222223E-2</v>
      </c>
    </row>
    <row r="173" spans="1:27" ht="14.25" customHeight="1" x14ac:dyDescent="0.25">
      <c r="A173" s="78" t="s">
        <v>1257</v>
      </c>
      <c r="B173" s="111" t="s">
        <v>994</v>
      </c>
      <c r="C173" s="129">
        <v>470</v>
      </c>
      <c r="D173" s="130"/>
      <c r="E173" s="40"/>
      <c r="F173" s="40">
        <v>70</v>
      </c>
      <c r="G173" s="131">
        <v>0.14893617021276595</v>
      </c>
      <c r="H173" s="131"/>
      <c r="I173" s="132"/>
      <c r="J173" s="40">
        <v>120</v>
      </c>
      <c r="K173" s="131">
        <v>0.25531914893617019</v>
      </c>
      <c r="L173" s="133"/>
      <c r="M173" s="132"/>
      <c r="N173" s="40">
        <v>245</v>
      </c>
      <c r="O173" s="131">
        <v>0.52127659574468088</v>
      </c>
      <c r="P173" s="133"/>
      <c r="R173" s="40" t="s">
        <v>806</v>
      </c>
      <c r="S173" s="131" t="s">
        <v>806</v>
      </c>
      <c r="U173" s="296"/>
      <c r="V173" s="40">
        <v>25</v>
      </c>
      <c r="W173" s="131">
        <v>5.3191489361702128E-2</v>
      </c>
      <c r="X173" s="174"/>
      <c r="Y173" s="296"/>
      <c r="Z173" s="40" t="s">
        <v>806</v>
      </c>
      <c r="AA173" s="131" t="s">
        <v>806</v>
      </c>
    </row>
    <row r="174" spans="1:27" ht="14.25" customHeight="1" x14ac:dyDescent="0.25">
      <c r="A174" s="78" t="s">
        <v>1258</v>
      </c>
      <c r="B174" s="111" t="s">
        <v>995</v>
      </c>
      <c r="C174" s="129">
        <v>710</v>
      </c>
      <c r="D174" s="130"/>
      <c r="E174" s="40"/>
      <c r="F174" s="40">
        <v>340</v>
      </c>
      <c r="G174" s="131">
        <v>0.47887323943661969</v>
      </c>
      <c r="H174" s="131"/>
      <c r="I174" s="132"/>
      <c r="J174" s="40">
        <v>135</v>
      </c>
      <c r="K174" s="131">
        <v>0.19014084507042253</v>
      </c>
      <c r="L174" s="133"/>
      <c r="M174" s="132"/>
      <c r="N174" s="40">
        <v>210</v>
      </c>
      <c r="O174" s="131">
        <v>0.29577464788732394</v>
      </c>
      <c r="P174" s="133"/>
      <c r="R174" s="40" t="s">
        <v>806</v>
      </c>
      <c r="S174" s="131" t="s">
        <v>806</v>
      </c>
      <c r="U174" s="296"/>
      <c r="V174" s="40">
        <v>15</v>
      </c>
      <c r="W174" s="131">
        <v>2.1126760563380281E-2</v>
      </c>
      <c r="X174" s="174"/>
      <c r="Y174" s="296"/>
      <c r="Z174" s="40" t="s">
        <v>806</v>
      </c>
      <c r="AA174" s="131" t="s">
        <v>806</v>
      </c>
    </row>
    <row r="175" spans="1:27" ht="14.25" customHeight="1" x14ac:dyDescent="0.25">
      <c r="A175" s="78" t="s">
        <v>1259</v>
      </c>
      <c r="B175" s="111" t="s">
        <v>996</v>
      </c>
      <c r="C175" s="129">
        <v>890</v>
      </c>
      <c r="D175" s="130"/>
      <c r="E175" s="40"/>
      <c r="F175" s="40">
        <v>305</v>
      </c>
      <c r="G175" s="131">
        <v>0.34269662921348315</v>
      </c>
      <c r="H175" s="131"/>
      <c r="I175" s="132"/>
      <c r="J175" s="40">
        <v>45</v>
      </c>
      <c r="K175" s="131">
        <v>5.0561797752808987E-2</v>
      </c>
      <c r="L175" s="133"/>
      <c r="M175" s="132"/>
      <c r="N175" s="40">
        <v>440</v>
      </c>
      <c r="O175" s="131">
        <v>0.4943820224719101</v>
      </c>
      <c r="P175" s="133"/>
      <c r="R175" s="40">
        <v>40</v>
      </c>
      <c r="S175" s="131">
        <v>4.49438202247191E-2</v>
      </c>
      <c r="U175" s="296"/>
      <c r="V175" s="40">
        <v>30</v>
      </c>
      <c r="W175" s="131">
        <v>3.3707865168539325E-2</v>
      </c>
      <c r="X175" s="174"/>
      <c r="Y175" s="296"/>
      <c r="Z175" s="40">
        <v>30</v>
      </c>
      <c r="AA175" s="131">
        <v>3.3707865168539325E-2</v>
      </c>
    </row>
    <row r="176" spans="1:27" ht="14.25" customHeight="1" x14ac:dyDescent="0.25">
      <c r="A176" s="78" t="s">
        <v>1260</v>
      </c>
      <c r="B176" s="111" t="s">
        <v>997</v>
      </c>
      <c r="C176" s="129">
        <v>420</v>
      </c>
      <c r="D176" s="130"/>
      <c r="E176" s="40"/>
      <c r="F176" s="40">
        <v>70</v>
      </c>
      <c r="G176" s="131">
        <v>0.16666666666666666</v>
      </c>
      <c r="H176" s="131"/>
      <c r="I176" s="132"/>
      <c r="J176" s="40">
        <v>75</v>
      </c>
      <c r="K176" s="131">
        <v>0.17857142857142858</v>
      </c>
      <c r="L176" s="133"/>
      <c r="M176" s="132"/>
      <c r="N176" s="40">
        <v>250</v>
      </c>
      <c r="O176" s="131">
        <v>0.59523809523809523</v>
      </c>
      <c r="P176" s="133"/>
      <c r="R176" s="40" t="s">
        <v>806</v>
      </c>
      <c r="S176" s="131" t="s">
        <v>806</v>
      </c>
      <c r="U176" s="296"/>
      <c r="V176" s="40">
        <v>15</v>
      </c>
      <c r="W176" s="131">
        <v>3.5714285714285712E-2</v>
      </c>
      <c r="X176" s="174"/>
      <c r="Y176" s="296"/>
      <c r="Z176" s="40" t="s">
        <v>806</v>
      </c>
      <c r="AA176" s="131" t="s">
        <v>806</v>
      </c>
    </row>
    <row r="177" spans="1:27" ht="14.25" customHeight="1" x14ac:dyDescent="0.25">
      <c r="A177" s="78" t="s">
        <v>1261</v>
      </c>
      <c r="B177" s="111" t="s">
        <v>998</v>
      </c>
      <c r="C177" s="129">
        <v>755</v>
      </c>
      <c r="D177" s="130"/>
      <c r="E177" s="40"/>
      <c r="F177" s="40">
        <v>335</v>
      </c>
      <c r="G177" s="131">
        <v>0.44370860927152317</v>
      </c>
      <c r="H177" s="131"/>
      <c r="I177" s="132"/>
      <c r="J177" s="40">
        <v>145</v>
      </c>
      <c r="K177" s="131">
        <v>0.19205298013245034</v>
      </c>
      <c r="L177" s="133"/>
      <c r="M177" s="132"/>
      <c r="N177" s="40">
        <v>230</v>
      </c>
      <c r="O177" s="131">
        <v>0.30463576158940397</v>
      </c>
      <c r="P177" s="133"/>
      <c r="R177" s="40" t="s">
        <v>806</v>
      </c>
      <c r="S177" s="131" t="s">
        <v>806</v>
      </c>
      <c r="U177" s="296"/>
      <c r="V177" s="40">
        <v>30</v>
      </c>
      <c r="W177" s="131">
        <v>3.9735099337748346E-2</v>
      </c>
      <c r="X177" s="174"/>
      <c r="Y177" s="296"/>
      <c r="Z177" s="40" t="s">
        <v>806</v>
      </c>
      <c r="AA177" s="131" t="s">
        <v>806</v>
      </c>
    </row>
    <row r="178" spans="1:27" ht="14.25" customHeight="1" x14ac:dyDescent="0.25">
      <c r="A178" s="78" t="s">
        <v>1262</v>
      </c>
      <c r="B178" s="111" t="s">
        <v>999</v>
      </c>
      <c r="C178" s="129">
        <v>1615</v>
      </c>
      <c r="D178" s="130"/>
      <c r="E178" s="40"/>
      <c r="F178" s="40">
        <v>515</v>
      </c>
      <c r="G178" s="131">
        <v>0.31888544891640869</v>
      </c>
      <c r="H178" s="131"/>
      <c r="I178" s="132"/>
      <c r="J178" s="40">
        <v>425</v>
      </c>
      <c r="K178" s="131">
        <v>0.26315789473684209</v>
      </c>
      <c r="L178" s="133"/>
      <c r="M178" s="132"/>
      <c r="N178" s="40">
        <v>585</v>
      </c>
      <c r="O178" s="131">
        <v>0.36222910216718268</v>
      </c>
      <c r="P178" s="133"/>
      <c r="R178" s="40">
        <v>20</v>
      </c>
      <c r="S178" s="131">
        <v>1.238390092879257E-2</v>
      </c>
      <c r="U178" s="296"/>
      <c r="V178" s="40">
        <v>50</v>
      </c>
      <c r="W178" s="131">
        <v>3.0959752321981424E-2</v>
      </c>
      <c r="X178" s="174"/>
      <c r="Y178" s="296"/>
      <c r="Z178" s="40">
        <v>15</v>
      </c>
      <c r="AA178" s="131" t="s">
        <v>1451</v>
      </c>
    </row>
    <row r="179" spans="1:27" ht="14.25" customHeight="1" x14ac:dyDescent="0.25">
      <c r="A179" s="78" t="s">
        <v>1263</v>
      </c>
      <c r="B179" s="111" t="s">
        <v>1000</v>
      </c>
      <c r="C179" s="129">
        <v>1245</v>
      </c>
      <c r="D179" s="130"/>
      <c r="E179" s="40"/>
      <c r="F179" s="40">
        <v>175</v>
      </c>
      <c r="G179" s="131">
        <v>0.14056224899598393</v>
      </c>
      <c r="H179" s="131"/>
      <c r="I179" s="132"/>
      <c r="J179" s="40">
        <v>735</v>
      </c>
      <c r="K179" s="131">
        <v>0.59036144578313254</v>
      </c>
      <c r="L179" s="133"/>
      <c r="M179" s="132"/>
      <c r="N179" s="40">
        <v>295</v>
      </c>
      <c r="O179" s="131">
        <v>0.23694779116465864</v>
      </c>
      <c r="P179" s="133"/>
      <c r="R179" s="40">
        <v>10</v>
      </c>
      <c r="S179" s="131" t="s">
        <v>1451</v>
      </c>
      <c r="U179" s="296"/>
      <c r="V179" s="40">
        <v>20</v>
      </c>
      <c r="W179" s="131">
        <v>1.6064257028112448E-2</v>
      </c>
      <c r="X179" s="174"/>
      <c r="Y179" s="296"/>
      <c r="Z179" s="40" t="s">
        <v>806</v>
      </c>
      <c r="AA179" s="131" t="s">
        <v>806</v>
      </c>
    </row>
    <row r="180" spans="1:27" ht="14.25" customHeight="1" x14ac:dyDescent="0.25">
      <c r="A180" s="78" t="s">
        <v>1264</v>
      </c>
      <c r="B180" s="111" t="s">
        <v>1001</v>
      </c>
      <c r="C180" s="129">
        <v>870</v>
      </c>
      <c r="D180" s="130"/>
      <c r="E180" s="40"/>
      <c r="F180" s="40">
        <v>240</v>
      </c>
      <c r="G180" s="131">
        <v>0.27586206896551724</v>
      </c>
      <c r="H180" s="131"/>
      <c r="I180" s="132"/>
      <c r="J180" s="40">
        <v>140</v>
      </c>
      <c r="K180" s="131">
        <v>0.16091954022988506</v>
      </c>
      <c r="L180" s="133"/>
      <c r="M180" s="132"/>
      <c r="N180" s="40">
        <v>395</v>
      </c>
      <c r="O180" s="131">
        <v>0.45402298850574713</v>
      </c>
      <c r="P180" s="133"/>
      <c r="R180" s="40">
        <v>40</v>
      </c>
      <c r="S180" s="131">
        <v>4.5977011494252873E-2</v>
      </c>
      <c r="U180" s="296"/>
      <c r="V180" s="40">
        <v>25</v>
      </c>
      <c r="W180" s="131">
        <v>2.8735632183908046E-2</v>
      </c>
      <c r="X180" s="174"/>
      <c r="Y180" s="296"/>
      <c r="Z180" s="40">
        <v>25</v>
      </c>
      <c r="AA180" s="131">
        <v>2.8735632183908046E-2</v>
      </c>
    </row>
    <row r="181" spans="1:27" ht="14.25" customHeight="1" x14ac:dyDescent="0.25">
      <c r="A181" s="78" t="s">
        <v>1265</v>
      </c>
      <c r="B181" s="111" t="s">
        <v>1002</v>
      </c>
      <c r="C181" s="129">
        <v>890</v>
      </c>
      <c r="D181" s="130"/>
      <c r="E181" s="40"/>
      <c r="F181" s="40">
        <v>85</v>
      </c>
      <c r="G181" s="131">
        <v>9.5505617977528087E-2</v>
      </c>
      <c r="H181" s="131"/>
      <c r="I181" s="132"/>
      <c r="J181" s="40">
        <v>220</v>
      </c>
      <c r="K181" s="131">
        <v>0.24719101123595505</v>
      </c>
      <c r="L181" s="133"/>
      <c r="M181" s="132"/>
      <c r="N181" s="40">
        <v>405</v>
      </c>
      <c r="O181" s="131">
        <v>0.4550561797752809</v>
      </c>
      <c r="P181" s="133"/>
      <c r="R181" s="40">
        <v>100</v>
      </c>
      <c r="S181" s="131">
        <v>0.11235955056179775</v>
      </c>
      <c r="U181" s="296"/>
      <c r="V181" s="40">
        <v>30</v>
      </c>
      <c r="W181" s="131">
        <v>3.3707865168539325E-2</v>
      </c>
      <c r="X181" s="174"/>
      <c r="Y181" s="296"/>
      <c r="Z181" s="40">
        <v>50</v>
      </c>
      <c r="AA181" s="131">
        <v>5.6179775280898875E-2</v>
      </c>
    </row>
    <row r="182" spans="1:27" ht="14.25" customHeight="1" x14ac:dyDescent="0.25">
      <c r="A182" s="78" t="s">
        <v>1266</v>
      </c>
      <c r="B182" s="111" t="s">
        <v>1003</v>
      </c>
      <c r="C182" s="129">
        <v>1160</v>
      </c>
      <c r="D182" s="130"/>
      <c r="E182" s="40"/>
      <c r="F182" s="40">
        <v>465</v>
      </c>
      <c r="G182" s="131">
        <v>0.40086206896551724</v>
      </c>
      <c r="H182" s="131"/>
      <c r="I182" s="132"/>
      <c r="J182" s="40">
        <v>110</v>
      </c>
      <c r="K182" s="131">
        <v>9.4827586206896547E-2</v>
      </c>
      <c r="L182" s="133"/>
      <c r="M182" s="132"/>
      <c r="N182" s="40">
        <v>490</v>
      </c>
      <c r="O182" s="131">
        <v>0.42241379310344829</v>
      </c>
      <c r="P182" s="133"/>
      <c r="R182" s="40">
        <v>30</v>
      </c>
      <c r="S182" s="131">
        <v>2.5862068965517241E-2</v>
      </c>
      <c r="U182" s="296"/>
      <c r="V182" s="40">
        <v>45</v>
      </c>
      <c r="W182" s="131">
        <v>3.8793103448275863E-2</v>
      </c>
      <c r="X182" s="174"/>
      <c r="Y182" s="296"/>
      <c r="Z182" s="40">
        <v>20</v>
      </c>
      <c r="AA182" s="131">
        <v>1.7241379310344827E-2</v>
      </c>
    </row>
    <row r="183" spans="1:27" ht="14.25" customHeight="1" x14ac:dyDescent="0.25">
      <c r="A183" s="78" t="s">
        <v>1267</v>
      </c>
      <c r="B183" s="111" t="s">
        <v>1004</v>
      </c>
      <c r="C183" s="129">
        <v>1040</v>
      </c>
      <c r="D183" s="130"/>
      <c r="E183" s="40"/>
      <c r="F183" s="40">
        <v>145</v>
      </c>
      <c r="G183" s="131">
        <v>0.13942307692307693</v>
      </c>
      <c r="H183" s="131"/>
      <c r="I183" s="132"/>
      <c r="J183" s="40">
        <v>375</v>
      </c>
      <c r="K183" s="131">
        <v>0.36057692307692307</v>
      </c>
      <c r="L183" s="133"/>
      <c r="M183" s="132"/>
      <c r="N183" s="40">
        <v>480</v>
      </c>
      <c r="O183" s="131">
        <v>0.46153846153846156</v>
      </c>
      <c r="P183" s="133"/>
      <c r="R183" s="40" t="s">
        <v>806</v>
      </c>
      <c r="S183" s="131" t="s">
        <v>806</v>
      </c>
      <c r="U183" s="296"/>
      <c r="V183" s="40">
        <v>30</v>
      </c>
      <c r="W183" s="131">
        <v>2.8846153846153848E-2</v>
      </c>
      <c r="X183" s="174"/>
      <c r="Y183" s="296"/>
      <c r="Z183" s="40" t="s">
        <v>806</v>
      </c>
      <c r="AA183" s="131" t="s">
        <v>806</v>
      </c>
    </row>
    <row r="184" spans="1:27" ht="14.25" customHeight="1" x14ac:dyDescent="0.25">
      <c r="A184" s="78" t="s">
        <v>1268</v>
      </c>
      <c r="B184" s="111" t="s">
        <v>1005</v>
      </c>
      <c r="C184" s="129">
        <v>500</v>
      </c>
      <c r="D184" s="130"/>
      <c r="E184" s="40"/>
      <c r="F184" s="40">
        <v>90</v>
      </c>
      <c r="G184" s="131">
        <v>0.18</v>
      </c>
      <c r="H184" s="131"/>
      <c r="I184" s="132"/>
      <c r="J184" s="40">
        <v>90</v>
      </c>
      <c r="K184" s="131">
        <v>0.18</v>
      </c>
      <c r="L184" s="133"/>
      <c r="M184" s="132"/>
      <c r="N184" s="40">
        <v>310</v>
      </c>
      <c r="O184" s="131">
        <v>0.62</v>
      </c>
      <c r="P184" s="133"/>
      <c r="R184" s="40">
        <v>0</v>
      </c>
      <c r="S184" s="131">
        <v>0</v>
      </c>
      <c r="U184" s="296"/>
      <c r="V184" s="40" t="s">
        <v>806</v>
      </c>
      <c r="W184" s="131" t="s">
        <v>806</v>
      </c>
      <c r="X184" s="174"/>
      <c r="Y184" s="296"/>
      <c r="Z184" s="40" t="s">
        <v>806</v>
      </c>
      <c r="AA184" s="131" t="s">
        <v>806</v>
      </c>
    </row>
    <row r="185" spans="1:27" ht="14.25" customHeight="1" x14ac:dyDescent="0.25">
      <c r="A185" s="78" t="s">
        <v>1269</v>
      </c>
      <c r="B185" s="111" t="s">
        <v>1006</v>
      </c>
      <c r="C185" s="129">
        <v>1765</v>
      </c>
      <c r="D185" s="130"/>
      <c r="E185" s="40"/>
      <c r="F185" s="40">
        <v>345</v>
      </c>
      <c r="G185" s="131">
        <v>0.19546742209631729</v>
      </c>
      <c r="H185" s="131"/>
      <c r="I185" s="132"/>
      <c r="J185" s="40">
        <v>475</v>
      </c>
      <c r="K185" s="131">
        <v>0.26912181303116145</v>
      </c>
      <c r="L185" s="133"/>
      <c r="M185" s="132"/>
      <c r="N185" s="40">
        <v>830</v>
      </c>
      <c r="O185" s="131">
        <v>0.47025495750708213</v>
      </c>
      <c r="P185" s="133"/>
      <c r="R185" s="40">
        <v>25</v>
      </c>
      <c r="S185" s="131">
        <v>1.4164305949008499E-2</v>
      </c>
      <c r="U185" s="296"/>
      <c r="V185" s="40">
        <v>60</v>
      </c>
      <c r="W185" s="131">
        <v>3.39943342776204E-2</v>
      </c>
      <c r="X185" s="174"/>
      <c r="Y185" s="296"/>
      <c r="Z185" s="40">
        <v>30</v>
      </c>
      <c r="AA185" s="131">
        <v>1.69971671388102E-2</v>
      </c>
    </row>
    <row r="186" spans="1:27" ht="14.25" customHeight="1" x14ac:dyDescent="0.25">
      <c r="A186" s="78" t="s">
        <v>1270</v>
      </c>
      <c r="B186" s="111" t="s">
        <v>1007</v>
      </c>
      <c r="C186" s="129">
        <v>295</v>
      </c>
      <c r="D186" s="130"/>
      <c r="E186" s="40"/>
      <c r="F186" s="40">
        <v>55</v>
      </c>
      <c r="G186" s="131">
        <v>0.1864406779661017</v>
      </c>
      <c r="H186" s="131"/>
      <c r="I186" s="132"/>
      <c r="J186" s="40">
        <v>15</v>
      </c>
      <c r="K186" s="131">
        <v>5.0847457627118647E-2</v>
      </c>
      <c r="L186" s="133"/>
      <c r="M186" s="132"/>
      <c r="N186" s="40">
        <v>210</v>
      </c>
      <c r="O186" s="131">
        <v>0.71186440677966101</v>
      </c>
      <c r="P186" s="133"/>
      <c r="R186" s="40" t="s">
        <v>806</v>
      </c>
      <c r="S186" s="131" t="s">
        <v>806</v>
      </c>
      <c r="U186" s="296"/>
      <c r="V186" s="40">
        <v>10</v>
      </c>
      <c r="W186" s="131">
        <v>3.3898305084745763E-2</v>
      </c>
      <c r="X186" s="174"/>
      <c r="Y186" s="296"/>
      <c r="Z186" s="40" t="s">
        <v>806</v>
      </c>
      <c r="AA186" s="131" t="s">
        <v>806</v>
      </c>
    </row>
    <row r="187" spans="1:27" ht="14.25" customHeight="1" x14ac:dyDescent="0.25">
      <c r="A187" s="78" t="s">
        <v>1271</v>
      </c>
      <c r="B187" s="111" t="s">
        <v>1008</v>
      </c>
      <c r="C187" s="129">
        <v>755</v>
      </c>
      <c r="D187" s="130"/>
      <c r="E187" s="40"/>
      <c r="F187" s="40">
        <v>150</v>
      </c>
      <c r="G187" s="131">
        <v>0.19867549668874171</v>
      </c>
      <c r="H187" s="131"/>
      <c r="I187" s="132"/>
      <c r="J187" s="40">
        <v>290</v>
      </c>
      <c r="K187" s="131">
        <v>0.38410596026490068</v>
      </c>
      <c r="L187" s="133"/>
      <c r="M187" s="132"/>
      <c r="N187" s="40">
        <v>270</v>
      </c>
      <c r="O187" s="131">
        <v>0.35761589403973509</v>
      </c>
      <c r="P187" s="133"/>
      <c r="R187" s="40">
        <v>15</v>
      </c>
      <c r="S187" s="131">
        <v>1.9867549668874173E-2</v>
      </c>
      <c r="U187" s="296"/>
      <c r="V187" s="40">
        <v>15</v>
      </c>
      <c r="W187" s="131">
        <v>1.9867549668874173E-2</v>
      </c>
      <c r="X187" s="174"/>
      <c r="Y187" s="296"/>
      <c r="Z187" s="40" t="s">
        <v>806</v>
      </c>
      <c r="AA187" s="131" t="s">
        <v>806</v>
      </c>
    </row>
    <row r="188" spans="1:27" ht="14.25" customHeight="1" x14ac:dyDescent="0.25">
      <c r="A188" s="78" t="s">
        <v>1272</v>
      </c>
      <c r="B188" s="111" t="s">
        <v>1009</v>
      </c>
      <c r="C188" s="129">
        <v>810</v>
      </c>
      <c r="D188" s="130"/>
      <c r="E188" s="40"/>
      <c r="F188" s="40">
        <v>375</v>
      </c>
      <c r="G188" s="131">
        <v>0.46296296296296297</v>
      </c>
      <c r="H188" s="131"/>
      <c r="I188" s="132"/>
      <c r="J188" s="40">
        <v>125</v>
      </c>
      <c r="K188" s="131">
        <v>0.15432098765432098</v>
      </c>
      <c r="L188" s="133"/>
      <c r="M188" s="132"/>
      <c r="N188" s="40">
        <v>285</v>
      </c>
      <c r="O188" s="131">
        <v>0.35185185185185186</v>
      </c>
      <c r="P188" s="133"/>
      <c r="R188" s="40" t="s">
        <v>806</v>
      </c>
      <c r="S188" s="131" t="s">
        <v>806</v>
      </c>
      <c r="U188" s="296"/>
      <c r="V188" s="40">
        <v>20</v>
      </c>
      <c r="W188" s="131">
        <v>2.4691358024691357E-2</v>
      </c>
      <c r="X188" s="174"/>
      <c r="Y188" s="296"/>
      <c r="Z188" s="40" t="s">
        <v>806</v>
      </c>
      <c r="AA188" s="131" t="s">
        <v>806</v>
      </c>
    </row>
    <row r="189" spans="1:27" ht="14.25" customHeight="1" x14ac:dyDescent="0.25">
      <c r="A189" s="78" t="s">
        <v>1273</v>
      </c>
      <c r="B189" s="111" t="s">
        <v>1010</v>
      </c>
      <c r="C189" s="129">
        <v>670</v>
      </c>
      <c r="D189" s="130"/>
      <c r="E189" s="40"/>
      <c r="F189" s="40">
        <v>220</v>
      </c>
      <c r="G189" s="131">
        <v>0.32835820895522388</v>
      </c>
      <c r="H189" s="131"/>
      <c r="I189" s="132"/>
      <c r="J189" s="40">
        <v>80</v>
      </c>
      <c r="K189" s="131">
        <v>0.11940298507462686</v>
      </c>
      <c r="L189" s="133"/>
      <c r="M189" s="132"/>
      <c r="N189" s="40">
        <v>305</v>
      </c>
      <c r="O189" s="131">
        <v>0.45522388059701491</v>
      </c>
      <c r="P189" s="133"/>
      <c r="R189" s="40">
        <v>35</v>
      </c>
      <c r="S189" s="131">
        <v>5.2238805970149252E-2</v>
      </c>
      <c r="U189" s="296"/>
      <c r="V189" s="40">
        <v>15</v>
      </c>
      <c r="W189" s="131">
        <v>2.2388059701492536E-2</v>
      </c>
      <c r="X189" s="174"/>
      <c r="Y189" s="296"/>
      <c r="Z189" s="40">
        <v>15</v>
      </c>
      <c r="AA189" s="131">
        <v>2.2388059701492536E-2</v>
      </c>
    </row>
    <row r="190" spans="1:27" ht="14.25" customHeight="1" x14ac:dyDescent="0.25">
      <c r="A190" s="78" t="s">
        <v>1274</v>
      </c>
      <c r="B190" s="111" t="s">
        <v>1011</v>
      </c>
      <c r="C190" s="129">
        <v>755</v>
      </c>
      <c r="D190" s="130"/>
      <c r="E190" s="40"/>
      <c r="F190" s="40">
        <v>150</v>
      </c>
      <c r="G190" s="131">
        <v>0.19867549668874171</v>
      </c>
      <c r="H190" s="131"/>
      <c r="I190" s="132"/>
      <c r="J190" s="40">
        <v>255</v>
      </c>
      <c r="K190" s="131">
        <v>0.33774834437086093</v>
      </c>
      <c r="L190" s="133"/>
      <c r="M190" s="132"/>
      <c r="N190" s="40">
        <v>315</v>
      </c>
      <c r="O190" s="131">
        <v>0.41721854304635764</v>
      </c>
      <c r="P190" s="133"/>
      <c r="R190" s="40" t="s">
        <v>806</v>
      </c>
      <c r="S190" s="131" t="s">
        <v>806</v>
      </c>
      <c r="U190" s="296"/>
      <c r="V190" s="40">
        <v>20</v>
      </c>
      <c r="W190" s="131">
        <v>2.6490066225165563E-2</v>
      </c>
      <c r="X190" s="174"/>
      <c r="Y190" s="296"/>
      <c r="Z190" s="40" t="s">
        <v>806</v>
      </c>
      <c r="AA190" s="131" t="s">
        <v>806</v>
      </c>
    </row>
    <row r="191" spans="1:27" ht="14.25" customHeight="1" x14ac:dyDescent="0.25">
      <c r="A191" s="78" t="s">
        <v>1275</v>
      </c>
      <c r="B191" s="111" t="s">
        <v>1012</v>
      </c>
      <c r="C191" s="129">
        <v>1235</v>
      </c>
      <c r="D191" s="130"/>
      <c r="E191" s="40"/>
      <c r="F191" s="40">
        <v>205</v>
      </c>
      <c r="G191" s="131">
        <v>0.16599190283400811</v>
      </c>
      <c r="H191" s="131"/>
      <c r="I191" s="132"/>
      <c r="J191" s="40">
        <v>550</v>
      </c>
      <c r="K191" s="131">
        <v>0.44534412955465585</v>
      </c>
      <c r="L191" s="133"/>
      <c r="M191" s="132"/>
      <c r="N191" s="40">
        <v>415</v>
      </c>
      <c r="O191" s="131">
        <v>0.33603238866396762</v>
      </c>
      <c r="P191" s="133"/>
      <c r="R191" s="40" t="s">
        <v>806</v>
      </c>
      <c r="S191" s="131" t="s">
        <v>806</v>
      </c>
      <c r="U191" s="296"/>
      <c r="V191" s="40">
        <v>50</v>
      </c>
      <c r="W191" s="131">
        <v>4.048582995951417E-2</v>
      </c>
      <c r="X191" s="174"/>
      <c r="Y191" s="296"/>
      <c r="Z191" s="40" t="s">
        <v>806</v>
      </c>
      <c r="AA191" s="131" t="s">
        <v>806</v>
      </c>
    </row>
    <row r="192" spans="1:27" ht="14.25" customHeight="1" x14ac:dyDescent="0.25">
      <c r="A192" s="78" t="s">
        <v>1276</v>
      </c>
      <c r="B192" s="111" t="s">
        <v>1013</v>
      </c>
      <c r="C192" s="129">
        <v>1860</v>
      </c>
      <c r="D192" s="130"/>
      <c r="E192" s="40"/>
      <c r="F192" s="40">
        <v>690</v>
      </c>
      <c r="G192" s="131">
        <v>0.37096774193548387</v>
      </c>
      <c r="H192" s="131"/>
      <c r="I192" s="132"/>
      <c r="J192" s="40">
        <v>645</v>
      </c>
      <c r="K192" s="131">
        <v>0.34677419354838712</v>
      </c>
      <c r="L192" s="133"/>
      <c r="M192" s="132"/>
      <c r="N192" s="40">
        <v>475</v>
      </c>
      <c r="O192" s="131">
        <v>0.2553763440860215</v>
      </c>
      <c r="P192" s="133"/>
      <c r="R192" s="40" t="s">
        <v>806</v>
      </c>
      <c r="S192" s="131" t="s">
        <v>806</v>
      </c>
      <c r="U192" s="296"/>
      <c r="V192" s="40">
        <v>35</v>
      </c>
      <c r="W192" s="131">
        <v>1.8817204301075269E-2</v>
      </c>
      <c r="X192" s="174"/>
      <c r="Y192" s="296"/>
      <c r="Z192" s="40" t="s">
        <v>806</v>
      </c>
      <c r="AA192" s="131" t="s">
        <v>806</v>
      </c>
    </row>
    <row r="193" spans="1:27" ht="14.25" customHeight="1" x14ac:dyDescent="0.25">
      <c r="A193" s="78" t="s">
        <v>1277</v>
      </c>
      <c r="B193" s="111" t="s">
        <v>1014</v>
      </c>
      <c r="C193" s="129">
        <v>540</v>
      </c>
      <c r="D193" s="130"/>
      <c r="E193" s="40"/>
      <c r="F193" s="40">
        <v>225</v>
      </c>
      <c r="G193" s="131">
        <v>0.41666666666666669</v>
      </c>
      <c r="H193" s="131"/>
      <c r="I193" s="132"/>
      <c r="J193" s="40">
        <v>10</v>
      </c>
      <c r="K193" s="131">
        <v>1.8518518518518517E-2</v>
      </c>
      <c r="L193" s="133"/>
      <c r="M193" s="132"/>
      <c r="N193" s="40">
        <v>230</v>
      </c>
      <c r="O193" s="131">
        <v>0.42592592592592593</v>
      </c>
      <c r="P193" s="133"/>
      <c r="R193" s="40">
        <v>40</v>
      </c>
      <c r="S193" s="131">
        <v>7.407407407407407E-2</v>
      </c>
      <c r="U193" s="296"/>
      <c r="V193" s="40">
        <v>15</v>
      </c>
      <c r="W193" s="131">
        <v>2.7777777777777776E-2</v>
      </c>
      <c r="X193" s="174"/>
      <c r="Y193" s="296"/>
      <c r="Z193" s="40">
        <v>20</v>
      </c>
      <c r="AA193" s="131">
        <v>3.7037037037037035E-2</v>
      </c>
    </row>
    <row r="194" spans="1:27" ht="14.25" customHeight="1" x14ac:dyDescent="0.25">
      <c r="A194" s="78" t="s">
        <v>1278</v>
      </c>
      <c r="B194" s="111" t="s">
        <v>1015</v>
      </c>
      <c r="C194" s="129">
        <v>520</v>
      </c>
      <c r="D194" s="130"/>
      <c r="E194" s="40"/>
      <c r="F194" s="40">
        <v>110</v>
      </c>
      <c r="G194" s="131">
        <v>0.21153846153846154</v>
      </c>
      <c r="H194" s="131"/>
      <c r="I194" s="132"/>
      <c r="J194" s="40">
        <v>20</v>
      </c>
      <c r="K194" s="131">
        <v>3.8461538461538464E-2</v>
      </c>
      <c r="L194" s="133"/>
      <c r="M194" s="132"/>
      <c r="N194" s="40">
        <v>170</v>
      </c>
      <c r="O194" s="131">
        <v>0.32692307692307693</v>
      </c>
      <c r="P194" s="133"/>
      <c r="R194" s="40">
        <v>125</v>
      </c>
      <c r="S194" s="131">
        <v>0.24038461538461539</v>
      </c>
      <c r="U194" s="296"/>
      <c r="V194" s="40">
        <v>15</v>
      </c>
      <c r="W194" s="131">
        <v>2.8846153846153848E-2</v>
      </c>
      <c r="X194" s="174"/>
      <c r="Y194" s="296"/>
      <c r="Z194" s="40">
        <v>80</v>
      </c>
      <c r="AA194" s="131">
        <v>0.15384615384615385</v>
      </c>
    </row>
    <row r="195" spans="1:27" ht="14.25" customHeight="1" x14ac:dyDescent="0.25">
      <c r="A195" s="78" t="s">
        <v>1279</v>
      </c>
      <c r="B195" s="111" t="s">
        <v>1016</v>
      </c>
      <c r="C195" s="129">
        <v>365</v>
      </c>
      <c r="D195" s="130"/>
      <c r="E195" s="40"/>
      <c r="F195" s="40">
        <v>85</v>
      </c>
      <c r="G195" s="131">
        <v>0.23287671232876711</v>
      </c>
      <c r="H195" s="131"/>
      <c r="I195" s="132"/>
      <c r="J195" s="40">
        <v>100</v>
      </c>
      <c r="K195" s="131">
        <v>0.27397260273972601</v>
      </c>
      <c r="L195" s="133"/>
      <c r="M195" s="132"/>
      <c r="N195" s="40">
        <v>170</v>
      </c>
      <c r="O195" s="131">
        <v>0.46575342465753422</v>
      </c>
      <c r="P195" s="133"/>
      <c r="R195" s="40" t="s">
        <v>806</v>
      </c>
      <c r="S195" s="131" t="s">
        <v>806</v>
      </c>
      <c r="U195" s="296"/>
      <c r="V195" s="40" t="s">
        <v>806</v>
      </c>
      <c r="W195" s="131" t="s">
        <v>806</v>
      </c>
      <c r="X195" s="174"/>
      <c r="Y195" s="296"/>
      <c r="Z195" s="40" t="s">
        <v>806</v>
      </c>
      <c r="AA195" s="131" t="s">
        <v>806</v>
      </c>
    </row>
    <row r="196" spans="1:27" ht="14.25" customHeight="1" x14ac:dyDescent="0.25">
      <c r="A196" s="78" t="s">
        <v>1280</v>
      </c>
      <c r="B196" s="111" t="s">
        <v>1017</v>
      </c>
      <c r="C196" s="129">
        <v>400</v>
      </c>
      <c r="D196" s="130"/>
      <c r="E196" s="40"/>
      <c r="F196" s="40">
        <v>180</v>
      </c>
      <c r="G196" s="131">
        <v>0.45</v>
      </c>
      <c r="H196" s="131"/>
      <c r="I196" s="132"/>
      <c r="J196" s="40">
        <v>20</v>
      </c>
      <c r="K196" s="131">
        <v>0.05</v>
      </c>
      <c r="L196" s="133"/>
      <c r="M196" s="132"/>
      <c r="N196" s="40">
        <v>175</v>
      </c>
      <c r="O196" s="131">
        <v>0.4375</v>
      </c>
      <c r="P196" s="133"/>
      <c r="R196" s="40" t="s">
        <v>806</v>
      </c>
      <c r="S196" s="131" t="s">
        <v>806</v>
      </c>
      <c r="U196" s="296"/>
      <c r="V196" s="40">
        <v>15</v>
      </c>
      <c r="W196" s="131">
        <v>3.7499999999999999E-2</v>
      </c>
      <c r="X196" s="174"/>
      <c r="Y196" s="296"/>
      <c r="Z196" s="40" t="s">
        <v>806</v>
      </c>
      <c r="AA196" s="131" t="s">
        <v>806</v>
      </c>
    </row>
    <row r="197" spans="1:27" ht="14.25" customHeight="1" x14ac:dyDescent="0.25">
      <c r="A197" s="78" t="s">
        <v>1281</v>
      </c>
      <c r="B197" s="111" t="s">
        <v>1018</v>
      </c>
      <c r="C197" s="129">
        <v>1275</v>
      </c>
      <c r="D197" s="130"/>
      <c r="E197" s="40"/>
      <c r="F197" s="40">
        <v>190</v>
      </c>
      <c r="G197" s="131">
        <v>0.14901960784313725</v>
      </c>
      <c r="H197" s="131"/>
      <c r="I197" s="132"/>
      <c r="J197" s="40">
        <v>305</v>
      </c>
      <c r="K197" s="131">
        <v>0.23921568627450981</v>
      </c>
      <c r="L197" s="133"/>
      <c r="M197" s="132"/>
      <c r="N197" s="40">
        <v>525</v>
      </c>
      <c r="O197" s="131">
        <v>0.41176470588235292</v>
      </c>
      <c r="P197" s="133"/>
      <c r="R197" s="40">
        <v>140</v>
      </c>
      <c r="S197" s="131">
        <v>0.10980392156862745</v>
      </c>
      <c r="U197" s="296"/>
      <c r="V197" s="40">
        <v>45</v>
      </c>
      <c r="W197" s="131">
        <v>3.5294117647058823E-2</v>
      </c>
      <c r="X197" s="174"/>
      <c r="Y197" s="296"/>
      <c r="Z197" s="40">
        <v>70</v>
      </c>
      <c r="AA197" s="131">
        <v>5.4901960784313725E-2</v>
      </c>
    </row>
    <row r="198" spans="1:27" ht="14.25" customHeight="1" x14ac:dyDescent="0.25">
      <c r="A198" s="78" t="s">
        <v>1282</v>
      </c>
      <c r="B198" s="111" t="s">
        <v>1019</v>
      </c>
      <c r="C198" s="129">
        <v>1120</v>
      </c>
      <c r="D198" s="130"/>
      <c r="E198" s="40"/>
      <c r="F198" s="40">
        <v>490</v>
      </c>
      <c r="G198" s="131">
        <v>0.4375</v>
      </c>
      <c r="H198" s="131"/>
      <c r="I198" s="132"/>
      <c r="J198" s="40">
        <v>185</v>
      </c>
      <c r="K198" s="131">
        <v>0.16517857142857142</v>
      </c>
      <c r="L198" s="133"/>
      <c r="M198" s="132"/>
      <c r="N198" s="40">
        <v>390</v>
      </c>
      <c r="O198" s="131">
        <v>0.3482142857142857</v>
      </c>
      <c r="P198" s="133"/>
      <c r="R198" s="40">
        <v>10</v>
      </c>
      <c r="S198" s="131" t="s">
        <v>1451</v>
      </c>
      <c r="U198" s="296"/>
      <c r="V198" s="40">
        <v>35</v>
      </c>
      <c r="W198" s="131">
        <v>3.125E-2</v>
      </c>
      <c r="X198" s="174"/>
      <c r="Y198" s="296"/>
      <c r="Z198" s="40">
        <v>15</v>
      </c>
      <c r="AA198" s="131">
        <v>1.3392857142857142E-2</v>
      </c>
    </row>
    <row r="199" spans="1:27" ht="14.25" customHeight="1" x14ac:dyDescent="0.25">
      <c r="A199" s="78" t="s">
        <v>1283</v>
      </c>
      <c r="B199" s="111" t="s">
        <v>1020</v>
      </c>
      <c r="C199" s="129">
        <v>1040</v>
      </c>
      <c r="D199" s="130"/>
      <c r="E199" s="40"/>
      <c r="F199" s="40">
        <v>355</v>
      </c>
      <c r="G199" s="131">
        <v>0.34134615384615385</v>
      </c>
      <c r="H199" s="131"/>
      <c r="I199" s="132"/>
      <c r="J199" s="40">
        <v>195</v>
      </c>
      <c r="K199" s="131">
        <v>0.1875</v>
      </c>
      <c r="L199" s="133"/>
      <c r="M199" s="132"/>
      <c r="N199" s="40">
        <v>395</v>
      </c>
      <c r="O199" s="131">
        <v>0.37980769230769229</v>
      </c>
      <c r="P199" s="133"/>
      <c r="R199" s="40">
        <v>40</v>
      </c>
      <c r="S199" s="131">
        <v>3.8461538461538464E-2</v>
      </c>
      <c r="U199" s="296"/>
      <c r="V199" s="40">
        <v>30</v>
      </c>
      <c r="W199" s="131">
        <v>2.8846153846153848E-2</v>
      </c>
      <c r="X199" s="174"/>
      <c r="Y199" s="296"/>
      <c r="Z199" s="40">
        <v>25</v>
      </c>
      <c r="AA199" s="131">
        <v>2.403846153846154E-2</v>
      </c>
    </row>
    <row r="200" spans="1:27" ht="14.25" customHeight="1" x14ac:dyDescent="0.25">
      <c r="A200" s="78" t="s">
        <v>1284</v>
      </c>
      <c r="B200" s="111" t="s">
        <v>1021</v>
      </c>
      <c r="C200" s="129">
        <v>630</v>
      </c>
      <c r="D200" s="130"/>
      <c r="E200" s="40"/>
      <c r="F200" s="40">
        <v>120</v>
      </c>
      <c r="G200" s="131">
        <v>0.19047619047619047</v>
      </c>
      <c r="H200" s="131"/>
      <c r="I200" s="132"/>
      <c r="J200" s="40">
        <v>100</v>
      </c>
      <c r="K200" s="131">
        <v>0.15873015873015872</v>
      </c>
      <c r="L200" s="133"/>
      <c r="M200" s="132"/>
      <c r="N200" s="40">
        <v>370</v>
      </c>
      <c r="O200" s="131">
        <v>0.58730158730158732</v>
      </c>
      <c r="P200" s="133"/>
      <c r="R200" s="40" t="s">
        <v>806</v>
      </c>
      <c r="S200" s="131" t="s">
        <v>806</v>
      </c>
      <c r="U200" s="296"/>
      <c r="V200" s="40">
        <v>25</v>
      </c>
      <c r="W200" s="131">
        <v>3.968253968253968E-2</v>
      </c>
      <c r="X200" s="174"/>
      <c r="Y200" s="296"/>
      <c r="Z200" s="40" t="s">
        <v>806</v>
      </c>
      <c r="AA200" s="131" t="s">
        <v>806</v>
      </c>
    </row>
    <row r="201" spans="1:27" ht="14.25" customHeight="1" x14ac:dyDescent="0.25">
      <c r="A201" s="78" t="s">
        <v>1285</v>
      </c>
      <c r="B201" s="111" t="s">
        <v>1022</v>
      </c>
      <c r="C201" s="129">
        <v>400</v>
      </c>
      <c r="D201" s="130"/>
      <c r="E201" s="40"/>
      <c r="F201" s="40">
        <v>35</v>
      </c>
      <c r="G201" s="131">
        <v>8.7499999999999994E-2</v>
      </c>
      <c r="H201" s="131"/>
      <c r="I201" s="132"/>
      <c r="J201" s="40">
        <v>175</v>
      </c>
      <c r="K201" s="131">
        <v>0.4375</v>
      </c>
      <c r="L201" s="133"/>
      <c r="M201" s="132"/>
      <c r="N201" s="40">
        <v>180</v>
      </c>
      <c r="O201" s="131">
        <v>0.45</v>
      </c>
      <c r="P201" s="133"/>
      <c r="R201" s="40" t="s">
        <v>806</v>
      </c>
      <c r="S201" s="131" t="s">
        <v>806</v>
      </c>
      <c r="U201" s="296"/>
      <c r="V201" s="40" t="s">
        <v>806</v>
      </c>
      <c r="W201" s="131" t="s">
        <v>806</v>
      </c>
      <c r="X201" s="174"/>
      <c r="Y201" s="296"/>
      <c r="Z201" s="40" t="s">
        <v>806</v>
      </c>
      <c r="AA201" s="131" t="s">
        <v>806</v>
      </c>
    </row>
    <row r="202" spans="1:27" ht="14.25" customHeight="1" x14ac:dyDescent="0.25">
      <c r="A202" s="78" t="s">
        <v>1286</v>
      </c>
      <c r="B202" s="111" t="s">
        <v>1023</v>
      </c>
      <c r="C202" s="129">
        <v>625</v>
      </c>
      <c r="D202" s="130"/>
      <c r="E202" s="40"/>
      <c r="F202" s="40">
        <v>205</v>
      </c>
      <c r="G202" s="131">
        <v>0.32800000000000001</v>
      </c>
      <c r="H202" s="131"/>
      <c r="I202" s="132"/>
      <c r="J202" s="40">
        <v>80</v>
      </c>
      <c r="K202" s="131">
        <v>0.128</v>
      </c>
      <c r="L202" s="133"/>
      <c r="M202" s="132"/>
      <c r="N202" s="40">
        <v>280</v>
      </c>
      <c r="O202" s="131">
        <v>0.44800000000000001</v>
      </c>
      <c r="P202" s="133"/>
      <c r="R202" s="40">
        <v>25</v>
      </c>
      <c r="S202" s="131">
        <v>0.04</v>
      </c>
      <c r="U202" s="296"/>
      <c r="V202" s="40">
        <v>20</v>
      </c>
      <c r="W202" s="131">
        <v>3.2000000000000001E-2</v>
      </c>
      <c r="X202" s="174"/>
      <c r="Y202" s="296"/>
      <c r="Z202" s="40">
        <v>15</v>
      </c>
      <c r="AA202" s="131">
        <v>2.4E-2</v>
      </c>
    </row>
    <row r="203" spans="1:27" ht="14.25" customHeight="1" x14ac:dyDescent="0.25">
      <c r="A203" s="78" t="s">
        <v>1287</v>
      </c>
      <c r="B203" s="111" t="s">
        <v>1024</v>
      </c>
      <c r="C203" s="129">
        <v>605</v>
      </c>
      <c r="D203" s="130"/>
      <c r="E203" s="40"/>
      <c r="F203" s="40">
        <v>250</v>
      </c>
      <c r="G203" s="131">
        <v>0.41322314049586778</v>
      </c>
      <c r="H203" s="131"/>
      <c r="I203" s="132"/>
      <c r="J203" s="40">
        <v>105</v>
      </c>
      <c r="K203" s="131">
        <v>0.17355371900826447</v>
      </c>
      <c r="L203" s="133"/>
      <c r="M203" s="132"/>
      <c r="N203" s="40">
        <v>220</v>
      </c>
      <c r="O203" s="131">
        <v>0.36363636363636365</v>
      </c>
      <c r="P203" s="133"/>
      <c r="R203" s="40" t="s">
        <v>806</v>
      </c>
      <c r="S203" s="131" t="s">
        <v>806</v>
      </c>
      <c r="U203" s="296"/>
      <c r="V203" s="40">
        <v>20</v>
      </c>
      <c r="W203" s="131">
        <v>3.3057851239669422E-2</v>
      </c>
      <c r="X203" s="174"/>
      <c r="Y203" s="296"/>
      <c r="Z203" s="40" t="s">
        <v>806</v>
      </c>
      <c r="AA203" s="131" t="s">
        <v>806</v>
      </c>
    </row>
    <row r="204" spans="1:27" ht="14.25" customHeight="1" x14ac:dyDescent="0.25">
      <c r="A204" s="78" t="s">
        <v>1288</v>
      </c>
      <c r="B204" s="111" t="s">
        <v>1025</v>
      </c>
      <c r="C204" s="129">
        <v>1585</v>
      </c>
      <c r="D204" s="130"/>
      <c r="E204" s="40"/>
      <c r="F204" s="40">
        <v>290</v>
      </c>
      <c r="G204" s="131">
        <v>0.18296529968454259</v>
      </c>
      <c r="H204" s="131"/>
      <c r="I204" s="132"/>
      <c r="J204" s="40">
        <v>385</v>
      </c>
      <c r="K204" s="131">
        <v>0.24290220820189273</v>
      </c>
      <c r="L204" s="133"/>
      <c r="M204" s="132"/>
      <c r="N204" s="40">
        <v>685</v>
      </c>
      <c r="O204" s="131">
        <v>0.43217665615141954</v>
      </c>
      <c r="P204" s="133"/>
      <c r="R204" s="40">
        <v>115</v>
      </c>
      <c r="S204" s="131">
        <v>7.2555205047318619E-2</v>
      </c>
      <c r="U204" s="296"/>
      <c r="V204" s="40">
        <v>55</v>
      </c>
      <c r="W204" s="131">
        <v>3.4700315457413249E-2</v>
      </c>
      <c r="X204" s="174"/>
      <c r="Y204" s="296"/>
      <c r="Z204" s="40">
        <v>60</v>
      </c>
      <c r="AA204" s="131">
        <v>3.7854889589905363E-2</v>
      </c>
    </row>
    <row r="205" spans="1:27" ht="14.25" customHeight="1" x14ac:dyDescent="0.25">
      <c r="A205" s="78" t="s">
        <v>1289</v>
      </c>
      <c r="B205" s="111" t="s">
        <v>1026</v>
      </c>
      <c r="C205" s="129">
        <v>370</v>
      </c>
      <c r="D205" s="130"/>
      <c r="E205" s="40"/>
      <c r="F205" s="40">
        <v>115</v>
      </c>
      <c r="G205" s="131">
        <v>0.3108108108108108</v>
      </c>
      <c r="H205" s="131"/>
      <c r="I205" s="132"/>
      <c r="J205" s="40">
        <v>85</v>
      </c>
      <c r="K205" s="131">
        <v>0.22972972972972974</v>
      </c>
      <c r="L205" s="133"/>
      <c r="M205" s="132"/>
      <c r="N205" s="40">
        <v>145</v>
      </c>
      <c r="O205" s="131">
        <v>0.39189189189189189</v>
      </c>
      <c r="P205" s="133"/>
      <c r="R205" s="40" t="s">
        <v>806</v>
      </c>
      <c r="S205" s="131" t="s">
        <v>806</v>
      </c>
      <c r="U205" s="296"/>
      <c r="V205" s="40">
        <v>10</v>
      </c>
      <c r="W205" s="131">
        <v>2.7027027027027029E-2</v>
      </c>
      <c r="X205" s="174"/>
      <c r="Y205" s="296"/>
      <c r="Z205" s="40" t="s">
        <v>806</v>
      </c>
      <c r="AA205" s="131" t="s">
        <v>806</v>
      </c>
    </row>
    <row r="206" spans="1:27" ht="14.25" customHeight="1" x14ac:dyDescent="0.25">
      <c r="A206" s="78" t="s">
        <v>1290</v>
      </c>
      <c r="B206" s="111" t="s">
        <v>1027</v>
      </c>
      <c r="C206" s="129">
        <v>1595</v>
      </c>
      <c r="D206" s="130"/>
      <c r="E206" s="40"/>
      <c r="F206" s="40">
        <v>305</v>
      </c>
      <c r="G206" s="131">
        <v>0.19122257053291536</v>
      </c>
      <c r="H206" s="131"/>
      <c r="I206" s="132"/>
      <c r="J206" s="40">
        <v>695</v>
      </c>
      <c r="K206" s="131">
        <v>0.43573667711598746</v>
      </c>
      <c r="L206" s="133"/>
      <c r="M206" s="132"/>
      <c r="N206" s="40">
        <v>505</v>
      </c>
      <c r="O206" s="131">
        <v>0.31661442006269591</v>
      </c>
      <c r="P206" s="133"/>
      <c r="R206" s="40">
        <v>10</v>
      </c>
      <c r="S206" s="131" t="s">
        <v>1451</v>
      </c>
      <c r="U206" s="296"/>
      <c r="V206" s="40">
        <v>60</v>
      </c>
      <c r="W206" s="131">
        <v>3.7617554858934171E-2</v>
      </c>
      <c r="X206" s="174"/>
      <c r="Y206" s="296"/>
      <c r="Z206" s="40">
        <v>10</v>
      </c>
      <c r="AA206" s="131" t="s">
        <v>1451</v>
      </c>
    </row>
    <row r="207" spans="1:27" ht="14.25" customHeight="1" x14ac:dyDescent="0.25">
      <c r="A207" s="78" t="s">
        <v>1291</v>
      </c>
      <c r="B207" s="111" t="s">
        <v>1028</v>
      </c>
      <c r="C207" s="129">
        <v>850</v>
      </c>
      <c r="D207" s="130"/>
      <c r="E207" s="40"/>
      <c r="F207" s="40">
        <v>340</v>
      </c>
      <c r="G207" s="131">
        <v>0.4</v>
      </c>
      <c r="H207" s="131"/>
      <c r="I207" s="132"/>
      <c r="J207" s="40">
        <v>210</v>
      </c>
      <c r="K207" s="131">
        <v>0.24705882352941178</v>
      </c>
      <c r="L207" s="133"/>
      <c r="M207" s="132"/>
      <c r="N207" s="40">
        <v>265</v>
      </c>
      <c r="O207" s="131">
        <v>0.31176470588235294</v>
      </c>
      <c r="P207" s="133"/>
      <c r="R207" s="40" t="s">
        <v>806</v>
      </c>
      <c r="S207" s="131" t="s">
        <v>806</v>
      </c>
      <c r="U207" s="296"/>
      <c r="V207" s="40">
        <v>15</v>
      </c>
      <c r="W207" s="131">
        <v>1.7647058823529412E-2</v>
      </c>
      <c r="X207" s="174"/>
      <c r="Y207" s="296"/>
      <c r="Z207" s="40" t="s">
        <v>806</v>
      </c>
      <c r="AA207" s="131" t="s">
        <v>806</v>
      </c>
    </row>
    <row r="208" spans="1:27" ht="14.25" customHeight="1" x14ac:dyDescent="0.25">
      <c r="A208" s="78" t="s">
        <v>1292</v>
      </c>
      <c r="B208" s="111" t="s">
        <v>1029</v>
      </c>
      <c r="C208" s="129">
        <v>285</v>
      </c>
      <c r="D208" s="130"/>
      <c r="E208" s="40"/>
      <c r="F208" s="40">
        <v>65</v>
      </c>
      <c r="G208" s="131">
        <v>0.22807017543859648</v>
      </c>
      <c r="H208" s="131"/>
      <c r="I208" s="132"/>
      <c r="J208" s="40">
        <v>55</v>
      </c>
      <c r="K208" s="131">
        <v>0.19298245614035087</v>
      </c>
      <c r="L208" s="133"/>
      <c r="M208" s="132"/>
      <c r="N208" s="40">
        <v>140</v>
      </c>
      <c r="O208" s="131">
        <v>0.49122807017543857</v>
      </c>
      <c r="P208" s="133"/>
      <c r="R208" s="40" t="s">
        <v>806</v>
      </c>
      <c r="S208" s="131" t="s">
        <v>806</v>
      </c>
      <c r="U208" s="296"/>
      <c r="V208" s="40">
        <v>10</v>
      </c>
      <c r="W208" s="131">
        <v>3.5087719298245612E-2</v>
      </c>
      <c r="X208" s="174"/>
      <c r="Y208" s="296"/>
      <c r="Z208" s="40" t="s">
        <v>806</v>
      </c>
      <c r="AA208" s="131" t="s">
        <v>806</v>
      </c>
    </row>
    <row r="209" spans="1:27" ht="14.25" customHeight="1" x14ac:dyDescent="0.25">
      <c r="A209" s="78" t="s">
        <v>1293</v>
      </c>
      <c r="B209" s="111" t="s">
        <v>1030</v>
      </c>
      <c r="C209" s="129">
        <v>1000</v>
      </c>
      <c r="D209" s="130"/>
      <c r="E209" s="40"/>
      <c r="F209" s="40">
        <v>130</v>
      </c>
      <c r="G209" s="131">
        <v>0.13</v>
      </c>
      <c r="H209" s="131"/>
      <c r="I209" s="132"/>
      <c r="J209" s="40">
        <v>170</v>
      </c>
      <c r="K209" s="131">
        <v>0.17</v>
      </c>
      <c r="L209" s="133"/>
      <c r="M209" s="132"/>
      <c r="N209" s="40">
        <v>585</v>
      </c>
      <c r="O209" s="131">
        <v>0.58499999999999996</v>
      </c>
      <c r="P209" s="133"/>
      <c r="R209" s="40">
        <v>45</v>
      </c>
      <c r="S209" s="131">
        <v>4.4999999999999998E-2</v>
      </c>
      <c r="U209" s="296"/>
      <c r="V209" s="40">
        <v>50</v>
      </c>
      <c r="W209" s="131">
        <v>0.05</v>
      </c>
      <c r="X209" s="174"/>
      <c r="Y209" s="296"/>
      <c r="Z209" s="40">
        <v>20</v>
      </c>
      <c r="AA209" s="131">
        <v>0.02</v>
      </c>
    </row>
    <row r="210" spans="1:27" ht="14.25" customHeight="1" x14ac:dyDescent="0.25">
      <c r="A210" s="78" t="s">
        <v>1294</v>
      </c>
      <c r="B210" s="111" t="s">
        <v>1031</v>
      </c>
      <c r="C210" s="129">
        <v>840</v>
      </c>
      <c r="D210" s="130"/>
      <c r="E210" s="40"/>
      <c r="F210" s="40">
        <v>295</v>
      </c>
      <c r="G210" s="131">
        <v>0.35119047619047616</v>
      </c>
      <c r="H210" s="131"/>
      <c r="I210" s="132"/>
      <c r="J210" s="40">
        <v>190</v>
      </c>
      <c r="K210" s="131">
        <v>0.22619047619047619</v>
      </c>
      <c r="L210" s="133"/>
      <c r="M210" s="132"/>
      <c r="N210" s="40">
        <v>325</v>
      </c>
      <c r="O210" s="131">
        <v>0.38690476190476192</v>
      </c>
      <c r="P210" s="133"/>
      <c r="R210" s="40" t="s">
        <v>806</v>
      </c>
      <c r="S210" s="131" t="s">
        <v>806</v>
      </c>
      <c r="U210" s="296"/>
      <c r="V210" s="40">
        <v>20</v>
      </c>
      <c r="W210" s="131">
        <v>2.3809523809523808E-2</v>
      </c>
      <c r="X210" s="174"/>
      <c r="Y210" s="296"/>
      <c r="Z210" s="40" t="s">
        <v>806</v>
      </c>
      <c r="AA210" s="131" t="s">
        <v>806</v>
      </c>
    </row>
    <row r="211" spans="1:27" ht="14.25" customHeight="1" x14ac:dyDescent="0.25">
      <c r="A211" s="78" t="s">
        <v>1295</v>
      </c>
      <c r="B211" s="111" t="s">
        <v>1032</v>
      </c>
      <c r="C211" s="129">
        <v>750</v>
      </c>
      <c r="D211" s="130"/>
      <c r="E211" s="40"/>
      <c r="F211" s="40">
        <v>90</v>
      </c>
      <c r="G211" s="131">
        <v>0.12</v>
      </c>
      <c r="H211" s="131"/>
      <c r="I211" s="132"/>
      <c r="J211" s="40">
        <v>220</v>
      </c>
      <c r="K211" s="131">
        <v>0.29333333333333333</v>
      </c>
      <c r="L211" s="133"/>
      <c r="M211" s="132"/>
      <c r="N211" s="40">
        <v>380</v>
      </c>
      <c r="O211" s="131">
        <v>0.50666666666666671</v>
      </c>
      <c r="P211" s="133"/>
      <c r="R211" s="40">
        <v>15</v>
      </c>
      <c r="S211" s="131">
        <v>0.02</v>
      </c>
      <c r="U211" s="296"/>
      <c r="V211" s="40">
        <v>35</v>
      </c>
      <c r="W211" s="131">
        <v>4.6666666666666669E-2</v>
      </c>
      <c r="X211" s="174"/>
      <c r="Y211" s="296"/>
      <c r="Z211" s="40" t="s">
        <v>806</v>
      </c>
      <c r="AA211" s="131" t="s">
        <v>806</v>
      </c>
    </row>
    <row r="212" spans="1:27" ht="14.25" customHeight="1" x14ac:dyDescent="0.25">
      <c r="A212" s="78" t="s">
        <v>1296</v>
      </c>
      <c r="B212" s="111" t="s">
        <v>1033</v>
      </c>
      <c r="C212" s="129">
        <v>1095</v>
      </c>
      <c r="D212" s="130"/>
      <c r="E212" s="40"/>
      <c r="F212" s="40">
        <v>265</v>
      </c>
      <c r="G212" s="131">
        <v>0.24200913242009131</v>
      </c>
      <c r="H212" s="131"/>
      <c r="I212" s="132"/>
      <c r="J212" s="40">
        <v>270</v>
      </c>
      <c r="K212" s="131">
        <v>0.24657534246575341</v>
      </c>
      <c r="L212" s="133"/>
      <c r="M212" s="132"/>
      <c r="N212" s="40">
        <v>430</v>
      </c>
      <c r="O212" s="131">
        <v>0.39269406392694062</v>
      </c>
      <c r="P212" s="133"/>
      <c r="R212" s="40">
        <v>50</v>
      </c>
      <c r="S212" s="131">
        <v>4.5662100456621002E-2</v>
      </c>
      <c r="U212" s="296"/>
      <c r="V212" s="40">
        <v>45</v>
      </c>
      <c r="W212" s="131">
        <v>4.1095890410958902E-2</v>
      </c>
      <c r="X212" s="174"/>
      <c r="Y212" s="296"/>
      <c r="Z212" s="40">
        <v>25</v>
      </c>
      <c r="AA212" s="131">
        <v>2.2831050228310501E-2</v>
      </c>
    </row>
    <row r="213" spans="1:27" ht="14.25" customHeight="1" x14ac:dyDescent="0.25">
      <c r="A213" s="78" t="s">
        <v>1297</v>
      </c>
      <c r="B213" s="111" t="s">
        <v>1034</v>
      </c>
      <c r="C213" s="129">
        <v>810</v>
      </c>
      <c r="D213" s="130"/>
      <c r="E213" s="40"/>
      <c r="F213" s="40">
        <v>100</v>
      </c>
      <c r="G213" s="131">
        <v>0.12345679012345678</v>
      </c>
      <c r="H213" s="131"/>
      <c r="I213" s="132"/>
      <c r="J213" s="40">
        <v>310</v>
      </c>
      <c r="K213" s="131">
        <v>0.38271604938271603</v>
      </c>
      <c r="L213" s="133"/>
      <c r="M213" s="132"/>
      <c r="N213" s="40">
        <v>285</v>
      </c>
      <c r="O213" s="131">
        <v>0.35185185185185186</v>
      </c>
      <c r="P213" s="133"/>
      <c r="R213" s="40">
        <v>65</v>
      </c>
      <c r="S213" s="131">
        <v>8.0246913580246909E-2</v>
      </c>
      <c r="U213" s="296"/>
      <c r="V213" s="40">
        <v>15</v>
      </c>
      <c r="W213" s="131">
        <v>1.8518518518518517E-2</v>
      </c>
      <c r="X213" s="174"/>
      <c r="Y213" s="296"/>
      <c r="Z213" s="40">
        <v>35</v>
      </c>
      <c r="AA213" s="131">
        <v>4.3209876543209874E-2</v>
      </c>
    </row>
    <row r="214" spans="1:27" ht="14.25" customHeight="1" x14ac:dyDescent="0.25">
      <c r="A214" s="78" t="s">
        <v>1298</v>
      </c>
      <c r="B214" s="111" t="s">
        <v>1035</v>
      </c>
      <c r="C214" s="129">
        <v>2680</v>
      </c>
      <c r="D214" s="130"/>
      <c r="E214" s="40"/>
      <c r="F214" s="40">
        <v>645</v>
      </c>
      <c r="G214" s="131">
        <v>0.24067164179104478</v>
      </c>
      <c r="H214" s="131"/>
      <c r="I214" s="132"/>
      <c r="J214" s="40">
        <v>325</v>
      </c>
      <c r="K214" s="131">
        <v>0.12126865671641791</v>
      </c>
      <c r="L214" s="133"/>
      <c r="M214" s="132"/>
      <c r="N214" s="40">
        <v>1080</v>
      </c>
      <c r="O214" s="131">
        <v>0.40298507462686567</v>
      </c>
      <c r="P214" s="133"/>
      <c r="R214" s="40">
        <v>380</v>
      </c>
      <c r="S214" s="131">
        <v>0.1417910447761194</v>
      </c>
      <c r="U214" s="296"/>
      <c r="V214" s="40">
        <v>70</v>
      </c>
      <c r="W214" s="131">
        <v>2.6119402985074626E-2</v>
      </c>
      <c r="X214" s="174"/>
      <c r="Y214" s="296"/>
      <c r="Z214" s="40">
        <v>175</v>
      </c>
      <c r="AA214" s="131">
        <v>6.5298507462686561E-2</v>
      </c>
    </row>
    <row r="215" spans="1:27" ht="14.25" customHeight="1" x14ac:dyDescent="0.25">
      <c r="A215" s="78" t="s">
        <v>1299</v>
      </c>
      <c r="B215" s="111" t="s">
        <v>1036</v>
      </c>
      <c r="C215" s="129">
        <v>1545</v>
      </c>
      <c r="D215" s="130"/>
      <c r="E215" s="40"/>
      <c r="F215" s="40">
        <v>670</v>
      </c>
      <c r="G215" s="131">
        <v>0.4336569579288026</v>
      </c>
      <c r="H215" s="131"/>
      <c r="I215" s="132"/>
      <c r="J215" s="40">
        <v>55</v>
      </c>
      <c r="K215" s="131">
        <v>3.5598705501618123E-2</v>
      </c>
      <c r="L215" s="133"/>
      <c r="M215" s="132"/>
      <c r="N215" s="40">
        <v>660</v>
      </c>
      <c r="O215" s="131">
        <v>0.42718446601941745</v>
      </c>
      <c r="P215" s="133"/>
      <c r="R215" s="40">
        <v>80</v>
      </c>
      <c r="S215" s="131">
        <v>5.1779935275080909E-2</v>
      </c>
      <c r="U215" s="296"/>
      <c r="V215" s="40">
        <v>50</v>
      </c>
      <c r="W215" s="131">
        <v>3.2362459546925564E-2</v>
      </c>
      <c r="X215" s="174"/>
      <c r="Y215" s="296"/>
      <c r="Z215" s="40">
        <v>30</v>
      </c>
      <c r="AA215" s="131">
        <v>1.9417475728155338E-2</v>
      </c>
    </row>
    <row r="216" spans="1:27" ht="14.25" customHeight="1" x14ac:dyDescent="0.25">
      <c r="A216" s="78" t="s">
        <v>1300</v>
      </c>
      <c r="B216" s="111" t="s">
        <v>1037</v>
      </c>
      <c r="C216" s="129">
        <v>415</v>
      </c>
      <c r="D216" s="130"/>
      <c r="E216" s="40"/>
      <c r="F216" s="40">
        <v>30</v>
      </c>
      <c r="G216" s="131">
        <v>7.2289156626506021E-2</v>
      </c>
      <c r="H216" s="131"/>
      <c r="I216" s="132"/>
      <c r="J216" s="40">
        <v>195</v>
      </c>
      <c r="K216" s="131">
        <v>0.46987951807228917</v>
      </c>
      <c r="L216" s="133"/>
      <c r="M216" s="132"/>
      <c r="N216" s="40">
        <v>165</v>
      </c>
      <c r="O216" s="131">
        <v>0.39759036144578314</v>
      </c>
      <c r="P216" s="133"/>
      <c r="R216" s="40">
        <v>10</v>
      </c>
      <c r="S216" s="131">
        <v>2.4096385542168676E-2</v>
      </c>
      <c r="U216" s="296"/>
      <c r="V216" s="40">
        <v>10</v>
      </c>
      <c r="W216" s="131">
        <v>2.4096385542168676E-2</v>
      </c>
      <c r="X216" s="174"/>
      <c r="Y216" s="296"/>
      <c r="Z216" s="40" t="s">
        <v>806</v>
      </c>
      <c r="AA216" s="131" t="s">
        <v>806</v>
      </c>
    </row>
    <row r="217" spans="1:27" ht="14.25" customHeight="1" x14ac:dyDescent="0.25">
      <c r="A217" s="78" t="s">
        <v>1301</v>
      </c>
      <c r="B217" s="111" t="s">
        <v>1038</v>
      </c>
      <c r="C217" s="129">
        <v>1155</v>
      </c>
      <c r="D217" s="130"/>
      <c r="E217" s="40"/>
      <c r="F217" s="40">
        <v>165</v>
      </c>
      <c r="G217" s="131">
        <v>0.14285714285714285</v>
      </c>
      <c r="H217" s="131"/>
      <c r="I217" s="132"/>
      <c r="J217" s="40">
        <v>390</v>
      </c>
      <c r="K217" s="131">
        <v>0.33766233766233766</v>
      </c>
      <c r="L217" s="133"/>
      <c r="M217" s="132"/>
      <c r="N217" s="40">
        <v>520</v>
      </c>
      <c r="O217" s="131">
        <v>0.45021645021645024</v>
      </c>
      <c r="P217" s="133"/>
      <c r="R217" s="40">
        <v>20</v>
      </c>
      <c r="S217" s="131">
        <v>1.7316017316017316E-2</v>
      </c>
      <c r="U217" s="296"/>
      <c r="V217" s="40">
        <v>45</v>
      </c>
      <c r="W217" s="131">
        <v>3.896103896103896E-2</v>
      </c>
      <c r="X217" s="174"/>
      <c r="Y217" s="296"/>
      <c r="Z217" s="40">
        <v>15</v>
      </c>
      <c r="AA217" s="131">
        <v>1.2987012987012988E-2</v>
      </c>
    </row>
    <row r="218" spans="1:27" ht="25.5" customHeight="1" x14ac:dyDescent="0.25">
      <c r="A218" s="78" t="s">
        <v>1302</v>
      </c>
      <c r="B218" s="111" t="s">
        <v>1039</v>
      </c>
      <c r="C218" s="129">
        <v>420</v>
      </c>
      <c r="D218" s="130"/>
      <c r="E218" s="40"/>
      <c r="F218" s="40">
        <v>120</v>
      </c>
      <c r="G218" s="131">
        <v>0.2857142857142857</v>
      </c>
      <c r="H218" s="131"/>
      <c r="I218" s="132"/>
      <c r="J218" s="40">
        <v>65</v>
      </c>
      <c r="K218" s="131">
        <v>0.15476190476190477</v>
      </c>
      <c r="L218" s="133"/>
      <c r="M218" s="132"/>
      <c r="N218" s="40">
        <v>180</v>
      </c>
      <c r="O218" s="131">
        <v>0.42857142857142855</v>
      </c>
      <c r="P218" s="133"/>
      <c r="R218" s="40">
        <v>30</v>
      </c>
      <c r="S218" s="131">
        <v>7.1428571428571425E-2</v>
      </c>
      <c r="U218" s="296"/>
      <c r="V218" s="40">
        <v>20</v>
      </c>
      <c r="W218" s="131">
        <v>4.7619047619047616E-2</v>
      </c>
      <c r="X218" s="174"/>
      <c r="Y218" s="296"/>
      <c r="Z218" s="40" t="s">
        <v>806</v>
      </c>
      <c r="AA218" s="131" t="s">
        <v>806</v>
      </c>
    </row>
    <row r="219" spans="1:27" ht="14.25" customHeight="1" x14ac:dyDescent="0.25">
      <c r="A219" s="78" t="s">
        <v>1303</v>
      </c>
      <c r="B219" s="111" t="s">
        <v>1040</v>
      </c>
      <c r="C219" s="129">
        <v>730</v>
      </c>
      <c r="D219" s="130"/>
      <c r="E219" s="40"/>
      <c r="F219" s="40">
        <v>235</v>
      </c>
      <c r="G219" s="131">
        <v>0.32191780821917809</v>
      </c>
      <c r="H219" s="131"/>
      <c r="I219" s="132"/>
      <c r="J219" s="40">
        <v>25</v>
      </c>
      <c r="K219" s="131">
        <v>3.4246575342465752E-2</v>
      </c>
      <c r="L219" s="133"/>
      <c r="M219" s="132"/>
      <c r="N219" s="40">
        <v>335</v>
      </c>
      <c r="O219" s="131">
        <v>0.4589041095890411</v>
      </c>
      <c r="P219" s="133"/>
      <c r="R219" s="40">
        <v>85</v>
      </c>
      <c r="S219" s="131">
        <v>0.11643835616438356</v>
      </c>
      <c r="U219" s="296"/>
      <c r="V219" s="40">
        <v>20</v>
      </c>
      <c r="W219" s="131">
        <v>2.7397260273972601E-2</v>
      </c>
      <c r="X219" s="174"/>
      <c r="Y219" s="296"/>
      <c r="Z219" s="40">
        <v>30</v>
      </c>
      <c r="AA219" s="131">
        <v>4.1095890410958902E-2</v>
      </c>
    </row>
    <row r="220" spans="1:27" ht="14.25" customHeight="1" x14ac:dyDescent="0.25">
      <c r="A220" s="78" t="s">
        <v>1304</v>
      </c>
      <c r="B220" s="111" t="s">
        <v>1041</v>
      </c>
      <c r="C220" s="129">
        <v>905</v>
      </c>
      <c r="D220" s="130"/>
      <c r="E220" s="40"/>
      <c r="F220" s="40">
        <v>240</v>
      </c>
      <c r="G220" s="131">
        <v>0.26519337016574585</v>
      </c>
      <c r="H220" s="131"/>
      <c r="I220" s="132"/>
      <c r="J220" s="40">
        <v>190</v>
      </c>
      <c r="K220" s="131">
        <v>0.20994475138121546</v>
      </c>
      <c r="L220" s="133"/>
      <c r="M220" s="132"/>
      <c r="N220" s="40">
        <v>390</v>
      </c>
      <c r="O220" s="131">
        <v>0.43093922651933703</v>
      </c>
      <c r="P220" s="133"/>
      <c r="R220" s="40">
        <v>40</v>
      </c>
      <c r="S220" s="131">
        <v>4.4198895027624308E-2</v>
      </c>
      <c r="U220" s="296"/>
      <c r="V220" s="40">
        <v>20</v>
      </c>
      <c r="W220" s="131">
        <v>2.2099447513812154E-2</v>
      </c>
      <c r="X220" s="174"/>
      <c r="Y220" s="296"/>
      <c r="Z220" s="40">
        <v>25</v>
      </c>
      <c r="AA220" s="131">
        <v>2.7624309392265192E-2</v>
      </c>
    </row>
    <row r="221" spans="1:27" ht="14.25" customHeight="1" x14ac:dyDescent="0.25">
      <c r="A221" s="78" t="s">
        <v>1305</v>
      </c>
      <c r="B221" s="111" t="s">
        <v>1042</v>
      </c>
      <c r="C221" s="129">
        <v>1235</v>
      </c>
      <c r="D221" s="130"/>
      <c r="E221" s="40"/>
      <c r="F221" s="40">
        <v>75</v>
      </c>
      <c r="G221" s="131">
        <v>6.0728744939271252E-2</v>
      </c>
      <c r="H221" s="131"/>
      <c r="I221" s="132"/>
      <c r="J221" s="40">
        <v>565</v>
      </c>
      <c r="K221" s="131">
        <v>0.45748987854251011</v>
      </c>
      <c r="L221" s="133"/>
      <c r="M221" s="132"/>
      <c r="N221" s="40">
        <v>515</v>
      </c>
      <c r="O221" s="131">
        <v>0.41700404858299595</v>
      </c>
      <c r="P221" s="133"/>
      <c r="R221" s="40" t="s">
        <v>806</v>
      </c>
      <c r="S221" s="131" t="s">
        <v>806</v>
      </c>
      <c r="U221" s="296"/>
      <c r="V221" s="40">
        <v>60</v>
      </c>
      <c r="W221" s="131">
        <v>4.8582995951417005E-2</v>
      </c>
      <c r="X221" s="174"/>
      <c r="Y221" s="296"/>
      <c r="Z221" s="40" t="s">
        <v>806</v>
      </c>
      <c r="AA221" s="131" t="s">
        <v>806</v>
      </c>
    </row>
    <row r="222" spans="1:27" ht="14.25" customHeight="1" x14ac:dyDescent="0.25">
      <c r="A222" s="78" t="s">
        <v>1306</v>
      </c>
      <c r="B222" s="111" t="s">
        <v>1043</v>
      </c>
      <c r="C222" s="129">
        <v>4555</v>
      </c>
      <c r="D222" s="130"/>
      <c r="E222" s="40"/>
      <c r="F222" s="40">
        <v>1105</v>
      </c>
      <c r="G222" s="131">
        <v>0.24259055982436883</v>
      </c>
      <c r="H222" s="131"/>
      <c r="I222" s="132"/>
      <c r="J222" s="40">
        <v>310</v>
      </c>
      <c r="K222" s="131">
        <v>6.8057080131723374E-2</v>
      </c>
      <c r="L222" s="133"/>
      <c r="M222" s="132"/>
      <c r="N222" s="40">
        <v>1345</v>
      </c>
      <c r="O222" s="131">
        <v>0.29527991218441274</v>
      </c>
      <c r="P222" s="133"/>
      <c r="R222" s="40">
        <v>1040</v>
      </c>
      <c r="S222" s="131">
        <v>0.22832052689352361</v>
      </c>
      <c r="U222" s="296"/>
      <c r="V222" s="40">
        <v>105</v>
      </c>
      <c r="W222" s="131">
        <v>2.3051591657519209E-2</v>
      </c>
      <c r="X222" s="174"/>
      <c r="Y222" s="296"/>
      <c r="Z222" s="40">
        <v>655</v>
      </c>
      <c r="AA222" s="131">
        <v>0.1437980241492865</v>
      </c>
    </row>
    <row r="223" spans="1:27" ht="14.25" customHeight="1" x14ac:dyDescent="0.25">
      <c r="A223" s="78" t="s">
        <v>1307</v>
      </c>
      <c r="B223" s="111" t="s">
        <v>1044</v>
      </c>
      <c r="C223" s="129">
        <v>620</v>
      </c>
      <c r="D223" s="130"/>
      <c r="E223" s="40"/>
      <c r="F223" s="40">
        <v>195</v>
      </c>
      <c r="G223" s="131">
        <v>0.31451612903225806</v>
      </c>
      <c r="H223" s="131"/>
      <c r="I223" s="132"/>
      <c r="J223" s="40">
        <v>25</v>
      </c>
      <c r="K223" s="131">
        <v>4.0322580645161289E-2</v>
      </c>
      <c r="L223" s="133"/>
      <c r="M223" s="132"/>
      <c r="N223" s="40">
        <v>180</v>
      </c>
      <c r="O223" s="131">
        <v>0.29032258064516131</v>
      </c>
      <c r="P223" s="133"/>
      <c r="R223" s="40">
        <v>130</v>
      </c>
      <c r="S223" s="131">
        <v>0.20967741935483872</v>
      </c>
      <c r="U223" s="296"/>
      <c r="V223" s="40">
        <v>15</v>
      </c>
      <c r="W223" s="131">
        <v>2.4193548387096774E-2</v>
      </c>
      <c r="X223" s="174"/>
      <c r="Y223" s="296"/>
      <c r="Z223" s="40">
        <v>75</v>
      </c>
      <c r="AA223" s="131">
        <v>0.12096774193548387</v>
      </c>
    </row>
    <row r="224" spans="1:27" ht="14.25" customHeight="1" x14ac:dyDescent="0.25">
      <c r="A224" s="78" t="s">
        <v>1308</v>
      </c>
      <c r="B224" s="111" t="s">
        <v>1045</v>
      </c>
      <c r="C224" s="129">
        <v>1560</v>
      </c>
      <c r="D224" s="130"/>
      <c r="E224" s="40"/>
      <c r="F224" s="40">
        <v>500</v>
      </c>
      <c r="G224" s="131">
        <v>0.32051282051282054</v>
      </c>
      <c r="H224" s="131"/>
      <c r="I224" s="132"/>
      <c r="J224" s="40">
        <v>225</v>
      </c>
      <c r="K224" s="131">
        <v>0.14423076923076922</v>
      </c>
      <c r="L224" s="133"/>
      <c r="M224" s="132"/>
      <c r="N224" s="40">
        <v>760</v>
      </c>
      <c r="O224" s="131">
        <v>0.48717948717948717</v>
      </c>
      <c r="P224" s="133"/>
      <c r="R224" s="40" t="s">
        <v>806</v>
      </c>
      <c r="S224" s="131" t="s">
        <v>806</v>
      </c>
      <c r="U224" s="296"/>
      <c r="V224" s="40">
        <v>55</v>
      </c>
      <c r="W224" s="131">
        <v>3.5256410256410256E-2</v>
      </c>
      <c r="X224" s="174"/>
      <c r="Y224" s="296"/>
      <c r="Z224" s="40">
        <v>10</v>
      </c>
      <c r="AA224" s="131" t="s">
        <v>1451</v>
      </c>
    </row>
    <row r="225" spans="1:27" ht="14.25" customHeight="1" x14ac:dyDescent="0.25">
      <c r="A225" s="78" t="s">
        <v>1309</v>
      </c>
      <c r="B225" s="111" t="s">
        <v>1046</v>
      </c>
      <c r="C225" s="129">
        <v>395</v>
      </c>
      <c r="D225" s="130"/>
      <c r="E225" s="40"/>
      <c r="F225" s="40">
        <v>50</v>
      </c>
      <c r="G225" s="131">
        <v>0.12658227848101267</v>
      </c>
      <c r="H225" s="131"/>
      <c r="I225" s="132"/>
      <c r="J225" s="40">
        <v>50</v>
      </c>
      <c r="K225" s="131">
        <v>0.12658227848101267</v>
      </c>
      <c r="L225" s="133"/>
      <c r="M225" s="132"/>
      <c r="N225" s="40">
        <v>175</v>
      </c>
      <c r="O225" s="131">
        <v>0.44303797468354428</v>
      </c>
      <c r="P225" s="133"/>
      <c r="R225" s="40">
        <v>75</v>
      </c>
      <c r="S225" s="131">
        <v>0.189873417721519</v>
      </c>
      <c r="U225" s="296"/>
      <c r="V225" s="40" t="s">
        <v>806</v>
      </c>
      <c r="W225" s="131" t="s">
        <v>806</v>
      </c>
      <c r="X225" s="174"/>
      <c r="Y225" s="296"/>
      <c r="Z225" s="40">
        <v>40</v>
      </c>
      <c r="AA225" s="131">
        <v>0.10126582278481013</v>
      </c>
    </row>
    <row r="226" spans="1:27" ht="14.25" customHeight="1" x14ac:dyDescent="0.25">
      <c r="A226" s="78" t="s">
        <v>1310</v>
      </c>
      <c r="B226" s="111" t="s">
        <v>1047</v>
      </c>
      <c r="C226" s="129">
        <v>810</v>
      </c>
      <c r="D226" s="130"/>
      <c r="E226" s="40"/>
      <c r="F226" s="40">
        <v>85</v>
      </c>
      <c r="G226" s="131">
        <v>0.10493827160493827</v>
      </c>
      <c r="H226" s="131"/>
      <c r="I226" s="132"/>
      <c r="J226" s="40">
        <v>445</v>
      </c>
      <c r="K226" s="131">
        <v>0.54938271604938271</v>
      </c>
      <c r="L226" s="133"/>
      <c r="M226" s="132"/>
      <c r="N226" s="40">
        <v>245</v>
      </c>
      <c r="O226" s="131">
        <v>0.30246913580246915</v>
      </c>
      <c r="P226" s="133"/>
      <c r="R226" s="40" t="s">
        <v>806</v>
      </c>
      <c r="S226" s="131" t="s">
        <v>806</v>
      </c>
      <c r="U226" s="296"/>
      <c r="V226" s="40">
        <v>30</v>
      </c>
      <c r="W226" s="131">
        <v>3.7037037037037035E-2</v>
      </c>
      <c r="X226" s="174"/>
      <c r="Y226" s="296"/>
      <c r="Z226" s="40" t="s">
        <v>806</v>
      </c>
      <c r="AA226" s="131" t="s">
        <v>806</v>
      </c>
    </row>
    <row r="227" spans="1:27" ht="14.25" customHeight="1" x14ac:dyDescent="0.25">
      <c r="A227" s="78" t="s">
        <v>1311</v>
      </c>
      <c r="B227" s="111" t="s">
        <v>1048</v>
      </c>
      <c r="C227" s="129">
        <v>345</v>
      </c>
      <c r="D227" s="130"/>
      <c r="E227" s="40"/>
      <c r="F227" s="40">
        <v>95</v>
      </c>
      <c r="G227" s="131">
        <v>0.27536231884057971</v>
      </c>
      <c r="H227" s="131"/>
      <c r="I227" s="132"/>
      <c r="J227" s="40">
        <v>80</v>
      </c>
      <c r="K227" s="131">
        <v>0.2318840579710145</v>
      </c>
      <c r="L227" s="133"/>
      <c r="M227" s="132"/>
      <c r="N227" s="40">
        <v>150</v>
      </c>
      <c r="O227" s="131">
        <v>0.43478260869565216</v>
      </c>
      <c r="P227" s="133"/>
      <c r="R227" s="40">
        <v>10</v>
      </c>
      <c r="S227" s="131">
        <v>2.8985507246376812E-2</v>
      </c>
      <c r="U227" s="296"/>
      <c r="V227" s="40" t="s">
        <v>806</v>
      </c>
      <c r="W227" s="131" t="s">
        <v>806</v>
      </c>
      <c r="X227" s="174"/>
      <c r="Y227" s="296"/>
      <c r="Z227" s="40">
        <v>0</v>
      </c>
      <c r="AA227" s="131">
        <v>0</v>
      </c>
    </row>
    <row r="228" spans="1:27" ht="14.25" customHeight="1" x14ac:dyDescent="0.25">
      <c r="B228" s="111"/>
      <c r="C228" s="129"/>
      <c r="D228" s="130"/>
      <c r="E228" s="40"/>
      <c r="F228" s="40"/>
      <c r="G228" s="131"/>
      <c r="H228" s="131"/>
      <c r="I228" s="132"/>
      <c r="J228" s="40"/>
      <c r="K228" s="131"/>
      <c r="L228" s="133"/>
      <c r="M228" s="132"/>
      <c r="N228" s="40"/>
      <c r="O228" s="131"/>
      <c r="P228" s="133"/>
      <c r="R228" s="40"/>
      <c r="S228" s="131"/>
      <c r="U228" s="296"/>
      <c r="V228" s="40"/>
      <c r="W228" s="131"/>
      <c r="X228" s="174"/>
      <c r="Y228" s="296"/>
      <c r="Z228" s="40"/>
      <c r="AA228" s="131"/>
    </row>
    <row r="229" spans="1:27" ht="14.25" customHeight="1" x14ac:dyDescent="0.25">
      <c r="A229" s="135" t="s">
        <v>1057</v>
      </c>
      <c r="B229" s="136"/>
      <c r="C229" s="110"/>
      <c r="D229" s="110"/>
      <c r="E229" s="110"/>
      <c r="F229" s="110"/>
      <c r="G229" s="110"/>
      <c r="H229" s="110"/>
      <c r="I229" s="110"/>
      <c r="J229" s="110"/>
      <c r="K229" s="110"/>
      <c r="L229" s="110"/>
      <c r="M229" s="110"/>
      <c r="N229" s="110"/>
      <c r="O229" s="110"/>
      <c r="P229" s="110"/>
      <c r="R229" s="110"/>
      <c r="AA229" s="110"/>
    </row>
    <row r="230" spans="1:27" ht="14.25" customHeight="1" x14ac:dyDescent="0.25">
      <c r="A230" s="11" t="s">
        <v>1056</v>
      </c>
      <c r="B230" s="85"/>
      <c r="C230" s="110"/>
      <c r="D230" s="110"/>
      <c r="E230" s="110"/>
      <c r="F230" s="110"/>
      <c r="G230" s="110"/>
      <c r="H230" s="110"/>
      <c r="I230" s="110"/>
      <c r="J230" s="110"/>
      <c r="K230" s="110"/>
      <c r="L230" s="110"/>
      <c r="M230" s="110"/>
      <c r="N230" s="110"/>
      <c r="O230" s="110"/>
      <c r="P230" s="110"/>
      <c r="R230" s="110"/>
      <c r="AA230" s="110"/>
    </row>
    <row r="231" spans="1:27" ht="14.25" customHeight="1" x14ac:dyDescent="0.25">
      <c r="A231" s="11" t="s">
        <v>1521</v>
      </c>
      <c r="B231" s="85"/>
      <c r="C231" s="110"/>
      <c r="D231" s="110"/>
      <c r="E231" s="110"/>
      <c r="F231" s="110"/>
      <c r="G231" s="110"/>
      <c r="H231" s="110"/>
      <c r="I231" s="110"/>
      <c r="J231" s="110"/>
      <c r="K231" s="110"/>
      <c r="L231" s="110"/>
      <c r="M231" s="110"/>
      <c r="N231" s="110"/>
      <c r="O231" s="110"/>
      <c r="P231" s="110"/>
      <c r="AA231" s="110"/>
    </row>
    <row r="232" spans="1:27" ht="14.25" customHeight="1" x14ac:dyDescent="0.25">
      <c r="A232" s="11" t="s">
        <v>1523</v>
      </c>
      <c r="B232" s="85"/>
      <c r="C232" s="110"/>
      <c r="D232" s="110"/>
      <c r="E232" s="110"/>
      <c r="F232" s="110"/>
      <c r="G232" s="110"/>
      <c r="H232" s="110"/>
      <c r="I232" s="110"/>
      <c r="J232" s="110"/>
      <c r="K232" s="110"/>
      <c r="L232" s="110"/>
      <c r="M232" s="110"/>
      <c r="N232" s="110"/>
      <c r="O232" s="110"/>
      <c r="P232" s="110"/>
      <c r="AA232" s="110"/>
    </row>
    <row r="233" spans="1:27" s="85" customFormat="1" ht="30" customHeight="1" x14ac:dyDescent="0.25">
      <c r="A233" s="621" t="s">
        <v>1555</v>
      </c>
      <c r="B233" s="621"/>
      <c r="C233" s="621"/>
      <c r="D233" s="621"/>
      <c r="E233" s="621"/>
      <c r="F233" s="621"/>
      <c r="G233" s="621"/>
      <c r="H233" s="621"/>
      <c r="I233" s="621"/>
      <c r="J233" s="621"/>
      <c r="K233" s="621"/>
      <c r="L233" s="621"/>
      <c r="M233" s="621"/>
      <c r="N233" s="621"/>
      <c r="O233" s="621"/>
      <c r="P233" s="621"/>
      <c r="Q233" s="621"/>
      <c r="R233" s="621"/>
      <c r="S233" s="621"/>
      <c r="T233" s="621"/>
      <c r="U233" s="621"/>
      <c r="V233" s="621"/>
      <c r="W233" s="621"/>
      <c r="X233" s="621"/>
      <c r="Y233" s="621"/>
    </row>
    <row r="234" spans="1:27" ht="14.25" customHeight="1" x14ac:dyDescent="0.25">
      <c r="A234" s="11" t="s">
        <v>1341</v>
      </c>
      <c r="B234" s="110"/>
      <c r="C234" s="110"/>
      <c r="D234" s="110"/>
      <c r="E234" s="110"/>
      <c r="F234" s="110"/>
      <c r="G234" s="110"/>
      <c r="H234" s="110"/>
      <c r="I234" s="110"/>
      <c r="J234" s="110"/>
      <c r="K234" s="110"/>
      <c r="L234" s="110"/>
      <c r="M234" s="110"/>
      <c r="N234" s="110"/>
      <c r="O234" s="110"/>
      <c r="P234" s="110"/>
      <c r="AA234" s="110"/>
    </row>
    <row r="235" spans="1:27" s="85" customFormat="1" ht="14.25" customHeight="1" x14ac:dyDescent="0.25">
      <c r="A235" s="81"/>
      <c r="AA235" s="334"/>
    </row>
    <row r="236" spans="1:27" s="85" customFormat="1" ht="12.75" x14ac:dyDescent="0.25">
      <c r="A236" s="11"/>
      <c r="AA236" s="334"/>
    </row>
    <row r="237" spans="1:27" s="85" customFormat="1" ht="12.75" x14ac:dyDescent="0.25">
      <c r="A237" s="137"/>
      <c r="AA237" s="334"/>
    </row>
    <row r="238" spans="1:27" ht="14.25" customHeight="1" x14ac:dyDescent="0.25">
      <c r="A238" s="137"/>
      <c r="AA238" s="110"/>
    </row>
    <row r="239" spans="1:27" ht="14.25" customHeight="1" x14ac:dyDescent="0.25">
      <c r="B239" s="110"/>
      <c r="C239" s="110"/>
      <c r="D239" s="110"/>
      <c r="E239" s="110"/>
      <c r="F239" s="110"/>
      <c r="G239" s="110"/>
      <c r="H239" s="110"/>
      <c r="I239" s="110"/>
      <c r="J239" s="110"/>
      <c r="K239" s="110"/>
      <c r="L239" s="110"/>
      <c r="M239" s="110"/>
      <c r="N239" s="110"/>
      <c r="O239" s="110"/>
      <c r="P239" s="110"/>
      <c r="AA239" s="110"/>
    </row>
    <row r="240" spans="1:27" ht="14.25" customHeight="1" x14ac:dyDescent="0.25">
      <c r="B240" s="110"/>
      <c r="C240" s="110"/>
      <c r="D240" s="110"/>
      <c r="E240" s="110"/>
      <c r="F240" s="110"/>
      <c r="G240" s="110"/>
      <c r="H240" s="110"/>
      <c r="I240" s="110"/>
      <c r="J240" s="110"/>
      <c r="K240" s="110"/>
      <c r="L240" s="110"/>
      <c r="M240" s="110"/>
      <c r="N240" s="110"/>
      <c r="O240" s="110"/>
      <c r="P240" s="110"/>
      <c r="AA240" s="110"/>
    </row>
    <row r="241" spans="2:27" ht="14.25" customHeight="1" x14ac:dyDescent="0.25">
      <c r="B241" s="110"/>
      <c r="C241" s="110"/>
      <c r="D241" s="110"/>
      <c r="E241" s="110"/>
      <c r="F241" s="110"/>
      <c r="G241" s="110"/>
      <c r="H241" s="110"/>
      <c r="I241" s="110"/>
      <c r="J241" s="110"/>
      <c r="K241" s="110"/>
      <c r="L241" s="110"/>
      <c r="M241" s="110"/>
      <c r="N241" s="110"/>
      <c r="O241" s="110"/>
      <c r="P241" s="110"/>
      <c r="AA241" s="110"/>
    </row>
    <row r="242" spans="2:27" ht="14.25" customHeight="1" x14ac:dyDescent="0.25">
      <c r="B242" s="110"/>
      <c r="C242" s="110"/>
      <c r="D242" s="110"/>
      <c r="E242" s="110"/>
      <c r="F242" s="110"/>
      <c r="G242" s="110"/>
      <c r="H242" s="110"/>
      <c r="I242" s="110"/>
      <c r="J242" s="110"/>
      <c r="K242" s="110"/>
      <c r="L242" s="110"/>
      <c r="M242" s="110"/>
      <c r="N242" s="110"/>
      <c r="O242" s="110"/>
      <c r="P242" s="110"/>
      <c r="AA242" s="110"/>
    </row>
    <row r="243" spans="2:27" ht="14.25" customHeight="1" x14ac:dyDescent="0.25">
      <c r="B243" s="110"/>
      <c r="C243" s="110"/>
      <c r="D243" s="110"/>
      <c r="E243" s="110"/>
      <c r="F243" s="110"/>
      <c r="G243" s="110"/>
      <c r="H243" s="110"/>
      <c r="I243" s="110"/>
      <c r="J243" s="110"/>
      <c r="K243" s="110"/>
      <c r="L243" s="110"/>
      <c r="M243" s="110"/>
      <c r="N243" s="110"/>
      <c r="O243" s="110"/>
      <c r="P243" s="110"/>
      <c r="AA243" s="110"/>
    </row>
    <row r="244" spans="2:27" ht="14.25" customHeight="1" x14ac:dyDescent="0.25">
      <c r="B244" s="110"/>
      <c r="C244" s="110"/>
      <c r="D244" s="110"/>
      <c r="E244" s="110"/>
      <c r="F244" s="110"/>
      <c r="G244" s="110"/>
      <c r="H244" s="110"/>
      <c r="I244" s="110"/>
      <c r="J244" s="110"/>
      <c r="K244" s="110"/>
      <c r="L244" s="110"/>
      <c r="M244" s="110"/>
      <c r="N244" s="110"/>
      <c r="O244" s="110"/>
      <c r="P244" s="110"/>
      <c r="AA244" s="110"/>
    </row>
    <row r="245" spans="2:27" ht="14.25" customHeight="1" x14ac:dyDescent="0.25">
      <c r="B245" s="110"/>
      <c r="C245" s="110"/>
      <c r="D245" s="110"/>
      <c r="E245" s="110"/>
      <c r="F245" s="110"/>
      <c r="G245" s="110"/>
      <c r="H245" s="110"/>
      <c r="I245" s="110"/>
      <c r="J245" s="110"/>
      <c r="K245" s="110"/>
      <c r="L245" s="110"/>
      <c r="M245" s="110"/>
      <c r="N245" s="110"/>
      <c r="O245" s="110"/>
      <c r="P245" s="110"/>
      <c r="AA245" s="110"/>
    </row>
    <row r="246" spans="2:27" ht="14.25" customHeight="1" x14ac:dyDescent="0.25">
      <c r="B246" s="110"/>
      <c r="C246" s="110"/>
      <c r="D246" s="110"/>
      <c r="E246" s="110"/>
      <c r="F246" s="110"/>
      <c r="G246" s="110"/>
      <c r="H246" s="110"/>
      <c r="I246" s="110"/>
      <c r="J246" s="110"/>
      <c r="K246" s="110"/>
      <c r="L246" s="110"/>
      <c r="M246" s="110"/>
      <c r="N246" s="110"/>
      <c r="O246" s="110"/>
      <c r="P246" s="110"/>
      <c r="AA246" s="110"/>
    </row>
    <row r="247" spans="2:27" ht="14.25" customHeight="1" x14ac:dyDescent="0.25">
      <c r="B247" s="110"/>
      <c r="C247" s="110"/>
      <c r="D247" s="110"/>
      <c r="E247" s="110"/>
      <c r="F247" s="110"/>
      <c r="G247" s="110"/>
      <c r="H247" s="110"/>
      <c r="I247" s="110"/>
      <c r="J247" s="110"/>
      <c r="K247" s="110"/>
      <c r="L247" s="110"/>
      <c r="M247" s="110"/>
      <c r="N247" s="110"/>
      <c r="O247" s="110"/>
      <c r="P247" s="110"/>
      <c r="AA247" s="110"/>
    </row>
    <row r="248" spans="2:27" ht="14.25" customHeight="1" x14ac:dyDescent="0.25">
      <c r="B248" s="110"/>
      <c r="C248" s="110"/>
      <c r="D248" s="110"/>
      <c r="E248" s="110"/>
      <c r="F248" s="110"/>
      <c r="G248" s="110"/>
      <c r="H248" s="110"/>
      <c r="I248" s="110"/>
      <c r="J248" s="110"/>
      <c r="K248" s="110"/>
      <c r="L248" s="110"/>
      <c r="M248" s="110"/>
      <c r="N248" s="110"/>
      <c r="O248" s="110"/>
      <c r="P248" s="110"/>
      <c r="AA248" s="110"/>
    </row>
    <row r="249" spans="2:27" ht="14.25" customHeight="1" x14ac:dyDescent="0.25">
      <c r="B249" s="110"/>
      <c r="C249" s="110"/>
      <c r="D249" s="110"/>
      <c r="E249" s="110"/>
      <c r="F249" s="110"/>
      <c r="G249" s="110"/>
      <c r="H249" s="110"/>
      <c r="I249" s="110"/>
      <c r="J249" s="110"/>
      <c r="K249" s="110"/>
      <c r="L249" s="110"/>
      <c r="M249" s="110"/>
      <c r="N249" s="110"/>
      <c r="O249" s="110"/>
      <c r="P249" s="110"/>
      <c r="AA249" s="110"/>
    </row>
    <row r="250" spans="2:27" ht="14.25" customHeight="1" x14ac:dyDescent="0.25">
      <c r="B250" s="110"/>
      <c r="C250" s="110"/>
      <c r="D250" s="110"/>
      <c r="E250" s="110"/>
      <c r="F250" s="110"/>
      <c r="G250" s="110"/>
      <c r="H250" s="110"/>
      <c r="I250" s="110"/>
      <c r="J250" s="110"/>
      <c r="K250" s="110"/>
      <c r="L250" s="110"/>
      <c r="M250" s="110"/>
      <c r="N250" s="110"/>
      <c r="O250" s="110"/>
      <c r="P250" s="110"/>
      <c r="AA250" s="110"/>
    </row>
    <row r="251" spans="2:27" ht="14.25" customHeight="1" x14ac:dyDescent="0.25">
      <c r="B251" s="110"/>
      <c r="C251" s="110"/>
      <c r="D251" s="110"/>
      <c r="E251" s="110"/>
      <c r="F251" s="110"/>
      <c r="G251" s="110"/>
      <c r="H251" s="110"/>
      <c r="I251" s="110"/>
      <c r="J251" s="110"/>
      <c r="K251" s="110"/>
      <c r="L251" s="110"/>
      <c r="M251" s="110"/>
      <c r="N251" s="110"/>
      <c r="O251" s="110"/>
      <c r="P251" s="110"/>
      <c r="AA251" s="110"/>
    </row>
    <row r="252" spans="2:27" ht="14.25" customHeight="1" x14ac:dyDescent="0.25">
      <c r="B252" s="110"/>
      <c r="C252" s="110"/>
      <c r="D252" s="110"/>
      <c r="E252" s="110"/>
      <c r="F252" s="110"/>
      <c r="G252" s="110"/>
      <c r="H252" s="110"/>
      <c r="I252" s="110"/>
      <c r="J252" s="110"/>
      <c r="K252" s="110"/>
      <c r="L252" s="110"/>
      <c r="M252" s="110"/>
      <c r="N252" s="110"/>
      <c r="O252" s="110"/>
      <c r="P252" s="110"/>
      <c r="AA252" s="110"/>
    </row>
    <row r="253" spans="2:27" ht="14.25" customHeight="1" x14ac:dyDescent="0.25">
      <c r="B253" s="110"/>
      <c r="C253" s="110"/>
      <c r="D253" s="110"/>
      <c r="E253" s="110"/>
      <c r="F253" s="110"/>
      <c r="G253" s="110"/>
      <c r="H253" s="110"/>
      <c r="I253" s="110"/>
      <c r="J253" s="110"/>
      <c r="K253" s="110"/>
      <c r="L253" s="110"/>
      <c r="M253" s="110"/>
      <c r="N253" s="110"/>
      <c r="O253" s="110"/>
      <c r="P253" s="110"/>
      <c r="AA253" s="110"/>
    </row>
    <row r="254" spans="2:27" ht="14.25" customHeight="1" x14ac:dyDescent="0.25">
      <c r="B254" s="110"/>
      <c r="C254" s="110"/>
      <c r="D254" s="110"/>
      <c r="E254" s="110"/>
      <c r="F254" s="110"/>
      <c r="G254" s="110"/>
      <c r="H254" s="110"/>
      <c r="I254" s="110"/>
      <c r="J254" s="110"/>
      <c r="K254" s="110"/>
      <c r="L254" s="110"/>
      <c r="M254" s="110"/>
      <c r="N254" s="110"/>
      <c r="O254" s="110"/>
      <c r="P254" s="110"/>
      <c r="AA254" s="110"/>
    </row>
    <row r="255" spans="2:27" ht="14.25" customHeight="1" x14ac:dyDescent="0.25">
      <c r="B255" s="110"/>
      <c r="C255" s="110"/>
      <c r="D255" s="110"/>
      <c r="E255" s="110"/>
      <c r="F255" s="110"/>
      <c r="G255" s="110"/>
      <c r="H255" s="110"/>
      <c r="I255" s="110"/>
      <c r="J255" s="110"/>
      <c r="K255" s="110"/>
      <c r="L255" s="110"/>
      <c r="M255" s="110"/>
      <c r="N255" s="110"/>
      <c r="O255" s="110"/>
      <c r="P255" s="110"/>
      <c r="AA255" s="110"/>
    </row>
    <row r="256" spans="2:27" ht="14.25" customHeight="1" x14ac:dyDescent="0.25">
      <c r="B256" s="110"/>
      <c r="C256" s="110"/>
      <c r="D256" s="110"/>
      <c r="E256" s="110"/>
      <c r="F256" s="110"/>
      <c r="G256" s="110"/>
      <c r="H256" s="110"/>
      <c r="I256" s="110"/>
      <c r="J256" s="110"/>
      <c r="K256" s="110"/>
      <c r="L256" s="110"/>
      <c r="M256" s="110"/>
      <c r="N256" s="110"/>
      <c r="O256" s="110"/>
      <c r="P256" s="110"/>
      <c r="AA256" s="110"/>
    </row>
    <row r="257" spans="27:28" ht="14.25" customHeight="1" x14ac:dyDescent="0.25">
      <c r="AA257" s="110"/>
    </row>
    <row r="258" spans="27:28" ht="14.25" customHeight="1" x14ac:dyDescent="0.25">
      <c r="AA258" s="110"/>
    </row>
    <row r="259" spans="27:28" ht="14.25" customHeight="1" x14ac:dyDescent="0.25">
      <c r="AA259" s="110"/>
    </row>
    <row r="260" spans="27:28" ht="14.25" customHeight="1" x14ac:dyDescent="0.25">
      <c r="AA260" s="110"/>
    </row>
    <row r="261" spans="27:28" ht="14.25" customHeight="1" x14ac:dyDescent="0.25">
      <c r="AA261" s="110"/>
    </row>
    <row r="262" spans="27:28" ht="14.25" customHeight="1" x14ac:dyDescent="0.25">
      <c r="AA262" s="110"/>
    </row>
    <row r="263" spans="27:28" ht="14.25" customHeight="1" x14ac:dyDescent="0.25">
      <c r="AA263" s="110"/>
    </row>
    <row r="264" spans="27:28" ht="14.25" customHeight="1" x14ac:dyDescent="0.25">
      <c r="AA264" s="110"/>
    </row>
    <row r="265" spans="27:28" ht="14.25" customHeight="1" x14ac:dyDescent="0.25">
      <c r="AA265" s="110"/>
    </row>
    <row r="266" spans="27:28" ht="14.25" customHeight="1" x14ac:dyDescent="0.25">
      <c r="AA266" s="110"/>
    </row>
    <row r="267" spans="27:28" ht="14.25" customHeight="1" x14ac:dyDescent="0.25">
      <c r="AA267" s="110"/>
    </row>
    <row r="268" spans="27:28" ht="14.25" customHeight="1" x14ac:dyDescent="0.25">
      <c r="AA268" s="110"/>
    </row>
    <row r="269" spans="27:28" ht="14.25" customHeight="1" x14ac:dyDescent="0.25">
      <c r="AA269" s="110"/>
    </row>
    <row r="270" spans="27:28" ht="14.25" customHeight="1" x14ac:dyDescent="0.25">
      <c r="AA270" s="110"/>
    </row>
    <row r="271" spans="27:28" ht="14.25" customHeight="1" x14ac:dyDescent="0.25">
      <c r="AA271" s="110"/>
    </row>
    <row r="272" spans="27:28" ht="14.25" customHeight="1" x14ac:dyDescent="0.25">
      <c r="AA272" s="110"/>
      <c r="AB272" s="110"/>
    </row>
  </sheetData>
  <mergeCells count="10">
    <mergeCell ref="A1:S2"/>
    <mergeCell ref="A233:Y233"/>
    <mergeCell ref="A5:AA5"/>
    <mergeCell ref="A12:B13"/>
    <mergeCell ref="F12:G12"/>
    <mergeCell ref="J12:K12"/>
    <mergeCell ref="N12:O12"/>
    <mergeCell ref="R12:S12"/>
    <mergeCell ref="V12:W12"/>
    <mergeCell ref="Z12:AA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A8AC"/>
  </sheetPr>
  <dimension ref="A1:AH68"/>
  <sheetViews>
    <sheetView workbookViewId="0">
      <pane xSplit="2" ySplit="13" topLeftCell="C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35.140625" style="103" customWidth="1"/>
    <col min="3" max="3" width="9.140625" style="103" customWidth="1"/>
    <col min="4" max="5" width="1.140625" style="103" customWidth="1"/>
    <col min="6" max="6" width="9.85546875" style="103" customWidth="1"/>
    <col min="7" max="7" width="8" style="103" customWidth="1"/>
    <col min="8" max="9" width="1.140625" style="103" customWidth="1"/>
    <col min="10" max="10" width="9.85546875" style="103" customWidth="1"/>
    <col min="11" max="11" width="8" style="103" customWidth="1"/>
    <col min="12" max="13" width="1.140625" style="103" customWidth="1"/>
    <col min="14" max="14" width="9.85546875" style="103" customWidth="1"/>
    <col min="15" max="15" width="8" style="103" customWidth="1"/>
    <col min="16" max="17" width="1.140625" style="103" customWidth="1"/>
    <col min="18" max="18" width="9.85546875" style="103" customWidth="1"/>
    <col min="19" max="19" width="8" style="103" customWidth="1"/>
    <col min="20" max="21" width="1.140625" style="103" customWidth="1"/>
    <col min="22" max="23" width="9.140625" style="103"/>
    <col min="24" max="25" width="1.140625" style="103" customWidth="1"/>
    <col min="26" max="26" width="9.140625" style="103"/>
    <col min="27" max="27" width="9.7109375" style="103" bestFit="1" customWidth="1"/>
    <col min="28" max="253" width="9.140625" style="103"/>
    <col min="254" max="254" width="2" style="103" customWidth="1"/>
    <col min="255" max="255" width="2.28515625" style="103" customWidth="1"/>
    <col min="256" max="256" width="40.140625" style="103" customWidth="1"/>
    <col min="257" max="268" width="9.140625" style="103" customWidth="1"/>
    <col min="269" max="509" width="9.140625" style="103"/>
    <col min="510" max="510" width="2" style="103" customWidth="1"/>
    <col min="511" max="511" width="2.28515625" style="103" customWidth="1"/>
    <col min="512" max="512" width="40.140625" style="103" customWidth="1"/>
    <col min="513" max="524" width="9.140625" style="103" customWidth="1"/>
    <col min="525" max="765" width="9.140625" style="103"/>
    <col min="766" max="766" width="2" style="103" customWidth="1"/>
    <col min="767" max="767" width="2.28515625" style="103" customWidth="1"/>
    <col min="768" max="768" width="40.140625" style="103" customWidth="1"/>
    <col min="769" max="780" width="9.140625" style="103" customWidth="1"/>
    <col min="781" max="1021" width="9.140625" style="103"/>
    <col min="1022" max="1022" width="2" style="103" customWidth="1"/>
    <col min="1023" max="1023" width="2.28515625" style="103" customWidth="1"/>
    <col min="1024" max="1024" width="40.140625" style="103" customWidth="1"/>
    <col min="1025" max="1036" width="9.140625" style="103" customWidth="1"/>
    <col min="1037" max="1277" width="9.140625" style="103"/>
    <col min="1278" max="1278" width="2" style="103" customWidth="1"/>
    <col min="1279" max="1279" width="2.28515625" style="103" customWidth="1"/>
    <col min="1280" max="1280" width="40.140625" style="103" customWidth="1"/>
    <col min="1281" max="1292" width="9.140625" style="103" customWidth="1"/>
    <col min="1293" max="1533" width="9.140625" style="103"/>
    <col min="1534" max="1534" width="2" style="103" customWidth="1"/>
    <col min="1535" max="1535" width="2.28515625" style="103" customWidth="1"/>
    <col min="1536" max="1536" width="40.140625" style="103" customWidth="1"/>
    <col min="1537" max="1548" width="9.140625" style="103" customWidth="1"/>
    <col min="1549" max="1789" width="9.140625" style="103"/>
    <col min="1790" max="1790" width="2" style="103" customWidth="1"/>
    <col min="1791" max="1791" width="2.28515625" style="103" customWidth="1"/>
    <col min="1792" max="1792" width="40.140625" style="103" customWidth="1"/>
    <col min="1793" max="1804" width="9.140625" style="103" customWidth="1"/>
    <col min="1805" max="2045" width="9.140625" style="103"/>
    <col min="2046" max="2046" width="2" style="103" customWidth="1"/>
    <col min="2047" max="2047" width="2.28515625" style="103" customWidth="1"/>
    <col min="2048" max="2048" width="40.140625" style="103" customWidth="1"/>
    <col min="2049" max="2060" width="9.140625" style="103" customWidth="1"/>
    <col min="2061" max="2301" width="9.140625" style="103"/>
    <col min="2302" max="2302" width="2" style="103" customWidth="1"/>
    <col min="2303" max="2303" width="2.28515625" style="103" customWidth="1"/>
    <col min="2304" max="2304" width="40.140625" style="103" customWidth="1"/>
    <col min="2305" max="2316" width="9.140625" style="103" customWidth="1"/>
    <col min="2317" max="2557" width="9.140625" style="103"/>
    <col min="2558" max="2558" width="2" style="103" customWidth="1"/>
    <col min="2559" max="2559" width="2.28515625" style="103" customWidth="1"/>
    <col min="2560" max="2560" width="40.140625" style="103" customWidth="1"/>
    <col min="2561" max="2572" width="9.140625" style="103" customWidth="1"/>
    <col min="2573" max="2813" width="9.140625" style="103"/>
    <col min="2814" max="2814" width="2" style="103" customWidth="1"/>
    <col min="2815" max="2815" width="2.28515625" style="103" customWidth="1"/>
    <col min="2816" max="2816" width="40.140625" style="103" customWidth="1"/>
    <col min="2817" max="2828" width="9.140625" style="103" customWidth="1"/>
    <col min="2829" max="3069" width="9.140625" style="103"/>
    <col min="3070" max="3070" width="2" style="103" customWidth="1"/>
    <col min="3071" max="3071" width="2.28515625" style="103" customWidth="1"/>
    <col min="3072" max="3072" width="40.140625" style="103" customWidth="1"/>
    <col min="3073" max="3084" width="9.140625" style="103" customWidth="1"/>
    <col min="3085" max="3325" width="9.140625" style="103"/>
    <col min="3326" max="3326" width="2" style="103" customWidth="1"/>
    <col min="3327" max="3327" width="2.28515625" style="103" customWidth="1"/>
    <col min="3328" max="3328" width="40.140625" style="103" customWidth="1"/>
    <col min="3329" max="3340" width="9.140625" style="103" customWidth="1"/>
    <col min="3341" max="3581" width="9.140625" style="103"/>
    <col min="3582" max="3582" width="2" style="103" customWidth="1"/>
    <col min="3583" max="3583" width="2.28515625" style="103" customWidth="1"/>
    <col min="3584" max="3584" width="40.140625" style="103" customWidth="1"/>
    <col min="3585" max="3596" width="9.140625" style="103" customWidth="1"/>
    <col min="3597" max="3837" width="9.140625" style="103"/>
    <col min="3838" max="3838" width="2" style="103" customWidth="1"/>
    <col min="3839" max="3839" width="2.28515625" style="103" customWidth="1"/>
    <col min="3840" max="3840" width="40.140625" style="103" customWidth="1"/>
    <col min="3841" max="3852" width="9.140625" style="103" customWidth="1"/>
    <col min="3853" max="4093" width="9.140625" style="103"/>
    <col min="4094" max="4094" width="2" style="103" customWidth="1"/>
    <col min="4095" max="4095" width="2.28515625" style="103" customWidth="1"/>
    <col min="4096" max="4096" width="40.140625" style="103" customWidth="1"/>
    <col min="4097" max="4108" width="9.140625" style="103" customWidth="1"/>
    <col min="4109" max="4349" width="9.140625" style="103"/>
    <col min="4350" max="4350" width="2" style="103" customWidth="1"/>
    <col min="4351" max="4351" width="2.28515625" style="103" customWidth="1"/>
    <col min="4352" max="4352" width="40.140625" style="103" customWidth="1"/>
    <col min="4353" max="4364" width="9.140625" style="103" customWidth="1"/>
    <col min="4365" max="4605" width="9.140625" style="103"/>
    <col min="4606" max="4606" width="2" style="103" customWidth="1"/>
    <col min="4607" max="4607" width="2.28515625" style="103" customWidth="1"/>
    <col min="4608" max="4608" width="40.140625" style="103" customWidth="1"/>
    <col min="4609" max="4620" width="9.140625" style="103" customWidth="1"/>
    <col min="4621" max="4861" width="9.140625" style="103"/>
    <col min="4862" max="4862" width="2" style="103" customWidth="1"/>
    <col min="4863" max="4863" width="2.28515625" style="103" customWidth="1"/>
    <col min="4864" max="4864" width="40.140625" style="103" customWidth="1"/>
    <col min="4865" max="4876" width="9.140625" style="103" customWidth="1"/>
    <col min="4877" max="5117" width="9.140625" style="103"/>
    <col min="5118" max="5118" width="2" style="103" customWidth="1"/>
    <col min="5119" max="5119" width="2.28515625" style="103" customWidth="1"/>
    <col min="5120" max="5120" width="40.140625" style="103" customWidth="1"/>
    <col min="5121" max="5132" width="9.140625" style="103" customWidth="1"/>
    <col min="5133" max="5373" width="9.140625" style="103"/>
    <col min="5374" max="5374" width="2" style="103" customWidth="1"/>
    <col min="5375" max="5375" width="2.28515625" style="103" customWidth="1"/>
    <col min="5376" max="5376" width="40.140625" style="103" customWidth="1"/>
    <col min="5377" max="5388" width="9.140625" style="103" customWidth="1"/>
    <col min="5389" max="5629" width="9.140625" style="103"/>
    <col min="5630" max="5630" width="2" style="103" customWidth="1"/>
    <col min="5631" max="5631" width="2.28515625" style="103" customWidth="1"/>
    <col min="5632" max="5632" width="40.140625" style="103" customWidth="1"/>
    <col min="5633" max="5644" width="9.140625" style="103" customWidth="1"/>
    <col min="5645" max="5885" width="9.140625" style="103"/>
    <col min="5886" max="5886" width="2" style="103" customWidth="1"/>
    <col min="5887" max="5887" width="2.28515625" style="103" customWidth="1"/>
    <col min="5888" max="5888" width="40.140625" style="103" customWidth="1"/>
    <col min="5889" max="5900" width="9.140625" style="103" customWidth="1"/>
    <col min="5901" max="6141" width="9.140625" style="103"/>
    <col min="6142" max="6142" width="2" style="103" customWidth="1"/>
    <col min="6143" max="6143" width="2.28515625" style="103" customWidth="1"/>
    <col min="6144" max="6144" width="40.140625" style="103" customWidth="1"/>
    <col min="6145" max="6156" width="9.140625" style="103" customWidth="1"/>
    <col min="6157" max="6397" width="9.140625" style="103"/>
    <col min="6398" max="6398" width="2" style="103" customWidth="1"/>
    <col min="6399" max="6399" width="2.28515625" style="103" customWidth="1"/>
    <col min="6400" max="6400" width="40.140625" style="103" customWidth="1"/>
    <col min="6401" max="6412" width="9.140625" style="103" customWidth="1"/>
    <col min="6413" max="6653" width="9.140625" style="103"/>
    <col min="6654" max="6654" width="2" style="103" customWidth="1"/>
    <col min="6655" max="6655" width="2.28515625" style="103" customWidth="1"/>
    <col min="6656" max="6656" width="40.140625" style="103" customWidth="1"/>
    <col min="6657" max="6668" width="9.140625" style="103" customWidth="1"/>
    <col min="6669" max="6909" width="9.140625" style="103"/>
    <col min="6910" max="6910" width="2" style="103" customWidth="1"/>
    <col min="6911" max="6911" width="2.28515625" style="103" customWidth="1"/>
    <col min="6912" max="6912" width="40.140625" style="103" customWidth="1"/>
    <col min="6913" max="6924" width="9.140625" style="103" customWidth="1"/>
    <col min="6925" max="7165" width="9.140625" style="103"/>
    <col min="7166" max="7166" width="2" style="103" customWidth="1"/>
    <col min="7167" max="7167" width="2.28515625" style="103" customWidth="1"/>
    <col min="7168" max="7168" width="40.140625" style="103" customWidth="1"/>
    <col min="7169" max="7180" width="9.140625" style="103" customWidth="1"/>
    <col min="7181" max="7421" width="9.140625" style="103"/>
    <col min="7422" max="7422" width="2" style="103" customWidth="1"/>
    <col min="7423" max="7423" width="2.28515625" style="103" customWidth="1"/>
    <col min="7424" max="7424" width="40.140625" style="103" customWidth="1"/>
    <col min="7425" max="7436" width="9.140625" style="103" customWidth="1"/>
    <col min="7437" max="7677" width="9.140625" style="103"/>
    <col min="7678" max="7678" width="2" style="103" customWidth="1"/>
    <col min="7679" max="7679" width="2.28515625" style="103" customWidth="1"/>
    <col min="7680" max="7680" width="40.140625" style="103" customWidth="1"/>
    <col min="7681" max="7692" width="9.140625" style="103" customWidth="1"/>
    <col min="7693" max="7933" width="9.140625" style="103"/>
    <col min="7934" max="7934" width="2" style="103" customWidth="1"/>
    <col min="7935" max="7935" width="2.28515625" style="103" customWidth="1"/>
    <col min="7936" max="7936" width="40.140625" style="103" customWidth="1"/>
    <col min="7937" max="7948" width="9.140625" style="103" customWidth="1"/>
    <col min="7949" max="8189" width="9.140625" style="103"/>
    <col min="8190" max="8190" width="2" style="103" customWidth="1"/>
    <col min="8191" max="8191" width="2.28515625" style="103" customWidth="1"/>
    <col min="8192" max="8192" width="40.140625" style="103" customWidth="1"/>
    <col min="8193" max="8204" width="9.140625" style="103" customWidth="1"/>
    <col min="8205" max="8445" width="9.140625" style="103"/>
    <col min="8446" max="8446" width="2" style="103" customWidth="1"/>
    <col min="8447" max="8447" width="2.28515625" style="103" customWidth="1"/>
    <col min="8448" max="8448" width="40.140625" style="103" customWidth="1"/>
    <col min="8449" max="8460" width="9.140625" style="103" customWidth="1"/>
    <col min="8461" max="8701" width="9.140625" style="103"/>
    <col min="8702" max="8702" width="2" style="103" customWidth="1"/>
    <col min="8703" max="8703" width="2.28515625" style="103" customWidth="1"/>
    <col min="8704" max="8704" width="40.140625" style="103" customWidth="1"/>
    <col min="8705" max="8716" width="9.140625" style="103" customWidth="1"/>
    <col min="8717" max="8957" width="9.140625" style="103"/>
    <col min="8958" max="8958" width="2" style="103" customWidth="1"/>
    <col min="8959" max="8959" width="2.28515625" style="103" customWidth="1"/>
    <col min="8960" max="8960" width="40.140625" style="103" customWidth="1"/>
    <col min="8961" max="8972" width="9.140625" style="103" customWidth="1"/>
    <col min="8973" max="9213" width="9.140625" style="103"/>
    <col min="9214" max="9214" width="2" style="103" customWidth="1"/>
    <col min="9215" max="9215" width="2.28515625" style="103" customWidth="1"/>
    <col min="9216" max="9216" width="40.140625" style="103" customWidth="1"/>
    <col min="9217" max="9228" width="9.140625" style="103" customWidth="1"/>
    <col min="9229" max="9469" width="9.140625" style="103"/>
    <col min="9470" max="9470" width="2" style="103" customWidth="1"/>
    <col min="9471" max="9471" width="2.28515625" style="103" customWidth="1"/>
    <col min="9472" max="9472" width="40.140625" style="103" customWidth="1"/>
    <col min="9473" max="9484" width="9.140625" style="103" customWidth="1"/>
    <col min="9485" max="9725" width="9.140625" style="103"/>
    <col min="9726" max="9726" width="2" style="103" customWidth="1"/>
    <col min="9727" max="9727" width="2.28515625" style="103" customWidth="1"/>
    <col min="9728" max="9728" width="40.140625" style="103" customWidth="1"/>
    <col min="9729" max="9740" width="9.140625" style="103" customWidth="1"/>
    <col min="9741" max="9981" width="9.140625" style="103"/>
    <col min="9982" max="9982" width="2" style="103" customWidth="1"/>
    <col min="9983" max="9983" width="2.28515625" style="103" customWidth="1"/>
    <col min="9984" max="9984" width="40.140625" style="103" customWidth="1"/>
    <col min="9985" max="9996" width="9.140625" style="103" customWidth="1"/>
    <col min="9997" max="10237" width="9.140625" style="103"/>
    <col min="10238" max="10238" width="2" style="103" customWidth="1"/>
    <col min="10239" max="10239" width="2.28515625" style="103" customWidth="1"/>
    <col min="10240" max="10240" width="40.140625" style="103" customWidth="1"/>
    <col min="10241" max="10252" width="9.140625" style="103" customWidth="1"/>
    <col min="10253" max="10493" width="9.140625" style="103"/>
    <col min="10494" max="10494" width="2" style="103" customWidth="1"/>
    <col min="10495" max="10495" width="2.28515625" style="103" customWidth="1"/>
    <col min="10496" max="10496" width="40.140625" style="103" customWidth="1"/>
    <col min="10497" max="10508" width="9.140625" style="103" customWidth="1"/>
    <col min="10509" max="10749" width="9.140625" style="103"/>
    <col min="10750" max="10750" width="2" style="103" customWidth="1"/>
    <col min="10751" max="10751" width="2.28515625" style="103" customWidth="1"/>
    <col min="10752" max="10752" width="40.140625" style="103" customWidth="1"/>
    <col min="10753" max="10764" width="9.140625" style="103" customWidth="1"/>
    <col min="10765" max="11005" width="9.140625" style="103"/>
    <col min="11006" max="11006" width="2" style="103" customWidth="1"/>
    <col min="11007" max="11007" width="2.28515625" style="103" customWidth="1"/>
    <col min="11008" max="11008" width="40.140625" style="103" customWidth="1"/>
    <col min="11009" max="11020" width="9.140625" style="103" customWidth="1"/>
    <col min="11021" max="11261" width="9.140625" style="103"/>
    <col min="11262" max="11262" width="2" style="103" customWidth="1"/>
    <col min="11263" max="11263" width="2.28515625" style="103" customWidth="1"/>
    <col min="11264" max="11264" width="40.140625" style="103" customWidth="1"/>
    <col min="11265" max="11276" width="9.140625" style="103" customWidth="1"/>
    <col min="11277" max="11517" width="9.140625" style="103"/>
    <col min="11518" max="11518" width="2" style="103" customWidth="1"/>
    <col min="11519" max="11519" width="2.28515625" style="103" customWidth="1"/>
    <col min="11520" max="11520" width="40.140625" style="103" customWidth="1"/>
    <col min="11521" max="11532" width="9.140625" style="103" customWidth="1"/>
    <col min="11533" max="11773" width="9.140625" style="103"/>
    <col min="11774" max="11774" width="2" style="103" customWidth="1"/>
    <col min="11775" max="11775" width="2.28515625" style="103" customWidth="1"/>
    <col min="11776" max="11776" width="40.140625" style="103" customWidth="1"/>
    <col min="11777" max="11788" width="9.140625" style="103" customWidth="1"/>
    <col min="11789" max="12029" width="9.140625" style="103"/>
    <col min="12030" max="12030" width="2" style="103" customWidth="1"/>
    <col min="12031" max="12031" width="2.28515625" style="103" customWidth="1"/>
    <col min="12032" max="12032" width="40.140625" style="103" customWidth="1"/>
    <col min="12033" max="12044" width="9.140625" style="103" customWidth="1"/>
    <col min="12045" max="12285" width="9.140625" style="103"/>
    <col min="12286" max="12286" width="2" style="103" customWidth="1"/>
    <col min="12287" max="12287" width="2.28515625" style="103" customWidth="1"/>
    <col min="12288" max="12288" width="40.140625" style="103" customWidth="1"/>
    <col min="12289" max="12300" width="9.140625" style="103" customWidth="1"/>
    <col min="12301" max="12541" width="9.140625" style="103"/>
    <col min="12542" max="12542" width="2" style="103" customWidth="1"/>
    <col min="12543" max="12543" width="2.28515625" style="103" customWidth="1"/>
    <col min="12544" max="12544" width="40.140625" style="103" customWidth="1"/>
    <col min="12545" max="12556" width="9.140625" style="103" customWidth="1"/>
    <col min="12557" max="12797" width="9.140625" style="103"/>
    <col min="12798" max="12798" width="2" style="103" customWidth="1"/>
    <col min="12799" max="12799" width="2.28515625" style="103" customWidth="1"/>
    <col min="12800" max="12800" width="40.140625" style="103" customWidth="1"/>
    <col min="12801" max="12812" width="9.140625" style="103" customWidth="1"/>
    <col min="12813" max="13053" width="9.140625" style="103"/>
    <col min="13054" max="13054" width="2" style="103" customWidth="1"/>
    <col min="13055" max="13055" width="2.28515625" style="103" customWidth="1"/>
    <col min="13056" max="13056" width="40.140625" style="103" customWidth="1"/>
    <col min="13057" max="13068" width="9.140625" style="103" customWidth="1"/>
    <col min="13069" max="13309" width="9.140625" style="103"/>
    <col min="13310" max="13310" width="2" style="103" customWidth="1"/>
    <col min="13311" max="13311" width="2.28515625" style="103" customWidth="1"/>
    <col min="13312" max="13312" width="40.140625" style="103" customWidth="1"/>
    <col min="13313" max="13324" width="9.140625" style="103" customWidth="1"/>
    <col min="13325" max="13565" width="9.140625" style="103"/>
    <col min="13566" max="13566" width="2" style="103" customWidth="1"/>
    <col min="13567" max="13567" width="2.28515625" style="103" customWidth="1"/>
    <col min="13568" max="13568" width="40.140625" style="103" customWidth="1"/>
    <col min="13569" max="13580" width="9.140625" style="103" customWidth="1"/>
    <col min="13581" max="13821" width="9.140625" style="103"/>
    <col min="13822" max="13822" width="2" style="103" customWidth="1"/>
    <col min="13823" max="13823" width="2.28515625" style="103" customWidth="1"/>
    <col min="13824" max="13824" width="40.140625" style="103" customWidth="1"/>
    <col min="13825" max="13836" width="9.140625" style="103" customWidth="1"/>
    <col min="13837" max="14077" width="9.140625" style="103"/>
    <col min="14078" max="14078" width="2" style="103" customWidth="1"/>
    <col min="14079" max="14079" width="2.28515625" style="103" customWidth="1"/>
    <col min="14080" max="14080" width="40.140625" style="103" customWidth="1"/>
    <col min="14081" max="14092" width="9.140625" style="103" customWidth="1"/>
    <col min="14093" max="14333" width="9.140625" style="103"/>
    <col min="14334" max="14334" width="2" style="103" customWidth="1"/>
    <col min="14335" max="14335" width="2.28515625" style="103" customWidth="1"/>
    <col min="14336" max="14336" width="40.140625" style="103" customWidth="1"/>
    <col min="14337" max="14348" width="9.140625" style="103" customWidth="1"/>
    <col min="14349" max="14589" width="9.140625" style="103"/>
    <col min="14590" max="14590" width="2" style="103" customWidth="1"/>
    <col min="14591" max="14591" width="2.28515625" style="103" customWidth="1"/>
    <col min="14592" max="14592" width="40.140625" style="103" customWidth="1"/>
    <col min="14593" max="14604" width="9.140625" style="103" customWidth="1"/>
    <col min="14605" max="14845" width="9.140625" style="103"/>
    <col min="14846" max="14846" width="2" style="103" customWidth="1"/>
    <col min="14847" max="14847" width="2.28515625" style="103" customWidth="1"/>
    <col min="14848" max="14848" width="40.140625" style="103" customWidth="1"/>
    <col min="14849" max="14860" width="9.140625" style="103" customWidth="1"/>
    <col min="14861" max="15101" width="9.140625" style="103"/>
    <col min="15102" max="15102" width="2" style="103" customWidth="1"/>
    <col min="15103" max="15103" width="2.28515625" style="103" customWidth="1"/>
    <col min="15104" max="15104" width="40.140625" style="103" customWidth="1"/>
    <col min="15105" max="15116" width="9.140625" style="103" customWidth="1"/>
    <col min="15117" max="15357" width="9.140625" style="103"/>
    <col min="15358" max="15358" width="2" style="103" customWidth="1"/>
    <col min="15359" max="15359" width="2.28515625" style="103" customWidth="1"/>
    <col min="15360" max="15360" width="40.140625" style="103" customWidth="1"/>
    <col min="15361" max="15372" width="9.140625" style="103" customWidth="1"/>
    <col min="15373" max="15613" width="9.140625" style="103"/>
    <col min="15614" max="15614" width="2" style="103" customWidth="1"/>
    <col min="15615" max="15615" width="2.28515625" style="103" customWidth="1"/>
    <col min="15616" max="15616" width="40.140625" style="103" customWidth="1"/>
    <col min="15617" max="15628" width="9.140625" style="103" customWidth="1"/>
    <col min="15629" max="15869" width="9.140625" style="103"/>
    <col min="15870" max="15870" width="2" style="103" customWidth="1"/>
    <col min="15871" max="15871" width="2.28515625" style="103" customWidth="1"/>
    <col min="15872" max="15872" width="40.140625" style="103" customWidth="1"/>
    <col min="15873" max="15884" width="9.140625" style="103" customWidth="1"/>
    <col min="15885" max="16125" width="9.140625" style="103"/>
    <col min="16126" max="16126" width="2" style="103" customWidth="1"/>
    <col min="16127" max="16127" width="2.28515625" style="103" customWidth="1"/>
    <col min="16128" max="16128" width="40.140625" style="103" customWidth="1"/>
    <col min="16129" max="16140" width="9.140625" style="103" customWidth="1"/>
    <col min="16141" max="16384" width="9.140625" style="103"/>
  </cols>
  <sheetData>
    <row r="1" spans="1:34" ht="14.25" customHeight="1" x14ac:dyDescent="0.25">
      <c r="A1" s="633"/>
      <c r="B1" s="634"/>
      <c r="C1" s="634"/>
      <c r="D1" s="634"/>
      <c r="E1" s="634"/>
      <c r="F1" s="634"/>
      <c r="G1" s="634"/>
      <c r="H1" s="634"/>
      <c r="I1" s="634"/>
      <c r="J1" s="634"/>
      <c r="K1" s="634"/>
      <c r="L1" s="634"/>
      <c r="M1" s="634"/>
      <c r="N1" s="634"/>
      <c r="O1" s="634"/>
      <c r="P1" s="634"/>
      <c r="Q1" s="634"/>
      <c r="R1" s="634"/>
      <c r="S1" s="634"/>
    </row>
    <row r="2" spans="1:34" ht="36.75" customHeight="1" x14ac:dyDescent="0.25">
      <c r="A2" s="634"/>
      <c r="B2" s="634"/>
      <c r="C2" s="634"/>
      <c r="D2" s="634"/>
      <c r="E2" s="634"/>
      <c r="F2" s="634"/>
      <c r="G2" s="634"/>
      <c r="H2" s="634"/>
      <c r="I2" s="634"/>
      <c r="J2" s="634"/>
      <c r="K2" s="634"/>
      <c r="L2" s="634"/>
      <c r="M2" s="634"/>
      <c r="N2" s="634"/>
      <c r="O2" s="634"/>
      <c r="P2" s="634"/>
      <c r="Q2" s="634"/>
      <c r="R2" s="634"/>
      <c r="S2" s="634"/>
    </row>
    <row r="3" spans="1:34" ht="17.25" customHeight="1" x14ac:dyDescent="0.25">
      <c r="A3" s="153" t="s">
        <v>1480</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294"/>
      <c r="AC3" s="294"/>
      <c r="AD3" s="294"/>
      <c r="AE3" s="294"/>
      <c r="AF3" s="294"/>
      <c r="AG3" s="294"/>
      <c r="AH3" s="294"/>
    </row>
    <row r="4" spans="1:34" ht="6" customHeight="1" x14ac:dyDescent="0.25"/>
    <row r="5" spans="1:34" s="192" customFormat="1" ht="45" customHeight="1" x14ac:dyDescent="0.25">
      <c r="A5" s="635" t="s">
        <v>1481</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row>
    <row r="6" spans="1:34" ht="6" customHeight="1" x14ac:dyDescent="0.25"/>
    <row r="7" spans="1:34" s="142" customFormat="1" ht="14.25" customHeight="1" x14ac:dyDescent="0.25">
      <c r="A7" s="338" t="s">
        <v>1338</v>
      </c>
      <c r="B7" s="540"/>
      <c r="C7" s="540"/>
      <c r="D7" s="540"/>
      <c r="E7" s="540"/>
      <c r="F7" s="540"/>
      <c r="G7" s="540"/>
      <c r="H7" s="540"/>
      <c r="I7" s="540"/>
      <c r="J7" s="540"/>
      <c r="K7" s="540"/>
      <c r="L7" s="540"/>
      <c r="M7" s="540"/>
      <c r="N7" s="540"/>
      <c r="O7" s="540"/>
    </row>
    <row r="8" spans="1:34" s="142" customFormat="1" ht="6" customHeight="1" x14ac:dyDescent="0.25">
      <c r="A8" s="540"/>
      <c r="B8" s="540"/>
      <c r="C8" s="540"/>
      <c r="D8" s="540"/>
      <c r="E8" s="540"/>
      <c r="F8" s="540"/>
      <c r="G8" s="540"/>
      <c r="H8" s="540"/>
      <c r="I8" s="540"/>
      <c r="J8" s="540"/>
      <c r="K8" s="540"/>
      <c r="L8" s="540"/>
      <c r="M8" s="540"/>
      <c r="N8" s="540"/>
      <c r="O8" s="540"/>
    </row>
    <row r="9" spans="1:34" ht="17.25" customHeight="1" x14ac:dyDescent="0.25">
      <c r="A9" s="149" t="s">
        <v>1482</v>
      </c>
    </row>
    <row r="10" spans="1:34" ht="17.25" customHeight="1" x14ac:dyDescent="0.25">
      <c r="A10" s="3" t="s">
        <v>0</v>
      </c>
    </row>
    <row r="11" spans="1:34" ht="6" customHeight="1" x14ac:dyDescent="0.25"/>
    <row r="12" spans="1:34" ht="50.25" customHeight="1" x14ac:dyDescent="0.25">
      <c r="A12" s="636" t="s">
        <v>1543</v>
      </c>
      <c r="B12" s="636"/>
      <c r="C12" s="308" t="s">
        <v>808</v>
      </c>
      <c r="D12" s="121"/>
      <c r="E12" s="546"/>
      <c r="F12" s="638" t="s">
        <v>1331</v>
      </c>
      <c r="G12" s="638"/>
      <c r="H12" s="546"/>
      <c r="I12" s="308"/>
      <c r="J12" s="638" t="s">
        <v>1327</v>
      </c>
      <c r="K12" s="638"/>
      <c r="L12" s="121"/>
      <c r="M12" s="546"/>
      <c r="N12" s="638" t="s">
        <v>1328</v>
      </c>
      <c r="O12" s="638"/>
      <c r="P12" s="546"/>
      <c r="Q12" s="296"/>
      <c r="R12" s="638" t="s">
        <v>1329</v>
      </c>
      <c r="S12" s="638"/>
      <c r="T12" s="174"/>
      <c r="V12" s="642" t="s">
        <v>1330</v>
      </c>
      <c r="W12" s="642"/>
      <c r="Y12" s="296"/>
      <c r="Z12" s="638" t="s">
        <v>1094</v>
      </c>
      <c r="AA12" s="638"/>
      <c r="AB12" s="110"/>
    </row>
    <row r="13" spans="1:34" ht="16.5" customHeight="1" x14ac:dyDescent="0.25">
      <c r="A13" s="636"/>
      <c r="B13" s="636"/>
      <c r="C13" s="308" t="s">
        <v>814</v>
      </c>
      <c r="D13" s="121"/>
      <c r="E13" s="546"/>
      <c r="F13" s="547" t="s">
        <v>814</v>
      </c>
      <c r="G13" s="547" t="s">
        <v>815</v>
      </c>
      <c r="H13" s="547"/>
      <c r="I13" s="125"/>
      <c r="J13" s="547" t="s">
        <v>814</v>
      </c>
      <c r="K13" s="547" t="s">
        <v>815</v>
      </c>
      <c r="L13" s="127"/>
      <c r="M13" s="547"/>
      <c r="N13" s="546" t="s">
        <v>814</v>
      </c>
      <c r="O13" s="547" t="s">
        <v>815</v>
      </c>
      <c r="P13" s="547"/>
      <c r="Q13" s="211"/>
      <c r="R13" s="547" t="s">
        <v>814</v>
      </c>
      <c r="S13" s="547" t="s">
        <v>815</v>
      </c>
      <c r="T13" s="547"/>
      <c r="U13" s="125"/>
      <c r="V13" s="547" t="s">
        <v>814</v>
      </c>
      <c r="W13" s="547" t="s">
        <v>815</v>
      </c>
      <c r="X13" s="127"/>
      <c r="Y13" s="547"/>
      <c r="Z13" s="546" t="s">
        <v>814</v>
      </c>
      <c r="AA13" s="547" t="s">
        <v>815</v>
      </c>
      <c r="AB13" s="110"/>
    </row>
    <row r="14" spans="1:34" ht="14.25" customHeight="1" x14ac:dyDescent="0.25">
      <c r="A14" s="76"/>
      <c r="B14" s="545"/>
      <c r="C14" s="123"/>
      <c r="D14" s="119"/>
      <c r="E14" s="105"/>
      <c r="F14" s="105"/>
      <c r="G14" s="105"/>
      <c r="H14" s="105"/>
      <c r="I14" s="123"/>
      <c r="J14" s="117"/>
      <c r="K14" s="117"/>
      <c r="L14" s="119"/>
      <c r="M14" s="123"/>
      <c r="N14" s="117"/>
      <c r="O14" s="117"/>
      <c r="P14" s="119"/>
      <c r="U14" s="296"/>
      <c r="V14" s="110"/>
      <c r="W14" s="110"/>
      <c r="X14" s="174"/>
      <c r="Y14" s="296"/>
      <c r="Z14" s="110"/>
      <c r="AA14" s="110"/>
      <c r="AB14" s="110"/>
    </row>
    <row r="15" spans="1:34" ht="14.25" customHeight="1" x14ac:dyDescent="0.25">
      <c r="A15" s="166" t="s">
        <v>745</v>
      </c>
      <c r="B15" s="166" t="s">
        <v>746</v>
      </c>
      <c r="C15" s="257">
        <v>13305</v>
      </c>
      <c r="D15" s="335"/>
      <c r="E15" s="309"/>
      <c r="F15" s="259">
        <v>3070</v>
      </c>
      <c r="G15" s="260">
        <v>0.2307403231867719</v>
      </c>
      <c r="H15" s="310"/>
      <c r="I15" s="311"/>
      <c r="J15" s="259">
        <v>3745</v>
      </c>
      <c r="K15" s="260">
        <v>0.28147313040210448</v>
      </c>
      <c r="L15" s="312"/>
      <c r="M15" s="311"/>
      <c r="N15" s="259">
        <v>5420</v>
      </c>
      <c r="O15" s="260">
        <v>0.40736565201052238</v>
      </c>
      <c r="P15" s="312"/>
      <c r="Q15" s="294"/>
      <c r="R15" s="259">
        <v>265</v>
      </c>
      <c r="S15" s="260">
        <v>1.9917324314167605E-2</v>
      </c>
      <c r="T15" s="294"/>
      <c r="U15" s="298"/>
      <c r="V15" s="259">
        <v>610</v>
      </c>
      <c r="W15" s="260">
        <v>4.5847425779782035E-2</v>
      </c>
      <c r="X15" s="299"/>
      <c r="Y15" s="298"/>
      <c r="Z15" s="259">
        <v>195</v>
      </c>
      <c r="AA15" s="260">
        <v>1.4656144306651634E-2</v>
      </c>
    </row>
    <row r="16" spans="1:34" ht="14.25" customHeight="1" x14ac:dyDescent="0.25">
      <c r="A16" s="78"/>
      <c r="B16" s="112"/>
      <c r="C16" s="129"/>
      <c r="D16" s="130"/>
      <c r="E16" s="40"/>
      <c r="F16" s="40"/>
      <c r="G16" s="131"/>
      <c r="H16" s="131"/>
      <c r="I16" s="132"/>
      <c r="J16" s="40"/>
      <c r="K16" s="131"/>
      <c r="L16" s="133"/>
      <c r="M16" s="132"/>
      <c r="N16" s="40"/>
      <c r="O16" s="131"/>
      <c r="P16" s="133"/>
      <c r="R16" s="40"/>
      <c r="S16" s="131"/>
      <c r="U16" s="296"/>
      <c r="V16" s="40"/>
      <c r="W16" s="131"/>
      <c r="X16" s="174"/>
      <c r="Y16" s="296"/>
      <c r="Z16" s="40"/>
      <c r="AA16" s="131"/>
    </row>
    <row r="17" spans="1:27" ht="14.25" customHeight="1" x14ac:dyDescent="0.25">
      <c r="A17" s="78" t="s">
        <v>1312</v>
      </c>
      <c r="B17" s="550" t="s">
        <v>1049</v>
      </c>
      <c r="C17" s="129">
        <v>2205</v>
      </c>
      <c r="D17" s="130"/>
      <c r="E17" s="40"/>
      <c r="F17" s="40">
        <v>580</v>
      </c>
      <c r="G17" s="131">
        <v>0.26303854875283444</v>
      </c>
      <c r="H17" s="131"/>
      <c r="I17" s="132"/>
      <c r="J17" s="40">
        <v>675</v>
      </c>
      <c r="K17" s="131">
        <v>0.30612244897959184</v>
      </c>
      <c r="L17" s="133"/>
      <c r="M17" s="132"/>
      <c r="N17" s="40">
        <v>820</v>
      </c>
      <c r="O17" s="131">
        <v>0.37188208616780044</v>
      </c>
      <c r="P17" s="133"/>
      <c r="R17" s="40">
        <v>15</v>
      </c>
      <c r="S17" s="131" t="s">
        <v>1451</v>
      </c>
      <c r="U17" s="296"/>
      <c r="V17" s="40">
        <v>105</v>
      </c>
      <c r="W17" s="131">
        <v>4.7619047619047616E-2</v>
      </c>
      <c r="X17" s="174"/>
      <c r="Y17" s="296"/>
      <c r="Z17" s="40">
        <v>15</v>
      </c>
      <c r="AA17" s="131" t="s">
        <v>1451</v>
      </c>
    </row>
    <row r="18" spans="1:27" ht="14.25" customHeight="1" x14ac:dyDescent="0.25">
      <c r="A18" s="78" t="s">
        <v>1313</v>
      </c>
      <c r="B18" s="550" t="s">
        <v>1050</v>
      </c>
      <c r="C18" s="129">
        <v>2500</v>
      </c>
      <c r="D18" s="130"/>
      <c r="E18" s="40"/>
      <c r="F18" s="40">
        <v>745</v>
      </c>
      <c r="G18" s="131">
        <v>0.29799999999999999</v>
      </c>
      <c r="H18" s="131"/>
      <c r="I18" s="132"/>
      <c r="J18" s="40">
        <v>685</v>
      </c>
      <c r="K18" s="131">
        <v>0.27400000000000002</v>
      </c>
      <c r="L18" s="133"/>
      <c r="M18" s="132"/>
      <c r="N18" s="40">
        <v>920</v>
      </c>
      <c r="O18" s="131">
        <v>0.36799999999999999</v>
      </c>
      <c r="P18" s="133"/>
      <c r="R18" s="40">
        <v>20</v>
      </c>
      <c r="S18" s="131" t="s">
        <v>1451</v>
      </c>
      <c r="U18" s="296"/>
      <c r="V18" s="40">
        <v>105</v>
      </c>
      <c r="W18" s="131">
        <v>4.2000000000000003E-2</v>
      </c>
      <c r="X18" s="174"/>
      <c r="Y18" s="296"/>
      <c r="Z18" s="40">
        <v>20</v>
      </c>
      <c r="AA18" s="131" t="s">
        <v>1451</v>
      </c>
    </row>
    <row r="19" spans="1:27" ht="14.25" customHeight="1" x14ac:dyDescent="0.25">
      <c r="A19" s="78" t="s">
        <v>1314</v>
      </c>
      <c r="B19" s="550" t="s">
        <v>1051</v>
      </c>
      <c r="C19" s="129">
        <v>3370</v>
      </c>
      <c r="D19" s="130"/>
      <c r="E19" s="40"/>
      <c r="F19" s="40">
        <v>640</v>
      </c>
      <c r="G19" s="131">
        <v>0.18991097922848665</v>
      </c>
      <c r="H19" s="131"/>
      <c r="I19" s="132"/>
      <c r="J19" s="40">
        <v>1020</v>
      </c>
      <c r="K19" s="131">
        <v>0.30267062314540061</v>
      </c>
      <c r="L19" s="133"/>
      <c r="M19" s="132"/>
      <c r="N19" s="40">
        <v>1445</v>
      </c>
      <c r="O19" s="131">
        <v>0.42878338278931749</v>
      </c>
      <c r="P19" s="133"/>
      <c r="R19" s="40">
        <v>65</v>
      </c>
      <c r="S19" s="131">
        <v>1.9287833827893175E-2</v>
      </c>
      <c r="U19" s="296"/>
      <c r="V19" s="40">
        <v>150</v>
      </c>
      <c r="W19" s="131">
        <v>4.4510385756676561E-2</v>
      </c>
      <c r="X19" s="174"/>
      <c r="Y19" s="296"/>
      <c r="Z19" s="40">
        <v>50</v>
      </c>
      <c r="AA19" s="131">
        <v>1.483679525222552E-2</v>
      </c>
    </row>
    <row r="20" spans="1:27" ht="14.25" customHeight="1" x14ac:dyDescent="0.25">
      <c r="A20" s="78" t="s">
        <v>1315</v>
      </c>
      <c r="B20" s="550" t="s">
        <v>1052</v>
      </c>
      <c r="C20" s="129">
        <v>1745</v>
      </c>
      <c r="D20" s="130"/>
      <c r="E20" s="40"/>
      <c r="F20" s="40">
        <v>350</v>
      </c>
      <c r="G20" s="131">
        <v>0.20057306590257878</v>
      </c>
      <c r="H20" s="131"/>
      <c r="I20" s="132"/>
      <c r="J20" s="40">
        <v>450</v>
      </c>
      <c r="K20" s="131">
        <v>0.25787965616045844</v>
      </c>
      <c r="L20" s="133"/>
      <c r="M20" s="132"/>
      <c r="N20" s="40">
        <v>770</v>
      </c>
      <c r="O20" s="131">
        <v>0.44126074498567336</v>
      </c>
      <c r="P20" s="133"/>
      <c r="R20" s="40">
        <v>65</v>
      </c>
      <c r="S20" s="131">
        <v>3.7249283667621778E-2</v>
      </c>
      <c r="U20" s="296"/>
      <c r="V20" s="40">
        <v>60</v>
      </c>
      <c r="W20" s="131">
        <v>3.4383954154727794E-2</v>
      </c>
      <c r="X20" s="174"/>
      <c r="Y20" s="296"/>
      <c r="Z20" s="40">
        <v>55</v>
      </c>
      <c r="AA20" s="131">
        <v>3.151862464183381E-2</v>
      </c>
    </row>
    <row r="21" spans="1:27" ht="14.25" customHeight="1" x14ac:dyDescent="0.25">
      <c r="A21" s="78" t="s">
        <v>1316</v>
      </c>
      <c r="B21" s="550" t="s">
        <v>1053</v>
      </c>
      <c r="C21" s="129">
        <v>1055</v>
      </c>
      <c r="D21" s="130"/>
      <c r="E21" s="40"/>
      <c r="F21" s="40">
        <v>325</v>
      </c>
      <c r="G21" s="131">
        <v>0.30805687203791471</v>
      </c>
      <c r="H21" s="131"/>
      <c r="I21" s="132"/>
      <c r="J21" s="40">
        <v>240</v>
      </c>
      <c r="K21" s="131">
        <v>0.22748815165876776</v>
      </c>
      <c r="L21" s="133"/>
      <c r="M21" s="132"/>
      <c r="N21" s="40">
        <v>415</v>
      </c>
      <c r="O21" s="131">
        <v>0.39336492890995262</v>
      </c>
      <c r="P21" s="133"/>
      <c r="R21" s="40" t="s">
        <v>806</v>
      </c>
      <c r="S21" s="131" t="s">
        <v>806</v>
      </c>
      <c r="U21" s="296"/>
      <c r="V21" s="40">
        <v>55</v>
      </c>
      <c r="W21" s="131">
        <v>5.2132701421800945E-2</v>
      </c>
      <c r="X21" s="174"/>
      <c r="Y21" s="296"/>
      <c r="Z21" s="40" t="s">
        <v>806</v>
      </c>
      <c r="AA21" s="131" t="s">
        <v>806</v>
      </c>
    </row>
    <row r="22" spans="1:27" ht="14.25" customHeight="1" x14ac:dyDescent="0.25">
      <c r="A22" s="78" t="s">
        <v>1317</v>
      </c>
      <c r="B22" s="550" t="s">
        <v>1054</v>
      </c>
      <c r="C22" s="129">
        <v>1765</v>
      </c>
      <c r="D22" s="130"/>
      <c r="E22" s="40"/>
      <c r="F22" s="40">
        <v>325</v>
      </c>
      <c r="G22" s="131">
        <v>0.18413597733711048</v>
      </c>
      <c r="H22" s="131"/>
      <c r="I22" s="132"/>
      <c r="J22" s="40">
        <v>500</v>
      </c>
      <c r="K22" s="131">
        <v>0.28328611898016998</v>
      </c>
      <c r="L22" s="133"/>
      <c r="M22" s="132"/>
      <c r="N22" s="40">
        <v>750</v>
      </c>
      <c r="O22" s="131">
        <v>0.42492917847025496</v>
      </c>
      <c r="P22" s="133"/>
      <c r="R22" s="40">
        <v>60</v>
      </c>
      <c r="S22" s="131">
        <v>3.39943342776204E-2</v>
      </c>
      <c r="U22" s="296"/>
      <c r="V22" s="40">
        <v>95</v>
      </c>
      <c r="W22" s="131">
        <v>5.3824362606232294E-2</v>
      </c>
      <c r="X22" s="174"/>
      <c r="Y22" s="296"/>
      <c r="Z22" s="40">
        <v>30</v>
      </c>
      <c r="AA22" s="131">
        <v>1.69971671388102E-2</v>
      </c>
    </row>
    <row r="23" spans="1:27" ht="14.25" customHeight="1" x14ac:dyDescent="0.25">
      <c r="A23" s="78" t="s">
        <v>1318</v>
      </c>
      <c r="B23" s="550" t="s">
        <v>1055</v>
      </c>
      <c r="C23" s="129">
        <v>670</v>
      </c>
      <c r="D23" s="130"/>
      <c r="E23" s="40"/>
      <c r="F23" s="40">
        <v>110</v>
      </c>
      <c r="G23" s="131">
        <v>0.16417910447761194</v>
      </c>
      <c r="H23" s="131"/>
      <c r="I23" s="132"/>
      <c r="J23" s="40">
        <v>175</v>
      </c>
      <c r="K23" s="131">
        <v>0.26119402985074625</v>
      </c>
      <c r="L23" s="133"/>
      <c r="M23" s="132"/>
      <c r="N23" s="40">
        <v>295</v>
      </c>
      <c r="O23" s="131">
        <v>0.44029850746268656</v>
      </c>
      <c r="P23" s="133"/>
      <c r="R23" s="40">
        <v>35</v>
      </c>
      <c r="S23" s="131">
        <v>5.2238805970149252E-2</v>
      </c>
      <c r="U23" s="296"/>
      <c r="V23" s="40">
        <v>35</v>
      </c>
      <c r="W23" s="131">
        <v>5.2238805970149252E-2</v>
      </c>
      <c r="X23" s="174"/>
      <c r="Y23" s="296"/>
      <c r="Z23" s="40">
        <v>20</v>
      </c>
      <c r="AA23" s="131">
        <v>2.9850746268656716E-2</v>
      </c>
    </row>
    <row r="24" spans="1:27" ht="14.25" customHeight="1" x14ac:dyDescent="0.25">
      <c r="B24" s="110"/>
      <c r="C24" s="110"/>
      <c r="D24" s="110"/>
      <c r="E24" s="110"/>
      <c r="F24" s="110"/>
      <c r="G24" s="110"/>
      <c r="H24" s="110"/>
      <c r="I24" s="110"/>
      <c r="J24" s="110"/>
      <c r="K24" s="110"/>
      <c r="L24" s="110"/>
      <c r="M24" s="110"/>
      <c r="N24" s="110"/>
      <c r="O24" s="110"/>
      <c r="P24" s="110"/>
      <c r="Q24" s="110"/>
      <c r="AA24" s="110"/>
    </row>
    <row r="25" spans="1:27" ht="14.25" customHeight="1" x14ac:dyDescent="0.25">
      <c r="A25" s="135" t="s">
        <v>1057</v>
      </c>
      <c r="B25" s="136"/>
      <c r="C25" s="110"/>
      <c r="D25" s="110"/>
      <c r="E25" s="110"/>
      <c r="F25" s="110"/>
      <c r="G25" s="110"/>
      <c r="H25" s="110"/>
      <c r="I25" s="110"/>
      <c r="J25" s="110"/>
      <c r="K25" s="110"/>
      <c r="L25" s="110"/>
      <c r="M25" s="110"/>
      <c r="N25" s="110"/>
      <c r="O25" s="110"/>
      <c r="P25" s="110"/>
      <c r="R25" s="110"/>
      <c r="AA25" s="110"/>
    </row>
    <row r="26" spans="1:27" ht="14.25" customHeight="1" x14ac:dyDescent="0.25">
      <c r="A26" s="11" t="s">
        <v>1056</v>
      </c>
      <c r="B26" s="85"/>
      <c r="C26" s="110"/>
      <c r="D26" s="110"/>
      <c r="E26" s="110"/>
      <c r="F26" s="110"/>
      <c r="G26" s="110"/>
      <c r="H26" s="110"/>
      <c r="I26" s="110"/>
      <c r="J26" s="110"/>
      <c r="K26" s="110"/>
      <c r="L26" s="110"/>
      <c r="M26" s="110"/>
      <c r="N26" s="110"/>
      <c r="O26" s="110"/>
      <c r="P26" s="110"/>
      <c r="R26" s="110"/>
      <c r="AA26" s="110"/>
    </row>
    <row r="27" spans="1:27" ht="14.25" customHeight="1" x14ac:dyDescent="0.25">
      <c r="A27" s="11" t="s">
        <v>1521</v>
      </c>
      <c r="B27" s="85"/>
      <c r="C27" s="110"/>
      <c r="D27" s="110"/>
      <c r="E27" s="110"/>
      <c r="F27" s="110"/>
      <c r="G27" s="110"/>
      <c r="H27" s="110"/>
      <c r="I27" s="110"/>
      <c r="J27" s="110"/>
      <c r="K27" s="110"/>
      <c r="L27" s="110"/>
      <c r="M27" s="110"/>
      <c r="N27" s="110"/>
      <c r="O27" s="110"/>
      <c r="P27" s="110"/>
      <c r="AA27" s="110"/>
    </row>
    <row r="28" spans="1:27" ht="14.25" customHeight="1" x14ac:dyDescent="0.25">
      <c r="A28" s="11" t="s">
        <v>1523</v>
      </c>
      <c r="B28" s="85"/>
      <c r="C28" s="110"/>
      <c r="D28" s="110"/>
      <c r="E28" s="110"/>
      <c r="F28" s="110"/>
      <c r="G28" s="110"/>
      <c r="H28" s="110"/>
      <c r="I28" s="110"/>
      <c r="J28" s="110"/>
      <c r="K28" s="110"/>
      <c r="L28" s="110"/>
      <c r="M28" s="110"/>
      <c r="N28" s="110"/>
      <c r="O28" s="110"/>
      <c r="P28" s="110"/>
      <c r="AA28" s="110"/>
    </row>
    <row r="29" spans="1:27" s="85" customFormat="1" ht="30" customHeight="1" x14ac:dyDescent="0.25">
      <c r="A29" s="621" t="s">
        <v>1555</v>
      </c>
      <c r="B29" s="621"/>
      <c r="C29" s="621"/>
      <c r="D29" s="621"/>
      <c r="E29" s="621"/>
      <c r="F29" s="621"/>
      <c r="G29" s="621"/>
      <c r="H29" s="621"/>
      <c r="I29" s="621"/>
      <c r="J29" s="621"/>
      <c r="K29" s="621"/>
      <c r="L29" s="621"/>
      <c r="M29" s="621"/>
      <c r="N29" s="621"/>
      <c r="O29" s="621"/>
      <c r="P29" s="621"/>
      <c r="Q29" s="621"/>
      <c r="R29" s="621"/>
      <c r="S29" s="621"/>
      <c r="T29" s="621"/>
      <c r="U29" s="621"/>
      <c r="V29" s="621"/>
      <c r="W29" s="621"/>
      <c r="X29" s="621"/>
      <c r="Y29" s="621"/>
    </row>
    <row r="30" spans="1:27" ht="14.25" customHeight="1" x14ac:dyDescent="0.25">
      <c r="A30" s="11" t="s">
        <v>1341</v>
      </c>
      <c r="B30" s="110"/>
      <c r="C30" s="110"/>
      <c r="D30" s="110"/>
      <c r="E30" s="110"/>
      <c r="F30" s="110"/>
      <c r="G30" s="110"/>
      <c r="H30" s="110"/>
      <c r="I30" s="110"/>
      <c r="J30" s="110"/>
      <c r="K30" s="110"/>
      <c r="L30" s="110"/>
      <c r="M30" s="110"/>
      <c r="N30" s="110"/>
      <c r="O30" s="110"/>
      <c r="P30" s="110"/>
      <c r="AA30" s="110"/>
    </row>
    <row r="31" spans="1:27" s="85" customFormat="1" ht="14.25" customHeight="1" x14ac:dyDescent="0.25">
      <c r="A31" s="81"/>
      <c r="AA31" s="334"/>
    </row>
    <row r="32" spans="1:27" s="85" customFormat="1" ht="12.75" x14ac:dyDescent="0.25">
      <c r="A32" s="11"/>
      <c r="AA32" s="334"/>
    </row>
    <row r="33" spans="1:27" s="85" customFormat="1" ht="12.75" x14ac:dyDescent="0.25">
      <c r="A33" s="137"/>
      <c r="AA33" s="334"/>
    </row>
    <row r="34" spans="1:27" ht="14.25" customHeight="1" x14ac:dyDescent="0.25">
      <c r="A34" s="137"/>
      <c r="AA34" s="110"/>
    </row>
    <row r="35" spans="1:27" ht="14.25" customHeight="1" x14ac:dyDescent="0.25">
      <c r="B35" s="110"/>
      <c r="C35" s="110"/>
      <c r="D35" s="110"/>
      <c r="E35" s="110"/>
      <c r="F35" s="110"/>
      <c r="G35" s="110"/>
      <c r="H35" s="110"/>
      <c r="I35" s="110"/>
      <c r="J35" s="110"/>
      <c r="K35" s="110"/>
      <c r="L35" s="110"/>
      <c r="M35" s="110"/>
      <c r="N35" s="110"/>
      <c r="O35" s="110"/>
      <c r="P35" s="110"/>
      <c r="AA35" s="110"/>
    </row>
    <row r="36" spans="1:27" ht="14.25" customHeight="1" x14ac:dyDescent="0.25">
      <c r="B36" s="110"/>
      <c r="C36" s="110"/>
      <c r="D36" s="110"/>
      <c r="E36" s="110"/>
      <c r="F36" s="110"/>
      <c r="G36" s="110"/>
      <c r="H36" s="110"/>
      <c r="I36" s="110"/>
      <c r="J36" s="110"/>
      <c r="K36" s="110"/>
      <c r="L36" s="110"/>
      <c r="M36" s="110"/>
      <c r="N36" s="110"/>
      <c r="O36" s="110"/>
      <c r="P36" s="110"/>
      <c r="AA36" s="110"/>
    </row>
    <row r="37" spans="1:27" ht="14.25" customHeight="1" x14ac:dyDescent="0.25">
      <c r="B37" s="110"/>
      <c r="C37" s="110"/>
      <c r="D37" s="110"/>
      <c r="E37" s="110"/>
      <c r="F37" s="110"/>
      <c r="G37" s="110"/>
      <c r="H37" s="110"/>
      <c r="I37" s="110"/>
      <c r="J37" s="110"/>
      <c r="K37" s="110"/>
      <c r="L37" s="110"/>
      <c r="M37" s="110"/>
      <c r="N37" s="110"/>
      <c r="O37" s="110"/>
      <c r="P37" s="110"/>
      <c r="AA37" s="110"/>
    </row>
    <row r="38" spans="1:27" ht="14.25" customHeight="1" x14ac:dyDescent="0.25">
      <c r="B38" s="110"/>
      <c r="C38" s="110"/>
      <c r="D38" s="110"/>
      <c r="E38" s="110"/>
      <c r="F38" s="110"/>
      <c r="G38" s="110"/>
      <c r="H38" s="110"/>
      <c r="I38" s="110"/>
      <c r="J38" s="110"/>
      <c r="K38" s="110"/>
      <c r="L38" s="110"/>
      <c r="M38" s="110"/>
      <c r="N38" s="110"/>
      <c r="O38" s="110"/>
      <c r="P38" s="110"/>
      <c r="AA38" s="110"/>
    </row>
    <row r="39" spans="1:27" ht="14.25" customHeight="1" x14ac:dyDescent="0.25">
      <c r="B39" s="110"/>
      <c r="C39" s="110"/>
      <c r="D39" s="110"/>
      <c r="E39" s="110"/>
      <c r="F39" s="110"/>
      <c r="G39" s="110"/>
      <c r="H39" s="110"/>
      <c r="I39" s="110"/>
      <c r="J39" s="110"/>
      <c r="K39" s="110"/>
      <c r="L39" s="110"/>
      <c r="M39" s="110"/>
      <c r="N39" s="110"/>
      <c r="O39" s="110"/>
      <c r="P39" s="110"/>
      <c r="AA39" s="110"/>
    </row>
    <row r="40" spans="1:27" ht="14.25" customHeight="1" x14ac:dyDescent="0.25">
      <c r="B40" s="110"/>
      <c r="C40" s="110"/>
      <c r="D40" s="110"/>
      <c r="E40" s="110"/>
      <c r="F40" s="110"/>
      <c r="G40" s="110"/>
      <c r="H40" s="110"/>
      <c r="I40" s="110"/>
      <c r="J40" s="110"/>
      <c r="K40" s="110"/>
      <c r="L40" s="110"/>
      <c r="M40" s="110"/>
      <c r="N40" s="110"/>
      <c r="O40" s="110"/>
      <c r="P40" s="110"/>
      <c r="AA40" s="110"/>
    </row>
    <row r="41" spans="1:27" ht="14.25" customHeight="1" x14ac:dyDescent="0.25">
      <c r="B41" s="110"/>
      <c r="C41" s="110"/>
      <c r="D41" s="110"/>
      <c r="E41" s="110"/>
      <c r="F41" s="110"/>
      <c r="G41" s="110"/>
      <c r="H41" s="110"/>
      <c r="I41" s="110"/>
      <c r="J41" s="110"/>
      <c r="K41" s="110"/>
      <c r="L41" s="110"/>
      <c r="M41" s="110"/>
      <c r="N41" s="110"/>
      <c r="O41" s="110"/>
      <c r="P41" s="110"/>
      <c r="AA41" s="110"/>
    </row>
    <row r="42" spans="1:27" ht="14.25" customHeight="1" x14ac:dyDescent="0.25">
      <c r="B42" s="110"/>
      <c r="C42" s="110"/>
      <c r="D42" s="110"/>
      <c r="E42" s="110"/>
      <c r="F42" s="110"/>
      <c r="G42" s="110"/>
      <c r="H42" s="110"/>
      <c r="I42" s="110"/>
      <c r="J42" s="110"/>
      <c r="K42" s="110"/>
      <c r="L42" s="110"/>
      <c r="M42" s="110"/>
      <c r="N42" s="110"/>
      <c r="O42" s="110"/>
      <c r="P42" s="110"/>
      <c r="AA42" s="110"/>
    </row>
    <row r="43" spans="1:27" ht="14.25" customHeight="1" x14ac:dyDescent="0.25">
      <c r="B43" s="110"/>
      <c r="C43" s="110"/>
      <c r="D43" s="110"/>
      <c r="E43" s="110"/>
      <c r="F43" s="110"/>
      <c r="G43" s="110"/>
      <c r="H43" s="110"/>
      <c r="I43" s="110"/>
      <c r="J43" s="110"/>
      <c r="K43" s="110"/>
      <c r="L43" s="110"/>
      <c r="M43" s="110"/>
      <c r="N43" s="110"/>
      <c r="O43" s="110"/>
      <c r="P43" s="110"/>
      <c r="AA43" s="110"/>
    </row>
    <row r="44" spans="1:27" ht="14.25" customHeight="1" x14ac:dyDescent="0.25">
      <c r="B44" s="110"/>
      <c r="C44" s="110"/>
      <c r="D44" s="110"/>
      <c r="E44" s="110"/>
      <c r="F44" s="110"/>
      <c r="G44" s="110"/>
      <c r="H44" s="110"/>
      <c r="I44" s="110"/>
      <c r="J44" s="110"/>
      <c r="K44" s="110"/>
      <c r="L44" s="110"/>
      <c r="M44" s="110"/>
      <c r="N44" s="110"/>
      <c r="O44" s="110"/>
      <c r="P44" s="110"/>
      <c r="AA44" s="110"/>
    </row>
    <row r="45" spans="1:27" ht="14.25" customHeight="1" x14ac:dyDescent="0.25">
      <c r="B45" s="110"/>
      <c r="C45" s="110"/>
      <c r="D45" s="110"/>
      <c r="E45" s="110"/>
      <c r="F45" s="110"/>
      <c r="G45" s="110"/>
      <c r="H45" s="110"/>
      <c r="I45" s="110"/>
      <c r="J45" s="110"/>
      <c r="K45" s="110"/>
      <c r="L45" s="110"/>
      <c r="M45" s="110"/>
      <c r="N45" s="110"/>
      <c r="O45" s="110"/>
      <c r="P45" s="110"/>
      <c r="AA45" s="110"/>
    </row>
    <row r="46" spans="1:27" ht="14.25" customHeight="1" x14ac:dyDescent="0.25">
      <c r="B46" s="110"/>
      <c r="C46" s="110"/>
      <c r="D46" s="110"/>
      <c r="E46" s="110"/>
      <c r="F46" s="110"/>
      <c r="G46" s="110"/>
      <c r="H46" s="110"/>
      <c r="I46" s="110"/>
      <c r="J46" s="110"/>
      <c r="K46" s="110"/>
      <c r="L46" s="110"/>
      <c r="M46" s="110"/>
      <c r="N46" s="110"/>
      <c r="O46" s="110"/>
      <c r="P46" s="110"/>
      <c r="AA46" s="110"/>
    </row>
    <row r="47" spans="1:27" ht="14.25" customHeight="1" x14ac:dyDescent="0.25">
      <c r="B47" s="110"/>
      <c r="C47" s="110"/>
      <c r="D47" s="110"/>
      <c r="E47" s="110"/>
      <c r="F47" s="110"/>
      <c r="G47" s="110"/>
      <c r="H47" s="110"/>
      <c r="I47" s="110"/>
      <c r="J47" s="110"/>
      <c r="K47" s="110"/>
      <c r="L47" s="110"/>
      <c r="M47" s="110"/>
      <c r="N47" s="110"/>
      <c r="O47" s="110"/>
      <c r="P47" s="110"/>
      <c r="AA47" s="110"/>
    </row>
    <row r="48" spans="1:27" ht="14.25" customHeight="1" x14ac:dyDescent="0.25">
      <c r="B48" s="110"/>
      <c r="C48" s="110"/>
      <c r="D48" s="110"/>
      <c r="E48" s="110"/>
      <c r="F48" s="110"/>
      <c r="G48" s="110"/>
      <c r="H48" s="110"/>
      <c r="I48" s="110"/>
      <c r="J48" s="110"/>
      <c r="K48" s="110"/>
      <c r="L48" s="110"/>
      <c r="M48" s="110"/>
      <c r="N48" s="110"/>
      <c r="O48" s="110"/>
      <c r="P48" s="110"/>
      <c r="AA48" s="110"/>
    </row>
    <row r="49" spans="2:27" ht="14.25" customHeight="1" x14ac:dyDescent="0.25">
      <c r="B49" s="110"/>
      <c r="C49" s="110"/>
      <c r="D49" s="110"/>
      <c r="E49" s="110"/>
      <c r="F49" s="110"/>
      <c r="G49" s="110"/>
      <c r="H49" s="110"/>
      <c r="I49" s="110"/>
      <c r="J49" s="110"/>
      <c r="K49" s="110"/>
      <c r="L49" s="110"/>
      <c r="M49" s="110"/>
      <c r="N49" s="110"/>
      <c r="O49" s="110"/>
      <c r="P49" s="110"/>
      <c r="AA49" s="110"/>
    </row>
    <row r="50" spans="2:27" ht="14.25" customHeight="1" x14ac:dyDescent="0.25">
      <c r="B50" s="110"/>
      <c r="C50" s="110"/>
      <c r="D50" s="110"/>
      <c r="E50" s="110"/>
      <c r="F50" s="110"/>
      <c r="G50" s="110"/>
      <c r="H50" s="110"/>
      <c r="I50" s="110"/>
      <c r="J50" s="110"/>
      <c r="K50" s="110"/>
      <c r="L50" s="110"/>
      <c r="M50" s="110"/>
      <c r="N50" s="110"/>
      <c r="O50" s="110"/>
      <c r="P50" s="110"/>
      <c r="AA50" s="110"/>
    </row>
    <row r="51" spans="2:27" ht="14.25" customHeight="1" x14ac:dyDescent="0.25">
      <c r="B51" s="110"/>
      <c r="C51" s="110"/>
      <c r="D51" s="110"/>
      <c r="E51" s="110"/>
      <c r="F51" s="110"/>
      <c r="G51" s="110"/>
      <c r="H51" s="110"/>
      <c r="I51" s="110"/>
      <c r="J51" s="110"/>
      <c r="K51" s="110"/>
      <c r="L51" s="110"/>
      <c r="M51" s="110"/>
      <c r="N51" s="110"/>
      <c r="O51" s="110"/>
      <c r="P51" s="110"/>
      <c r="AA51" s="110"/>
    </row>
    <row r="52" spans="2:27" ht="14.25" customHeight="1" x14ac:dyDescent="0.25">
      <c r="B52" s="110"/>
      <c r="C52" s="110"/>
      <c r="D52" s="110"/>
      <c r="E52" s="110"/>
      <c r="F52" s="110"/>
      <c r="G52" s="110"/>
      <c r="H52" s="110"/>
      <c r="I52" s="110"/>
      <c r="J52" s="110"/>
      <c r="K52" s="110"/>
      <c r="L52" s="110"/>
      <c r="M52" s="110"/>
      <c r="N52" s="110"/>
      <c r="O52" s="110"/>
      <c r="P52" s="110"/>
      <c r="AA52" s="110"/>
    </row>
    <row r="53" spans="2:27" ht="14.25" customHeight="1" x14ac:dyDescent="0.25">
      <c r="AA53" s="110"/>
    </row>
    <row r="54" spans="2:27" ht="14.25" customHeight="1" x14ac:dyDescent="0.25">
      <c r="AA54" s="110"/>
    </row>
    <row r="55" spans="2:27" ht="14.25" customHeight="1" x14ac:dyDescent="0.25">
      <c r="AA55" s="110"/>
    </row>
    <row r="56" spans="2:27" ht="14.25" customHeight="1" x14ac:dyDescent="0.25">
      <c r="AA56" s="110"/>
    </row>
    <row r="57" spans="2:27" ht="14.25" customHeight="1" x14ac:dyDescent="0.25">
      <c r="AA57" s="110"/>
    </row>
    <row r="58" spans="2:27" ht="14.25" customHeight="1" x14ac:dyDescent="0.25">
      <c r="AA58" s="110"/>
    </row>
    <row r="59" spans="2:27" ht="14.25" customHeight="1" x14ac:dyDescent="0.25">
      <c r="AA59" s="110"/>
    </row>
    <row r="60" spans="2:27" ht="14.25" customHeight="1" x14ac:dyDescent="0.25">
      <c r="AA60" s="110"/>
    </row>
    <row r="61" spans="2:27" ht="14.25" customHeight="1" x14ac:dyDescent="0.25">
      <c r="AA61" s="110"/>
    </row>
    <row r="62" spans="2:27" ht="14.25" customHeight="1" x14ac:dyDescent="0.25">
      <c r="AA62" s="110"/>
    </row>
    <row r="63" spans="2:27" ht="14.25" customHeight="1" x14ac:dyDescent="0.25">
      <c r="AA63" s="110"/>
    </row>
    <row r="64" spans="2:27" ht="14.25" customHeight="1" x14ac:dyDescent="0.25">
      <c r="AA64" s="110"/>
    </row>
    <row r="65" spans="27:28" ht="14.25" customHeight="1" x14ac:dyDescent="0.25">
      <c r="AA65" s="110"/>
    </row>
    <row r="66" spans="27:28" ht="14.25" customHeight="1" x14ac:dyDescent="0.25">
      <c r="AA66" s="110"/>
    </row>
    <row r="67" spans="27:28" ht="14.25" customHeight="1" x14ac:dyDescent="0.25">
      <c r="AA67" s="110"/>
    </row>
    <row r="68" spans="27:28" ht="14.25" customHeight="1" x14ac:dyDescent="0.25">
      <c r="AA68" s="110"/>
      <c r="AB68" s="110"/>
    </row>
  </sheetData>
  <mergeCells count="10">
    <mergeCell ref="A1:S2"/>
    <mergeCell ref="A29:Y29"/>
    <mergeCell ref="A5:AA5"/>
    <mergeCell ref="A12:B13"/>
    <mergeCell ref="F12:G12"/>
    <mergeCell ref="J12:K12"/>
    <mergeCell ref="N12:O12"/>
    <mergeCell ref="R12:S12"/>
    <mergeCell ref="V12:W12"/>
    <mergeCell ref="Z12:AA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BBA8AC"/>
  </sheetPr>
  <dimension ref="A1:Z466"/>
  <sheetViews>
    <sheetView zoomScaleNormal="100" zoomScaleSheetLayoutView="80" workbookViewId="0">
      <pane xSplit="3" ySplit="12" topLeftCell="D13" activePane="bottomRight" state="frozen"/>
      <selection activeCell="U5" sqref="U5"/>
      <selection pane="topRight" activeCell="U5" sqref="U5"/>
      <selection pane="bottomLeft" activeCell="U5" sqref="U5"/>
      <selection pane="bottomRight" sqref="A1:S2"/>
    </sheetView>
  </sheetViews>
  <sheetFormatPr defaultColWidth="12" defaultRowHeight="12.75" x14ac:dyDescent="0.25"/>
  <cols>
    <col min="1" max="1" width="11.28515625" style="11" customWidth="1"/>
    <col min="2" max="2" width="2.5703125" style="11" customWidth="1"/>
    <col min="3" max="3" width="25.85546875" style="11" customWidth="1"/>
    <col min="4" max="4" width="17.7109375" style="28" customWidth="1"/>
    <col min="5" max="5" width="17.7109375" style="11" customWidth="1"/>
    <col min="6" max="6" width="16" style="11" customWidth="1"/>
    <col min="7" max="7" width="9.140625" style="536" customWidth="1"/>
    <col min="8" max="15" width="9.140625" style="11" customWidth="1"/>
    <col min="16" max="16384" width="12" style="11"/>
  </cols>
  <sheetData>
    <row r="1" spans="1:26" x14ac:dyDescent="0.25">
      <c r="A1" s="614"/>
      <c r="B1" s="615"/>
      <c r="C1" s="615"/>
      <c r="D1" s="615"/>
      <c r="E1" s="615"/>
      <c r="F1" s="615"/>
      <c r="G1" s="615"/>
      <c r="H1" s="615"/>
      <c r="I1" s="615"/>
      <c r="J1" s="615"/>
      <c r="K1" s="615"/>
      <c r="L1" s="615"/>
      <c r="M1" s="615"/>
      <c r="N1" s="615"/>
      <c r="O1" s="615"/>
      <c r="P1" s="615"/>
      <c r="Q1" s="615"/>
      <c r="R1" s="615"/>
      <c r="S1" s="615"/>
    </row>
    <row r="2" spans="1:26" ht="36.75" customHeight="1" x14ac:dyDescent="0.25">
      <c r="A2" s="615"/>
      <c r="B2" s="615"/>
      <c r="C2" s="615"/>
      <c r="D2" s="615"/>
      <c r="E2" s="615"/>
      <c r="F2" s="615"/>
      <c r="G2" s="615"/>
      <c r="H2" s="615"/>
      <c r="I2" s="615"/>
      <c r="J2" s="615"/>
      <c r="K2" s="615"/>
      <c r="L2" s="615"/>
      <c r="M2" s="615"/>
      <c r="N2" s="615"/>
      <c r="O2" s="615"/>
      <c r="P2" s="615"/>
      <c r="Q2" s="615"/>
      <c r="R2" s="615"/>
      <c r="S2" s="615"/>
    </row>
    <row r="3" spans="1:26" s="30" customFormat="1" ht="17.25" customHeight="1" x14ac:dyDescent="0.25">
      <c r="A3" s="153" t="s">
        <v>1082</v>
      </c>
      <c r="B3" s="181"/>
      <c r="C3" s="181"/>
      <c r="D3" s="181"/>
      <c r="E3" s="181"/>
      <c r="F3" s="181"/>
      <c r="G3" s="532"/>
      <c r="H3" s="181"/>
      <c r="I3" s="181"/>
      <c r="J3" s="181"/>
      <c r="K3" s="181"/>
      <c r="L3" s="181"/>
      <c r="M3" s="181"/>
      <c r="N3" s="181"/>
      <c r="O3" s="181"/>
      <c r="P3" s="181"/>
      <c r="Q3" s="181"/>
      <c r="R3" s="181"/>
      <c r="S3" s="181"/>
      <c r="T3" s="181"/>
      <c r="U3" s="181"/>
      <c r="V3" s="181"/>
      <c r="W3" s="181"/>
      <c r="X3" s="181"/>
      <c r="Y3" s="181"/>
      <c r="Z3" s="181"/>
    </row>
    <row r="4" spans="1:26" s="142" customFormat="1" ht="6" customHeight="1" x14ac:dyDescent="0.25">
      <c r="A4" s="140"/>
      <c r="B4" s="141"/>
      <c r="C4" s="141"/>
      <c r="D4" s="141"/>
      <c r="E4" s="141"/>
      <c r="F4" s="141"/>
      <c r="G4" s="533"/>
      <c r="H4" s="141"/>
      <c r="I4" s="141"/>
      <c r="J4" s="141"/>
      <c r="K4" s="141"/>
      <c r="L4" s="141"/>
      <c r="M4" s="141"/>
      <c r="N4" s="141"/>
      <c r="O4" s="141"/>
    </row>
    <row r="5" spans="1:26" s="142" customFormat="1" ht="38.25" customHeight="1" x14ac:dyDescent="0.25">
      <c r="A5" s="612" t="s">
        <v>1413</v>
      </c>
      <c r="B5" s="612"/>
      <c r="C5" s="612"/>
      <c r="D5" s="612"/>
      <c r="E5" s="612"/>
      <c r="F5" s="612"/>
      <c r="G5" s="612"/>
      <c r="H5" s="612"/>
      <c r="I5" s="612"/>
      <c r="J5" s="612"/>
      <c r="K5" s="612"/>
      <c r="L5" s="612"/>
      <c r="M5" s="612"/>
      <c r="N5" s="612"/>
      <c r="O5" s="612"/>
    </row>
    <row r="6" spans="1:26" s="142" customFormat="1" ht="6" customHeight="1" x14ac:dyDescent="0.25">
      <c r="A6" s="144"/>
      <c r="B6" s="144"/>
      <c r="C6" s="144"/>
      <c r="D6" s="144"/>
      <c r="E6" s="144"/>
      <c r="F6" s="144"/>
      <c r="G6" s="534"/>
      <c r="H6" s="144"/>
      <c r="I6" s="144"/>
      <c r="J6" s="144"/>
      <c r="K6" s="144"/>
      <c r="L6" s="144"/>
      <c r="M6" s="144"/>
      <c r="N6" s="144"/>
      <c r="O6" s="144"/>
    </row>
    <row r="7" spans="1:26" s="142" customFormat="1" ht="14.25" customHeight="1" x14ac:dyDescent="0.25">
      <c r="A7" s="338" t="s">
        <v>1338</v>
      </c>
      <c r="B7" s="326"/>
      <c r="C7" s="326"/>
      <c r="D7" s="326"/>
      <c r="E7" s="326"/>
      <c r="F7" s="326"/>
      <c r="G7" s="534"/>
      <c r="H7" s="326"/>
      <c r="I7" s="326"/>
      <c r="J7" s="326"/>
      <c r="K7" s="326"/>
      <c r="L7" s="326"/>
      <c r="M7" s="326"/>
      <c r="N7" s="326"/>
      <c r="O7" s="326"/>
    </row>
    <row r="8" spans="1:26" s="142" customFormat="1" ht="6" customHeight="1" x14ac:dyDescent="0.25">
      <c r="A8" s="326"/>
      <c r="B8" s="326"/>
      <c r="C8" s="326"/>
      <c r="D8" s="326"/>
      <c r="E8" s="326"/>
      <c r="F8" s="326"/>
      <c r="G8" s="534"/>
      <c r="H8" s="326"/>
      <c r="I8" s="326"/>
      <c r="J8" s="326"/>
      <c r="K8" s="326"/>
      <c r="L8" s="326"/>
      <c r="M8" s="326"/>
      <c r="N8" s="326"/>
      <c r="O8" s="326"/>
    </row>
    <row r="9" spans="1:26" s="142" customFormat="1" ht="17.25" customHeight="1" x14ac:dyDescent="0.25">
      <c r="A9" s="143" t="s">
        <v>1539</v>
      </c>
      <c r="B9" s="141"/>
      <c r="C9" s="141"/>
      <c r="D9" s="141"/>
      <c r="E9" s="141"/>
      <c r="F9" s="141"/>
      <c r="G9" s="533"/>
      <c r="H9" s="141"/>
      <c r="I9" s="141"/>
      <c r="J9" s="141"/>
      <c r="K9" s="141"/>
      <c r="L9" s="141"/>
      <c r="M9" s="141"/>
      <c r="N9" s="141"/>
      <c r="O9" s="141"/>
    </row>
    <row r="10" spans="1:26" s="1" customFormat="1" ht="17.25" customHeight="1" x14ac:dyDescent="0.25">
      <c r="A10" s="3" t="s">
        <v>0</v>
      </c>
      <c r="D10" s="2"/>
      <c r="G10" s="535"/>
    </row>
    <row r="11" spans="1:26" ht="6" customHeight="1" x14ac:dyDescent="0.25">
      <c r="E11" s="28"/>
      <c r="F11" s="28"/>
    </row>
    <row r="12" spans="1:26" s="6" customFormat="1" ht="62.25" customHeight="1" x14ac:dyDescent="0.25">
      <c r="A12" s="610" t="s">
        <v>1542</v>
      </c>
      <c r="B12" s="610"/>
      <c r="C12" s="611"/>
      <c r="D12" s="32" t="s">
        <v>1058</v>
      </c>
      <c r="E12" s="32" t="s">
        <v>1553</v>
      </c>
      <c r="F12" s="573" t="s">
        <v>1527</v>
      </c>
      <c r="G12" s="537"/>
    </row>
    <row r="13" spans="1:26" s="4" customFormat="1" ht="14.25" customHeight="1" x14ac:dyDescent="0.25">
      <c r="A13" s="164" t="s">
        <v>1</v>
      </c>
      <c r="B13" s="164" t="s">
        <v>2</v>
      </c>
      <c r="C13" s="164"/>
      <c r="D13" s="165">
        <v>745765</v>
      </c>
      <c r="E13" s="165">
        <v>36273707</v>
      </c>
      <c r="F13" s="434">
        <v>2.0559382033934388E-2</v>
      </c>
      <c r="G13" s="405"/>
    </row>
    <row r="14" spans="1:26" ht="14.25" customHeight="1" x14ac:dyDescent="0.25">
      <c r="B14" s="4"/>
      <c r="C14" s="4"/>
      <c r="D14" s="12"/>
      <c r="E14" s="18"/>
      <c r="F14" s="393"/>
      <c r="G14" s="405"/>
    </row>
    <row r="15" spans="1:26" s="4" customFormat="1" ht="14.25" customHeight="1" x14ac:dyDescent="0.25">
      <c r="A15" s="166" t="s">
        <v>3</v>
      </c>
      <c r="B15" s="613" t="s">
        <v>4</v>
      </c>
      <c r="C15" s="613"/>
      <c r="D15" s="167">
        <v>697427</v>
      </c>
      <c r="E15" s="167">
        <v>34329091</v>
      </c>
      <c r="F15" s="168">
        <v>2.031591806494381E-2</v>
      </c>
      <c r="G15" s="405"/>
    </row>
    <row r="16" spans="1:26" ht="14.25" customHeight="1" x14ac:dyDescent="0.25">
      <c r="A16" s="34"/>
      <c r="B16" s="4"/>
      <c r="C16" s="4"/>
      <c r="D16" s="12"/>
      <c r="E16" s="18"/>
      <c r="F16" s="393"/>
      <c r="G16" s="405"/>
      <c r="I16" s="7"/>
    </row>
    <row r="17" spans="1:14" s="4" customFormat="1" ht="14.25" customHeight="1" x14ac:dyDescent="0.25">
      <c r="A17" s="169" t="s">
        <v>5</v>
      </c>
      <c r="B17" s="170" t="s">
        <v>6</v>
      </c>
      <c r="C17" s="170"/>
      <c r="D17" s="171">
        <v>52995</v>
      </c>
      <c r="E17" s="172">
        <v>1684964</v>
      </c>
      <c r="F17" s="367">
        <v>3.145171054099672E-2</v>
      </c>
      <c r="G17" s="405"/>
    </row>
    <row r="18" spans="1:14" ht="14.25" customHeight="1" x14ac:dyDescent="0.25">
      <c r="A18" s="4"/>
      <c r="B18" s="4" t="s">
        <v>7</v>
      </c>
      <c r="C18" s="4"/>
      <c r="D18" s="12"/>
      <c r="E18" s="18"/>
      <c r="F18" s="393"/>
      <c r="G18" s="405"/>
      <c r="M18" s="182"/>
      <c r="N18" s="182"/>
    </row>
    <row r="19" spans="1:14" s="4" customFormat="1" ht="14.25" customHeight="1" x14ac:dyDescent="0.25">
      <c r="A19" s="35" t="s">
        <v>8</v>
      </c>
      <c r="B19" s="4" t="s">
        <v>9</v>
      </c>
      <c r="D19" s="27">
        <v>11034</v>
      </c>
      <c r="E19" s="18">
        <v>332913</v>
      </c>
      <c r="F19" s="393">
        <v>3.3143794324643372E-2</v>
      </c>
      <c r="G19" s="405"/>
      <c r="M19" s="183"/>
      <c r="N19" s="183"/>
    </row>
    <row r="20" spans="1:14" s="4" customFormat="1" ht="14.25" customHeight="1" x14ac:dyDescent="0.25">
      <c r="A20" s="35" t="s">
        <v>10</v>
      </c>
      <c r="B20" s="4" t="s">
        <v>11</v>
      </c>
      <c r="D20" s="27">
        <v>2537</v>
      </c>
      <c r="E20" s="18">
        <v>66918</v>
      </c>
      <c r="F20" s="393">
        <v>3.7912071490480884E-2</v>
      </c>
      <c r="G20" s="405"/>
      <c r="M20" s="183"/>
      <c r="N20" s="183"/>
    </row>
    <row r="21" spans="1:14" s="4" customFormat="1" ht="14.25" customHeight="1" x14ac:dyDescent="0.25">
      <c r="A21" s="35" t="s">
        <v>12</v>
      </c>
      <c r="B21" s="4" t="s">
        <v>13</v>
      </c>
      <c r="D21" s="27">
        <v>1896</v>
      </c>
      <c r="E21" s="18">
        <v>58630</v>
      </c>
      <c r="F21" s="393">
        <v>3.2338393314003074E-2</v>
      </c>
      <c r="G21" s="405"/>
    </row>
    <row r="22" spans="1:14" s="4" customFormat="1" ht="14.25" customHeight="1" x14ac:dyDescent="0.25">
      <c r="A22" s="35" t="s">
        <v>14</v>
      </c>
      <c r="B22" s="4" t="s">
        <v>15</v>
      </c>
      <c r="D22" s="27">
        <v>2336</v>
      </c>
      <c r="E22" s="18">
        <v>89718</v>
      </c>
      <c r="F22" s="393">
        <v>2.6037138589803607E-2</v>
      </c>
      <c r="G22" s="405"/>
    </row>
    <row r="23" spans="1:14" s="4" customFormat="1" ht="14.25" customHeight="1" x14ac:dyDescent="0.25">
      <c r="A23" s="35" t="s">
        <v>16</v>
      </c>
      <c r="B23" s="4" t="s">
        <v>17</v>
      </c>
      <c r="D23" s="27">
        <v>7038</v>
      </c>
      <c r="E23" s="18">
        <v>198858</v>
      </c>
      <c r="F23" s="393">
        <v>3.5392088827203329E-2</v>
      </c>
      <c r="G23" s="405"/>
    </row>
    <row r="24" spans="1:14" s="4" customFormat="1" ht="14.25" customHeight="1" x14ac:dyDescent="0.25">
      <c r="A24" s="35" t="s">
        <v>18</v>
      </c>
      <c r="B24" s="4" t="s">
        <v>19</v>
      </c>
      <c r="D24" s="27">
        <v>3144</v>
      </c>
      <c r="E24" s="18">
        <v>84759</v>
      </c>
      <c r="F24" s="393">
        <v>3.709340600998124E-2</v>
      </c>
      <c r="G24" s="405"/>
    </row>
    <row r="25" spans="1:14" s="4" customFormat="1" ht="14.25" customHeight="1" x14ac:dyDescent="0.25">
      <c r="A25" s="35" t="s">
        <v>20</v>
      </c>
      <c r="B25" s="4" t="s">
        <v>21</v>
      </c>
      <c r="D25" s="27">
        <v>3990</v>
      </c>
      <c r="E25" s="18">
        <v>124552</v>
      </c>
      <c r="F25" s="393">
        <v>3.2034812768963965E-2</v>
      </c>
      <c r="G25" s="405"/>
    </row>
    <row r="26" spans="1:14" ht="14.25" customHeight="1" x14ac:dyDescent="0.25">
      <c r="A26" s="4"/>
      <c r="D26" s="27"/>
      <c r="E26" s="18"/>
      <c r="F26" s="393"/>
      <c r="G26" s="405"/>
    </row>
    <row r="27" spans="1:14" s="4" customFormat="1" ht="14.25" customHeight="1" x14ac:dyDescent="0.25">
      <c r="A27" s="35" t="s">
        <v>22</v>
      </c>
      <c r="B27" s="4" t="s">
        <v>23</v>
      </c>
      <c r="D27" s="27">
        <v>21020</v>
      </c>
      <c r="E27" s="18">
        <v>728616</v>
      </c>
      <c r="F27" s="393">
        <v>2.8849215498973395E-2</v>
      </c>
      <c r="G27" s="405"/>
    </row>
    <row r="28" spans="1:14" ht="14.25" customHeight="1" x14ac:dyDescent="0.25">
      <c r="A28" s="36" t="s">
        <v>24</v>
      </c>
      <c r="C28" s="11" t="s">
        <v>25</v>
      </c>
      <c r="D28" s="37">
        <v>3487</v>
      </c>
      <c r="E28" s="20">
        <v>129471</v>
      </c>
      <c r="F28" s="151">
        <v>2.6932672181415145E-2</v>
      </c>
      <c r="G28" s="405"/>
    </row>
    <row r="29" spans="1:14" ht="14.25" customHeight="1" x14ac:dyDescent="0.25">
      <c r="A29" s="36" t="s">
        <v>26</v>
      </c>
      <c r="C29" s="11" t="s">
        <v>27</v>
      </c>
      <c r="D29" s="37">
        <v>4157</v>
      </c>
      <c r="E29" s="20">
        <v>193484</v>
      </c>
      <c r="F29" s="151">
        <v>2.1484980670236298E-2</v>
      </c>
      <c r="G29" s="405"/>
    </row>
    <row r="30" spans="1:14" ht="14.25" customHeight="1" x14ac:dyDescent="0.25">
      <c r="A30" s="36" t="s">
        <v>28</v>
      </c>
      <c r="C30" s="11" t="s">
        <v>29</v>
      </c>
      <c r="D30" s="37">
        <v>4345</v>
      </c>
      <c r="E30" s="20">
        <v>129793</v>
      </c>
      <c r="F30" s="151">
        <v>3.3476381623045927E-2</v>
      </c>
      <c r="G30" s="405"/>
    </row>
    <row r="31" spans="1:14" ht="14.25" customHeight="1" x14ac:dyDescent="0.25">
      <c r="A31" s="36" t="s">
        <v>30</v>
      </c>
      <c r="C31" s="11" t="s">
        <v>31</v>
      </c>
      <c r="D31" s="37">
        <v>3388</v>
      </c>
      <c r="E31" s="20">
        <v>95347</v>
      </c>
      <c r="F31" s="151">
        <v>3.5533367594156082E-2</v>
      </c>
      <c r="G31" s="405"/>
    </row>
    <row r="32" spans="1:14" ht="14.25" customHeight="1" x14ac:dyDescent="0.25">
      <c r="A32" s="36" t="s">
        <v>32</v>
      </c>
      <c r="C32" s="11" t="s">
        <v>33</v>
      </c>
      <c r="D32" s="37">
        <v>5643</v>
      </c>
      <c r="E32" s="20">
        <v>180521</v>
      </c>
      <c r="F32" s="151">
        <v>3.1259521052952287E-2</v>
      </c>
      <c r="G32" s="405"/>
    </row>
    <row r="33" spans="1:7" ht="14.25" customHeight="1" x14ac:dyDescent="0.25">
      <c r="D33" s="27"/>
      <c r="E33" s="18"/>
      <c r="F33" s="393"/>
      <c r="G33" s="405"/>
    </row>
    <row r="34" spans="1:7" s="4" customFormat="1" ht="14.25" customHeight="1" x14ac:dyDescent="0.25">
      <c r="A34" s="169" t="s">
        <v>34</v>
      </c>
      <c r="B34" s="170" t="s">
        <v>35</v>
      </c>
      <c r="C34" s="170"/>
      <c r="D34" s="171">
        <v>98031</v>
      </c>
      <c r="E34" s="172">
        <v>4556474</v>
      </c>
      <c r="F34" s="367">
        <v>2.151466243415413E-2</v>
      </c>
      <c r="G34" s="405"/>
    </row>
    <row r="35" spans="1:7" ht="14.25" customHeight="1" x14ac:dyDescent="0.25">
      <c r="B35" s="4"/>
      <c r="C35" s="4"/>
      <c r="D35" s="26"/>
      <c r="E35" s="18"/>
      <c r="F35" s="393"/>
      <c r="G35" s="405"/>
    </row>
    <row r="36" spans="1:7" s="4" customFormat="1" ht="14.25" customHeight="1" x14ac:dyDescent="0.25">
      <c r="A36" s="35" t="s">
        <v>36</v>
      </c>
      <c r="B36" s="4" t="s">
        <v>37</v>
      </c>
      <c r="D36" s="26">
        <v>1638</v>
      </c>
      <c r="E36" s="18">
        <v>94061</v>
      </c>
      <c r="F36" s="393">
        <v>1.7414231190397721E-2</v>
      </c>
      <c r="G36" s="405"/>
    </row>
    <row r="37" spans="1:7" s="4" customFormat="1" ht="14.25" customHeight="1" x14ac:dyDescent="0.25">
      <c r="A37" s="35" t="s">
        <v>38</v>
      </c>
      <c r="B37" s="4" t="s">
        <v>39</v>
      </c>
      <c r="D37" s="26">
        <v>2577</v>
      </c>
      <c r="E37" s="18">
        <v>89460</v>
      </c>
      <c r="F37" s="393">
        <v>2.8806170355466131E-2</v>
      </c>
      <c r="G37" s="405"/>
    </row>
    <row r="38" spans="1:7" s="4" customFormat="1" ht="14.25" customHeight="1" x14ac:dyDescent="0.25">
      <c r="A38" s="35" t="s">
        <v>40</v>
      </c>
      <c r="B38" s="4" t="s">
        <v>41</v>
      </c>
      <c r="D38" s="26">
        <v>4669</v>
      </c>
      <c r="E38" s="18">
        <v>233002</v>
      </c>
      <c r="F38" s="393">
        <v>2.0038454605539865E-2</v>
      </c>
      <c r="G38" s="405"/>
    </row>
    <row r="39" spans="1:7" s="4" customFormat="1" ht="14.25" customHeight="1" x14ac:dyDescent="0.25">
      <c r="A39" s="35" t="s">
        <v>42</v>
      </c>
      <c r="B39" s="4" t="s">
        <v>43</v>
      </c>
      <c r="D39" s="26">
        <v>5496</v>
      </c>
      <c r="E39" s="18">
        <v>210373</v>
      </c>
      <c r="F39" s="393">
        <v>2.6125025549856684E-2</v>
      </c>
      <c r="G39" s="405"/>
    </row>
    <row r="40" spans="1:7" s="4" customFormat="1" ht="14.25" customHeight="1" x14ac:dyDescent="0.25">
      <c r="A40" s="35" t="s">
        <v>44</v>
      </c>
      <c r="B40" s="4" t="s">
        <v>45</v>
      </c>
      <c r="D40" s="26">
        <v>2489</v>
      </c>
      <c r="E40" s="18">
        <v>82338</v>
      </c>
      <c r="F40" s="393">
        <v>3.0229055842988656E-2</v>
      </c>
      <c r="G40" s="405"/>
    </row>
    <row r="41" spans="1:7" s="4" customFormat="1" ht="14.25" customHeight="1" x14ac:dyDescent="0.25">
      <c r="A41" s="35" t="s">
        <v>46</v>
      </c>
      <c r="B41" s="4" t="s">
        <v>47</v>
      </c>
      <c r="D41" s="26">
        <v>3176</v>
      </c>
      <c r="E41" s="18">
        <v>131263</v>
      </c>
      <c r="F41" s="393">
        <v>2.4195698711746646E-2</v>
      </c>
      <c r="G41" s="405"/>
    </row>
    <row r="42" spans="1:7" ht="14.25" customHeight="1" x14ac:dyDescent="0.25">
      <c r="A42" s="4"/>
      <c r="D42" s="26"/>
      <c r="E42" s="18"/>
      <c r="F42" s="393"/>
      <c r="G42" s="405"/>
    </row>
    <row r="43" spans="1:7" s="4" customFormat="1" ht="14.25" customHeight="1" x14ac:dyDescent="0.25">
      <c r="A43" s="35" t="s">
        <v>48</v>
      </c>
      <c r="B43" s="4" t="s">
        <v>49</v>
      </c>
      <c r="D43" s="26">
        <v>8511</v>
      </c>
      <c r="E43" s="18">
        <v>313470</v>
      </c>
      <c r="F43" s="393">
        <v>2.7150923533352474E-2</v>
      </c>
      <c r="G43" s="405"/>
    </row>
    <row r="44" spans="1:7" ht="14.25" customHeight="1" x14ac:dyDescent="0.25">
      <c r="A44" s="36" t="s">
        <v>50</v>
      </c>
      <c r="C44" s="11" t="s">
        <v>51</v>
      </c>
      <c r="D44" s="39">
        <v>1534</v>
      </c>
      <c r="E44" s="20">
        <v>60122</v>
      </c>
      <c r="F44" s="151">
        <v>2.5514786600578824E-2</v>
      </c>
      <c r="G44" s="405"/>
    </row>
    <row r="45" spans="1:7" ht="14.25" customHeight="1" x14ac:dyDescent="0.25">
      <c r="A45" s="36" t="s">
        <v>52</v>
      </c>
      <c r="C45" s="11" t="s">
        <v>53</v>
      </c>
      <c r="D45" s="39">
        <v>1348</v>
      </c>
      <c r="E45" s="20">
        <v>43841</v>
      </c>
      <c r="F45" s="151">
        <v>3.0747473825870762E-2</v>
      </c>
      <c r="G45" s="405"/>
    </row>
    <row r="46" spans="1:7" ht="14.25" customHeight="1" x14ac:dyDescent="0.25">
      <c r="A46" s="36" t="s">
        <v>54</v>
      </c>
      <c r="C46" s="11" t="s">
        <v>55</v>
      </c>
      <c r="D46" s="39">
        <v>2153</v>
      </c>
      <c r="E46" s="20">
        <v>69145</v>
      </c>
      <c r="F46" s="151">
        <v>3.1137464747993348E-2</v>
      </c>
      <c r="G46" s="405"/>
    </row>
    <row r="47" spans="1:7" ht="14.25" customHeight="1" x14ac:dyDescent="0.25">
      <c r="A47" s="36" t="s">
        <v>56</v>
      </c>
      <c r="C47" s="11" t="s">
        <v>57</v>
      </c>
      <c r="D47" s="39">
        <v>1322</v>
      </c>
      <c r="E47" s="20">
        <v>45259</v>
      </c>
      <c r="F47" s="151">
        <v>2.9209659957135599E-2</v>
      </c>
      <c r="G47" s="405"/>
    </row>
    <row r="48" spans="1:7" ht="14.25" customHeight="1" x14ac:dyDescent="0.25">
      <c r="A48" s="36" t="s">
        <v>58</v>
      </c>
      <c r="C48" s="11" t="s">
        <v>59</v>
      </c>
      <c r="D48" s="39">
        <v>761</v>
      </c>
      <c r="E48" s="20">
        <v>32447</v>
      </c>
      <c r="F48" s="151">
        <v>2.3453632076925447E-2</v>
      </c>
      <c r="G48" s="405"/>
    </row>
    <row r="49" spans="1:7" ht="14.25" customHeight="1" x14ac:dyDescent="0.25">
      <c r="A49" s="36" t="s">
        <v>60</v>
      </c>
      <c r="C49" s="11" t="s">
        <v>61</v>
      </c>
      <c r="D49" s="37">
        <v>1393</v>
      </c>
      <c r="E49" s="20">
        <v>62656</v>
      </c>
      <c r="F49" s="151">
        <v>2.2232507660878448E-2</v>
      </c>
      <c r="G49" s="405"/>
    </row>
    <row r="50" spans="1:7" ht="14.25" customHeight="1" x14ac:dyDescent="0.25">
      <c r="D50" s="26"/>
      <c r="E50" s="18"/>
      <c r="F50" s="393"/>
      <c r="G50" s="405"/>
    </row>
    <row r="51" spans="1:7" s="4" customFormat="1" ht="14.25" customHeight="1" x14ac:dyDescent="0.25">
      <c r="A51" s="35" t="s">
        <v>62</v>
      </c>
      <c r="B51" s="4" t="s">
        <v>63</v>
      </c>
      <c r="D51" s="26">
        <v>30460</v>
      </c>
      <c r="E51" s="18">
        <v>1758756</v>
      </c>
      <c r="F51" s="393">
        <v>1.731905960804114E-2</v>
      </c>
      <c r="G51" s="405"/>
    </row>
    <row r="52" spans="1:7" ht="14.25" customHeight="1" x14ac:dyDescent="0.25">
      <c r="A52" s="36" t="s">
        <v>64</v>
      </c>
      <c r="C52" s="11" t="s">
        <v>65</v>
      </c>
      <c r="D52" s="39">
        <v>3259</v>
      </c>
      <c r="E52" s="20">
        <v>177170</v>
      </c>
      <c r="F52" s="151">
        <v>1.839476209290512E-2</v>
      </c>
      <c r="G52" s="405"/>
    </row>
    <row r="53" spans="1:7" ht="14.25" customHeight="1" x14ac:dyDescent="0.25">
      <c r="A53" s="36" t="s">
        <v>66</v>
      </c>
      <c r="C53" s="11" t="s">
        <v>67</v>
      </c>
      <c r="D53" s="39">
        <v>2323</v>
      </c>
      <c r="E53" s="20">
        <v>118395</v>
      </c>
      <c r="F53" s="151">
        <v>1.9620761011867056E-2</v>
      </c>
      <c r="G53" s="405"/>
    </row>
    <row r="54" spans="1:7" ht="14.25" customHeight="1" x14ac:dyDescent="0.25">
      <c r="A54" s="36" t="s">
        <v>68</v>
      </c>
      <c r="C54" s="11" t="s">
        <v>69</v>
      </c>
      <c r="D54" s="39">
        <v>3788</v>
      </c>
      <c r="E54" s="20">
        <v>358165</v>
      </c>
      <c r="F54" s="151">
        <v>1.0576131112755294E-2</v>
      </c>
      <c r="G54" s="405"/>
    </row>
    <row r="55" spans="1:7" ht="14.25" customHeight="1" x14ac:dyDescent="0.25">
      <c r="A55" s="36" t="s">
        <v>70</v>
      </c>
      <c r="C55" s="11" t="s">
        <v>71</v>
      </c>
      <c r="D55" s="39">
        <v>2656</v>
      </c>
      <c r="E55" s="20">
        <v>141485</v>
      </c>
      <c r="F55" s="151">
        <v>1.8772308018517866E-2</v>
      </c>
      <c r="G55" s="405"/>
    </row>
    <row r="56" spans="1:7" ht="14.25" customHeight="1" x14ac:dyDescent="0.25">
      <c r="A56" s="36" t="s">
        <v>72</v>
      </c>
      <c r="C56" s="11" t="s">
        <v>73</v>
      </c>
      <c r="D56" s="37">
        <v>2613</v>
      </c>
      <c r="E56" s="20">
        <v>136100</v>
      </c>
      <c r="F56" s="151">
        <v>1.9199118295371052E-2</v>
      </c>
      <c r="G56" s="405"/>
    </row>
    <row r="57" spans="1:7" ht="14.25" customHeight="1" x14ac:dyDescent="0.25">
      <c r="A57" s="36" t="s">
        <v>74</v>
      </c>
      <c r="C57" s="11" t="s">
        <v>75</v>
      </c>
      <c r="D57" s="37">
        <v>2847</v>
      </c>
      <c r="E57" s="20">
        <v>155574</v>
      </c>
      <c r="F57" s="151">
        <v>1.8299973003201048E-2</v>
      </c>
      <c r="G57" s="405"/>
    </row>
    <row r="58" spans="1:7" ht="14.25" customHeight="1" x14ac:dyDescent="0.25">
      <c r="A58" s="36" t="s">
        <v>76</v>
      </c>
      <c r="C58" s="11" t="s">
        <v>77</v>
      </c>
      <c r="D58" s="37">
        <v>2959</v>
      </c>
      <c r="E58" s="20">
        <v>178795</v>
      </c>
      <c r="F58" s="151">
        <v>1.6549679800889287E-2</v>
      </c>
      <c r="G58" s="405"/>
    </row>
    <row r="59" spans="1:7" ht="14.25" customHeight="1" x14ac:dyDescent="0.25">
      <c r="A59" s="36" t="s">
        <v>78</v>
      </c>
      <c r="C59" s="11" t="s">
        <v>79</v>
      </c>
      <c r="D59" s="37">
        <v>3151</v>
      </c>
      <c r="E59" s="20">
        <v>142415</v>
      </c>
      <c r="F59" s="151">
        <v>2.2125478355510306E-2</v>
      </c>
      <c r="G59" s="405"/>
    </row>
    <row r="60" spans="1:7" ht="14.25" customHeight="1" x14ac:dyDescent="0.25">
      <c r="A60" s="36" t="s">
        <v>80</v>
      </c>
      <c r="C60" s="11" t="s">
        <v>81</v>
      </c>
      <c r="D60" s="39">
        <v>2211</v>
      </c>
      <c r="E60" s="20">
        <v>144481</v>
      </c>
      <c r="F60" s="151">
        <v>1.5303050228057669E-2</v>
      </c>
      <c r="G60" s="405"/>
    </row>
    <row r="61" spans="1:7" ht="14.25" customHeight="1" x14ac:dyDescent="0.25">
      <c r="A61" s="36" t="s">
        <v>82</v>
      </c>
      <c r="C61" s="11" t="s">
        <v>83</v>
      </c>
      <c r="D61" s="39">
        <v>4653</v>
      </c>
      <c r="E61" s="20">
        <v>206176</v>
      </c>
      <c r="F61" s="151">
        <v>2.2568097159708211E-2</v>
      </c>
      <c r="G61" s="405"/>
    </row>
    <row r="62" spans="1:7" ht="14.25" customHeight="1" x14ac:dyDescent="0.25">
      <c r="D62" s="26"/>
      <c r="E62" s="18"/>
      <c r="F62" s="393"/>
      <c r="G62" s="405"/>
    </row>
    <row r="63" spans="1:7" s="4" customFormat="1" ht="14.25" customHeight="1" x14ac:dyDescent="0.25">
      <c r="A63" s="35" t="s">
        <v>84</v>
      </c>
      <c r="B63" s="4" t="s">
        <v>85</v>
      </c>
      <c r="D63" s="26">
        <v>17798</v>
      </c>
      <c r="E63" s="18">
        <v>745763</v>
      </c>
      <c r="F63" s="393">
        <v>2.3865490779242198E-2</v>
      </c>
      <c r="G63" s="405"/>
    </row>
    <row r="64" spans="1:7" ht="14.25" customHeight="1" x14ac:dyDescent="0.25">
      <c r="A64" s="36" t="s">
        <v>86</v>
      </c>
      <c r="C64" s="11" t="s">
        <v>87</v>
      </c>
      <c r="D64" s="39">
        <v>1359</v>
      </c>
      <c r="E64" s="20">
        <v>55781</v>
      </c>
      <c r="F64" s="151">
        <v>2.4363134400602355E-2</v>
      </c>
      <c r="G64" s="405"/>
    </row>
    <row r="65" spans="1:7" ht="14.25" customHeight="1" x14ac:dyDescent="0.25">
      <c r="A65" s="36" t="s">
        <v>88</v>
      </c>
      <c r="C65" s="11" t="s">
        <v>89</v>
      </c>
      <c r="D65" s="39">
        <v>1677</v>
      </c>
      <c r="E65" s="20">
        <v>69570</v>
      </c>
      <c r="F65" s="151">
        <v>2.410521776627857E-2</v>
      </c>
      <c r="G65" s="405"/>
    </row>
    <row r="66" spans="1:7" ht="14.25" customHeight="1" x14ac:dyDescent="0.25">
      <c r="A66" s="36" t="s">
        <v>90</v>
      </c>
      <c r="C66" s="11" t="s">
        <v>91</v>
      </c>
      <c r="D66" s="39">
        <v>1561</v>
      </c>
      <c r="E66" s="20">
        <v>45414</v>
      </c>
      <c r="F66" s="151">
        <v>3.4372660413088472E-2</v>
      </c>
      <c r="G66" s="405"/>
    </row>
    <row r="67" spans="1:7" ht="14.25" customHeight="1" x14ac:dyDescent="0.25">
      <c r="A67" s="36" t="s">
        <v>92</v>
      </c>
      <c r="C67" s="11" t="s">
        <v>93</v>
      </c>
      <c r="D67" s="39">
        <v>1166</v>
      </c>
      <c r="E67" s="20">
        <v>51283</v>
      </c>
      <c r="F67" s="151">
        <v>2.2736579373281593E-2</v>
      </c>
      <c r="G67" s="405"/>
    </row>
    <row r="68" spans="1:7" ht="14.25" customHeight="1" x14ac:dyDescent="0.25">
      <c r="A68" s="36" t="s">
        <v>94</v>
      </c>
      <c r="C68" s="11" t="s">
        <v>95</v>
      </c>
      <c r="D68" s="39">
        <v>2196</v>
      </c>
      <c r="E68" s="20">
        <v>90040</v>
      </c>
      <c r="F68" s="151">
        <v>2.438916037316748E-2</v>
      </c>
      <c r="G68" s="405"/>
    </row>
    <row r="69" spans="1:7" ht="14.25" customHeight="1" x14ac:dyDescent="0.25">
      <c r="A69" s="36" t="s">
        <v>96</v>
      </c>
      <c r="C69" s="11" t="s">
        <v>97</v>
      </c>
      <c r="D69" s="39">
        <v>1117</v>
      </c>
      <c r="E69" s="20">
        <v>56778</v>
      </c>
      <c r="F69" s="151">
        <v>1.9673112825390117E-2</v>
      </c>
      <c r="G69" s="405"/>
    </row>
    <row r="70" spans="1:7" ht="14.25" customHeight="1" x14ac:dyDescent="0.25">
      <c r="A70" s="36" t="s">
        <v>98</v>
      </c>
      <c r="C70" s="11" t="s">
        <v>99</v>
      </c>
      <c r="D70" s="39">
        <v>1797</v>
      </c>
      <c r="E70" s="20">
        <v>94176</v>
      </c>
      <c r="F70" s="151">
        <v>1.9081294597349644E-2</v>
      </c>
      <c r="G70" s="405"/>
    </row>
    <row r="71" spans="1:7" ht="14.25" customHeight="1" x14ac:dyDescent="0.25">
      <c r="A71" s="36" t="s">
        <v>100</v>
      </c>
      <c r="C71" s="11" t="s">
        <v>101</v>
      </c>
      <c r="D71" s="39">
        <v>691</v>
      </c>
      <c r="E71" s="20">
        <v>35021</v>
      </c>
      <c r="F71" s="151">
        <v>1.9731018531738101E-2</v>
      </c>
      <c r="G71" s="405"/>
    </row>
    <row r="72" spans="1:7" ht="14.25" customHeight="1" x14ac:dyDescent="0.25">
      <c r="A72" s="36" t="s">
        <v>102</v>
      </c>
      <c r="C72" s="11" t="s">
        <v>103</v>
      </c>
      <c r="D72" s="39">
        <v>1015</v>
      </c>
      <c r="E72" s="20">
        <v>44270</v>
      </c>
      <c r="F72" s="151">
        <v>2.2927490399819291E-2</v>
      </c>
      <c r="G72" s="405"/>
    </row>
    <row r="73" spans="1:7" ht="14.25" customHeight="1" x14ac:dyDescent="0.25">
      <c r="A73" s="36" t="s">
        <v>104</v>
      </c>
      <c r="C73" s="11" t="s">
        <v>105</v>
      </c>
      <c r="D73" s="39">
        <v>1819</v>
      </c>
      <c r="E73" s="20">
        <v>69751</v>
      </c>
      <c r="F73" s="151">
        <v>2.6078479161589081E-2</v>
      </c>
      <c r="G73" s="405"/>
    </row>
    <row r="74" spans="1:7" ht="14.25" customHeight="1" x14ac:dyDescent="0.25">
      <c r="A74" s="36" t="s">
        <v>106</v>
      </c>
      <c r="C74" s="11" t="s">
        <v>107</v>
      </c>
      <c r="D74" s="39">
        <v>1674</v>
      </c>
      <c r="E74" s="20">
        <v>69837</v>
      </c>
      <c r="F74" s="151">
        <v>2.397010180849693E-2</v>
      </c>
      <c r="G74" s="405"/>
    </row>
    <row r="75" spans="1:7" ht="14.25" customHeight="1" x14ac:dyDescent="0.25">
      <c r="A75" s="36" t="s">
        <v>108</v>
      </c>
      <c r="C75" s="11" t="s">
        <v>109</v>
      </c>
      <c r="D75" s="39">
        <v>1726</v>
      </c>
      <c r="E75" s="20">
        <v>63842</v>
      </c>
      <c r="F75" s="151">
        <v>2.7035493875505152E-2</v>
      </c>
      <c r="G75" s="405"/>
    </row>
    <row r="76" spans="1:7" ht="14.25" customHeight="1" x14ac:dyDescent="0.25">
      <c r="D76" s="37"/>
      <c r="E76" s="18"/>
      <c r="F76" s="393"/>
      <c r="G76" s="405"/>
    </row>
    <row r="77" spans="1:7" s="4" customFormat="1" ht="14.25" customHeight="1" x14ac:dyDescent="0.25">
      <c r="A77" s="35" t="s">
        <v>110</v>
      </c>
      <c r="B77" s="4" t="s">
        <v>111</v>
      </c>
      <c r="D77" s="26">
        <v>21217</v>
      </c>
      <c r="E77" s="18">
        <v>897988</v>
      </c>
      <c r="F77" s="393">
        <v>2.362726450687537E-2</v>
      </c>
      <c r="G77" s="405"/>
    </row>
    <row r="78" spans="1:7" ht="14.25" customHeight="1" x14ac:dyDescent="0.25">
      <c r="A78" s="36" t="s">
        <v>112</v>
      </c>
      <c r="C78" s="11" t="s">
        <v>113</v>
      </c>
      <c r="D78" s="39">
        <v>2541</v>
      </c>
      <c r="E78" s="20">
        <v>94211</v>
      </c>
      <c r="F78" s="151">
        <v>2.6971372769634121E-2</v>
      </c>
      <c r="G78" s="405"/>
    </row>
    <row r="79" spans="1:7" ht="14.25" customHeight="1" x14ac:dyDescent="0.25">
      <c r="A79" s="36" t="s">
        <v>114</v>
      </c>
      <c r="C79" s="11" t="s">
        <v>115</v>
      </c>
      <c r="D79" s="39">
        <v>6160</v>
      </c>
      <c r="E79" s="20">
        <v>322849</v>
      </c>
      <c r="F79" s="151">
        <v>1.9080127242147259E-2</v>
      </c>
      <c r="G79" s="405"/>
    </row>
    <row r="80" spans="1:7" ht="14.25" customHeight="1" x14ac:dyDescent="0.25">
      <c r="A80" s="36" t="s">
        <v>116</v>
      </c>
      <c r="C80" s="11" t="s">
        <v>117</v>
      </c>
      <c r="D80" s="39">
        <v>4235</v>
      </c>
      <c r="E80" s="20">
        <v>169424</v>
      </c>
      <c r="F80" s="151">
        <v>2.4996458589101898E-2</v>
      </c>
      <c r="G80" s="405"/>
    </row>
    <row r="81" spans="1:7" ht="14.25" customHeight="1" x14ac:dyDescent="0.25">
      <c r="A81" s="36" t="s">
        <v>118</v>
      </c>
      <c r="C81" s="11" t="s">
        <v>119</v>
      </c>
      <c r="D81" s="39">
        <v>2780</v>
      </c>
      <c r="E81" s="20">
        <v>111972</v>
      </c>
      <c r="F81" s="151">
        <v>2.4827635480298645E-2</v>
      </c>
      <c r="G81" s="405"/>
    </row>
    <row r="82" spans="1:7" ht="14.25" customHeight="1" x14ac:dyDescent="0.25">
      <c r="A82" s="36" t="s">
        <v>120</v>
      </c>
      <c r="C82" s="11" t="s">
        <v>121</v>
      </c>
      <c r="D82" s="39">
        <v>5501</v>
      </c>
      <c r="E82" s="20">
        <v>199532</v>
      </c>
      <c r="F82" s="151">
        <v>2.756951265962352E-2</v>
      </c>
      <c r="G82" s="405"/>
    </row>
    <row r="83" spans="1:7" ht="14.25" customHeight="1" x14ac:dyDescent="0.25">
      <c r="D83" s="40"/>
      <c r="E83" s="18"/>
      <c r="F83" s="393"/>
      <c r="G83" s="405"/>
    </row>
    <row r="84" spans="1:7" s="4" customFormat="1" ht="14.25" customHeight="1" x14ac:dyDescent="0.25">
      <c r="A84" s="169" t="s">
        <v>122</v>
      </c>
      <c r="B84" s="170" t="s">
        <v>123</v>
      </c>
      <c r="C84" s="170"/>
      <c r="D84" s="171">
        <v>79395</v>
      </c>
      <c r="E84" s="172">
        <v>3411370</v>
      </c>
      <c r="F84" s="367">
        <v>2.3273640795340288E-2</v>
      </c>
      <c r="G84" s="405"/>
    </row>
    <row r="85" spans="1:7" ht="14.25" customHeight="1" x14ac:dyDescent="0.25">
      <c r="A85" s="4"/>
      <c r="B85" s="4"/>
      <c r="C85" s="4"/>
      <c r="D85" s="26"/>
      <c r="E85" s="18"/>
      <c r="F85" s="393"/>
      <c r="G85" s="405"/>
    </row>
    <row r="86" spans="1:7" s="4" customFormat="1" ht="14.25" customHeight="1" x14ac:dyDescent="0.25">
      <c r="A86" s="35" t="s">
        <v>124</v>
      </c>
      <c r="B86" s="4" t="s">
        <v>125</v>
      </c>
      <c r="D86" s="26">
        <v>6552</v>
      </c>
      <c r="E86" s="18">
        <v>206878</v>
      </c>
      <c r="F86" s="393">
        <v>3.1670839818637074E-2</v>
      </c>
      <c r="G86" s="405"/>
    </row>
    <row r="87" spans="1:7" s="4" customFormat="1" ht="14.25" customHeight="1" x14ac:dyDescent="0.25">
      <c r="A87" s="35" t="s">
        <v>126</v>
      </c>
      <c r="B87" s="4" t="s">
        <v>127</v>
      </c>
      <c r="D87" s="26">
        <v>5252</v>
      </c>
      <c r="E87" s="18">
        <v>172309</v>
      </c>
      <c r="F87" s="393">
        <v>3.0480125820473682E-2</v>
      </c>
      <c r="G87" s="405"/>
    </row>
    <row r="88" spans="1:7" s="4" customFormat="1" ht="14.25" customHeight="1" x14ac:dyDescent="0.25">
      <c r="A88" s="35" t="s">
        <v>128</v>
      </c>
      <c r="B88" s="4" t="s">
        <v>129</v>
      </c>
      <c r="D88" s="26">
        <v>2972</v>
      </c>
      <c r="E88" s="18">
        <v>101090</v>
      </c>
      <c r="F88" s="393">
        <v>2.9399544959936689E-2</v>
      </c>
      <c r="G88" s="405"/>
    </row>
    <row r="89" spans="1:7" s="4" customFormat="1" ht="14.25" customHeight="1" x14ac:dyDescent="0.25">
      <c r="A89" s="35" t="s">
        <v>130</v>
      </c>
      <c r="B89" s="4" t="s">
        <v>131</v>
      </c>
      <c r="D89" s="26">
        <v>3280</v>
      </c>
      <c r="E89" s="18">
        <v>106066</v>
      </c>
      <c r="F89" s="393">
        <v>3.0924141572228614E-2</v>
      </c>
      <c r="G89" s="405"/>
    </row>
    <row r="90" spans="1:7" s="4" customFormat="1" ht="14.25" customHeight="1" x14ac:dyDescent="0.25">
      <c r="A90" s="35" t="s">
        <v>132</v>
      </c>
      <c r="B90" s="4" t="s">
        <v>133</v>
      </c>
      <c r="D90" s="26">
        <v>3185</v>
      </c>
      <c r="E90" s="18">
        <v>132860</v>
      </c>
      <c r="F90" s="393">
        <v>2.3972602739726026E-2</v>
      </c>
      <c r="G90" s="405"/>
    </row>
    <row r="91" spans="1:7" ht="14.25" customHeight="1" x14ac:dyDescent="0.25">
      <c r="A91" s="4"/>
      <c r="D91" s="39"/>
      <c r="E91" s="18"/>
      <c r="F91" s="393"/>
      <c r="G91" s="405"/>
    </row>
    <row r="92" spans="1:7" s="4" customFormat="1" ht="14.25" customHeight="1" x14ac:dyDescent="0.25">
      <c r="A92" s="35" t="s">
        <v>134</v>
      </c>
      <c r="B92" s="4" t="s">
        <v>135</v>
      </c>
      <c r="D92" s="26">
        <v>12461</v>
      </c>
      <c r="E92" s="18">
        <v>371472</v>
      </c>
      <c r="F92" s="393">
        <v>3.3544923978119479E-2</v>
      </c>
      <c r="G92" s="405"/>
    </row>
    <row r="93" spans="1:7" ht="14.25" customHeight="1" x14ac:dyDescent="0.25">
      <c r="A93" s="36" t="s">
        <v>136</v>
      </c>
      <c r="C93" s="11" t="s">
        <v>137</v>
      </c>
      <c r="D93" s="39">
        <v>664</v>
      </c>
      <c r="E93" s="20">
        <v>33551</v>
      </c>
      <c r="F93" s="151">
        <v>1.9790766296086556E-2</v>
      </c>
      <c r="G93" s="405"/>
    </row>
    <row r="94" spans="1:7" ht="14.25" customHeight="1" x14ac:dyDescent="0.25">
      <c r="A94" s="36" t="s">
        <v>138</v>
      </c>
      <c r="C94" s="11" t="s">
        <v>139</v>
      </c>
      <c r="D94" s="39">
        <v>2205</v>
      </c>
      <c r="E94" s="20">
        <v>54798</v>
      </c>
      <c r="F94" s="151">
        <v>4.0238694842877475E-2</v>
      </c>
      <c r="G94" s="405"/>
    </row>
    <row r="95" spans="1:7" ht="14.25" customHeight="1" x14ac:dyDescent="0.25">
      <c r="A95" s="36" t="s">
        <v>140</v>
      </c>
      <c r="C95" s="11" t="s">
        <v>141</v>
      </c>
      <c r="D95" s="37">
        <v>2858</v>
      </c>
      <c r="E95" s="20">
        <v>98142</v>
      </c>
      <c r="F95" s="151">
        <v>2.9121069470766849E-2</v>
      </c>
      <c r="G95" s="405"/>
    </row>
    <row r="96" spans="1:7" ht="14.25" customHeight="1" x14ac:dyDescent="0.25">
      <c r="A96" s="36" t="s">
        <v>142</v>
      </c>
      <c r="C96" s="11" t="s">
        <v>143</v>
      </c>
      <c r="D96" s="39">
        <v>2335</v>
      </c>
      <c r="E96" s="20">
        <v>33622</v>
      </c>
      <c r="F96" s="151">
        <v>6.9448575337576604E-2</v>
      </c>
      <c r="G96" s="405"/>
    </row>
    <row r="97" spans="1:7" ht="14.25" customHeight="1" x14ac:dyDescent="0.25">
      <c r="A97" s="36" t="s">
        <v>144</v>
      </c>
      <c r="C97" s="11" t="s">
        <v>145</v>
      </c>
      <c r="D97" s="39">
        <v>770</v>
      </c>
      <c r="E97" s="20">
        <v>31148</v>
      </c>
      <c r="F97" s="151">
        <v>2.4720688326698343E-2</v>
      </c>
      <c r="G97" s="405"/>
    </row>
    <row r="98" spans="1:7" ht="14.25" customHeight="1" x14ac:dyDescent="0.25">
      <c r="A98" s="36" t="s">
        <v>146</v>
      </c>
      <c r="C98" s="11" t="s">
        <v>147</v>
      </c>
      <c r="D98" s="39">
        <v>2089</v>
      </c>
      <c r="E98" s="20">
        <v>66082</v>
      </c>
      <c r="F98" s="151">
        <v>3.1612239339003055E-2</v>
      </c>
      <c r="G98" s="405"/>
    </row>
    <row r="99" spans="1:7" ht="14.25" customHeight="1" x14ac:dyDescent="0.25">
      <c r="A99" s="36" t="s">
        <v>148</v>
      </c>
      <c r="C99" s="11" t="s">
        <v>149</v>
      </c>
      <c r="D99" s="39">
        <v>1540</v>
      </c>
      <c r="E99" s="20">
        <v>54129</v>
      </c>
      <c r="F99" s="151">
        <v>2.8450553307838682E-2</v>
      </c>
      <c r="G99" s="405"/>
    </row>
    <row r="100" spans="1:7" ht="14.25" customHeight="1" x14ac:dyDescent="0.25">
      <c r="D100" s="39"/>
      <c r="E100" s="18"/>
      <c r="F100" s="393"/>
      <c r="G100" s="405"/>
    </row>
    <row r="101" spans="1:7" s="4" customFormat="1" ht="14.25" customHeight="1" x14ac:dyDescent="0.25">
      <c r="A101" s="35" t="s">
        <v>150</v>
      </c>
      <c r="B101" s="4" t="s">
        <v>151</v>
      </c>
      <c r="D101" s="26">
        <v>18848</v>
      </c>
      <c r="E101" s="18">
        <v>871585</v>
      </c>
      <c r="F101" s="393">
        <v>2.1624970599539918E-2</v>
      </c>
      <c r="G101" s="405"/>
    </row>
    <row r="102" spans="1:7" ht="14.25" customHeight="1" x14ac:dyDescent="0.25">
      <c r="A102" s="36" t="s">
        <v>152</v>
      </c>
      <c r="C102" s="11" t="s">
        <v>153</v>
      </c>
      <c r="D102" s="39">
        <v>4015</v>
      </c>
      <c r="E102" s="20">
        <v>148325</v>
      </c>
      <c r="F102" s="151">
        <v>2.7068936457104332E-2</v>
      </c>
      <c r="G102" s="405"/>
    </row>
    <row r="103" spans="1:7" ht="14.25" customHeight="1" x14ac:dyDescent="0.25">
      <c r="A103" s="36" t="s">
        <v>154</v>
      </c>
      <c r="C103" s="11" t="s">
        <v>155</v>
      </c>
      <c r="D103" s="39">
        <v>5955</v>
      </c>
      <c r="E103" s="20">
        <v>193768</v>
      </c>
      <c r="F103" s="151">
        <v>3.0732628710623013E-2</v>
      </c>
      <c r="G103" s="405"/>
    </row>
    <row r="104" spans="1:7" ht="14.25" customHeight="1" x14ac:dyDescent="0.25">
      <c r="A104" s="36" t="s">
        <v>156</v>
      </c>
      <c r="C104" s="11" t="s">
        <v>157</v>
      </c>
      <c r="D104" s="39">
        <v>3694</v>
      </c>
      <c r="E104" s="20">
        <v>163176</v>
      </c>
      <c r="F104" s="151">
        <v>2.2638133058783153E-2</v>
      </c>
      <c r="G104" s="405"/>
    </row>
    <row r="105" spans="1:7" ht="14.25" customHeight="1" x14ac:dyDescent="0.25">
      <c r="A105" s="36" t="s">
        <v>158</v>
      </c>
      <c r="C105" s="11" t="s">
        <v>159</v>
      </c>
      <c r="D105" s="39">
        <v>5184</v>
      </c>
      <c r="E105" s="20">
        <v>366316</v>
      </c>
      <c r="F105" s="151">
        <v>1.4151716004760917E-2</v>
      </c>
      <c r="G105" s="405"/>
    </row>
    <row r="106" spans="1:7" ht="14.25" customHeight="1" x14ac:dyDescent="0.25">
      <c r="D106" s="39"/>
      <c r="E106" s="18"/>
      <c r="F106" s="393"/>
      <c r="G106" s="405"/>
    </row>
    <row r="107" spans="1:7" s="4" customFormat="1" ht="14.25" customHeight="1" x14ac:dyDescent="0.25">
      <c r="A107" s="35" t="s">
        <v>160</v>
      </c>
      <c r="B107" s="4" t="s">
        <v>161</v>
      </c>
      <c r="D107" s="26">
        <v>26845</v>
      </c>
      <c r="E107" s="18">
        <v>1449110</v>
      </c>
      <c r="F107" s="393">
        <v>1.8525163721180588E-2</v>
      </c>
      <c r="G107" s="405"/>
    </row>
    <row r="108" spans="1:7" ht="14.25" customHeight="1" x14ac:dyDescent="0.25">
      <c r="A108" s="36" t="s">
        <v>162</v>
      </c>
      <c r="C108" s="11" t="s">
        <v>163</v>
      </c>
      <c r="D108" s="39">
        <v>5155</v>
      </c>
      <c r="E108" s="20">
        <v>330729</v>
      </c>
      <c r="F108" s="151">
        <v>1.5586779508298334E-2</v>
      </c>
      <c r="G108" s="405"/>
    </row>
    <row r="109" spans="1:7" ht="14.25" customHeight="1" x14ac:dyDescent="0.25">
      <c r="A109" s="36" t="s">
        <v>164</v>
      </c>
      <c r="C109" s="11" t="s">
        <v>165</v>
      </c>
      <c r="D109" s="37">
        <v>2935</v>
      </c>
      <c r="E109" s="20">
        <v>131173</v>
      </c>
      <c r="F109" s="151">
        <v>2.2375031447020348E-2</v>
      </c>
      <c r="G109" s="405"/>
    </row>
    <row r="110" spans="1:7" ht="14.25" customHeight="1" x14ac:dyDescent="0.25">
      <c r="A110" s="36" t="s">
        <v>166</v>
      </c>
      <c r="C110" s="11" t="s">
        <v>167</v>
      </c>
      <c r="D110" s="39">
        <v>5013</v>
      </c>
      <c r="E110" s="20">
        <v>272159</v>
      </c>
      <c r="F110" s="151">
        <v>1.8419379847809551E-2</v>
      </c>
      <c r="G110" s="405"/>
    </row>
    <row r="111" spans="1:7" ht="14.25" customHeight="1" x14ac:dyDescent="0.25">
      <c r="A111" s="36" t="s">
        <v>168</v>
      </c>
      <c r="C111" s="11" t="s">
        <v>169</v>
      </c>
      <c r="D111" s="39">
        <v>8340</v>
      </c>
      <c r="E111" s="20">
        <v>504394</v>
      </c>
      <c r="F111" s="151">
        <v>1.6534693116888783E-2</v>
      </c>
      <c r="G111" s="405"/>
    </row>
    <row r="112" spans="1:7" ht="14.25" customHeight="1" x14ac:dyDescent="0.25">
      <c r="A112" s="36" t="s">
        <v>170</v>
      </c>
      <c r="C112" s="11" t="s">
        <v>171</v>
      </c>
      <c r="D112" s="39">
        <v>5402</v>
      </c>
      <c r="E112" s="20">
        <v>210655</v>
      </c>
      <c r="F112" s="151">
        <v>2.5643825211839263E-2</v>
      </c>
      <c r="G112" s="405"/>
    </row>
    <row r="113" spans="1:7" ht="14.25" customHeight="1" x14ac:dyDescent="0.25">
      <c r="D113" s="39"/>
      <c r="E113" s="18"/>
      <c r="F113" s="393"/>
      <c r="G113" s="405"/>
    </row>
    <row r="114" spans="1:7" s="4" customFormat="1" ht="14.25" customHeight="1" x14ac:dyDescent="0.25">
      <c r="A114" s="169" t="s">
        <v>172</v>
      </c>
      <c r="B114" s="170" t="s">
        <v>173</v>
      </c>
      <c r="C114" s="170"/>
      <c r="D114" s="171">
        <v>69346</v>
      </c>
      <c r="E114" s="172">
        <v>2921819</v>
      </c>
      <c r="F114" s="367">
        <v>2.3733845251879052E-2</v>
      </c>
      <c r="G114" s="405"/>
    </row>
    <row r="115" spans="1:7" ht="14.25" customHeight="1" x14ac:dyDescent="0.25">
      <c r="A115" s="4"/>
      <c r="B115" s="4"/>
      <c r="C115" s="4"/>
      <c r="D115" s="39"/>
      <c r="E115" s="18"/>
      <c r="F115" s="393"/>
      <c r="G115" s="405"/>
    </row>
    <row r="116" spans="1:7" s="4" customFormat="1" ht="14.25" customHeight="1" x14ac:dyDescent="0.25">
      <c r="A116" s="35" t="s">
        <v>174</v>
      </c>
      <c r="B116" s="4" t="s">
        <v>175</v>
      </c>
      <c r="D116" s="27">
        <v>2839</v>
      </c>
      <c r="E116" s="18">
        <v>160407</v>
      </c>
      <c r="F116" s="393">
        <v>1.7698728858466278E-2</v>
      </c>
      <c r="G116" s="405"/>
    </row>
    <row r="117" spans="1:7" s="4" customFormat="1" ht="14.25" customHeight="1" x14ac:dyDescent="0.25">
      <c r="A117" s="35" t="s">
        <v>176</v>
      </c>
      <c r="B117" s="4" t="s">
        <v>177</v>
      </c>
      <c r="D117" s="27">
        <v>1962</v>
      </c>
      <c r="E117" s="18">
        <v>223344</v>
      </c>
      <c r="F117" s="393" t="s">
        <v>1451</v>
      </c>
      <c r="G117" s="405"/>
    </row>
    <row r="118" spans="1:7" s="4" customFormat="1" ht="14.25" customHeight="1" x14ac:dyDescent="0.25">
      <c r="A118" s="35" t="s">
        <v>178</v>
      </c>
      <c r="B118" s="4" t="s">
        <v>179</v>
      </c>
      <c r="D118" s="27">
        <v>3090</v>
      </c>
      <c r="E118" s="18">
        <v>214552</v>
      </c>
      <c r="F118" s="393">
        <v>1.4402102986688542E-2</v>
      </c>
      <c r="G118" s="405"/>
    </row>
    <row r="119" spans="1:7" s="4" customFormat="1" ht="14.25" customHeight="1" x14ac:dyDescent="0.25">
      <c r="A119" s="35" t="s">
        <v>180</v>
      </c>
      <c r="B119" s="4" t="s">
        <v>181</v>
      </c>
      <c r="D119" s="27">
        <v>962</v>
      </c>
      <c r="E119" s="18">
        <v>22834</v>
      </c>
      <c r="F119" s="393">
        <v>4.2130156783743537E-2</v>
      </c>
      <c r="G119" s="405"/>
    </row>
    <row r="120" spans="1:7" ht="14.25" customHeight="1" x14ac:dyDescent="0.25">
      <c r="A120" s="4"/>
      <c r="D120" s="27"/>
      <c r="E120" s="18"/>
      <c r="F120" s="393"/>
      <c r="G120" s="405"/>
    </row>
    <row r="121" spans="1:7" s="4" customFormat="1" ht="14.25" customHeight="1" x14ac:dyDescent="0.25">
      <c r="A121" s="35" t="s">
        <v>182</v>
      </c>
      <c r="B121" s="4" t="s">
        <v>183</v>
      </c>
      <c r="D121" s="26">
        <v>11113</v>
      </c>
      <c r="E121" s="18">
        <v>490009</v>
      </c>
      <c r="F121" s="393">
        <v>2.2679175280454031E-2</v>
      </c>
      <c r="G121" s="405"/>
    </row>
    <row r="122" spans="1:7" ht="14.25" customHeight="1" x14ac:dyDescent="0.25">
      <c r="A122" s="36" t="s">
        <v>184</v>
      </c>
      <c r="C122" s="11" t="s">
        <v>185</v>
      </c>
      <c r="D122" s="39">
        <v>1612</v>
      </c>
      <c r="E122" s="20">
        <v>78062</v>
      </c>
      <c r="F122" s="151">
        <v>2.0650252363505931E-2</v>
      </c>
      <c r="G122" s="405"/>
    </row>
    <row r="123" spans="1:7" ht="14.25" customHeight="1" x14ac:dyDescent="0.25">
      <c r="A123" s="36" t="s">
        <v>186</v>
      </c>
      <c r="C123" s="11" t="s">
        <v>187</v>
      </c>
      <c r="D123" s="39">
        <v>1330</v>
      </c>
      <c r="E123" s="20">
        <v>48408</v>
      </c>
      <c r="F123" s="151">
        <v>2.7474797554123284E-2</v>
      </c>
      <c r="G123" s="405"/>
    </row>
    <row r="124" spans="1:7" ht="14.25" customHeight="1" x14ac:dyDescent="0.25">
      <c r="A124" s="36" t="s">
        <v>188</v>
      </c>
      <c r="C124" s="11" t="s">
        <v>189</v>
      </c>
      <c r="D124" s="39">
        <v>1607</v>
      </c>
      <c r="E124" s="20">
        <v>66304</v>
      </c>
      <c r="F124" s="151">
        <v>2.4236848455598457E-2</v>
      </c>
      <c r="G124" s="405"/>
    </row>
    <row r="125" spans="1:7" ht="14.25" customHeight="1" x14ac:dyDescent="0.25">
      <c r="A125" s="36" t="s">
        <v>190</v>
      </c>
      <c r="C125" s="11" t="s">
        <v>191</v>
      </c>
      <c r="D125" s="39">
        <v>704</v>
      </c>
      <c r="E125" s="20">
        <v>43472</v>
      </c>
      <c r="F125" s="151">
        <v>1.6194331983805668E-2</v>
      </c>
      <c r="G125" s="405"/>
    </row>
    <row r="126" spans="1:7" ht="14.25" customHeight="1" x14ac:dyDescent="0.25">
      <c r="A126" s="36" t="s">
        <v>192</v>
      </c>
      <c r="C126" s="11" t="s">
        <v>193</v>
      </c>
      <c r="D126" s="37">
        <v>1796</v>
      </c>
      <c r="E126" s="20">
        <v>71952</v>
      </c>
      <c r="F126" s="151">
        <v>2.4961085167889703E-2</v>
      </c>
      <c r="G126" s="405"/>
    </row>
    <row r="127" spans="1:7" ht="14.25" customHeight="1" x14ac:dyDescent="0.25">
      <c r="A127" s="36" t="s">
        <v>194</v>
      </c>
      <c r="C127" s="11" t="s">
        <v>195</v>
      </c>
      <c r="D127" s="39">
        <v>1282</v>
      </c>
      <c r="E127" s="20">
        <v>58747</v>
      </c>
      <c r="F127" s="151">
        <v>2.1822390930600712E-2</v>
      </c>
      <c r="G127" s="405"/>
    </row>
    <row r="128" spans="1:7" ht="14.25" customHeight="1" x14ac:dyDescent="0.25">
      <c r="A128" s="36" t="s">
        <v>196</v>
      </c>
      <c r="C128" s="11" t="s">
        <v>197</v>
      </c>
      <c r="D128" s="39">
        <v>1289</v>
      </c>
      <c r="E128" s="20">
        <v>61781</v>
      </c>
      <c r="F128" s="151">
        <v>2.0864019682426637E-2</v>
      </c>
      <c r="G128" s="405"/>
    </row>
    <row r="129" spans="1:7" ht="14.25" customHeight="1" x14ac:dyDescent="0.25">
      <c r="A129" s="36" t="s">
        <v>198</v>
      </c>
      <c r="C129" s="11" t="s">
        <v>199</v>
      </c>
      <c r="D129" s="39">
        <v>1493</v>
      </c>
      <c r="E129" s="20">
        <v>61283</v>
      </c>
      <c r="F129" s="151">
        <v>2.4362384348024738E-2</v>
      </c>
      <c r="G129" s="405"/>
    </row>
    <row r="130" spans="1:7" ht="14.25" customHeight="1" x14ac:dyDescent="0.25">
      <c r="D130" s="39"/>
      <c r="E130" s="18"/>
      <c r="F130" s="393"/>
      <c r="G130" s="405"/>
    </row>
    <row r="131" spans="1:7" s="4" customFormat="1" ht="14.25" customHeight="1" x14ac:dyDescent="0.25">
      <c r="A131" s="35" t="s">
        <v>200</v>
      </c>
      <c r="B131" s="4" t="s">
        <v>201</v>
      </c>
      <c r="D131" s="26">
        <v>8419</v>
      </c>
      <c r="E131" s="18">
        <v>417671</v>
      </c>
      <c r="F131" s="393">
        <v>2.0157013534576256E-2</v>
      </c>
      <c r="G131" s="405"/>
    </row>
    <row r="132" spans="1:7" ht="14.25" customHeight="1" x14ac:dyDescent="0.25">
      <c r="A132" s="36" t="s">
        <v>202</v>
      </c>
      <c r="C132" s="11" t="s">
        <v>203</v>
      </c>
      <c r="D132" s="39">
        <v>1097</v>
      </c>
      <c r="E132" s="20">
        <v>59459</v>
      </c>
      <c r="F132" s="151">
        <v>1.8449688020316522E-2</v>
      </c>
      <c r="G132" s="405"/>
    </row>
    <row r="133" spans="1:7" ht="14.25" customHeight="1" x14ac:dyDescent="0.25">
      <c r="A133" s="36" t="s">
        <v>204</v>
      </c>
      <c r="C133" s="11" t="s">
        <v>205</v>
      </c>
      <c r="D133" s="39">
        <v>1869</v>
      </c>
      <c r="E133" s="20">
        <v>110616</v>
      </c>
      <c r="F133" s="151">
        <v>1.6896289867650249E-2</v>
      </c>
      <c r="G133" s="405"/>
    </row>
    <row r="134" spans="1:7" ht="14.25" customHeight="1" x14ac:dyDescent="0.25">
      <c r="A134" s="36" t="s">
        <v>206</v>
      </c>
      <c r="C134" s="11" t="s">
        <v>207</v>
      </c>
      <c r="D134" s="39">
        <v>1076</v>
      </c>
      <c r="E134" s="20">
        <v>53443</v>
      </c>
      <c r="F134" s="151">
        <v>2.013360028441517E-2</v>
      </c>
      <c r="G134" s="405"/>
    </row>
    <row r="135" spans="1:7" ht="14.25" customHeight="1" x14ac:dyDescent="0.25">
      <c r="A135" s="36" t="s">
        <v>208</v>
      </c>
      <c r="C135" s="11" t="s">
        <v>209</v>
      </c>
      <c r="D135" s="37">
        <v>1431</v>
      </c>
      <c r="E135" s="20">
        <v>67142</v>
      </c>
      <c r="F135" s="151">
        <v>2.1313038038783472E-2</v>
      </c>
      <c r="G135" s="405"/>
    </row>
    <row r="136" spans="1:7" ht="14.25" customHeight="1" x14ac:dyDescent="0.25">
      <c r="A136" s="36" t="s">
        <v>210</v>
      </c>
      <c r="C136" s="11" t="s">
        <v>211</v>
      </c>
      <c r="D136" s="39">
        <v>1084</v>
      </c>
      <c r="E136" s="20">
        <v>31980</v>
      </c>
      <c r="F136" s="151">
        <v>3.3896185115697308E-2</v>
      </c>
      <c r="G136" s="405"/>
    </row>
    <row r="137" spans="1:7" ht="14.25" customHeight="1" x14ac:dyDescent="0.25">
      <c r="A137" s="36" t="s">
        <v>212</v>
      </c>
      <c r="C137" s="11" t="s">
        <v>213</v>
      </c>
      <c r="D137" s="39">
        <v>1378</v>
      </c>
      <c r="E137" s="20">
        <v>59559</v>
      </c>
      <c r="F137" s="151">
        <v>2.3136721570207693E-2</v>
      </c>
      <c r="G137" s="405"/>
    </row>
    <row r="138" spans="1:7" ht="14.25" customHeight="1" x14ac:dyDescent="0.25">
      <c r="A138" s="36" t="s">
        <v>214</v>
      </c>
      <c r="C138" s="11" t="s">
        <v>215</v>
      </c>
      <c r="D138" s="39">
        <v>484</v>
      </c>
      <c r="E138" s="20">
        <v>35472</v>
      </c>
      <c r="F138" s="151">
        <v>1.3644564727108706E-2</v>
      </c>
      <c r="G138" s="405"/>
    </row>
    <row r="139" spans="1:7" ht="14.25" customHeight="1" x14ac:dyDescent="0.25">
      <c r="D139" s="39"/>
      <c r="E139" s="18"/>
      <c r="F139" s="393"/>
      <c r="G139" s="405"/>
    </row>
    <row r="140" spans="1:7" s="4" customFormat="1" ht="14.25" customHeight="1" x14ac:dyDescent="0.25">
      <c r="A140" s="35" t="s">
        <v>216</v>
      </c>
      <c r="B140" s="4" t="s">
        <v>217</v>
      </c>
      <c r="D140" s="26">
        <v>18053</v>
      </c>
      <c r="E140" s="18">
        <v>443924</v>
      </c>
      <c r="F140" s="393">
        <v>4.0666870905830731E-2</v>
      </c>
      <c r="G140" s="405"/>
    </row>
    <row r="141" spans="1:7" ht="14.25" customHeight="1" x14ac:dyDescent="0.25">
      <c r="A141" s="36" t="s">
        <v>218</v>
      </c>
      <c r="C141" s="11" t="s">
        <v>219</v>
      </c>
      <c r="D141" s="37">
        <v>1072</v>
      </c>
      <c r="E141" s="20">
        <v>40533</v>
      </c>
      <c r="F141" s="151">
        <v>2.644758591764735E-2</v>
      </c>
      <c r="G141" s="405"/>
    </row>
    <row r="142" spans="1:7" ht="14.25" customHeight="1" x14ac:dyDescent="0.25">
      <c r="A142" s="36" t="s">
        <v>220</v>
      </c>
      <c r="C142" s="11" t="s">
        <v>221</v>
      </c>
      <c r="D142" s="37">
        <v>2777</v>
      </c>
      <c r="E142" s="20">
        <v>79979</v>
      </c>
      <c r="F142" s="151">
        <v>3.4721614423786247E-2</v>
      </c>
      <c r="G142" s="405"/>
    </row>
    <row r="143" spans="1:7" ht="14.25" customHeight="1" x14ac:dyDescent="0.25">
      <c r="A143" s="36" t="s">
        <v>222</v>
      </c>
      <c r="C143" s="11" t="s">
        <v>223</v>
      </c>
      <c r="D143" s="39">
        <v>2276</v>
      </c>
      <c r="E143" s="20">
        <v>64864</v>
      </c>
      <c r="F143" s="151">
        <v>3.5088801184015785E-2</v>
      </c>
      <c r="G143" s="405"/>
    </row>
    <row r="144" spans="1:7" ht="14.25" customHeight="1" x14ac:dyDescent="0.25">
      <c r="A144" s="36" t="s">
        <v>224</v>
      </c>
      <c r="C144" s="11" t="s">
        <v>225</v>
      </c>
      <c r="D144" s="39">
        <v>4506</v>
      </c>
      <c r="E144" s="20">
        <v>66208</v>
      </c>
      <c r="F144" s="151">
        <v>6.8058240695988398E-2</v>
      </c>
      <c r="G144" s="405"/>
    </row>
    <row r="145" spans="1:7" ht="14.25" customHeight="1" x14ac:dyDescent="0.25">
      <c r="A145" s="36" t="s">
        <v>226</v>
      </c>
      <c r="C145" s="11" t="s">
        <v>227</v>
      </c>
      <c r="D145" s="39">
        <v>1519</v>
      </c>
      <c r="E145" s="20">
        <v>53691</v>
      </c>
      <c r="F145" s="151">
        <v>2.8291519994039969E-2</v>
      </c>
      <c r="G145" s="405"/>
    </row>
    <row r="146" spans="1:7" ht="14.25" customHeight="1" x14ac:dyDescent="0.25">
      <c r="A146" s="36" t="s">
        <v>228</v>
      </c>
      <c r="C146" s="11" t="s">
        <v>229</v>
      </c>
      <c r="D146" s="39">
        <v>3754</v>
      </c>
      <c r="E146" s="20">
        <v>83525</v>
      </c>
      <c r="F146" s="151">
        <v>4.4944627357078722E-2</v>
      </c>
      <c r="G146" s="405"/>
    </row>
    <row r="147" spans="1:7" ht="14.25" customHeight="1" x14ac:dyDescent="0.25">
      <c r="A147" s="36" t="s">
        <v>230</v>
      </c>
      <c r="C147" s="11" t="s">
        <v>231</v>
      </c>
      <c r="D147" s="39">
        <v>2149</v>
      </c>
      <c r="E147" s="20">
        <v>55124</v>
      </c>
      <c r="F147" s="151">
        <v>3.8984834192003485E-2</v>
      </c>
      <c r="G147" s="405"/>
    </row>
    <row r="148" spans="1:7" ht="14.25" customHeight="1" x14ac:dyDescent="0.25">
      <c r="D148" s="37"/>
      <c r="E148" s="18"/>
      <c r="F148" s="393"/>
      <c r="G148" s="405"/>
    </row>
    <row r="149" spans="1:7" s="4" customFormat="1" ht="14.25" customHeight="1" x14ac:dyDescent="0.25">
      <c r="A149" s="35" t="s">
        <v>232</v>
      </c>
      <c r="B149" s="4" t="s">
        <v>233</v>
      </c>
      <c r="D149" s="27">
        <v>10393</v>
      </c>
      <c r="E149" s="18">
        <v>448045</v>
      </c>
      <c r="F149" s="393">
        <v>2.3196330725708356E-2</v>
      </c>
      <c r="G149" s="405"/>
    </row>
    <row r="150" spans="1:7" ht="14.25" customHeight="1" x14ac:dyDescent="0.25">
      <c r="A150" s="36" t="s">
        <v>234</v>
      </c>
      <c r="C150" s="11" t="s">
        <v>235</v>
      </c>
      <c r="D150" s="37">
        <v>1256</v>
      </c>
      <c r="E150" s="20">
        <v>40325</v>
      </c>
      <c r="F150" s="151">
        <v>3.1146931184128951E-2</v>
      </c>
      <c r="G150" s="405"/>
    </row>
    <row r="151" spans="1:7" ht="14.25" customHeight="1" x14ac:dyDescent="0.25">
      <c r="A151" s="36" t="s">
        <v>236</v>
      </c>
      <c r="C151" s="11" t="s">
        <v>237</v>
      </c>
      <c r="D151" s="37">
        <v>1161</v>
      </c>
      <c r="E151" s="20">
        <v>49854</v>
      </c>
      <c r="F151" s="151">
        <v>2.328800096281141E-2</v>
      </c>
      <c r="G151" s="405"/>
    </row>
    <row r="152" spans="1:7" ht="14.25" customHeight="1" x14ac:dyDescent="0.25">
      <c r="A152" s="36" t="s">
        <v>238</v>
      </c>
      <c r="C152" s="11" t="s">
        <v>239</v>
      </c>
      <c r="D152" s="39">
        <v>1462</v>
      </c>
      <c r="E152" s="20">
        <v>54971</v>
      </c>
      <c r="F152" s="151">
        <v>2.65958414436703E-2</v>
      </c>
      <c r="G152" s="405"/>
    </row>
    <row r="153" spans="1:7" ht="14.25" customHeight="1" x14ac:dyDescent="0.25">
      <c r="A153" s="36" t="s">
        <v>240</v>
      </c>
      <c r="C153" s="11" t="s">
        <v>241</v>
      </c>
      <c r="D153" s="39">
        <v>1471</v>
      </c>
      <c r="E153" s="20">
        <v>59815</v>
      </c>
      <c r="F153" s="151">
        <v>2.4592493521691884E-2</v>
      </c>
      <c r="G153" s="405"/>
    </row>
    <row r="154" spans="1:7" ht="14.25" customHeight="1" x14ac:dyDescent="0.25">
      <c r="A154" s="36" t="s">
        <v>242</v>
      </c>
      <c r="C154" s="11" t="s">
        <v>243</v>
      </c>
      <c r="D154" s="39">
        <v>2629</v>
      </c>
      <c r="E154" s="20">
        <v>140841</v>
      </c>
      <c r="F154" s="151">
        <v>1.8666439460100395E-2</v>
      </c>
      <c r="G154" s="405"/>
    </row>
    <row r="155" spans="1:7" ht="14.25" customHeight="1" x14ac:dyDescent="0.25">
      <c r="A155" s="36" t="s">
        <v>244</v>
      </c>
      <c r="C155" s="11" t="s">
        <v>245</v>
      </c>
      <c r="D155" s="39">
        <v>1288</v>
      </c>
      <c r="E155" s="20">
        <v>54225</v>
      </c>
      <c r="F155" s="151">
        <v>2.3752881512217612E-2</v>
      </c>
      <c r="G155" s="405"/>
    </row>
    <row r="156" spans="1:7" ht="14.25" customHeight="1" x14ac:dyDescent="0.25">
      <c r="A156" s="36" t="s">
        <v>246</v>
      </c>
      <c r="C156" s="11" t="s">
        <v>247</v>
      </c>
      <c r="D156" s="37">
        <v>1126</v>
      </c>
      <c r="E156" s="20">
        <v>48014</v>
      </c>
      <c r="F156" s="151">
        <v>2.3451493314449953E-2</v>
      </c>
      <c r="G156" s="405"/>
    </row>
    <row r="157" spans="1:7" ht="14.25" customHeight="1" x14ac:dyDescent="0.25">
      <c r="D157" s="26"/>
      <c r="E157" s="18"/>
      <c r="F157" s="393"/>
      <c r="G157" s="405"/>
    </row>
    <row r="158" spans="1:7" s="4" customFormat="1" ht="14.25" customHeight="1" x14ac:dyDescent="0.25">
      <c r="A158" s="35" t="s">
        <v>248</v>
      </c>
      <c r="B158" s="4" t="s">
        <v>249</v>
      </c>
      <c r="D158" s="26">
        <v>12515</v>
      </c>
      <c r="E158" s="18">
        <v>501033</v>
      </c>
      <c r="F158" s="393">
        <v>2.4978394636680619E-2</v>
      </c>
      <c r="G158" s="405"/>
    </row>
    <row r="159" spans="1:7" ht="14.25" customHeight="1" x14ac:dyDescent="0.25">
      <c r="A159" s="36" t="s">
        <v>250</v>
      </c>
      <c r="C159" s="11" t="s">
        <v>251</v>
      </c>
      <c r="D159" s="39">
        <v>1996</v>
      </c>
      <c r="E159" s="20">
        <v>76460</v>
      </c>
      <c r="F159" s="151">
        <v>2.6105153021187551E-2</v>
      </c>
      <c r="G159" s="405"/>
    </row>
    <row r="160" spans="1:7" ht="14.25" customHeight="1" x14ac:dyDescent="0.25">
      <c r="A160" s="36" t="s">
        <v>252</v>
      </c>
      <c r="C160" s="11" t="s">
        <v>253</v>
      </c>
      <c r="D160" s="39">
        <v>2029</v>
      </c>
      <c r="E160" s="20">
        <v>71761</v>
      </c>
      <c r="F160" s="151">
        <v>2.8274410891709983E-2</v>
      </c>
      <c r="G160" s="405"/>
    </row>
    <row r="161" spans="1:7" ht="14.25" customHeight="1" x14ac:dyDescent="0.25">
      <c r="A161" s="36" t="s">
        <v>254</v>
      </c>
      <c r="C161" s="11" t="s">
        <v>255</v>
      </c>
      <c r="D161" s="39">
        <v>1662</v>
      </c>
      <c r="E161" s="20">
        <v>70840</v>
      </c>
      <c r="F161" s="151">
        <v>2.3461321287408243E-2</v>
      </c>
      <c r="G161" s="405"/>
    </row>
    <row r="162" spans="1:7" ht="14.25" customHeight="1" x14ac:dyDescent="0.25">
      <c r="A162" s="36" t="s">
        <v>256</v>
      </c>
      <c r="C162" s="11" t="s">
        <v>257</v>
      </c>
      <c r="D162" s="39">
        <v>1531</v>
      </c>
      <c r="E162" s="20">
        <v>72170</v>
      </c>
      <c r="F162" s="151">
        <v>2.1213800748233338E-2</v>
      </c>
      <c r="G162" s="405"/>
    </row>
    <row r="163" spans="1:7" ht="14.25" customHeight="1" x14ac:dyDescent="0.25">
      <c r="A163" s="36" t="s">
        <v>258</v>
      </c>
      <c r="C163" s="11" t="s">
        <v>259</v>
      </c>
      <c r="D163" s="39">
        <v>1964</v>
      </c>
      <c r="E163" s="20">
        <v>67502</v>
      </c>
      <c r="F163" s="151">
        <v>2.9095434209356761E-2</v>
      </c>
      <c r="G163" s="405"/>
    </row>
    <row r="164" spans="1:7" ht="14.25" customHeight="1" x14ac:dyDescent="0.25">
      <c r="A164" s="36" t="s">
        <v>260</v>
      </c>
      <c r="C164" s="11" t="s">
        <v>261</v>
      </c>
      <c r="D164" s="39">
        <v>2007</v>
      </c>
      <c r="E164" s="20">
        <v>72172</v>
      </c>
      <c r="F164" s="151">
        <v>2.780856841988583E-2</v>
      </c>
      <c r="G164" s="405"/>
    </row>
    <row r="165" spans="1:7" ht="14.25" customHeight="1" x14ac:dyDescent="0.25">
      <c r="A165" s="36" t="s">
        <v>262</v>
      </c>
      <c r="C165" s="11" t="s">
        <v>263</v>
      </c>
      <c r="D165" s="39">
        <v>1326</v>
      </c>
      <c r="E165" s="20">
        <v>70128</v>
      </c>
      <c r="F165" s="151">
        <v>1.8908281998631076E-2</v>
      </c>
      <c r="G165" s="405"/>
    </row>
    <row r="166" spans="1:7" ht="14.25" customHeight="1" x14ac:dyDescent="0.25">
      <c r="D166" s="37"/>
      <c r="E166" s="18"/>
      <c r="F166" s="393"/>
      <c r="G166" s="405"/>
    </row>
    <row r="167" spans="1:7" s="4" customFormat="1" ht="14.25" customHeight="1" x14ac:dyDescent="0.25">
      <c r="A167" s="169" t="s">
        <v>264</v>
      </c>
      <c r="B167" s="170" t="s">
        <v>265</v>
      </c>
      <c r="C167" s="170"/>
      <c r="D167" s="171">
        <v>65692</v>
      </c>
      <c r="E167" s="172">
        <v>3561430</v>
      </c>
      <c r="F167" s="367">
        <v>1.8445399741115226E-2</v>
      </c>
      <c r="G167" s="405"/>
    </row>
    <row r="168" spans="1:7" ht="14.25" customHeight="1" x14ac:dyDescent="0.25">
      <c r="A168" s="4"/>
      <c r="B168" s="4"/>
      <c r="C168" s="4"/>
      <c r="D168" s="39"/>
      <c r="E168" s="18"/>
      <c r="F168" s="393"/>
      <c r="G168" s="405"/>
    </row>
    <row r="169" spans="1:7" s="4" customFormat="1" ht="14.25" customHeight="1" x14ac:dyDescent="0.25">
      <c r="A169" s="35" t="s">
        <v>266</v>
      </c>
      <c r="B169" s="4" t="s">
        <v>267</v>
      </c>
      <c r="D169" s="26">
        <v>4095</v>
      </c>
      <c r="E169" s="18">
        <v>112946</v>
      </c>
      <c r="F169" s="393">
        <v>3.6256264055389301E-2</v>
      </c>
      <c r="G169" s="405"/>
    </row>
    <row r="170" spans="1:7" s="4" customFormat="1" ht="14.25" customHeight="1" x14ac:dyDescent="0.25">
      <c r="A170" s="35" t="s">
        <v>268</v>
      </c>
      <c r="B170" s="4" t="s">
        <v>269</v>
      </c>
      <c r="D170" s="26">
        <v>5429</v>
      </c>
      <c r="E170" s="18">
        <v>189680</v>
      </c>
      <c r="F170" s="393">
        <v>2.8621889498102068E-2</v>
      </c>
      <c r="G170" s="405"/>
    </row>
    <row r="171" spans="1:7" s="4" customFormat="1" ht="14.25" customHeight="1" x14ac:dyDescent="0.25">
      <c r="A171" s="35" t="s">
        <v>270</v>
      </c>
      <c r="B171" s="4" t="s">
        <v>271</v>
      </c>
      <c r="D171" s="26">
        <v>3488</v>
      </c>
      <c r="E171" s="18">
        <v>161824</v>
      </c>
      <c r="F171" s="393">
        <v>2.1554281194384021E-2</v>
      </c>
      <c r="G171" s="405"/>
    </row>
    <row r="172" spans="1:7" s="4" customFormat="1" ht="14.25" customHeight="1" x14ac:dyDescent="0.25">
      <c r="A172" s="35" t="s">
        <v>272</v>
      </c>
      <c r="B172" s="4" t="s">
        <v>273</v>
      </c>
      <c r="D172" s="26">
        <v>3831</v>
      </c>
      <c r="E172" s="18">
        <v>108351</v>
      </c>
      <c r="F172" s="393">
        <v>3.5357310961597034E-2</v>
      </c>
      <c r="G172" s="405"/>
    </row>
    <row r="173" spans="1:7" ht="14.25" customHeight="1" x14ac:dyDescent="0.25">
      <c r="A173" s="4"/>
      <c r="D173" s="39"/>
      <c r="E173" s="18"/>
      <c r="F173" s="393"/>
      <c r="G173" s="405"/>
    </row>
    <row r="174" spans="1:7" s="4" customFormat="1" ht="14.25" customHeight="1" x14ac:dyDescent="0.25">
      <c r="A174" s="35" t="s">
        <v>274</v>
      </c>
      <c r="B174" s="4" t="s">
        <v>275</v>
      </c>
      <c r="D174" s="26">
        <v>12296</v>
      </c>
      <c r="E174" s="18">
        <v>541569</v>
      </c>
      <c r="F174" s="393">
        <v>2.2704401470542073E-2</v>
      </c>
      <c r="G174" s="405"/>
    </row>
    <row r="175" spans="1:7" ht="14.25" customHeight="1" x14ac:dyDescent="0.25">
      <c r="A175" s="36" t="s">
        <v>276</v>
      </c>
      <c r="C175" s="11" t="s">
        <v>277</v>
      </c>
      <c r="D175" s="37">
        <v>1666</v>
      </c>
      <c r="E175" s="20">
        <v>63370</v>
      </c>
      <c r="F175" s="151">
        <v>2.6290042606911788E-2</v>
      </c>
      <c r="G175" s="405"/>
    </row>
    <row r="176" spans="1:7" ht="14.25" customHeight="1" x14ac:dyDescent="0.25">
      <c r="A176" s="36" t="s">
        <v>278</v>
      </c>
      <c r="C176" s="11" t="s">
        <v>279</v>
      </c>
      <c r="D176" s="39">
        <v>1535</v>
      </c>
      <c r="E176" s="20">
        <v>72690</v>
      </c>
      <c r="F176" s="151">
        <v>2.1117072499656074E-2</v>
      </c>
      <c r="G176" s="405"/>
    </row>
    <row r="177" spans="1:7" ht="14.25" customHeight="1" x14ac:dyDescent="0.25">
      <c r="A177" s="36" t="s">
        <v>280</v>
      </c>
      <c r="C177" s="11" t="s">
        <v>281</v>
      </c>
      <c r="D177" s="39">
        <v>1296</v>
      </c>
      <c r="E177" s="20">
        <v>62803</v>
      </c>
      <c r="F177" s="151">
        <v>2.0635956881040713E-2</v>
      </c>
      <c r="G177" s="405"/>
    </row>
    <row r="178" spans="1:7" ht="14.25" customHeight="1" x14ac:dyDescent="0.25">
      <c r="A178" s="36" t="s">
        <v>282</v>
      </c>
      <c r="C178" s="11" t="s">
        <v>283</v>
      </c>
      <c r="D178" s="39">
        <v>1685</v>
      </c>
      <c r="E178" s="20">
        <v>80305</v>
      </c>
      <c r="F178" s="151">
        <v>2.0982504202727102E-2</v>
      </c>
      <c r="G178" s="405"/>
    </row>
    <row r="179" spans="1:7" ht="14.25" customHeight="1" x14ac:dyDescent="0.25">
      <c r="A179" s="36" t="s">
        <v>284</v>
      </c>
      <c r="C179" s="11" t="s">
        <v>285</v>
      </c>
      <c r="D179" s="39">
        <v>1227</v>
      </c>
      <c r="E179" s="20">
        <v>68001</v>
      </c>
      <c r="F179" s="151">
        <v>1.8043852296289759E-2</v>
      </c>
      <c r="G179" s="405"/>
    </row>
    <row r="180" spans="1:7" ht="14.25" customHeight="1" x14ac:dyDescent="0.25">
      <c r="A180" s="36" t="s">
        <v>286</v>
      </c>
      <c r="C180" s="11" t="s">
        <v>287</v>
      </c>
      <c r="D180" s="39">
        <v>2443</v>
      </c>
      <c r="E180" s="20">
        <v>83352</v>
      </c>
      <c r="F180" s="151">
        <v>2.9309434686630196E-2</v>
      </c>
      <c r="G180" s="405"/>
    </row>
    <row r="181" spans="1:7" ht="14.25" customHeight="1" x14ac:dyDescent="0.25">
      <c r="A181" s="36" t="s">
        <v>288</v>
      </c>
      <c r="C181" s="11" t="s">
        <v>289</v>
      </c>
      <c r="D181" s="39">
        <v>1206</v>
      </c>
      <c r="E181" s="20">
        <v>60725</v>
      </c>
      <c r="F181" s="151">
        <v>1.986002470152326E-2</v>
      </c>
      <c r="G181" s="405"/>
    </row>
    <row r="182" spans="1:7" ht="14.25" customHeight="1" x14ac:dyDescent="0.25">
      <c r="A182" s="36" t="s">
        <v>290</v>
      </c>
      <c r="C182" s="11" t="s">
        <v>291</v>
      </c>
      <c r="D182" s="39">
        <v>1238</v>
      </c>
      <c r="E182" s="20">
        <v>50323</v>
      </c>
      <c r="F182" s="151">
        <v>2.4601077042306699E-2</v>
      </c>
      <c r="G182" s="405"/>
    </row>
    <row r="183" spans="1:7" ht="14.25" customHeight="1" x14ac:dyDescent="0.25">
      <c r="A183" s="36"/>
      <c r="D183" s="39"/>
      <c r="E183" s="18"/>
      <c r="F183" s="151"/>
      <c r="G183" s="405"/>
    </row>
    <row r="184" spans="1:7" s="14" customFormat="1" ht="14.25" customHeight="1" x14ac:dyDescent="0.25">
      <c r="A184" s="14" t="s">
        <v>292</v>
      </c>
      <c r="B184" s="14" t="s">
        <v>293</v>
      </c>
      <c r="D184" s="18">
        <v>7116</v>
      </c>
      <c r="E184" s="18">
        <v>347804</v>
      </c>
      <c r="F184" s="393">
        <v>2.0459799197249027E-2</v>
      </c>
      <c r="G184" s="405"/>
    </row>
    <row r="185" spans="1:7" s="22" customFormat="1" ht="14.25" customHeight="1" x14ac:dyDescent="0.25">
      <c r="A185" s="22" t="s">
        <v>294</v>
      </c>
      <c r="C185" s="22" t="s">
        <v>295</v>
      </c>
      <c r="D185" s="37">
        <v>888</v>
      </c>
      <c r="E185" s="20">
        <v>39664</v>
      </c>
      <c r="F185" s="151">
        <v>2.2388059701492536E-2</v>
      </c>
      <c r="G185" s="405"/>
    </row>
    <row r="186" spans="1:7" s="22" customFormat="1" ht="14.25" customHeight="1" x14ac:dyDescent="0.25">
      <c r="A186" s="22" t="s">
        <v>296</v>
      </c>
      <c r="C186" s="22" t="s">
        <v>297</v>
      </c>
      <c r="D186" s="39">
        <v>1919</v>
      </c>
      <c r="E186" s="20">
        <v>80322</v>
      </c>
      <c r="F186" s="151">
        <v>2.3891337367097434E-2</v>
      </c>
      <c r="G186" s="405"/>
    </row>
    <row r="187" spans="1:7" s="22" customFormat="1" ht="14.25" customHeight="1" x14ac:dyDescent="0.25">
      <c r="A187" s="22" t="s">
        <v>298</v>
      </c>
      <c r="C187" s="22" t="s">
        <v>299</v>
      </c>
      <c r="D187" s="39">
        <v>1485</v>
      </c>
      <c r="E187" s="20">
        <v>63355</v>
      </c>
      <c r="F187" s="151">
        <v>2.3439349696156579E-2</v>
      </c>
      <c r="G187" s="405"/>
    </row>
    <row r="188" spans="1:7" s="22" customFormat="1" ht="14.25" customHeight="1" x14ac:dyDescent="0.25">
      <c r="A188" s="22" t="s">
        <v>300</v>
      </c>
      <c r="C188" s="22" t="s">
        <v>301</v>
      </c>
      <c r="D188" s="39">
        <v>1455</v>
      </c>
      <c r="E188" s="20">
        <v>73462</v>
      </c>
      <c r="F188" s="151">
        <v>1.9806158285916527E-2</v>
      </c>
      <c r="G188" s="405"/>
    </row>
    <row r="189" spans="1:7" s="22" customFormat="1" ht="14.25" customHeight="1" x14ac:dyDescent="0.25">
      <c r="A189" s="22" t="s">
        <v>302</v>
      </c>
      <c r="C189" s="22" t="s">
        <v>303</v>
      </c>
      <c r="D189" s="20">
        <v>1369</v>
      </c>
      <c r="E189" s="20">
        <v>91001</v>
      </c>
      <c r="F189" s="151">
        <v>1.5043790727574422E-2</v>
      </c>
      <c r="G189" s="405"/>
    </row>
    <row r="190" spans="1:7" s="22" customFormat="1" ht="14.25" customHeight="1" x14ac:dyDescent="0.25">
      <c r="D190" s="39"/>
      <c r="E190" s="18"/>
      <c r="F190" s="393"/>
      <c r="G190" s="405"/>
    </row>
    <row r="191" spans="1:7" s="14" customFormat="1" ht="14.25" customHeight="1" x14ac:dyDescent="0.25">
      <c r="A191" s="14" t="s">
        <v>304</v>
      </c>
      <c r="B191" s="4" t="s">
        <v>305</v>
      </c>
      <c r="D191" s="18">
        <v>21661</v>
      </c>
      <c r="E191" s="18">
        <v>1742841</v>
      </c>
      <c r="F191" s="393">
        <v>1.242855773992005E-2</v>
      </c>
      <c r="G191" s="405"/>
    </row>
    <row r="192" spans="1:7" s="22" customFormat="1" ht="14.25" customHeight="1" x14ac:dyDescent="0.25">
      <c r="A192" s="22" t="s">
        <v>306</v>
      </c>
      <c r="C192" s="22" t="s">
        <v>307</v>
      </c>
      <c r="D192" s="39">
        <v>7058</v>
      </c>
      <c r="E192" s="20">
        <v>690150</v>
      </c>
      <c r="F192" s="151">
        <v>1.0226762298051148E-2</v>
      </c>
      <c r="G192" s="405"/>
    </row>
    <row r="193" spans="1:7" s="22" customFormat="1" ht="14.25" customHeight="1" x14ac:dyDescent="0.25">
      <c r="A193" s="22" t="s">
        <v>308</v>
      </c>
      <c r="C193" s="22" t="s">
        <v>309</v>
      </c>
      <c r="D193" s="20">
        <v>2744</v>
      </c>
      <c r="E193" s="20">
        <v>207856</v>
      </c>
      <c r="F193" s="151">
        <v>1.3201447155723193E-2</v>
      </c>
      <c r="G193" s="405"/>
    </row>
    <row r="194" spans="1:7" s="22" customFormat="1" ht="14.25" customHeight="1" x14ac:dyDescent="0.25">
      <c r="A194" s="22" t="s">
        <v>310</v>
      </c>
      <c r="C194" s="22" t="s">
        <v>311</v>
      </c>
      <c r="D194" s="37">
        <v>2914</v>
      </c>
      <c r="E194" s="20">
        <v>195224</v>
      </c>
      <c r="F194" s="151">
        <v>1.4926443470065156E-2</v>
      </c>
      <c r="G194" s="405"/>
    </row>
    <row r="195" spans="1:7" s="22" customFormat="1" ht="14.25" customHeight="1" x14ac:dyDescent="0.25">
      <c r="A195" s="22" t="s">
        <v>312</v>
      </c>
      <c r="C195" s="22" t="s">
        <v>313</v>
      </c>
      <c r="D195" s="39">
        <v>2351</v>
      </c>
      <c r="E195" s="20">
        <v>194988</v>
      </c>
      <c r="F195" s="151">
        <v>1.2057152235009335E-2</v>
      </c>
      <c r="G195" s="405"/>
    </row>
    <row r="196" spans="1:7" s="22" customFormat="1" ht="14.25" customHeight="1" x14ac:dyDescent="0.25">
      <c r="A196" s="22" t="s">
        <v>314</v>
      </c>
      <c r="C196" s="22" t="s">
        <v>315</v>
      </c>
      <c r="D196" s="39">
        <v>1950</v>
      </c>
      <c r="E196" s="20">
        <v>127897</v>
      </c>
      <c r="F196" s="151">
        <v>1.5246643783669672E-2</v>
      </c>
      <c r="G196" s="405"/>
    </row>
    <row r="197" spans="1:7" s="22" customFormat="1" ht="14.25" customHeight="1" x14ac:dyDescent="0.25">
      <c r="A197" s="22" t="s">
        <v>316</v>
      </c>
      <c r="C197" s="22" t="s">
        <v>317</v>
      </c>
      <c r="D197" s="39">
        <v>2451</v>
      </c>
      <c r="E197" s="20">
        <v>167308</v>
      </c>
      <c r="F197" s="151">
        <v>1.4649628230568772E-2</v>
      </c>
      <c r="G197" s="405"/>
    </row>
    <row r="198" spans="1:7" s="22" customFormat="1" ht="14.25" customHeight="1" x14ac:dyDescent="0.25">
      <c r="A198" s="22" t="s">
        <v>318</v>
      </c>
      <c r="C198" s="22" t="s">
        <v>319</v>
      </c>
      <c r="D198" s="39">
        <v>2193</v>
      </c>
      <c r="E198" s="20">
        <v>159418</v>
      </c>
      <c r="F198" s="151">
        <v>1.3756288499416628E-2</v>
      </c>
      <c r="G198" s="405"/>
    </row>
    <row r="199" spans="1:7" ht="14.25" customHeight="1" x14ac:dyDescent="0.25">
      <c r="D199" s="39"/>
      <c r="E199" s="18"/>
      <c r="F199" s="393"/>
      <c r="G199" s="405"/>
    </row>
    <row r="200" spans="1:7" s="4" customFormat="1" ht="14.25" customHeight="1" x14ac:dyDescent="0.25">
      <c r="A200" s="35" t="s">
        <v>320</v>
      </c>
      <c r="B200" s="4" t="s">
        <v>321</v>
      </c>
      <c r="D200" s="26">
        <v>7776</v>
      </c>
      <c r="E200" s="18">
        <v>356415</v>
      </c>
      <c r="F200" s="393">
        <v>2.1817263583182527E-2</v>
      </c>
      <c r="G200" s="405"/>
    </row>
    <row r="201" spans="1:7" ht="14.25" customHeight="1" x14ac:dyDescent="0.25">
      <c r="A201" s="36" t="s">
        <v>322</v>
      </c>
      <c r="C201" s="11" t="s">
        <v>323</v>
      </c>
      <c r="D201" s="39">
        <v>935</v>
      </c>
      <c r="E201" s="20">
        <v>57972</v>
      </c>
      <c r="F201" s="151">
        <v>1.612847581591113E-2</v>
      </c>
      <c r="G201" s="405"/>
    </row>
    <row r="202" spans="1:7" ht="14.25" customHeight="1" x14ac:dyDescent="0.25">
      <c r="A202" s="36" t="s">
        <v>324</v>
      </c>
      <c r="C202" s="11" t="s">
        <v>325</v>
      </c>
      <c r="D202" s="37">
        <v>1051</v>
      </c>
      <c r="E202" s="20">
        <v>44238</v>
      </c>
      <c r="F202" s="151">
        <v>2.3757855237578552E-2</v>
      </c>
      <c r="G202" s="405"/>
    </row>
    <row r="203" spans="1:7" ht="14.25" customHeight="1" x14ac:dyDescent="0.25">
      <c r="A203" s="36" t="s">
        <v>326</v>
      </c>
      <c r="C203" s="11" t="s">
        <v>327</v>
      </c>
      <c r="D203" s="37">
        <v>1202</v>
      </c>
      <c r="E203" s="20">
        <v>55772</v>
      </c>
      <c r="F203" s="151">
        <v>2.1552033278347558E-2</v>
      </c>
      <c r="G203" s="405"/>
    </row>
    <row r="204" spans="1:7" ht="14.25" customHeight="1" x14ac:dyDescent="0.25">
      <c r="A204" s="36" t="s">
        <v>328</v>
      </c>
      <c r="C204" s="11" t="s">
        <v>329</v>
      </c>
      <c r="D204" s="37">
        <v>1617</v>
      </c>
      <c r="E204" s="20">
        <v>65682</v>
      </c>
      <c r="F204" s="151">
        <v>2.461861697268658E-2</v>
      </c>
      <c r="G204" s="405"/>
    </row>
    <row r="205" spans="1:7" ht="14.25" customHeight="1" x14ac:dyDescent="0.25">
      <c r="A205" s="36" t="s">
        <v>330</v>
      </c>
      <c r="C205" s="11" t="s">
        <v>331</v>
      </c>
      <c r="D205" s="37">
        <v>1611</v>
      </c>
      <c r="E205" s="20">
        <v>72024</v>
      </c>
      <c r="F205" s="151">
        <v>2.2367544151949349E-2</v>
      </c>
      <c r="G205" s="405"/>
    </row>
    <row r="206" spans="1:7" ht="14.25" customHeight="1" x14ac:dyDescent="0.25">
      <c r="A206" s="36" t="s">
        <v>332</v>
      </c>
      <c r="C206" s="11" t="s">
        <v>333</v>
      </c>
      <c r="D206" s="39">
        <v>1360</v>
      </c>
      <c r="E206" s="20">
        <v>60727</v>
      </c>
      <c r="F206" s="151">
        <v>2.2395310158578558E-2</v>
      </c>
      <c r="G206" s="405"/>
    </row>
    <row r="207" spans="1:7" ht="14.25" customHeight="1" x14ac:dyDescent="0.25">
      <c r="D207" s="26"/>
      <c r="E207" s="18"/>
      <c r="F207" s="393"/>
      <c r="G207" s="405"/>
    </row>
    <row r="208" spans="1:7" s="4" customFormat="1" ht="14.25" customHeight="1" x14ac:dyDescent="0.25">
      <c r="A208" s="169" t="s">
        <v>334</v>
      </c>
      <c r="B208" s="213" t="s">
        <v>1060</v>
      </c>
      <c r="C208" s="170"/>
      <c r="D208" s="171">
        <v>69464</v>
      </c>
      <c r="E208" s="172">
        <v>3714151</v>
      </c>
      <c r="F208" s="367">
        <v>1.8702524480022489E-2</v>
      </c>
      <c r="G208" s="405"/>
    </row>
    <row r="209" spans="1:7" ht="14.25" customHeight="1" x14ac:dyDescent="0.25">
      <c r="A209" s="4"/>
      <c r="B209" s="4"/>
      <c r="C209" s="4"/>
      <c r="D209" s="26"/>
      <c r="E209" s="18"/>
      <c r="F209" s="393"/>
      <c r="G209" s="405"/>
    </row>
    <row r="210" spans="1:7" s="4" customFormat="1" ht="14.25" customHeight="1" x14ac:dyDescent="0.25">
      <c r="A210" s="35" t="s">
        <v>335</v>
      </c>
      <c r="B210" s="4" t="s">
        <v>336</v>
      </c>
      <c r="D210" s="26">
        <v>1655</v>
      </c>
      <c r="E210" s="18">
        <v>101003</v>
      </c>
      <c r="F210" s="393">
        <v>1.6385651911329367E-2</v>
      </c>
      <c r="G210" s="405"/>
    </row>
    <row r="211" spans="1:7" s="4" customFormat="1" ht="14.25" customHeight="1" x14ac:dyDescent="0.25">
      <c r="A211" s="35" t="s">
        <v>337</v>
      </c>
      <c r="B211" s="4" t="s">
        <v>338</v>
      </c>
      <c r="D211" s="26">
        <v>3491</v>
      </c>
      <c r="E211" s="18">
        <v>164713</v>
      </c>
      <c r="F211" s="393">
        <v>2.1194441240217833E-2</v>
      </c>
      <c r="G211" s="405"/>
    </row>
    <row r="212" spans="1:7" s="4" customFormat="1" ht="14.25" customHeight="1" x14ac:dyDescent="0.25">
      <c r="A212" s="35" t="s">
        <v>339</v>
      </c>
      <c r="B212" s="4" t="s">
        <v>340</v>
      </c>
      <c r="D212" s="26">
        <v>1250</v>
      </c>
      <c r="E212" s="18">
        <v>132564</v>
      </c>
      <c r="F212" s="393" t="s">
        <v>1451</v>
      </c>
      <c r="G212" s="405"/>
    </row>
    <row r="213" spans="1:7" s="4" customFormat="1" ht="14.25" customHeight="1" x14ac:dyDescent="0.25">
      <c r="A213" s="35" t="s">
        <v>341</v>
      </c>
      <c r="B213" s="4" t="s">
        <v>342</v>
      </c>
      <c r="D213" s="26">
        <v>2967</v>
      </c>
      <c r="E213" s="18">
        <v>119617</v>
      </c>
      <c r="F213" s="393">
        <v>2.4804166631833269E-2</v>
      </c>
      <c r="G213" s="405"/>
    </row>
    <row r="214" spans="1:7" s="4" customFormat="1" ht="14.25" customHeight="1" x14ac:dyDescent="0.25">
      <c r="A214" s="35" t="s">
        <v>343</v>
      </c>
      <c r="B214" s="4" t="s">
        <v>344</v>
      </c>
      <c r="D214" s="26">
        <v>1595</v>
      </c>
      <c r="E214" s="18">
        <v>109823</v>
      </c>
      <c r="F214" s="393">
        <v>1.4523369421705836E-2</v>
      </c>
      <c r="G214" s="405"/>
    </row>
    <row r="215" spans="1:7" s="4" customFormat="1" ht="14.25" customHeight="1" x14ac:dyDescent="0.25">
      <c r="A215" s="35" t="s">
        <v>345</v>
      </c>
      <c r="B215" s="4" t="s">
        <v>346</v>
      </c>
      <c r="D215" s="26">
        <v>1476</v>
      </c>
      <c r="E215" s="18">
        <v>103386</v>
      </c>
      <c r="F215" s="393">
        <v>1.4276594509894956E-2</v>
      </c>
      <c r="G215" s="405"/>
    </row>
    <row r="216" spans="1:7" ht="14.25" customHeight="1" x14ac:dyDescent="0.25">
      <c r="A216" s="4"/>
      <c r="D216" s="26"/>
      <c r="E216" s="18"/>
      <c r="F216" s="393"/>
      <c r="G216" s="405"/>
    </row>
    <row r="217" spans="1:7" s="4" customFormat="1" ht="14.25" customHeight="1" x14ac:dyDescent="0.25">
      <c r="A217" s="35" t="s">
        <v>347</v>
      </c>
      <c r="B217" s="4" t="s">
        <v>348</v>
      </c>
      <c r="D217" s="27">
        <v>9169</v>
      </c>
      <c r="E217" s="18">
        <v>408240</v>
      </c>
      <c r="F217" s="393">
        <v>2.2459827552420146E-2</v>
      </c>
      <c r="G217" s="405"/>
    </row>
    <row r="218" spans="1:7" ht="14.25" customHeight="1" x14ac:dyDescent="0.25">
      <c r="A218" s="36" t="s">
        <v>349</v>
      </c>
      <c r="C218" s="11" t="s">
        <v>350</v>
      </c>
      <c r="D218" s="39">
        <v>801</v>
      </c>
      <c r="E218" s="20">
        <v>91406</v>
      </c>
      <c r="F218" s="151" t="s">
        <v>1451</v>
      </c>
      <c r="G218" s="405"/>
    </row>
    <row r="219" spans="1:7" ht="14.25" customHeight="1" x14ac:dyDescent="0.25">
      <c r="A219" s="36" t="s">
        <v>351</v>
      </c>
      <c r="C219" s="11" t="s">
        <v>352</v>
      </c>
      <c r="D219" s="39">
        <v>1141</v>
      </c>
      <c r="E219" s="20">
        <v>53174</v>
      </c>
      <c r="F219" s="151">
        <v>2.1457855342836726E-2</v>
      </c>
      <c r="G219" s="405"/>
    </row>
    <row r="220" spans="1:7" ht="14.25" customHeight="1" x14ac:dyDescent="0.25">
      <c r="A220" s="36" t="s">
        <v>353</v>
      </c>
      <c r="C220" s="11" t="s">
        <v>354</v>
      </c>
      <c r="D220" s="39">
        <v>1742</v>
      </c>
      <c r="E220" s="20">
        <v>59163</v>
      </c>
      <c r="F220" s="151">
        <v>2.9444078224566031E-2</v>
      </c>
      <c r="G220" s="405"/>
    </row>
    <row r="221" spans="1:7" ht="14.25" customHeight="1" x14ac:dyDescent="0.25">
      <c r="A221" s="36" t="s">
        <v>355</v>
      </c>
      <c r="C221" s="11" t="s">
        <v>356</v>
      </c>
      <c r="D221" s="39">
        <v>3697</v>
      </c>
      <c r="E221" s="20">
        <v>109857</v>
      </c>
      <c r="F221" s="151">
        <v>3.3652839600571652E-2</v>
      </c>
      <c r="G221" s="405"/>
    </row>
    <row r="222" spans="1:7" ht="14.25" customHeight="1" x14ac:dyDescent="0.25">
      <c r="A222" s="36" t="s">
        <v>357</v>
      </c>
      <c r="C222" s="11" t="s">
        <v>358</v>
      </c>
      <c r="D222" s="39">
        <v>1788</v>
      </c>
      <c r="E222" s="20">
        <v>94640</v>
      </c>
      <c r="F222" s="151">
        <v>1.8892645815722739E-2</v>
      </c>
      <c r="G222" s="405"/>
    </row>
    <row r="223" spans="1:7" ht="14.25" customHeight="1" x14ac:dyDescent="0.25">
      <c r="D223" s="39"/>
      <c r="E223" s="18"/>
      <c r="F223" s="393"/>
      <c r="G223" s="405"/>
    </row>
    <row r="224" spans="1:7" s="4" customFormat="1" ht="14.25" customHeight="1" x14ac:dyDescent="0.25">
      <c r="A224" s="35" t="s">
        <v>359</v>
      </c>
      <c r="B224" s="4" t="s">
        <v>360</v>
      </c>
      <c r="D224" s="26">
        <v>14865</v>
      </c>
      <c r="E224" s="18">
        <v>878288</v>
      </c>
      <c r="F224" s="393">
        <v>1.6924972218679977E-2</v>
      </c>
      <c r="G224" s="405"/>
    </row>
    <row r="225" spans="1:7" ht="14.25" customHeight="1" x14ac:dyDescent="0.25">
      <c r="A225" s="36" t="s">
        <v>361</v>
      </c>
      <c r="C225" s="11" t="s">
        <v>362</v>
      </c>
      <c r="D225" s="39">
        <v>1598</v>
      </c>
      <c r="E225" s="20">
        <v>111310</v>
      </c>
      <c r="F225" s="151">
        <v>1.4356302219027939E-2</v>
      </c>
      <c r="G225" s="405"/>
    </row>
    <row r="226" spans="1:7" ht="14.25" customHeight="1" x14ac:dyDescent="0.25">
      <c r="A226" s="36" t="s">
        <v>363</v>
      </c>
      <c r="C226" s="11" t="s">
        <v>364</v>
      </c>
      <c r="D226" s="39">
        <v>1810</v>
      </c>
      <c r="E226" s="20">
        <v>93685</v>
      </c>
      <c r="F226" s="151">
        <v>1.9320061909590649E-2</v>
      </c>
      <c r="G226" s="405"/>
    </row>
    <row r="227" spans="1:7" ht="14.25" customHeight="1" x14ac:dyDescent="0.25">
      <c r="A227" s="36" t="s">
        <v>365</v>
      </c>
      <c r="C227" s="11" t="s">
        <v>366</v>
      </c>
      <c r="D227" s="37">
        <v>491</v>
      </c>
      <c r="E227" s="20">
        <v>46066</v>
      </c>
      <c r="F227" s="151">
        <v>1.0658620240524466E-2</v>
      </c>
      <c r="G227" s="405"/>
    </row>
    <row r="228" spans="1:7" ht="14.25" customHeight="1" x14ac:dyDescent="0.25">
      <c r="A228" s="36" t="s">
        <v>367</v>
      </c>
      <c r="C228" s="11" t="s">
        <v>368</v>
      </c>
      <c r="D228" s="39">
        <v>767</v>
      </c>
      <c r="E228" s="20">
        <v>54141</v>
      </c>
      <c r="F228" s="151">
        <v>1.4166712842393011E-2</v>
      </c>
      <c r="G228" s="405"/>
    </row>
    <row r="229" spans="1:7" ht="14.25" customHeight="1" x14ac:dyDescent="0.25">
      <c r="A229" s="36" t="s">
        <v>369</v>
      </c>
      <c r="C229" s="11" t="s">
        <v>370</v>
      </c>
      <c r="D229" s="39">
        <v>1568</v>
      </c>
      <c r="E229" s="20">
        <v>108985</v>
      </c>
      <c r="F229" s="151">
        <v>1.4387301004725421E-2</v>
      </c>
      <c r="G229" s="405"/>
    </row>
    <row r="230" spans="1:7" ht="14.25" customHeight="1" x14ac:dyDescent="0.25">
      <c r="A230" s="36" t="s">
        <v>371</v>
      </c>
      <c r="C230" s="11" t="s">
        <v>372</v>
      </c>
      <c r="D230" s="39">
        <v>3181</v>
      </c>
      <c r="E230" s="20">
        <v>114119</v>
      </c>
      <c r="F230" s="151">
        <v>2.7874411798210638E-2</v>
      </c>
      <c r="G230" s="405"/>
    </row>
    <row r="231" spans="1:7" ht="14.25" customHeight="1" x14ac:dyDescent="0.25">
      <c r="A231" s="36" t="s">
        <v>373</v>
      </c>
      <c r="C231" s="11" t="s">
        <v>374</v>
      </c>
      <c r="D231" s="39">
        <v>813</v>
      </c>
      <c r="E231" s="20">
        <v>79158</v>
      </c>
      <c r="F231" s="151">
        <v>1.0270598044417495E-2</v>
      </c>
      <c r="G231" s="405"/>
    </row>
    <row r="232" spans="1:7" ht="14.25" customHeight="1" x14ac:dyDescent="0.25">
      <c r="A232" s="36" t="s">
        <v>375</v>
      </c>
      <c r="C232" s="11" t="s">
        <v>376</v>
      </c>
      <c r="D232" s="39">
        <v>780</v>
      </c>
      <c r="E232" s="20">
        <v>52756</v>
      </c>
      <c r="F232" s="151">
        <v>1.4785048146182424E-2</v>
      </c>
      <c r="G232" s="405"/>
    </row>
    <row r="233" spans="1:7" ht="14.25" customHeight="1" x14ac:dyDescent="0.25">
      <c r="A233" s="36" t="s">
        <v>377</v>
      </c>
      <c r="C233" s="11" t="s">
        <v>378</v>
      </c>
      <c r="D233" s="39">
        <v>588</v>
      </c>
      <c r="E233" s="20">
        <v>38430</v>
      </c>
      <c r="F233" s="151">
        <v>1.5300546448087432E-2</v>
      </c>
      <c r="G233" s="405"/>
    </row>
    <row r="234" spans="1:7" ht="14.25" customHeight="1" x14ac:dyDescent="0.25">
      <c r="A234" s="36" t="s">
        <v>379</v>
      </c>
      <c r="C234" s="11" t="s">
        <v>380</v>
      </c>
      <c r="D234" s="37">
        <v>763</v>
      </c>
      <c r="E234" s="20">
        <v>51592</v>
      </c>
      <c r="F234" s="151">
        <v>1.4789114591409521E-2</v>
      </c>
      <c r="G234" s="405"/>
    </row>
    <row r="235" spans="1:7" ht="14.25" customHeight="1" x14ac:dyDescent="0.25">
      <c r="A235" s="36" t="s">
        <v>381</v>
      </c>
      <c r="C235" s="11" t="s">
        <v>382</v>
      </c>
      <c r="D235" s="39">
        <v>1589</v>
      </c>
      <c r="E235" s="20">
        <v>78222</v>
      </c>
      <c r="F235" s="151">
        <v>2.0313978164710696E-2</v>
      </c>
      <c r="G235" s="405"/>
    </row>
    <row r="236" spans="1:7" ht="14.25" customHeight="1" x14ac:dyDescent="0.25">
      <c r="A236" s="36" t="s">
        <v>383</v>
      </c>
      <c r="C236" s="11" t="s">
        <v>384</v>
      </c>
      <c r="D236" s="39">
        <v>917</v>
      </c>
      <c r="E236" s="20">
        <v>49824</v>
      </c>
      <c r="F236" s="151">
        <v>1.8404784842646113E-2</v>
      </c>
      <c r="G236" s="405"/>
    </row>
    <row r="237" spans="1:7" ht="14.25" customHeight="1" x14ac:dyDescent="0.25">
      <c r="D237" s="39"/>
      <c r="E237" s="18"/>
      <c r="F237" s="393"/>
      <c r="G237" s="405"/>
    </row>
    <row r="238" spans="1:7" s="4" customFormat="1" ht="14.25" customHeight="1" x14ac:dyDescent="0.25">
      <c r="A238" s="35" t="s">
        <v>385</v>
      </c>
      <c r="B238" s="4" t="s">
        <v>386</v>
      </c>
      <c r="D238" s="26">
        <v>9244</v>
      </c>
      <c r="E238" s="18">
        <v>718623</v>
      </c>
      <c r="F238" s="393">
        <v>1.2863490314114634E-2</v>
      </c>
      <c r="G238" s="405"/>
    </row>
    <row r="239" spans="1:7" ht="14.25" customHeight="1" x14ac:dyDescent="0.25">
      <c r="A239" s="36" t="s">
        <v>387</v>
      </c>
      <c r="C239" s="11" t="s">
        <v>388</v>
      </c>
      <c r="D239" s="39">
        <v>542</v>
      </c>
      <c r="E239" s="20">
        <v>59554</v>
      </c>
      <c r="F239" s="151" t="s">
        <v>1451</v>
      </c>
      <c r="G239" s="405"/>
    </row>
    <row r="240" spans="1:7" ht="14.25" customHeight="1" x14ac:dyDescent="0.25">
      <c r="A240" s="36" t="s">
        <v>389</v>
      </c>
      <c r="C240" s="11" t="s">
        <v>390</v>
      </c>
      <c r="D240" s="39">
        <v>1377</v>
      </c>
      <c r="E240" s="20">
        <v>93100</v>
      </c>
      <c r="F240" s="151">
        <v>1.4790547798066595E-2</v>
      </c>
      <c r="G240" s="405"/>
    </row>
    <row r="241" spans="1:7" ht="14.25" customHeight="1" x14ac:dyDescent="0.25">
      <c r="A241" s="36" t="s">
        <v>391</v>
      </c>
      <c r="C241" s="11" t="s">
        <v>392</v>
      </c>
      <c r="D241" s="39">
        <v>1173</v>
      </c>
      <c r="E241" s="20">
        <v>88886</v>
      </c>
      <c r="F241" s="151">
        <v>1.3196678892063992E-2</v>
      </c>
      <c r="G241" s="405"/>
    </row>
    <row r="242" spans="1:7" ht="14.25" customHeight="1" x14ac:dyDescent="0.25">
      <c r="A242" s="36" t="s">
        <v>393</v>
      </c>
      <c r="C242" s="11" t="s">
        <v>394</v>
      </c>
      <c r="D242" s="39">
        <v>711</v>
      </c>
      <c r="E242" s="20">
        <v>63513</v>
      </c>
      <c r="F242" s="151">
        <v>1.1194558594303529E-2</v>
      </c>
      <c r="G242" s="405"/>
    </row>
    <row r="243" spans="1:7" ht="14.25" customHeight="1" x14ac:dyDescent="0.25">
      <c r="A243" s="36" t="s">
        <v>395</v>
      </c>
      <c r="C243" s="11" t="s">
        <v>396</v>
      </c>
      <c r="D243" s="37">
        <v>1265</v>
      </c>
      <c r="E243" s="20">
        <v>80677</v>
      </c>
      <c r="F243" s="151">
        <v>1.5679809611165513E-2</v>
      </c>
      <c r="G243" s="405"/>
    </row>
    <row r="244" spans="1:7" ht="14.25" customHeight="1" x14ac:dyDescent="0.25">
      <c r="A244" s="36" t="s">
        <v>397</v>
      </c>
      <c r="C244" s="11" t="s">
        <v>398</v>
      </c>
      <c r="D244" s="37">
        <v>998</v>
      </c>
      <c r="E244" s="20">
        <v>88814</v>
      </c>
      <c r="F244" s="151">
        <v>1.1236967144819511E-2</v>
      </c>
      <c r="G244" s="405"/>
    </row>
    <row r="245" spans="1:7" ht="14.25" customHeight="1" x14ac:dyDescent="0.25">
      <c r="A245" s="36" t="s">
        <v>399</v>
      </c>
      <c r="C245" s="11" t="s">
        <v>400</v>
      </c>
      <c r="D245" s="39">
        <v>978</v>
      </c>
      <c r="E245" s="20">
        <v>54994</v>
      </c>
      <c r="F245" s="151">
        <v>1.7783758228170347E-2</v>
      </c>
      <c r="G245" s="405"/>
    </row>
    <row r="246" spans="1:7" ht="14.25" customHeight="1" x14ac:dyDescent="0.25">
      <c r="A246" s="36" t="s">
        <v>401</v>
      </c>
      <c r="C246" s="11" t="s">
        <v>402</v>
      </c>
      <c r="D246" s="39">
        <v>766</v>
      </c>
      <c r="E246" s="20">
        <v>55113</v>
      </c>
      <c r="F246" s="151">
        <v>1.3898717181064359E-2</v>
      </c>
      <c r="G246" s="405"/>
    </row>
    <row r="247" spans="1:7" ht="14.25" customHeight="1" x14ac:dyDescent="0.25">
      <c r="A247" s="36" t="s">
        <v>403</v>
      </c>
      <c r="C247" s="11" t="s">
        <v>404</v>
      </c>
      <c r="D247" s="39">
        <v>621</v>
      </c>
      <c r="E247" s="20">
        <v>60542</v>
      </c>
      <c r="F247" s="151">
        <v>1.0257342010505105E-2</v>
      </c>
      <c r="G247" s="405"/>
    </row>
    <row r="248" spans="1:7" ht="14.25" customHeight="1" x14ac:dyDescent="0.25">
      <c r="A248" s="36" t="s">
        <v>405</v>
      </c>
      <c r="C248" s="11" t="s">
        <v>406</v>
      </c>
      <c r="D248" s="39">
        <v>813</v>
      </c>
      <c r="E248" s="20">
        <v>73430</v>
      </c>
      <c r="F248" s="151">
        <v>1.10717690317309E-2</v>
      </c>
      <c r="G248" s="405"/>
    </row>
    <row r="249" spans="1:7" ht="14.25" customHeight="1" x14ac:dyDescent="0.25">
      <c r="D249" s="39"/>
      <c r="E249" s="18"/>
      <c r="F249" s="393"/>
      <c r="G249" s="405"/>
    </row>
    <row r="250" spans="1:7" s="4" customFormat="1" ht="14.25" customHeight="1" x14ac:dyDescent="0.25">
      <c r="A250" s="35" t="s">
        <v>407</v>
      </c>
      <c r="B250" s="4" t="s">
        <v>408</v>
      </c>
      <c r="D250" s="26">
        <v>13095</v>
      </c>
      <c r="E250" s="18">
        <v>527672</v>
      </c>
      <c r="F250" s="393">
        <v>2.4816552706984643E-2</v>
      </c>
      <c r="G250" s="405"/>
    </row>
    <row r="251" spans="1:7" ht="14.25" customHeight="1" x14ac:dyDescent="0.25">
      <c r="A251" s="36" t="s">
        <v>409</v>
      </c>
      <c r="C251" s="11" t="s">
        <v>410</v>
      </c>
      <c r="D251" s="37">
        <v>2616</v>
      </c>
      <c r="E251" s="20">
        <v>79369</v>
      </c>
      <c r="F251" s="151">
        <v>3.2959971777394195E-2</v>
      </c>
      <c r="G251" s="405"/>
    </row>
    <row r="252" spans="1:7" ht="14.25" customHeight="1" x14ac:dyDescent="0.25">
      <c r="A252" s="36" t="s">
        <v>411</v>
      </c>
      <c r="C252" s="11" t="s">
        <v>412</v>
      </c>
      <c r="D252" s="37">
        <v>1981</v>
      </c>
      <c r="E252" s="20">
        <v>75841</v>
      </c>
      <c r="F252" s="151">
        <v>2.6120436175683336E-2</v>
      </c>
      <c r="G252" s="405"/>
    </row>
    <row r="253" spans="1:7" ht="14.25" customHeight="1" x14ac:dyDescent="0.25">
      <c r="A253" s="36" t="s">
        <v>413</v>
      </c>
      <c r="C253" s="11" t="s">
        <v>414</v>
      </c>
      <c r="D253" s="37">
        <v>1331</v>
      </c>
      <c r="E253" s="20">
        <v>59377</v>
      </c>
      <c r="F253" s="151">
        <v>2.2416087037068225E-2</v>
      </c>
      <c r="G253" s="405"/>
    </row>
    <row r="254" spans="1:7" ht="14.25" customHeight="1" x14ac:dyDescent="0.25">
      <c r="A254" s="36" t="s">
        <v>415</v>
      </c>
      <c r="C254" s="11" t="s">
        <v>416</v>
      </c>
      <c r="D254" s="37">
        <v>2475</v>
      </c>
      <c r="E254" s="20">
        <v>88798</v>
      </c>
      <c r="F254" s="151">
        <v>2.7872249374985923E-2</v>
      </c>
      <c r="G254" s="405"/>
    </row>
    <row r="255" spans="1:7" ht="14.25" customHeight="1" x14ac:dyDescent="0.25">
      <c r="A255" s="36" t="s">
        <v>417</v>
      </c>
      <c r="C255" s="11" t="s">
        <v>418</v>
      </c>
      <c r="D255" s="37">
        <v>1492</v>
      </c>
      <c r="E255" s="20">
        <v>57633</v>
      </c>
      <c r="F255" s="151">
        <v>2.5887946141967277E-2</v>
      </c>
      <c r="G255" s="405"/>
    </row>
    <row r="256" spans="1:7" ht="14.25" customHeight="1" x14ac:dyDescent="0.25">
      <c r="A256" s="36" t="s">
        <v>419</v>
      </c>
      <c r="C256" s="11" t="s">
        <v>420</v>
      </c>
      <c r="D256" s="37">
        <v>1531</v>
      </c>
      <c r="E256" s="20">
        <v>91460</v>
      </c>
      <c r="F256" s="151">
        <v>1.6739558276842335E-2</v>
      </c>
      <c r="G256" s="405"/>
    </row>
    <row r="257" spans="1:7" ht="14.25" customHeight="1" x14ac:dyDescent="0.25">
      <c r="A257" s="36" t="s">
        <v>421</v>
      </c>
      <c r="C257" s="11" t="s">
        <v>422</v>
      </c>
      <c r="D257" s="37">
        <v>1669</v>
      </c>
      <c r="E257" s="20">
        <v>75194</v>
      </c>
      <c r="F257" s="151">
        <v>2.2195919887225045E-2</v>
      </c>
      <c r="G257" s="405"/>
    </row>
    <row r="258" spans="1:7" ht="14.25" customHeight="1" x14ac:dyDescent="0.25">
      <c r="D258" s="27"/>
      <c r="E258" s="18"/>
      <c r="F258" s="393"/>
      <c r="G258" s="405"/>
    </row>
    <row r="259" spans="1:7" s="4" customFormat="1" ht="14.25" customHeight="1" x14ac:dyDescent="0.25">
      <c r="A259" s="35" t="s">
        <v>423</v>
      </c>
      <c r="B259" s="4" t="s">
        <v>424</v>
      </c>
      <c r="D259" s="27">
        <v>10657</v>
      </c>
      <c r="E259" s="18">
        <v>450222</v>
      </c>
      <c r="F259" s="393">
        <v>2.3670544753477175E-2</v>
      </c>
      <c r="G259" s="405"/>
    </row>
    <row r="260" spans="1:7" ht="14.25" customHeight="1" x14ac:dyDescent="0.25">
      <c r="A260" s="36" t="s">
        <v>425</v>
      </c>
      <c r="C260" s="11" t="s">
        <v>426</v>
      </c>
      <c r="D260" s="37">
        <v>1262</v>
      </c>
      <c r="E260" s="20">
        <v>53065</v>
      </c>
      <c r="F260" s="151">
        <v>2.3782153962121928E-2</v>
      </c>
      <c r="G260" s="405"/>
    </row>
    <row r="261" spans="1:7" ht="14.25" customHeight="1" x14ac:dyDescent="0.25">
      <c r="A261" s="36" t="s">
        <v>427</v>
      </c>
      <c r="C261" s="11" t="s">
        <v>428</v>
      </c>
      <c r="D261" s="37">
        <v>742</v>
      </c>
      <c r="E261" s="20">
        <v>38990</v>
      </c>
      <c r="F261" s="151">
        <v>1.9030520646319569E-2</v>
      </c>
      <c r="G261" s="405"/>
    </row>
    <row r="262" spans="1:7" ht="14.25" customHeight="1" x14ac:dyDescent="0.25">
      <c r="A262" s="36" t="s">
        <v>429</v>
      </c>
      <c r="C262" s="11" t="s">
        <v>430</v>
      </c>
      <c r="D262" s="37">
        <v>1778</v>
      </c>
      <c r="E262" s="20">
        <v>87566</v>
      </c>
      <c r="F262" s="151">
        <v>2.0304684466573783E-2</v>
      </c>
      <c r="G262" s="405"/>
    </row>
    <row r="263" spans="1:7" ht="14.25" customHeight="1" x14ac:dyDescent="0.25">
      <c r="A263" s="36" t="s">
        <v>431</v>
      </c>
      <c r="C263" s="11" t="s">
        <v>432</v>
      </c>
      <c r="D263" s="37">
        <v>1724</v>
      </c>
      <c r="E263" s="20">
        <v>59436</v>
      </c>
      <c r="F263" s="151">
        <v>2.9005989635910896E-2</v>
      </c>
      <c r="G263" s="405"/>
    </row>
    <row r="264" spans="1:7" ht="14.25" customHeight="1" x14ac:dyDescent="0.25">
      <c r="A264" s="36" t="s">
        <v>433</v>
      </c>
      <c r="C264" s="11" t="s">
        <v>434</v>
      </c>
      <c r="D264" s="39">
        <v>1775</v>
      </c>
      <c r="E264" s="20">
        <v>69693</v>
      </c>
      <c r="F264" s="151">
        <v>2.5468841920996368E-2</v>
      </c>
      <c r="G264" s="405"/>
    </row>
    <row r="265" spans="1:7" ht="14.25" customHeight="1" x14ac:dyDescent="0.25">
      <c r="A265" s="36" t="s">
        <v>435</v>
      </c>
      <c r="C265" s="11" t="s">
        <v>436</v>
      </c>
      <c r="D265" s="39">
        <v>1829</v>
      </c>
      <c r="E265" s="20">
        <v>73596</v>
      </c>
      <c r="F265" s="151">
        <v>2.4851894124680689E-2</v>
      </c>
      <c r="G265" s="405"/>
    </row>
    <row r="266" spans="1:7" ht="14.25" customHeight="1" x14ac:dyDescent="0.25">
      <c r="A266" s="36" t="s">
        <v>437</v>
      </c>
      <c r="C266" s="11" t="s">
        <v>438</v>
      </c>
      <c r="D266" s="39">
        <v>1547</v>
      </c>
      <c r="E266" s="20">
        <v>67876</v>
      </c>
      <c r="F266" s="151">
        <v>2.279156108197301E-2</v>
      </c>
      <c r="G266" s="405"/>
    </row>
    <row r="267" spans="1:7" ht="14.25" customHeight="1" x14ac:dyDescent="0.25">
      <c r="D267" s="26"/>
      <c r="E267" s="18"/>
      <c r="F267" s="393"/>
      <c r="G267" s="405"/>
    </row>
    <row r="268" spans="1:7" s="4" customFormat="1" ht="14.25" customHeight="1" x14ac:dyDescent="0.25">
      <c r="A268" s="169" t="s">
        <v>439</v>
      </c>
      <c r="B268" s="170" t="s">
        <v>440</v>
      </c>
      <c r="C268" s="170"/>
      <c r="D268" s="171">
        <v>37605</v>
      </c>
      <c r="E268" s="172">
        <v>5644424</v>
      </c>
      <c r="F268" s="367" t="s">
        <v>1451</v>
      </c>
      <c r="G268" s="405"/>
    </row>
    <row r="269" spans="1:7" ht="14.25" customHeight="1" x14ac:dyDescent="0.25">
      <c r="D269" s="26"/>
      <c r="E269" s="18"/>
      <c r="F269" s="393"/>
      <c r="G269" s="405"/>
    </row>
    <row r="270" spans="1:7" s="4" customFormat="1" ht="14.25" customHeight="1" x14ac:dyDescent="0.25">
      <c r="A270" s="4" t="s">
        <v>441</v>
      </c>
      <c r="B270" s="4" t="s">
        <v>442</v>
      </c>
      <c r="D270" s="26">
        <v>13631</v>
      </c>
      <c r="E270" s="18">
        <v>2359274</v>
      </c>
      <c r="F270" s="393" t="s">
        <v>1451</v>
      </c>
      <c r="G270" s="405"/>
    </row>
    <row r="271" spans="1:7" ht="14.25" customHeight="1" x14ac:dyDescent="0.25">
      <c r="A271" s="36" t="s">
        <v>443</v>
      </c>
      <c r="C271" s="11" t="s">
        <v>444</v>
      </c>
      <c r="D271" s="39">
        <v>747</v>
      </c>
      <c r="E271" s="20">
        <v>160896</v>
      </c>
      <c r="F271" s="151" t="s">
        <v>1451</v>
      </c>
      <c r="G271" s="405"/>
    </row>
    <row r="272" spans="1:7" ht="14.25" customHeight="1" x14ac:dyDescent="0.25">
      <c r="A272" s="36" t="s">
        <v>445</v>
      </c>
      <c r="C272" s="11" t="s">
        <v>446</v>
      </c>
      <c r="D272" s="39">
        <v>71</v>
      </c>
      <c r="E272" s="20">
        <v>5720</v>
      </c>
      <c r="F272" s="151">
        <v>1.2412587412587413E-2</v>
      </c>
      <c r="G272" s="405"/>
    </row>
    <row r="273" spans="1:7" ht="14.25" customHeight="1" x14ac:dyDescent="0.25">
      <c r="A273" s="36" t="s">
        <v>447</v>
      </c>
      <c r="C273" s="11" t="s">
        <v>448</v>
      </c>
      <c r="D273" s="39">
        <v>587</v>
      </c>
      <c r="E273" s="20">
        <v>177750</v>
      </c>
      <c r="F273" s="151" t="s">
        <v>1451</v>
      </c>
      <c r="G273" s="405"/>
    </row>
    <row r="274" spans="1:7" ht="14.25" customHeight="1" x14ac:dyDescent="0.25">
      <c r="A274" s="36" t="s">
        <v>449</v>
      </c>
      <c r="C274" s="11" t="s">
        <v>450</v>
      </c>
      <c r="D274" s="39">
        <v>1164</v>
      </c>
      <c r="E274" s="20">
        <v>136450</v>
      </c>
      <c r="F274" s="151" t="s">
        <v>1451</v>
      </c>
      <c r="G274" s="405"/>
    </row>
    <row r="275" spans="1:7" ht="14.25" customHeight="1" x14ac:dyDescent="0.25">
      <c r="A275" s="36" t="s">
        <v>451</v>
      </c>
      <c r="C275" s="11" t="s">
        <v>452</v>
      </c>
      <c r="D275" s="37">
        <v>683</v>
      </c>
      <c r="E275" s="20">
        <v>180487</v>
      </c>
      <c r="F275" s="151" t="s">
        <v>1451</v>
      </c>
      <c r="G275" s="405"/>
    </row>
    <row r="276" spans="1:7" ht="14.25" customHeight="1" x14ac:dyDescent="0.25">
      <c r="A276" s="36" t="s">
        <v>453</v>
      </c>
      <c r="C276" s="11" t="s">
        <v>454</v>
      </c>
      <c r="D276" s="39">
        <v>819</v>
      </c>
      <c r="E276" s="20">
        <v>155264</v>
      </c>
      <c r="F276" s="151" t="s">
        <v>1451</v>
      </c>
      <c r="G276" s="405"/>
    </row>
    <row r="277" spans="1:7" ht="14.25" customHeight="1" x14ac:dyDescent="0.25">
      <c r="A277" s="36" t="s">
        <v>455</v>
      </c>
      <c r="C277" s="11" t="s">
        <v>456</v>
      </c>
      <c r="D277" s="39">
        <v>651</v>
      </c>
      <c r="E277" s="20">
        <v>115152</v>
      </c>
      <c r="F277" s="151" t="s">
        <v>1451</v>
      </c>
      <c r="G277" s="405"/>
    </row>
    <row r="278" spans="1:7" ht="14.25" customHeight="1" x14ac:dyDescent="0.25">
      <c r="A278" s="36" t="s">
        <v>457</v>
      </c>
      <c r="C278" s="11" t="s">
        <v>458</v>
      </c>
      <c r="D278" s="39">
        <v>1467</v>
      </c>
      <c r="E278" s="20">
        <v>225113</v>
      </c>
      <c r="F278" s="151" t="s">
        <v>1451</v>
      </c>
      <c r="G278" s="405"/>
    </row>
    <row r="279" spans="1:7" ht="14.25" customHeight="1" x14ac:dyDescent="0.25">
      <c r="A279" s="36" t="s">
        <v>459</v>
      </c>
      <c r="C279" s="11" t="s">
        <v>460</v>
      </c>
      <c r="D279" s="39">
        <v>1217</v>
      </c>
      <c r="E279" s="20">
        <v>192614</v>
      </c>
      <c r="F279" s="151" t="s">
        <v>1451</v>
      </c>
      <c r="G279" s="405"/>
    </row>
    <row r="280" spans="1:7" ht="14.25" customHeight="1" x14ac:dyDescent="0.25">
      <c r="A280" s="36" t="s">
        <v>461</v>
      </c>
      <c r="C280" s="11" t="s">
        <v>462</v>
      </c>
      <c r="D280" s="39">
        <v>678</v>
      </c>
      <c r="E280" s="20">
        <v>217497</v>
      </c>
      <c r="F280" s="151" t="s">
        <v>1451</v>
      </c>
      <c r="G280" s="405"/>
    </row>
    <row r="281" spans="1:7" ht="14.25" customHeight="1" x14ac:dyDescent="0.25">
      <c r="A281" s="36" t="s">
        <v>463</v>
      </c>
      <c r="C281" s="11" t="s">
        <v>464</v>
      </c>
      <c r="D281" s="39">
        <v>1270</v>
      </c>
      <c r="E281" s="20">
        <v>212572</v>
      </c>
      <c r="F281" s="151" t="s">
        <v>1451</v>
      </c>
      <c r="G281" s="405"/>
    </row>
    <row r="282" spans="1:7" ht="14.25" customHeight="1" x14ac:dyDescent="0.25">
      <c r="A282" s="36" t="s">
        <v>465</v>
      </c>
      <c r="C282" s="11" t="s">
        <v>466</v>
      </c>
      <c r="D282" s="39">
        <v>908</v>
      </c>
      <c r="E282" s="20">
        <v>188383</v>
      </c>
      <c r="F282" s="151" t="s">
        <v>1451</v>
      </c>
      <c r="G282" s="405"/>
    </row>
    <row r="283" spans="1:7" ht="14.25" customHeight="1" x14ac:dyDescent="0.25">
      <c r="A283" s="36" t="s">
        <v>467</v>
      </c>
      <c r="C283" s="11" t="s">
        <v>468</v>
      </c>
      <c r="D283" s="39">
        <v>2425</v>
      </c>
      <c r="E283" s="20">
        <v>229078</v>
      </c>
      <c r="F283" s="151">
        <v>1.0585913968168048E-2</v>
      </c>
      <c r="G283" s="405"/>
    </row>
    <row r="284" spans="1:7" ht="14.25" customHeight="1" x14ac:dyDescent="0.25">
      <c r="A284" s="36" t="s">
        <v>469</v>
      </c>
      <c r="C284" s="11" t="s">
        <v>470</v>
      </c>
      <c r="D284" s="39">
        <v>944</v>
      </c>
      <c r="E284" s="20">
        <v>162298</v>
      </c>
      <c r="F284" s="151" t="s">
        <v>1451</v>
      </c>
      <c r="G284" s="405"/>
    </row>
    <row r="285" spans="1:7" ht="14.25" customHeight="1" x14ac:dyDescent="0.25">
      <c r="D285" s="39"/>
      <c r="E285" s="18"/>
      <c r="F285" s="393"/>
      <c r="G285" s="405"/>
    </row>
    <row r="286" spans="1:7" s="4" customFormat="1" ht="14.25" customHeight="1" x14ac:dyDescent="0.25">
      <c r="A286" s="4" t="s">
        <v>471</v>
      </c>
      <c r="B286" s="4" t="s">
        <v>472</v>
      </c>
      <c r="D286" s="26">
        <v>23974</v>
      </c>
      <c r="E286" s="18">
        <v>3285150</v>
      </c>
      <c r="F286" s="393" t="s">
        <v>1451</v>
      </c>
      <c r="G286" s="405"/>
    </row>
    <row r="287" spans="1:7" ht="14.25" customHeight="1" x14ac:dyDescent="0.25">
      <c r="A287" s="36" t="s">
        <v>473</v>
      </c>
      <c r="C287" s="11" t="s">
        <v>474</v>
      </c>
      <c r="D287" s="39">
        <v>839</v>
      </c>
      <c r="E287" s="20">
        <v>118292</v>
      </c>
      <c r="F287" s="151" t="s">
        <v>1451</v>
      </c>
      <c r="G287" s="405"/>
    </row>
    <row r="288" spans="1:7" ht="14.25" customHeight="1" x14ac:dyDescent="0.25">
      <c r="A288" s="36" t="s">
        <v>475</v>
      </c>
      <c r="C288" s="11" t="s">
        <v>476</v>
      </c>
      <c r="D288" s="39">
        <v>1086</v>
      </c>
      <c r="E288" s="20">
        <v>234720</v>
      </c>
      <c r="F288" s="151" t="s">
        <v>1451</v>
      </c>
      <c r="G288" s="405"/>
    </row>
    <row r="289" spans="1:7" ht="14.25" customHeight="1" x14ac:dyDescent="0.25">
      <c r="A289" s="36" t="s">
        <v>477</v>
      </c>
      <c r="C289" s="11" t="s">
        <v>478</v>
      </c>
      <c r="D289" s="37">
        <v>1644</v>
      </c>
      <c r="E289" s="20">
        <v>147219</v>
      </c>
      <c r="F289" s="151">
        <v>1.1167036863448332E-2</v>
      </c>
      <c r="G289" s="405"/>
    </row>
    <row r="290" spans="1:7" ht="14.25" customHeight="1" x14ac:dyDescent="0.25">
      <c r="A290" s="36" t="s">
        <v>479</v>
      </c>
      <c r="C290" s="11" t="s">
        <v>480</v>
      </c>
      <c r="D290" s="37">
        <v>665</v>
      </c>
      <c r="E290" s="20">
        <v>215782</v>
      </c>
      <c r="F290" s="151" t="s">
        <v>1451</v>
      </c>
      <c r="G290" s="405"/>
    </row>
    <row r="291" spans="1:7" ht="14.25" customHeight="1" x14ac:dyDescent="0.25">
      <c r="A291" s="36" t="s">
        <v>481</v>
      </c>
      <c r="C291" s="11" t="s">
        <v>482</v>
      </c>
      <c r="D291" s="39">
        <v>2132</v>
      </c>
      <c r="E291" s="20">
        <v>196769</v>
      </c>
      <c r="F291" s="151">
        <v>1.0835040072369123E-2</v>
      </c>
      <c r="G291" s="405"/>
    </row>
    <row r="292" spans="1:7" ht="14.25" customHeight="1" x14ac:dyDescent="0.25">
      <c r="A292" s="36" t="s">
        <v>483</v>
      </c>
      <c r="C292" s="11" t="s">
        <v>484</v>
      </c>
      <c r="D292" s="39">
        <v>1850</v>
      </c>
      <c r="E292" s="20">
        <v>239893</v>
      </c>
      <c r="F292" s="151" t="s">
        <v>1451</v>
      </c>
      <c r="G292" s="405"/>
    </row>
    <row r="293" spans="1:7" ht="14.25" customHeight="1" x14ac:dyDescent="0.25">
      <c r="A293" s="36" t="s">
        <v>485</v>
      </c>
      <c r="C293" s="11" t="s">
        <v>486</v>
      </c>
      <c r="D293" s="39">
        <v>1136</v>
      </c>
      <c r="E293" s="20">
        <v>233345</v>
      </c>
      <c r="F293" s="151" t="s">
        <v>1451</v>
      </c>
      <c r="G293" s="405"/>
    </row>
    <row r="294" spans="1:7" ht="14.25" customHeight="1" x14ac:dyDescent="0.25">
      <c r="A294" s="36" t="s">
        <v>487</v>
      </c>
      <c r="C294" s="11" t="s">
        <v>488</v>
      </c>
      <c r="D294" s="39">
        <v>947</v>
      </c>
      <c r="E294" s="20">
        <v>203632</v>
      </c>
      <c r="F294" s="151" t="s">
        <v>1451</v>
      </c>
      <c r="G294" s="405"/>
    </row>
    <row r="295" spans="1:7" ht="14.25" customHeight="1" x14ac:dyDescent="0.25">
      <c r="A295" s="36" t="s">
        <v>489</v>
      </c>
      <c r="C295" s="11" t="s">
        <v>490</v>
      </c>
      <c r="D295" s="39">
        <v>1740</v>
      </c>
      <c r="E295" s="20">
        <v>173047</v>
      </c>
      <c r="F295" s="151">
        <v>1.0055071743514768E-2</v>
      </c>
      <c r="G295" s="405"/>
    </row>
    <row r="296" spans="1:7" ht="14.25" customHeight="1" x14ac:dyDescent="0.25">
      <c r="A296" s="36" t="s">
        <v>491</v>
      </c>
      <c r="C296" s="11" t="s">
        <v>492</v>
      </c>
      <c r="D296" s="39">
        <v>690</v>
      </c>
      <c r="E296" s="20">
        <v>157331</v>
      </c>
      <c r="F296" s="151" t="s">
        <v>1451</v>
      </c>
      <c r="G296" s="405"/>
    </row>
    <row r="297" spans="1:7" ht="14.25" customHeight="1" x14ac:dyDescent="0.25">
      <c r="A297" s="36" t="s">
        <v>493</v>
      </c>
      <c r="C297" s="11" t="s">
        <v>494</v>
      </c>
      <c r="D297" s="39">
        <v>1507</v>
      </c>
      <c r="E297" s="20">
        <v>150567</v>
      </c>
      <c r="F297" s="151">
        <v>1.0008833276880061E-2</v>
      </c>
      <c r="G297" s="405"/>
    </row>
    <row r="298" spans="1:7" ht="14.25" customHeight="1" x14ac:dyDescent="0.25">
      <c r="A298" s="36" t="s">
        <v>495</v>
      </c>
      <c r="C298" s="11" t="s">
        <v>496</v>
      </c>
      <c r="D298" s="39">
        <v>1964</v>
      </c>
      <c r="E298" s="20">
        <v>181865</v>
      </c>
      <c r="F298" s="151">
        <v>1.0799219201055728E-2</v>
      </c>
      <c r="G298" s="405"/>
    </row>
    <row r="299" spans="1:7" ht="14.25" customHeight="1" x14ac:dyDescent="0.25">
      <c r="A299" s="36" t="s">
        <v>497</v>
      </c>
      <c r="C299" s="11" t="s">
        <v>498</v>
      </c>
      <c r="D299" s="39">
        <v>1230</v>
      </c>
      <c r="E299" s="20">
        <v>175565</v>
      </c>
      <c r="F299" s="151" t="s">
        <v>1451</v>
      </c>
      <c r="G299" s="405"/>
    </row>
    <row r="300" spans="1:7" ht="14.25" customHeight="1" x14ac:dyDescent="0.25">
      <c r="A300" s="36" t="s">
        <v>499</v>
      </c>
      <c r="C300" s="11" t="s">
        <v>500</v>
      </c>
      <c r="D300" s="39">
        <v>1041</v>
      </c>
      <c r="E300" s="20">
        <v>109432</v>
      </c>
      <c r="F300" s="151" t="s">
        <v>1451</v>
      </c>
      <c r="G300" s="405"/>
    </row>
    <row r="301" spans="1:7" ht="14.25" customHeight="1" x14ac:dyDescent="0.25">
      <c r="A301" s="36" t="s">
        <v>501</v>
      </c>
      <c r="C301" s="11" t="s">
        <v>502</v>
      </c>
      <c r="D301" s="37">
        <v>1103</v>
      </c>
      <c r="E301" s="20">
        <v>137718</v>
      </c>
      <c r="F301" s="151" t="s">
        <v>1451</v>
      </c>
      <c r="G301" s="405"/>
    </row>
    <row r="302" spans="1:7" ht="14.25" customHeight="1" x14ac:dyDescent="0.25">
      <c r="A302" s="36" t="s">
        <v>503</v>
      </c>
      <c r="C302" s="11" t="s">
        <v>504</v>
      </c>
      <c r="D302" s="37">
        <v>844</v>
      </c>
      <c r="E302" s="20">
        <v>182727</v>
      </c>
      <c r="F302" s="151" t="s">
        <v>1451</v>
      </c>
      <c r="G302" s="405"/>
    </row>
    <row r="303" spans="1:7" ht="14.25" customHeight="1" x14ac:dyDescent="0.25">
      <c r="A303" s="36" t="s">
        <v>505</v>
      </c>
      <c r="C303" s="11" t="s">
        <v>506</v>
      </c>
      <c r="D303" s="39">
        <v>1368</v>
      </c>
      <c r="E303" s="20">
        <v>124756</v>
      </c>
      <c r="F303" s="151">
        <v>1.0965404469524511E-2</v>
      </c>
      <c r="G303" s="405"/>
    </row>
    <row r="304" spans="1:7" ht="14.25" customHeight="1" x14ac:dyDescent="0.25">
      <c r="A304" s="36" t="s">
        <v>507</v>
      </c>
      <c r="C304" s="11" t="s">
        <v>508</v>
      </c>
      <c r="D304" s="39">
        <v>1357</v>
      </c>
      <c r="E304" s="20">
        <v>124925</v>
      </c>
      <c r="F304" s="151">
        <v>1.0862517510506304E-2</v>
      </c>
      <c r="G304" s="405"/>
    </row>
    <row r="305" spans="1:7" ht="14.25" customHeight="1" x14ac:dyDescent="0.25">
      <c r="A305" s="36" t="s">
        <v>509</v>
      </c>
      <c r="C305" s="11" t="s">
        <v>510</v>
      </c>
      <c r="D305" s="39">
        <v>831</v>
      </c>
      <c r="E305" s="20">
        <v>177565</v>
      </c>
      <c r="F305" s="151" t="s">
        <v>1451</v>
      </c>
      <c r="G305" s="405"/>
    </row>
    <row r="306" spans="1:7" ht="14.25" customHeight="1" x14ac:dyDescent="0.25">
      <c r="D306" s="39"/>
      <c r="E306" s="18"/>
      <c r="F306" s="393"/>
      <c r="G306" s="405"/>
    </row>
    <row r="307" spans="1:7" s="4" customFormat="1" ht="14.25" customHeight="1" x14ac:dyDescent="0.25">
      <c r="A307" s="169" t="s">
        <v>511</v>
      </c>
      <c r="B307" s="170" t="s">
        <v>512</v>
      </c>
      <c r="C307" s="170"/>
      <c r="D307" s="171">
        <v>121472</v>
      </c>
      <c r="E307" s="172">
        <v>5510646</v>
      </c>
      <c r="F307" s="367">
        <v>2.2043150657835759E-2</v>
      </c>
      <c r="G307" s="405"/>
    </row>
    <row r="308" spans="1:7" ht="14.25" customHeight="1" x14ac:dyDescent="0.25">
      <c r="A308" s="4"/>
      <c r="B308" s="4"/>
      <c r="C308" s="4"/>
      <c r="D308" s="39"/>
      <c r="E308" s="18"/>
      <c r="F308" s="393"/>
      <c r="G308" s="405"/>
    </row>
    <row r="309" spans="1:7" s="4" customFormat="1" ht="14.25" customHeight="1" x14ac:dyDescent="0.25">
      <c r="A309" s="35" t="s">
        <v>513</v>
      </c>
      <c r="B309" s="4" t="s">
        <v>514</v>
      </c>
      <c r="D309" s="26">
        <v>1760</v>
      </c>
      <c r="E309" s="18">
        <v>75596</v>
      </c>
      <c r="F309" s="393">
        <v>2.3281655114027196E-2</v>
      </c>
      <c r="G309" s="405"/>
    </row>
    <row r="310" spans="1:7" s="4" customFormat="1" ht="14.25" customHeight="1" x14ac:dyDescent="0.25">
      <c r="A310" s="35" t="s">
        <v>515</v>
      </c>
      <c r="B310" s="4" t="s">
        <v>516</v>
      </c>
      <c r="D310" s="27">
        <v>1990</v>
      </c>
      <c r="E310" s="18">
        <v>193332</v>
      </c>
      <c r="F310" s="393">
        <v>1.0293174435685764E-2</v>
      </c>
      <c r="G310" s="405"/>
    </row>
    <row r="311" spans="1:7" s="4" customFormat="1" ht="14.25" customHeight="1" x14ac:dyDescent="0.25">
      <c r="A311" s="35" t="s">
        <v>517</v>
      </c>
      <c r="B311" s="4" t="s">
        <v>518</v>
      </c>
      <c r="D311" s="26">
        <v>2252</v>
      </c>
      <c r="E311" s="18">
        <v>82635</v>
      </c>
      <c r="F311" s="393">
        <v>2.7252374901676046E-2</v>
      </c>
      <c r="G311" s="405"/>
    </row>
    <row r="312" spans="1:7" s="4" customFormat="1" ht="14.25" customHeight="1" x14ac:dyDescent="0.25">
      <c r="A312" s="35" t="s">
        <v>519</v>
      </c>
      <c r="B312" s="4" t="s">
        <v>520</v>
      </c>
      <c r="D312" s="26">
        <v>4151</v>
      </c>
      <c r="E312" s="18">
        <v>173506</v>
      </c>
      <c r="F312" s="393">
        <v>2.3924244694707966E-2</v>
      </c>
      <c r="G312" s="405"/>
    </row>
    <row r="313" spans="1:7" s="4" customFormat="1" ht="14.25" customHeight="1" x14ac:dyDescent="0.25">
      <c r="A313" s="35" t="s">
        <v>521</v>
      </c>
      <c r="B313" s="4" t="s">
        <v>522</v>
      </c>
      <c r="D313" s="26">
        <v>3139</v>
      </c>
      <c r="E313" s="18">
        <v>165918</v>
      </c>
      <c r="F313" s="393">
        <v>1.8918984076471509E-2</v>
      </c>
      <c r="G313" s="405"/>
    </row>
    <row r="314" spans="1:7" s="4" customFormat="1" ht="14.25" customHeight="1" x14ac:dyDescent="0.25">
      <c r="A314" s="35" t="s">
        <v>523</v>
      </c>
      <c r="B314" s="4" t="s">
        <v>524</v>
      </c>
      <c r="D314" s="26">
        <v>5083</v>
      </c>
      <c r="E314" s="18">
        <v>139844</v>
      </c>
      <c r="F314" s="393">
        <v>3.6347644518177395E-2</v>
      </c>
      <c r="G314" s="405"/>
    </row>
    <row r="315" spans="1:7" s="4" customFormat="1" ht="14.25" customHeight="1" x14ac:dyDescent="0.25">
      <c r="A315" s="35" t="s">
        <v>525</v>
      </c>
      <c r="B315" s="4" t="s">
        <v>526</v>
      </c>
      <c r="D315" s="26">
        <v>1412</v>
      </c>
      <c r="E315" s="18">
        <v>107750</v>
      </c>
      <c r="F315" s="393">
        <v>1.3104408352668214E-2</v>
      </c>
      <c r="G315" s="405"/>
    </row>
    <row r="316" spans="1:7" s="4" customFormat="1" ht="14.25" customHeight="1" x14ac:dyDescent="0.25">
      <c r="A316" s="35" t="s">
        <v>527</v>
      </c>
      <c r="B316" s="4" t="s">
        <v>528</v>
      </c>
      <c r="D316" s="26">
        <v>780</v>
      </c>
      <c r="E316" s="18">
        <v>93821</v>
      </c>
      <c r="F316" s="393" t="s">
        <v>1451</v>
      </c>
      <c r="G316" s="405"/>
    </row>
    <row r="317" spans="1:7" s="4" customFormat="1" ht="14.25" customHeight="1" x14ac:dyDescent="0.25">
      <c r="A317" s="35" t="s">
        <v>529</v>
      </c>
      <c r="B317" s="4" t="s">
        <v>530</v>
      </c>
      <c r="D317" s="26">
        <v>2659</v>
      </c>
      <c r="E317" s="18">
        <v>164758</v>
      </c>
      <c r="F317" s="393">
        <v>1.6138821787105937E-2</v>
      </c>
      <c r="G317" s="405"/>
    </row>
    <row r="318" spans="1:7" s="4" customFormat="1" ht="14.25" customHeight="1" x14ac:dyDescent="0.25">
      <c r="A318" s="35" t="s">
        <v>531</v>
      </c>
      <c r="B318" s="4" t="s">
        <v>532</v>
      </c>
      <c r="D318" s="26">
        <v>2291</v>
      </c>
      <c r="E318" s="18">
        <v>99105</v>
      </c>
      <c r="F318" s="393">
        <v>2.3116896221179559E-2</v>
      </c>
      <c r="G318" s="405"/>
    </row>
    <row r="319" spans="1:7" s="4" customFormat="1" ht="14.25" customHeight="1" x14ac:dyDescent="0.25">
      <c r="A319" s="35" t="s">
        <v>533</v>
      </c>
      <c r="B319" s="4" t="s">
        <v>534</v>
      </c>
      <c r="D319" s="27">
        <v>1597</v>
      </c>
      <c r="E319" s="18">
        <v>91823</v>
      </c>
      <c r="F319" s="393">
        <v>1.7392156649205535E-2</v>
      </c>
      <c r="G319" s="405"/>
    </row>
    <row r="320" spans="1:7" s="4" customFormat="1" ht="14.25" customHeight="1" x14ac:dyDescent="0.25">
      <c r="A320" s="35" t="s">
        <v>535</v>
      </c>
      <c r="B320" s="4" t="s">
        <v>536</v>
      </c>
      <c r="D320" s="27">
        <v>1720</v>
      </c>
      <c r="E320" s="18">
        <v>99221</v>
      </c>
      <c r="F320" s="393">
        <v>1.7335039961298516E-2</v>
      </c>
      <c r="G320" s="405"/>
    </row>
    <row r="321" spans="1:7" ht="14.25" customHeight="1" x14ac:dyDescent="0.25">
      <c r="A321" s="4"/>
      <c r="D321" s="27"/>
      <c r="E321" s="18"/>
      <c r="F321" s="393"/>
      <c r="G321" s="405"/>
    </row>
    <row r="322" spans="1:7" s="4" customFormat="1" ht="14.25" customHeight="1" x14ac:dyDescent="0.25">
      <c r="A322" s="35" t="s">
        <v>537</v>
      </c>
      <c r="B322" s="4" t="s">
        <v>538</v>
      </c>
      <c r="D322" s="27">
        <v>5696</v>
      </c>
      <c r="E322" s="18">
        <v>319083</v>
      </c>
      <c r="F322" s="393">
        <v>1.7851154715230834E-2</v>
      </c>
      <c r="G322" s="405"/>
    </row>
    <row r="323" spans="1:7" ht="14.25" customHeight="1" x14ac:dyDescent="0.25">
      <c r="A323" s="36" t="s">
        <v>539</v>
      </c>
      <c r="C323" s="11" t="s">
        <v>540</v>
      </c>
      <c r="D323" s="37">
        <v>2591</v>
      </c>
      <c r="E323" s="20">
        <v>112531</v>
      </c>
      <c r="F323" s="151">
        <v>2.3024766508784246E-2</v>
      </c>
      <c r="G323" s="405"/>
    </row>
    <row r="324" spans="1:7" ht="14.25" customHeight="1" x14ac:dyDescent="0.25">
      <c r="A324" s="36" t="s">
        <v>541</v>
      </c>
      <c r="C324" s="11" t="s">
        <v>542</v>
      </c>
      <c r="D324" s="39">
        <v>788</v>
      </c>
      <c r="E324" s="20">
        <v>55711</v>
      </c>
      <c r="F324" s="151">
        <v>1.4144423901922422E-2</v>
      </c>
      <c r="G324" s="405"/>
    </row>
    <row r="325" spans="1:7" ht="14.25" customHeight="1" x14ac:dyDescent="0.25">
      <c r="A325" s="36" t="s">
        <v>543</v>
      </c>
      <c r="C325" s="11" t="s">
        <v>544</v>
      </c>
      <c r="D325" s="39">
        <v>555</v>
      </c>
      <c r="E325" s="20">
        <v>41250</v>
      </c>
      <c r="F325" s="151">
        <v>1.3454545454545455E-2</v>
      </c>
      <c r="G325" s="405"/>
    </row>
    <row r="326" spans="1:7" ht="14.25" customHeight="1" x14ac:dyDescent="0.25">
      <c r="A326" s="36" t="s">
        <v>545</v>
      </c>
      <c r="C326" s="11" t="s">
        <v>546</v>
      </c>
      <c r="D326" s="39">
        <v>1762</v>
      </c>
      <c r="E326" s="20">
        <v>109591</v>
      </c>
      <c r="F326" s="151">
        <v>1.607796260641841E-2</v>
      </c>
      <c r="G326" s="405"/>
    </row>
    <row r="327" spans="1:7" ht="14.25" customHeight="1" x14ac:dyDescent="0.25">
      <c r="D327" s="39"/>
      <c r="E327" s="18"/>
      <c r="F327" s="151"/>
      <c r="G327" s="405"/>
    </row>
    <row r="328" spans="1:7" s="4" customFormat="1" ht="14.25" customHeight="1" x14ac:dyDescent="0.25">
      <c r="A328" s="35" t="s">
        <v>547</v>
      </c>
      <c r="B328" s="4" t="s">
        <v>548</v>
      </c>
      <c r="D328" s="26">
        <v>5916</v>
      </c>
      <c r="E328" s="18">
        <v>315752</v>
      </c>
      <c r="F328" s="393">
        <v>1.8736223365172666E-2</v>
      </c>
      <c r="G328" s="405"/>
    </row>
    <row r="329" spans="1:7" ht="14.25" customHeight="1" x14ac:dyDescent="0.25">
      <c r="A329" s="36" t="s">
        <v>549</v>
      </c>
      <c r="C329" s="11" t="s">
        <v>550</v>
      </c>
      <c r="D329" s="39">
        <v>1186</v>
      </c>
      <c r="E329" s="20">
        <v>60388</v>
      </c>
      <c r="F329" s="151">
        <v>1.9639663509306484E-2</v>
      </c>
      <c r="G329" s="405"/>
    </row>
    <row r="330" spans="1:7" ht="14.25" customHeight="1" x14ac:dyDescent="0.25">
      <c r="A330" s="36" t="s">
        <v>551</v>
      </c>
      <c r="C330" s="11" t="s">
        <v>552</v>
      </c>
      <c r="D330" s="39">
        <v>1082</v>
      </c>
      <c r="E330" s="20">
        <v>58087</v>
      </c>
      <c r="F330" s="151">
        <v>1.8627231566443438E-2</v>
      </c>
      <c r="G330" s="405"/>
    </row>
    <row r="331" spans="1:7" ht="14.25" customHeight="1" x14ac:dyDescent="0.25">
      <c r="A331" s="36" t="s">
        <v>553</v>
      </c>
      <c r="C331" s="11" t="s">
        <v>554</v>
      </c>
      <c r="D331" s="39">
        <v>1075</v>
      </c>
      <c r="E331" s="20">
        <v>58380</v>
      </c>
      <c r="F331" s="151">
        <v>1.84138403562864E-2</v>
      </c>
      <c r="G331" s="405"/>
    </row>
    <row r="332" spans="1:7" ht="14.25" customHeight="1" x14ac:dyDescent="0.25">
      <c r="A332" s="36" t="s">
        <v>555</v>
      </c>
      <c r="C332" s="11" t="s">
        <v>556</v>
      </c>
      <c r="D332" s="39">
        <v>967</v>
      </c>
      <c r="E332" s="20">
        <v>50596</v>
      </c>
      <c r="F332" s="151">
        <v>1.911218278124753E-2</v>
      </c>
      <c r="G332" s="405"/>
    </row>
    <row r="333" spans="1:7" ht="14.25" customHeight="1" x14ac:dyDescent="0.25">
      <c r="A333" s="36" t="s">
        <v>557</v>
      </c>
      <c r="C333" s="11" t="s">
        <v>558</v>
      </c>
      <c r="D333" s="39">
        <v>1606</v>
      </c>
      <c r="E333" s="20">
        <v>88301</v>
      </c>
      <c r="F333" s="151">
        <v>1.8187789492757726E-2</v>
      </c>
      <c r="G333" s="405"/>
    </row>
    <row r="334" spans="1:7" ht="14.25" customHeight="1" x14ac:dyDescent="0.25">
      <c r="D334" s="39"/>
      <c r="E334" s="18"/>
      <c r="F334" s="393"/>
      <c r="G334" s="405"/>
    </row>
    <row r="335" spans="1:7" s="4" customFormat="1" ht="14.25" customHeight="1" x14ac:dyDescent="0.25">
      <c r="A335" s="35" t="s">
        <v>559</v>
      </c>
      <c r="B335" s="4" t="s">
        <v>560</v>
      </c>
      <c r="D335" s="26">
        <v>31504</v>
      </c>
      <c r="E335" s="18">
        <v>828011</v>
      </c>
      <c r="F335" s="393">
        <v>3.8047803712752605E-2</v>
      </c>
      <c r="G335" s="405"/>
    </row>
    <row r="336" spans="1:7" ht="14.25" customHeight="1" x14ac:dyDescent="0.25">
      <c r="A336" s="36" t="s">
        <v>561</v>
      </c>
      <c r="C336" s="11" t="s">
        <v>562</v>
      </c>
      <c r="D336" s="39">
        <v>2912</v>
      </c>
      <c r="E336" s="20">
        <v>109796</v>
      </c>
      <c r="F336" s="151">
        <v>2.6521913366607162E-2</v>
      </c>
      <c r="G336" s="405"/>
    </row>
    <row r="337" spans="1:7" ht="14.25" customHeight="1" x14ac:dyDescent="0.25">
      <c r="A337" s="36" t="s">
        <v>563</v>
      </c>
      <c r="C337" s="11" t="s">
        <v>564</v>
      </c>
      <c r="D337" s="39">
        <v>2482</v>
      </c>
      <c r="E337" s="20">
        <v>71716</v>
      </c>
      <c r="F337" s="151">
        <v>3.4608734452562885E-2</v>
      </c>
      <c r="G337" s="405"/>
    </row>
    <row r="338" spans="1:7" ht="14.25" customHeight="1" x14ac:dyDescent="0.25">
      <c r="A338" s="36" t="s">
        <v>565</v>
      </c>
      <c r="C338" s="11" t="s">
        <v>566</v>
      </c>
      <c r="D338" s="37">
        <v>1983</v>
      </c>
      <c r="E338" s="20">
        <v>80651</v>
      </c>
      <c r="F338" s="151">
        <v>2.4587419870801354E-2</v>
      </c>
      <c r="G338" s="405"/>
    </row>
    <row r="339" spans="1:7" ht="14.25" customHeight="1" x14ac:dyDescent="0.25">
      <c r="A339" s="36" t="s">
        <v>567</v>
      </c>
      <c r="C339" s="11" t="s">
        <v>568</v>
      </c>
      <c r="D339" s="37">
        <v>4152</v>
      </c>
      <c r="E339" s="20">
        <v>69377</v>
      </c>
      <c r="F339" s="151">
        <v>5.9846923331939979E-2</v>
      </c>
      <c r="G339" s="405"/>
    </row>
    <row r="340" spans="1:7" ht="14.25" customHeight="1" x14ac:dyDescent="0.25">
      <c r="A340" s="36" t="s">
        <v>569</v>
      </c>
      <c r="C340" s="11" t="s">
        <v>570</v>
      </c>
      <c r="D340" s="39">
        <v>4867</v>
      </c>
      <c r="E340" s="20">
        <v>52296</v>
      </c>
      <c r="F340" s="151">
        <v>9.3066391310998933E-2</v>
      </c>
      <c r="G340" s="405"/>
    </row>
    <row r="341" spans="1:7" ht="14.25" customHeight="1" x14ac:dyDescent="0.25">
      <c r="A341" s="36" t="s">
        <v>571</v>
      </c>
      <c r="C341" s="11" t="s">
        <v>572</v>
      </c>
      <c r="D341" s="39">
        <v>1723</v>
      </c>
      <c r="E341" s="20">
        <v>57663</v>
      </c>
      <c r="F341" s="151">
        <v>2.9880512633751279E-2</v>
      </c>
      <c r="G341" s="405"/>
    </row>
    <row r="342" spans="1:7" ht="14.25" customHeight="1" x14ac:dyDescent="0.25">
      <c r="A342" s="36" t="s">
        <v>573</v>
      </c>
      <c r="C342" s="11" t="s">
        <v>574</v>
      </c>
      <c r="D342" s="39">
        <v>2875</v>
      </c>
      <c r="E342" s="20">
        <v>73382</v>
      </c>
      <c r="F342" s="151">
        <v>3.9178545147311332E-2</v>
      </c>
      <c r="G342" s="405"/>
    </row>
    <row r="343" spans="1:7" ht="14.25" customHeight="1" x14ac:dyDescent="0.25">
      <c r="A343" s="36" t="s">
        <v>575</v>
      </c>
      <c r="C343" s="11" t="s">
        <v>576</v>
      </c>
      <c r="D343" s="39">
        <v>2791</v>
      </c>
      <c r="E343" s="20">
        <v>103372</v>
      </c>
      <c r="F343" s="151">
        <v>2.6999574352822815E-2</v>
      </c>
      <c r="G343" s="405"/>
    </row>
    <row r="344" spans="1:7" ht="14.25" customHeight="1" x14ac:dyDescent="0.25">
      <c r="A344" s="36" t="s">
        <v>577</v>
      </c>
      <c r="C344" s="11" t="s">
        <v>578</v>
      </c>
      <c r="D344" s="39">
        <v>2751</v>
      </c>
      <c r="E344" s="20">
        <v>63410</v>
      </c>
      <c r="F344" s="151">
        <v>4.3384324239079008E-2</v>
      </c>
      <c r="G344" s="405"/>
    </row>
    <row r="345" spans="1:7" ht="14.25" customHeight="1" x14ac:dyDescent="0.25">
      <c r="A345" s="36" t="s">
        <v>579</v>
      </c>
      <c r="C345" s="11" t="s">
        <v>580</v>
      </c>
      <c r="D345" s="39">
        <v>2825</v>
      </c>
      <c r="E345" s="20">
        <v>73017</v>
      </c>
      <c r="F345" s="151">
        <v>3.8689620225426956E-2</v>
      </c>
      <c r="G345" s="405"/>
    </row>
    <row r="346" spans="1:7" ht="14.25" customHeight="1" x14ac:dyDescent="0.25">
      <c r="A346" s="36" t="s">
        <v>581</v>
      </c>
      <c r="C346" s="11" t="s">
        <v>582</v>
      </c>
      <c r="D346" s="39">
        <v>2143</v>
      </c>
      <c r="E346" s="20">
        <v>73331</v>
      </c>
      <c r="F346" s="151">
        <v>2.9223657116362795E-2</v>
      </c>
      <c r="G346" s="405"/>
    </row>
    <row r="347" spans="1:7" ht="14.25" customHeight="1" x14ac:dyDescent="0.25">
      <c r="D347" s="39"/>
      <c r="E347" s="18"/>
      <c r="F347" s="393"/>
      <c r="G347" s="405"/>
    </row>
    <row r="348" spans="1:7" s="4" customFormat="1" ht="14.25" customHeight="1" x14ac:dyDescent="0.25">
      <c r="A348" s="35" t="s">
        <v>583</v>
      </c>
      <c r="B348" s="4" t="s">
        <v>584</v>
      </c>
      <c r="D348" s="26">
        <v>18746</v>
      </c>
      <c r="E348" s="18">
        <v>917880</v>
      </c>
      <c r="F348" s="393">
        <v>2.0423148995511394E-2</v>
      </c>
      <c r="G348" s="405"/>
    </row>
    <row r="349" spans="1:7" ht="14.25" customHeight="1" x14ac:dyDescent="0.25">
      <c r="A349" s="36" t="s">
        <v>585</v>
      </c>
      <c r="C349" s="11" t="s">
        <v>586</v>
      </c>
      <c r="D349" s="39">
        <v>1797</v>
      </c>
      <c r="E349" s="20">
        <v>73443</v>
      </c>
      <c r="F349" s="151">
        <v>2.4467954740410931E-2</v>
      </c>
      <c r="G349" s="405"/>
    </row>
    <row r="350" spans="1:7" ht="14.25" customHeight="1" x14ac:dyDescent="0.25">
      <c r="A350" s="36" t="s">
        <v>587</v>
      </c>
      <c r="C350" s="11" t="s">
        <v>588</v>
      </c>
      <c r="D350" s="39">
        <v>1684</v>
      </c>
      <c r="E350" s="20">
        <v>97526</v>
      </c>
      <c r="F350" s="151">
        <v>1.7267190287718146E-2</v>
      </c>
      <c r="G350" s="405"/>
    </row>
    <row r="351" spans="1:7" ht="14.25" customHeight="1" x14ac:dyDescent="0.25">
      <c r="A351" s="36" t="s">
        <v>589</v>
      </c>
      <c r="C351" s="11" t="s">
        <v>590</v>
      </c>
      <c r="D351" s="39">
        <v>900</v>
      </c>
      <c r="E351" s="20">
        <v>63390</v>
      </c>
      <c r="F351" s="151">
        <v>1.419782300047326E-2</v>
      </c>
      <c r="G351" s="405"/>
    </row>
    <row r="352" spans="1:7" ht="14.25" customHeight="1" x14ac:dyDescent="0.25">
      <c r="A352" s="36" t="s">
        <v>591</v>
      </c>
      <c r="C352" s="11" t="s">
        <v>592</v>
      </c>
      <c r="D352" s="39">
        <v>2149</v>
      </c>
      <c r="E352" s="20">
        <v>68865</v>
      </c>
      <c r="F352" s="151">
        <v>3.1205982719814129E-2</v>
      </c>
      <c r="G352" s="405"/>
    </row>
    <row r="353" spans="1:7" ht="14.25" customHeight="1" x14ac:dyDescent="0.25">
      <c r="A353" s="36" t="s">
        <v>593</v>
      </c>
      <c r="C353" s="11" t="s">
        <v>594</v>
      </c>
      <c r="D353" s="39">
        <v>886</v>
      </c>
      <c r="E353" s="20">
        <v>64674</v>
      </c>
      <c r="F353" s="151">
        <v>1.3699477378853945E-2</v>
      </c>
      <c r="G353" s="405"/>
    </row>
    <row r="354" spans="1:7" ht="14.25" customHeight="1" x14ac:dyDescent="0.25">
      <c r="A354" s="36" t="s">
        <v>595</v>
      </c>
      <c r="C354" s="11" t="s">
        <v>596</v>
      </c>
      <c r="D354" s="39">
        <v>1998</v>
      </c>
      <c r="E354" s="20">
        <v>98962</v>
      </c>
      <c r="F354" s="151">
        <v>2.0189567712859482E-2</v>
      </c>
      <c r="G354" s="405"/>
    </row>
    <row r="355" spans="1:7" ht="14.25" customHeight="1" x14ac:dyDescent="0.25">
      <c r="A355" s="36" t="s">
        <v>597</v>
      </c>
      <c r="C355" s="11" t="s">
        <v>598</v>
      </c>
      <c r="D355" s="39">
        <v>1057</v>
      </c>
      <c r="E355" s="20">
        <v>70814</v>
      </c>
      <c r="F355" s="151">
        <v>1.492642697771627E-2</v>
      </c>
      <c r="G355" s="405"/>
    </row>
    <row r="356" spans="1:7" ht="14.25" customHeight="1" x14ac:dyDescent="0.25">
      <c r="A356" s="36" t="s">
        <v>599</v>
      </c>
      <c r="C356" s="11" t="s">
        <v>600</v>
      </c>
      <c r="D356" s="39">
        <v>1844</v>
      </c>
      <c r="E356" s="20">
        <v>66345</v>
      </c>
      <c r="F356" s="151">
        <v>2.7794106564172132E-2</v>
      </c>
      <c r="G356" s="405"/>
    </row>
    <row r="357" spans="1:7" ht="14.25" customHeight="1" x14ac:dyDescent="0.25">
      <c r="A357" s="36" t="s">
        <v>601</v>
      </c>
      <c r="C357" s="11" t="s">
        <v>602</v>
      </c>
      <c r="D357" s="39">
        <v>1975</v>
      </c>
      <c r="E357" s="20">
        <v>85916</v>
      </c>
      <c r="F357" s="151">
        <v>2.2987569253689652E-2</v>
      </c>
      <c r="G357" s="405"/>
    </row>
    <row r="358" spans="1:7" ht="14.25" customHeight="1" x14ac:dyDescent="0.25">
      <c r="A358" s="36" t="s">
        <v>603</v>
      </c>
      <c r="C358" s="11" t="s">
        <v>604</v>
      </c>
      <c r="D358" s="40">
        <v>1966</v>
      </c>
      <c r="E358" s="20">
        <v>80143</v>
      </c>
      <c r="F358" s="151">
        <v>2.4531150568359059E-2</v>
      </c>
      <c r="G358" s="405"/>
    </row>
    <row r="359" spans="1:7" ht="14.25" customHeight="1" x14ac:dyDescent="0.25">
      <c r="A359" s="36" t="s">
        <v>605</v>
      </c>
      <c r="C359" s="11" t="s">
        <v>606</v>
      </c>
      <c r="D359" s="41">
        <v>1423</v>
      </c>
      <c r="E359" s="20">
        <v>75394</v>
      </c>
      <c r="F359" s="151">
        <v>1.8874180969307902E-2</v>
      </c>
      <c r="G359" s="405"/>
    </row>
    <row r="360" spans="1:7" ht="14.25" customHeight="1" x14ac:dyDescent="0.25">
      <c r="A360" s="36" t="s">
        <v>607</v>
      </c>
      <c r="C360" s="11" t="s">
        <v>608</v>
      </c>
      <c r="D360" s="37">
        <v>1067</v>
      </c>
      <c r="E360" s="20">
        <v>72408</v>
      </c>
      <c r="F360" s="151">
        <v>1.4735940780024307E-2</v>
      </c>
      <c r="G360" s="405"/>
    </row>
    <row r="361" spans="1:7" ht="14.25" customHeight="1" x14ac:dyDescent="0.25">
      <c r="D361" s="27"/>
      <c r="E361" s="18"/>
      <c r="F361" s="393"/>
      <c r="G361" s="405"/>
    </row>
    <row r="362" spans="1:7" s="4" customFormat="1" ht="14.25" customHeight="1" x14ac:dyDescent="0.25">
      <c r="A362" s="35" t="s">
        <v>609</v>
      </c>
      <c r="B362" s="4" t="s">
        <v>610</v>
      </c>
      <c r="D362" s="27">
        <v>9457</v>
      </c>
      <c r="E362" s="18">
        <v>427816</v>
      </c>
      <c r="F362" s="393">
        <v>2.2105297604577669E-2</v>
      </c>
      <c r="G362" s="405"/>
    </row>
    <row r="363" spans="1:7" ht="14.25" customHeight="1" x14ac:dyDescent="0.25">
      <c r="A363" s="36" t="s">
        <v>611</v>
      </c>
      <c r="C363" s="11" t="s">
        <v>612</v>
      </c>
      <c r="D363" s="39">
        <v>2301</v>
      </c>
      <c r="E363" s="20">
        <v>91723</v>
      </c>
      <c r="F363" s="151">
        <v>2.5086401447837511E-2</v>
      </c>
      <c r="G363" s="405"/>
    </row>
    <row r="364" spans="1:7" ht="14.25" customHeight="1" x14ac:dyDescent="0.25">
      <c r="A364" s="36" t="s">
        <v>613</v>
      </c>
      <c r="C364" s="11" t="s">
        <v>614</v>
      </c>
      <c r="D364" s="39">
        <v>895</v>
      </c>
      <c r="E364" s="20">
        <v>110085</v>
      </c>
      <c r="F364" s="151" t="s">
        <v>1451</v>
      </c>
      <c r="G364" s="405"/>
    </row>
    <row r="365" spans="1:7" ht="14.25" customHeight="1" x14ac:dyDescent="0.25">
      <c r="A365" s="36" t="s">
        <v>615</v>
      </c>
      <c r="C365" s="11" t="s">
        <v>616</v>
      </c>
      <c r="D365" s="39">
        <v>1931</v>
      </c>
      <c r="E365" s="20">
        <v>83852</v>
      </c>
      <c r="F365" s="151">
        <v>2.3028669560654486E-2</v>
      </c>
      <c r="G365" s="405"/>
    </row>
    <row r="366" spans="1:7" ht="14.25" customHeight="1" x14ac:dyDescent="0.25">
      <c r="A366" s="36" t="s">
        <v>617</v>
      </c>
      <c r="C366" s="11" t="s">
        <v>618</v>
      </c>
      <c r="D366" s="39">
        <v>2155</v>
      </c>
      <c r="E366" s="20">
        <v>76106</v>
      </c>
      <c r="F366" s="151">
        <v>2.8315770110109585E-2</v>
      </c>
      <c r="G366" s="405"/>
    </row>
    <row r="367" spans="1:7" ht="14.25" customHeight="1" x14ac:dyDescent="0.25">
      <c r="A367" s="36" t="s">
        <v>619</v>
      </c>
      <c r="C367" s="11" t="s">
        <v>620</v>
      </c>
      <c r="D367" s="39">
        <v>2175</v>
      </c>
      <c r="E367" s="20">
        <v>66050</v>
      </c>
      <c r="F367" s="151">
        <v>3.2929598788796366E-2</v>
      </c>
      <c r="G367" s="405"/>
    </row>
    <row r="368" spans="1:7" ht="14.25" customHeight="1" x14ac:dyDescent="0.25">
      <c r="D368" s="26"/>
      <c r="E368" s="18"/>
      <c r="F368" s="393"/>
      <c r="G368" s="405"/>
    </row>
    <row r="369" spans="1:7" s="4" customFormat="1" ht="14.25" customHeight="1" x14ac:dyDescent="0.25">
      <c r="A369" s="35" t="s">
        <v>621</v>
      </c>
      <c r="B369" s="4" t="s">
        <v>622</v>
      </c>
      <c r="D369" s="26">
        <v>11472</v>
      </c>
      <c r="E369" s="18">
        <v>719433</v>
      </c>
      <c r="F369" s="393">
        <v>1.5945890722277128E-2</v>
      </c>
      <c r="G369" s="405"/>
    </row>
    <row r="370" spans="1:7" ht="14.25" customHeight="1" x14ac:dyDescent="0.25">
      <c r="A370" s="36" t="s">
        <v>623</v>
      </c>
      <c r="C370" s="11" t="s">
        <v>624</v>
      </c>
      <c r="D370" s="39">
        <v>1034</v>
      </c>
      <c r="E370" s="20">
        <v>81487</v>
      </c>
      <c r="F370" s="151">
        <v>1.2689140599113968E-2</v>
      </c>
      <c r="G370" s="405"/>
    </row>
    <row r="371" spans="1:7" ht="14.25" customHeight="1" x14ac:dyDescent="0.25">
      <c r="A371" s="36" t="s">
        <v>625</v>
      </c>
      <c r="C371" s="11" t="s">
        <v>626</v>
      </c>
      <c r="D371" s="39">
        <v>574</v>
      </c>
      <c r="E371" s="20">
        <v>47796</v>
      </c>
      <c r="F371" s="151">
        <v>1.2009373169302871E-2</v>
      </c>
      <c r="G371" s="405"/>
    </row>
    <row r="372" spans="1:7" ht="14.25" customHeight="1" x14ac:dyDescent="0.25">
      <c r="A372" s="36" t="s">
        <v>627</v>
      </c>
      <c r="C372" s="11" t="s">
        <v>628</v>
      </c>
      <c r="D372" s="39">
        <v>1583</v>
      </c>
      <c r="E372" s="20">
        <v>91196</v>
      </c>
      <c r="F372" s="151">
        <v>1.7358217465678318E-2</v>
      </c>
      <c r="G372" s="405"/>
    </row>
    <row r="373" spans="1:7" ht="14.25" customHeight="1" x14ac:dyDescent="0.25">
      <c r="A373" s="36" t="s">
        <v>629</v>
      </c>
      <c r="C373" s="11" t="s">
        <v>630</v>
      </c>
      <c r="D373" s="39">
        <v>809</v>
      </c>
      <c r="E373" s="20">
        <v>51906</v>
      </c>
      <c r="F373" s="151">
        <v>1.5585866759141524E-2</v>
      </c>
      <c r="G373" s="405"/>
    </row>
    <row r="374" spans="1:7" ht="14.25" customHeight="1" x14ac:dyDescent="0.25">
      <c r="A374" s="36" t="s">
        <v>631</v>
      </c>
      <c r="C374" s="11" t="s">
        <v>632</v>
      </c>
      <c r="D374" s="39">
        <v>1347</v>
      </c>
      <c r="E374" s="20">
        <v>87992</v>
      </c>
      <c r="F374" s="151">
        <v>1.5308209837257933E-2</v>
      </c>
      <c r="G374" s="405"/>
    </row>
    <row r="375" spans="1:7" ht="14.25" customHeight="1" x14ac:dyDescent="0.25">
      <c r="A375" s="36" t="s">
        <v>633</v>
      </c>
      <c r="C375" s="11" t="s">
        <v>634</v>
      </c>
      <c r="D375" s="37">
        <v>692</v>
      </c>
      <c r="E375" s="20">
        <v>53185</v>
      </c>
      <c r="F375" s="151">
        <v>1.3011187364858512E-2</v>
      </c>
      <c r="G375" s="405"/>
    </row>
    <row r="376" spans="1:7" ht="14.25" customHeight="1" x14ac:dyDescent="0.25">
      <c r="A376" s="36" t="s">
        <v>635</v>
      </c>
      <c r="C376" s="11" t="s">
        <v>636</v>
      </c>
      <c r="D376" s="39">
        <v>853</v>
      </c>
      <c r="E376" s="20">
        <v>61409</v>
      </c>
      <c r="F376" s="151">
        <v>1.3890472080639645E-2</v>
      </c>
      <c r="G376" s="405"/>
    </row>
    <row r="377" spans="1:7" ht="14.25" customHeight="1" x14ac:dyDescent="0.25">
      <c r="A377" s="36" t="s">
        <v>637</v>
      </c>
      <c r="C377" s="11" t="s">
        <v>638</v>
      </c>
      <c r="D377" s="39">
        <v>1438</v>
      </c>
      <c r="E377" s="20">
        <v>54897</v>
      </c>
      <c r="F377" s="151">
        <v>2.6194509718199536E-2</v>
      </c>
      <c r="G377" s="405"/>
    </row>
    <row r="378" spans="1:7" ht="14.25" customHeight="1" x14ac:dyDescent="0.25">
      <c r="A378" s="36" t="s">
        <v>639</v>
      </c>
      <c r="C378" s="11" t="s">
        <v>640</v>
      </c>
      <c r="D378" s="39">
        <v>821</v>
      </c>
      <c r="E378" s="20">
        <v>51567</v>
      </c>
      <c r="F378" s="151">
        <v>1.5921034770298836E-2</v>
      </c>
      <c r="G378" s="405"/>
    </row>
    <row r="379" spans="1:7" ht="14.25" customHeight="1" x14ac:dyDescent="0.25">
      <c r="A379" s="36" t="s">
        <v>641</v>
      </c>
      <c r="C379" s="11" t="s">
        <v>642</v>
      </c>
      <c r="D379" s="39">
        <v>1368</v>
      </c>
      <c r="E379" s="20">
        <v>73656</v>
      </c>
      <c r="F379" s="151">
        <v>1.8572825024437929E-2</v>
      </c>
      <c r="G379" s="405"/>
    </row>
    <row r="380" spans="1:7" ht="14.25" customHeight="1" x14ac:dyDescent="0.25">
      <c r="A380" s="36" t="s">
        <v>643</v>
      </c>
      <c r="C380" s="11" t="s">
        <v>644</v>
      </c>
      <c r="D380" s="39">
        <v>953</v>
      </c>
      <c r="E380" s="20">
        <v>64342</v>
      </c>
      <c r="F380" s="151">
        <v>1.4811476174194149E-2</v>
      </c>
      <c r="G380" s="405"/>
    </row>
    <row r="381" spans="1:7" ht="14.25" customHeight="1" x14ac:dyDescent="0.25">
      <c r="D381" s="37"/>
      <c r="E381" s="18"/>
      <c r="F381" s="393"/>
      <c r="G381" s="405"/>
    </row>
    <row r="382" spans="1:7" s="4" customFormat="1" ht="14.25" customHeight="1" x14ac:dyDescent="0.25">
      <c r="A382" s="35" t="s">
        <v>645</v>
      </c>
      <c r="B382" s="4" t="s">
        <v>646</v>
      </c>
      <c r="D382" s="26">
        <v>9847</v>
      </c>
      <c r="E382" s="18">
        <v>495362</v>
      </c>
      <c r="F382" s="393">
        <v>1.9878391963856736E-2</v>
      </c>
      <c r="G382" s="405"/>
    </row>
    <row r="383" spans="1:7" ht="14.25" customHeight="1" x14ac:dyDescent="0.25">
      <c r="A383" s="36" t="s">
        <v>647</v>
      </c>
      <c r="C383" s="11" t="s">
        <v>648</v>
      </c>
      <c r="D383" s="39">
        <v>708</v>
      </c>
      <c r="E383" s="20">
        <v>37145</v>
      </c>
      <c r="F383" s="151">
        <v>1.9060438820837258E-2</v>
      </c>
      <c r="G383" s="405"/>
    </row>
    <row r="384" spans="1:7" ht="14.25" customHeight="1" x14ac:dyDescent="0.25">
      <c r="A384" s="36" t="s">
        <v>649</v>
      </c>
      <c r="C384" s="11" t="s">
        <v>650</v>
      </c>
      <c r="D384" s="39">
        <v>1959</v>
      </c>
      <c r="E384" s="20">
        <v>86836</v>
      </c>
      <c r="F384" s="151">
        <v>2.2559767838223777E-2</v>
      </c>
      <c r="G384" s="405"/>
    </row>
    <row r="385" spans="1:7" ht="14.25" customHeight="1" x14ac:dyDescent="0.25">
      <c r="A385" s="36" t="s">
        <v>651</v>
      </c>
      <c r="C385" s="11" t="s">
        <v>652</v>
      </c>
      <c r="D385" s="39">
        <v>1621</v>
      </c>
      <c r="E385" s="20">
        <v>67267</v>
      </c>
      <c r="F385" s="151">
        <v>2.4097997532222339E-2</v>
      </c>
      <c r="G385" s="405"/>
    </row>
    <row r="386" spans="1:7" ht="14.25" customHeight="1" x14ac:dyDescent="0.25">
      <c r="A386" s="36" t="s">
        <v>653</v>
      </c>
      <c r="C386" s="11" t="s">
        <v>654</v>
      </c>
      <c r="D386" s="39">
        <v>1214</v>
      </c>
      <c r="E386" s="20">
        <v>71081</v>
      </c>
      <c r="F386" s="151">
        <v>1.707910693434251E-2</v>
      </c>
      <c r="G386" s="405"/>
    </row>
    <row r="387" spans="1:7" ht="14.25" customHeight="1" x14ac:dyDescent="0.25">
      <c r="A387" s="36" t="s">
        <v>655</v>
      </c>
      <c r="C387" s="11" t="s">
        <v>656</v>
      </c>
      <c r="D387" s="39">
        <v>1623</v>
      </c>
      <c r="E387" s="20">
        <v>81188</v>
      </c>
      <c r="F387" s="151">
        <v>1.9990639010691234E-2</v>
      </c>
      <c r="G387" s="405"/>
    </row>
    <row r="388" spans="1:7" ht="14.25" customHeight="1" x14ac:dyDescent="0.25">
      <c r="A388" s="36" t="s">
        <v>657</v>
      </c>
      <c r="C388" s="11" t="s">
        <v>658</v>
      </c>
      <c r="D388" s="37">
        <v>1442</v>
      </c>
      <c r="E388" s="20">
        <v>87448</v>
      </c>
      <c r="F388" s="151">
        <v>1.6489799652364835E-2</v>
      </c>
      <c r="G388" s="405"/>
    </row>
    <row r="389" spans="1:7" ht="14.25" customHeight="1" x14ac:dyDescent="0.25">
      <c r="A389" s="36" t="s">
        <v>659</v>
      </c>
      <c r="C389" s="11" t="s">
        <v>660</v>
      </c>
      <c r="D389" s="37">
        <v>1280</v>
      </c>
      <c r="E389" s="20">
        <v>64397</v>
      </c>
      <c r="F389" s="151">
        <v>1.987670233085392E-2</v>
      </c>
      <c r="G389" s="405"/>
    </row>
    <row r="390" spans="1:7" ht="14.25" customHeight="1" x14ac:dyDescent="0.25">
      <c r="D390" s="39"/>
      <c r="E390" s="18"/>
      <c r="F390" s="393"/>
      <c r="G390" s="405"/>
    </row>
    <row r="391" spans="1:7" s="4" customFormat="1" ht="14.25" customHeight="1" x14ac:dyDescent="0.25">
      <c r="A391" s="169" t="s">
        <v>661</v>
      </c>
      <c r="B391" s="170" t="s">
        <v>662</v>
      </c>
      <c r="C391" s="170"/>
      <c r="D391" s="171">
        <v>103427</v>
      </c>
      <c r="E391" s="172">
        <v>3323813</v>
      </c>
      <c r="F391" s="367">
        <v>3.1116973187119732E-2</v>
      </c>
      <c r="G391" s="405"/>
    </row>
    <row r="392" spans="1:7" ht="14.25" customHeight="1" x14ac:dyDescent="0.25">
      <c r="A392" s="4"/>
      <c r="B392" s="4"/>
      <c r="C392" s="4"/>
      <c r="D392" s="39"/>
      <c r="E392" s="18"/>
      <c r="F392" s="393"/>
      <c r="G392" s="405"/>
    </row>
    <row r="393" spans="1:7" s="4" customFormat="1" ht="14.25" customHeight="1" x14ac:dyDescent="0.25">
      <c r="A393" s="35" t="s">
        <v>663</v>
      </c>
      <c r="B393" s="4" t="s">
        <v>664</v>
      </c>
      <c r="D393" s="26">
        <v>1903</v>
      </c>
      <c r="E393" s="18">
        <v>114622</v>
      </c>
      <c r="F393" s="393">
        <v>1.6602397445516566E-2</v>
      </c>
      <c r="G393" s="405"/>
    </row>
    <row r="394" spans="1:7" s="4" customFormat="1" ht="14.25" customHeight="1" x14ac:dyDescent="0.25">
      <c r="A394" s="35" t="s">
        <v>665</v>
      </c>
      <c r="B394" s="4" t="s">
        <v>666</v>
      </c>
      <c r="D394" s="26">
        <v>2150</v>
      </c>
      <c r="E394" s="18">
        <v>122913</v>
      </c>
      <c r="F394" s="393">
        <v>1.749204722039166E-2</v>
      </c>
      <c r="G394" s="405"/>
    </row>
    <row r="395" spans="1:7" s="4" customFormat="1" ht="14.25" customHeight="1" x14ac:dyDescent="0.25">
      <c r="A395" s="35" t="s">
        <v>667</v>
      </c>
      <c r="B395" s="4" t="s">
        <v>668</v>
      </c>
      <c r="D395" s="26">
        <v>3989</v>
      </c>
      <c r="E395" s="18">
        <v>293781</v>
      </c>
      <c r="F395" s="393">
        <v>1.3578141540807609E-2</v>
      </c>
      <c r="G395" s="405"/>
    </row>
    <row r="396" spans="1:7" s="4" customFormat="1" ht="14.25" customHeight="1" x14ac:dyDescent="0.25">
      <c r="A396" s="35" t="s">
        <v>669</v>
      </c>
      <c r="B396" s="4" t="s">
        <v>670</v>
      </c>
      <c r="D396" s="26">
        <v>11723</v>
      </c>
      <c r="E396" s="18">
        <v>327091</v>
      </c>
      <c r="F396" s="393">
        <v>3.5840179032746236E-2</v>
      </c>
      <c r="G396" s="405"/>
    </row>
    <row r="397" spans="1:7" s="4" customFormat="1" ht="14.25" customHeight="1" x14ac:dyDescent="0.25">
      <c r="A397" s="35" t="s">
        <v>671</v>
      </c>
      <c r="B397" s="4" t="s">
        <v>672</v>
      </c>
      <c r="D397" s="26">
        <v>35</v>
      </c>
      <c r="E397" s="18">
        <v>1351</v>
      </c>
      <c r="F397" s="393">
        <v>2.5906735751295335E-2</v>
      </c>
      <c r="G397" s="405"/>
    </row>
    <row r="398" spans="1:7" s="4" customFormat="1" ht="14.25" customHeight="1" x14ac:dyDescent="0.25">
      <c r="A398" s="35" t="s">
        <v>673</v>
      </c>
      <c r="B398" s="4" t="s">
        <v>674</v>
      </c>
      <c r="D398" s="26">
        <v>3236</v>
      </c>
      <c r="E398" s="18">
        <v>123281</v>
      </c>
      <c r="F398" s="393">
        <v>2.6248975916807943E-2</v>
      </c>
      <c r="G398" s="405"/>
    </row>
    <row r="399" spans="1:7" s="4" customFormat="1" ht="14.25" customHeight="1" x14ac:dyDescent="0.25">
      <c r="A399" s="35" t="s">
        <v>675</v>
      </c>
      <c r="B399" s="4" t="s">
        <v>676</v>
      </c>
      <c r="D399" s="26">
        <v>9808</v>
      </c>
      <c r="E399" s="18">
        <v>169787</v>
      </c>
      <c r="F399" s="393">
        <v>5.7766495668101797E-2</v>
      </c>
      <c r="G399" s="405"/>
    </row>
    <row r="400" spans="1:7" s="4" customFormat="1" ht="14.25" customHeight="1" x14ac:dyDescent="0.25">
      <c r="A400" s="35" t="s">
        <v>677</v>
      </c>
      <c r="B400" s="4" t="s">
        <v>678</v>
      </c>
      <c r="D400" s="26">
        <v>2635</v>
      </c>
      <c r="E400" s="18">
        <v>91828</v>
      </c>
      <c r="F400" s="393">
        <v>2.8694951430936099E-2</v>
      </c>
      <c r="G400" s="405"/>
    </row>
    <row r="401" spans="1:7" s="4" customFormat="1" ht="14.25" customHeight="1" x14ac:dyDescent="0.25">
      <c r="A401" s="35" t="s">
        <v>679</v>
      </c>
      <c r="B401" s="4" t="s">
        <v>680</v>
      </c>
      <c r="D401" s="27">
        <v>3614</v>
      </c>
      <c r="E401" s="18">
        <v>168428</v>
      </c>
      <c r="F401" s="393">
        <v>2.1457239888854583E-2</v>
      </c>
      <c r="G401" s="405"/>
    </row>
    <row r="402" spans="1:7" s="4" customFormat="1" ht="14.25" customHeight="1" x14ac:dyDescent="0.25">
      <c r="A402" s="35" t="s">
        <v>681</v>
      </c>
      <c r="B402" s="4" t="s">
        <v>682</v>
      </c>
      <c r="D402" s="26">
        <v>4477</v>
      </c>
      <c r="E402" s="18">
        <v>138920</v>
      </c>
      <c r="F402" s="393">
        <v>3.2227181111431039E-2</v>
      </c>
      <c r="G402" s="405"/>
    </row>
    <row r="403" spans="1:7" s="4" customFormat="1" ht="14.25" customHeight="1" x14ac:dyDescent="0.25">
      <c r="A403" s="35" t="s">
        <v>683</v>
      </c>
      <c r="B403" s="4" t="s">
        <v>684</v>
      </c>
      <c r="D403" s="26">
        <v>2321</v>
      </c>
      <c r="E403" s="18">
        <v>78436</v>
      </c>
      <c r="F403" s="393">
        <v>2.9591004130756285E-2</v>
      </c>
      <c r="G403" s="405"/>
    </row>
    <row r="404" spans="1:7" s="4" customFormat="1" ht="14.25" customHeight="1" x14ac:dyDescent="0.25">
      <c r="A404" s="35" t="s">
        <v>685</v>
      </c>
      <c r="B404" s="4" t="s">
        <v>686</v>
      </c>
      <c r="D404" s="26">
        <v>14451</v>
      </c>
      <c r="E404" s="18">
        <v>294525</v>
      </c>
      <c r="F404" s="393">
        <v>4.9065444359562005E-2</v>
      </c>
      <c r="G404" s="405"/>
    </row>
    <row r="405" spans="1:7" ht="14.25" customHeight="1" x14ac:dyDescent="0.25">
      <c r="D405" s="39"/>
      <c r="E405" s="18"/>
      <c r="F405" s="393"/>
      <c r="G405" s="405"/>
    </row>
    <row r="406" spans="1:7" s="4" customFormat="1" ht="14.25" customHeight="1" x14ac:dyDescent="0.25">
      <c r="A406" s="35" t="s">
        <v>687</v>
      </c>
      <c r="B406" s="4" t="s">
        <v>688</v>
      </c>
      <c r="D406" s="26">
        <v>13484</v>
      </c>
      <c r="E406" s="18">
        <v>454799</v>
      </c>
      <c r="F406" s="393">
        <v>2.9648262199345205E-2</v>
      </c>
      <c r="G406" s="405"/>
    </row>
    <row r="407" spans="1:7" ht="14.25" customHeight="1" x14ac:dyDescent="0.25">
      <c r="A407" s="36" t="s">
        <v>689</v>
      </c>
      <c r="C407" s="11" t="s">
        <v>690</v>
      </c>
      <c r="D407" s="39">
        <v>2526</v>
      </c>
      <c r="E407" s="20">
        <v>74656</v>
      </c>
      <c r="F407" s="151">
        <v>3.3835190741534502E-2</v>
      </c>
      <c r="G407" s="405"/>
    </row>
    <row r="408" spans="1:7" ht="14.25" customHeight="1" x14ac:dyDescent="0.25">
      <c r="A408" s="36" t="s">
        <v>691</v>
      </c>
      <c r="C408" s="11" t="s">
        <v>692</v>
      </c>
      <c r="D408" s="39">
        <v>1741</v>
      </c>
      <c r="E408" s="20">
        <v>80797</v>
      </c>
      <c r="F408" s="151">
        <v>2.1547829746153942E-2</v>
      </c>
      <c r="G408" s="405"/>
    </row>
    <row r="409" spans="1:7" ht="14.25" customHeight="1" x14ac:dyDescent="0.25">
      <c r="A409" s="36" t="s">
        <v>693</v>
      </c>
      <c r="C409" s="11" t="s">
        <v>694</v>
      </c>
      <c r="D409" s="39">
        <v>1240</v>
      </c>
      <c r="E409" s="20">
        <v>47335</v>
      </c>
      <c r="F409" s="151">
        <v>2.619626069504595E-2</v>
      </c>
      <c r="G409" s="405"/>
    </row>
    <row r="410" spans="1:7" ht="14.25" customHeight="1" x14ac:dyDescent="0.25">
      <c r="A410" s="36" t="s">
        <v>695</v>
      </c>
      <c r="C410" s="11" t="s">
        <v>696</v>
      </c>
      <c r="D410" s="39">
        <v>1803</v>
      </c>
      <c r="E410" s="20">
        <v>56570</v>
      </c>
      <c r="F410" s="151">
        <v>3.1872016970125511E-2</v>
      </c>
      <c r="G410" s="405"/>
    </row>
    <row r="411" spans="1:7" ht="14.25" customHeight="1" x14ac:dyDescent="0.25">
      <c r="A411" s="36" t="s">
        <v>697</v>
      </c>
      <c r="C411" s="11" t="s">
        <v>698</v>
      </c>
      <c r="D411" s="39">
        <v>1804</v>
      </c>
      <c r="E411" s="20">
        <v>50114</v>
      </c>
      <c r="F411" s="151">
        <v>3.5997924731611924E-2</v>
      </c>
      <c r="G411" s="405"/>
    </row>
    <row r="412" spans="1:7" ht="14.25" customHeight="1" x14ac:dyDescent="0.25">
      <c r="A412" s="36" t="s">
        <v>699</v>
      </c>
      <c r="C412" s="11" t="s">
        <v>700</v>
      </c>
      <c r="D412" s="39">
        <v>2207</v>
      </c>
      <c r="E412" s="20">
        <v>74722</v>
      </c>
      <c r="F412" s="151">
        <v>2.9536147319397233E-2</v>
      </c>
      <c r="G412" s="405"/>
    </row>
    <row r="413" spans="1:7" ht="14.25" customHeight="1" x14ac:dyDescent="0.25">
      <c r="A413" s="36" t="s">
        <v>701</v>
      </c>
      <c r="C413" s="11" t="s">
        <v>702</v>
      </c>
      <c r="D413" s="39">
        <v>1015</v>
      </c>
      <c r="E413" s="20">
        <v>38343</v>
      </c>
      <c r="F413" s="151">
        <v>2.6471585426283806E-2</v>
      </c>
      <c r="G413" s="405"/>
    </row>
    <row r="414" spans="1:7" ht="14.25" customHeight="1" x14ac:dyDescent="0.25">
      <c r="A414" s="36" t="s">
        <v>703</v>
      </c>
      <c r="C414" s="11" t="s">
        <v>704</v>
      </c>
      <c r="D414" s="39">
        <v>1148</v>
      </c>
      <c r="E414" s="20">
        <v>32262</v>
      </c>
      <c r="F414" s="151">
        <v>3.5583658793627175E-2</v>
      </c>
      <c r="G414" s="405"/>
    </row>
    <row r="415" spans="1:7" ht="14.25" customHeight="1" x14ac:dyDescent="0.25">
      <c r="D415" s="37"/>
      <c r="E415" s="18"/>
      <c r="F415" s="393"/>
      <c r="G415" s="405"/>
    </row>
    <row r="416" spans="1:7" s="4" customFormat="1" ht="14.25" customHeight="1" x14ac:dyDescent="0.25">
      <c r="A416" s="35" t="s">
        <v>705</v>
      </c>
      <c r="B416" s="4" t="s">
        <v>706</v>
      </c>
      <c r="D416" s="27">
        <v>8712</v>
      </c>
      <c r="E416" s="18">
        <v>241451</v>
      </c>
      <c r="F416" s="393">
        <v>3.6081855117601501E-2</v>
      </c>
      <c r="G416" s="405"/>
    </row>
    <row r="417" spans="1:7" ht="14.25" customHeight="1" x14ac:dyDescent="0.25">
      <c r="A417" s="36" t="s">
        <v>707</v>
      </c>
      <c r="C417" s="11" t="s">
        <v>708</v>
      </c>
      <c r="D417" s="39">
        <v>554</v>
      </c>
      <c r="E417" s="20">
        <v>26102</v>
      </c>
      <c r="F417" s="151">
        <v>2.1224427246954256E-2</v>
      </c>
      <c r="G417" s="405"/>
    </row>
    <row r="418" spans="1:7" ht="14.25" customHeight="1" x14ac:dyDescent="0.25">
      <c r="A418" s="36" t="s">
        <v>709</v>
      </c>
      <c r="C418" s="11" t="s">
        <v>710</v>
      </c>
      <c r="D418" s="39">
        <v>1368</v>
      </c>
      <c r="E418" s="20">
        <v>49238</v>
      </c>
      <c r="F418" s="151">
        <v>2.7783419310288802E-2</v>
      </c>
      <c r="G418" s="405"/>
    </row>
    <row r="419" spans="1:7" ht="14.25" customHeight="1" x14ac:dyDescent="0.25">
      <c r="A419" s="36" t="s">
        <v>711</v>
      </c>
      <c r="C419" s="11" t="s">
        <v>712</v>
      </c>
      <c r="D419" s="39">
        <v>1760</v>
      </c>
      <c r="E419" s="20">
        <v>41431</v>
      </c>
      <c r="F419" s="151">
        <v>4.2480268398059427E-2</v>
      </c>
      <c r="G419" s="405"/>
    </row>
    <row r="420" spans="1:7" ht="14.25" customHeight="1" x14ac:dyDescent="0.25">
      <c r="A420" s="36" t="s">
        <v>713</v>
      </c>
      <c r="C420" s="11" t="s">
        <v>714</v>
      </c>
      <c r="D420" s="39">
        <v>1089</v>
      </c>
      <c r="E420" s="20">
        <v>26731</v>
      </c>
      <c r="F420" s="151">
        <v>4.0739216639856343E-2</v>
      </c>
      <c r="G420" s="405"/>
    </row>
    <row r="421" spans="1:7" ht="14.25" customHeight="1" x14ac:dyDescent="0.25">
      <c r="A421" s="36" t="s">
        <v>715</v>
      </c>
      <c r="C421" s="11" t="s">
        <v>716</v>
      </c>
      <c r="D421" s="39">
        <v>1885</v>
      </c>
      <c r="E421" s="20">
        <v>57258</v>
      </c>
      <c r="F421" s="151">
        <v>3.2921163854832514E-2</v>
      </c>
      <c r="G421" s="405"/>
    </row>
    <row r="422" spans="1:7" ht="14.25" customHeight="1" x14ac:dyDescent="0.25">
      <c r="A422" s="36" t="s">
        <v>717</v>
      </c>
      <c r="C422" s="11" t="s">
        <v>718</v>
      </c>
      <c r="D422" s="37">
        <v>2056</v>
      </c>
      <c r="E422" s="20">
        <v>40691</v>
      </c>
      <c r="F422" s="151">
        <v>5.0527143594406625E-2</v>
      </c>
      <c r="G422" s="405"/>
    </row>
    <row r="423" spans="1:7" ht="14.25" customHeight="1" x14ac:dyDescent="0.25">
      <c r="D423" s="27"/>
      <c r="E423" s="18"/>
      <c r="F423" s="393"/>
      <c r="G423" s="405"/>
    </row>
    <row r="424" spans="1:7" s="4" customFormat="1" ht="14.25" customHeight="1" x14ac:dyDescent="0.25">
      <c r="A424" s="35" t="s">
        <v>719</v>
      </c>
      <c r="B424" s="4" t="s">
        <v>720</v>
      </c>
      <c r="D424" s="26">
        <v>10500</v>
      </c>
      <c r="E424" s="18">
        <v>378878</v>
      </c>
      <c r="F424" s="393">
        <v>2.7713406426343044E-2</v>
      </c>
      <c r="G424" s="405"/>
    </row>
    <row r="425" spans="1:7" ht="14.25" customHeight="1" x14ac:dyDescent="0.25">
      <c r="A425" s="36" t="s">
        <v>721</v>
      </c>
      <c r="C425" s="11" t="s">
        <v>722</v>
      </c>
      <c r="D425" s="39">
        <v>1650</v>
      </c>
      <c r="E425" s="20">
        <v>76679</v>
      </c>
      <c r="F425" s="151">
        <v>2.1518277494490017E-2</v>
      </c>
      <c r="G425" s="405"/>
    </row>
    <row r="426" spans="1:7" ht="14.25" customHeight="1" x14ac:dyDescent="0.25">
      <c r="A426" s="36" t="s">
        <v>723</v>
      </c>
      <c r="C426" s="11" t="s">
        <v>724</v>
      </c>
      <c r="D426" s="39">
        <v>1476</v>
      </c>
      <c r="E426" s="20">
        <v>50649</v>
      </c>
      <c r="F426" s="151">
        <v>2.9141740212047622E-2</v>
      </c>
      <c r="G426" s="405"/>
    </row>
    <row r="427" spans="1:7" ht="14.25" customHeight="1" x14ac:dyDescent="0.25">
      <c r="A427" s="36" t="s">
        <v>725</v>
      </c>
      <c r="C427" s="11" t="s">
        <v>726</v>
      </c>
      <c r="D427" s="39">
        <v>1403</v>
      </c>
      <c r="E427" s="20">
        <v>50961</v>
      </c>
      <c r="F427" s="151">
        <v>2.7530856929809069E-2</v>
      </c>
      <c r="G427" s="405"/>
    </row>
    <row r="428" spans="1:7" ht="14.25" customHeight="1" x14ac:dyDescent="0.25">
      <c r="A428" s="36" t="s">
        <v>727</v>
      </c>
      <c r="C428" s="11" t="s">
        <v>728</v>
      </c>
      <c r="D428" s="39">
        <v>2382</v>
      </c>
      <c r="E428" s="20">
        <v>79466</v>
      </c>
      <c r="F428" s="151">
        <v>2.997508368358795E-2</v>
      </c>
      <c r="G428" s="405"/>
    </row>
    <row r="429" spans="1:7" ht="14.25" customHeight="1" x14ac:dyDescent="0.25">
      <c r="A429" s="36" t="s">
        <v>729</v>
      </c>
      <c r="C429" s="11" t="s">
        <v>730</v>
      </c>
      <c r="D429" s="39">
        <v>1714</v>
      </c>
      <c r="E429" s="20">
        <v>70274</v>
      </c>
      <c r="F429" s="151">
        <v>2.4390243902439025E-2</v>
      </c>
      <c r="G429" s="405"/>
    </row>
    <row r="430" spans="1:7" ht="14.25" customHeight="1" x14ac:dyDescent="0.25">
      <c r="A430" s="36" t="s">
        <v>731</v>
      </c>
      <c r="C430" s="11" t="s">
        <v>732</v>
      </c>
      <c r="D430" s="39">
        <v>1875</v>
      </c>
      <c r="E430" s="20">
        <v>50849</v>
      </c>
      <c r="F430" s="151">
        <v>3.6873881492261402E-2</v>
      </c>
      <c r="G430" s="405"/>
    </row>
    <row r="431" spans="1:7" ht="14.25" customHeight="1" x14ac:dyDescent="0.25">
      <c r="D431" s="39"/>
      <c r="E431" s="18"/>
      <c r="F431" s="393"/>
      <c r="G431" s="405"/>
    </row>
    <row r="432" spans="1:7" s="4" customFormat="1" ht="14.25" customHeight="1" x14ac:dyDescent="0.25">
      <c r="A432" s="35" t="s">
        <v>733</v>
      </c>
      <c r="B432" s="4" t="s">
        <v>734</v>
      </c>
      <c r="D432" s="26">
        <v>10389</v>
      </c>
      <c r="E432" s="18">
        <v>323722</v>
      </c>
      <c r="F432" s="393">
        <v>3.2092350844242896E-2</v>
      </c>
      <c r="G432" s="405"/>
    </row>
    <row r="433" spans="1:7" ht="14.25" customHeight="1" x14ac:dyDescent="0.25">
      <c r="A433" s="36" t="s">
        <v>735</v>
      </c>
      <c r="C433" s="11" t="s">
        <v>736</v>
      </c>
      <c r="D433" s="39">
        <v>1600</v>
      </c>
      <c r="E433" s="20">
        <v>67604</v>
      </c>
      <c r="F433" s="151">
        <v>2.3667238624933435E-2</v>
      </c>
      <c r="G433" s="405"/>
    </row>
    <row r="434" spans="1:7" ht="14.25" customHeight="1" x14ac:dyDescent="0.25">
      <c r="A434" s="36" t="s">
        <v>737</v>
      </c>
      <c r="C434" s="11" t="s">
        <v>738</v>
      </c>
      <c r="D434" s="39">
        <v>1976</v>
      </c>
      <c r="E434" s="20">
        <v>70457</v>
      </c>
      <c r="F434" s="151">
        <v>2.8045474544757795E-2</v>
      </c>
      <c r="G434" s="405"/>
    </row>
    <row r="435" spans="1:7" ht="14.25" customHeight="1" x14ac:dyDescent="0.25">
      <c r="A435" s="36" t="s">
        <v>739</v>
      </c>
      <c r="C435" s="11" t="s">
        <v>740</v>
      </c>
      <c r="D435" s="37">
        <v>4258</v>
      </c>
      <c r="E435" s="20">
        <v>97800</v>
      </c>
      <c r="F435" s="151">
        <v>4.3537832310838444E-2</v>
      </c>
      <c r="G435" s="405"/>
    </row>
    <row r="436" spans="1:7" ht="14.25" customHeight="1" x14ac:dyDescent="0.25">
      <c r="A436" s="36" t="s">
        <v>741</v>
      </c>
      <c r="C436" s="11" t="s">
        <v>742</v>
      </c>
      <c r="D436" s="39">
        <v>2060</v>
      </c>
      <c r="E436" s="20">
        <v>68097</v>
      </c>
      <c r="F436" s="151">
        <v>3.0250965534458198E-2</v>
      </c>
      <c r="G436" s="405"/>
    </row>
    <row r="437" spans="1:7" ht="14.25" customHeight="1" x14ac:dyDescent="0.25">
      <c r="A437" s="36" t="s">
        <v>743</v>
      </c>
      <c r="C437" s="11" t="s">
        <v>744</v>
      </c>
      <c r="D437" s="39">
        <v>495</v>
      </c>
      <c r="E437" s="20">
        <v>19764</v>
      </c>
      <c r="F437" s="151">
        <v>2.5045537340619307E-2</v>
      </c>
      <c r="G437" s="405"/>
    </row>
    <row r="438" spans="1:7" ht="14.25" customHeight="1" x14ac:dyDescent="0.25">
      <c r="D438" s="39"/>
      <c r="E438" s="18"/>
      <c r="F438" s="393"/>
      <c r="G438" s="405"/>
    </row>
    <row r="439" spans="1:7" s="4" customFormat="1" ht="14.25" customHeight="1" x14ac:dyDescent="0.25">
      <c r="A439" s="166" t="s">
        <v>745</v>
      </c>
      <c r="B439" s="613" t="s">
        <v>746</v>
      </c>
      <c r="C439" s="613"/>
      <c r="D439" s="167">
        <v>48338</v>
      </c>
      <c r="E439" s="167">
        <v>1944616</v>
      </c>
      <c r="F439" s="168">
        <v>2.4857349728686796E-2</v>
      </c>
      <c r="G439" s="405"/>
    </row>
    <row r="440" spans="1:7" s="4" customFormat="1" ht="14.25" customHeight="1" x14ac:dyDescent="0.25">
      <c r="A440" s="34"/>
      <c r="D440" s="26"/>
      <c r="E440" s="18"/>
      <c r="F440" s="585"/>
      <c r="G440" s="405"/>
    </row>
    <row r="441" spans="1:7" ht="14.25" customHeight="1" x14ac:dyDescent="0.25">
      <c r="A441" s="36" t="s">
        <v>747</v>
      </c>
      <c r="C441" s="11" t="s">
        <v>748</v>
      </c>
      <c r="D441" s="39">
        <v>1322</v>
      </c>
      <c r="E441" s="20">
        <v>42244</v>
      </c>
      <c r="F441" s="151">
        <v>3.1294385001420323E-2</v>
      </c>
      <c r="G441" s="405"/>
    </row>
    <row r="442" spans="1:7" ht="14.25" customHeight="1" x14ac:dyDescent="0.25">
      <c r="A442" s="36" t="s">
        <v>749</v>
      </c>
      <c r="C442" s="11" t="s">
        <v>750</v>
      </c>
      <c r="D442" s="39">
        <v>1643</v>
      </c>
      <c r="E442" s="20">
        <v>75783</v>
      </c>
      <c r="F442" s="151">
        <v>2.1680324083237664E-2</v>
      </c>
      <c r="G442" s="405"/>
    </row>
    <row r="443" spans="1:7" ht="14.25" customHeight="1" x14ac:dyDescent="0.25">
      <c r="A443" s="36" t="s">
        <v>751</v>
      </c>
      <c r="C443" s="11" t="s">
        <v>752</v>
      </c>
      <c r="D443" s="39">
        <v>2103</v>
      </c>
      <c r="E443" s="20">
        <v>67940</v>
      </c>
      <c r="F443" s="151">
        <v>3.0953782749484838E-2</v>
      </c>
      <c r="G443" s="405"/>
    </row>
    <row r="444" spans="1:7" ht="14.25" customHeight="1" x14ac:dyDescent="0.25">
      <c r="A444" s="36" t="s">
        <v>753</v>
      </c>
      <c r="C444" s="11" t="s">
        <v>754</v>
      </c>
      <c r="D444" s="37">
        <v>1654</v>
      </c>
      <c r="E444" s="20">
        <v>57091</v>
      </c>
      <c r="F444" s="151">
        <v>2.8971291446988141E-2</v>
      </c>
      <c r="G444" s="405"/>
    </row>
    <row r="445" spans="1:7" ht="14.25" customHeight="1" x14ac:dyDescent="0.25">
      <c r="A445" s="36" t="s">
        <v>755</v>
      </c>
      <c r="C445" s="11" t="s">
        <v>756</v>
      </c>
      <c r="D445" s="37">
        <v>3039</v>
      </c>
      <c r="E445" s="20">
        <v>97026</v>
      </c>
      <c r="F445" s="151">
        <v>3.1321501453218728E-2</v>
      </c>
      <c r="G445" s="405"/>
    </row>
    <row r="446" spans="1:7" ht="14.25" customHeight="1" x14ac:dyDescent="0.25">
      <c r="A446" s="36" t="s">
        <v>757</v>
      </c>
      <c r="C446" s="11" t="s">
        <v>758</v>
      </c>
      <c r="D446" s="37">
        <v>2212</v>
      </c>
      <c r="E446" s="20">
        <v>86175</v>
      </c>
      <c r="F446" s="151">
        <v>2.5668697418044676E-2</v>
      </c>
      <c r="G446" s="405"/>
    </row>
    <row r="447" spans="1:7" ht="14.25" customHeight="1" x14ac:dyDescent="0.25">
      <c r="A447" s="36" t="s">
        <v>759</v>
      </c>
      <c r="C447" s="11" t="s">
        <v>760</v>
      </c>
      <c r="D447" s="37">
        <v>2059</v>
      </c>
      <c r="E447" s="20">
        <v>79837</v>
      </c>
      <c r="F447" s="151">
        <v>2.5790047221213221E-2</v>
      </c>
      <c r="G447" s="405"/>
    </row>
    <row r="448" spans="1:7" ht="14.25" customHeight="1" x14ac:dyDescent="0.25">
      <c r="A448" s="36" t="s">
        <v>761</v>
      </c>
      <c r="C448" s="11" t="s">
        <v>762</v>
      </c>
      <c r="D448" s="39">
        <v>870</v>
      </c>
      <c r="E448" s="20">
        <v>48987</v>
      </c>
      <c r="F448" s="151">
        <v>1.7759813828158492E-2</v>
      </c>
      <c r="G448" s="405"/>
    </row>
    <row r="449" spans="1:7" ht="14.25" customHeight="1" x14ac:dyDescent="0.25">
      <c r="A449" s="36" t="s">
        <v>763</v>
      </c>
      <c r="C449" s="11" t="s">
        <v>764</v>
      </c>
      <c r="D449" s="39">
        <v>2295</v>
      </c>
      <c r="E449" s="20">
        <v>73669</v>
      </c>
      <c r="F449" s="151">
        <v>3.1152859411692841E-2</v>
      </c>
      <c r="G449" s="405"/>
    </row>
    <row r="450" spans="1:7" ht="14.25" customHeight="1" x14ac:dyDescent="0.25">
      <c r="A450" s="36" t="s">
        <v>765</v>
      </c>
      <c r="C450" s="11" t="s">
        <v>766</v>
      </c>
      <c r="D450" s="39">
        <v>2943</v>
      </c>
      <c r="E450" s="20">
        <v>112587</v>
      </c>
      <c r="F450" s="151">
        <v>2.6139785232753336E-2</v>
      </c>
      <c r="G450" s="405"/>
    </row>
    <row r="451" spans="1:7" ht="14.25" customHeight="1" x14ac:dyDescent="0.25">
      <c r="A451" s="36" t="s">
        <v>767</v>
      </c>
      <c r="C451" s="11" t="s">
        <v>768</v>
      </c>
      <c r="D451" s="39">
        <v>3440</v>
      </c>
      <c r="E451" s="20">
        <v>154815</v>
      </c>
      <c r="F451" s="151">
        <v>2.2220069114749864E-2</v>
      </c>
      <c r="G451" s="405"/>
    </row>
    <row r="452" spans="1:7" ht="14.25" customHeight="1" x14ac:dyDescent="0.25">
      <c r="A452" s="36" t="s">
        <v>769</v>
      </c>
      <c r="C452" s="11" t="s">
        <v>770</v>
      </c>
      <c r="D452" s="39">
        <v>2372</v>
      </c>
      <c r="E452" s="20">
        <v>89124</v>
      </c>
      <c r="F452" s="151">
        <v>2.6614604371437547E-2</v>
      </c>
      <c r="G452" s="405"/>
    </row>
    <row r="453" spans="1:7" ht="14.25" customHeight="1" x14ac:dyDescent="0.25">
      <c r="A453" s="36" t="s">
        <v>771</v>
      </c>
      <c r="C453" s="11" t="s">
        <v>772</v>
      </c>
      <c r="D453" s="39">
        <v>2473</v>
      </c>
      <c r="E453" s="20">
        <v>89036</v>
      </c>
      <c r="F453" s="151">
        <v>2.7775281908441529E-2</v>
      </c>
      <c r="G453" s="405"/>
    </row>
    <row r="454" spans="1:7" ht="14.25" customHeight="1" x14ac:dyDescent="0.25">
      <c r="A454" s="36" t="s">
        <v>773</v>
      </c>
      <c r="C454" s="11" t="s">
        <v>774</v>
      </c>
      <c r="D454" s="39">
        <v>2361</v>
      </c>
      <c r="E454" s="20">
        <v>79449</v>
      </c>
      <c r="F454" s="151">
        <v>2.9717177056979949E-2</v>
      </c>
      <c r="G454" s="405"/>
    </row>
    <row r="455" spans="1:7" ht="14.25" customHeight="1" x14ac:dyDescent="0.25">
      <c r="A455" s="36" t="s">
        <v>775</v>
      </c>
      <c r="C455" s="11" t="s">
        <v>776</v>
      </c>
      <c r="D455" s="39">
        <v>3782</v>
      </c>
      <c r="E455" s="20">
        <v>237563</v>
      </c>
      <c r="F455" s="151">
        <v>1.5919987540147246E-2</v>
      </c>
      <c r="G455" s="405"/>
    </row>
    <row r="456" spans="1:7" ht="14.25" customHeight="1" x14ac:dyDescent="0.25">
      <c r="A456" s="36" t="s">
        <v>777</v>
      </c>
      <c r="C456" s="11" t="s">
        <v>778</v>
      </c>
      <c r="D456" s="39">
        <v>3458</v>
      </c>
      <c r="E456" s="20">
        <v>150043</v>
      </c>
      <c r="F456" s="151">
        <v>2.304672660503989E-2</v>
      </c>
      <c r="G456" s="405"/>
    </row>
    <row r="457" spans="1:7" ht="14.25" customHeight="1" x14ac:dyDescent="0.25">
      <c r="A457" s="36" t="s">
        <v>779</v>
      </c>
      <c r="C457" s="11" t="s">
        <v>780</v>
      </c>
      <c r="D457" s="39">
        <v>851</v>
      </c>
      <c r="E457" s="20">
        <v>38046</v>
      </c>
      <c r="F457" s="151">
        <v>2.2367660200809547E-2</v>
      </c>
      <c r="G457" s="405"/>
    </row>
    <row r="458" spans="1:7" ht="14.25" customHeight="1" x14ac:dyDescent="0.25">
      <c r="A458" s="36" t="s">
        <v>781</v>
      </c>
      <c r="C458" s="11" t="s">
        <v>782</v>
      </c>
      <c r="D458" s="39">
        <v>3119</v>
      </c>
      <c r="E458" s="20">
        <v>114260</v>
      </c>
      <c r="F458" s="151">
        <v>2.7297391913180466E-2</v>
      </c>
      <c r="G458" s="405"/>
    </row>
    <row r="459" spans="1:7" ht="14.25" customHeight="1" x14ac:dyDescent="0.25">
      <c r="A459" s="36" t="s">
        <v>783</v>
      </c>
      <c r="C459" s="11" t="s">
        <v>784</v>
      </c>
      <c r="D459" s="39">
        <v>920</v>
      </c>
      <c r="E459" s="20">
        <v>44844</v>
      </c>
      <c r="F459" s="151">
        <v>2.0515565070020517E-2</v>
      </c>
      <c r="G459" s="405"/>
    </row>
    <row r="460" spans="1:7" ht="14.25" customHeight="1" x14ac:dyDescent="0.25">
      <c r="A460" s="36" t="s">
        <v>785</v>
      </c>
      <c r="C460" s="11" t="s">
        <v>786</v>
      </c>
      <c r="D460" s="39">
        <v>1699</v>
      </c>
      <c r="E460" s="20">
        <v>57463</v>
      </c>
      <c r="F460" s="151">
        <v>2.956685171327637E-2</v>
      </c>
      <c r="G460" s="405"/>
    </row>
    <row r="461" spans="1:7" ht="14.25" customHeight="1" x14ac:dyDescent="0.25">
      <c r="A461" s="36" t="s">
        <v>787</v>
      </c>
      <c r="C461" s="11" t="s">
        <v>788</v>
      </c>
      <c r="D461" s="39">
        <v>1540</v>
      </c>
      <c r="E461" s="20">
        <v>56037</v>
      </c>
      <c r="F461" s="151">
        <v>2.7481842354158858E-2</v>
      </c>
      <c r="G461" s="405"/>
    </row>
    <row r="462" spans="1:7" s="7" customFormat="1" ht="14.25" customHeight="1" x14ac:dyDescent="0.25">
      <c r="A462" s="42" t="s">
        <v>789</v>
      </c>
      <c r="C462" s="7" t="s">
        <v>790</v>
      </c>
      <c r="D462" s="40">
        <v>2183</v>
      </c>
      <c r="E462" s="20">
        <v>92597</v>
      </c>
      <c r="F462" s="151">
        <v>2.357527781677592E-2</v>
      </c>
      <c r="G462" s="405"/>
    </row>
    <row r="463" spans="1:7" s="7" customFormat="1" ht="14.25" customHeight="1" x14ac:dyDescent="0.25">
      <c r="A463" s="42"/>
      <c r="D463" s="40"/>
      <c r="E463" s="20"/>
      <c r="F463" s="38"/>
      <c r="G463" s="539"/>
    </row>
    <row r="464" spans="1:7" s="4" customFormat="1" ht="14.25" customHeight="1" x14ac:dyDescent="0.25">
      <c r="A464" s="4" t="s">
        <v>1057</v>
      </c>
      <c r="D464" s="5"/>
      <c r="G464" s="538"/>
    </row>
    <row r="465" spans="1:1" ht="14.25" customHeight="1" x14ac:dyDescent="0.25">
      <c r="A465" s="11" t="s">
        <v>1056</v>
      </c>
    </row>
    <row r="466" spans="1:1" ht="14.25" customHeight="1" x14ac:dyDescent="0.25">
      <c r="A466" s="11" t="s">
        <v>1538</v>
      </c>
    </row>
  </sheetData>
  <sheetProtection selectLockedCells="1" selectUnlockedCells="1"/>
  <mergeCells count="5">
    <mergeCell ref="A12:C12"/>
    <mergeCell ref="A5:O5"/>
    <mergeCell ref="B15:C15"/>
    <mergeCell ref="B439:C439"/>
    <mergeCell ref="A1:S2"/>
  </mergeCells>
  <hyperlinks>
    <hyperlink ref="A7" location="Contents!A1" display="Contents!A1"/>
  </hyperlinks>
  <pageMargins left="0.39370078740157483" right="0.39370078740157483" top="0.39370078740157483" bottom="0.39370078740157483" header="0.31496062992125984" footer="0.31496062992125984"/>
  <pageSetup paperSize="9" scale="30" firstPageNumber="0" pageOrder="overThenDown" orientation="portrait" r:id="rId1"/>
  <headerFooter alignWithMargins="0"/>
  <rowBreaks count="6" manualBreakCount="6">
    <brk id="83" max="27" man="1"/>
    <brk id="156" max="27" man="1"/>
    <brk id="236" max="27" man="1"/>
    <brk id="306" max="27" man="1"/>
    <brk id="368" max="27" man="1"/>
    <brk id="438" max="2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A8AC"/>
  </sheetPr>
  <dimension ref="A1:AS69"/>
  <sheetViews>
    <sheetView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214" customWidth="1"/>
    <col min="2" max="2" width="1.7109375" style="214" customWidth="1"/>
    <col min="3" max="3" width="26.28515625" style="214" customWidth="1"/>
    <col min="4" max="4" width="9.140625" style="214"/>
    <col min="5" max="6" width="1.140625" style="214" customWidth="1"/>
    <col min="7" max="7" width="9.85546875" style="214" customWidth="1"/>
    <col min="8" max="8" width="8" style="214" customWidth="1"/>
    <col min="9" max="10" width="1.140625" style="214" customWidth="1"/>
    <col min="11" max="11" width="9.85546875" style="214" customWidth="1"/>
    <col min="12" max="12" width="8" style="214" customWidth="1"/>
    <col min="13" max="14" width="1.140625" style="214" customWidth="1"/>
    <col min="15" max="15" width="9.85546875" style="214" customWidth="1"/>
    <col min="16" max="16" width="8" style="214" customWidth="1"/>
    <col min="17" max="18" width="1.140625" style="214" customWidth="1"/>
    <col min="19" max="19" width="9.85546875" style="214" customWidth="1"/>
    <col min="20" max="20" width="8" style="214" customWidth="1"/>
    <col min="21" max="22" width="1.140625" style="214" customWidth="1"/>
    <col min="23" max="24" width="9.140625" style="214"/>
    <col min="25" max="26" width="1.140625" style="214" customWidth="1"/>
    <col min="27" max="28" width="9.140625" style="214"/>
    <col min="29" max="29" width="1.140625" style="214" customWidth="1"/>
    <col min="30" max="255" width="9.140625" style="214"/>
    <col min="256" max="257" width="1.7109375" style="214" customWidth="1"/>
    <col min="258" max="258" width="26.28515625" style="214" customWidth="1"/>
    <col min="259" max="260" width="9.140625" style="214"/>
    <col min="261" max="261" width="9.140625" style="214" customWidth="1"/>
    <col min="262" max="262" width="9.140625" style="214"/>
    <col min="263" max="263" width="9.140625" style="214" customWidth="1"/>
    <col min="264" max="264" width="9.140625" style="214"/>
    <col min="265" max="265" width="9.140625" style="214" customWidth="1"/>
    <col min="266" max="266" width="9.140625" style="214"/>
    <col min="267" max="267" width="9.140625" style="214" customWidth="1"/>
    <col min="268" max="268" width="9.140625" style="214"/>
    <col min="269" max="269" width="9.140625" style="214" customWidth="1"/>
    <col min="270" max="511" width="9.140625" style="214"/>
    <col min="512" max="513" width="1.7109375" style="214" customWidth="1"/>
    <col min="514" max="514" width="26.28515625" style="214" customWidth="1"/>
    <col min="515" max="516" width="9.140625" style="214"/>
    <col min="517" max="517" width="9.140625" style="214" customWidth="1"/>
    <col min="518" max="518" width="9.140625" style="214"/>
    <col min="519" max="519" width="9.140625" style="214" customWidth="1"/>
    <col min="520" max="520" width="9.140625" style="214"/>
    <col min="521" max="521" width="9.140625" style="214" customWidth="1"/>
    <col min="522" max="522" width="9.140625" style="214"/>
    <col min="523" max="523" width="9.140625" style="214" customWidth="1"/>
    <col min="524" max="524" width="9.140625" style="214"/>
    <col min="525" max="525" width="9.140625" style="214" customWidth="1"/>
    <col min="526" max="767" width="9.140625" style="214"/>
    <col min="768" max="769" width="1.7109375" style="214" customWidth="1"/>
    <col min="770" max="770" width="26.28515625" style="214" customWidth="1"/>
    <col min="771" max="772" width="9.140625" style="214"/>
    <col min="773" max="773" width="9.140625" style="214" customWidth="1"/>
    <col min="774" max="774" width="9.140625" style="214"/>
    <col min="775" max="775" width="9.140625" style="214" customWidth="1"/>
    <col min="776" max="776" width="9.140625" style="214"/>
    <col min="777" max="777" width="9.140625" style="214" customWidth="1"/>
    <col min="778" max="778" width="9.140625" style="214"/>
    <col min="779" max="779" width="9.140625" style="214" customWidth="1"/>
    <col min="780" max="780" width="9.140625" style="214"/>
    <col min="781" max="781" width="9.140625" style="214" customWidth="1"/>
    <col min="782" max="1023" width="9.140625" style="214"/>
    <col min="1024" max="1025" width="1.7109375" style="214" customWidth="1"/>
    <col min="1026" max="1026" width="26.28515625" style="214" customWidth="1"/>
    <col min="1027" max="1028" width="9.140625" style="214"/>
    <col min="1029" max="1029" width="9.140625" style="214" customWidth="1"/>
    <col min="1030" max="1030" width="9.140625" style="214"/>
    <col min="1031" max="1031" width="9.140625" style="214" customWidth="1"/>
    <col min="1032" max="1032" width="9.140625" style="214"/>
    <col min="1033" max="1033" width="9.140625" style="214" customWidth="1"/>
    <col min="1034" max="1034" width="9.140625" style="214"/>
    <col min="1035" max="1035" width="9.140625" style="214" customWidth="1"/>
    <col min="1036" max="1036" width="9.140625" style="214"/>
    <col min="1037" max="1037" width="9.140625" style="214" customWidth="1"/>
    <col min="1038" max="1279" width="9.140625" style="214"/>
    <col min="1280" max="1281" width="1.7109375" style="214" customWidth="1"/>
    <col min="1282" max="1282" width="26.28515625" style="214" customWidth="1"/>
    <col min="1283" max="1284" width="9.140625" style="214"/>
    <col min="1285" max="1285" width="9.140625" style="214" customWidth="1"/>
    <col min="1286" max="1286" width="9.140625" style="214"/>
    <col min="1287" max="1287" width="9.140625" style="214" customWidth="1"/>
    <col min="1288" max="1288" width="9.140625" style="214"/>
    <col min="1289" max="1289" width="9.140625" style="214" customWidth="1"/>
    <col min="1290" max="1290" width="9.140625" style="214"/>
    <col min="1291" max="1291" width="9.140625" style="214" customWidth="1"/>
    <col min="1292" max="1292" width="9.140625" style="214"/>
    <col min="1293" max="1293" width="9.140625" style="214" customWidth="1"/>
    <col min="1294" max="1535" width="9.140625" style="214"/>
    <col min="1536" max="1537" width="1.7109375" style="214" customWidth="1"/>
    <col min="1538" max="1538" width="26.28515625" style="214" customWidth="1"/>
    <col min="1539" max="1540" width="9.140625" style="214"/>
    <col min="1541" max="1541" width="9.140625" style="214" customWidth="1"/>
    <col min="1542" max="1542" width="9.140625" style="214"/>
    <col min="1543" max="1543" width="9.140625" style="214" customWidth="1"/>
    <col min="1544" max="1544" width="9.140625" style="214"/>
    <col min="1545" max="1545" width="9.140625" style="214" customWidth="1"/>
    <col min="1546" max="1546" width="9.140625" style="214"/>
    <col min="1547" max="1547" width="9.140625" style="214" customWidth="1"/>
    <col min="1548" max="1548" width="9.140625" style="214"/>
    <col min="1549" max="1549" width="9.140625" style="214" customWidth="1"/>
    <col min="1550" max="1791" width="9.140625" style="214"/>
    <col min="1792" max="1793" width="1.7109375" style="214" customWidth="1"/>
    <col min="1794" max="1794" width="26.28515625" style="214" customWidth="1"/>
    <col min="1795" max="1796" width="9.140625" style="214"/>
    <col min="1797" max="1797" width="9.140625" style="214" customWidth="1"/>
    <col min="1798" max="1798" width="9.140625" style="214"/>
    <col min="1799" max="1799" width="9.140625" style="214" customWidth="1"/>
    <col min="1800" max="1800" width="9.140625" style="214"/>
    <col min="1801" max="1801" width="9.140625" style="214" customWidth="1"/>
    <col min="1802" max="1802" width="9.140625" style="214"/>
    <col min="1803" max="1803" width="9.140625" style="214" customWidth="1"/>
    <col min="1804" max="1804" width="9.140625" style="214"/>
    <col min="1805" max="1805" width="9.140625" style="214" customWidth="1"/>
    <col min="1806" max="2047" width="9.140625" style="214"/>
    <col min="2048" max="2049" width="1.7109375" style="214" customWidth="1"/>
    <col min="2050" max="2050" width="26.28515625" style="214" customWidth="1"/>
    <col min="2051" max="2052" width="9.140625" style="214"/>
    <col min="2053" max="2053" width="9.140625" style="214" customWidth="1"/>
    <col min="2054" max="2054" width="9.140625" style="214"/>
    <col min="2055" max="2055" width="9.140625" style="214" customWidth="1"/>
    <col min="2056" max="2056" width="9.140625" style="214"/>
    <col min="2057" max="2057" width="9.140625" style="214" customWidth="1"/>
    <col min="2058" max="2058" width="9.140625" style="214"/>
    <col min="2059" max="2059" width="9.140625" style="214" customWidth="1"/>
    <col min="2060" max="2060" width="9.140625" style="214"/>
    <col min="2061" max="2061" width="9.140625" style="214" customWidth="1"/>
    <col min="2062" max="2303" width="9.140625" style="214"/>
    <col min="2304" max="2305" width="1.7109375" style="214" customWidth="1"/>
    <col min="2306" max="2306" width="26.28515625" style="214" customWidth="1"/>
    <col min="2307" max="2308" width="9.140625" style="214"/>
    <col min="2309" max="2309" width="9.140625" style="214" customWidth="1"/>
    <col min="2310" max="2310" width="9.140625" style="214"/>
    <col min="2311" max="2311" width="9.140625" style="214" customWidth="1"/>
    <col min="2312" max="2312" width="9.140625" style="214"/>
    <col min="2313" max="2313" width="9.140625" style="214" customWidth="1"/>
    <col min="2314" max="2314" width="9.140625" style="214"/>
    <col min="2315" max="2315" width="9.140625" style="214" customWidth="1"/>
    <col min="2316" max="2316" width="9.140625" style="214"/>
    <col min="2317" max="2317" width="9.140625" style="214" customWidth="1"/>
    <col min="2318" max="2559" width="9.140625" style="214"/>
    <col min="2560" max="2561" width="1.7109375" style="214" customWidth="1"/>
    <col min="2562" max="2562" width="26.28515625" style="214" customWidth="1"/>
    <col min="2563" max="2564" width="9.140625" style="214"/>
    <col min="2565" max="2565" width="9.140625" style="214" customWidth="1"/>
    <col min="2566" max="2566" width="9.140625" style="214"/>
    <col min="2567" max="2567" width="9.140625" style="214" customWidth="1"/>
    <col min="2568" max="2568" width="9.140625" style="214"/>
    <col min="2569" max="2569" width="9.140625" style="214" customWidth="1"/>
    <col min="2570" max="2570" width="9.140625" style="214"/>
    <col min="2571" max="2571" width="9.140625" style="214" customWidth="1"/>
    <col min="2572" max="2572" width="9.140625" style="214"/>
    <col min="2573" max="2573" width="9.140625" style="214" customWidth="1"/>
    <col min="2574" max="2815" width="9.140625" style="214"/>
    <col min="2816" max="2817" width="1.7109375" style="214" customWidth="1"/>
    <col min="2818" max="2818" width="26.28515625" style="214" customWidth="1"/>
    <col min="2819" max="2820" width="9.140625" style="214"/>
    <col min="2821" max="2821" width="9.140625" style="214" customWidth="1"/>
    <col min="2822" max="2822" width="9.140625" style="214"/>
    <col min="2823" max="2823" width="9.140625" style="214" customWidth="1"/>
    <col min="2824" max="2824" width="9.140625" style="214"/>
    <col min="2825" max="2825" width="9.140625" style="214" customWidth="1"/>
    <col min="2826" max="2826" width="9.140625" style="214"/>
    <col min="2827" max="2827" width="9.140625" style="214" customWidth="1"/>
    <col min="2828" max="2828" width="9.140625" style="214"/>
    <col min="2829" max="2829" width="9.140625" style="214" customWidth="1"/>
    <col min="2830" max="3071" width="9.140625" style="214"/>
    <col min="3072" max="3073" width="1.7109375" style="214" customWidth="1"/>
    <col min="3074" max="3074" width="26.28515625" style="214" customWidth="1"/>
    <col min="3075" max="3076" width="9.140625" style="214"/>
    <col min="3077" max="3077" width="9.140625" style="214" customWidth="1"/>
    <col min="3078" max="3078" width="9.140625" style="214"/>
    <col min="3079" max="3079" width="9.140625" style="214" customWidth="1"/>
    <col min="3080" max="3080" width="9.140625" style="214"/>
    <col min="3081" max="3081" width="9.140625" style="214" customWidth="1"/>
    <col min="3082" max="3082" width="9.140625" style="214"/>
    <col min="3083" max="3083" width="9.140625" style="214" customWidth="1"/>
    <col min="3084" max="3084" width="9.140625" style="214"/>
    <col min="3085" max="3085" width="9.140625" style="214" customWidth="1"/>
    <col min="3086" max="3327" width="9.140625" style="214"/>
    <col min="3328" max="3329" width="1.7109375" style="214" customWidth="1"/>
    <col min="3330" max="3330" width="26.28515625" style="214" customWidth="1"/>
    <col min="3331" max="3332" width="9.140625" style="214"/>
    <col min="3333" max="3333" width="9.140625" style="214" customWidth="1"/>
    <col min="3334" max="3334" width="9.140625" style="214"/>
    <col min="3335" max="3335" width="9.140625" style="214" customWidth="1"/>
    <col min="3336" max="3336" width="9.140625" style="214"/>
    <col min="3337" max="3337" width="9.140625" style="214" customWidth="1"/>
    <col min="3338" max="3338" width="9.140625" style="214"/>
    <col min="3339" max="3339" width="9.140625" style="214" customWidth="1"/>
    <col min="3340" max="3340" width="9.140625" style="214"/>
    <col min="3341" max="3341" width="9.140625" style="214" customWidth="1"/>
    <col min="3342" max="3583" width="9.140625" style="214"/>
    <col min="3584" max="3585" width="1.7109375" style="214" customWidth="1"/>
    <col min="3586" max="3586" width="26.28515625" style="214" customWidth="1"/>
    <col min="3587" max="3588" width="9.140625" style="214"/>
    <col min="3589" max="3589" width="9.140625" style="214" customWidth="1"/>
    <col min="3590" max="3590" width="9.140625" style="214"/>
    <col min="3591" max="3591" width="9.140625" style="214" customWidth="1"/>
    <col min="3592" max="3592" width="9.140625" style="214"/>
    <col min="3593" max="3593" width="9.140625" style="214" customWidth="1"/>
    <col min="3594" max="3594" width="9.140625" style="214"/>
    <col min="3595" max="3595" width="9.140625" style="214" customWidth="1"/>
    <col min="3596" max="3596" width="9.140625" style="214"/>
    <col min="3597" max="3597" width="9.140625" style="214" customWidth="1"/>
    <col min="3598" max="3839" width="9.140625" style="214"/>
    <col min="3840" max="3841" width="1.7109375" style="214" customWidth="1"/>
    <col min="3842" max="3842" width="26.28515625" style="214" customWidth="1"/>
    <col min="3843" max="3844" width="9.140625" style="214"/>
    <col min="3845" max="3845" width="9.140625" style="214" customWidth="1"/>
    <col min="3846" max="3846" width="9.140625" style="214"/>
    <col min="3847" max="3847" width="9.140625" style="214" customWidth="1"/>
    <col min="3848" max="3848" width="9.140625" style="214"/>
    <col min="3849" max="3849" width="9.140625" style="214" customWidth="1"/>
    <col min="3850" max="3850" width="9.140625" style="214"/>
    <col min="3851" max="3851" width="9.140625" style="214" customWidth="1"/>
    <col min="3852" max="3852" width="9.140625" style="214"/>
    <col min="3853" max="3853" width="9.140625" style="214" customWidth="1"/>
    <col min="3854" max="4095" width="9.140625" style="214"/>
    <col min="4096" max="4097" width="1.7109375" style="214" customWidth="1"/>
    <col min="4098" max="4098" width="26.28515625" style="214" customWidth="1"/>
    <col min="4099" max="4100" width="9.140625" style="214"/>
    <col min="4101" max="4101" width="9.140625" style="214" customWidth="1"/>
    <col min="4102" max="4102" width="9.140625" style="214"/>
    <col min="4103" max="4103" width="9.140625" style="214" customWidth="1"/>
    <col min="4104" max="4104" width="9.140625" style="214"/>
    <col min="4105" max="4105" width="9.140625" style="214" customWidth="1"/>
    <col min="4106" max="4106" width="9.140625" style="214"/>
    <col min="4107" max="4107" width="9.140625" style="214" customWidth="1"/>
    <col min="4108" max="4108" width="9.140625" style="214"/>
    <col min="4109" max="4109" width="9.140625" style="214" customWidth="1"/>
    <col min="4110" max="4351" width="9.140625" style="214"/>
    <col min="4352" max="4353" width="1.7109375" style="214" customWidth="1"/>
    <col min="4354" max="4354" width="26.28515625" style="214" customWidth="1"/>
    <col min="4355" max="4356" width="9.140625" style="214"/>
    <col min="4357" max="4357" width="9.140625" style="214" customWidth="1"/>
    <col min="4358" max="4358" width="9.140625" style="214"/>
    <col min="4359" max="4359" width="9.140625" style="214" customWidth="1"/>
    <col min="4360" max="4360" width="9.140625" style="214"/>
    <col min="4361" max="4361" width="9.140625" style="214" customWidth="1"/>
    <col min="4362" max="4362" width="9.140625" style="214"/>
    <col min="4363" max="4363" width="9.140625" style="214" customWidth="1"/>
    <col min="4364" max="4364" width="9.140625" style="214"/>
    <col min="4365" max="4365" width="9.140625" style="214" customWidth="1"/>
    <col min="4366" max="4607" width="9.140625" style="214"/>
    <col min="4608" max="4609" width="1.7109375" style="214" customWidth="1"/>
    <col min="4610" max="4610" width="26.28515625" style="214" customWidth="1"/>
    <col min="4611" max="4612" width="9.140625" style="214"/>
    <col min="4613" max="4613" width="9.140625" style="214" customWidth="1"/>
    <col min="4614" max="4614" width="9.140625" style="214"/>
    <col min="4615" max="4615" width="9.140625" style="214" customWidth="1"/>
    <col min="4616" max="4616" width="9.140625" style="214"/>
    <col min="4617" max="4617" width="9.140625" style="214" customWidth="1"/>
    <col min="4618" max="4618" width="9.140625" style="214"/>
    <col min="4619" max="4619" width="9.140625" style="214" customWidth="1"/>
    <col min="4620" max="4620" width="9.140625" style="214"/>
    <col min="4621" max="4621" width="9.140625" style="214" customWidth="1"/>
    <col min="4622" max="4863" width="9.140625" style="214"/>
    <col min="4864" max="4865" width="1.7109375" style="214" customWidth="1"/>
    <col min="4866" max="4866" width="26.28515625" style="214" customWidth="1"/>
    <col min="4867" max="4868" width="9.140625" style="214"/>
    <col min="4869" max="4869" width="9.140625" style="214" customWidth="1"/>
    <col min="4870" max="4870" width="9.140625" style="214"/>
    <col min="4871" max="4871" width="9.140625" style="214" customWidth="1"/>
    <col min="4872" max="4872" width="9.140625" style="214"/>
    <col min="4873" max="4873" width="9.140625" style="214" customWidth="1"/>
    <col min="4874" max="4874" width="9.140625" style="214"/>
    <col min="4875" max="4875" width="9.140625" style="214" customWidth="1"/>
    <col min="4876" max="4876" width="9.140625" style="214"/>
    <col min="4877" max="4877" width="9.140625" style="214" customWidth="1"/>
    <col min="4878" max="5119" width="9.140625" style="214"/>
    <col min="5120" max="5121" width="1.7109375" style="214" customWidth="1"/>
    <col min="5122" max="5122" width="26.28515625" style="214" customWidth="1"/>
    <col min="5123" max="5124" width="9.140625" style="214"/>
    <col min="5125" max="5125" width="9.140625" style="214" customWidth="1"/>
    <col min="5126" max="5126" width="9.140625" style="214"/>
    <col min="5127" max="5127" width="9.140625" style="214" customWidth="1"/>
    <col min="5128" max="5128" width="9.140625" style="214"/>
    <col min="5129" max="5129" width="9.140625" style="214" customWidth="1"/>
    <col min="5130" max="5130" width="9.140625" style="214"/>
    <col min="5131" max="5131" width="9.140625" style="214" customWidth="1"/>
    <col min="5132" max="5132" width="9.140625" style="214"/>
    <col min="5133" max="5133" width="9.140625" style="214" customWidth="1"/>
    <col min="5134" max="5375" width="9.140625" style="214"/>
    <col min="5376" max="5377" width="1.7109375" style="214" customWidth="1"/>
    <col min="5378" max="5378" width="26.28515625" style="214" customWidth="1"/>
    <col min="5379" max="5380" width="9.140625" style="214"/>
    <col min="5381" max="5381" width="9.140625" style="214" customWidth="1"/>
    <col min="5382" max="5382" width="9.140625" style="214"/>
    <col min="5383" max="5383" width="9.140625" style="214" customWidth="1"/>
    <col min="5384" max="5384" width="9.140625" style="214"/>
    <col min="5385" max="5385" width="9.140625" style="214" customWidth="1"/>
    <col min="5386" max="5386" width="9.140625" style="214"/>
    <col min="5387" max="5387" width="9.140625" style="214" customWidth="1"/>
    <col min="5388" max="5388" width="9.140625" style="214"/>
    <col min="5389" max="5389" width="9.140625" style="214" customWidth="1"/>
    <col min="5390" max="5631" width="9.140625" style="214"/>
    <col min="5632" max="5633" width="1.7109375" style="214" customWidth="1"/>
    <col min="5634" max="5634" width="26.28515625" style="214" customWidth="1"/>
    <col min="5635" max="5636" width="9.140625" style="214"/>
    <col min="5637" max="5637" width="9.140625" style="214" customWidth="1"/>
    <col min="5638" max="5638" width="9.140625" style="214"/>
    <col min="5639" max="5639" width="9.140625" style="214" customWidth="1"/>
    <col min="5640" max="5640" width="9.140625" style="214"/>
    <col min="5641" max="5641" width="9.140625" style="214" customWidth="1"/>
    <col min="5642" max="5642" width="9.140625" style="214"/>
    <col min="5643" max="5643" width="9.140625" style="214" customWidth="1"/>
    <col min="5644" max="5644" width="9.140625" style="214"/>
    <col min="5645" max="5645" width="9.140625" style="214" customWidth="1"/>
    <col min="5646" max="5887" width="9.140625" style="214"/>
    <col min="5888" max="5889" width="1.7109375" style="214" customWidth="1"/>
    <col min="5890" max="5890" width="26.28515625" style="214" customWidth="1"/>
    <col min="5891" max="5892" width="9.140625" style="214"/>
    <col min="5893" max="5893" width="9.140625" style="214" customWidth="1"/>
    <col min="5894" max="5894" width="9.140625" style="214"/>
    <col min="5895" max="5895" width="9.140625" style="214" customWidth="1"/>
    <col min="5896" max="5896" width="9.140625" style="214"/>
    <col min="5897" max="5897" width="9.140625" style="214" customWidth="1"/>
    <col min="5898" max="5898" width="9.140625" style="214"/>
    <col min="5899" max="5899" width="9.140625" style="214" customWidth="1"/>
    <col min="5900" max="5900" width="9.140625" style="214"/>
    <col min="5901" max="5901" width="9.140625" style="214" customWidth="1"/>
    <col min="5902" max="6143" width="9.140625" style="214"/>
    <col min="6144" max="6145" width="1.7109375" style="214" customWidth="1"/>
    <col min="6146" max="6146" width="26.28515625" style="214" customWidth="1"/>
    <col min="6147" max="6148" width="9.140625" style="214"/>
    <col min="6149" max="6149" width="9.140625" style="214" customWidth="1"/>
    <col min="6150" max="6150" width="9.140625" style="214"/>
    <col min="6151" max="6151" width="9.140625" style="214" customWidth="1"/>
    <col min="6152" max="6152" width="9.140625" style="214"/>
    <col min="6153" max="6153" width="9.140625" style="214" customWidth="1"/>
    <col min="6154" max="6154" width="9.140625" style="214"/>
    <col min="6155" max="6155" width="9.140625" style="214" customWidth="1"/>
    <col min="6156" max="6156" width="9.140625" style="214"/>
    <col min="6157" max="6157" width="9.140625" style="214" customWidth="1"/>
    <col min="6158" max="6399" width="9.140625" style="214"/>
    <col min="6400" max="6401" width="1.7109375" style="214" customWidth="1"/>
    <col min="6402" max="6402" width="26.28515625" style="214" customWidth="1"/>
    <col min="6403" max="6404" width="9.140625" style="214"/>
    <col min="6405" max="6405" width="9.140625" style="214" customWidth="1"/>
    <col min="6406" max="6406" width="9.140625" style="214"/>
    <col min="6407" max="6407" width="9.140625" style="214" customWidth="1"/>
    <col min="6408" max="6408" width="9.140625" style="214"/>
    <col min="6409" max="6409" width="9.140625" style="214" customWidth="1"/>
    <col min="6410" max="6410" width="9.140625" style="214"/>
    <col min="6411" max="6411" width="9.140625" style="214" customWidth="1"/>
    <col min="6412" max="6412" width="9.140625" style="214"/>
    <col min="6413" max="6413" width="9.140625" style="214" customWidth="1"/>
    <col min="6414" max="6655" width="9.140625" style="214"/>
    <col min="6656" max="6657" width="1.7109375" style="214" customWidth="1"/>
    <col min="6658" max="6658" width="26.28515625" style="214" customWidth="1"/>
    <col min="6659" max="6660" width="9.140625" style="214"/>
    <col min="6661" max="6661" width="9.140625" style="214" customWidth="1"/>
    <col min="6662" max="6662" width="9.140625" style="214"/>
    <col min="6663" max="6663" width="9.140625" style="214" customWidth="1"/>
    <col min="6664" max="6664" width="9.140625" style="214"/>
    <col min="6665" max="6665" width="9.140625" style="214" customWidth="1"/>
    <col min="6666" max="6666" width="9.140625" style="214"/>
    <col min="6667" max="6667" width="9.140625" style="214" customWidth="1"/>
    <col min="6668" max="6668" width="9.140625" style="214"/>
    <col min="6669" max="6669" width="9.140625" style="214" customWidth="1"/>
    <col min="6670" max="6911" width="9.140625" style="214"/>
    <col min="6912" max="6913" width="1.7109375" style="214" customWidth="1"/>
    <col min="6914" max="6914" width="26.28515625" style="214" customWidth="1"/>
    <col min="6915" max="6916" width="9.140625" style="214"/>
    <col min="6917" max="6917" width="9.140625" style="214" customWidth="1"/>
    <col min="6918" max="6918" width="9.140625" style="214"/>
    <col min="6919" max="6919" width="9.140625" style="214" customWidth="1"/>
    <col min="6920" max="6920" width="9.140625" style="214"/>
    <col min="6921" max="6921" width="9.140625" style="214" customWidth="1"/>
    <col min="6922" max="6922" width="9.140625" style="214"/>
    <col min="6923" max="6923" width="9.140625" style="214" customWidth="1"/>
    <col min="6924" max="6924" width="9.140625" style="214"/>
    <col min="6925" max="6925" width="9.140625" style="214" customWidth="1"/>
    <col min="6926" max="7167" width="9.140625" style="214"/>
    <col min="7168" max="7169" width="1.7109375" style="214" customWidth="1"/>
    <col min="7170" max="7170" width="26.28515625" style="214" customWidth="1"/>
    <col min="7171" max="7172" width="9.140625" style="214"/>
    <col min="7173" max="7173" width="9.140625" style="214" customWidth="1"/>
    <col min="7174" max="7174" width="9.140625" style="214"/>
    <col min="7175" max="7175" width="9.140625" style="214" customWidth="1"/>
    <col min="7176" max="7176" width="9.140625" style="214"/>
    <col min="7177" max="7177" width="9.140625" style="214" customWidth="1"/>
    <col min="7178" max="7178" width="9.140625" style="214"/>
    <col min="7179" max="7179" width="9.140625" style="214" customWidth="1"/>
    <col min="7180" max="7180" width="9.140625" style="214"/>
    <col min="7181" max="7181" width="9.140625" style="214" customWidth="1"/>
    <col min="7182" max="7423" width="9.140625" style="214"/>
    <col min="7424" max="7425" width="1.7109375" style="214" customWidth="1"/>
    <col min="7426" max="7426" width="26.28515625" style="214" customWidth="1"/>
    <col min="7427" max="7428" width="9.140625" style="214"/>
    <col min="7429" max="7429" width="9.140625" style="214" customWidth="1"/>
    <col min="7430" max="7430" width="9.140625" style="214"/>
    <col min="7431" max="7431" width="9.140625" style="214" customWidth="1"/>
    <col min="7432" max="7432" width="9.140625" style="214"/>
    <col min="7433" max="7433" width="9.140625" style="214" customWidth="1"/>
    <col min="7434" max="7434" width="9.140625" style="214"/>
    <col min="7435" max="7435" width="9.140625" style="214" customWidth="1"/>
    <col min="7436" max="7436" width="9.140625" style="214"/>
    <col min="7437" max="7437" width="9.140625" style="214" customWidth="1"/>
    <col min="7438" max="7679" width="9.140625" style="214"/>
    <col min="7680" max="7681" width="1.7109375" style="214" customWidth="1"/>
    <col min="7682" max="7682" width="26.28515625" style="214" customWidth="1"/>
    <col min="7683" max="7684" width="9.140625" style="214"/>
    <col min="7685" max="7685" width="9.140625" style="214" customWidth="1"/>
    <col min="7686" max="7686" width="9.140625" style="214"/>
    <col min="7687" max="7687" width="9.140625" style="214" customWidth="1"/>
    <col min="7688" max="7688" width="9.140625" style="214"/>
    <col min="7689" max="7689" width="9.140625" style="214" customWidth="1"/>
    <col min="7690" max="7690" width="9.140625" style="214"/>
    <col min="7691" max="7691" width="9.140625" style="214" customWidth="1"/>
    <col min="7692" max="7692" width="9.140625" style="214"/>
    <col min="7693" max="7693" width="9.140625" style="214" customWidth="1"/>
    <col min="7694" max="7935" width="9.140625" style="214"/>
    <col min="7936" max="7937" width="1.7109375" style="214" customWidth="1"/>
    <col min="7938" max="7938" width="26.28515625" style="214" customWidth="1"/>
    <col min="7939" max="7940" width="9.140625" style="214"/>
    <col min="7941" max="7941" width="9.140625" style="214" customWidth="1"/>
    <col min="7942" max="7942" width="9.140625" style="214"/>
    <col min="7943" max="7943" width="9.140625" style="214" customWidth="1"/>
    <col min="7944" max="7944" width="9.140625" style="214"/>
    <col min="7945" max="7945" width="9.140625" style="214" customWidth="1"/>
    <col min="7946" max="7946" width="9.140625" style="214"/>
    <col min="7947" max="7947" width="9.140625" style="214" customWidth="1"/>
    <col min="7948" max="7948" width="9.140625" style="214"/>
    <col min="7949" max="7949" width="9.140625" style="214" customWidth="1"/>
    <col min="7950" max="8191" width="9.140625" style="214"/>
    <col min="8192" max="8193" width="1.7109375" style="214" customWidth="1"/>
    <col min="8194" max="8194" width="26.28515625" style="214" customWidth="1"/>
    <col min="8195" max="8196" width="9.140625" style="214"/>
    <col min="8197" max="8197" width="9.140625" style="214" customWidth="1"/>
    <col min="8198" max="8198" width="9.140625" style="214"/>
    <col min="8199" max="8199" width="9.140625" style="214" customWidth="1"/>
    <col min="8200" max="8200" width="9.140625" style="214"/>
    <col min="8201" max="8201" width="9.140625" style="214" customWidth="1"/>
    <col min="8202" max="8202" width="9.140625" style="214"/>
    <col min="8203" max="8203" width="9.140625" style="214" customWidth="1"/>
    <col min="8204" max="8204" width="9.140625" style="214"/>
    <col min="8205" max="8205" width="9.140625" style="214" customWidth="1"/>
    <col min="8206" max="8447" width="9.140625" style="214"/>
    <col min="8448" max="8449" width="1.7109375" style="214" customWidth="1"/>
    <col min="8450" max="8450" width="26.28515625" style="214" customWidth="1"/>
    <col min="8451" max="8452" width="9.140625" style="214"/>
    <col min="8453" max="8453" width="9.140625" style="214" customWidth="1"/>
    <col min="8454" max="8454" width="9.140625" style="214"/>
    <col min="8455" max="8455" width="9.140625" style="214" customWidth="1"/>
    <col min="8456" max="8456" width="9.140625" style="214"/>
    <col min="8457" max="8457" width="9.140625" style="214" customWidth="1"/>
    <col min="8458" max="8458" width="9.140625" style="214"/>
    <col min="8459" max="8459" width="9.140625" style="214" customWidth="1"/>
    <col min="8460" max="8460" width="9.140625" style="214"/>
    <col min="8461" max="8461" width="9.140625" style="214" customWidth="1"/>
    <col min="8462" max="8703" width="9.140625" style="214"/>
    <col min="8704" max="8705" width="1.7109375" style="214" customWidth="1"/>
    <col min="8706" max="8706" width="26.28515625" style="214" customWidth="1"/>
    <col min="8707" max="8708" width="9.140625" style="214"/>
    <col min="8709" max="8709" width="9.140625" style="214" customWidth="1"/>
    <col min="8710" max="8710" width="9.140625" style="214"/>
    <col min="8711" max="8711" width="9.140625" style="214" customWidth="1"/>
    <col min="8712" max="8712" width="9.140625" style="214"/>
    <col min="8713" max="8713" width="9.140625" style="214" customWidth="1"/>
    <col min="8714" max="8714" width="9.140625" style="214"/>
    <col min="8715" max="8715" width="9.140625" style="214" customWidth="1"/>
    <col min="8716" max="8716" width="9.140625" style="214"/>
    <col min="8717" max="8717" width="9.140625" style="214" customWidth="1"/>
    <col min="8718" max="8959" width="9.140625" style="214"/>
    <col min="8960" max="8961" width="1.7109375" style="214" customWidth="1"/>
    <col min="8962" max="8962" width="26.28515625" style="214" customWidth="1"/>
    <col min="8963" max="8964" width="9.140625" style="214"/>
    <col min="8965" max="8965" width="9.140625" style="214" customWidth="1"/>
    <col min="8966" max="8966" width="9.140625" style="214"/>
    <col min="8967" max="8967" width="9.140625" style="214" customWidth="1"/>
    <col min="8968" max="8968" width="9.140625" style="214"/>
    <col min="8969" max="8969" width="9.140625" style="214" customWidth="1"/>
    <col min="8970" max="8970" width="9.140625" style="214"/>
    <col min="8971" max="8971" width="9.140625" style="214" customWidth="1"/>
    <col min="8972" max="8972" width="9.140625" style="214"/>
    <col min="8973" max="8973" width="9.140625" style="214" customWidth="1"/>
    <col min="8974" max="9215" width="9.140625" style="214"/>
    <col min="9216" max="9217" width="1.7109375" style="214" customWidth="1"/>
    <col min="9218" max="9218" width="26.28515625" style="214" customWidth="1"/>
    <col min="9219" max="9220" width="9.140625" style="214"/>
    <col min="9221" max="9221" width="9.140625" style="214" customWidth="1"/>
    <col min="9222" max="9222" width="9.140625" style="214"/>
    <col min="9223" max="9223" width="9.140625" style="214" customWidth="1"/>
    <col min="9224" max="9224" width="9.140625" style="214"/>
    <col min="9225" max="9225" width="9.140625" style="214" customWidth="1"/>
    <col min="9226" max="9226" width="9.140625" style="214"/>
    <col min="9227" max="9227" width="9.140625" style="214" customWidth="1"/>
    <col min="9228" max="9228" width="9.140625" style="214"/>
    <col min="9229" max="9229" width="9.140625" style="214" customWidth="1"/>
    <col min="9230" max="9471" width="9.140625" style="214"/>
    <col min="9472" max="9473" width="1.7109375" style="214" customWidth="1"/>
    <col min="9474" max="9474" width="26.28515625" style="214" customWidth="1"/>
    <col min="9475" max="9476" width="9.140625" style="214"/>
    <col min="9477" max="9477" width="9.140625" style="214" customWidth="1"/>
    <col min="9478" max="9478" width="9.140625" style="214"/>
    <col min="9479" max="9479" width="9.140625" style="214" customWidth="1"/>
    <col min="9480" max="9480" width="9.140625" style="214"/>
    <col min="9481" max="9481" width="9.140625" style="214" customWidth="1"/>
    <col min="9482" max="9482" width="9.140625" style="214"/>
    <col min="9483" max="9483" width="9.140625" style="214" customWidth="1"/>
    <col min="9484" max="9484" width="9.140625" style="214"/>
    <col min="9485" max="9485" width="9.140625" style="214" customWidth="1"/>
    <col min="9486" max="9727" width="9.140625" style="214"/>
    <col min="9728" max="9729" width="1.7109375" style="214" customWidth="1"/>
    <col min="9730" max="9730" width="26.28515625" style="214" customWidth="1"/>
    <col min="9731" max="9732" width="9.140625" style="214"/>
    <col min="9733" max="9733" width="9.140625" style="214" customWidth="1"/>
    <col min="9734" max="9734" width="9.140625" style="214"/>
    <col min="9735" max="9735" width="9.140625" style="214" customWidth="1"/>
    <col min="9736" max="9736" width="9.140625" style="214"/>
    <col min="9737" max="9737" width="9.140625" style="214" customWidth="1"/>
    <col min="9738" max="9738" width="9.140625" style="214"/>
    <col min="9739" max="9739" width="9.140625" style="214" customWidth="1"/>
    <col min="9740" max="9740" width="9.140625" style="214"/>
    <col min="9741" max="9741" width="9.140625" style="214" customWidth="1"/>
    <col min="9742" max="9983" width="9.140625" style="214"/>
    <col min="9984" max="9985" width="1.7109375" style="214" customWidth="1"/>
    <col min="9986" max="9986" width="26.28515625" style="214" customWidth="1"/>
    <col min="9987" max="9988" width="9.140625" style="214"/>
    <col min="9989" max="9989" width="9.140625" style="214" customWidth="1"/>
    <col min="9990" max="9990" width="9.140625" style="214"/>
    <col min="9991" max="9991" width="9.140625" style="214" customWidth="1"/>
    <col min="9992" max="9992" width="9.140625" style="214"/>
    <col min="9993" max="9993" width="9.140625" style="214" customWidth="1"/>
    <col min="9994" max="9994" width="9.140625" style="214"/>
    <col min="9995" max="9995" width="9.140625" style="214" customWidth="1"/>
    <col min="9996" max="9996" width="9.140625" style="214"/>
    <col min="9997" max="9997" width="9.140625" style="214" customWidth="1"/>
    <col min="9998" max="10239" width="9.140625" style="214"/>
    <col min="10240" max="10241" width="1.7109375" style="214" customWidth="1"/>
    <col min="10242" max="10242" width="26.28515625" style="214" customWidth="1"/>
    <col min="10243" max="10244" width="9.140625" style="214"/>
    <col min="10245" max="10245" width="9.140625" style="214" customWidth="1"/>
    <col min="10246" max="10246" width="9.140625" style="214"/>
    <col min="10247" max="10247" width="9.140625" style="214" customWidth="1"/>
    <col min="10248" max="10248" width="9.140625" style="214"/>
    <col min="10249" max="10249" width="9.140625" style="214" customWidth="1"/>
    <col min="10250" max="10250" width="9.140625" style="214"/>
    <col min="10251" max="10251" width="9.140625" style="214" customWidth="1"/>
    <col min="10252" max="10252" width="9.140625" style="214"/>
    <col min="10253" max="10253" width="9.140625" style="214" customWidth="1"/>
    <col min="10254" max="10495" width="9.140625" style="214"/>
    <col min="10496" max="10497" width="1.7109375" style="214" customWidth="1"/>
    <col min="10498" max="10498" width="26.28515625" style="214" customWidth="1"/>
    <col min="10499" max="10500" width="9.140625" style="214"/>
    <col min="10501" max="10501" width="9.140625" style="214" customWidth="1"/>
    <col min="10502" max="10502" width="9.140625" style="214"/>
    <col min="10503" max="10503" width="9.140625" style="214" customWidth="1"/>
    <col min="10504" max="10504" width="9.140625" style="214"/>
    <col min="10505" max="10505" width="9.140625" style="214" customWidth="1"/>
    <col min="10506" max="10506" width="9.140625" style="214"/>
    <col min="10507" max="10507" width="9.140625" style="214" customWidth="1"/>
    <col min="10508" max="10508" width="9.140625" style="214"/>
    <col min="10509" max="10509" width="9.140625" style="214" customWidth="1"/>
    <col min="10510" max="10751" width="9.140625" style="214"/>
    <col min="10752" max="10753" width="1.7109375" style="214" customWidth="1"/>
    <col min="10754" max="10754" width="26.28515625" style="214" customWidth="1"/>
    <col min="10755" max="10756" width="9.140625" style="214"/>
    <col min="10757" max="10757" width="9.140625" style="214" customWidth="1"/>
    <col min="10758" max="10758" width="9.140625" style="214"/>
    <col min="10759" max="10759" width="9.140625" style="214" customWidth="1"/>
    <col min="10760" max="10760" width="9.140625" style="214"/>
    <col min="10761" max="10761" width="9.140625" style="214" customWidth="1"/>
    <col min="10762" max="10762" width="9.140625" style="214"/>
    <col min="10763" max="10763" width="9.140625" style="214" customWidth="1"/>
    <col min="10764" max="10764" width="9.140625" style="214"/>
    <col min="10765" max="10765" width="9.140625" style="214" customWidth="1"/>
    <col min="10766" max="11007" width="9.140625" style="214"/>
    <col min="11008" max="11009" width="1.7109375" style="214" customWidth="1"/>
    <col min="11010" max="11010" width="26.28515625" style="214" customWidth="1"/>
    <col min="11011" max="11012" width="9.140625" style="214"/>
    <col min="11013" max="11013" width="9.140625" style="214" customWidth="1"/>
    <col min="11014" max="11014" width="9.140625" style="214"/>
    <col min="11015" max="11015" width="9.140625" style="214" customWidth="1"/>
    <col min="11016" max="11016" width="9.140625" style="214"/>
    <col min="11017" max="11017" width="9.140625" style="214" customWidth="1"/>
    <col min="11018" max="11018" width="9.140625" style="214"/>
    <col min="11019" max="11019" width="9.140625" style="214" customWidth="1"/>
    <col min="11020" max="11020" width="9.140625" style="214"/>
    <col min="11021" max="11021" width="9.140625" style="214" customWidth="1"/>
    <col min="11022" max="11263" width="9.140625" style="214"/>
    <col min="11264" max="11265" width="1.7109375" style="214" customWidth="1"/>
    <col min="11266" max="11266" width="26.28515625" style="214" customWidth="1"/>
    <col min="11267" max="11268" width="9.140625" style="214"/>
    <col min="11269" max="11269" width="9.140625" style="214" customWidth="1"/>
    <col min="11270" max="11270" width="9.140625" style="214"/>
    <col min="11271" max="11271" width="9.140625" style="214" customWidth="1"/>
    <col min="11272" max="11272" width="9.140625" style="214"/>
    <col min="11273" max="11273" width="9.140625" style="214" customWidth="1"/>
    <col min="11274" max="11274" width="9.140625" style="214"/>
    <col min="11275" max="11275" width="9.140625" style="214" customWidth="1"/>
    <col min="11276" max="11276" width="9.140625" style="214"/>
    <col min="11277" max="11277" width="9.140625" style="214" customWidth="1"/>
    <col min="11278" max="11519" width="9.140625" style="214"/>
    <col min="11520" max="11521" width="1.7109375" style="214" customWidth="1"/>
    <col min="11522" max="11522" width="26.28515625" style="214" customWidth="1"/>
    <col min="11523" max="11524" width="9.140625" style="214"/>
    <col min="11525" max="11525" width="9.140625" style="214" customWidth="1"/>
    <col min="11526" max="11526" width="9.140625" style="214"/>
    <col min="11527" max="11527" width="9.140625" style="214" customWidth="1"/>
    <col min="11528" max="11528" width="9.140625" style="214"/>
    <col min="11529" max="11529" width="9.140625" style="214" customWidth="1"/>
    <col min="11530" max="11530" width="9.140625" style="214"/>
    <col min="11531" max="11531" width="9.140625" style="214" customWidth="1"/>
    <col min="11532" max="11532" width="9.140625" style="214"/>
    <col min="11533" max="11533" width="9.140625" style="214" customWidth="1"/>
    <col min="11534" max="11775" width="9.140625" style="214"/>
    <col min="11776" max="11777" width="1.7109375" style="214" customWidth="1"/>
    <col min="11778" max="11778" width="26.28515625" style="214" customWidth="1"/>
    <col min="11779" max="11780" width="9.140625" style="214"/>
    <col min="11781" max="11781" width="9.140625" style="214" customWidth="1"/>
    <col min="11782" max="11782" width="9.140625" style="214"/>
    <col min="11783" max="11783" width="9.140625" style="214" customWidth="1"/>
    <col min="11784" max="11784" width="9.140625" style="214"/>
    <col min="11785" max="11785" width="9.140625" style="214" customWidth="1"/>
    <col min="11786" max="11786" width="9.140625" style="214"/>
    <col min="11787" max="11787" width="9.140625" style="214" customWidth="1"/>
    <col min="11788" max="11788" width="9.140625" style="214"/>
    <col min="11789" max="11789" width="9.140625" style="214" customWidth="1"/>
    <col min="11790" max="12031" width="9.140625" style="214"/>
    <col min="12032" max="12033" width="1.7109375" style="214" customWidth="1"/>
    <col min="12034" max="12034" width="26.28515625" style="214" customWidth="1"/>
    <col min="12035" max="12036" width="9.140625" style="214"/>
    <col min="12037" max="12037" width="9.140625" style="214" customWidth="1"/>
    <col min="12038" max="12038" width="9.140625" style="214"/>
    <col min="12039" max="12039" width="9.140625" style="214" customWidth="1"/>
    <col min="12040" max="12040" width="9.140625" style="214"/>
    <col min="12041" max="12041" width="9.140625" style="214" customWidth="1"/>
    <col min="12042" max="12042" width="9.140625" style="214"/>
    <col min="12043" max="12043" width="9.140625" style="214" customWidth="1"/>
    <col min="12044" max="12044" width="9.140625" style="214"/>
    <col min="12045" max="12045" width="9.140625" style="214" customWidth="1"/>
    <col min="12046" max="12287" width="9.140625" style="214"/>
    <col min="12288" max="12289" width="1.7109375" style="214" customWidth="1"/>
    <col min="12290" max="12290" width="26.28515625" style="214" customWidth="1"/>
    <col min="12291" max="12292" width="9.140625" style="214"/>
    <col min="12293" max="12293" width="9.140625" style="214" customWidth="1"/>
    <col min="12294" max="12294" width="9.140625" style="214"/>
    <col min="12295" max="12295" width="9.140625" style="214" customWidth="1"/>
    <col min="12296" max="12296" width="9.140625" style="214"/>
    <col min="12297" max="12297" width="9.140625" style="214" customWidth="1"/>
    <col min="12298" max="12298" width="9.140625" style="214"/>
    <col min="12299" max="12299" width="9.140625" style="214" customWidth="1"/>
    <col min="12300" max="12300" width="9.140625" style="214"/>
    <col min="12301" max="12301" width="9.140625" style="214" customWidth="1"/>
    <col min="12302" max="12543" width="9.140625" style="214"/>
    <col min="12544" max="12545" width="1.7109375" style="214" customWidth="1"/>
    <col min="12546" max="12546" width="26.28515625" style="214" customWidth="1"/>
    <col min="12547" max="12548" width="9.140625" style="214"/>
    <col min="12549" max="12549" width="9.140625" style="214" customWidth="1"/>
    <col min="12550" max="12550" width="9.140625" style="214"/>
    <col min="12551" max="12551" width="9.140625" style="214" customWidth="1"/>
    <col min="12552" max="12552" width="9.140625" style="214"/>
    <col min="12553" max="12553" width="9.140625" style="214" customWidth="1"/>
    <col min="12554" max="12554" width="9.140625" style="214"/>
    <col min="12555" max="12555" width="9.140625" style="214" customWidth="1"/>
    <col min="12556" max="12556" width="9.140625" style="214"/>
    <col min="12557" max="12557" width="9.140625" style="214" customWidth="1"/>
    <col min="12558" max="12799" width="9.140625" style="214"/>
    <col min="12800" max="12801" width="1.7109375" style="214" customWidth="1"/>
    <col min="12802" max="12802" width="26.28515625" style="214" customWidth="1"/>
    <col min="12803" max="12804" width="9.140625" style="214"/>
    <col min="12805" max="12805" width="9.140625" style="214" customWidth="1"/>
    <col min="12806" max="12806" width="9.140625" style="214"/>
    <col min="12807" max="12807" width="9.140625" style="214" customWidth="1"/>
    <col min="12808" max="12808" width="9.140625" style="214"/>
    <col min="12809" max="12809" width="9.140625" style="214" customWidth="1"/>
    <col min="12810" max="12810" width="9.140625" style="214"/>
    <col min="12811" max="12811" width="9.140625" style="214" customWidth="1"/>
    <col min="12812" max="12812" width="9.140625" style="214"/>
    <col min="12813" max="12813" width="9.140625" style="214" customWidth="1"/>
    <col min="12814" max="13055" width="9.140625" style="214"/>
    <col min="13056" max="13057" width="1.7109375" style="214" customWidth="1"/>
    <col min="13058" max="13058" width="26.28515625" style="214" customWidth="1"/>
    <col min="13059" max="13060" width="9.140625" style="214"/>
    <col min="13061" max="13061" width="9.140625" style="214" customWidth="1"/>
    <col min="13062" max="13062" width="9.140625" style="214"/>
    <col min="13063" max="13063" width="9.140625" style="214" customWidth="1"/>
    <col min="13064" max="13064" width="9.140625" style="214"/>
    <col min="13065" max="13065" width="9.140625" style="214" customWidth="1"/>
    <col min="13066" max="13066" width="9.140625" style="214"/>
    <col min="13067" max="13067" width="9.140625" style="214" customWidth="1"/>
    <col min="13068" max="13068" width="9.140625" style="214"/>
    <col min="13069" max="13069" width="9.140625" style="214" customWidth="1"/>
    <col min="13070" max="13311" width="9.140625" style="214"/>
    <col min="13312" max="13313" width="1.7109375" style="214" customWidth="1"/>
    <col min="13314" max="13314" width="26.28515625" style="214" customWidth="1"/>
    <col min="13315" max="13316" width="9.140625" style="214"/>
    <col min="13317" max="13317" width="9.140625" style="214" customWidth="1"/>
    <col min="13318" max="13318" width="9.140625" style="214"/>
    <col min="13319" max="13319" width="9.140625" style="214" customWidth="1"/>
    <col min="13320" max="13320" width="9.140625" style="214"/>
    <col min="13321" max="13321" width="9.140625" style="214" customWidth="1"/>
    <col min="13322" max="13322" width="9.140625" style="214"/>
    <col min="13323" max="13323" width="9.140625" style="214" customWidth="1"/>
    <col min="13324" max="13324" width="9.140625" style="214"/>
    <col min="13325" max="13325" width="9.140625" style="214" customWidth="1"/>
    <col min="13326" max="13567" width="9.140625" style="214"/>
    <col min="13568" max="13569" width="1.7109375" style="214" customWidth="1"/>
    <col min="13570" max="13570" width="26.28515625" style="214" customWidth="1"/>
    <col min="13571" max="13572" width="9.140625" style="214"/>
    <col min="13573" max="13573" width="9.140625" style="214" customWidth="1"/>
    <col min="13574" max="13574" width="9.140625" style="214"/>
    <col min="13575" max="13575" width="9.140625" style="214" customWidth="1"/>
    <col min="13576" max="13576" width="9.140625" style="214"/>
    <col min="13577" max="13577" width="9.140625" style="214" customWidth="1"/>
    <col min="13578" max="13578" width="9.140625" style="214"/>
    <col min="13579" max="13579" width="9.140625" style="214" customWidth="1"/>
    <col min="13580" max="13580" width="9.140625" style="214"/>
    <col min="13581" max="13581" width="9.140625" style="214" customWidth="1"/>
    <col min="13582" max="13823" width="9.140625" style="214"/>
    <col min="13824" max="13825" width="1.7109375" style="214" customWidth="1"/>
    <col min="13826" max="13826" width="26.28515625" style="214" customWidth="1"/>
    <col min="13827" max="13828" width="9.140625" style="214"/>
    <col min="13829" max="13829" width="9.140625" style="214" customWidth="1"/>
    <col min="13830" max="13830" width="9.140625" style="214"/>
    <col min="13831" max="13831" width="9.140625" style="214" customWidth="1"/>
    <col min="13832" max="13832" width="9.140625" style="214"/>
    <col min="13833" max="13833" width="9.140625" style="214" customWidth="1"/>
    <col min="13834" max="13834" width="9.140625" style="214"/>
    <col min="13835" max="13835" width="9.140625" style="214" customWidth="1"/>
    <col min="13836" max="13836" width="9.140625" style="214"/>
    <col min="13837" max="13837" width="9.140625" style="214" customWidth="1"/>
    <col min="13838" max="14079" width="9.140625" style="214"/>
    <col min="14080" max="14081" width="1.7109375" style="214" customWidth="1"/>
    <col min="14082" max="14082" width="26.28515625" style="214" customWidth="1"/>
    <col min="14083" max="14084" width="9.140625" style="214"/>
    <col min="14085" max="14085" width="9.140625" style="214" customWidth="1"/>
    <col min="14086" max="14086" width="9.140625" style="214"/>
    <col min="14087" max="14087" width="9.140625" style="214" customWidth="1"/>
    <col min="14088" max="14088" width="9.140625" style="214"/>
    <col min="14089" max="14089" width="9.140625" style="214" customWidth="1"/>
    <col min="14090" max="14090" width="9.140625" style="214"/>
    <col min="14091" max="14091" width="9.140625" style="214" customWidth="1"/>
    <col min="14092" max="14092" width="9.140625" style="214"/>
    <col min="14093" max="14093" width="9.140625" style="214" customWidth="1"/>
    <col min="14094" max="14335" width="9.140625" style="214"/>
    <col min="14336" max="14337" width="1.7109375" style="214" customWidth="1"/>
    <col min="14338" max="14338" width="26.28515625" style="214" customWidth="1"/>
    <col min="14339" max="14340" width="9.140625" style="214"/>
    <col min="14341" max="14341" width="9.140625" style="214" customWidth="1"/>
    <col min="14342" max="14342" width="9.140625" style="214"/>
    <col min="14343" max="14343" width="9.140625" style="214" customWidth="1"/>
    <col min="14344" max="14344" width="9.140625" style="214"/>
    <col min="14345" max="14345" width="9.140625" style="214" customWidth="1"/>
    <col min="14346" max="14346" width="9.140625" style="214"/>
    <col min="14347" max="14347" width="9.140625" style="214" customWidth="1"/>
    <col min="14348" max="14348" width="9.140625" style="214"/>
    <col min="14349" max="14349" width="9.140625" style="214" customWidth="1"/>
    <col min="14350" max="14591" width="9.140625" style="214"/>
    <col min="14592" max="14593" width="1.7109375" style="214" customWidth="1"/>
    <col min="14594" max="14594" width="26.28515625" style="214" customWidth="1"/>
    <col min="14595" max="14596" width="9.140625" style="214"/>
    <col min="14597" max="14597" width="9.140625" style="214" customWidth="1"/>
    <col min="14598" max="14598" width="9.140625" style="214"/>
    <col min="14599" max="14599" width="9.140625" style="214" customWidth="1"/>
    <col min="14600" max="14600" width="9.140625" style="214"/>
    <col min="14601" max="14601" width="9.140625" style="214" customWidth="1"/>
    <col min="14602" max="14602" width="9.140625" style="214"/>
    <col min="14603" max="14603" width="9.140625" style="214" customWidth="1"/>
    <col min="14604" max="14604" width="9.140625" style="214"/>
    <col min="14605" max="14605" width="9.140625" style="214" customWidth="1"/>
    <col min="14606" max="14847" width="9.140625" style="214"/>
    <col min="14848" max="14849" width="1.7109375" style="214" customWidth="1"/>
    <col min="14850" max="14850" width="26.28515625" style="214" customWidth="1"/>
    <col min="14851" max="14852" width="9.140625" style="214"/>
    <col min="14853" max="14853" width="9.140625" style="214" customWidth="1"/>
    <col min="14854" max="14854" width="9.140625" style="214"/>
    <col min="14855" max="14855" width="9.140625" style="214" customWidth="1"/>
    <col min="14856" max="14856" width="9.140625" style="214"/>
    <col min="14857" max="14857" width="9.140625" style="214" customWidth="1"/>
    <col min="14858" max="14858" width="9.140625" style="214"/>
    <col min="14859" max="14859" width="9.140625" style="214" customWidth="1"/>
    <col min="14860" max="14860" width="9.140625" style="214"/>
    <col min="14861" max="14861" width="9.140625" style="214" customWidth="1"/>
    <col min="14862" max="15103" width="9.140625" style="214"/>
    <col min="15104" max="15105" width="1.7109375" style="214" customWidth="1"/>
    <col min="15106" max="15106" width="26.28515625" style="214" customWidth="1"/>
    <col min="15107" max="15108" width="9.140625" style="214"/>
    <col min="15109" max="15109" width="9.140625" style="214" customWidth="1"/>
    <col min="15110" max="15110" width="9.140625" style="214"/>
    <col min="15111" max="15111" width="9.140625" style="214" customWidth="1"/>
    <col min="15112" max="15112" width="9.140625" style="214"/>
    <col min="15113" max="15113" width="9.140625" style="214" customWidth="1"/>
    <col min="15114" max="15114" width="9.140625" style="214"/>
    <col min="15115" max="15115" width="9.140625" style="214" customWidth="1"/>
    <col min="15116" max="15116" width="9.140625" style="214"/>
    <col min="15117" max="15117" width="9.140625" style="214" customWidth="1"/>
    <col min="15118" max="15359" width="9.140625" style="214"/>
    <col min="15360" max="15361" width="1.7109375" style="214" customWidth="1"/>
    <col min="15362" max="15362" width="26.28515625" style="214" customWidth="1"/>
    <col min="15363" max="15364" width="9.140625" style="214"/>
    <col min="15365" max="15365" width="9.140625" style="214" customWidth="1"/>
    <col min="15366" max="15366" width="9.140625" style="214"/>
    <col min="15367" max="15367" width="9.140625" style="214" customWidth="1"/>
    <col min="15368" max="15368" width="9.140625" style="214"/>
    <col min="15369" max="15369" width="9.140625" style="214" customWidth="1"/>
    <col min="15370" max="15370" width="9.140625" style="214"/>
    <col min="15371" max="15371" width="9.140625" style="214" customWidth="1"/>
    <col min="15372" max="15372" width="9.140625" style="214"/>
    <col min="15373" max="15373" width="9.140625" style="214" customWidth="1"/>
    <col min="15374" max="15615" width="9.140625" style="214"/>
    <col min="15616" max="15617" width="1.7109375" style="214" customWidth="1"/>
    <col min="15618" max="15618" width="26.28515625" style="214" customWidth="1"/>
    <col min="15619" max="15620" width="9.140625" style="214"/>
    <col min="15621" max="15621" width="9.140625" style="214" customWidth="1"/>
    <col min="15622" max="15622" width="9.140625" style="214"/>
    <col min="15623" max="15623" width="9.140625" style="214" customWidth="1"/>
    <col min="15624" max="15624" width="9.140625" style="214"/>
    <col min="15625" max="15625" width="9.140625" style="214" customWidth="1"/>
    <col min="15626" max="15626" width="9.140625" style="214"/>
    <col min="15627" max="15627" width="9.140625" style="214" customWidth="1"/>
    <col min="15628" max="15628" width="9.140625" style="214"/>
    <col min="15629" max="15629" width="9.140625" style="214" customWidth="1"/>
    <col min="15630" max="15871" width="9.140625" style="214"/>
    <col min="15872" max="15873" width="1.7109375" style="214" customWidth="1"/>
    <col min="15874" max="15874" width="26.28515625" style="214" customWidth="1"/>
    <col min="15875" max="15876" width="9.140625" style="214"/>
    <col min="15877" max="15877" width="9.140625" style="214" customWidth="1"/>
    <col min="15878" max="15878" width="9.140625" style="214"/>
    <col min="15879" max="15879" width="9.140625" style="214" customWidth="1"/>
    <col min="15880" max="15880" width="9.140625" style="214"/>
    <col min="15881" max="15881" width="9.140625" style="214" customWidth="1"/>
    <col min="15882" max="15882" width="9.140625" style="214"/>
    <col min="15883" max="15883" width="9.140625" style="214" customWidth="1"/>
    <col min="15884" max="15884" width="9.140625" style="214"/>
    <col min="15885" max="15885" width="9.140625" style="214" customWidth="1"/>
    <col min="15886" max="16127" width="9.140625" style="214"/>
    <col min="16128" max="16129" width="1.7109375" style="214" customWidth="1"/>
    <col min="16130" max="16130" width="26.28515625" style="214" customWidth="1"/>
    <col min="16131" max="16132" width="9.140625" style="214"/>
    <col min="16133" max="16133" width="9.140625" style="214" customWidth="1"/>
    <col min="16134" max="16134" width="9.140625" style="214"/>
    <col min="16135" max="16135" width="9.140625" style="214" customWidth="1"/>
    <col min="16136" max="16136" width="9.140625" style="214"/>
    <col min="16137" max="16137" width="9.140625" style="214" customWidth="1"/>
    <col min="16138" max="16138" width="9.140625" style="214"/>
    <col min="16139" max="16139" width="9.140625" style="214" customWidth="1"/>
    <col min="16140" max="16140" width="9.140625" style="214"/>
    <col min="16141" max="16141" width="9.140625" style="214" customWidth="1"/>
    <col min="16142" max="16384" width="9.140625" style="214"/>
  </cols>
  <sheetData>
    <row r="1" spans="1:45" ht="14.25" customHeight="1" x14ac:dyDescent="0.25">
      <c r="A1" s="614"/>
      <c r="B1" s="639"/>
      <c r="C1" s="639"/>
      <c r="D1" s="639"/>
      <c r="E1" s="639"/>
      <c r="F1" s="639"/>
      <c r="G1" s="639"/>
      <c r="H1" s="639"/>
      <c r="I1" s="639"/>
      <c r="J1" s="639"/>
      <c r="K1" s="639"/>
      <c r="L1" s="639"/>
      <c r="M1" s="639"/>
      <c r="N1" s="639"/>
      <c r="O1" s="639"/>
      <c r="P1" s="639"/>
      <c r="Q1" s="639"/>
      <c r="R1" s="639"/>
      <c r="S1" s="639"/>
    </row>
    <row r="2" spans="1:45" ht="36.75" customHeight="1" x14ac:dyDescent="0.25">
      <c r="A2" s="639"/>
      <c r="B2" s="639"/>
      <c r="C2" s="639"/>
      <c r="D2" s="639"/>
      <c r="E2" s="639"/>
      <c r="F2" s="639"/>
      <c r="G2" s="639"/>
      <c r="H2" s="639"/>
      <c r="I2" s="639"/>
      <c r="J2" s="639"/>
      <c r="K2" s="639"/>
      <c r="L2" s="639"/>
      <c r="M2" s="639"/>
      <c r="N2" s="639"/>
      <c r="O2" s="639"/>
      <c r="P2" s="639"/>
      <c r="Q2" s="639"/>
      <c r="R2" s="639"/>
      <c r="S2" s="639"/>
    </row>
    <row r="3" spans="1:45" s="103" customFormat="1" ht="17.25" customHeight="1" x14ac:dyDescent="0.25">
      <c r="A3" s="153" t="s">
        <v>1087</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294"/>
      <c r="AE3" s="294"/>
      <c r="AF3" s="294"/>
      <c r="AG3" s="294"/>
      <c r="AH3" s="294"/>
      <c r="AI3" s="294"/>
      <c r="AJ3" s="294"/>
      <c r="AK3" s="294"/>
      <c r="AL3" s="294"/>
      <c r="AM3" s="294"/>
      <c r="AN3" s="294"/>
      <c r="AO3" s="294"/>
      <c r="AP3" s="294"/>
      <c r="AQ3" s="294"/>
      <c r="AR3" s="294"/>
      <c r="AS3" s="294"/>
    </row>
    <row r="4" spans="1:45" s="103" customFormat="1" ht="6" customHeight="1" x14ac:dyDescent="0.25"/>
    <row r="5" spans="1:45" s="192" customFormat="1" ht="45" customHeight="1" x14ac:dyDescent="0.25">
      <c r="A5" s="635" t="s">
        <v>1332</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row>
    <row r="6" spans="1:45" s="103" customFormat="1" ht="6" customHeight="1" x14ac:dyDescent="0.25"/>
    <row r="7" spans="1:45" s="142" customFormat="1" ht="14.25" customHeight="1" x14ac:dyDescent="0.25">
      <c r="A7" s="338" t="s">
        <v>1338</v>
      </c>
      <c r="B7" s="326"/>
      <c r="C7" s="326"/>
      <c r="D7" s="326"/>
      <c r="E7" s="326"/>
      <c r="F7" s="326"/>
      <c r="G7" s="326"/>
      <c r="H7" s="326"/>
      <c r="I7" s="326"/>
      <c r="J7" s="326"/>
      <c r="K7" s="326"/>
      <c r="L7" s="326"/>
      <c r="M7" s="326"/>
      <c r="N7" s="326"/>
      <c r="O7" s="326"/>
    </row>
    <row r="8" spans="1:45" s="142" customFormat="1" ht="6" customHeight="1" x14ac:dyDescent="0.25">
      <c r="A8" s="326"/>
      <c r="B8" s="326"/>
      <c r="C8" s="326"/>
      <c r="D8" s="326"/>
      <c r="E8" s="326"/>
      <c r="F8" s="326"/>
      <c r="G8" s="326"/>
      <c r="H8" s="326"/>
      <c r="I8" s="326"/>
      <c r="J8" s="326"/>
      <c r="K8" s="326"/>
      <c r="L8" s="326"/>
      <c r="M8" s="326"/>
      <c r="N8" s="326"/>
      <c r="O8" s="326"/>
    </row>
    <row r="9" spans="1:45" s="103" customFormat="1" ht="17.25" customHeight="1" x14ac:dyDescent="0.25">
      <c r="A9" s="149" t="s">
        <v>1437</v>
      </c>
    </row>
    <row r="10" spans="1:45" s="103" customFormat="1" ht="17.25" customHeight="1" x14ac:dyDescent="0.25">
      <c r="A10" s="3" t="s">
        <v>0</v>
      </c>
    </row>
    <row r="11" spans="1:45" ht="6" customHeight="1" x14ac:dyDescent="0.25">
      <c r="Q11" s="265"/>
      <c r="R11" s="265"/>
      <c r="AD11" s="265"/>
    </row>
    <row r="12" spans="1:45" ht="50.25" customHeight="1" x14ac:dyDescent="0.25">
      <c r="A12" s="640" t="s">
        <v>1544</v>
      </c>
      <c r="B12" s="640"/>
      <c r="C12" s="640"/>
      <c r="D12" s="308" t="s">
        <v>808</v>
      </c>
      <c r="E12" s="121"/>
      <c r="F12" s="318"/>
      <c r="G12" s="638" t="s">
        <v>1331</v>
      </c>
      <c r="H12" s="638"/>
      <c r="I12" s="318"/>
      <c r="J12" s="308"/>
      <c r="K12" s="638" t="s">
        <v>1327</v>
      </c>
      <c r="L12" s="638"/>
      <c r="M12" s="121"/>
      <c r="N12" s="318"/>
      <c r="O12" s="638" t="s">
        <v>1328</v>
      </c>
      <c r="P12" s="638"/>
      <c r="Q12" s="318"/>
      <c r="R12" s="296"/>
      <c r="S12" s="638" t="s">
        <v>1329</v>
      </c>
      <c r="T12" s="638"/>
      <c r="U12" s="174"/>
      <c r="V12" s="103"/>
      <c r="W12" s="642" t="s">
        <v>1330</v>
      </c>
      <c r="X12" s="642"/>
      <c r="Y12" s="103"/>
      <c r="Z12" s="296"/>
      <c r="AA12" s="638" t="s">
        <v>1094</v>
      </c>
      <c r="AB12" s="638"/>
      <c r="AC12" s="110"/>
      <c r="AD12" s="265"/>
    </row>
    <row r="13" spans="1:45" ht="14.25" customHeight="1" x14ac:dyDescent="0.25">
      <c r="A13" s="640"/>
      <c r="B13" s="640"/>
      <c r="C13" s="640"/>
      <c r="D13" s="308" t="s">
        <v>814</v>
      </c>
      <c r="E13" s="121"/>
      <c r="F13" s="318"/>
      <c r="G13" s="319" t="s">
        <v>814</v>
      </c>
      <c r="H13" s="319" t="s">
        <v>815</v>
      </c>
      <c r="I13" s="319"/>
      <c r="J13" s="125"/>
      <c r="K13" s="319" t="s">
        <v>814</v>
      </c>
      <c r="L13" s="319" t="s">
        <v>815</v>
      </c>
      <c r="M13" s="127"/>
      <c r="N13" s="319"/>
      <c r="O13" s="318" t="s">
        <v>814</v>
      </c>
      <c r="P13" s="319" t="s">
        <v>815</v>
      </c>
      <c r="Q13" s="319"/>
      <c r="R13" s="211"/>
      <c r="S13" s="319" t="s">
        <v>814</v>
      </c>
      <c r="T13" s="319" t="s">
        <v>815</v>
      </c>
      <c r="U13" s="319"/>
      <c r="V13" s="125"/>
      <c r="W13" s="319" t="s">
        <v>814</v>
      </c>
      <c r="X13" s="319" t="s">
        <v>815</v>
      </c>
      <c r="Y13" s="127"/>
      <c r="Z13" s="319"/>
      <c r="AA13" s="318" t="s">
        <v>814</v>
      </c>
      <c r="AB13" s="319" t="s">
        <v>815</v>
      </c>
      <c r="AC13" s="112"/>
      <c r="AD13" s="265"/>
    </row>
    <row r="14" spans="1:45" ht="14.25" customHeight="1" x14ac:dyDescent="0.25">
      <c r="A14" s="164" t="s">
        <v>1</v>
      </c>
      <c r="B14" s="184" t="s">
        <v>2</v>
      </c>
      <c r="C14" s="188"/>
      <c r="D14" s="197">
        <v>219505</v>
      </c>
      <c r="E14" s="198"/>
      <c r="F14" s="190"/>
      <c r="G14" s="190">
        <v>52060</v>
      </c>
      <c r="H14" s="199">
        <v>0.23716999612765086</v>
      </c>
      <c r="I14" s="199"/>
      <c r="J14" s="200"/>
      <c r="K14" s="201">
        <v>50360</v>
      </c>
      <c r="L14" s="202">
        <v>0.22942529782920662</v>
      </c>
      <c r="M14" s="203"/>
      <c r="N14" s="199"/>
      <c r="O14" s="190">
        <v>92245</v>
      </c>
      <c r="P14" s="199">
        <v>0.42024099678822807</v>
      </c>
      <c r="Q14" s="199"/>
      <c r="R14" s="387"/>
      <c r="S14" s="190">
        <v>52060</v>
      </c>
      <c r="T14" s="199">
        <v>0.23716999612765086</v>
      </c>
      <c r="U14" s="199"/>
      <c r="V14" s="200"/>
      <c r="W14" s="201">
        <v>50360</v>
      </c>
      <c r="X14" s="202">
        <v>0.22942529782920662</v>
      </c>
      <c r="Y14" s="203"/>
      <c r="Z14" s="199"/>
      <c r="AA14" s="190">
        <v>92245</v>
      </c>
      <c r="AB14" s="199">
        <v>0.42024099678822807</v>
      </c>
      <c r="AC14" s="336"/>
      <c r="AD14" s="265"/>
    </row>
    <row r="15" spans="1:45" ht="14.25" customHeight="1" x14ac:dyDescent="0.25">
      <c r="A15" s="4"/>
      <c r="C15" s="214" t="s">
        <v>816</v>
      </c>
      <c r="D15" s="268">
        <v>201035</v>
      </c>
      <c r="E15" s="269"/>
      <c r="F15" s="254"/>
      <c r="G15" s="254">
        <v>48150</v>
      </c>
      <c r="H15" s="108">
        <v>0.23951053299176761</v>
      </c>
      <c r="I15" s="108"/>
      <c r="J15" s="270"/>
      <c r="K15" s="271">
        <v>47070</v>
      </c>
      <c r="L15" s="212">
        <v>0.23413833412092422</v>
      </c>
      <c r="M15" s="272"/>
      <c r="N15" s="108"/>
      <c r="O15" s="254">
        <v>83705</v>
      </c>
      <c r="P15" s="108">
        <v>0.41637028378143109</v>
      </c>
      <c r="Q15" s="108"/>
      <c r="R15" s="296"/>
      <c r="S15" s="271">
        <v>9665</v>
      </c>
      <c r="T15" s="300">
        <v>4.8076205635834555E-2</v>
      </c>
      <c r="U15" s="174"/>
      <c r="V15" s="103"/>
      <c r="W15" s="254">
        <v>6795</v>
      </c>
      <c r="X15" s="301">
        <v>3.3800084562389636E-2</v>
      </c>
      <c r="Y15" s="103"/>
      <c r="Z15" s="296"/>
      <c r="AA15" s="271">
        <v>5650</v>
      </c>
      <c r="AB15" s="300">
        <v>2.8104558907652896E-2</v>
      </c>
      <c r="AC15" s="110"/>
      <c r="AD15" s="265"/>
    </row>
    <row r="16" spans="1:45" ht="14.25" customHeight="1" x14ac:dyDescent="0.25">
      <c r="A16" s="4"/>
      <c r="C16" s="214" t="s">
        <v>817</v>
      </c>
      <c r="D16" s="268">
        <v>18470</v>
      </c>
      <c r="E16" s="269"/>
      <c r="F16" s="254"/>
      <c r="G16" s="254">
        <v>3910</v>
      </c>
      <c r="H16" s="108">
        <v>0.21169463995668653</v>
      </c>
      <c r="I16" s="108"/>
      <c r="J16" s="270"/>
      <c r="K16" s="271">
        <v>3290</v>
      </c>
      <c r="L16" s="212">
        <v>0.1781266919328641</v>
      </c>
      <c r="M16" s="272"/>
      <c r="N16" s="108"/>
      <c r="O16" s="254">
        <v>8545</v>
      </c>
      <c r="P16" s="108">
        <v>0.46264212236058472</v>
      </c>
      <c r="Q16" s="108"/>
      <c r="R16" s="296"/>
      <c r="S16" s="271">
        <v>1310</v>
      </c>
      <c r="T16" s="300">
        <v>7.0925825663237685E-2</v>
      </c>
      <c r="U16" s="174"/>
      <c r="V16" s="103"/>
      <c r="W16" s="254">
        <v>710</v>
      </c>
      <c r="X16" s="301">
        <v>3.8440714672441798E-2</v>
      </c>
      <c r="Y16" s="103"/>
      <c r="Z16" s="296"/>
      <c r="AA16" s="271">
        <v>710</v>
      </c>
      <c r="AB16" s="300">
        <v>3.8440714672441798E-2</v>
      </c>
      <c r="AC16" s="110"/>
      <c r="AD16" s="265"/>
    </row>
    <row r="17" spans="1:30" ht="14.25" customHeight="1" x14ac:dyDescent="0.25">
      <c r="A17" s="4"/>
      <c r="D17" s="268"/>
      <c r="E17" s="269"/>
      <c r="F17" s="254"/>
      <c r="G17" s="254"/>
      <c r="H17" s="108"/>
      <c r="I17" s="108"/>
      <c r="J17" s="270"/>
      <c r="K17" s="271"/>
      <c r="L17" s="212"/>
      <c r="M17" s="272"/>
      <c r="N17" s="108"/>
      <c r="O17" s="254"/>
      <c r="P17" s="108"/>
      <c r="Q17" s="108"/>
      <c r="R17" s="296"/>
      <c r="S17" s="271"/>
      <c r="T17" s="300"/>
      <c r="U17" s="174"/>
      <c r="V17" s="103"/>
      <c r="W17" s="254"/>
      <c r="X17" s="301"/>
      <c r="Y17" s="103"/>
      <c r="Z17" s="296"/>
      <c r="AA17" s="271"/>
      <c r="AB17" s="300"/>
      <c r="AC17" s="110"/>
      <c r="AD17" s="265"/>
    </row>
    <row r="18" spans="1:30" ht="14.25" customHeight="1" x14ac:dyDescent="0.25">
      <c r="A18" s="166" t="s">
        <v>3</v>
      </c>
      <c r="B18" s="178" t="s">
        <v>4</v>
      </c>
      <c r="C18" s="228"/>
      <c r="D18" s="229">
        <v>206200</v>
      </c>
      <c r="E18" s="230"/>
      <c r="F18" s="231"/>
      <c r="G18" s="231">
        <v>48990</v>
      </c>
      <c r="H18" s="232">
        <v>0.23758486905916587</v>
      </c>
      <c r="I18" s="232"/>
      <c r="J18" s="233"/>
      <c r="K18" s="234">
        <v>46610</v>
      </c>
      <c r="L18" s="235">
        <v>0.22604267701260911</v>
      </c>
      <c r="M18" s="236"/>
      <c r="N18" s="232"/>
      <c r="O18" s="231">
        <v>86830</v>
      </c>
      <c r="P18" s="232">
        <v>0.42109602327837053</v>
      </c>
      <c r="Q18" s="232"/>
      <c r="R18" s="377"/>
      <c r="S18" s="234">
        <v>10710</v>
      </c>
      <c r="T18" s="384">
        <v>5.1939864209505332E-2</v>
      </c>
      <c r="U18" s="179"/>
      <c r="V18" s="178"/>
      <c r="W18" s="231">
        <v>6895</v>
      </c>
      <c r="X18" s="385">
        <v>3.3438409311348206E-2</v>
      </c>
      <c r="Y18" s="178"/>
      <c r="Z18" s="377"/>
      <c r="AA18" s="234">
        <v>6165</v>
      </c>
      <c r="AB18" s="384">
        <v>2.9898157129000971E-2</v>
      </c>
      <c r="AC18" s="110"/>
      <c r="AD18" s="265"/>
    </row>
    <row r="19" spans="1:30" s="265" customFormat="1" ht="14.25" customHeight="1" x14ac:dyDescent="0.25">
      <c r="A19" s="159"/>
      <c r="C19" s="265" t="s">
        <v>816</v>
      </c>
      <c r="D19" s="268">
        <v>188905</v>
      </c>
      <c r="E19" s="269"/>
      <c r="F19" s="254"/>
      <c r="G19" s="254">
        <v>45360</v>
      </c>
      <c r="H19" s="108">
        <v>0.24012069558772928</v>
      </c>
      <c r="I19" s="108"/>
      <c r="J19" s="270"/>
      <c r="K19" s="271">
        <v>43610</v>
      </c>
      <c r="L19" s="212">
        <v>0.23085677986289405</v>
      </c>
      <c r="M19" s="272"/>
      <c r="N19" s="108"/>
      <c r="O19" s="254">
        <v>78785</v>
      </c>
      <c r="P19" s="108">
        <v>0.41706148593208225</v>
      </c>
      <c r="Q19" s="108"/>
      <c r="R19" s="296"/>
      <c r="S19" s="271">
        <v>9430</v>
      </c>
      <c r="T19" s="300">
        <v>4.991927159154072E-2</v>
      </c>
      <c r="U19" s="174"/>
      <c r="V19" s="103"/>
      <c r="W19" s="254">
        <v>6240</v>
      </c>
      <c r="X19" s="301">
        <v>3.3032476641698207E-2</v>
      </c>
      <c r="Y19" s="103"/>
      <c r="Z19" s="296"/>
      <c r="AA19" s="271">
        <v>5480</v>
      </c>
      <c r="AB19" s="300">
        <v>2.9009290384055478E-2</v>
      </c>
      <c r="AC19" s="110"/>
    </row>
    <row r="20" spans="1:30" s="265" customFormat="1" ht="14.25" customHeight="1" x14ac:dyDescent="0.25">
      <c r="A20" s="159"/>
      <c r="C20" s="265" t="s">
        <v>817</v>
      </c>
      <c r="D20" s="268">
        <v>17295</v>
      </c>
      <c r="E20" s="269"/>
      <c r="F20" s="254"/>
      <c r="G20" s="254">
        <v>3630</v>
      </c>
      <c r="H20" s="108">
        <v>0.209887250650477</v>
      </c>
      <c r="I20" s="108"/>
      <c r="J20" s="270"/>
      <c r="K20" s="271">
        <v>3000</v>
      </c>
      <c r="L20" s="212">
        <v>0.17346053772766695</v>
      </c>
      <c r="M20" s="272"/>
      <c r="N20" s="108"/>
      <c r="O20" s="254">
        <v>8040</v>
      </c>
      <c r="P20" s="108">
        <v>0.46487424111014747</v>
      </c>
      <c r="Q20" s="108"/>
      <c r="R20" s="296"/>
      <c r="S20" s="271">
        <v>1280</v>
      </c>
      <c r="T20" s="300">
        <v>7.4009829430471241E-2</v>
      </c>
      <c r="U20" s="174"/>
      <c r="V20" s="103"/>
      <c r="W20" s="254">
        <v>650</v>
      </c>
      <c r="X20" s="301">
        <v>3.7583116507661177E-2</v>
      </c>
      <c r="Y20" s="103"/>
      <c r="Z20" s="296"/>
      <c r="AA20" s="271">
        <v>685</v>
      </c>
      <c r="AB20" s="300">
        <v>3.9606822781150623E-2</v>
      </c>
      <c r="AC20" s="110"/>
    </row>
    <row r="21" spans="1:30" ht="14.25" customHeight="1" x14ac:dyDescent="0.25">
      <c r="A21" s="4"/>
      <c r="D21" s="268"/>
      <c r="E21" s="269"/>
      <c r="F21" s="254"/>
      <c r="G21" s="254"/>
      <c r="H21" s="108"/>
      <c r="I21" s="108"/>
      <c r="J21" s="270"/>
      <c r="K21" s="271"/>
      <c r="L21" s="212"/>
      <c r="M21" s="272"/>
      <c r="N21" s="108"/>
      <c r="O21" s="254"/>
      <c r="P21" s="108"/>
      <c r="Q21" s="108"/>
      <c r="R21" s="296"/>
      <c r="S21" s="271"/>
      <c r="T21" s="300"/>
      <c r="U21" s="174"/>
      <c r="V21" s="103"/>
      <c r="W21" s="254"/>
      <c r="X21" s="301"/>
      <c r="Y21" s="103"/>
      <c r="Z21" s="296"/>
      <c r="AA21" s="271"/>
      <c r="AB21" s="300"/>
      <c r="AC21" s="110"/>
      <c r="AD21" s="265"/>
    </row>
    <row r="22" spans="1:30" ht="14.25" customHeight="1" x14ac:dyDescent="0.25">
      <c r="A22" s="169" t="s">
        <v>5</v>
      </c>
      <c r="B22" s="170" t="s">
        <v>6</v>
      </c>
      <c r="C22" s="237"/>
      <c r="D22" s="238">
        <v>16725</v>
      </c>
      <c r="E22" s="239"/>
      <c r="F22" s="240"/>
      <c r="G22" s="240">
        <v>3680</v>
      </c>
      <c r="H22" s="241">
        <v>0.22002989536621823</v>
      </c>
      <c r="I22" s="241"/>
      <c r="J22" s="242"/>
      <c r="K22" s="243">
        <v>6455</v>
      </c>
      <c r="L22" s="210">
        <v>0.38594917787742899</v>
      </c>
      <c r="M22" s="244"/>
      <c r="N22" s="241"/>
      <c r="O22" s="240">
        <v>5715</v>
      </c>
      <c r="P22" s="241">
        <v>0.34170403587443948</v>
      </c>
      <c r="Q22" s="241"/>
      <c r="R22" s="378"/>
      <c r="S22" s="243">
        <v>235</v>
      </c>
      <c r="T22" s="379">
        <v>1.4050822122571001E-2</v>
      </c>
      <c r="U22" s="177"/>
      <c r="V22" s="170"/>
      <c r="W22" s="240">
        <v>505</v>
      </c>
      <c r="X22" s="380">
        <v>3.0194319880418534E-2</v>
      </c>
      <c r="Y22" s="170"/>
      <c r="Z22" s="378"/>
      <c r="AA22" s="243">
        <v>135</v>
      </c>
      <c r="AB22" s="407" t="s">
        <v>1451</v>
      </c>
      <c r="AC22" s="110"/>
      <c r="AD22" s="265"/>
    </row>
    <row r="23" spans="1:30" ht="14.25" customHeight="1" x14ac:dyDescent="0.25">
      <c r="A23" s="4"/>
      <c r="C23" s="214" t="s">
        <v>816</v>
      </c>
      <c r="D23" s="268">
        <v>15415</v>
      </c>
      <c r="E23" s="269"/>
      <c r="F23" s="254"/>
      <c r="G23" s="254">
        <v>3410</v>
      </c>
      <c r="H23" s="108">
        <v>0.22121310411936426</v>
      </c>
      <c r="I23" s="108"/>
      <c r="J23" s="270"/>
      <c r="K23" s="271">
        <v>6020</v>
      </c>
      <c r="L23" s="212">
        <v>0.39052870580603311</v>
      </c>
      <c r="M23" s="272"/>
      <c r="N23" s="108"/>
      <c r="O23" s="254">
        <v>5195</v>
      </c>
      <c r="P23" s="108">
        <v>0.33700940642231592</v>
      </c>
      <c r="Q23" s="108"/>
      <c r="R23" s="296"/>
      <c r="S23" s="271">
        <v>215</v>
      </c>
      <c r="T23" s="300">
        <v>1.3947453778786896E-2</v>
      </c>
      <c r="U23" s="174"/>
      <c r="V23" s="103"/>
      <c r="W23" s="254">
        <v>455</v>
      </c>
      <c r="X23" s="301">
        <v>2.9516704508595525E-2</v>
      </c>
      <c r="Y23" s="103"/>
      <c r="Z23" s="296"/>
      <c r="AA23" s="271">
        <v>120</v>
      </c>
      <c r="AB23" s="328" t="s">
        <v>1451</v>
      </c>
      <c r="AC23" s="110"/>
      <c r="AD23" s="265"/>
    </row>
    <row r="24" spans="1:30" ht="14.25" customHeight="1" x14ac:dyDescent="0.25">
      <c r="A24" s="4"/>
      <c r="C24" s="214" t="s">
        <v>817</v>
      </c>
      <c r="D24" s="268">
        <v>1315</v>
      </c>
      <c r="E24" s="269"/>
      <c r="F24" s="254"/>
      <c r="G24" s="254">
        <v>270</v>
      </c>
      <c r="H24" s="108">
        <v>0.20532319391634982</v>
      </c>
      <c r="I24" s="108"/>
      <c r="J24" s="270"/>
      <c r="K24" s="271">
        <v>435</v>
      </c>
      <c r="L24" s="212">
        <v>0.33079847908745247</v>
      </c>
      <c r="M24" s="272"/>
      <c r="N24" s="108"/>
      <c r="O24" s="254">
        <v>520</v>
      </c>
      <c r="P24" s="108">
        <v>0.39543726235741444</v>
      </c>
      <c r="Q24" s="108"/>
      <c r="R24" s="296"/>
      <c r="S24" s="271">
        <v>20</v>
      </c>
      <c r="T24" s="300">
        <v>1.5209125475285171E-2</v>
      </c>
      <c r="U24" s="174"/>
      <c r="V24" s="103"/>
      <c r="W24" s="254">
        <v>50</v>
      </c>
      <c r="X24" s="301">
        <v>3.8022813688212927E-2</v>
      </c>
      <c r="Y24" s="103"/>
      <c r="Z24" s="296"/>
      <c r="AA24" s="271">
        <v>15</v>
      </c>
      <c r="AB24" s="300">
        <v>1.1406844106463879E-2</v>
      </c>
      <c r="AC24" s="110"/>
      <c r="AD24" s="265"/>
    </row>
    <row r="25" spans="1:30" ht="14.25" customHeight="1" x14ac:dyDescent="0.25">
      <c r="A25" s="4"/>
      <c r="D25" s="268"/>
      <c r="E25" s="269"/>
      <c r="F25" s="254"/>
      <c r="G25" s="254"/>
      <c r="H25" s="108"/>
      <c r="I25" s="108"/>
      <c r="J25" s="270"/>
      <c r="K25" s="271"/>
      <c r="L25" s="212"/>
      <c r="M25" s="272"/>
      <c r="N25" s="108"/>
      <c r="O25" s="254"/>
      <c r="P25" s="108"/>
      <c r="Q25" s="108"/>
      <c r="R25" s="296"/>
      <c r="S25" s="271"/>
      <c r="T25" s="300"/>
      <c r="U25" s="174"/>
      <c r="V25" s="103"/>
      <c r="W25" s="254"/>
      <c r="X25" s="301"/>
      <c r="Y25" s="103"/>
      <c r="Z25" s="296"/>
      <c r="AA25" s="271"/>
      <c r="AB25" s="300"/>
      <c r="AC25" s="110"/>
      <c r="AD25" s="265"/>
    </row>
    <row r="26" spans="1:30" ht="14.25" customHeight="1" x14ac:dyDescent="0.25">
      <c r="A26" s="169" t="s">
        <v>34</v>
      </c>
      <c r="B26" s="170" t="s">
        <v>35</v>
      </c>
      <c r="C26" s="237"/>
      <c r="D26" s="238">
        <v>28830</v>
      </c>
      <c r="E26" s="239"/>
      <c r="F26" s="240"/>
      <c r="G26" s="240">
        <v>9335</v>
      </c>
      <c r="H26" s="241">
        <v>0.32379465834200488</v>
      </c>
      <c r="I26" s="241"/>
      <c r="J26" s="242"/>
      <c r="K26" s="243">
        <v>5925</v>
      </c>
      <c r="L26" s="210">
        <v>0.20551508844953173</v>
      </c>
      <c r="M26" s="244"/>
      <c r="N26" s="241"/>
      <c r="O26" s="240">
        <v>11880</v>
      </c>
      <c r="P26" s="241">
        <v>0.41207075962539019</v>
      </c>
      <c r="Q26" s="241"/>
      <c r="R26" s="378"/>
      <c r="S26" s="243">
        <v>345</v>
      </c>
      <c r="T26" s="379">
        <v>1.1966701352757543E-2</v>
      </c>
      <c r="U26" s="177"/>
      <c r="V26" s="170"/>
      <c r="W26" s="240">
        <v>1040</v>
      </c>
      <c r="X26" s="380">
        <v>3.6073534512660425E-2</v>
      </c>
      <c r="Y26" s="170"/>
      <c r="Z26" s="378"/>
      <c r="AA26" s="243">
        <v>310</v>
      </c>
      <c r="AB26" s="379">
        <v>1.0752688172043012E-2</v>
      </c>
      <c r="AC26" s="110"/>
      <c r="AD26" s="265"/>
    </row>
    <row r="27" spans="1:30" ht="14.25" customHeight="1" x14ac:dyDescent="0.25">
      <c r="A27" s="4"/>
      <c r="C27" s="214" t="s">
        <v>816</v>
      </c>
      <c r="D27" s="268">
        <v>26675</v>
      </c>
      <c r="E27" s="269"/>
      <c r="F27" s="254"/>
      <c r="G27" s="254">
        <v>8720</v>
      </c>
      <c r="H27" s="108">
        <v>0.32689784442361763</v>
      </c>
      <c r="I27" s="108"/>
      <c r="J27" s="270"/>
      <c r="K27" s="271">
        <v>5545</v>
      </c>
      <c r="L27" s="212">
        <v>0.20787253983130272</v>
      </c>
      <c r="M27" s="272"/>
      <c r="N27" s="108"/>
      <c r="O27" s="254">
        <v>10860</v>
      </c>
      <c r="P27" s="108">
        <v>0.4071227741330834</v>
      </c>
      <c r="Q27" s="108"/>
      <c r="R27" s="296"/>
      <c r="S27" s="271">
        <v>315</v>
      </c>
      <c r="T27" s="300">
        <v>1.1808809746954077E-2</v>
      </c>
      <c r="U27" s="174"/>
      <c r="V27" s="103"/>
      <c r="W27" s="254">
        <v>950</v>
      </c>
      <c r="X27" s="301">
        <v>3.5613870665417061E-2</v>
      </c>
      <c r="Y27" s="103"/>
      <c r="Z27" s="296"/>
      <c r="AA27" s="271">
        <v>285</v>
      </c>
      <c r="AB27" s="300">
        <v>1.0684161199625118E-2</v>
      </c>
      <c r="AC27" s="110"/>
      <c r="AD27" s="265"/>
    </row>
    <row r="28" spans="1:30" ht="14.25" customHeight="1" x14ac:dyDescent="0.25">
      <c r="A28" s="4"/>
      <c r="C28" s="214" t="s">
        <v>817</v>
      </c>
      <c r="D28" s="268">
        <v>2155</v>
      </c>
      <c r="E28" s="269"/>
      <c r="F28" s="254"/>
      <c r="G28" s="254">
        <v>615</v>
      </c>
      <c r="H28" s="108">
        <v>0.28538283062645009</v>
      </c>
      <c r="I28" s="108"/>
      <c r="J28" s="270"/>
      <c r="K28" s="271">
        <v>380</v>
      </c>
      <c r="L28" s="212">
        <v>0.17633410672853828</v>
      </c>
      <c r="M28" s="272"/>
      <c r="N28" s="108"/>
      <c r="O28" s="254">
        <v>1015</v>
      </c>
      <c r="P28" s="108">
        <v>0.47099767981438517</v>
      </c>
      <c r="Q28" s="108"/>
      <c r="R28" s="296"/>
      <c r="S28" s="271">
        <v>30</v>
      </c>
      <c r="T28" s="300">
        <v>1.3921113689095127E-2</v>
      </c>
      <c r="U28" s="174"/>
      <c r="V28" s="103"/>
      <c r="W28" s="254">
        <v>90</v>
      </c>
      <c r="X28" s="301">
        <v>4.1763341067285381E-2</v>
      </c>
      <c r="Y28" s="103"/>
      <c r="Z28" s="296"/>
      <c r="AA28" s="271">
        <v>25</v>
      </c>
      <c r="AB28" s="300">
        <v>1.1600928074245939E-2</v>
      </c>
      <c r="AC28" s="110"/>
      <c r="AD28" s="265"/>
    </row>
    <row r="29" spans="1:30" ht="14.25" customHeight="1" x14ac:dyDescent="0.25">
      <c r="A29" s="4"/>
      <c r="D29" s="268"/>
      <c r="E29" s="269"/>
      <c r="F29" s="254"/>
      <c r="G29" s="254"/>
      <c r="H29" s="108"/>
      <c r="I29" s="108"/>
      <c r="J29" s="270"/>
      <c r="K29" s="271"/>
      <c r="L29" s="212"/>
      <c r="M29" s="272"/>
      <c r="N29" s="108"/>
      <c r="O29" s="254"/>
      <c r="P29" s="108"/>
      <c r="Q29" s="108"/>
      <c r="R29" s="296"/>
      <c r="S29" s="271"/>
      <c r="T29" s="300"/>
      <c r="U29" s="174"/>
      <c r="V29" s="103"/>
      <c r="W29" s="254"/>
      <c r="X29" s="301"/>
      <c r="Y29" s="103"/>
      <c r="Z29" s="296"/>
      <c r="AA29" s="271"/>
      <c r="AB29" s="300"/>
      <c r="AC29" s="110"/>
      <c r="AD29" s="265"/>
    </row>
    <row r="30" spans="1:30" ht="14.25" customHeight="1" x14ac:dyDescent="0.25">
      <c r="A30" s="169" t="s">
        <v>122</v>
      </c>
      <c r="B30" s="170" t="s">
        <v>123</v>
      </c>
      <c r="C30" s="237"/>
      <c r="D30" s="238">
        <v>23600</v>
      </c>
      <c r="E30" s="239"/>
      <c r="F30" s="240"/>
      <c r="G30" s="240">
        <v>3675</v>
      </c>
      <c r="H30" s="241">
        <v>0.15572033898305085</v>
      </c>
      <c r="I30" s="241"/>
      <c r="J30" s="242"/>
      <c r="K30" s="243">
        <v>7650</v>
      </c>
      <c r="L30" s="210">
        <v>0.32415254237288138</v>
      </c>
      <c r="M30" s="244"/>
      <c r="N30" s="241"/>
      <c r="O30" s="240">
        <v>9880</v>
      </c>
      <c r="P30" s="241">
        <v>0.41864406779661018</v>
      </c>
      <c r="Q30" s="241"/>
      <c r="R30" s="378"/>
      <c r="S30" s="243">
        <v>905</v>
      </c>
      <c r="T30" s="379">
        <v>3.8347457627118643E-2</v>
      </c>
      <c r="U30" s="177"/>
      <c r="V30" s="170"/>
      <c r="W30" s="240">
        <v>925</v>
      </c>
      <c r="X30" s="380">
        <v>3.9194915254237288E-2</v>
      </c>
      <c r="Y30" s="170"/>
      <c r="Z30" s="378"/>
      <c r="AA30" s="243">
        <v>565</v>
      </c>
      <c r="AB30" s="379">
        <v>2.3940677966101696E-2</v>
      </c>
      <c r="AC30" s="110"/>
      <c r="AD30" s="265"/>
    </row>
    <row r="31" spans="1:30" ht="14.25" customHeight="1" x14ac:dyDescent="0.25">
      <c r="A31" s="4"/>
      <c r="C31" s="214" t="s">
        <v>816</v>
      </c>
      <c r="D31" s="268">
        <v>21680</v>
      </c>
      <c r="E31" s="269"/>
      <c r="F31" s="254"/>
      <c r="G31" s="254">
        <v>3395</v>
      </c>
      <c r="H31" s="108">
        <v>0.1565959409594096</v>
      </c>
      <c r="I31" s="108"/>
      <c r="J31" s="270"/>
      <c r="K31" s="271">
        <v>7165</v>
      </c>
      <c r="L31" s="212">
        <v>0.3304889298892989</v>
      </c>
      <c r="M31" s="272"/>
      <c r="N31" s="108"/>
      <c r="O31" s="254">
        <v>8985</v>
      </c>
      <c r="P31" s="108">
        <v>0.41443726937269371</v>
      </c>
      <c r="Q31" s="108"/>
      <c r="R31" s="296"/>
      <c r="S31" s="271">
        <v>790</v>
      </c>
      <c r="T31" s="300">
        <v>3.6439114391143911E-2</v>
      </c>
      <c r="U31" s="174"/>
      <c r="V31" s="103"/>
      <c r="W31" s="254">
        <v>835</v>
      </c>
      <c r="X31" s="301">
        <v>3.8514760147601475E-2</v>
      </c>
      <c r="Y31" s="103"/>
      <c r="Z31" s="296"/>
      <c r="AA31" s="271">
        <v>505</v>
      </c>
      <c r="AB31" s="300">
        <v>2.3293357933579336E-2</v>
      </c>
      <c r="AC31" s="110"/>
      <c r="AD31" s="265"/>
    </row>
    <row r="32" spans="1:30" ht="14.25" customHeight="1" x14ac:dyDescent="0.25">
      <c r="A32" s="4"/>
      <c r="C32" s="214" t="s">
        <v>817</v>
      </c>
      <c r="D32" s="268">
        <v>1920</v>
      </c>
      <c r="E32" s="269"/>
      <c r="F32" s="254"/>
      <c r="G32" s="254">
        <v>275</v>
      </c>
      <c r="H32" s="108">
        <v>0.14322916666666666</v>
      </c>
      <c r="I32" s="108"/>
      <c r="J32" s="270"/>
      <c r="K32" s="271">
        <v>485</v>
      </c>
      <c r="L32" s="212">
        <v>0.25260416666666669</v>
      </c>
      <c r="M32" s="272"/>
      <c r="N32" s="108"/>
      <c r="O32" s="254">
        <v>895</v>
      </c>
      <c r="P32" s="108">
        <v>0.46614583333333331</v>
      </c>
      <c r="Q32" s="108"/>
      <c r="R32" s="296"/>
      <c r="S32" s="271">
        <v>115</v>
      </c>
      <c r="T32" s="300">
        <v>5.9895833333333336E-2</v>
      </c>
      <c r="U32" s="174"/>
      <c r="V32" s="103"/>
      <c r="W32" s="254">
        <v>90</v>
      </c>
      <c r="X32" s="301">
        <v>4.6875E-2</v>
      </c>
      <c r="Y32" s="103"/>
      <c r="Z32" s="296"/>
      <c r="AA32" s="271">
        <v>60</v>
      </c>
      <c r="AB32" s="300">
        <v>3.125E-2</v>
      </c>
      <c r="AC32" s="110"/>
      <c r="AD32" s="265"/>
    </row>
    <row r="33" spans="1:30" ht="14.25" customHeight="1" x14ac:dyDescent="0.25">
      <c r="A33" s="4"/>
      <c r="D33" s="268"/>
      <c r="E33" s="269"/>
      <c r="F33" s="254"/>
      <c r="G33" s="254"/>
      <c r="H33" s="108"/>
      <c r="I33" s="108"/>
      <c r="J33" s="270"/>
      <c r="K33" s="271"/>
      <c r="L33" s="212"/>
      <c r="M33" s="272"/>
      <c r="N33" s="108"/>
      <c r="O33" s="254"/>
      <c r="P33" s="108"/>
      <c r="Q33" s="108"/>
      <c r="R33" s="296"/>
      <c r="S33" s="271"/>
      <c r="T33" s="300"/>
      <c r="U33" s="174"/>
      <c r="V33" s="103"/>
      <c r="W33" s="254"/>
      <c r="X33" s="301"/>
      <c r="Y33" s="103"/>
      <c r="Z33" s="296"/>
      <c r="AA33" s="271"/>
      <c r="AB33" s="300"/>
      <c r="AC33" s="110"/>
      <c r="AD33" s="265"/>
    </row>
    <row r="34" spans="1:30" ht="14.25" customHeight="1" x14ac:dyDescent="0.25">
      <c r="A34" s="169" t="s">
        <v>172</v>
      </c>
      <c r="B34" s="170" t="s">
        <v>173</v>
      </c>
      <c r="C34" s="237"/>
      <c r="D34" s="238">
        <v>17575</v>
      </c>
      <c r="E34" s="239"/>
      <c r="F34" s="240"/>
      <c r="G34" s="240">
        <v>3100</v>
      </c>
      <c r="H34" s="241">
        <v>0.1763869132290185</v>
      </c>
      <c r="I34" s="241"/>
      <c r="J34" s="242"/>
      <c r="K34" s="243">
        <v>5070</v>
      </c>
      <c r="L34" s="210">
        <v>0.28847795163584639</v>
      </c>
      <c r="M34" s="244"/>
      <c r="N34" s="241"/>
      <c r="O34" s="240">
        <v>7890</v>
      </c>
      <c r="P34" s="241">
        <v>0.44893314366998577</v>
      </c>
      <c r="Q34" s="241"/>
      <c r="R34" s="378"/>
      <c r="S34" s="243">
        <v>7890</v>
      </c>
      <c r="T34" s="379">
        <v>0.44893314366998577</v>
      </c>
      <c r="U34" s="177"/>
      <c r="V34" s="170"/>
      <c r="W34" s="240">
        <v>635</v>
      </c>
      <c r="X34" s="380">
        <v>3.6130867709815079E-2</v>
      </c>
      <c r="Y34" s="170"/>
      <c r="Z34" s="378"/>
      <c r="AA34" s="243">
        <v>335</v>
      </c>
      <c r="AB34" s="379">
        <v>1.9061166429587481E-2</v>
      </c>
      <c r="AC34" s="110"/>
      <c r="AD34" s="265"/>
    </row>
    <row r="35" spans="1:30" ht="14.25" customHeight="1" x14ac:dyDescent="0.25">
      <c r="A35" s="4"/>
      <c r="C35" s="214" t="s">
        <v>816</v>
      </c>
      <c r="D35" s="268">
        <v>16195</v>
      </c>
      <c r="E35" s="269"/>
      <c r="F35" s="254"/>
      <c r="G35" s="254">
        <v>2860</v>
      </c>
      <c r="H35" s="108">
        <v>0.17659771534424204</v>
      </c>
      <c r="I35" s="108"/>
      <c r="J35" s="270"/>
      <c r="K35" s="271">
        <v>4750</v>
      </c>
      <c r="L35" s="212">
        <v>0.29330040135844399</v>
      </c>
      <c r="M35" s="272"/>
      <c r="N35" s="108"/>
      <c r="O35" s="254">
        <v>7235</v>
      </c>
      <c r="P35" s="108">
        <v>0.44674282185859832</v>
      </c>
      <c r="Q35" s="108"/>
      <c r="R35" s="296"/>
      <c r="S35" s="271">
        <v>7235</v>
      </c>
      <c r="T35" s="300">
        <v>0.44674282185859832</v>
      </c>
      <c r="U35" s="174"/>
      <c r="V35" s="103"/>
      <c r="W35" s="254">
        <v>580</v>
      </c>
      <c r="X35" s="301">
        <v>3.5813522692188945E-2</v>
      </c>
      <c r="Y35" s="103"/>
      <c r="Z35" s="296"/>
      <c r="AA35" s="271">
        <v>290</v>
      </c>
      <c r="AB35" s="300">
        <v>1.7906761346094473E-2</v>
      </c>
      <c r="AC35" s="110"/>
      <c r="AD35" s="265"/>
    </row>
    <row r="36" spans="1:30" ht="14.25" customHeight="1" x14ac:dyDescent="0.25">
      <c r="A36" s="4"/>
      <c r="C36" s="214" t="s">
        <v>817</v>
      </c>
      <c r="D36" s="268">
        <v>1380</v>
      </c>
      <c r="E36" s="269"/>
      <c r="F36" s="254"/>
      <c r="G36" s="254">
        <v>240</v>
      </c>
      <c r="H36" s="108">
        <v>0.17391304347826086</v>
      </c>
      <c r="I36" s="108"/>
      <c r="J36" s="270"/>
      <c r="K36" s="271">
        <v>320</v>
      </c>
      <c r="L36" s="212">
        <v>0.2318840579710145</v>
      </c>
      <c r="M36" s="272"/>
      <c r="N36" s="108"/>
      <c r="O36" s="254">
        <v>655</v>
      </c>
      <c r="P36" s="108">
        <v>0.47463768115942029</v>
      </c>
      <c r="Q36" s="108"/>
      <c r="R36" s="296"/>
      <c r="S36" s="271">
        <v>655</v>
      </c>
      <c r="T36" s="300">
        <v>0.47463768115942029</v>
      </c>
      <c r="U36" s="174"/>
      <c r="V36" s="103"/>
      <c r="W36" s="254">
        <v>60</v>
      </c>
      <c r="X36" s="301">
        <v>4.3478260869565216E-2</v>
      </c>
      <c r="Y36" s="103"/>
      <c r="Z36" s="296"/>
      <c r="AA36" s="271">
        <v>45</v>
      </c>
      <c r="AB36" s="300">
        <v>3.2608695652173912E-2</v>
      </c>
      <c r="AC36" s="110"/>
      <c r="AD36" s="265"/>
    </row>
    <row r="37" spans="1:30" ht="14.25" customHeight="1" x14ac:dyDescent="0.25">
      <c r="A37" s="4"/>
      <c r="D37" s="268"/>
      <c r="E37" s="269"/>
      <c r="F37" s="254"/>
      <c r="G37" s="254"/>
      <c r="H37" s="108"/>
      <c r="I37" s="108"/>
      <c r="J37" s="270"/>
      <c r="K37" s="271"/>
      <c r="L37" s="212"/>
      <c r="M37" s="272"/>
      <c r="N37" s="108"/>
      <c r="O37" s="254"/>
      <c r="P37" s="108"/>
      <c r="Q37" s="108"/>
      <c r="R37" s="296"/>
      <c r="S37" s="271"/>
      <c r="T37" s="300"/>
      <c r="U37" s="174"/>
      <c r="V37" s="103"/>
      <c r="W37" s="254"/>
      <c r="X37" s="301"/>
      <c r="Y37" s="103"/>
      <c r="Z37" s="296"/>
      <c r="AA37" s="271"/>
      <c r="AB37" s="300"/>
      <c r="AC37" s="110"/>
      <c r="AD37" s="265"/>
    </row>
    <row r="38" spans="1:30" ht="14.25" customHeight="1" x14ac:dyDescent="0.25">
      <c r="A38" s="169" t="s">
        <v>264</v>
      </c>
      <c r="B38" s="170" t="s">
        <v>265</v>
      </c>
      <c r="C38" s="237"/>
      <c r="D38" s="238">
        <v>19545</v>
      </c>
      <c r="E38" s="239"/>
      <c r="F38" s="240"/>
      <c r="G38" s="240">
        <v>4950</v>
      </c>
      <c r="H38" s="241">
        <v>0.25326170376055257</v>
      </c>
      <c r="I38" s="241"/>
      <c r="J38" s="242"/>
      <c r="K38" s="243">
        <v>5220</v>
      </c>
      <c r="L38" s="210">
        <v>0.26707597851112819</v>
      </c>
      <c r="M38" s="244"/>
      <c r="N38" s="241"/>
      <c r="O38" s="240">
        <v>7765</v>
      </c>
      <c r="P38" s="241">
        <v>0.39728830903044254</v>
      </c>
      <c r="Q38" s="241"/>
      <c r="R38" s="378"/>
      <c r="S38" s="243">
        <v>605</v>
      </c>
      <c r="T38" s="379">
        <v>3.095420823740087E-2</v>
      </c>
      <c r="U38" s="177"/>
      <c r="V38" s="170"/>
      <c r="W38" s="240">
        <v>625</v>
      </c>
      <c r="X38" s="380">
        <v>3.1977487848554614E-2</v>
      </c>
      <c r="Y38" s="170"/>
      <c r="Z38" s="378"/>
      <c r="AA38" s="243">
        <v>380</v>
      </c>
      <c r="AB38" s="379">
        <v>1.9442312611921208E-2</v>
      </c>
      <c r="AC38" s="110"/>
      <c r="AD38" s="265"/>
    </row>
    <row r="39" spans="1:30" ht="14.25" customHeight="1" x14ac:dyDescent="0.25">
      <c r="A39" s="4"/>
      <c r="C39" s="214" t="s">
        <v>816</v>
      </c>
      <c r="D39" s="268">
        <v>17985</v>
      </c>
      <c r="E39" s="269"/>
      <c r="F39" s="254"/>
      <c r="G39" s="254">
        <v>4580</v>
      </c>
      <c r="H39" s="108">
        <v>0.25465665832638312</v>
      </c>
      <c r="I39" s="108"/>
      <c r="J39" s="270"/>
      <c r="K39" s="271">
        <v>4905</v>
      </c>
      <c r="L39" s="212">
        <v>0.27272727272727271</v>
      </c>
      <c r="M39" s="272"/>
      <c r="N39" s="108"/>
      <c r="O39" s="254">
        <v>7070</v>
      </c>
      <c r="P39" s="108">
        <v>0.39310536558242981</v>
      </c>
      <c r="Q39" s="108"/>
      <c r="R39" s="296"/>
      <c r="S39" s="271">
        <v>525</v>
      </c>
      <c r="T39" s="300">
        <v>2.9190992493744787E-2</v>
      </c>
      <c r="U39" s="174"/>
      <c r="V39" s="103"/>
      <c r="W39" s="254">
        <v>570</v>
      </c>
      <c r="X39" s="301">
        <v>3.1693077564637198E-2</v>
      </c>
      <c r="Y39" s="103"/>
      <c r="Z39" s="296"/>
      <c r="AA39" s="271">
        <v>335</v>
      </c>
      <c r="AB39" s="300">
        <v>1.8626633305532388E-2</v>
      </c>
      <c r="AC39" s="110"/>
      <c r="AD39" s="265"/>
    </row>
    <row r="40" spans="1:30" ht="14.25" customHeight="1" x14ac:dyDescent="0.25">
      <c r="A40" s="4"/>
      <c r="C40" s="214" t="s">
        <v>817</v>
      </c>
      <c r="D40" s="268">
        <v>1560</v>
      </c>
      <c r="E40" s="269"/>
      <c r="F40" s="254"/>
      <c r="G40" s="254">
        <v>370</v>
      </c>
      <c r="H40" s="108">
        <v>0.23717948717948717</v>
      </c>
      <c r="I40" s="108"/>
      <c r="J40" s="270"/>
      <c r="K40" s="271">
        <v>315</v>
      </c>
      <c r="L40" s="212">
        <v>0.20192307692307693</v>
      </c>
      <c r="M40" s="272"/>
      <c r="N40" s="108"/>
      <c r="O40" s="254">
        <v>700</v>
      </c>
      <c r="P40" s="108">
        <v>0.44871794871794873</v>
      </c>
      <c r="Q40" s="108"/>
      <c r="R40" s="296"/>
      <c r="S40" s="271">
        <v>80</v>
      </c>
      <c r="T40" s="300">
        <v>5.128205128205128E-2</v>
      </c>
      <c r="U40" s="174"/>
      <c r="V40" s="103"/>
      <c r="W40" s="254">
        <v>55</v>
      </c>
      <c r="X40" s="301">
        <v>3.5256410256410256E-2</v>
      </c>
      <c r="Y40" s="103"/>
      <c r="Z40" s="296"/>
      <c r="AA40" s="271">
        <v>45</v>
      </c>
      <c r="AB40" s="300">
        <v>2.8846153846153848E-2</v>
      </c>
      <c r="AC40" s="110"/>
      <c r="AD40" s="265"/>
    </row>
    <row r="41" spans="1:30" ht="14.25" customHeight="1" x14ac:dyDescent="0.25">
      <c r="A41" s="4"/>
      <c r="D41" s="268"/>
      <c r="E41" s="269"/>
      <c r="F41" s="254"/>
      <c r="G41" s="254"/>
      <c r="H41" s="108"/>
      <c r="I41" s="108"/>
      <c r="J41" s="270"/>
      <c r="K41" s="271"/>
      <c r="L41" s="212"/>
      <c r="M41" s="272"/>
      <c r="N41" s="108"/>
      <c r="O41" s="254"/>
      <c r="P41" s="108"/>
      <c r="Q41" s="108"/>
      <c r="R41" s="296"/>
      <c r="S41" s="271"/>
      <c r="T41" s="300"/>
      <c r="U41" s="174"/>
      <c r="V41" s="103"/>
      <c r="W41" s="254"/>
      <c r="X41" s="301"/>
      <c r="Y41" s="103"/>
      <c r="Z41" s="296"/>
      <c r="AA41" s="271"/>
      <c r="AB41" s="300"/>
      <c r="AC41" s="110"/>
      <c r="AD41" s="265"/>
    </row>
    <row r="42" spans="1:30" ht="14.25" customHeight="1" x14ac:dyDescent="0.25">
      <c r="A42" s="169" t="s">
        <v>334</v>
      </c>
      <c r="B42" s="213" t="s">
        <v>1060</v>
      </c>
      <c r="C42" s="213"/>
      <c r="D42" s="238">
        <v>19845</v>
      </c>
      <c r="E42" s="239"/>
      <c r="F42" s="240"/>
      <c r="G42" s="240">
        <v>4850</v>
      </c>
      <c r="H42" s="241">
        <v>0.24439405391786345</v>
      </c>
      <c r="I42" s="241"/>
      <c r="J42" s="242"/>
      <c r="K42" s="243">
        <v>3870</v>
      </c>
      <c r="L42" s="210">
        <v>0.19501133786848074</v>
      </c>
      <c r="M42" s="244"/>
      <c r="N42" s="241"/>
      <c r="O42" s="240">
        <v>8620</v>
      </c>
      <c r="P42" s="241">
        <v>0.43436633912824391</v>
      </c>
      <c r="Q42" s="241"/>
      <c r="R42" s="378"/>
      <c r="S42" s="243">
        <v>1240</v>
      </c>
      <c r="T42" s="379">
        <v>6.2484252960443437E-2</v>
      </c>
      <c r="U42" s="177"/>
      <c r="V42" s="170"/>
      <c r="W42" s="240">
        <v>545</v>
      </c>
      <c r="X42" s="380">
        <v>2.7462836986646512E-2</v>
      </c>
      <c r="Y42" s="170"/>
      <c r="Z42" s="378"/>
      <c r="AA42" s="243">
        <v>720</v>
      </c>
      <c r="AB42" s="379">
        <v>3.6281179138321996E-2</v>
      </c>
      <c r="AC42" s="110"/>
      <c r="AD42" s="265"/>
    </row>
    <row r="43" spans="1:30" ht="14.25" customHeight="1" x14ac:dyDescent="0.25">
      <c r="A43" s="4"/>
      <c r="C43" s="214" t="s">
        <v>816</v>
      </c>
      <c r="D43" s="268">
        <v>18210</v>
      </c>
      <c r="E43" s="269"/>
      <c r="F43" s="254"/>
      <c r="G43" s="254">
        <v>4475</v>
      </c>
      <c r="H43" s="108">
        <v>0.2457440966501922</v>
      </c>
      <c r="I43" s="108"/>
      <c r="J43" s="270"/>
      <c r="K43" s="271">
        <v>3650</v>
      </c>
      <c r="L43" s="212">
        <v>0.20043931905546403</v>
      </c>
      <c r="M43" s="272"/>
      <c r="N43" s="108"/>
      <c r="O43" s="254">
        <v>7875</v>
      </c>
      <c r="P43" s="108">
        <v>0.43245469522240526</v>
      </c>
      <c r="Q43" s="108"/>
      <c r="R43" s="296"/>
      <c r="S43" s="271">
        <v>1085</v>
      </c>
      <c r="T43" s="300">
        <v>5.9582646897309167E-2</v>
      </c>
      <c r="U43" s="174"/>
      <c r="V43" s="103"/>
      <c r="W43" s="254">
        <v>495</v>
      </c>
      <c r="X43" s="301">
        <v>2.7182866556836903E-2</v>
      </c>
      <c r="Y43" s="103"/>
      <c r="Z43" s="296"/>
      <c r="AA43" s="271">
        <v>630</v>
      </c>
      <c r="AB43" s="300">
        <v>3.459637561779242E-2</v>
      </c>
      <c r="AC43" s="110"/>
      <c r="AD43" s="265"/>
    </row>
    <row r="44" spans="1:30" ht="14.25" customHeight="1" x14ac:dyDescent="0.25">
      <c r="A44" s="4"/>
      <c r="C44" s="214" t="s">
        <v>817</v>
      </c>
      <c r="D44" s="268">
        <v>1640</v>
      </c>
      <c r="E44" s="269"/>
      <c r="F44" s="254"/>
      <c r="G44" s="254">
        <v>375</v>
      </c>
      <c r="H44" s="108">
        <v>0.22865853658536586</v>
      </c>
      <c r="I44" s="108"/>
      <c r="J44" s="270"/>
      <c r="K44" s="271">
        <v>220</v>
      </c>
      <c r="L44" s="212">
        <v>0.13414634146341464</v>
      </c>
      <c r="M44" s="272"/>
      <c r="N44" s="108"/>
      <c r="O44" s="254">
        <v>745</v>
      </c>
      <c r="P44" s="108">
        <v>0.45426829268292684</v>
      </c>
      <c r="Q44" s="108"/>
      <c r="R44" s="296"/>
      <c r="S44" s="271">
        <v>155</v>
      </c>
      <c r="T44" s="300">
        <v>9.451219512195122E-2</v>
      </c>
      <c r="U44" s="174"/>
      <c r="V44" s="103"/>
      <c r="W44" s="254">
        <v>50</v>
      </c>
      <c r="X44" s="301">
        <v>3.048780487804878E-2</v>
      </c>
      <c r="Y44" s="103"/>
      <c r="Z44" s="296"/>
      <c r="AA44" s="271">
        <v>90</v>
      </c>
      <c r="AB44" s="300">
        <v>5.4878048780487805E-2</v>
      </c>
      <c r="AC44" s="110"/>
      <c r="AD44" s="265"/>
    </row>
    <row r="45" spans="1:30" ht="14.25" customHeight="1" x14ac:dyDescent="0.25">
      <c r="A45" s="4"/>
      <c r="D45" s="268"/>
      <c r="E45" s="269"/>
      <c r="F45" s="254"/>
      <c r="G45" s="254"/>
      <c r="H45" s="108"/>
      <c r="I45" s="108"/>
      <c r="J45" s="270"/>
      <c r="K45" s="271"/>
      <c r="L45" s="212"/>
      <c r="M45" s="272"/>
      <c r="N45" s="108"/>
      <c r="O45" s="254"/>
      <c r="P45" s="108"/>
      <c r="Q45" s="108"/>
      <c r="R45" s="296"/>
      <c r="S45" s="271"/>
      <c r="T45" s="300"/>
      <c r="U45" s="174"/>
      <c r="V45" s="103"/>
      <c r="W45" s="254"/>
      <c r="X45" s="301"/>
      <c r="Y45" s="103"/>
      <c r="Z45" s="296"/>
      <c r="AA45" s="271"/>
      <c r="AB45" s="300"/>
      <c r="AC45" s="110"/>
      <c r="AD45" s="265"/>
    </row>
    <row r="46" spans="1:30" ht="14.25" customHeight="1" x14ac:dyDescent="0.25">
      <c r="A46" s="169" t="s">
        <v>439</v>
      </c>
      <c r="B46" s="170" t="s">
        <v>440</v>
      </c>
      <c r="C46" s="237"/>
      <c r="D46" s="238">
        <v>15385</v>
      </c>
      <c r="E46" s="239"/>
      <c r="F46" s="240"/>
      <c r="G46" s="240">
        <v>3730</v>
      </c>
      <c r="H46" s="241">
        <v>0.24244393890152746</v>
      </c>
      <c r="I46" s="241"/>
      <c r="J46" s="242"/>
      <c r="K46" s="243">
        <v>3550</v>
      </c>
      <c r="L46" s="210">
        <v>0.23074423139421515</v>
      </c>
      <c r="M46" s="244"/>
      <c r="N46" s="241"/>
      <c r="O46" s="240">
        <v>6630</v>
      </c>
      <c r="P46" s="241">
        <v>0.43093922651933703</v>
      </c>
      <c r="Q46" s="241"/>
      <c r="R46" s="378"/>
      <c r="S46" s="243">
        <v>635</v>
      </c>
      <c r="T46" s="379">
        <v>4.1273968150796231E-2</v>
      </c>
      <c r="U46" s="177"/>
      <c r="V46" s="170"/>
      <c r="W46" s="240">
        <v>460</v>
      </c>
      <c r="X46" s="380">
        <v>2.9899252518687032E-2</v>
      </c>
      <c r="Y46" s="170"/>
      <c r="Z46" s="378"/>
      <c r="AA46" s="243">
        <v>375</v>
      </c>
      <c r="AB46" s="379">
        <v>2.4374390640233994E-2</v>
      </c>
      <c r="AC46" s="110"/>
      <c r="AD46" s="265"/>
    </row>
    <row r="47" spans="1:30" ht="14.25" customHeight="1" x14ac:dyDescent="0.25">
      <c r="A47" s="4"/>
      <c r="C47" s="214" t="s">
        <v>816</v>
      </c>
      <c r="D47" s="268">
        <v>13690</v>
      </c>
      <c r="E47" s="269"/>
      <c r="F47" s="254"/>
      <c r="G47" s="254">
        <v>3380</v>
      </c>
      <c r="H47" s="108">
        <v>0.24689554419284149</v>
      </c>
      <c r="I47" s="108"/>
      <c r="J47" s="270"/>
      <c r="K47" s="271">
        <v>3275</v>
      </c>
      <c r="L47" s="212">
        <v>0.23922571219868516</v>
      </c>
      <c r="M47" s="272"/>
      <c r="N47" s="108"/>
      <c r="O47" s="254">
        <v>5725</v>
      </c>
      <c r="P47" s="108">
        <v>0.41818845872899929</v>
      </c>
      <c r="Q47" s="108"/>
      <c r="R47" s="296"/>
      <c r="S47" s="271">
        <v>575</v>
      </c>
      <c r="T47" s="300">
        <v>4.2001460920379839E-2</v>
      </c>
      <c r="U47" s="174"/>
      <c r="V47" s="103"/>
      <c r="W47" s="254">
        <v>390</v>
      </c>
      <c r="X47" s="301">
        <v>2.8487947406866325E-2</v>
      </c>
      <c r="Y47" s="103"/>
      <c r="Z47" s="296"/>
      <c r="AA47" s="271">
        <v>345</v>
      </c>
      <c r="AB47" s="300">
        <v>2.5200876552227903E-2</v>
      </c>
      <c r="AC47" s="110"/>
      <c r="AD47" s="265"/>
    </row>
    <row r="48" spans="1:30" ht="14.25" customHeight="1" x14ac:dyDescent="0.25">
      <c r="A48" s="4"/>
      <c r="C48" s="214" t="s">
        <v>817</v>
      </c>
      <c r="D48" s="268">
        <v>1690</v>
      </c>
      <c r="E48" s="269"/>
      <c r="F48" s="254"/>
      <c r="G48" s="254">
        <v>350</v>
      </c>
      <c r="H48" s="108">
        <v>0.20710059171597633</v>
      </c>
      <c r="I48" s="108"/>
      <c r="J48" s="270"/>
      <c r="K48" s="271">
        <v>275</v>
      </c>
      <c r="L48" s="212">
        <v>0.16272189349112426</v>
      </c>
      <c r="M48" s="272"/>
      <c r="N48" s="108"/>
      <c r="O48" s="254">
        <v>905</v>
      </c>
      <c r="P48" s="108">
        <v>0.53550295857988162</v>
      </c>
      <c r="Q48" s="108"/>
      <c r="R48" s="296"/>
      <c r="S48" s="271">
        <v>60</v>
      </c>
      <c r="T48" s="300">
        <v>3.5502958579881658E-2</v>
      </c>
      <c r="U48" s="174"/>
      <c r="V48" s="103"/>
      <c r="W48" s="254">
        <v>70</v>
      </c>
      <c r="X48" s="301">
        <v>4.142011834319527E-2</v>
      </c>
      <c r="Y48" s="103"/>
      <c r="Z48" s="296"/>
      <c r="AA48" s="271">
        <v>35</v>
      </c>
      <c r="AB48" s="300">
        <v>2.0710059171597635E-2</v>
      </c>
      <c r="AC48" s="110"/>
      <c r="AD48" s="265"/>
    </row>
    <row r="49" spans="1:30" ht="14.25" customHeight="1" x14ac:dyDescent="0.25">
      <c r="A49" s="4"/>
      <c r="D49" s="268"/>
      <c r="E49" s="269"/>
      <c r="F49" s="254"/>
      <c r="G49" s="254"/>
      <c r="H49" s="108"/>
      <c r="I49" s="108"/>
      <c r="J49" s="270"/>
      <c r="K49" s="271"/>
      <c r="L49" s="212"/>
      <c r="M49" s="272"/>
      <c r="N49" s="108"/>
      <c r="O49" s="254"/>
      <c r="P49" s="108"/>
      <c r="Q49" s="108"/>
      <c r="R49" s="296"/>
      <c r="S49" s="271"/>
      <c r="T49" s="300"/>
      <c r="U49" s="174"/>
      <c r="V49" s="103"/>
      <c r="W49" s="254"/>
      <c r="X49" s="301"/>
      <c r="Y49" s="103"/>
      <c r="Z49" s="296"/>
      <c r="AA49" s="271"/>
      <c r="AB49" s="300"/>
      <c r="AC49" s="110"/>
      <c r="AD49" s="265"/>
    </row>
    <row r="50" spans="1:30" ht="14.25" customHeight="1" x14ac:dyDescent="0.25">
      <c r="A50" s="169" t="s">
        <v>511</v>
      </c>
      <c r="B50" s="170" t="s">
        <v>512</v>
      </c>
      <c r="C50" s="237"/>
      <c r="D50" s="238">
        <v>35580</v>
      </c>
      <c r="E50" s="239"/>
      <c r="F50" s="240"/>
      <c r="G50" s="240">
        <v>9055</v>
      </c>
      <c r="H50" s="241">
        <v>0.25449690837549183</v>
      </c>
      <c r="I50" s="241"/>
      <c r="J50" s="242"/>
      <c r="K50" s="243">
        <v>4950</v>
      </c>
      <c r="L50" s="210">
        <v>0.13912310286677909</v>
      </c>
      <c r="M50" s="244"/>
      <c r="N50" s="241"/>
      <c r="O50" s="240">
        <v>15165</v>
      </c>
      <c r="P50" s="241">
        <v>0.42622259696458686</v>
      </c>
      <c r="Q50" s="241"/>
      <c r="R50" s="378"/>
      <c r="S50" s="243">
        <v>3500</v>
      </c>
      <c r="T50" s="379">
        <v>9.83698707138842E-2</v>
      </c>
      <c r="U50" s="177"/>
      <c r="V50" s="170"/>
      <c r="W50" s="240">
        <v>1095</v>
      </c>
      <c r="X50" s="380">
        <v>3.0775716694772345E-2</v>
      </c>
      <c r="Y50" s="170"/>
      <c r="Z50" s="378"/>
      <c r="AA50" s="243">
        <v>1820</v>
      </c>
      <c r="AB50" s="379">
        <v>5.1152332771219784E-2</v>
      </c>
      <c r="AC50" s="110"/>
      <c r="AD50" s="265"/>
    </row>
    <row r="51" spans="1:30" ht="14.25" customHeight="1" x14ac:dyDescent="0.25">
      <c r="A51" s="4"/>
      <c r="C51" s="214" t="s">
        <v>816</v>
      </c>
      <c r="D51" s="268">
        <v>32425</v>
      </c>
      <c r="E51" s="269"/>
      <c r="F51" s="254"/>
      <c r="G51" s="254">
        <v>8395</v>
      </c>
      <c r="H51" s="108">
        <v>0.258905165767155</v>
      </c>
      <c r="I51" s="108"/>
      <c r="J51" s="270"/>
      <c r="K51" s="271">
        <v>4625</v>
      </c>
      <c r="L51" s="212">
        <v>0.14263685427910563</v>
      </c>
      <c r="M51" s="272"/>
      <c r="N51" s="108"/>
      <c r="O51" s="254">
        <v>13775</v>
      </c>
      <c r="P51" s="108">
        <v>0.42482652274479571</v>
      </c>
      <c r="Q51" s="108"/>
      <c r="R51" s="296"/>
      <c r="S51" s="271">
        <v>3035</v>
      </c>
      <c r="T51" s="300">
        <v>9.3600616808018511E-2</v>
      </c>
      <c r="U51" s="174"/>
      <c r="V51" s="103"/>
      <c r="W51" s="254">
        <v>1000</v>
      </c>
      <c r="X51" s="301">
        <v>3.0840400925212029E-2</v>
      </c>
      <c r="Y51" s="103"/>
      <c r="Z51" s="296"/>
      <c r="AA51" s="271">
        <v>1595</v>
      </c>
      <c r="AB51" s="300">
        <v>4.9190439475713187E-2</v>
      </c>
      <c r="AC51" s="110"/>
      <c r="AD51" s="265"/>
    </row>
    <row r="52" spans="1:30" ht="14.25" customHeight="1" x14ac:dyDescent="0.25">
      <c r="A52" s="4"/>
      <c r="C52" s="214" t="s">
        <v>817</v>
      </c>
      <c r="D52" s="268">
        <v>3150</v>
      </c>
      <c r="E52" s="269"/>
      <c r="F52" s="254"/>
      <c r="G52" s="254">
        <v>660</v>
      </c>
      <c r="H52" s="108">
        <v>0.20952380952380953</v>
      </c>
      <c r="I52" s="108"/>
      <c r="J52" s="270"/>
      <c r="K52" s="271">
        <v>325</v>
      </c>
      <c r="L52" s="212">
        <v>0.10317460317460317</v>
      </c>
      <c r="M52" s="272"/>
      <c r="N52" s="108"/>
      <c r="O52" s="254">
        <v>1390</v>
      </c>
      <c r="P52" s="108">
        <v>0.44126984126984126</v>
      </c>
      <c r="Q52" s="108"/>
      <c r="R52" s="296"/>
      <c r="S52" s="271">
        <v>465</v>
      </c>
      <c r="T52" s="300">
        <v>0.14761904761904762</v>
      </c>
      <c r="U52" s="174"/>
      <c r="V52" s="103"/>
      <c r="W52" s="254">
        <v>90</v>
      </c>
      <c r="X52" s="301">
        <v>2.8571428571428571E-2</v>
      </c>
      <c r="Y52" s="103"/>
      <c r="Z52" s="296"/>
      <c r="AA52" s="271">
        <v>220</v>
      </c>
      <c r="AB52" s="300">
        <v>6.9841269841269843E-2</v>
      </c>
      <c r="AC52" s="110"/>
      <c r="AD52" s="265"/>
    </row>
    <row r="53" spans="1:30" ht="14.25" customHeight="1" x14ac:dyDescent="0.25">
      <c r="A53" s="4"/>
      <c r="D53" s="268"/>
      <c r="E53" s="269"/>
      <c r="F53" s="254"/>
      <c r="G53" s="254"/>
      <c r="H53" s="108"/>
      <c r="I53" s="108"/>
      <c r="J53" s="270"/>
      <c r="K53" s="271"/>
      <c r="L53" s="212"/>
      <c r="M53" s="272"/>
      <c r="N53" s="108"/>
      <c r="O53" s="254"/>
      <c r="P53" s="108"/>
      <c r="Q53" s="108"/>
      <c r="R53" s="296"/>
      <c r="S53" s="271"/>
      <c r="T53" s="300"/>
      <c r="U53" s="174"/>
      <c r="V53" s="103"/>
      <c r="W53" s="254"/>
      <c r="X53" s="301"/>
      <c r="Y53" s="103"/>
      <c r="Z53" s="296"/>
      <c r="AA53" s="271"/>
      <c r="AB53" s="300"/>
      <c r="AC53" s="110"/>
      <c r="AD53" s="265"/>
    </row>
    <row r="54" spans="1:30" ht="14.25" customHeight="1" x14ac:dyDescent="0.25">
      <c r="A54" s="169" t="s">
        <v>661</v>
      </c>
      <c r="B54" s="170" t="s">
        <v>662</v>
      </c>
      <c r="C54" s="237"/>
      <c r="D54" s="238">
        <v>29120</v>
      </c>
      <c r="E54" s="239"/>
      <c r="F54" s="240"/>
      <c r="G54" s="240">
        <v>6625</v>
      </c>
      <c r="H54" s="241">
        <v>0.22750686813186813</v>
      </c>
      <c r="I54" s="241"/>
      <c r="J54" s="242"/>
      <c r="K54" s="243">
        <v>3920</v>
      </c>
      <c r="L54" s="210">
        <v>0.13461538461538461</v>
      </c>
      <c r="M54" s="244"/>
      <c r="N54" s="241"/>
      <c r="O54" s="240">
        <v>13275</v>
      </c>
      <c r="P54" s="241">
        <v>0.45587225274725274</v>
      </c>
      <c r="Q54" s="241"/>
      <c r="R54" s="378"/>
      <c r="S54" s="243">
        <v>2705</v>
      </c>
      <c r="T54" s="379">
        <v>9.289148351648352E-2</v>
      </c>
      <c r="U54" s="177"/>
      <c r="V54" s="170"/>
      <c r="W54" s="240">
        <v>1060</v>
      </c>
      <c r="X54" s="380">
        <v>3.6401098901098904E-2</v>
      </c>
      <c r="Y54" s="170"/>
      <c r="Z54" s="378"/>
      <c r="AA54" s="243">
        <v>1530</v>
      </c>
      <c r="AB54" s="379">
        <v>5.2541208791208792E-2</v>
      </c>
      <c r="AC54" s="110"/>
      <c r="AD54" s="265"/>
    </row>
    <row r="55" spans="1:30" ht="14.25" customHeight="1" x14ac:dyDescent="0.25">
      <c r="A55" s="4"/>
      <c r="C55" s="214" t="s">
        <v>816</v>
      </c>
      <c r="D55" s="268">
        <v>26635</v>
      </c>
      <c r="E55" s="269"/>
      <c r="F55" s="254"/>
      <c r="G55" s="254">
        <v>6145</v>
      </c>
      <c r="H55" s="108">
        <v>0.2307114698704712</v>
      </c>
      <c r="I55" s="108"/>
      <c r="J55" s="270"/>
      <c r="K55" s="271">
        <v>3675</v>
      </c>
      <c r="L55" s="212">
        <v>0.13797634691195795</v>
      </c>
      <c r="M55" s="272"/>
      <c r="N55" s="108"/>
      <c r="O55" s="254">
        <v>12060</v>
      </c>
      <c r="P55" s="108">
        <v>0.45278768537638447</v>
      </c>
      <c r="Q55" s="108"/>
      <c r="R55" s="296"/>
      <c r="S55" s="271">
        <v>2410</v>
      </c>
      <c r="T55" s="300">
        <v>9.0482447906889432E-2</v>
      </c>
      <c r="U55" s="174"/>
      <c r="V55" s="103"/>
      <c r="W55" s="254">
        <v>965</v>
      </c>
      <c r="X55" s="301">
        <v>3.6230523746949503E-2</v>
      </c>
      <c r="Y55" s="103"/>
      <c r="Z55" s="296"/>
      <c r="AA55" s="271">
        <v>1375</v>
      </c>
      <c r="AB55" s="300">
        <v>5.1623803266378825E-2</v>
      </c>
      <c r="AC55" s="110"/>
      <c r="AD55" s="265"/>
    </row>
    <row r="56" spans="1:30" ht="14.25" customHeight="1" x14ac:dyDescent="0.25">
      <c r="A56" s="4"/>
      <c r="C56" s="214" t="s">
        <v>817</v>
      </c>
      <c r="D56" s="268">
        <v>2485</v>
      </c>
      <c r="E56" s="269"/>
      <c r="F56" s="254"/>
      <c r="G56" s="254">
        <v>480</v>
      </c>
      <c r="H56" s="108">
        <v>0.19315895372233399</v>
      </c>
      <c r="I56" s="108"/>
      <c r="J56" s="270"/>
      <c r="K56" s="271">
        <v>245</v>
      </c>
      <c r="L56" s="212">
        <v>9.8591549295774641E-2</v>
      </c>
      <c r="M56" s="272"/>
      <c r="N56" s="108"/>
      <c r="O56" s="254">
        <v>1215</v>
      </c>
      <c r="P56" s="108">
        <v>0.48893360160965793</v>
      </c>
      <c r="Q56" s="108"/>
      <c r="R56" s="296"/>
      <c r="S56" s="271">
        <v>295</v>
      </c>
      <c r="T56" s="300">
        <v>0.11871227364185111</v>
      </c>
      <c r="U56" s="174"/>
      <c r="V56" s="103"/>
      <c r="W56" s="254">
        <v>100</v>
      </c>
      <c r="X56" s="301">
        <v>4.0241448692152917E-2</v>
      </c>
      <c r="Y56" s="103"/>
      <c r="Z56" s="296"/>
      <c r="AA56" s="271">
        <v>155</v>
      </c>
      <c r="AB56" s="300">
        <v>6.2374245472837021E-2</v>
      </c>
      <c r="AC56" s="110"/>
      <c r="AD56" s="265"/>
    </row>
    <row r="57" spans="1:30" ht="14.25" customHeight="1" x14ac:dyDescent="0.25">
      <c r="A57" s="4"/>
      <c r="D57" s="268"/>
      <c r="E57" s="269"/>
      <c r="F57" s="254"/>
      <c r="G57" s="254"/>
      <c r="H57" s="108"/>
      <c r="I57" s="108"/>
      <c r="J57" s="270"/>
      <c r="K57" s="271"/>
      <c r="L57" s="212"/>
      <c r="M57" s="272"/>
      <c r="N57" s="108"/>
      <c r="O57" s="254"/>
      <c r="P57" s="108"/>
      <c r="Q57" s="108"/>
      <c r="R57" s="296"/>
      <c r="S57" s="271"/>
      <c r="T57" s="300"/>
      <c r="U57" s="174"/>
      <c r="V57" s="103"/>
      <c r="W57" s="254"/>
      <c r="X57" s="301"/>
      <c r="Y57" s="103"/>
      <c r="Z57" s="296"/>
      <c r="AA57" s="271"/>
      <c r="AB57" s="300"/>
      <c r="AC57" s="110"/>
      <c r="AD57" s="265"/>
    </row>
    <row r="58" spans="1:30" ht="14.25" customHeight="1" x14ac:dyDescent="0.25">
      <c r="A58" s="166" t="s">
        <v>745</v>
      </c>
      <c r="B58" s="178" t="s">
        <v>746</v>
      </c>
      <c r="C58" s="228"/>
      <c r="D58" s="229">
        <v>13305</v>
      </c>
      <c r="E58" s="230"/>
      <c r="F58" s="231"/>
      <c r="G58" s="231">
        <v>3070</v>
      </c>
      <c r="H58" s="232">
        <v>0.2307403231867719</v>
      </c>
      <c r="I58" s="232"/>
      <c r="J58" s="233"/>
      <c r="K58" s="234">
        <v>3745</v>
      </c>
      <c r="L58" s="235">
        <v>0.28147313040210448</v>
      </c>
      <c r="M58" s="236"/>
      <c r="N58" s="232"/>
      <c r="O58" s="231">
        <v>5420</v>
      </c>
      <c r="P58" s="232">
        <v>0.40736565201052238</v>
      </c>
      <c r="Q58" s="232"/>
      <c r="R58" s="377"/>
      <c r="S58" s="234">
        <v>265</v>
      </c>
      <c r="T58" s="384">
        <v>1.9917324314167605E-2</v>
      </c>
      <c r="U58" s="179"/>
      <c r="V58" s="178"/>
      <c r="W58" s="231">
        <v>610</v>
      </c>
      <c r="X58" s="385">
        <v>4.5847425779782035E-2</v>
      </c>
      <c r="Y58" s="178"/>
      <c r="Z58" s="377"/>
      <c r="AA58" s="234">
        <v>195</v>
      </c>
      <c r="AB58" s="384">
        <v>1.4656144306651634E-2</v>
      </c>
      <c r="AC58" s="110"/>
      <c r="AD58" s="265"/>
    </row>
    <row r="59" spans="1:30" ht="14.25" customHeight="1" x14ac:dyDescent="0.25">
      <c r="A59" s="4"/>
      <c r="C59" s="214" t="s">
        <v>816</v>
      </c>
      <c r="D59" s="268">
        <v>12125</v>
      </c>
      <c r="E59" s="269"/>
      <c r="F59" s="254"/>
      <c r="G59" s="254">
        <v>2790</v>
      </c>
      <c r="H59" s="108">
        <v>0.23010309278350516</v>
      </c>
      <c r="I59" s="108"/>
      <c r="J59" s="270"/>
      <c r="K59" s="271">
        <v>3460</v>
      </c>
      <c r="L59" s="212">
        <v>0.28536082474226804</v>
      </c>
      <c r="M59" s="272"/>
      <c r="N59" s="108"/>
      <c r="O59" s="254">
        <v>4915</v>
      </c>
      <c r="P59" s="108">
        <v>0.40536082474226803</v>
      </c>
      <c r="Q59" s="108"/>
      <c r="R59" s="296"/>
      <c r="S59" s="271">
        <v>235</v>
      </c>
      <c r="T59" s="300">
        <v>1.9381443298969073E-2</v>
      </c>
      <c r="U59" s="174"/>
      <c r="V59" s="103"/>
      <c r="W59" s="254">
        <v>555</v>
      </c>
      <c r="X59" s="301">
        <v>4.5773195876288662E-2</v>
      </c>
      <c r="Y59" s="103"/>
      <c r="Z59" s="296"/>
      <c r="AA59" s="271">
        <v>170</v>
      </c>
      <c r="AB59" s="300">
        <v>1.4020618556701031E-2</v>
      </c>
      <c r="AC59" s="110"/>
      <c r="AD59" s="265"/>
    </row>
    <row r="60" spans="1:30" ht="14.25" customHeight="1" x14ac:dyDescent="0.25">
      <c r="A60" s="4"/>
      <c r="C60" s="214" t="s">
        <v>817</v>
      </c>
      <c r="D60" s="268">
        <v>1180</v>
      </c>
      <c r="E60" s="269"/>
      <c r="F60" s="254"/>
      <c r="G60" s="254">
        <v>275</v>
      </c>
      <c r="H60" s="108">
        <v>0.23305084745762711</v>
      </c>
      <c r="I60" s="108"/>
      <c r="J60" s="270"/>
      <c r="K60" s="271">
        <v>285</v>
      </c>
      <c r="L60" s="212">
        <v>0.24152542372881355</v>
      </c>
      <c r="M60" s="272"/>
      <c r="N60" s="108"/>
      <c r="O60" s="254">
        <v>505</v>
      </c>
      <c r="P60" s="108">
        <v>0.42796610169491528</v>
      </c>
      <c r="Q60" s="108"/>
      <c r="R60" s="296"/>
      <c r="S60" s="271">
        <v>30</v>
      </c>
      <c r="T60" s="300">
        <v>2.5423728813559324E-2</v>
      </c>
      <c r="U60" s="174"/>
      <c r="V60" s="103"/>
      <c r="W60" s="254">
        <v>55</v>
      </c>
      <c r="X60" s="301">
        <v>4.6610169491525424E-2</v>
      </c>
      <c r="Y60" s="103"/>
      <c r="Z60" s="296"/>
      <c r="AA60" s="271">
        <v>25</v>
      </c>
      <c r="AB60" s="300">
        <v>2.1186440677966101E-2</v>
      </c>
      <c r="AC60" s="110"/>
      <c r="AD60" s="265"/>
    </row>
    <row r="61" spans="1:30" ht="14.25" customHeight="1" x14ac:dyDescent="0.25">
      <c r="AC61" s="313"/>
    </row>
    <row r="62" spans="1:30" ht="14.25" customHeight="1" x14ac:dyDescent="0.25">
      <c r="A62" s="135" t="s">
        <v>1057</v>
      </c>
      <c r="AC62" s="313"/>
    </row>
    <row r="63" spans="1:30" ht="14.25" customHeight="1" x14ac:dyDescent="0.25">
      <c r="A63" s="11" t="s">
        <v>1056</v>
      </c>
      <c r="AC63" s="313"/>
    </row>
    <row r="64" spans="1:30" ht="14.25" customHeight="1" x14ac:dyDescent="0.25">
      <c r="A64" s="11" t="s">
        <v>1521</v>
      </c>
      <c r="AC64" s="313"/>
    </row>
    <row r="65" spans="1:29" ht="14.25" customHeight="1" x14ac:dyDescent="0.25">
      <c r="A65" s="11" t="s">
        <v>1523</v>
      </c>
      <c r="AC65" s="313"/>
    </row>
    <row r="66" spans="1:29" s="85" customFormat="1" ht="30" customHeight="1" x14ac:dyDescent="0.25">
      <c r="A66" s="621" t="s">
        <v>1555</v>
      </c>
      <c r="B66" s="621"/>
      <c r="C66" s="621"/>
      <c r="D66" s="621"/>
      <c r="E66" s="621"/>
      <c r="F66" s="621"/>
      <c r="G66" s="621"/>
      <c r="H66" s="621"/>
      <c r="I66" s="621"/>
      <c r="J66" s="621"/>
      <c r="K66" s="621"/>
      <c r="L66" s="621"/>
      <c r="M66" s="621"/>
      <c r="N66" s="621"/>
      <c r="O66" s="621"/>
      <c r="P66" s="621"/>
      <c r="Q66" s="621"/>
      <c r="R66" s="621"/>
      <c r="S66" s="621"/>
      <c r="T66" s="621"/>
      <c r="U66" s="621"/>
      <c r="V66" s="621"/>
      <c r="W66" s="621"/>
      <c r="X66" s="621"/>
      <c r="Y66" s="621"/>
    </row>
    <row r="67" spans="1:29" s="85" customFormat="1" ht="12.75" x14ac:dyDescent="0.25">
      <c r="A67" s="137"/>
      <c r="AC67" s="334"/>
    </row>
    <row r="68" spans="1:29" ht="14.25" customHeight="1" x14ac:dyDescent="0.25">
      <c r="AC68" s="313"/>
    </row>
    <row r="69" spans="1:29" ht="14.25" customHeight="1" x14ac:dyDescent="0.25">
      <c r="AC69" s="313"/>
    </row>
  </sheetData>
  <mergeCells count="10">
    <mergeCell ref="A1:S2"/>
    <mergeCell ref="A66:Y66"/>
    <mergeCell ref="W12:X12"/>
    <mergeCell ref="AA12:AB12"/>
    <mergeCell ref="A5:AC5"/>
    <mergeCell ref="A12:C13"/>
    <mergeCell ref="G12:H12"/>
    <mergeCell ref="K12:L12"/>
    <mergeCell ref="O12:P12"/>
    <mergeCell ref="S12:T12"/>
  </mergeCells>
  <hyperlinks>
    <hyperlink ref="A7" location="Contents!A1" display="Contents!A1"/>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A8AC"/>
  </sheetPr>
  <dimension ref="A1:AU68"/>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214" customWidth="1"/>
    <col min="2" max="2" width="1.7109375" style="214" customWidth="1"/>
    <col min="3" max="3" width="26.28515625" style="214" customWidth="1"/>
    <col min="4" max="4" width="9.140625" style="214"/>
    <col min="5" max="6" width="1.140625" style="214" customWidth="1"/>
    <col min="7" max="7" width="9.85546875" style="214" customWidth="1"/>
    <col min="8" max="8" width="8" style="214" customWidth="1"/>
    <col min="9" max="10" width="1.140625" style="214" customWidth="1"/>
    <col min="11" max="11" width="9.85546875" style="214" customWidth="1"/>
    <col min="12" max="12" width="8" style="214" customWidth="1"/>
    <col min="13" max="14" width="1.140625" style="214" customWidth="1"/>
    <col min="15" max="15" width="9.85546875" style="214" customWidth="1"/>
    <col min="16" max="16" width="8" style="214" customWidth="1"/>
    <col min="17" max="18" width="1.140625" style="214" customWidth="1"/>
    <col min="19" max="19" width="9.85546875" style="214" customWidth="1"/>
    <col min="20" max="20" width="8" style="214" customWidth="1"/>
    <col min="21" max="22" width="1.140625" style="214" customWidth="1"/>
    <col min="23" max="23" width="9.85546875" style="214" customWidth="1"/>
    <col min="24" max="24" width="8" style="214" customWidth="1"/>
    <col min="25" max="26" width="1.140625" style="214" customWidth="1"/>
    <col min="27" max="27" width="9.85546875" style="214" customWidth="1"/>
    <col min="28" max="28" width="8" style="214" customWidth="1"/>
    <col min="29" max="29" width="1.140625" style="214" customWidth="1"/>
    <col min="30" max="255" width="9.140625" style="214"/>
    <col min="256" max="257" width="1.7109375" style="214" customWidth="1"/>
    <col min="258" max="258" width="26.28515625" style="214" customWidth="1"/>
    <col min="259" max="260" width="9.140625" style="214"/>
    <col min="261" max="261" width="9.140625" style="214" customWidth="1"/>
    <col min="262" max="262" width="9.140625" style="214"/>
    <col min="263" max="263" width="9.140625" style="214" customWidth="1"/>
    <col min="264" max="264" width="9.140625" style="214"/>
    <col min="265" max="265" width="9.140625" style="214" customWidth="1"/>
    <col min="266" max="266" width="9.140625" style="214"/>
    <col min="267" max="267" width="9.140625" style="214" customWidth="1"/>
    <col min="268" max="268" width="9.140625" style="214"/>
    <col min="269" max="269" width="9.140625" style="214" customWidth="1"/>
    <col min="270" max="511" width="9.140625" style="214"/>
    <col min="512" max="513" width="1.7109375" style="214" customWidth="1"/>
    <col min="514" max="514" width="26.28515625" style="214" customWidth="1"/>
    <col min="515" max="516" width="9.140625" style="214"/>
    <col min="517" max="517" width="9.140625" style="214" customWidth="1"/>
    <col min="518" max="518" width="9.140625" style="214"/>
    <col min="519" max="519" width="9.140625" style="214" customWidth="1"/>
    <col min="520" max="520" width="9.140625" style="214"/>
    <col min="521" max="521" width="9.140625" style="214" customWidth="1"/>
    <col min="522" max="522" width="9.140625" style="214"/>
    <col min="523" max="523" width="9.140625" style="214" customWidth="1"/>
    <col min="524" max="524" width="9.140625" style="214"/>
    <col min="525" max="525" width="9.140625" style="214" customWidth="1"/>
    <col min="526" max="767" width="9.140625" style="214"/>
    <col min="768" max="769" width="1.7109375" style="214" customWidth="1"/>
    <col min="770" max="770" width="26.28515625" style="214" customWidth="1"/>
    <col min="771" max="772" width="9.140625" style="214"/>
    <col min="773" max="773" width="9.140625" style="214" customWidth="1"/>
    <col min="774" max="774" width="9.140625" style="214"/>
    <col min="775" max="775" width="9.140625" style="214" customWidth="1"/>
    <col min="776" max="776" width="9.140625" style="214"/>
    <col min="777" max="777" width="9.140625" style="214" customWidth="1"/>
    <col min="778" max="778" width="9.140625" style="214"/>
    <col min="779" max="779" width="9.140625" style="214" customWidth="1"/>
    <col min="780" max="780" width="9.140625" style="214"/>
    <col min="781" max="781" width="9.140625" style="214" customWidth="1"/>
    <col min="782" max="1023" width="9.140625" style="214"/>
    <col min="1024" max="1025" width="1.7109375" style="214" customWidth="1"/>
    <col min="1026" max="1026" width="26.28515625" style="214" customWidth="1"/>
    <col min="1027" max="1028" width="9.140625" style="214"/>
    <col min="1029" max="1029" width="9.140625" style="214" customWidth="1"/>
    <col min="1030" max="1030" width="9.140625" style="214"/>
    <col min="1031" max="1031" width="9.140625" style="214" customWidth="1"/>
    <col min="1032" max="1032" width="9.140625" style="214"/>
    <col min="1033" max="1033" width="9.140625" style="214" customWidth="1"/>
    <col min="1034" max="1034" width="9.140625" style="214"/>
    <col min="1035" max="1035" width="9.140625" style="214" customWidth="1"/>
    <col min="1036" max="1036" width="9.140625" style="214"/>
    <col min="1037" max="1037" width="9.140625" style="214" customWidth="1"/>
    <col min="1038" max="1279" width="9.140625" style="214"/>
    <col min="1280" max="1281" width="1.7109375" style="214" customWidth="1"/>
    <col min="1282" max="1282" width="26.28515625" style="214" customWidth="1"/>
    <col min="1283" max="1284" width="9.140625" style="214"/>
    <col min="1285" max="1285" width="9.140625" style="214" customWidth="1"/>
    <col min="1286" max="1286" width="9.140625" style="214"/>
    <col min="1287" max="1287" width="9.140625" style="214" customWidth="1"/>
    <col min="1288" max="1288" width="9.140625" style="214"/>
    <col min="1289" max="1289" width="9.140625" style="214" customWidth="1"/>
    <col min="1290" max="1290" width="9.140625" style="214"/>
    <col min="1291" max="1291" width="9.140625" style="214" customWidth="1"/>
    <col min="1292" max="1292" width="9.140625" style="214"/>
    <col min="1293" max="1293" width="9.140625" style="214" customWidth="1"/>
    <col min="1294" max="1535" width="9.140625" style="214"/>
    <col min="1536" max="1537" width="1.7109375" style="214" customWidth="1"/>
    <col min="1538" max="1538" width="26.28515625" style="214" customWidth="1"/>
    <col min="1539" max="1540" width="9.140625" style="214"/>
    <col min="1541" max="1541" width="9.140625" style="214" customWidth="1"/>
    <col min="1542" max="1542" width="9.140625" style="214"/>
    <col min="1543" max="1543" width="9.140625" style="214" customWidth="1"/>
    <col min="1544" max="1544" width="9.140625" style="214"/>
    <col min="1545" max="1545" width="9.140625" style="214" customWidth="1"/>
    <col min="1546" max="1546" width="9.140625" style="214"/>
    <col min="1547" max="1547" width="9.140625" style="214" customWidth="1"/>
    <col min="1548" max="1548" width="9.140625" style="214"/>
    <col min="1549" max="1549" width="9.140625" style="214" customWidth="1"/>
    <col min="1550" max="1791" width="9.140625" style="214"/>
    <col min="1792" max="1793" width="1.7109375" style="214" customWidth="1"/>
    <col min="1794" max="1794" width="26.28515625" style="214" customWidth="1"/>
    <col min="1795" max="1796" width="9.140625" style="214"/>
    <col min="1797" max="1797" width="9.140625" style="214" customWidth="1"/>
    <col min="1798" max="1798" width="9.140625" style="214"/>
    <col min="1799" max="1799" width="9.140625" style="214" customWidth="1"/>
    <col min="1800" max="1800" width="9.140625" style="214"/>
    <col min="1801" max="1801" width="9.140625" style="214" customWidth="1"/>
    <col min="1802" max="1802" width="9.140625" style="214"/>
    <col min="1803" max="1803" width="9.140625" style="214" customWidth="1"/>
    <col min="1804" max="1804" width="9.140625" style="214"/>
    <col min="1805" max="1805" width="9.140625" style="214" customWidth="1"/>
    <col min="1806" max="2047" width="9.140625" style="214"/>
    <col min="2048" max="2049" width="1.7109375" style="214" customWidth="1"/>
    <col min="2050" max="2050" width="26.28515625" style="214" customWidth="1"/>
    <col min="2051" max="2052" width="9.140625" style="214"/>
    <col min="2053" max="2053" width="9.140625" style="214" customWidth="1"/>
    <col min="2054" max="2054" width="9.140625" style="214"/>
    <col min="2055" max="2055" width="9.140625" style="214" customWidth="1"/>
    <col min="2056" max="2056" width="9.140625" style="214"/>
    <col min="2057" max="2057" width="9.140625" style="214" customWidth="1"/>
    <col min="2058" max="2058" width="9.140625" style="214"/>
    <col min="2059" max="2059" width="9.140625" style="214" customWidth="1"/>
    <col min="2060" max="2060" width="9.140625" style="214"/>
    <col min="2061" max="2061" width="9.140625" style="214" customWidth="1"/>
    <col min="2062" max="2303" width="9.140625" style="214"/>
    <col min="2304" max="2305" width="1.7109375" style="214" customWidth="1"/>
    <col min="2306" max="2306" width="26.28515625" style="214" customWidth="1"/>
    <col min="2307" max="2308" width="9.140625" style="214"/>
    <col min="2309" max="2309" width="9.140625" style="214" customWidth="1"/>
    <col min="2310" max="2310" width="9.140625" style="214"/>
    <col min="2311" max="2311" width="9.140625" style="214" customWidth="1"/>
    <col min="2312" max="2312" width="9.140625" style="214"/>
    <col min="2313" max="2313" width="9.140625" style="214" customWidth="1"/>
    <col min="2314" max="2314" width="9.140625" style="214"/>
    <col min="2315" max="2315" width="9.140625" style="214" customWidth="1"/>
    <col min="2316" max="2316" width="9.140625" style="214"/>
    <col min="2317" max="2317" width="9.140625" style="214" customWidth="1"/>
    <col min="2318" max="2559" width="9.140625" style="214"/>
    <col min="2560" max="2561" width="1.7109375" style="214" customWidth="1"/>
    <col min="2562" max="2562" width="26.28515625" style="214" customWidth="1"/>
    <col min="2563" max="2564" width="9.140625" style="214"/>
    <col min="2565" max="2565" width="9.140625" style="214" customWidth="1"/>
    <col min="2566" max="2566" width="9.140625" style="214"/>
    <col min="2567" max="2567" width="9.140625" style="214" customWidth="1"/>
    <col min="2568" max="2568" width="9.140625" style="214"/>
    <col min="2569" max="2569" width="9.140625" style="214" customWidth="1"/>
    <col min="2570" max="2570" width="9.140625" style="214"/>
    <col min="2571" max="2571" width="9.140625" style="214" customWidth="1"/>
    <col min="2572" max="2572" width="9.140625" style="214"/>
    <col min="2573" max="2573" width="9.140625" style="214" customWidth="1"/>
    <col min="2574" max="2815" width="9.140625" style="214"/>
    <col min="2816" max="2817" width="1.7109375" style="214" customWidth="1"/>
    <col min="2818" max="2818" width="26.28515625" style="214" customWidth="1"/>
    <col min="2819" max="2820" width="9.140625" style="214"/>
    <col min="2821" max="2821" width="9.140625" style="214" customWidth="1"/>
    <col min="2822" max="2822" width="9.140625" style="214"/>
    <col min="2823" max="2823" width="9.140625" style="214" customWidth="1"/>
    <col min="2824" max="2824" width="9.140625" style="214"/>
    <col min="2825" max="2825" width="9.140625" style="214" customWidth="1"/>
    <col min="2826" max="2826" width="9.140625" style="214"/>
    <col min="2827" max="2827" width="9.140625" style="214" customWidth="1"/>
    <col min="2828" max="2828" width="9.140625" style="214"/>
    <col min="2829" max="2829" width="9.140625" style="214" customWidth="1"/>
    <col min="2830" max="3071" width="9.140625" style="214"/>
    <col min="3072" max="3073" width="1.7109375" style="214" customWidth="1"/>
    <col min="3074" max="3074" width="26.28515625" style="214" customWidth="1"/>
    <col min="3075" max="3076" width="9.140625" style="214"/>
    <col min="3077" max="3077" width="9.140625" style="214" customWidth="1"/>
    <col min="3078" max="3078" width="9.140625" style="214"/>
    <col min="3079" max="3079" width="9.140625" style="214" customWidth="1"/>
    <col min="3080" max="3080" width="9.140625" style="214"/>
    <col min="3081" max="3081" width="9.140625" style="214" customWidth="1"/>
    <col min="3082" max="3082" width="9.140625" style="214"/>
    <col min="3083" max="3083" width="9.140625" style="214" customWidth="1"/>
    <col min="3084" max="3084" width="9.140625" style="214"/>
    <col min="3085" max="3085" width="9.140625" style="214" customWidth="1"/>
    <col min="3086" max="3327" width="9.140625" style="214"/>
    <col min="3328" max="3329" width="1.7109375" style="214" customWidth="1"/>
    <col min="3330" max="3330" width="26.28515625" style="214" customWidth="1"/>
    <col min="3331" max="3332" width="9.140625" style="214"/>
    <col min="3333" max="3333" width="9.140625" style="214" customWidth="1"/>
    <col min="3334" max="3334" width="9.140625" style="214"/>
    <col min="3335" max="3335" width="9.140625" style="214" customWidth="1"/>
    <col min="3336" max="3336" width="9.140625" style="214"/>
    <col min="3337" max="3337" width="9.140625" style="214" customWidth="1"/>
    <col min="3338" max="3338" width="9.140625" style="214"/>
    <col min="3339" max="3339" width="9.140625" style="214" customWidth="1"/>
    <col min="3340" max="3340" width="9.140625" style="214"/>
    <col min="3341" max="3341" width="9.140625" style="214" customWidth="1"/>
    <col min="3342" max="3583" width="9.140625" style="214"/>
    <col min="3584" max="3585" width="1.7109375" style="214" customWidth="1"/>
    <col min="3586" max="3586" width="26.28515625" style="214" customWidth="1"/>
    <col min="3587" max="3588" width="9.140625" style="214"/>
    <col min="3589" max="3589" width="9.140625" style="214" customWidth="1"/>
    <col min="3590" max="3590" width="9.140625" style="214"/>
    <col min="3591" max="3591" width="9.140625" style="214" customWidth="1"/>
    <col min="3592" max="3592" width="9.140625" style="214"/>
    <col min="3593" max="3593" width="9.140625" style="214" customWidth="1"/>
    <col min="3594" max="3594" width="9.140625" style="214"/>
    <col min="3595" max="3595" width="9.140625" style="214" customWidth="1"/>
    <col min="3596" max="3596" width="9.140625" style="214"/>
    <col min="3597" max="3597" width="9.140625" style="214" customWidth="1"/>
    <col min="3598" max="3839" width="9.140625" style="214"/>
    <col min="3840" max="3841" width="1.7109375" style="214" customWidth="1"/>
    <col min="3842" max="3842" width="26.28515625" style="214" customWidth="1"/>
    <col min="3843" max="3844" width="9.140625" style="214"/>
    <col min="3845" max="3845" width="9.140625" style="214" customWidth="1"/>
    <col min="3846" max="3846" width="9.140625" style="214"/>
    <col min="3847" max="3847" width="9.140625" style="214" customWidth="1"/>
    <col min="3848" max="3848" width="9.140625" style="214"/>
    <col min="3849" max="3849" width="9.140625" style="214" customWidth="1"/>
    <col min="3850" max="3850" width="9.140625" style="214"/>
    <col min="3851" max="3851" width="9.140625" style="214" customWidth="1"/>
    <col min="3852" max="3852" width="9.140625" style="214"/>
    <col min="3853" max="3853" width="9.140625" style="214" customWidth="1"/>
    <col min="3854" max="4095" width="9.140625" style="214"/>
    <col min="4096" max="4097" width="1.7109375" style="214" customWidth="1"/>
    <col min="4098" max="4098" width="26.28515625" style="214" customWidth="1"/>
    <col min="4099" max="4100" width="9.140625" style="214"/>
    <col min="4101" max="4101" width="9.140625" style="214" customWidth="1"/>
    <col min="4102" max="4102" width="9.140625" style="214"/>
    <col min="4103" max="4103" width="9.140625" style="214" customWidth="1"/>
    <col min="4104" max="4104" width="9.140625" style="214"/>
    <col min="4105" max="4105" width="9.140625" style="214" customWidth="1"/>
    <col min="4106" max="4106" width="9.140625" style="214"/>
    <col min="4107" max="4107" width="9.140625" style="214" customWidth="1"/>
    <col min="4108" max="4108" width="9.140625" style="214"/>
    <col min="4109" max="4109" width="9.140625" style="214" customWidth="1"/>
    <col min="4110" max="4351" width="9.140625" style="214"/>
    <col min="4352" max="4353" width="1.7109375" style="214" customWidth="1"/>
    <col min="4354" max="4354" width="26.28515625" style="214" customWidth="1"/>
    <col min="4355" max="4356" width="9.140625" style="214"/>
    <col min="4357" max="4357" width="9.140625" style="214" customWidth="1"/>
    <col min="4358" max="4358" width="9.140625" style="214"/>
    <col min="4359" max="4359" width="9.140625" style="214" customWidth="1"/>
    <col min="4360" max="4360" width="9.140625" style="214"/>
    <col min="4361" max="4361" width="9.140625" style="214" customWidth="1"/>
    <col min="4362" max="4362" width="9.140625" style="214"/>
    <col min="4363" max="4363" width="9.140625" style="214" customWidth="1"/>
    <col min="4364" max="4364" width="9.140625" style="214"/>
    <col min="4365" max="4365" width="9.140625" style="214" customWidth="1"/>
    <col min="4366" max="4607" width="9.140625" style="214"/>
    <col min="4608" max="4609" width="1.7109375" style="214" customWidth="1"/>
    <col min="4610" max="4610" width="26.28515625" style="214" customWidth="1"/>
    <col min="4611" max="4612" width="9.140625" style="214"/>
    <col min="4613" max="4613" width="9.140625" style="214" customWidth="1"/>
    <col min="4614" max="4614" width="9.140625" style="214"/>
    <col min="4615" max="4615" width="9.140625" style="214" customWidth="1"/>
    <col min="4616" max="4616" width="9.140625" style="214"/>
    <col min="4617" max="4617" width="9.140625" style="214" customWidth="1"/>
    <col min="4618" max="4618" width="9.140625" style="214"/>
    <col min="4619" max="4619" width="9.140625" style="214" customWidth="1"/>
    <col min="4620" max="4620" width="9.140625" style="214"/>
    <col min="4621" max="4621" width="9.140625" style="214" customWidth="1"/>
    <col min="4622" max="4863" width="9.140625" style="214"/>
    <col min="4864" max="4865" width="1.7109375" style="214" customWidth="1"/>
    <col min="4866" max="4866" width="26.28515625" style="214" customWidth="1"/>
    <col min="4867" max="4868" width="9.140625" style="214"/>
    <col min="4869" max="4869" width="9.140625" style="214" customWidth="1"/>
    <col min="4870" max="4870" width="9.140625" style="214"/>
    <col min="4871" max="4871" width="9.140625" style="214" customWidth="1"/>
    <col min="4872" max="4872" width="9.140625" style="214"/>
    <col min="4873" max="4873" width="9.140625" style="214" customWidth="1"/>
    <col min="4874" max="4874" width="9.140625" style="214"/>
    <col min="4875" max="4875" width="9.140625" style="214" customWidth="1"/>
    <col min="4876" max="4876" width="9.140625" style="214"/>
    <col min="4877" max="4877" width="9.140625" style="214" customWidth="1"/>
    <col min="4878" max="5119" width="9.140625" style="214"/>
    <col min="5120" max="5121" width="1.7109375" style="214" customWidth="1"/>
    <col min="5122" max="5122" width="26.28515625" style="214" customWidth="1"/>
    <col min="5123" max="5124" width="9.140625" style="214"/>
    <col min="5125" max="5125" width="9.140625" style="214" customWidth="1"/>
    <col min="5126" max="5126" width="9.140625" style="214"/>
    <col min="5127" max="5127" width="9.140625" style="214" customWidth="1"/>
    <col min="5128" max="5128" width="9.140625" style="214"/>
    <col min="5129" max="5129" width="9.140625" style="214" customWidth="1"/>
    <col min="5130" max="5130" width="9.140625" style="214"/>
    <col min="5131" max="5131" width="9.140625" style="214" customWidth="1"/>
    <col min="5132" max="5132" width="9.140625" style="214"/>
    <col min="5133" max="5133" width="9.140625" style="214" customWidth="1"/>
    <col min="5134" max="5375" width="9.140625" style="214"/>
    <col min="5376" max="5377" width="1.7109375" style="214" customWidth="1"/>
    <col min="5378" max="5378" width="26.28515625" style="214" customWidth="1"/>
    <col min="5379" max="5380" width="9.140625" style="214"/>
    <col min="5381" max="5381" width="9.140625" style="214" customWidth="1"/>
    <col min="5382" max="5382" width="9.140625" style="214"/>
    <col min="5383" max="5383" width="9.140625" style="214" customWidth="1"/>
    <col min="5384" max="5384" width="9.140625" style="214"/>
    <col min="5385" max="5385" width="9.140625" style="214" customWidth="1"/>
    <col min="5386" max="5386" width="9.140625" style="214"/>
    <col min="5387" max="5387" width="9.140625" style="214" customWidth="1"/>
    <col min="5388" max="5388" width="9.140625" style="214"/>
    <col min="5389" max="5389" width="9.140625" style="214" customWidth="1"/>
    <col min="5390" max="5631" width="9.140625" style="214"/>
    <col min="5632" max="5633" width="1.7109375" style="214" customWidth="1"/>
    <col min="5634" max="5634" width="26.28515625" style="214" customWidth="1"/>
    <col min="5635" max="5636" width="9.140625" style="214"/>
    <col min="5637" max="5637" width="9.140625" style="214" customWidth="1"/>
    <col min="5638" max="5638" width="9.140625" style="214"/>
    <col min="5639" max="5639" width="9.140625" style="214" customWidth="1"/>
    <col min="5640" max="5640" width="9.140625" style="214"/>
    <col min="5641" max="5641" width="9.140625" style="214" customWidth="1"/>
    <col min="5642" max="5642" width="9.140625" style="214"/>
    <col min="5643" max="5643" width="9.140625" style="214" customWidth="1"/>
    <col min="5644" max="5644" width="9.140625" style="214"/>
    <col min="5645" max="5645" width="9.140625" style="214" customWidth="1"/>
    <col min="5646" max="5887" width="9.140625" style="214"/>
    <col min="5888" max="5889" width="1.7109375" style="214" customWidth="1"/>
    <col min="5890" max="5890" width="26.28515625" style="214" customWidth="1"/>
    <col min="5891" max="5892" width="9.140625" style="214"/>
    <col min="5893" max="5893" width="9.140625" style="214" customWidth="1"/>
    <col min="5894" max="5894" width="9.140625" style="214"/>
    <col min="5895" max="5895" width="9.140625" style="214" customWidth="1"/>
    <col min="5896" max="5896" width="9.140625" style="214"/>
    <col min="5897" max="5897" width="9.140625" style="214" customWidth="1"/>
    <col min="5898" max="5898" width="9.140625" style="214"/>
    <col min="5899" max="5899" width="9.140625" style="214" customWidth="1"/>
    <col min="5900" max="5900" width="9.140625" style="214"/>
    <col min="5901" max="5901" width="9.140625" style="214" customWidth="1"/>
    <col min="5902" max="6143" width="9.140625" style="214"/>
    <col min="6144" max="6145" width="1.7109375" style="214" customWidth="1"/>
    <col min="6146" max="6146" width="26.28515625" style="214" customWidth="1"/>
    <col min="6147" max="6148" width="9.140625" style="214"/>
    <col min="6149" max="6149" width="9.140625" style="214" customWidth="1"/>
    <col min="6150" max="6150" width="9.140625" style="214"/>
    <col min="6151" max="6151" width="9.140625" style="214" customWidth="1"/>
    <col min="6152" max="6152" width="9.140625" style="214"/>
    <col min="6153" max="6153" width="9.140625" style="214" customWidth="1"/>
    <col min="6154" max="6154" width="9.140625" style="214"/>
    <col min="6155" max="6155" width="9.140625" style="214" customWidth="1"/>
    <col min="6156" max="6156" width="9.140625" style="214"/>
    <col min="6157" max="6157" width="9.140625" style="214" customWidth="1"/>
    <col min="6158" max="6399" width="9.140625" style="214"/>
    <col min="6400" max="6401" width="1.7109375" style="214" customWidth="1"/>
    <col min="6402" max="6402" width="26.28515625" style="214" customWidth="1"/>
    <col min="6403" max="6404" width="9.140625" style="214"/>
    <col min="6405" max="6405" width="9.140625" style="214" customWidth="1"/>
    <col min="6406" max="6406" width="9.140625" style="214"/>
    <col min="6407" max="6407" width="9.140625" style="214" customWidth="1"/>
    <col min="6408" max="6408" width="9.140625" style="214"/>
    <col min="6409" max="6409" width="9.140625" style="214" customWidth="1"/>
    <col min="6410" max="6410" width="9.140625" style="214"/>
    <col min="6411" max="6411" width="9.140625" style="214" customWidth="1"/>
    <col min="6412" max="6412" width="9.140625" style="214"/>
    <col min="6413" max="6413" width="9.140625" style="214" customWidth="1"/>
    <col min="6414" max="6655" width="9.140625" style="214"/>
    <col min="6656" max="6657" width="1.7109375" style="214" customWidth="1"/>
    <col min="6658" max="6658" width="26.28515625" style="214" customWidth="1"/>
    <col min="6659" max="6660" width="9.140625" style="214"/>
    <col min="6661" max="6661" width="9.140625" style="214" customWidth="1"/>
    <col min="6662" max="6662" width="9.140625" style="214"/>
    <col min="6663" max="6663" width="9.140625" style="214" customWidth="1"/>
    <col min="6664" max="6664" width="9.140625" style="214"/>
    <col min="6665" max="6665" width="9.140625" style="214" customWidth="1"/>
    <col min="6666" max="6666" width="9.140625" style="214"/>
    <col min="6667" max="6667" width="9.140625" style="214" customWidth="1"/>
    <col min="6668" max="6668" width="9.140625" style="214"/>
    <col min="6669" max="6669" width="9.140625" style="214" customWidth="1"/>
    <col min="6670" max="6911" width="9.140625" style="214"/>
    <col min="6912" max="6913" width="1.7109375" style="214" customWidth="1"/>
    <col min="6914" max="6914" width="26.28515625" style="214" customWidth="1"/>
    <col min="6915" max="6916" width="9.140625" style="214"/>
    <col min="6917" max="6917" width="9.140625" style="214" customWidth="1"/>
    <col min="6918" max="6918" width="9.140625" style="214"/>
    <col min="6919" max="6919" width="9.140625" style="214" customWidth="1"/>
    <col min="6920" max="6920" width="9.140625" style="214"/>
    <col min="6921" max="6921" width="9.140625" style="214" customWidth="1"/>
    <col min="6922" max="6922" width="9.140625" style="214"/>
    <col min="6923" max="6923" width="9.140625" style="214" customWidth="1"/>
    <col min="6924" max="6924" width="9.140625" style="214"/>
    <col min="6925" max="6925" width="9.140625" style="214" customWidth="1"/>
    <col min="6926" max="7167" width="9.140625" style="214"/>
    <col min="7168" max="7169" width="1.7109375" style="214" customWidth="1"/>
    <col min="7170" max="7170" width="26.28515625" style="214" customWidth="1"/>
    <col min="7171" max="7172" width="9.140625" style="214"/>
    <col min="7173" max="7173" width="9.140625" style="214" customWidth="1"/>
    <col min="7174" max="7174" width="9.140625" style="214"/>
    <col min="7175" max="7175" width="9.140625" style="214" customWidth="1"/>
    <col min="7176" max="7176" width="9.140625" style="214"/>
    <col min="7177" max="7177" width="9.140625" style="214" customWidth="1"/>
    <col min="7178" max="7178" width="9.140625" style="214"/>
    <col min="7179" max="7179" width="9.140625" style="214" customWidth="1"/>
    <col min="7180" max="7180" width="9.140625" style="214"/>
    <col min="7181" max="7181" width="9.140625" style="214" customWidth="1"/>
    <col min="7182" max="7423" width="9.140625" style="214"/>
    <col min="7424" max="7425" width="1.7109375" style="214" customWidth="1"/>
    <col min="7426" max="7426" width="26.28515625" style="214" customWidth="1"/>
    <col min="7427" max="7428" width="9.140625" style="214"/>
    <col min="7429" max="7429" width="9.140625" style="214" customWidth="1"/>
    <col min="7430" max="7430" width="9.140625" style="214"/>
    <col min="7431" max="7431" width="9.140625" style="214" customWidth="1"/>
    <col min="7432" max="7432" width="9.140625" style="214"/>
    <col min="7433" max="7433" width="9.140625" style="214" customWidth="1"/>
    <col min="7434" max="7434" width="9.140625" style="214"/>
    <col min="7435" max="7435" width="9.140625" style="214" customWidth="1"/>
    <col min="7436" max="7436" width="9.140625" style="214"/>
    <col min="7437" max="7437" width="9.140625" style="214" customWidth="1"/>
    <col min="7438" max="7679" width="9.140625" style="214"/>
    <col min="7680" max="7681" width="1.7109375" style="214" customWidth="1"/>
    <col min="7682" max="7682" width="26.28515625" style="214" customWidth="1"/>
    <col min="7683" max="7684" width="9.140625" style="214"/>
    <col min="7685" max="7685" width="9.140625" style="214" customWidth="1"/>
    <col min="7686" max="7686" width="9.140625" style="214"/>
    <col min="7687" max="7687" width="9.140625" style="214" customWidth="1"/>
    <col min="7688" max="7688" width="9.140625" style="214"/>
    <col min="7689" max="7689" width="9.140625" style="214" customWidth="1"/>
    <col min="7690" max="7690" width="9.140625" style="214"/>
    <col min="7691" max="7691" width="9.140625" style="214" customWidth="1"/>
    <col min="7692" max="7692" width="9.140625" style="214"/>
    <col min="7693" max="7693" width="9.140625" style="214" customWidth="1"/>
    <col min="7694" max="7935" width="9.140625" style="214"/>
    <col min="7936" max="7937" width="1.7109375" style="214" customWidth="1"/>
    <col min="7938" max="7938" width="26.28515625" style="214" customWidth="1"/>
    <col min="7939" max="7940" width="9.140625" style="214"/>
    <col min="7941" max="7941" width="9.140625" style="214" customWidth="1"/>
    <col min="7942" max="7942" width="9.140625" style="214"/>
    <col min="7943" max="7943" width="9.140625" style="214" customWidth="1"/>
    <col min="7944" max="7944" width="9.140625" style="214"/>
    <col min="7945" max="7945" width="9.140625" style="214" customWidth="1"/>
    <col min="7946" max="7946" width="9.140625" style="214"/>
    <col min="7947" max="7947" width="9.140625" style="214" customWidth="1"/>
    <col min="7948" max="7948" width="9.140625" style="214"/>
    <col min="7949" max="7949" width="9.140625" style="214" customWidth="1"/>
    <col min="7950" max="8191" width="9.140625" style="214"/>
    <col min="8192" max="8193" width="1.7109375" style="214" customWidth="1"/>
    <col min="8194" max="8194" width="26.28515625" style="214" customWidth="1"/>
    <col min="8195" max="8196" width="9.140625" style="214"/>
    <col min="8197" max="8197" width="9.140625" style="214" customWidth="1"/>
    <col min="8198" max="8198" width="9.140625" style="214"/>
    <col min="8199" max="8199" width="9.140625" style="214" customWidth="1"/>
    <col min="8200" max="8200" width="9.140625" style="214"/>
    <col min="8201" max="8201" width="9.140625" style="214" customWidth="1"/>
    <col min="8202" max="8202" width="9.140625" style="214"/>
    <col min="8203" max="8203" width="9.140625" style="214" customWidth="1"/>
    <col min="8204" max="8204" width="9.140625" style="214"/>
    <col min="8205" max="8205" width="9.140625" style="214" customWidth="1"/>
    <col min="8206" max="8447" width="9.140625" style="214"/>
    <col min="8448" max="8449" width="1.7109375" style="214" customWidth="1"/>
    <col min="8450" max="8450" width="26.28515625" style="214" customWidth="1"/>
    <col min="8451" max="8452" width="9.140625" style="214"/>
    <col min="8453" max="8453" width="9.140625" style="214" customWidth="1"/>
    <col min="8454" max="8454" width="9.140625" style="214"/>
    <col min="8455" max="8455" width="9.140625" style="214" customWidth="1"/>
    <col min="8456" max="8456" width="9.140625" style="214"/>
    <col min="8457" max="8457" width="9.140625" style="214" customWidth="1"/>
    <col min="8458" max="8458" width="9.140625" style="214"/>
    <col min="8459" max="8459" width="9.140625" style="214" customWidth="1"/>
    <col min="8460" max="8460" width="9.140625" style="214"/>
    <col min="8461" max="8461" width="9.140625" style="214" customWidth="1"/>
    <col min="8462" max="8703" width="9.140625" style="214"/>
    <col min="8704" max="8705" width="1.7109375" style="214" customWidth="1"/>
    <col min="8706" max="8706" width="26.28515625" style="214" customWidth="1"/>
    <col min="8707" max="8708" width="9.140625" style="214"/>
    <col min="8709" max="8709" width="9.140625" style="214" customWidth="1"/>
    <col min="8710" max="8710" width="9.140625" style="214"/>
    <col min="8711" max="8711" width="9.140625" style="214" customWidth="1"/>
    <col min="8712" max="8712" width="9.140625" style="214"/>
    <col min="8713" max="8713" width="9.140625" style="214" customWidth="1"/>
    <col min="8714" max="8714" width="9.140625" style="214"/>
    <col min="8715" max="8715" width="9.140625" style="214" customWidth="1"/>
    <col min="8716" max="8716" width="9.140625" style="214"/>
    <col min="8717" max="8717" width="9.140625" style="214" customWidth="1"/>
    <col min="8718" max="8959" width="9.140625" style="214"/>
    <col min="8960" max="8961" width="1.7109375" style="214" customWidth="1"/>
    <col min="8962" max="8962" width="26.28515625" style="214" customWidth="1"/>
    <col min="8963" max="8964" width="9.140625" style="214"/>
    <col min="8965" max="8965" width="9.140625" style="214" customWidth="1"/>
    <col min="8966" max="8966" width="9.140625" style="214"/>
    <col min="8967" max="8967" width="9.140625" style="214" customWidth="1"/>
    <col min="8968" max="8968" width="9.140625" style="214"/>
    <col min="8969" max="8969" width="9.140625" style="214" customWidth="1"/>
    <col min="8970" max="8970" width="9.140625" style="214"/>
    <col min="8971" max="8971" width="9.140625" style="214" customWidth="1"/>
    <col min="8972" max="8972" width="9.140625" style="214"/>
    <col min="8973" max="8973" width="9.140625" style="214" customWidth="1"/>
    <col min="8974" max="9215" width="9.140625" style="214"/>
    <col min="9216" max="9217" width="1.7109375" style="214" customWidth="1"/>
    <col min="9218" max="9218" width="26.28515625" style="214" customWidth="1"/>
    <col min="9219" max="9220" width="9.140625" style="214"/>
    <col min="9221" max="9221" width="9.140625" style="214" customWidth="1"/>
    <col min="9222" max="9222" width="9.140625" style="214"/>
    <col min="9223" max="9223" width="9.140625" style="214" customWidth="1"/>
    <col min="9224" max="9224" width="9.140625" style="214"/>
    <col min="9225" max="9225" width="9.140625" style="214" customWidth="1"/>
    <col min="9226" max="9226" width="9.140625" style="214"/>
    <col min="9227" max="9227" width="9.140625" style="214" customWidth="1"/>
    <col min="9228" max="9228" width="9.140625" style="214"/>
    <col min="9229" max="9229" width="9.140625" style="214" customWidth="1"/>
    <col min="9230" max="9471" width="9.140625" style="214"/>
    <col min="9472" max="9473" width="1.7109375" style="214" customWidth="1"/>
    <col min="9474" max="9474" width="26.28515625" style="214" customWidth="1"/>
    <col min="9475" max="9476" width="9.140625" style="214"/>
    <col min="9477" max="9477" width="9.140625" style="214" customWidth="1"/>
    <col min="9478" max="9478" width="9.140625" style="214"/>
    <col min="9479" max="9479" width="9.140625" style="214" customWidth="1"/>
    <col min="9480" max="9480" width="9.140625" style="214"/>
    <col min="9481" max="9481" width="9.140625" style="214" customWidth="1"/>
    <col min="9482" max="9482" width="9.140625" style="214"/>
    <col min="9483" max="9483" width="9.140625" style="214" customWidth="1"/>
    <col min="9484" max="9484" width="9.140625" style="214"/>
    <col min="9485" max="9485" width="9.140625" style="214" customWidth="1"/>
    <col min="9486" max="9727" width="9.140625" style="214"/>
    <col min="9728" max="9729" width="1.7109375" style="214" customWidth="1"/>
    <col min="9730" max="9730" width="26.28515625" style="214" customWidth="1"/>
    <col min="9731" max="9732" width="9.140625" style="214"/>
    <col min="9733" max="9733" width="9.140625" style="214" customWidth="1"/>
    <col min="9734" max="9734" width="9.140625" style="214"/>
    <col min="9735" max="9735" width="9.140625" style="214" customWidth="1"/>
    <col min="9736" max="9736" width="9.140625" style="214"/>
    <col min="9737" max="9737" width="9.140625" style="214" customWidth="1"/>
    <col min="9738" max="9738" width="9.140625" style="214"/>
    <col min="9739" max="9739" width="9.140625" style="214" customWidth="1"/>
    <col min="9740" max="9740" width="9.140625" style="214"/>
    <col min="9741" max="9741" width="9.140625" style="214" customWidth="1"/>
    <col min="9742" max="9983" width="9.140625" style="214"/>
    <col min="9984" max="9985" width="1.7109375" style="214" customWidth="1"/>
    <col min="9986" max="9986" width="26.28515625" style="214" customWidth="1"/>
    <col min="9987" max="9988" width="9.140625" style="214"/>
    <col min="9989" max="9989" width="9.140625" style="214" customWidth="1"/>
    <col min="9990" max="9990" width="9.140625" style="214"/>
    <col min="9991" max="9991" width="9.140625" style="214" customWidth="1"/>
    <col min="9992" max="9992" width="9.140625" style="214"/>
    <col min="9993" max="9993" width="9.140625" style="214" customWidth="1"/>
    <col min="9994" max="9994" width="9.140625" style="214"/>
    <col min="9995" max="9995" width="9.140625" style="214" customWidth="1"/>
    <col min="9996" max="9996" width="9.140625" style="214"/>
    <col min="9997" max="9997" width="9.140625" style="214" customWidth="1"/>
    <col min="9998" max="10239" width="9.140625" style="214"/>
    <col min="10240" max="10241" width="1.7109375" style="214" customWidth="1"/>
    <col min="10242" max="10242" width="26.28515625" style="214" customWidth="1"/>
    <col min="10243" max="10244" width="9.140625" style="214"/>
    <col min="10245" max="10245" width="9.140625" style="214" customWidth="1"/>
    <col min="10246" max="10246" width="9.140625" style="214"/>
    <col min="10247" max="10247" width="9.140625" style="214" customWidth="1"/>
    <col min="10248" max="10248" width="9.140625" style="214"/>
    <col min="10249" max="10249" width="9.140625" style="214" customWidth="1"/>
    <col min="10250" max="10250" width="9.140625" style="214"/>
    <col min="10251" max="10251" width="9.140625" style="214" customWidth="1"/>
    <col min="10252" max="10252" width="9.140625" style="214"/>
    <col min="10253" max="10253" width="9.140625" style="214" customWidth="1"/>
    <col min="10254" max="10495" width="9.140625" style="214"/>
    <col min="10496" max="10497" width="1.7109375" style="214" customWidth="1"/>
    <col min="10498" max="10498" width="26.28515625" style="214" customWidth="1"/>
    <col min="10499" max="10500" width="9.140625" style="214"/>
    <col min="10501" max="10501" width="9.140625" style="214" customWidth="1"/>
    <col min="10502" max="10502" width="9.140625" style="214"/>
    <col min="10503" max="10503" width="9.140625" style="214" customWidth="1"/>
    <col min="10504" max="10504" width="9.140625" style="214"/>
    <col min="10505" max="10505" width="9.140625" style="214" customWidth="1"/>
    <col min="10506" max="10506" width="9.140625" style="214"/>
    <col min="10507" max="10507" width="9.140625" style="214" customWidth="1"/>
    <col min="10508" max="10508" width="9.140625" style="214"/>
    <col min="10509" max="10509" width="9.140625" style="214" customWidth="1"/>
    <col min="10510" max="10751" width="9.140625" style="214"/>
    <col min="10752" max="10753" width="1.7109375" style="214" customWidth="1"/>
    <col min="10754" max="10754" width="26.28515625" style="214" customWidth="1"/>
    <col min="10755" max="10756" width="9.140625" style="214"/>
    <col min="10757" max="10757" width="9.140625" style="214" customWidth="1"/>
    <col min="10758" max="10758" width="9.140625" style="214"/>
    <col min="10759" max="10759" width="9.140625" style="214" customWidth="1"/>
    <col min="10760" max="10760" width="9.140625" style="214"/>
    <col min="10761" max="10761" width="9.140625" style="214" customWidth="1"/>
    <col min="10762" max="10762" width="9.140625" style="214"/>
    <col min="10763" max="10763" width="9.140625" style="214" customWidth="1"/>
    <col min="10764" max="10764" width="9.140625" style="214"/>
    <col min="10765" max="10765" width="9.140625" style="214" customWidth="1"/>
    <col min="10766" max="11007" width="9.140625" style="214"/>
    <col min="11008" max="11009" width="1.7109375" style="214" customWidth="1"/>
    <col min="11010" max="11010" width="26.28515625" style="214" customWidth="1"/>
    <col min="11011" max="11012" width="9.140625" style="214"/>
    <col min="11013" max="11013" width="9.140625" style="214" customWidth="1"/>
    <col min="11014" max="11014" width="9.140625" style="214"/>
    <col min="11015" max="11015" width="9.140625" style="214" customWidth="1"/>
    <col min="11016" max="11016" width="9.140625" style="214"/>
    <col min="11017" max="11017" width="9.140625" style="214" customWidth="1"/>
    <col min="11018" max="11018" width="9.140625" style="214"/>
    <col min="11019" max="11019" width="9.140625" style="214" customWidth="1"/>
    <col min="11020" max="11020" width="9.140625" style="214"/>
    <col min="11021" max="11021" width="9.140625" style="214" customWidth="1"/>
    <col min="11022" max="11263" width="9.140625" style="214"/>
    <col min="11264" max="11265" width="1.7109375" style="214" customWidth="1"/>
    <col min="11266" max="11266" width="26.28515625" style="214" customWidth="1"/>
    <col min="11267" max="11268" width="9.140625" style="214"/>
    <col min="11269" max="11269" width="9.140625" style="214" customWidth="1"/>
    <col min="11270" max="11270" width="9.140625" style="214"/>
    <col min="11271" max="11271" width="9.140625" style="214" customWidth="1"/>
    <col min="11272" max="11272" width="9.140625" style="214"/>
    <col min="11273" max="11273" width="9.140625" style="214" customWidth="1"/>
    <col min="11274" max="11274" width="9.140625" style="214"/>
    <col min="11275" max="11275" width="9.140625" style="214" customWidth="1"/>
    <col min="11276" max="11276" width="9.140625" style="214"/>
    <col min="11277" max="11277" width="9.140625" style="214" customWidth="1"/>
    <col min="11278" max="11519" width="9.140625" style="214"/>
    <col min="11520" max="11521" width="1.7109375" style="214" customWidth="1"/>
    <col min="11522" max="11522" width="26.28515625" style="214" customWidth="1"/>
    <col min="11523" max="11524" width="9.140625" style="214"/>
    <col min="11525" max="11525" width="9.140625" style="214" customWidth="1"/>
    <col min="11526" max="11526" width="9.140625" style="214"/>
    <col min="11527" max="11527" width="9.140625" style="214" customWidth="1"/>
    <col min="11528" max="11528" width="9.140625" style="214"/>
    <col min="11529" max="11529" width="9.140625" style="214" customWidth="1"/>
    <col min="11530" max="11530" width="9.140625" style="214"/>
    <col min="11531" max="11531" width="9.140625" style="214" customWidth="1"/>
    <col min="11532" max="11532" width="9.140625" style="214"/>
    <col min="11533" max="11533" width="9.140625" style="214" customWidth="1"/>
    <col min="11534" max="11775" width="9.140625" style="214"/>
    <col min="11776" max="11777" width="1.7109375" style="214" customWidth="1"/>
    <col min="11778" max="11778" width="26.28515625" style="214" customWidth="1"/>
    <col min="11779" max="11780" width="9.140625" style="214"/>
    <col min="11781" max="11781" width="9.140625" style="214" customWidth="1"/>
    <col min="11782" max="11782" width="9.140625" style="214"/>
    <col min="11783" max="11783" width="9.140625" style="214" customWidth="1"/>
    <col min="11784" max="11784" width="9.140625" style="214"/>
    <col min="11785" max="11785" width="9.140625" style="214" customWidth="1"/>
    <col min="11786" max="11786" width="9.140625" style="214"/>
    <col min="11787" max="11787" width="9.140625" style="214" customWidth="1"/>
    <col min="11788" max="11788" width="9.140625" style="214"/>
    <col min="11789" max="11789" width="9.140625" style="214" customWidth="1"/>
    <col min="11790" max="12031" width="9.140625" style="214"/>
    <col min="12032" max="12033" width="1.7109375" style="214" customWidth="1"/>
    <col min="12034" max="12034" width="26.28515625" style="214" customWidth="1"/>
    <col min="12035" max="12036" width="9.140625" style="214"/>
    <col min="12037" max="12037" width="9.140625" style="214" customWidth="1"/>
    <col min="12038" max="12038" width="9.140625" style="214"/>
    <col min="12039" max="12039" width="9.140625" style="214" customWidth="1"/>
    <col min="12040" max="12040" width="9.140625" style="214"/>
    <col min="12041" max="12041" width="9.140625" style="214" customWidth="1"/>
    <col min="12042" max="12042" width="9.140625" style="214"/>
    <col min="12043" max="12043" width="9.140625" style="214" customWidth="1"/>
    <col min="12044" max="12044" width="9.140625" style="214"/>
    <col min="12045" max="12045" width="9.140625" style="214" customWidth="1"/>
    <col min="12046" max="12287" width="9.140625" style="214"/>
    <col min="12288" max="12289" width="1.7109375" style="214" customWidth="1"/>
    <col min="12290" max="12290" width="26.28515625" style="214" customWidth="1"/>
    <col min="12291" max="12292" width="9.140625" style="214"/>
    <col min="12293" max="12293" width="9.140625" style="214" customWidth="1"/>
    <col min="12294" max="12294" width="9.140625" style="214"/>
    <col min="12295" max="12295" width="9.140625" style="214" customWidth="1"/>
    <col min="12296" max="12296" width="9.140625" style="214"/>
    <col min="12297" max="12297" width="9.140625" style="214" customWidth="1"/>
    <col min="12298" max="12298" width="9.140625" style="214"/>
    <col min="12299" max="12299" width="9.140625" style="214" customWidth="1"/>
    <col min="12300" max="12300" width="9.140625" style="214"/>
    <col min="12301" max="12301" width="9.140625" style="214" customWidth="1"/>
    <col min="12302" max="12543" width="9.140625" style="214"/>
    <col min="12544" max="12545" width="1.7109375" style="214" customWidth="1"/>
    <col min="12546" max="12546" width="26.28515625" style="214" customWidth="1"/>
    <col min="12547" max="12548" width="9.140625" style="214"/>
    <col min="12549" max="12549" width="9.140625" style="214" customWidth="1"/>
    <col min="12550" max="12550" width="9.140625" style="214"/>
    <col min="12551" max="12551" width="9.140625" style="214" customWidth="1"/>
    <col min="12552" max="12552" width="9.140625" style="214"/>
    <col min="12553" max="12553" width="9.140625" style="214" customWidth="1"/>
    <col min="12554" max="12554" width="9.140625" style="214"/>
    <col min="12555" max="12555" width="9.140625" style="214" customWidth="1"/>
    <col min="12556" max="12556" width="9.140625" style="214"/>
    <col min="12557" max="12557" width="9.140625" style="214" customWidth="1"/>
    <col min="12558" max="12799" width="9.140625" style="214"/>
    <col min="12800" max="12801" width="1.7109375" style="214" customWidth="1"/>
    <col min="12802" max="12802" width="26.28515625" style="214" customWidth="1"/>
    <col min="12803" max="12804" width="9.140625" style="214"/>
    <col min="12805" max="12805" width="9.140625" style="214" customWidth="1"/>
    <col min="12806" max="12806" width="9.140625" style="214"/>
    <col min="12807" max="12807" width="9.140625" style="214" customWidth="1"/>
    <col min="12808" max="12808" width="9.140625" style="214"/>
    <col min="12809" max="12809" width="9.140625" style="214" customWidth="1"/>
    <col min="12810" max="12810" width="9.140625" style="214"/>
    <col min="12811" max="12811" width="9.140625" style="214" customWidth="1"/>
    <col min="12812" max="12812" width="9.140625" style="214"/>
    <col min="12813" max="12813" width="9.140625" style="214" customWidth="1"/>
    <col min="12814" max="13055" width="9.140625" style="214"/>
    <col min="13056" max="13057" width="1.7109375" style="214" customWidth="1"/>
    <col min="13058" max="13058" width="26.28515625" style="214" customWidth="1"/>
    <col min="13059" max="13060" width="9.140625" style="214"/>
    <col min="13061" max="13061" width="9.140625" style="214" customWidth="1"/>
    <col min="13062" max="13062" width="9.140625" style="214"/>
    <col min="13063" max="13063" width="9.140625" style="214" customWidth="1"/>
    <col min="13064" max="13064" width="9.140625" style="214"/>
    <col min="13065" max="13065" width="9.140625" style="214" customWidth="1"/>
    <col min="13066" max="13066" width="9.140625" style="214"/>
    <col min="13067" max="13067" width="9.140625" style="214" customWidth="1"/>
    <col min="13068" max="13068" width="9.140625" style="214"/>
    <col min="13069" max="13069" width="9.140625" style="214" customWidth="1"/>
    <col min="13070" max="13311" width="9.140625" style="214"/>
    <col min="13312" max="13313" width="1.7109375" style="214" customWidth="1"/>
    <col min="13314" max="13314" width="26.28515625" style="214" customWidth="1"/>
    <col min="13315" max="13316" width="9.140625" style="214"/>
    <col min="13317" max="13317" width="9.140625" style="214" customWidth="1"/>
    <col min="13318" max="13318" width="9.140625" style="214"/>
    <col min="13319" max="13319" width="9.140625" style="214" customWidth="1"/>
    <col min="13320" max="13320" width="9.140625" style="214"/>
    <col min="13321" max="13321" width="9.140625" style="214" customWidth="1"/>
    <col min="13322" max="13322" width="9.140625" style="214"/>
    <col min="13323" max="13323" width="9.140625" style="214" customWidth="1"/>
    <col min="13324" max="13324" width="9.140625" style="214"/>
    <col min="13325" max="13325" width="9.140625" style="214" customWidth="1"/>
    <col min="13326" max="13567" width="9.140625" style="214"/>
    <col min="13568" max="13569" width="1.7109375" style="214" customWidth="1"/>
    <col min="13570" max="13570" width="26.28515625" style="214" customWidth="1"/>
    <col min="13571" max="13572" width="9.140625" style="214"/>
    <col min="13573" max="13573" width="9.140625" style="214" customWidth="1"/>
    <col min="13574" max="13574" width="9.140625" style="214"/>
    <col min="13575" max="13575" width="9.140625" style="214" customWidth="1"/>
    <col min="13576" max="13576" width="9.140625" style="214"/>
    <col min="13577" max="13577" width="9.140625" style="214" customWidth="1"/>
    <col min="13578" max="13578" width="9.140625" style="214"/>
    <col min="13579" max="13579" width="9.140625" style="214" customWidth="1"/>
    <col min="13580" max="13580" width="9.140625" style="214"/>
    <col min="13581" max="13581" width="9.140625" style="214" customWidth="1"/>
    <col min="13582" max="13823" width="9.140625" style="214"/>
    <col min="13824" max="13825" width="1.7109375" style="214" customWidth="1"/>
    <col min="13826" max="13826" width="26.28515625" style="214" customWidth="1"/>
    <col min="13827" max="13828" width="9.140625" style="214"/>
    <col min="13829" max="13829" width="9.140625" style="214" customWidth="1"/>
    <col min="13830" max="13830" width="9.140625" style="214"/>
    <col min="13831" max="13831" width="9.140625" style="214" customWidth="1"/>
    <col min="13832" max="13832" width="9.140625" style="214"/>
    <col min="13833" max="13833" width="9.140625" style="214" customWidth="1"/>
    <col min="13834" max="13834" width="9.140625" style="214"/>
    <col min="13835" max="13835" width="9.140625" style="214" customWidth="1"/>
    <col min="13836" max="13836" width="9.140625" style="214"/>
    <col min="13837" max="13837" width="9.140625" style="214" customWidth="1"/>
    <col min="13838" max="14079" width="9.140625" style="214"/>
    <col min="14080" max="14081" width="1.7109375" style="214" customWidth="1"/>
    <col min="14082" max="14082" width="26.28515625" style="214" customWidth="1"/>
    <col min="14083" max="14084" width="9.140625" style="214"/>
    <col min="14085" max="14085" width="9.140625" style="214" customWidth="1"/>
    <col min="14086" max="14086" width="9.140625" style="214"/>
    <col min="14087" max="14087" width="9.140625" style="214" customWidth="1"/>
    <col min="14088" max="14088" width="9.140625" style="214"/>
    <col min="14089" max="14089" width="9.140625" style="214" customWidth="1"/>
    <col min="14090" max="14090" width="9.140625" style="214"/>
    <col min="14091" max="14091" width="9.140625" style="214" customWidth="1"/>
    <col min="14092" max="14092" width="9.140625" style="214"/>
    <col min="14093" max="14093" width="9.140625" style="214" customWidth="1"/>
    <col min="14094" max="14335" width="9.140625" style="214"/>
    <col min="14336" max="14337" width="1.7109375" style="214" customWidth="1"/>
    <col min="14338" max="14338" width="26.28515625" style="214" customWidth="1"/>
    <col min="14339" max="14340" width="9.140625" style="214"/>
    <col min="14341" max="14341" width="9.140625" style="214" customWidth="1"/>
    <col min="14342" max="14342" width="9.140625" style="214"/>
    <col min="14343" max="14343" width="9.140625" style="214" customWidth="1"/>
    <col min="14344" max="14344" width="9.140625" style="214"/>
    <col min="14345" max="14345" width="9.140625" style="214" customWidth="1"/>
    <col min="14346" max="14346" width="9.140625" style="214"/>
    <col min="14347" max="14347" width="9.140625" style="214" customWidth="1"/>
    <col min="14348" max="14348" width="9.140625" style="214"/>
    <col min="14349" max="14349" width="9.140625" style="214" customWidth="1"/>
    <col min="14350" max="14591" width="9.140625" style="214"/>
    <col min="14592" max="14593" width="1.7109375" style="214" customWidth="1"/>
    <col min="14594" max="14594" width="26.28515625" style="214" customWidth="1"/>
    <col min="14595" max="14596" width="9.140625" style="214"/>
    <col min="14597" max="14597" width="9.140625" style="214" customWidth="1"/>
    <col min="14598" max="14598" width="9.140625" style="214"/>
    <col min="14599" max="14599" width="9.140625" style="214" customWidth="1"/>
    <col min="14600" max="14600" width="9.140625" style="214"/>
    <col min="14601" max="14601" width="9.140625" style="214" customWidth="1"/>
    <col min="14602" max="14602" width="9.140625" style="214"/>
    <col min="14603" max="14603" width="9.140625" style="214" customWidth="1"/>
    <col min="14604" max="14604" width="9.140625" style="214"/>
    <col min="14605" max="14605" width="9.140625" style="214" customWidth="1"/>
    <col min="14606" max="14847" width="9.140625" style="214"/>
    <col min="14848" max="14849" width="1.7109375" style="214" customWidth="1"/>
    <col min="14850" max="14850" width="26.28515625" style="214" customWidth="1"/>
    <col min="14851" max="14852" width="9.140625" style="214"/>
    <col min="14853" max="14853" width="9.140625" style="214" customWidth="1"/>
    <col min="14854" max="14854" width="9.140625" style="214"/>
    <col min="14855" max="14855" width="9.140625" style="214" customWidth="1"/>
    <col min="14856" max="14856" width="9.140625" style="214"/>
    <col min="14857" max="14857" width="9.140625" style="214" customWidth="1"/>
    <col min="14858" max="14858" width="9.140625" style="214"/>
    <col min="14859" max="14859" width="9.140625" style="214" customWidth="1"/>
    <col min="14860" max="14860" width="9.140625" style="214"/>
    <col min="14861" max="14861" width="9.140625" style="214" customWidth="1"/>
    <col min="14862" max="15103" width="9.140625" style="214"/>
    <col min="15104" max="15105" width="1.7109375" style="214" customWidth="1"/>
    <col min="15106" max="15106" width="26.28515625" style="214" customWidth="1"/>
    <col min="15107" max="15108" width="9.140625" style="214"/>
    <col min="15109" max="15109" width="9.140625" style="214" customWidth="1"/>
    <col min="15110" max="15110" width="9.140625" style="214"/>
    <col min="15111" max="15111" width="9.140625" style="214" customWidth="1"/>
    <col min="15112" max="15112" width="9.140625" style="214"/>
    <col min="15113" max="15113" width="9.140625" style="214" customWidth="1"/>
    <col min="15114" max="15114" width="9.140625" style="214"/>
    <col min="15115" max="15115" width="9.140625" style="214" customWidth="1"/>
    <col min="15116" max="15116" width="9.140625" style="214"/>
    <col min="15117" max="15117" width="9.140625" style="214" customWidth="1"/>
    <col min="15118" max="15359" width="9.140625" style="214"/>
    <col min="15360" max="15361" width="1.7109375" style="214" customWidth="1"/>
    <col min="15362" max="15362" width="26.28515625" style="214" customWidth="1"/>
    <col min="15363" max="15364" width="9.140625" style="214"/>
    <col min="15365" max="15365" width="9.140625" style="214" customWidth="1"/>
    <col min="15366" max="15366" width="9.140625" style="214"/>
    <col min="15367" max="15367" width="9.140625" style="214" customWidth="1"/>
    <col min="15368" max="15368" width="9.140625" style="214"/>
    <col min="15369" max="15369" width="9.140625" style="214" customWidth="1"/>
    <col min="15370" max="15370" width="9.140625" style="214"/>
    <col min="15371" max="15371" width="9.140625" style="214" customWidth="1"/>
    <col min="15372" max="15372" width="9.140625" style="214"/>
    <col min="15373" max="15373" width="9.140625" style="214" customWidth="1"/>
    <col min="15374" max="15615" width="9.140625" style="214"/>
    <col min="15616" max="15617" width="1.7109375" style="214" customWidth="1"/>
    <col min="15618" max="15618" width="26.28515625" style="214" customWidth="1"/>
    <col min="15619" max="15620" width="9.140625" style="214"/>
    <col min="15621" max="15621" width="9.140625" style="214" customWidth="1"/>
    <col min="15622" max="15622" width="9.140625" style="214"/>
    <col min="15623" max="15623" width="9.140625" style="214" customWidth="1"/>
    <col min="15624" max="15624" width="9.140625" style="214"/>
    <col min="15625" max="15625" width="9.140625" style="214" customWidth="1"/>
    <col min="15626" max="15626" width="9.140625" style="214"/>
    <col min="15627" max="15627" width="9.140625" style="214" customWidth="1"/>
    <col min="15628" max="15628" width="9.140625" style="214"/>
    <col min="15629" max="15629" width="9.140625" style="214" customWidth="1"/>
    <col min="15630" max="15871" width="9.140625" style="214"/>
    <col min="15872" max="15873" width="1.7109375" style="214" customWidth="1"/>
    <col min="15874" max="15874" width="26.28515625" style="214" customWidth="1"/>
    <col min="15875" max="15876" width="9.140625" style="214"/>
    <col min="15877" max="15877" width="9.140625" style="214" customWidth="1"/>
    <col min="15878" max="15878" width="9.140625" style="214"/>
    <col min="15879" max="15879" width="9.140625" style="214" customWidth="1"/>
    <col min="15880" max="15880" width="9.140625" style="214"/>
    <col min="15881" max="15881" width="9.140625" style="214" customWidth="1"/>
    <col min="15882" max="15882" width="9.140625" style="214"/>
    <col min="15883" max="15883" width="9.140625" style="214" customWidth="1"/>
    <col min="15884" max="15884" width="9.140625" style="214"/>
    <col min="15885" max="15885" width="9.140625" style="214" customWidth="1"/>
    <col min="15886" max="16127" width="9.140625" style="214"/>
    <col min="16128" max="16129" width="1.7109375" style="214" customWidth="1"/>
    <col min="16130" max="16130" width="26.28515625" style="214" customWidth="1"/>
    <col min="16131" max="16132" width="9.140625" style="214"/>
    <col min="16133" max="16133" width="9.140625" style="214" customWidth="1"/>
    <col min="16134" max="16134" width="9.140625" style="214"/>
    <col min="16135" max="16135" width="9.140625" style="214" customWidth="1"/>
    <col min="16136" max="16136" width="9.140625" style="214"/>
    <col min="16137" max="16137" width="9.140625" style="214" customWidth="1"/>
    <col min="16138" max="16138" width="9.140625" style="214"/>
    <col min="16139" max="16139" width="9.140625" style="214" customWidth="1"/>
    <col min="16140" max="16140" width="9.140625" style="214"/>
    <col min="16141" max="16141" width="9.140625" style="214" customWidth="1"/>
    <col min="16142" max="16384" width="9.140625" style="214"/>
  </cols>
  <sheetData>
    <row r="1" spans="1:47" ht="14.25" customHeight="1" x14ac:dyDescent="0.25">
      <c r="A1" s="614"/>
      <c r="B1" s="639"/>
      <c r="C1" s="639"/>
      <c r="D1" s="639"/>
      <c r="E1" s="639"/>
      <c r="F1" s="639"/>
      <c r="G1" s="639"/>
      <c r="H1" s="639"/>
      <c r="I1" s="639"/>
      <c r="J1" s="639"/>
      <c r="K1" s="639"/>
      <c r="L1" s="639"/>
      <c r="M1" s="639"/>
      <c r="N1" s="639"/>
      <c r="O1" s="639"/>
      <c r="P1" s="639"/>
      <c r="Q1" s="639"/>
      <c r="R1" s="639"/>
      <c r="S1" s="639"/>
    </row>
    <row r="2" spans="1:47" ht="36.75" customHeight="1" x14ac:dyDescent="0.25">
      <c r="A2" s="639"/>
      <c r="B2" s="639"/>
      <c r="C2" s="639"/>
      <c r="D2" s="639"/>
      <c r="E2" s="639"/>
      <c r="F2" s="639"/>
      <c r="G2" s="639"/>
      <c r="H2" s="639"/>
      <c r="I2" s="639"/>
      <c r="J2" s="639"/>
      <c r="K2" s="639"/>
      <c r="L2" s="639"/>
      <c r="M2" s="639"/>
      <c r="N2" s="639"/>
      <c r="O2" s="639"/>
      <c r="P2" s="639"/>
      <c r="Q2" s="639"/>
      <c r="R2" s="639"/>
      <c r="S2" s="639"/>
    </row>
    <row r="3" spans="1:47" s="103" customFormat="1" ht="17.25" customHeight="1" x14ac:dyDescent="0.25">
      <c r="A3" s="153" t="s">
        <v>1087</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294"/>
      <c r="AE3" s="294"/>
      <c r="AF3" s="294"/>
      <c r="AG3" s="294"/>
      <c r="AH3" s="294"/>
      <c r="AI3" s="294"/>
      <c r="AJ3" s="294"/>
      <c r="AK3" s="294"/>
      <c r="AL3" s="294"/>
      <c r="AM3" s="294"/>
      <c r="AN3" s="294"/>
      <c r="AO3" s="294"/>
      <c r="AP3" s="294"/>
      <c r="AQ3" s="294"/>
      <c r="AR3" s="294"/>
    </row>
    <row r="4" spans="1:47" s="103" customFormat="1" ht="6" customHeight="1" x14ac:dyDescent="0.25"/>
    <row r="5" spans="1:47" s="192" customFormat="1" ht="45" customHeight="1" x14ac:dyDescent="0.25">
      <c r="A5" s="635" t="s">
        <v>1333</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row>
    <row r="6" spans="1:47" s="103" customFormat="1" ht="6" customHeight="1" x14ac:dyDescent="0.25"/>
    <row r="7" spans="1:47" s="142" customFormat="1" ht="14.25" customHeight="1" x14ac:dyDescent="0.25">
      <c r="A7" s="338" t="s">
        <v>1338</v>
      </c>
      <c r="B7" s="326"/>
      <c r="C7" s="326"/>
      <c r="D7" s="326"/>
      <c r="E7" s="326"/>
      <c r="F7" s="326"/>
      <c r="G7" s="326"/>
      <c r="H7" s="326"/>
      <c r="I7" s="326"/>
      <c r="J7" s="326"/>
      <c r="K7" s="326"/>
      <c r="L7" s="326"/>
      <c r="M7" s="326"/>
      <c r="N7" s="326"/>
      <c r="O7" s="326"/>
    </row>
    <row r="8" spans="1:47" s="142" customFormat="1" ht="6" customHeight="1" x14ac:dyDescent="0.25">
      <c r="A8" s="326"/>
      <c r="B8" s="326"/>
      <c r="C8" s="326"/>
      <c r="D8" s="326"/>
      <c r="E8" s="326"/>
      <c r="F8" s="326"/>
      <c r="G8" s="326"/>
      <c r="H8" s="326"/>
      <c r="I8" s="326"/>
      <c r="J8" s="326"/>
      <c r="K8" s="326"/>
      <c r="L8" s="326"/>
      <c r="M8" s="326"/>
      <c r="N8" s="326"/>
      <c r="O8" s="326"/>
    </row>
    <row r="9" spans="1:47" s="103" customFormat="1" ht="17.25" customHeight="1" x14ac:dyDescent="0.25">
      <c r="A9" s="149" t="s">
        <v>1438</v>
      </c>
    </row>
    <row r="10" spans="1:47" s="103" customFormat="1" ht="17.25" customHeight="1" x14ac:dyDescent="0.25">
      <c r="A10" s="3" t="s">
        <v>0</v>
      </c>
    </row>
    <row r="11" spans="1:47" ht="6" customHeight="1" x14ac:dyDescent="0.25">
      <c r="Q11" s="265"/>
      <c r="R11" s="265"/>
    </row>
    <row r="12" spans="1:47" ht="50.25" customHeight="1" x14ac:dyDescent="0.25">
      <c r="A12" s="640" t="s">
        <v>1544</v>
      </c>
      <c r="B12" s="640"/>
      <c r="C12" s="640"/>
      <c r="D12" s="308" t="s">
        <v>808</v>
      </c>
      <c r="E12" s="121"/>
      <c r="F12" s="318"/>
      <c r="G12" s="638" t="s">
        <v>1331</v>
      </c>
      <c r="H12" s="638"/>
      <c r="I12" s="318"/>
      <c r="J12" s="308"/>
      <c r="K12" s="638" t="s">
        <v>1327</v>
      </c>
      <c r="L12" s="638"/>
      <c r="M12" s="121"/>
      <c r="N12" s="318"/>
      <c r="O12" s="638" t="s">
        <v>1328</v>
      </c>
      <c r="P12" s="638"/>
      <c r="Q12" s="318"/>
      <c r="R12" s="296"/>
      <c r="S12" s="638" t="s">
        <v>1329</v>
      </c>
      <c r="T12" s="638"/>
      <c r="U12" s="174"/>
      <c r="V12" s="103"/>
      <c r="W12" s="642" t="s">
        <v>1330</v>
      </c>
      <c r="X12" s="642"/>
      <c r="Y12" s="103"/>
      <c r="Z12" s="296"/>
      <c r="AA12" s="638" t="s">
        <v>1094</v>
      </c>
      <c r="AB12" s="638"/>
      <c r="AC12" s="110"/>
      <c r="AD12" s="265"/>
    </row>
    <row r="13" spans="1:47" ht="14.25" customHeight="1" x14ac:dyDescent="0.25">
      <c r="A13" s="640"/>
      <c r="B13" s="640"/>
      <c r="C13" s="640"/>
      <c r="D13" s="308" t="s">
        <v>814</v>
      </c>
      <c r="E13" s="121"/>
      <c r="F13" s="318"/>
      <c r="G13" s="319" t="s">
        <v>814</v>
      </c>
      <c r="H13" s="319" t="s">
        <v>815</v>
      </c>
      <c r="I13" s="319"/>
      <c r="J13" s="125"/>
      <c r="K13" s="319" t="s">
        <v>814</v>
      </c>
      <c r="L13" s="319" t="s">
        <v>815</v>
      </c>
      <c r="M13" s="127"/>
      <c r="N13" s="319"/>
      <c r="O13" s="318" t="s">
        <v>814</v>
      </c>
      <c r="P13" s="319" t="s">
        <v>815</v>
      </c>
      <c r="Q13" s="319"/>
      <c r="R13" s="211"/>
      <c r="S13" s="319" t="s">
        <v>814</v>
      </c>
      <c r="T13" s="319" t="s">
        <v>815</v>
      </c>
      <c r="U13" s="319"/>
      <c r="V13" s="125"/>
      <c r="W13" s="319" t="s">
        <v>814</v>
      </c>
      <c r="X13" s="319" t="s">
        <v>815</v>
      </c>
      <c r="Y13" s="127"/>
      <c r="Z13" s="319"/>
      <c r="AA13" s="318" t="s">
        <v>814</v>
      </c>
      <c r="AB13" s="319" t="s">
        <v>815</v>
      </c>
      <c r="AC13" s="112"/>
      <c r="AD13" s="265"/>
    </row>
    <row r="14" spans="1:47" ht="14.25" customHeight="1" x14ac:dyDescent="0.25">
      <c r="A14" s="164" t="s">
        <v>1</v>
      </c>
      <c r="B14" s="184" t="s">
        <v>2</v>
      </c>
      <c r="C14" s="188"/>
      <c r="D14" s="197">
        <v>219505</v>
      </c>
      <c r="E14" s="198"/>
      <c r="F14" s="190"/>
      <c r="G14" s="190">
        <v>52060</v>
      </c>
      <c r="H14" s="199">
        <v>0.23716999612765086</v>
      </c>
      <c r="I14" s="199"/>
      <c r="J14" s="200"/>
      <c r="K14" s="201">
        <v>50360</v>
      </c>
      <c r="L14" s="202">
        <v>0.22942529782920662</v>
      </c>
      <c r="M14" s="203"/>
      <c r="N14" s="199"/>
      <c r="O14" s="190">
        <v>92245</v>
      </c>
      <c r="P14" s="199">
        <v>0.42024099678822807</v>
      </c>
      <c r="Q14" s="273"/>
      <c r="R14" s="297"/>
      <c r="S14" s="190">
        <v>10975</v>
      </c>
      <c r="T14" s="199">
        <v>4.9998861073779641E-2</v>
      </c>
      <c r="U14" s="175"/>
      <c r="V14" s="176"/>
      <c r="W14" s="190">
        <v>7505</v>
      </c>
      <c r="X14" s="199">
        <v>3.4190565135190545E-2</v>
      </c>
      <c r="Y14" s="176"/>
      <c r="Z14" s="297"/>
      <c r="AA14" s="190">
        <v>6365</v>
      </c>
      <c r="AB14" s="199">
        <v>2.8997061570351472E-2</v>
      </c>
      <c r="AC14" s="336"/>
      <c r="AD14" s="265"/>
    </row>
    <row r="15" spans="1:47" ht="14.25" customHeight="1" x14ac:dyDescent="0.25">
      <c r="A15" s="4"/>
      <c r="C15" s="214" t="s">
        <v>797</v>
      </c>
      <c r="D15" s="268">
        <v>212090</v>
      </c>
      <c r="E15" s="269"/>
      <c r="F15" s="254"/>
      <c r="G15" s="254">
        <v>50270</v>
      </c>
      <c r="H15" s="108">
        <v>0.23702201895421754</v>
      </c>
      <c r="I15" s="108"/>
      <c r="J15" s="270"/>
      <c r="K15" s="271">
        <v>48930</v>
      </c>
      <c r="L15" s="212">
        <v>0.23070394643783299</v>
      </c>
      <c r="M15" s="272"/>
      <c r="N15" s="108"/>
      <c r="O15" s="254">
        <v>89205</v>
      </c>
      <c r="P15" s="108">
        <v>0.42059974539110756</v>
      </c>
      <c r="Q15" s="267"/>
      <c r="R15" s="296"/>
      <c r="S15" s="271">
        <v>10490</v>
      </c>
      <c r="T15" s="392">
        <v>4.9460134848413412E-2</v>
      </c>
      <c r="U15" s="174"/>
      <c r="V15" s="103"/>
      <c r="W15" s="254">
        <v>7245</v>
      </c>
      <c r="X15" s="163">
        <v>3.4160026403885144E-2</v>
      </c>
      <c r="Y15" s="103"/>
      <c r="Z15" s="296"/>
      <c r="AA15" s="271">
        <v>5945</v>
      </c>
      <c r="AB15" s="392">
        <v>2.803055306709416E-2</v>
      </c>
      <c r="AC15" s="337"/>
      <c r="AD15" s="265"/>
    </row>
    <row r="16" spans="1:47" ht="14.25" customHeight="1" x14ac:dyDescent="0.25">
      <c r="A16" s="4"/>
      <c r="C16" s="214" t="s">
        <v>1403</v>
      </c>
      <c r="D16" s="268">
        <v>7415</v>
      </c>
      <c r="E16" s="269"/>
      <c r="F16" s="254"/>
      <c r="G16" s="254">
        <v>1790</v>
      </c>
      <c r="H16" s="520">
        <v>0.24140256237356708</v>
      </c>
      <c r="I16" s="108"/>
      <c r="J16" s="270"/>
      <c r="K16" s="271">
        <v>1430</v>
      </c>
      <c r="L16" s="519">
        <v>0.19285232636547539</v>
      </c>
      <c r="M16" s="272"/>
      <c r="N16" s="108"/>
      <c r="O16" s="254">
        <v>3040</v>
      </c>
      <c r="P16" s="520">
        <v>0.40997977073499664</v>
      </c>
      <c r="Q16" s="418"/>
      <c r="R16" s="296"/>
      <c r="S16" s="110">
        <v>485</v>
      </c>
      <c r="T16" s="300">
        <v>6.5407956844234658E-2</v>
      </c>
      <c r="U16" s="323"/>
      <c r="V16" s="321"/>
      <c r="W16" s="110">
        <v>260</v>
      </c>
      <c r="X16" s="301">
        <v>3.5064059339177341E-2</v>
      </c>
      <c r="Y16" s="321"/>
      <c r="Z16" s="324"/>
      <c r="AA16" s="110">
        <v>415</v>
      </c>
      <c r="AB16" s="300">
        <v>5.5967633175994604E-2</v>
      </c>
      <c r="AC16" s="322"/>
      <c r="AD16" s="321"/>
      <c r="AE16" s="321"/>
      <c r="AF16" s="321"/>
      <c r="AG16" s="321"/>
      <c r="AH16" s="321"/>
      <c r="AI16" s="321"/>
      <c r="AJ16" s="321"/>
      <c r="AK16" s="321"/>
      <c r="AL16" s="321"/>
      <c r="AM16" s="321"/>
      <c r="AN16" s="321"/>
      <c r="AO16" s="321"/>
      <c r="AP16" s="321"/>
      <c r="AQ16" s="321"/>
      <c r="AR16" s="321"/>
      <c r="AS16" s="321"/>
      <c r="AT16" s="321"/>
      <c r="AU16" s="321"/>
    </row>
    <row r="17" spans="1:30" ht="14.25" customHeight="1" x14ac:dyDescent="0.25">
      <c r="A17" s="4"/>
      <c r="D17" s="268"/>
      <c r="E17" s="269"/>
      <c r="F17" s="254"/>
      <c r="G17" s="254"/>
      <c r="H17" s="266"/>
      <c r="I17" s="108"/>
      <c r="J17" s="270"/>
      <c r="K17" s="271"/>
      <c r="L17" s="114"/>
      <c r="M17" s="272"/>
      <c r="N17" s="108"/>
      <c r="O17" s="254"/>
      <c r="P17" s="266"/>
      <c r="Q17" s="264"/>
      <c r="R17" s="314"/>
      <c r="S17" s="313"/>
      <c r="T17" s="110"/>
      <c r="U17" s="323"/>
      <c r="V17" s="321"/>
      <c r="W17" s="321"/>
      <c r="X17" s="103"/>
      <c r="Y17" s="321"/>
      <c r="Z17" s="324"/>
      <c r="AA17" s="322"/>
      <c r="AB17" s="110"/>
      <c r="AC17" s="337"/>
      <c r="AD17" s="265"/>
    </row>
    <row r="18" spans="1:30" ht="14.25" customHeight="1" x14ac:dyDescent="0.25">
      <c r="A18" s="166" t="s">
        <v>3</v>
      </c>
      <c r="B18" s="178" t="s">
        <v>4</v>
      </c>
      <c r="C18" s="228"/>
      <c r="D18" s="229">
        <v>206200</v>
      </c>
      <c r="E18" s="230"/>
      <c r="F18" s="231"/>
      <c r="G18" s="231">
        <v>48990</v>
      </c>
      <c r="H18" s="232">
        <v>0.23758486905916587</v>
      </c>
      <c r="I18" s="232"/>
      <c r="J18" s="233"/>
      <c r="K18" s="234">
        <v>46610</v>
      </c>
      <c r="L18" s="235">
        <v>0.22604267701260911</v>
      </c>
      <c r="M18" s="236"/>
      <c r="N18" s="232"/>
      <c r="O18" s="231">
        <v>86830</v>
      </c>
      <c r="P18" s="232">
        <v>0.42109602327837053</v>
      </c>
      <c r="Q18" s="232"/>
      <c r="R18" s="377"/>
      <c r="S18" s="234">
        <v>10710</v>
      </c>
      <c r="T18" s="384">
        <v>5.1939864209505332E-2</v>
      </c>
      <c r="U18" s="179"/>
      <c r="V18" s="178"/>
      <c r="W18" s="231">
        <v>6895</v>
      </c>
      <c r="X18" s="385">
        <v>3.3438409311348206E-2</v>
      </c>
      <c r="Y18" s="178"/>
      <c r="Z18" s="377"/>
      <c r="AA18" s="234">
        <v>6165</v>
      </c>
      <c r="AB18" s="384">
        <v>2.9898157129000971E-2</v>
      </c>
      <c r="AC18" s="337"/>
      <c r="AD18" s="265"/>
    </row>
    <row r="19" spans="1:30" s="265" customFormat="1" ht="14.25" customHeight="1" x14ac:dyDescent="0.25">
      <c r="A19" s="159"/>
      <c r="C19" s="265" t="s">
        <v>797</v>
      </c>
      <c r="D19" s="268">
        <v>198960</v>
      </c>
      <c r="E19" s="269"/>
      <c r="F19" s="254"/>
      <c r="G19" s="254">
        <v>47245</v>
      </c>
      <c r="H19" s="108">
        <v>0.23745979091274627</v>
      </c>
      <c r="I19" s="108"/>
      <c r="J19" s="270"/>
      <c r="K19" s="271">
        <v>45225</v>
      </c>
      <c r="L19" s="212">
        <v>0.22730699638118215</v>
      </c>
      <c r="M19" s="272"/>
      <c r="N19" s="108"/>
      <c r="O19" s="254">
        <v>83870</v>
      </c>
      <c r="P19" s="108">
        <v>0.42154201849618012</v>
      </c>
      <c r="Q19" s="108"/>
      <c r="R19" s="314"/>
      <c r="S19" s="477">
        <v>10225</v>
      </c>
      <c r="T19" s="392">
        <v>5.1392239646160034E-2</v>
      </c>
      <c r="U19" s="323"/>
      <c r="V19" s="321"/>
      <c r="W19" s="477">
        <v>6640</v>
      </c>
      <c r="X19" s="163">
        <v>3.337354242058705E-2</v>
      </c>
      <c r="Y19" s="321"/>
      <c r="Z19" s="324"/>
      <c r="AA19" s="477">
        <v>5750</v>
      </c>
      <c r="AB19" s="392">
        <v>2.8900281463610775E-2</v>
      </c>
      <c r="AC19" s="337"/>
    </row>
    <row r="20" spans="1:30" s="265" customFormat="1" ht="14.25" customHeight="1" x14ac:dyDescent="0.25">
      <c r="A20" s="159"/>
      <c r="C20" s="214" t="s">
        <v>1403</v>
      </c>
      <c r="D20" s="268">
        <v>7240</v>
      </c>
      <c r="E20" s="269"/>
      <c r="F20" s="254"/>
      <c r="G20" s="254">
        <v>1745</v>
      </c>
      <c r="H20" s="108">
        <v>0.24102209944751382</v>
      </c>
      <c r="I20" s="108"/>
      <c r="J20" s="270"/>
      <c r="K20" s="271">
        <v>1390</v>
      </c>
      <c r="L20" s="212">
        <v>0.1919889502762431</v>
      </c>
      <c r="M20" s="272"/>
      <c r="N20" s="108"/>
      <c r="O20" s="254">
        <v>2955</v>
      </c>
      <c r="P20" s="108">
        <v>0.40814917127071826</v>
      </c>
      <c r="Q20" s="108"/>
      <c r="R20" s="314"/>
      <c r="S20" s="477">
        <v>480</v>
      </c>
      <c r="T20" s="392">
        <v>6.6298342541436461E-2</v>
      </c>
      <c r="U20" s="323"/>
      <c r="V20" s="321"/>
      <c r="W20" s="477">
        <v>250</v>
      </c>
      <c r="X20" s="163">
        <v>3.4530386740331494E-2</v>
      </c>
      <c r="Y20" s="321"/>
      <c r="Z20" s="324"/>
      <c r="AA20" s="477">
        <v>415</v>
      </c>
      <c r="AB20" s="392">
        <v>5.7320441988950276E-2</v>
      </c>
      <c r="AC20" s="337"/>
    </row>
    <row r="21" spans="1:30" ht="14.25" customHeight="1" x14ac:dyDescent="0.25">
      <c r="A21" s="4"/>
      <c r="D21" s="268"/>
      <c r="E21" s="269"/>
      <c r="F21" s="254"/>
      <c r="G21" s="254"/>
      <c r="H21" s="108"/>
      <c r="I21" s="108"/>
      <c r="J21" s="270"/>
      <c r="K21" s="271"/>
      <c r="L21" s="212"/>
      <c r="M21" s="272"/>
      <c r="N21" s="108"/>
      <c r="O21" s="254"/>
      <c r="P21" s="108"/>
      <c r="Q21" s="264"/>
      <c r="R21" s="314"/>
      <c r="S21" s="313"/>
      <c r="T21" s="322"/>
      <c r="U21" s="323"/>
      <c r="V21" s="321"/>
      <c r="W21" s="321"/>
      <c r="X21" s="321"/>
      <c r="Y21" s="321"/>
      <c r="Z21" s="324"/>
      <c r="AA21" s="322"/>
      <c r="AB21" s="313"/>
      <c r="AC21" s="337"/>
      <c r="AD21" s="265"/>
    </row>
    <row r="22" spans="1:30" ht="14.25" customHeight="1" x14ac:dyDescent="0.25">
      <c r="A22" s="169" t="s">
        <v>5</v>
      </c>
      <c r="B22" s="170" t="s">
        <v>6</v>
      </c>
      <c r="C22" s="237"/>
      <c r="D22" s="274">
        <v>16725</v>
      </c>
      <c r="E22" s="275"/>
      <c r="F22" s="276"/>
      <c r="G22" s="276">
        <v>3680</v>
      </c>
      <c r="H22" s="277">
        <v>0.22002989536621823</v>
      </c>
      <c r="I22" s="277"/>
      <c r="J22" s="278"/>
      <c r="K22" s="279">
        <v>6455</v>
      </c>
      <c r="L22" s="280">
        <v>0.38594917787742899</v>
      </c>
      <c r="M22" s="281"/>
      <c r="N22" s="277"/>
      <c r="O22" s="276">
        <v>5715</v>
      </c>
      <c r="P22" s="277">
        <v>0.34170403587443948</v>
      </c>
      <c r="Q22" s="277"/>
      <c r="R22" s="302"/>
      <c r="S22" s="279">
        <v>235</v>
      </c>
      <c r="T22" s="303">
        <v>1.4050822122571001E-2</v>
      </c>
      <c r="U22" s="304"/>
      <c r="V22" s="295"/>
      <c r="W22" s="276">
        <v>505</v>
      </c>
      <c r="X22" s="305">
        <v>3.0194319880418534E-2</v>
      </c>
      <c r="Y22" s="295"/>
      <c r="Z22" s="302"/>
      <c r="AA22" s="279">
        <v>135</v>
      </c>
      <c r="AB22" s="571" t="s">
        <v>1451</v>
      </c>
      <c r="AC22" s="110"/>
      <c r="AD22" s="265"/>
    </row>
    <row r="23" spans="1:30" ht="14.25" customHeight="1" x14ac:dyDescent="0.25">
      <c r="A23" s="4"/>
      <c r="C23" s="214" t="s">
        <v>797</v>
      </c>
      <c r="D23" s="268">
        <v>16595</v>
      </c>
      <c r="E23" s="269"/>
      <c r="F23" s="254"/>
      <c r="G23" s="254">
        <v>3660</v>
      </c>
      <c r="H23" s="108">
        <v>0.2205483579391383</v>
      </c>
      <c r="I23" s="108"/>
      <c r="J23" s="270"/>
      <c r="K23" s="271">
        <v>6405</v>
      </c>
      <c r="L23" s="212">
        <v>0.38595962639349202</v>
      </c>
      <c r="M23" s="272"/>
      <c r="N23" s="108"/>
      <c r="O23" s="254">
        <v>5660</v>
      </c>
      <c r="P23" s="108">
        <v>0.34106658632118109</v>
      </c>
      <c r="Q23" s="108"/>
      <c r="R23" s="296"/>
      <c r="S23" s="271">
        <v>235</v>
      </c>
      <c r="T23" s="300">
        <v>1.4160891834890027E-2</v>
      </c>
      <c r="U23" s="174"/>
      <c r="V23" s="103"/>
      <c r="W23" s="254">
        <v>500</v>
      </c>
      <c r="X23" s="301">
        <v>3.0129557095510694E-2</v>
      </c>
      <c r="Y23" s="103"/>
      <c r="Z23" s="296"/>
      <c r="AA23" s="271">
        <v>135</v>
      </c>
      <c r="AB23" s="328" t="s">
        <v>1451</v>
      </c>
      <c r="AC23" s="110"/>
      <c r="AD23" s="265"/>
    </row>
    <row r="24" spans="1:30" ht="14.25" customHeight="1" x14ac:dyDescent="0.25">
      <c r="A24" s="4"/>
      <c r="C24" s="214" t="s">
        <v>1403</v>
      </c>
      <c r="D24" s="268">
        <v>130</v>
      </c>
      <c r="E24" s="269"/>
      <c r="F24" s="254"/>
      <c r="G24" s="254">
        <v>20</v>
      </c>
      <c r="H24" s="108">
        <v>0.15384615384615385</v>
      </c>
      <c r="I24" s="108"/>
      <c r="J24" s="270"/>
      <c r="K24" s="271">
        <v>50</v>
      </c>
      <c r="L24" s="212">
        <v>0.38461538461538464</v>
      </c>
      <c r="M24" s="272"/>
      <c r="N24" s="108"/>
      <c r="O24" s="254">
        <v>55</v>
      </c>
      <c r="P24" s="108">
        <v>0.42307692307692307</v>
      </c>
      <c r="Q24" s="108"/>
      <c r="R24" s="296"/>
      <c r="S24" s="40" t="s">
        <v>806</v>
      </c>
      <c r="T24" s="328" t="s">
        <v>806</v>
      </c>
      <c r="U24" s="329"/>
      <c r="V24" s="330"/>
      <c r="W24" s="39" t="s">
        <v>806</v>
      </c>
      <c r="X24" s="331" t="s">
        <v>806</v>
      </c>
      <c r="Y24" s="330"/>
      <c r="Z24" s="327"/>
      <c r="AA24" s="40" t="s">
        <v>806</v>
      </c>
      <c r="AB24" s="328" t="s">
        <v>806</v>
      </c>
      <c r="AC24" s="110"/>
      <c r="AD24" s="265"/>
    </row>
    <row r="25" spans="1:30" ht="14.25" customHeight="1" x14ac:dyDescent="0.25">
      <c r="A25" s="4"/>
      <c r="D25" s="268"/>
      <c r="E25" s="269"/>
      <c r="F25" s="254"/>
      <c r="G25" s="254"/>
      <c r="H25" s="108"/>
      <c r="I25" s="108"/>
      <c r="J25" s="270"/>
      <c r="K25" s="271"/>
      <c r="L25" s="212"/>
      <c r="M25" s="272"/>
      <c r="N25" s="108"/>
      <c r="O25" s="254"/>
      <c r="P25" s="108"/>
      <c r="Q25" s="108"/>
      <c r="R25" s="296"/>
      <c r="S25" s="271"/>
      <c r="T25" s="300"/>
      <c r="U25" s="174"/>
      <c r="V25" s="103"/>
      <c r="W25" s="254"/>
      <c r="X25" s="301"/>
      <c r="Y25" s="103"/>
      <c r="Z25" s="296"/>
      <c r="AA25" s="271"/>
      <c r="AB25" s="300"/>
      <c r="AC25" s="110"/>
      <c r="AD25" s="265"/>
    </row>
    <row r="26" spans="1:30" ht="14.25" customHeight="1" x14ac:dyDescent="0.25">
      <c r="A26" s="169" t="s">
        <v>34</v>
      </c>
      <c r="B26" s="170" t="s">
        <v>35</v>
      </c>
      <c r="C26" s="237"/>
      <c r="D26" s="274">
        <v>28830</v>
      </c>
      <c r="E26" s="275"/>
      <c r="F26" s="276"/>
      <c r="G26" s="276">
        <v>9335</v>
      </c>
      <c r="H26" s="277">
        <v>0.32379465834200488</v>
      </c>
      <c r="I26" s="277"/>
      <c r="J26" s="278"/>
      <c r="K26" s="279">
        <v>5925</v>
      </c>
      <c r="L26" s="280">
        <v>0.20551508844953173</v>
      </c>
      <c r="M26" s="281"/>
      <c r="N26" s="277"/>
      <c r="O26" s="276">
        <v>11880</v>
      </c>
      <c r="P26" s="277">
        <v>0.41207075962539019</v>
      </c>
      <c r="Q26" s="277"/>
      <c r="R26" s="302"/>
      <c r="S26" s="279">
        <v>345</v>
      </c>
      <c r="T26" s="303">
        <v>1.1966701352757543E-2</v>
      </c>
      <c r="U26" s="304"/>
      <c r="V26" s="295"/>
      <c r="W26" s="276">
        <v>1040</v>
      </c>
      <c r="X26" s="305">
        <v>3.6073534512660425E-2</v>
      </c>
      <c r="Y26" s="295"/>
      <c r="Z26" s="302"/>
      <c r="AA26" s="279">
        <v>310</v>
      </c>
      <c r="AB26" s="303">
        <v>1.0752688172043012E-2</v>
      </c>
      <c r="AC26" s="110"/>
      <c r="AD26" s="265"/>
    </row>
    <row r="27" spans="1:30" ht="14.25" customHeight="1" x14ac:dyDescent="0.25">
      <c r="A27" s="4"/>
      <c r="C27" s="214" t="s">
        <v>797</v>
      </c>
      <c r="D27" s="268">
        <v>28295</v>
      </c>
      <c r="E27" s="269"/>
      <c r="F27" s="254"/>
      <c r="G27" s="254">
        <v>9125</v>
      </c>
      <c r="H27" s="108">
        <v>0.32249514048418448</v>
      </c>
      <c r="I27" s="108"/>
      <c r="J27" s="270"/>
      <c r="K27" s="271">
        <v>5835</v>
      </c>
      <c r="L27" s="212">
        <v>0.20622018024385935</v>
      </c>
      <c r="M27" s="272"/>
      <c r="N27" s="108"/>
      <c r="O27" s="254">
        <v>11675</v>
      </c>
      <c r="P27" s="108">
        <v>0.41261707015373739</v>
      </c>
      <c r="Q27" s="108"/>
      <c r="R27" s="296"/>
      <c r="S27" s="271">
        <v>335</v>
      </c>
      <c r="T27" s="300">
        <v>1.1839547623254992E-2</v>
      </c>
      <c r="U27" s="174"/>
      <c r="V27" s="103"/>
      <c r="W27" s="254">
        <v>1025</v>
      </c>
      <c r="X27" s="301">
        <v>3.62254815338399E-2</v>
      </c>
      <c r="Y27" s="103"/>
      <c r="Z27" s="296"/>
      <c r="AA27" s="271">
        <v>295</v>
      </c>
      <c r="AB27" s="300">
        <v>1.0425870295105142E-2</v>
      </c>
      <c r="AC27" s="110"/>
      <c r="AD27" s="265"/>
    </row>
    <row r="28" spans="1:30" ht="14.25" customHeight="1" x14ac:dyDescent="0.25">
      <c r="A28" s="4"/>
      <c r="C28" s="214" t="s">
        <v>1403</v>
      </c>
      <c r="D28" s="268">
        <v>540</v>
      </c>
      <c r="E28" s="269"/>
      <c r="F28" s="254"/>
      <c r="G28" s="254">
        <v>210</v>
      </c>
      <c r="H28" s="108">
        <v>0.3888888888888889</v>
      </c>
      <c r="I28" s="108"/>
      <c r="J28" s="270"/>
      <c r="K28" s="271">
        <v>90</v>
      </c>
      <c r="L28" s="212">
        <v>0.16666666666666666</v>
      </c>
      <c r="M28" s="272"/>
      <c r="N28" s="108"/>
      <c r="O28" s="254">
        <v>200</v>
      </c>
      <c r="P28" s="108">
        <v>0.37037037037037035</v>
      </c>
      <c r="Q28" s="108"/>
      <c r="R28" s="296"/>
      <c r="S28" s="40" t="s">
        <v>806</v>
      </c>
      <c r="T28" s="328" t="s">
        <v>806</v>
      </c>
      <c r="U28" s="174"/>
      <c r="V28" s="103"/>
      <c r="W28" s="254">
        <v>15</v>
      </c>
      <c r="X28" s="301">
        <v>2.7777777777777776E-2</v>
      </c>
      <c r="Y28" s="103"/>
      <c r="Z28" s="296"/>
      <c r="AA28" s="271">
        <v>15</v>
      </c>
      <c r="AB28" s="300">
        <v>2.7777777777777776E-2</v>
      </c>
      <c r="AC28" s="110"/>
      <c r="AD28" s="265"/>
    </row>
    <row r="29" spans="1:30" ht="14.25" customHeight="1" x14ac:dyDescent="0.25">
      <c r="A29" s="4"/>
      <c r="D29" s="268"/>
      <c r="E29" s="269"/>
      <c r="F29" s="254"/>
      <c r="G29" s="254"/>
      <c r="H29" s="108"/>
      <c r="I29" s="108"/>
      <c r="J29" s="270"/>
      <c r="K29" s="271"/>
      <c r="L29" s="212"/>
      <c r="M29" s="272"/>
      <c r="N29" s="108"/>
      <c r="O29" s="254"/>
      <c r="P29" s="108"/>
      <c r="Q29" s="108"/>
      <c r="R29" s="296"/>
      <c r="S29" s="271"/>
      <c r="T29" s="300"/>
      <c r="U29" s="174"/>
      <c r="V29" s="103"/>
      <c r="W29" s="254"/>
      <c r="X29" s="301"/>
      <c r="Y29" s="103"/>
      <c r="Z29" s="296"/>
      <c r="AA29" s="271"/>
      <c r="AB29" s="300"/>
      <c r="AC29" s="110"/>
      <c r="AD29" s="265"/>
    </row>
    <row r="30" spans="1:30" ht="14.25" customHeight="1" x14ac:dyDescent="0.25">
      <c r="A30" s="169" t="s">
        <v>122</v>
      </c>
      <c r="B30" s="170" t="s">
        <v>123</v>
      </c>
      <c r="C30" s="237"/>
      <c r="D30" s="274">
        <v>23600</v>
      </c>
      <c r="E30" s="275"/>
      <c r="F30" s="276"/>
      <c r="G30" s="276">
        <v>3675</v>
      </c>
      <c r="H30" s="277">
        <v>0.15572033898305085</v>
      </c>
      <c r="I30" s="277"/>
      <c r="J30" s="278"/>
      <c r="K30" s="279">
        <v>7650</v>
      </c>
      <c r="L30" s="280">
        <v>0.32415254237288138</v>
      </c>
      <c r="M30" s="281"/>
      <c r="N30" s="277"/>
      <c r="O30" s="276">
        <v>9880</v>
      </c>
      <c r="P30" s="277">
        <v>0.41864406779661018</v>
      </c>
      <c r="Q30" s="277"/>
      <c r="R30" s="302"/>
      <c r="S30" s="279">
        <v>905</v>
      </c>
      <c r="T30" s="303">
        <v>3.8347457627118643E-2</v>
      </c>
      <c r="U30" s="304"/>
      <c r="V30" s="295"/>
      <c r="W30" s="276">
        <v>925</v>
      </c>
      <c r="X30" s="305">
        <v>3.9194915254237288E-2</v>
      </c>
      <c r="Y30" s="295"/>
      <c r="Z30" s="302"/>
      <c r="AA30" s="279">
        <v>565</v>
      </c>
      <c r="AB30" s="303">
        <v>2.3940677966101696E-2</v>
      </c>
      <c r="AC30" s="110"/>
      <c r="AD30" s="265"/>
    </row>
    <row r="31" spans="1:30" ht="14.25" customHeight="1" x14ac:dyDescent="0.25">
      <c r="A31" s="4"/>
      <c r="C31" s="214" t="s">
        <v>797</v>
      </c>
      <c r="D31" s="268">
        <v>23135</v>
      </c>
      <c r="E31" s="269"/>
      <c r="F31" s="254"/>
      <c r="G31" s="254">
        <v>3570</v>
      </c>
      <c r="H31" s="108">
        <v>0.15431164901664146</v>
      </c>
      <c r="I31" s="108"/>
      <c r="J31" s="270"/>
      <c r="K31" s="271">
        <v>7520</v>
      </c>
      <c r="L31" s="212">
        <v>0.32504862762048842</v>
      </c>
      <c r="M31" s="272"/>
      <c r="N31" s="108"/>
      <c r="O31" s="254">
        <v>9700</v>
      </c>
      <c r="P31" s="108">
        <v>0.41927814998919388</v>
      </c>
      <c r="Q31" s="108"/>
      <c r="R31" s="296"/>
      <c r="S31" s="271">
        <v>885</v>
      </c>
      <c r="T31" s="300">
        <v>3.825372811757078E-2</v>
      </c>
      <c r="U31" s="174"/>
      <c r="V31" s="103"/>
      <c r="W31" s="254">
        <v>910</v>
      </c>
      <c r="X31" s="301">
        <v>3.9334341906202726E-2</v>
      </c>
      <c r="Y31" s="103"/>
      <c r="Z31" s="296"/>
      <c r="AA31" s="271">
        <v>550</v>
      </c>
      <c r="AB31" s="300">
        <v>2.3773503349902744E-2</v>
      </c>
      <c r="AC31" s="110"/>
      <c r="AD31" s="265"/>
    </row>
    <row r="32" spans="1:30" ht="14.25" customHeight="1" x14ac:dyDescent="0.25">
      <c r="A32" s="4"/>
      <c r="C32" s="214" t="s">
        <v>1403</v>
      </c>
      <c r="D32" s="268">
        <v>465</v>
      </c>
      <c r="E32" s="269"/>
      <c r="F32" s="254"/>
      <c r="G32" s="254">
        <v>100</v>
      </c>
      <c r="H32" s="108">
        <v>0.21505376344086022</v>
      </c>
      <c r="I32" s="108"/>
      <c r="J32" s="270"/>
      <c r="K32" s="271">
        <v>130</v>
      </c>
      <c r="L32" s="212">
        <v>0.27956989247311825</v>
      </c>
      <c r="M32" s="272"/>
      <c r="N32" s="108"/>
      <c r="O32" s="254">
        <v>185</v>
      </c>
      <c r="P32" s="108">
        <v>0.39784946236559138</v>
      </c>
      <c r="Q32" s="108"/>
      <c r="R32" s="296"/>
      <c r="S32" s="271">
        <v>20</v>
      </c>
      <c r="T32" s="300">
        <v>4.3010752688172046E-2</v>
      </c>
      <c r="U32" s="174"/>
      <c r="V32" s="103"/>
      <c r="W32" s="254">
        <v>15</v>
      </c>
      <c r="X32" s="301">
        <v>3.2258064516129031E-2</v>
      </c>
      <c r="Y32" s="103"/>
      <c r="Z32" s="296"/>
      <c r="AA32" s="271">
        <v>15</v>
      </c>
      <c r="AB32" s="300">
        <v>3.2258064516129031E-2</v>
      </c>
      <c r="AC32" s="110"/>
      <c r="AD32" s="265"/>
    </row>
    <row r="33" spans="1:30" ht="14.25" customHeight="1" x14ac:dyDescent="0.25">
      <c r="A33" s="4"/>
      <c r="D33" s="268"/>
      <c r="E33" s="269"/>
      <c r="F33" s="254"/>
      <c r="G33" s="254"/>
      <c r="H33" s="108"/>
      <c r="I33" s="108"/>
      <c r="J33" s="270"/>
      <c r="K33" s="271"/>
      <c r="L33" s="212"/>
      <c r="M33" s="272"/>
      <c r="N33" s="108"/>
      <c r="O33" s="254"/>
      <c r="P33" s="108"/>
      <c r="Q33" s="108"/>
      <c r="R33" s="296"/>
      <c r="S33" s="271"/>
      <c r="T33" s="300"/>
      <c r="U33" s="174"/>
      <c r="V33" s="103"/>
      <c r="W33" s="254"/>
      <c r="X33" s="301"/>
      <c r="Y33" s="103"/>
      <c r="Z33" s="296"/>
      <c r="AA33" s="271"/>
      <c r="AB33" s="300"/>
      <c r="AC33" s="110"/>
      <c r="AD33" s="265"/>
    </row>
    <row r="34" spans="1:30" ht="14.25" customHeight="1" x14ac:dyDescent="0.25">
      <c r="A34" s="169" t="s">
        <v>172</v>
      </c>
      <c r="B34" s="170" t="s">
        <v>173</v>
      </c>
      <c r="C34" s="237"/>
      <c r="D34" s="274">
        <v>17575</v>
      </c>
      <c r="E34" s="275"/>
      <c r="F34" s="276"/>
      <c r="G34" s="276">
        <v>3100</v>
      </c>
      <c r="H34" s="277">
        <v>0.1763869132290185</v>
      </c>
      <c r="I34" s="277"/>
      <c r="J34" s="278"/>
      <c r="K34" s="279">
        <v>5070</v>
      </c>
      <c r="L34" s="280">
        <v>0.28847795163584639</v>
      </c>
      <c r="M34" s="281"/>
      <c r="N34" s="277"/>
      <c r="O34" s="276">
        <v>7890</v>
      </c>
      <c r="P34" s="277">
        <v>0.44893314366998577</v>
      </c>
      <c r="Q34" s="277"/>
      <c r="R34" s="302"/>
      <c r="S34" s="279">
        <v>545</v>
      </c>
      <c r="T34" s="303">
        <v>3.1009957325746799E-2</v>
      </c>
      <c r="U34" s="304"/>
      <c r="V34" s="295"/>
      <c r="W34" s="276">
        <v>635</v>
      </c>
      <c r="X34" s="305">
        <v>3.6130867709815079E-2</v>
      </c>
      <c r="Y34" s="295"/>
      <c r="Z34" s="302"/>
      <c r="AA34" s="279">
        <v>335</v>
      </c>
      <c r="AB34" s="303">
        <v>1.9061166429587481E-2</v>
      </c>
      <c r="AC34" s="110"/>
      <c r="AD34" s="265"/>
    </row>
    <row r="35" spans="1:30" ht="14.25" customHeight="1" x14ac:dyDescent="0.25">
      <c r="A35" s="4"/>
      <c r="C35" s="214" t="s">
        <v>797</v>
      </c>
      <c r="D35" s="268">
        <v>17155</v>
      </c>
      <c r="E35" s="269"/>
      <c r="F35" s="254"/>
      <c r="G35" s="254">
        <v>3010</v>
      </c>
      <c r="H35" s="108">
        <v>0.17545904983969687</v>
      </c>
      <c r="I35" s="108"/>
      <c r="J35" s="270"/>
      <c r="K35" s="271">
        <v>4950</v>
      </c>
      <c r="L35" s="212">
        <v>0.28854561352375402</v>
      </c>
      <c r="M35" s="272"/>
      <c r="N35" s="108"/>
      <c r="O35" s="254">
        <v>7710</v>
      </c>
      <c r="P35" s="108">
        <v>0.44943165257942291</v>
      </c>
      <c r="Q35" s="108"/>
      <c r="R35" s="296"/>
      <c r="S35" s="271">
        <v>535</v>
      </c>
      <c r="T35" s="300">
        <v>3.1186243077819878E-2</v>
      </c>
      <c r="U35" s="174"/>
      <c r="V35" s="103"/>
      <c r="W35" s="254">
        <v>630</v>
      </c>
      <c r="X35" s="301">
        <v>3.6723987175750511E-2</v>
      </c>
      <c r="Y35" s="103"/>
      <c r="Z35" s="296"/>
      <c r="AA35" s="271">
        <v>325</v>
      </c>
      <c r="AB35" s="300">
        <v>1.8944914019236373E-2</v>
      </c>
      <c r="AC35" s="110"/>
      <c r="AD35" s="265"/>
    </row>
    <row r="36" spans="1:30" ht="14.25" customHeight="1" x14ac:dyDescent="0.25">
      <c r="A36" s="4"/>
      <c r="C36" s="214" t="s">
        <v>1403</v>
      </c>
      <c r="D36" s="268">
        <v>420</v>
      </c>
      <c r="E36" s="269"/>
      <c r="F36" s="254"/>
      <c r="G36" s="254">
        <v>85</v>
      </c>
      <c r="H36" s="108">
        <v>0.20238095238095238</v>
      </c>
      <c r="I36" s="108"/>
      <c r="J36" s="270"/>
      <c r="K36" s="271">
        <v>125</v>
      </c>
      <c r="L36" s="212">
        <v>0.29761904761904762</v>
      </c>
      <c r="M36" s="272"/>
      <c r="N36" s="108"/>
      <c r="O36" s="254">
        <v>180</v>
      </c>
      <c r="P36" s="108">
        <v>0.42857142857142855</v>
      </c>
      <c r="Q36" s="108"/>
      <c r="R36" s="296"/>
      <c r="S36" s="40" t="s">
        <v>806</v>
      </c>
      <c r="T36" s="328" t="s">
        <v>806</v>
      </c>
      <c r="U36" s="329"/>
      <c r="V36" s="330"/>
      <c r="W36" s="39" t="s">
        <v>806</v>
      </c>
      <c r="X36" s="331" t="s">
        <v>806</v>
      </c>
      <c r="Y36" s="103"/>
      <c r="Z36" s="296"/>
      <c r="AA36" s="271">
        <v>10</v>
      </c>
      <c r="AB36" s="300">
        <v>2.3809523809523808E-2</v>
      </c>
      <c r="AC36" s="110"/>
      <c r="AD36" s="265"/>
    </row>
    <row r="37" spans="1:30" ht="14.25" customHeight="1" x14ac:dyDescent="0.25">
      <c r="A37" s="4"/>
      <c r="D37" s="268"/>
      <c r="E37" s="269"/>
      <c r="F37" s="254"/>
      <c r="G37" s="254"/>
      <c r="H37" s="108"/>
      <c r="I37" s="108"/>
      <c r="J37" s="270"/>
      <c r="K37" s="271"/>
      <c r="L37" s="212"/>
      <c r="M37" s="272"/>
      <c r="N37" s="108"/>
      <c r="O37" s="254"/>
      <c r="P37" s="108"/>
      <c r="Q37" s="108"/>
      <c r="R37" s="296"/>
      <c r="S37" s="271"/>
      <c r="T37" s="300"/>
      <c r="U37" s="174"/>
      <c r="V37" s="103"/>
      <c r="W37" s="254"/>
      <c r="X37" s="301"/>
      <c r="Y37" s="103"/>
      <c r="Z37" s="296"/>
      <c r="AA37" s="271"/>
      <c r="AB37" s="300"/>
      <c r="AC37" s="110"/>
      <c r="AD37" s="265"/>
    </row>
    <row r="38" spans="1:30" ht="14.25" customHeight="1" x14ac:dyDescent="0.25">
      <c r="A38" s="169" t="s">
        <v>264</v>
      </c>
      <c r="B38" s="170" t="s">
        <v>265</v>
      </c>
      <c r="C38" s="237"/>
      <c r="D38" s="274">
        <v>19545</v>
      </c>
      <c r="E38" s="275"/>
      <c r="F38" s="276"/>
      <c r="G38" s="276">
        <v>4950</v>
      </c>
      <c r="H38" s="277">
        <v>0.25326170376055257</v>
      </c>
      <c r="I38" s="277"/>
      <c r="J38" s="278"/>
      <c r="K38" s="279">
        <v>5220</v>
      </c>
      <c r="L38" s="280">
        <v>0.26707597851112819</v>
      </c>
      <c r="M38" s="281"/>
      <c r="N38" s="277"/>
      <c r="O38" s="276">
        <v>7765</v>
      </c>
      <c r="P38" s="277">
        <v>0.39728830903044254</v>
      </c>
      <c r="Q38" s="277"/>
      <c r="R38" s="302"/>
      <c r="S38" s="279">
        <v>605</v>
      </c>
      <c r="T38" s="303">
        <v>3.095420823740087E-2</v>
      </c>
      <c r="U38" s="304"/>
      <c r="V38" s="295"/>
      <c r="W38" s="276">
        <v>625</v>
      </c>
      <c r="X38" s="305">
        <v>3.1977487848554614E-2</v>
      </c>
      <c r="Y38" s="295"/>
      <c r="Z38" s="302"/>
      <c r="AA38" s="279">
        <v>380</v>
      </c>
      <c r="AB38" s="303">
        <v>1.9442312611921208E-2</v>
      </c>
      <c r="AC38" s="110"/>
      <c r="AD38" s="265"/>
    </row>
    <row r="39" spans="1:30" ht="14.25" customHeight="1" x14ac:dyDescent="0.25">
      <c r="A39" s="4"/>
      <c r="C39" s="214" t="s">
        <v>797</v>
      </c>
      <c r="D39" s="268">
        <v>18800</v>
      </c>
      <c r="E39" s="269"/>
      <c r="F39" s="254"/>
      <c r="G39" s="254">
        <v>4750</v>
      </c>
      <c r="H39" s="108">
        <v>0.25265957446808512</v>
      </c>
      <c r="I39" s="108"/>
      <c r="J39" s="270"/>
      <c r="K39" s="271">
        <v>5030</v>
      </c>
      <c r="L39" s="212">
        <v>0.26755319148936169</v>
      </c>
      <c r="M39" s="272"/>
      <c r="N39" s="108"/>
      <c r="O39" s="254">
        <v>7490</v>
      </c>
      <c r="P39" s="108">
        <v>0.39840425531914891</v>
      </c>
      <c r="Q39" s="108"/>
      <c r="R39" s="296"/>
      <c r="S39" s="271">
        <v>575</v>
      </c>
      <c r="T39" s="300">
        <v>3.0585106382978722E-2</v>
      </c>
      <c r="U39" s="174"/>
      <c r="V39" s="103"/>
      <c r="W39" s="254">
        <v>600</v>
      </c>
      <c r="X39" s="301">
        <v>3.1914893617021274E-2</v>
      </c>
      <c r="Y39" s="103"/>
      <c r="Z39" s="296"/>
      <c r="AA39" s="271">
        <v>355</v>
      </c>
      <c r="AB39" s="300">
        <v>1.8882978723404255E-2</v>
      </c>
      <c r="AC39" s="110"/>
      <c r="AD39" s="265"/>
    </row>
    <row r="40" spans="1:30" ht="14.25" customHeight="1" x14ac:dyDescent="0.25">
      <c r="A40" s="4"/>
      <c r="C40" s="214" t="s">
        <v>1403</v>
      </c>
      <c r="D40" s="268">
        <v>745</v>
      </c>
      <c r="E40" s="269"/>
      <c r="F40" s="254"/>
      <c r="G40" s="254">
        <v>200</v>
      </c>
      <c r="H40" s="108">
        <v>0.26845637583892618</v>
      </c>
      <c r="I40" s="108"/>
      <c r="J40" s="270"/>
      <c r="K40" s="271">
        <v>190</v>
      </c>
      <c r="L40" s="212">
        <v>0.25503355704697989</v>
      </c>
      <c r="M40" s="272"/>
      <c r="N40" s="108"/>
      <c r="O40" s="254">
        <v>275</v>
      </c>
      <c r="P40" s="108">
        <v>0.36912751677852351</v>
      </c>
      <c r="Q40" s="108"/>
      <c r="R40" s="296"/>
      <c r="S40" s="271">
        <v>30</v>
      </c>
      <c r="T40" s="300">
        <v>4.0268456375838924E-2</v>
      </c>
      <c r="U40" s="174"/>
      <c r="V40" s="103"/>
      <c r="W40" s="254">
        <v>25</v>
      </c>
      <c r="X40" s="301">
        <v>3.3557046979865772E-2</v>
      </c>
      <c r="Y40" s="103"/>
      <c r="Z40" s="296"/>
      <c r="AA40" s="271">
        <v>25</v>
      </c>
      <c r="AB40" s="300">
        <v>3.3557046979865772E-2</v>
      </c>
      <c r="AC40" s="110"/>
      <c r="AD40" s="265"/>
    </row>
    <row r="41" spans="1:30" ht="14.25" customHeight="1" x14ac:dyDescent="0.25">
      <c r="A41" s="4"/>
      <c r="D41" s="268"/>
      <c r="E41" s="269"/>
      <c r="F41" s="254"/>
      <c r="G41" s="254"/>
      <c r="H41" s="108"/>
      <c r="I41" s="108"/>
      <c r="J41" s="270"/>
      <c r="K41" s="271"/>
      <c r="L41" s="212"/>
      <c r="M41" s="272"/>
      <c r="N41" s="108"/>
      <c r="O41" s="254"/>
      <c r="P41" s="108"/>
      <c r="Q41" s="108"/>
      <c r="R41" s="296"/>
      <c r="S41" s="271"/>
      <c r="T41" s="300"/>
      <c r="U41" s="174"/>
      <c r="V41" s="103"/>
      <c r="W41" s="254"/>
      <c r="X41" s="301"/>
      <c r="Y41" s="103"/>
      <c r="Z41" s="296"/>
      <c r="AA41" s="271"/>
      <c r="AB41" s="300"/>
      <c r="AC41" s="110"/>
      <c r="AD41" s="265"/>
    </row>
    <row r="42" spans="1:30" ht="14.25" customHeight="1" x14ac:dyDescent="0.25">
      <c r="A42" s="169" t="s">
        <v>334</v>
      </c>
      <c r="B42" s="213" t="s">
        <v>1060</v>
      </c>
      <c r="C42" s="213"/>
      <c r="D42" s="274">
        <v>19845</v>
      </c>
      <c r="E42" s="275"/>
      <c r="F42" s="276"/>
      <c r="G42" s="276">
        <v>4850</v>
      </c>
      <c r="H42" s="277">
        <v>0.24439405391786345</v>
      </c>
      <c r="I42" s="277"/>
      <c r="J42" s="278"/>
      <c r="K42" s="279">
        <v>3870</v>
      </c>
      <c r="L42" s="280">
        <v>0.19501133786848074</v>
      </c>
      <c r="M42" s="281"/>
      <c r="N42" s="277"/>
      <c r="O42" s="276">
        <v>8620</v>
      </c>
      <c r="P42" s="277">
        <v>0.43436633912824391</v>
      </c>
      <c r="Q42" s="277"/>
      <c r="R42" s="302"/>
      <c r="S42" s="279">
        <v>1240</v>
      </c>
      <c r="T42" s="303">
        <v>6.2484252960443437E-2</v>
      </c>
      <c r="U42" s="304"/>
      <c r="V42" s="295"/>
      <c r="W42" s="276">
        <v>545</v>
      </c>
      <c r="X42" s="305">
        <v>2.7462836986646512E-2</v>
      </c>
      <c r="Y42" s="295"/>
      <c r="Z42" s="302"/>
      <c r="AA42" s="279">
        <v>720</v>
      </c>
      <c r="AB42" s="303">
        <v>3.6281179138321996E-2</v>
      </c>
      <c r="AC42" s="110"/>
      <c r="AD42" s="265"/>
    </row>
    <row r="43" spans="1:30" ht="14.25" customHeight="1" x14ac:dyDescent="0.25">
      <c r="A43" s="4"/>
      <c r="C43" s="214" t="s">
        <v>797</v>
      </c>
      <c r="D43" s="268">
        <v>19270</v>
      </c>
      <c r="E43" s="269"/>
      <c r="F43" s="254"/>
      <c r="G43" s="254">
        <v>4720</v>
      </c>
      <c r="H43" s="108">
        <v>0.24494032174364297</v>
      </c>
      <c r="I43" s="108"/>
      <c r="J43" s="270"/>
      <c r="K43" s="271">
        <v>3790</v>
      </c>
      <c r="L43" s="212">
        <v>0.19667877529839128</v>
      </c>
      <c r="M43" s="272"/>
      <c r="N43" s="108"/>
      <c r="O43" s="254">
        <v>8355</v>
      </c>
      <c r="P43" s="108">
        <v>0.43357550596782563</v>
      </c>
      <c r="Q43" s="108"/>
      <c r="R43" s="296"/>
      <c r="S43" s="271">
        <v>1190</v>
      </c>
      <c r="T43" s="300">
        <v>6.1754021795537108E-2</v>
      </c>
      <c r="U43" s="174"/>
      <c r="V43" s="103"/>
      <c r="W43" s="254">
        <v>530</v>
      </c>
      <c r="X43" s="301">
        <v>2.7503892060197196E-2</v>
      </c>
      <c r="Y43" s="103"/>
      <c r="Z43" s="296"/>
      <c r="AA43" s="271">
        <v>685</v>
      </c>
      <c r="AB43" s="300">
        <v>3.5547483134405811E-2</v>
      </c>
      <c r="AC43" s="110"/>
      <c r="AD43" s="265"/>
    </row>
    <row r="44" spans="1:30" ht="14.25" customHeight="1" x14ac:dyDescent="0.25">
      <c r="A44" s="4"/>
      <c r="C44" s="214" t="s">
        <v>1403</v>
      </c>
      <c r="D44" s="268">
        <v>580</v>
      </c>
      <c r="E44" s="269"/>
      <c r="F44" s="254"/>
      <c r="G44" s="254">
        <v>130</v>
      </c>
      <c r="H44" s="108">
        <v>0.22413793103448276</v>
      </c>
      <c r="I44" s="108"/>
      <c r="J44" s="270"/>
      <c r="K44" s="271">
        <v>85</v>
      </c>
      <c r="L44" s="212">
        <v>0.14655172413793102</v>
      </c>
      <c r="M44" s="272"/>
      <c r="N44" s="108"/>
      <c r="O44" s="254">
        <v>265</v>
      </c>
      <c r="P44" s="108">
        <v>0.45689655172413796</v>
      </c>
      <c r="Q44" s="108"/>
      <c r="R44" s="296"/>
      <c r="S44" s="271">
        <v>50</v>
      </c>
      <c r="T44" s="300">
        <v>8.6206896551724144E-2</v>
      </c>
      <c r="U44" s="174"/>
      <c r="V44" s="103"/>
      <c r="W44" s="254">
        <v>15</v>
      </c>
      <c r="X44" s="301">
        <v>2.5862068965517241E-2</v>
      </c>
      <c r="Y44" s="103"/>
      <c r="Z44" s="296"/>
      <c r="AA44" s="271">
        <v>40</v>
      </c>
      <c r="AB44" s="300">
        <v>6.8965517241379309E-2</v>
      </c>
      <c r="AC44" s="110"/>
      <c r="AD44" s="265"/>
    </row>
    <row r="45" spans="1:30" ht="14.25" customHeight="1" x14ac:dyDescent="0.25">
      <c r="A45" s="4"/>
      <c r="D45" s="268"/>
      <c r="E45" s="269"/>
      <c r="F45" s="254"/>
      <c r="G45" s="254"/>
      <c r="H45" s="108"/>
      <c r="I45" s="108"/>
      <c r="J45" s="270"/>
      <c r="K45" s="271"/>
      <c r="L45" s="212"/>
      <c r="M45" s="272"/>
      <c r="N45" s="108"/>
      <c r="O45" s="254"/>
      <c r="P45" s="108"/>
      <c r="Q45" s="108"/>
      <c r="R45" s="296"/>
      <c r="S45" s="271"/>
      <c r="T45" s="300"/>
      <c r="U45" s="174"/>
      <c r="V45" s="103"/>
      <c r="W45" s="254"/>
      <c r="X45" s="301"/>
      <c r="Y45" s="103"/>
      <c r="Z45" s="296"/>
      <c r="AA45" s="271"/>
      <c r="AB45" s="300"/>
      <c r="AC45" s="110"/>
      <c r="AD45" s="265"/>
    </row>
    <row r="46" spans="1:30" ht="14.25" customHeight="1" x14ac:dyDescent="0.25">
      <c r="A46" s="169" t="s">
        <v>439</v>
      </c>
      <c r="B46" s="170" t="s">
        <v>440</v>
      </c>
      <c r="C46" s="237"/>
      <c r="D46" s="274">
        <v>15385</v>
      </c>
      <c r="E46" s="275"/>
      <c r="F46" s="276"/>
      <c r="G46" s="276">
        <v>3730</v>
      </c>
      <c r="H46" s="277">
        <v>0.24244393890152746</v>
      </c>
      <c r="I46" s="277"/>
      <c r="J46" s="278"/>
      <c r="K46" s="279">
        <v>3550</v>
      </c>
      <c r="L46" s="280">
        <v>0.23074423139421515</v>
      </c>
      <c r="M46" s="281"/>
      <c r="N46" s="277"/>
      <c r="O46" s="276">
        <v>6630</v>
      </c>
      <c r="P46" s="277">
        <v>0.43093922651933703</v>
      </c>
      <c r="Q46" s="277"/>
      <c r="R46" s="302"/>
      <c r="S46" s="279">
        <v>635</v>
      </c>
      <c r="T46" s="303">
        <v>4.1273968150796231E-2</v>
      </c>
      <c r="U46" s="304"/>
      <c r="V46" s="295"/>
      <c r="W46" s="276">
        <v>460</v>
      </c>
      <c r="X46" s="305">
        <v>2.9899252518687032E-2</v>
      </c>
      <c r="Y46" s="295"/>
      <c r="Z46" s="302"/>
      <c r="AA46" s="279">
        <v>375</v>
      </c>
      <c r="AB46" s="303">
        <v>2.4374390640233994E-2</v>
      </c>
      <c r="AC46" s="110"/>
      <c r="AD46" s="265"/>
    </row>
    <row r="47" spans="1:30" ht="14.25" customHeight="1" x14ac:dyDescent="0.25">
      <c r="A47" s="4"/>
      <c r="C47" s="214" t="s">
        <v>797</v>
      </c>
      <c r="D47" s="268">
        <v>13185</v>
      </c>
      <c r="E47" s="269"/>
      <c r="F47" s="254"/>
      <c r="G47" s="254">
        <v>3140</v>
      </c>
      <c r="H47" s="108">
        <v>0.23814941221084565</v>
      </c>
      <c r="I47" s="108"/>
      <c r="J47" s="270"/>
      <c r="K47" s="271">
        <v>3010</v>
      </c>
      <c r="L47" s="212">
        <v>0.22828972317026924</v>
      </c>
      <c r="M47" s="272"/>
      <c r="N47" s="108"/>
      <c r="O47" s="254">
        <v>5715</v>
      </c>
      <c r="P47" s="108">
        <v>0.43344709897610922</v>
      </c>
      <c r="Q47" s="108"/>
      <c r="R47" s="296"/>
      <c r="S47" s="271">
        <v>590</v>
      </c>
      <c r="T47" s="300">
        <v>4.4747819491846794E-2</v>
      </c>
      <c r="U47" s="174"/>
      <c r="V47" s="103"/>
      <c r="W47" s="254">
        <v>420</v>
      </c>
      <c r="X47" s="301">
        <v>3.1854379977246869E-2</v>
      </c>
      <c r="Y47" s="103"/>
      <c r="Z47" s="296"/>
      <c r="AA47" s="271">
        <v>310</v>
      </c>
      <c r="AB47" s="300">
        <v>2.3511566173682216E-2</v>
      </c>
      <c r="AC47" s="110"/>
      <c r="AD47" s="265"/>
    </row>
    <row r="48" spans="1:30" ht="14.25" customHeight="1" x14ac:dyDescent="0.25">
      <c r="A48" s="4"/>
      <c r="C48" s="214" t="s">
        <v>1403</v>
      </c>
      <c r="D48" s="268">
        <v>2200</v>
      </c>
      <c r="E48" s="269"/>
      <c r="F48" s="254"/>
      <c r="G48" s="254">
        <v>590</v>
      </c>
      <c r="H48" s="108">
        <v>0.26818181818181819</v>
      </c>
      <c r="I48" s="108"/>
      <c r="J48" s="270"/>
      <c r="K48" s="271">
        <v>540</v>
      </c>
      <c r="L48" s="212">
        <v>0.24545454545454545</v>
      </c>
      <c r="M48" s="272"/>
      <c r="N48" s="108"/>
      <c r="O48" s="254">
        <v>920</v>
      </c>
      <c r="P48" s="108">
        <v>0.41818181818181815</v>
      </c>
      <c r="Q48" s="108"/>
      <c r="R48" s="296"/>
      <c r="S48" s="271">
        <v>40</v>
      </c>
      <c r="T48" s="300">
        <v>1.8181818181818181E-2</v>
      </c>
      <c r="U48" s="174"/>
      <c r="V48" s="103"/>
      <c r="W48" s="254">
        <v>40</v>
      </c>
      <c r="X48" s="301">
        <v>1.8181818181818181E-2</v>
      </c>
      <c r="Y48" s="103"/>
      <c r="Z48" s="296"/>
      <c r="AA48" s="271">
        <v>65</v>
      </c>
      <c r="AB48" s="300">
        <v>2.9545454545454545E-2</v>
      </c>
      <c r="AC48" s="110"/>
      <c r="AD48" s="265"/>
    </row>
    <row r="49" spans="1:30" ht="14.25" customHeight="1" x14ac:dyDescent="0.25">
      <c r="A49" s="4"/>
      <c r="D49" s="268"/>
      <c r="E49" s="269"/>
      <c r="F49" s="254"/>
      <c r="G49" s="254"/>
      <c r="H49" s="108"/>
      <c r="I49" s="108"/>
      <c r="J49" s="270"/>
      <c r="K49" s="271"/>
      <c r="L49" s="212"/>
      <c r="M49" s="272"/>
      <c r="N49" s="108"/>
      <c r="O49" s="254"/>
      <c r="P49" s="108"/>
      <c r="Q49" s="108"/>
      <c r="R49" s="296"/>
      <c r="S49" s="271"/>
      <c r="T49" s="300"/>
      <c r="U49" s="174"/>
      <c r="V49" s="103"/>
      <c r="W49" s="254"/>
      <c r="X49" s="301"/>
      <c r="Y49" s="103"/>
      <c r="Z49" s="296"/>
      <c r="AA49" s="271"/>
      <c r="AB49" s="300"/>
      <c r="AC49" s="110"/>
      <c r="AD49" s="265"/>
    </row>
    <row r="50" spans="1:30" ht="14.25" customHeight="1" x14ac:dyDescent="0.25">
      <c r="A50" s="169" t="s">
        <v>511</v>
      </c>
      <c r="B50" s="170" t="s">
        <v>512</v>
      </c>
      <c r="C50" s="237"/>
      <c r="D50" s="274">
        <v>35580</v>
      </c>
      <c r="E50" s="275"/>
      <c r="F50" s="276"/>
      <c r="G50" s="276">
        <v>9055</v>
      </c>
      <c r="H50" s="277">
        <v>0.25449690837549183</v>
      </c>
      <c r="I50" s="277"/>
      <c r="J50" s="278"/>
      <c r="K50" s="279">
        <v>4950</v>
      </c>
      <c r="L50" s="280">
        <v>0.13912310286677909</v>
      </c>
      <c r="M50" s="281"/>
      <c r="N50" s="277"/>
      <c r="O50" s="276">
        <v>15165</v>
      </c>
      <c r="P50" s="277">
        <v>0.42622259696458686</v>
      </c>
      <c r="Q50" s="277"/>
      <c r="R50" s="302"/>
      <c r="S50" s="279">
        <v>3500</v>
      </c>
      <c r="T50" s="303">
        <v>9.83698707138842E-2</v>
      </c>
      <c r="U50" s="304"/>
      <c r="V50" s="295"/>
      <c r="W50" s="276">
        <v>1095</v>
      </c>
      <c r="X50" s="305">
        <v>3.0775716694772345E-2</v>
      </c>
      <c r="Y50" s="295"/>
      <c r="Z50" s="302"/>
      <c r="AA50" s="279">
        <v>1820</v>
      </c>
      <c r="AB50" s="303">
        <v>5.1152332771219784E-2</v>
      </c>
      <c r="AC50" s="110"/>
      <c r="AD50" s="265"/>
    </row>
    <row r="51" spans="1:30" ht="14.25" customHeight="1" x14ac:dyDescent="0.25">
      <c r="A51" s="4"/>
      <c r="C51" s="214" t="s">
        <v>797</v>
      </c>
      <c r="D51" s="268">
        <v>34060</v>
      </c>
      <c r="E51" s="269"/>
      <c r="F51" s="254"/>
      <c r="G51" s="254">
        <v>8770</v>
      </c>
      <c r="H51" s="108">
        <v>0.25748678802113917</v>
      </c>
      <c r="I51" s="108"/>
      <c r="J51" s="270"/>
      <c r="K51" s="271">
        <v>4835</v>
      </c>
      <c r="L51" s="212">
        <v>0.14195537287140342</v>
      </c>
      <c r="M51" s="272"/>
      <c r="N51" s="108"/>
      <c r="O51" s="254">
        <v>14530</v>
      </c>
      <c r="P51" s="108">
        <v>0.42660011743981208</v>
      </c>
      <c r="Q51" s="108"/>
      <c r="R51" s="296"/>
      <c r="S51" s="271">
        <v>3280</v>
      </c>
      <c r="T51" s="300">
        <v>9.6300645918966532E-2</v>
      </c>
      <c r="U51" s="174"/>
      <c r="V51" s="103"/>
      <c r="W51" s="254">
        <v>985</v>
      </c>
      <c r="X51" s="301">
        <v>2.8919553728714034E-2</v>
      </c>
      <c r="Y51" s="103"/>
      <c r="Z51" s="296"/>
      <c r="AA51" s="271">
        <v>1660</v>
      </c>
      <c r="AB51" s="300">
        <v>4.8737522019964771E-2</v>
      </c>
      <c r="AC51" s="110"/>
      <c r="AD51" s="265"/>
    </row>
    <row r="52" spans="1:30" ht="14.25" customHeight="1" x14ac:dyDescent="0.25">
      <c r="A52" s="4"/>
      <c r="C52" s="214" t="s">
        <v>1403</v>
      </c>
      <c r="D52" s="268">
        <v>1515</v>
      </c>
      <c r="E52" s="269"/>
      <c r="F52" s="254"/>
      <c r="G52" s="254">
        <v>280</v>
      </c>
      <c r="H52" s="108">
        <v>0.18481848184818481</v>
      </c>
      <c r="I52" s="108"/>
      <c r="J52" s="270"/>
      <c r="K52" s="271">
        <v>110</v>
      </c>
      <c r="L52" s="212">
        <v>7.2607260726072612E-2</v>
      </c>
      <c r="M52" s="272"/>
      <c r="N52" s="108"/>
      <c r="O52" s="254">
        <v>635</v>
      </c>
      <c r="P52" s="108">
        <v>0.41914191419141916</v>
      </c>
      <c r="Q52" s="108"/>
      <c r="R52" s="296"/>
      <c r="S52" s="271">
        <v>220</v>
      </c>
      <c r="T52" s="300">
        <v>0.14521452145214522</v>
      </c>
      <c r="U52" s="174"/>
      <c r="V52" s="103"/>
      <c r="W52" s="254">
        <v>110</v>
      </c>
      <c r="X52" s="301">
        <v>7.2607260726072612E-2</v>
      </c>
      <c r="Y52" s="103"/>
      <c r="Z52" s="296"/>
      <c r="AA52" s="271">
        <v>160</v>
      </c>
      <c r="AB52" s="300">
        <v>0.10561056105610561</v>
      </c>
      <c r="AC52" s="110"/>
      <c r="AD52" s="265"/>
    </row>
    <row r="53" spans="1:30" ht="14.25" customHeight="1" x14ac:dyDescent="0.25">
      <c r="A53" s="4"/>
      <c r="D53" s="268"/>
      <c r="E53" s="269"/>
      <c r="F53" s="254"/>
      <c r="G53" s="254"/>
      <c r="H53" s="108"/>
      <c r="I53" s="108"/>
      <c r="J53" s="270"/>
      <c r="K53" s="271"/>
      <c r="L53" s="212"/>
      <c r="M53" s="272"/>
      <c r="N53" s="108"/>
      <c r="O53" s="254"/>
      <c r="P53" s="108"/>
      <c r="Q53" s="108"/>
      <c r="R53" s="296"/>
      <c r="S53" s="271"/>
      <c r="T53" s="300"/>
      <c r="U53" s="174"/>
      <c r="V53" s="103"/>
      <c r="W53" s="254"/>
      <c r="X53" s="301"/>
      <c r="Y53" s="103"/>
      <c r="Z53" s="296"/>
      <c r="AA53" s="271"/>
      <c r="AB53" s="300"/>
      <c r="AC53" s="110"/>
      <c r="AD53" s="265"/>
    </row>
    <row r="54" spans="1:30" ht="14.25" customHeight="1" x14ac:dyDescent="0.25">
      <c r="A54" s="169" t="s">
        <v>661</v>
      </c>
      <c r="B54" s="170" t="s">
        <v>662</v>
      </c>
      <c r="C54" s="237"/>
      <c r="D54" s="274">
        <v>29120</v>
      </c>
      <c r="E54" s="275"/>
      <c r="F54" s="276"/>
      <c r="G54" s="276">
        <v>6625</v>
      </c>
      <c r="H54" s="277">
        <v>0.22750686813186813</v>
      </c>
      <c r="I54" s="277"/>
      <c r="J54" s="278"/>
      <c r="K54" s="279">
        <v>3920</v>
      </c>
      <c r="L54" s="280">
        <v>0.13461538461538461</v>
      </c>
      <c r="M54" s="281"/>
      <c r="N54" s="277"/>
      <c r="O54" s="276">
        <v>13275</v>
      </c>
      <c r="P54" s="277">
        <v>0.45587225274725274</v>
      </c>
      <c r="Q54" s="277"/>
      <c r="R54" s="302"/>
      <c r="S54" s="279">
        <v>2705</v>
      </c>
      <c r="T54" s="303">
        <v>9.289148351648352E-2</v>
      </c>
      <c r="U54" s="304"/>
      <c r="V54" s="295"/>
      <c r="W54" s="276">
        <v>1060</v>
      </c>
      <c r="X54" s="305">
        <v>3.6401098901098904E-2</v>
      </c>
      <c r="Y54" s="295"/>
      <c r="Z54" s="302"/>
      <c r="AA54" s="279">
        <v>1530</v>
      </c>
      <c r="AB54" s="303">
        <v>5.2541208791208792E-2</v>
      </c>
      <c r="AC54" s="110"/>
      <c r="AD54" s="265"/>
    </row>
    <row r="55" spans="1:30" ht="14.25" customHeight="1" x14ac:dyDescent="0.25">
      <c r="A55" s="4"/>
      <c r="C55" s="214" t="s">
        <v>797</v>
      </c>
      <c r="D55" s="268">
        <v>28470</v>
      </c>
      <c r="E55" s="269"/>
      <c r="F55" s="254"/>
      <c r="G55" s="254">
        <v>6495</v>
      </c>
      <c r="H55" s="108">
        <v>0.22813487881981032</v>
      </c>
      <c r="I55" s="108"/>
      <c r="J55" s="270"/>
      <c r="K55" s="271">
        <v>3855</v>
      </c>
      <c r="L55" s="212">
        <v>0.13540569020021076</v>
      </c>
      <c r="M55" s="272"/>
      <c r="N55" s="108"/>
      <c r="O55" s="254">
        <v>13035</v>
      </c>
      <c r="P55" s="108">
        <v>0.45785036880927293</v>
      </c>
      <c r="Q55" s="108"/>
      <c r="R55" s="296"/>
      <c r="S55" s="271">
        <v>2600</v>
      </c>
      <c r="T55" s="300">
        <v>9.1324200913242004E-2</v>
      </c>
      <c r="U55" s="174"/>
      <c r="V55" s="103"/>
      <c r="W55" s="254">
        <v>1040</v>
      </c>
      <c r="X55" s="301">
        <v>3.6529680365296802E-2</v>
      </c>
      <c r="Y55" s="103"/>
      <c r="Z55" s="296"/>
      <c r="AA55" s="271">
        <v>1440</v>
      </c>
      <c r="AB55" s="300">
        <v>5.0579557428872497E-2</v>
      </c>
      <c r="AC55" s="110"/>
      <c r="AD55" s="265"/>
    </row>
    <row r="56" spans="1:30" ht="14.25" customHeight="1" x14ac:dyDescent="0.25">
      <c r="A56" s="4"/>
      <c r="C56" s="214" t="s">
        <v>1403</v>
      </c>
      <c r="D56" s="268">
        <v>650</v>
      </c>
      <c r="E56" s="269"/>
      <c r="F56" s="254"/>
      <c r="G56" s="254">
        <v>125</v>
      </c>
      <c r="H56" s="108">
        <v>0.19230769230769232</v>
      </c>
      <c r="I56" s="108"/>
      <c r="J56" s="270"/>
      <c r="K56" s="271">
        <v>65</v>
      </c>
      <c r="L56" s="212">
        <v>0.1</v>
      </c>
      <c r="M56" s="272"/>
      <c r="N56" s="108"/>
      <c r="O56" s="254">
        <v>240</v>
      </c>
      <c r="P56" s="108">
        <v>0.36923076923076925</v>
      </c>
      <c r="Q56" s="108"/>
      <c r="R56" s="296"/>
      <c r="S56" s="271">
        <v>105</v>
      </c>
      <c r="T56" s="300">
        <v>0.16153846153846155</v>
      </c>
      <c r="U56" s="174"/>
      <c r="V56" s="103"/>
      <c r="W56" s="254">
        <v>25</v>
      </c>
      <c r="X56" s="301">
        <v>3.8461538461538464E-2</v>
      </c>
      <c r="Y56" s="103"/>
      <c r="Z56" s="296"/>
      <c r="AA56" s="271">
        <v>90</v>
      </c>
      <c r="AB56" s="300">
        <v>0.13846153846153847</v>
      </c>
      <c r="AC56" s="110"/>
      <c r="AD56" s="265"/>
    </row>
    <row r="57" spans="1:30" ht="14.25" customHeight="1" x14ac:dyDescent="0.25">
      <c r="A57" s="4"/>
      <c r="D57" s="268"/>
      <c r="E57" s="269"/>
      <c r="F57" s="254"/>
      <c r="G57" s="254"/>
      <c r="H57" s="108"/>
      <c r="I57" s="108"/>
      <c r="J57" s="270"/>
      <c r="K57" s="271"/>
      <c r="L57" s="212"/>
      <c r="M57" s="272"/>
      <c r="N57" s="108"/>
      <c r="O57" s="254"/>
      <c r="P57" s="108"/>
      <c r="Q57" s="108"/>
      <c r="R57" s="296"/>
      <c r="S57" s="271"/>
      <c r="T57" s="300"/>
      <c r="U57" s="174"/>
      <c r="V57" s="103"/>
      <c r="W57" s="254"/>
      <c r="X57" s="301"/>
      <c r="Y57" s="103"/>
      <c r="Z57" s="296"/>
      <c r="AA57" s="271"/>
      <c r="AB57" s="300"/>
      <c r="AC57" s="110"/>
      <c r="AD57" s="265"/>
    </row>
    <row r="58" spans="1:30" ht="14.25" customHeight="1" x14ac:dyDescent="0.25">
      <c r="A58" s="166" t="s">
        <v>745</v>
      </c>
      <c r="B58" s="178" t="s">
        <v>746</v>
      </c>
      <c r="C58" s="228"/>
      <c r="D58" s="282">
        <v>13305</v>
      </c>
      <c r="E58" s="283"/>
      <c r="F58" s="284"/>
      <c r="G58" s="284">
        <v>3070</v>
      </c>
      <c r="H58" s="285">
        <v>0.2307403231867719</v>
      </c>
      <c r="I58" s="285"/>
      <c r="J58" s="286"/>
      <c r="K58" s="287">
        <v>3745</v>
      </c>
      <c r="L58" s="288">
        <v>0.28147313040210448</v>
      </c>
      <c r="M58" s="289"/>
      <c r="N58" s="285"/>
      <c r="O58" s="284">
        <v>5420</v>
      </c>
      <c r="P58" s="285">
        <v>0.40736565201052238</v>
      </c>
      <c r="Q58" s="285"/>
      <c r="R58" s="298"/>
      <c r="S58" s="287">
        <v>265</v>
      </c>
      <c r="T58" s="306">
        <v>1.9917324314167605E-2</v>
      </c>
      <c r="U58" s="299"/>
      <c r="V58" s="294"/>
      <c r="W58" s="284">
        <v>610</v>
      </c>
      <c r="X58" s="307">
        <v>4.5847425779782035E-2</v>
      </c>
      <c r="Y58" s="294"/>
      <c r="Z58" s="298"/>
      <c r="AA58" s="287">
        <v>195</v>
      </c>
      <c r="AB58" s="306">
        <v>1.4656144306651634E-2</v>
      </c>
      <c r="AC58" s="110"/>
      <c r="AD58" s="265"/>
    </row>
    <row r="59" spans="1:30" ht="14.25" customHeight="1" x14ac:dyDescent="0.25">
      <c r="A59" s="4"/>
      <c r="C59" s="214" t="s">
        <v>797</v>
      </c>
      <c r="D59" s="268">
        <v>13130</v>
      </c>
      <c r="E59" s="269"/>
      <c r="F59" s="254"/>
      <c r="G59" s="254">
        <v>3025</v>
      </c>
      <c r="H59" s="108">
        <v>0.23038842345773039</v>
      </c>
      <c r="I59" s="108"/>
      <c r="J59" s="270"/>
      <c r="K59" s="271">
        <v>3705</v>
      </c>
      <c r="L59" s="212">
        <v>0.28217821782178215</v>
      </c>
      <c r="M59" s="272"/>
      <c r="N59" s="108"/>
      <c r="O59" s="254">
        <v>5335</v>
      </c>
      <c r="P59" s="108">
        <v>0.40632140137090633</v>
      </c>
      <c r="Q59" s="108"/>
      <c r="R59" s="296"/>
      <c r="S59" s="271">
        <v>260</v>
      </c>
      <c r="T59" s="300">
        <v>1.9801980198019802E-2</v>
      </c>
      <c r="U59" s="174"/>
      <c r="V59" s="103"/>
      <c r="W59" s="254">
        <v>605</v>
      </c>
      <c r="X59" s="301">
        <v>4.6077684691546078E-2</v>
      </c>
      <c r="Y59" s="103"/>
      <c r="Z59" s="296"/>
      <c r="AA59" s="271">
        <v>195</v>
      </c>
      <c r="AB59" s="300">
        <v>1.4851485148514851E-2</v>
      </c>
      <c r="AC59" s="110"/>
      <c r="AD59" s="265"/>
    </row>
    <row r="60" spans="1:30" ht="14.25" customHeight="1" x14ac:dyDescent="0.25">
      <c r="A60" s="4"/>
      <c r="C60" s="214" t="s">
        <v>1403</v>
      </c>
      <c r="D60" s="268">
        <v>175</v>
      </c>
      <c r="E60" s="269"/>
      <c r="F60" s="254"/>
      <c r="G60" s="254">
        <v>45</v>
      </c>
      <c r="H60" s="108">
        <v>0.25714285714285712</v>
      </c>
      <c r="I60" s="108"/>
      <c r="J60" s="270"/>
      <c r="K60" s="271">
        <v>40</v>
      </c>
      <c r="L60" s="212">
        <v>0.22857142857142856</v>
      </c>
      <c r="M60" s="272"/>
      <c r="N60" s="108"/>
      <c r="O60" s="254">
        <v>85</v>
      </c>
      <c r="P60" s="108">
        <v>0.48571428571428571</v>
      </c>
      <c r="Q60" s="108"/>
      <c r="R60" s="296"/>
      <c r="S60" s="40" t="s">
        <v>806</v>
      </c>
      <c r="T60" s="328" t="s">
        <v>806</v>
      </c>
      <c r="U60" s="329"/>
      <c r="V60" s="330"/>
      <c r="W60" s="39" t="s">
        <v>806</v>
      </c>
      <c r="X60" s="331" t="s">
        <v>806</v>
      </c>
      <c r="Y60" s="330"/>
      <c r="Z60" s="327"/>
      <c r="AA60" s="40" t="s">
        <v>806</v>
      </c>
      <c r="AB60" s="328" t="s">
        <v>806</v>
      </c>
      <c r="AC60" s="110"/>
      <c r="AD60" s="265"/>
    </row>
    <row r="62" spans="1:30" ht="14.25" customHeight="1" x14ac:dyDescent="0.25">
      <c r="A62" s="135" t="s">
        <v>1057</v>
      </c>
    </row>
    <row r="63" spans="1:30" ht="14.25" customHeight="1" x14ac:dyDescent="0.25">
      <c r="A63" s="11" t="s">
        <v>1056</v>
      </c>
    </row>
    <row r="64" spans="1:30" s="136" customFormat="1" ht="12.75" x14ac:dyDescent="0.25">
      <c r="A64" s="11" t="s">
        <v>1340</v>
      </c>
      <c r="G64" s="339"/>
      <c r="H64" s="340"/>
    </row>
    <row r="65" spans="1:25" s="136" customFormat="1" ht="12.75" x14ac:dyDescent="0.25">
      <c r="A65" s="11" t="s">
        <v>1522</v>
      </c>
      <c r="G65" s="339"/>
      <c r="H65" s="340"/>
    </row>
    <row r="66" spans="1:25" s="136" customFormat="1" ht="12.75" x14ac:dyDescent="0.25">
      <c r="A66" s="11" t="s">
        <v>1524</v>
      </c>
      <c r="G66" s="339"/>
      <c r="H66" s="340"/>
    </row>
    <row r="67" spans="1:25" s="85" customFormat="1" ht="30" customHeight="1" x14ac:dyDescent="0.25">
      <c r="A67" s="621" t="s">
        <v>1556</v>
      </c>
      <c r="B67" s="621"/>
      <c r="C67" s="621"/>
      <c r="D67" s="621"/>
      <c r="E67" s="621"/>
      <c r="F67" s="621"/>
      <c r="G67" s="621"/>
      <c r="H67" s="621"/>
      <c r="I67" s="621"/>
      <c r="J67" s="621"/>
      <c r="K67" s="621"/>
      <c r="L67" s="621"/>
      <c r="M67" s="621"/>
      <c r="N67" s="621"/>
      <c r="O67" s="621"/>
      <c r="P67" s="621"/>
      <c r="Q67" s="621"/>
      <c r="R67" s="621"/>
      <c r="S67" s="621"/>
      <c r="T67" s="621"/>
      <c r="U67" s="621"/>
      <c r="V67" s="621"/>
      <c r="W67" s="621"/>
      <c r="X67" s="621"/>
      <c r="Y67" s="621"/>
    </row>
    <row r="68" spans="1:25" ht="14.25" customHeight="1" x14ac:dyDescent="0.25">
      <c r="A68" s="11" t="s">
        <v>1341</v>
      </c>
    </row>
  </sheetData>
  <mergeCells count="10">
    <mergeCell ref="A1:S2"/>
    <mergeCell ref="A67:Y67"/>
    <mergeCell ref="A5:AC5"/>
    <mergeCell ref="A12:C13"/>
    <mergeCell ref="G12:H12"/>
    <mergeCell ref="K12:L12"/>
    <mergeCell ref="O12:P12"/>
    <mergeCell ref="S12:T12"/>
    <mergeCell ref="W12:X12"/>
    <mergeCell ref="AA12:AB12"/>
  </mergeCells>
  <hyperlinks>
    <hyperlink ref="A7" location="Contents!A1" display="Contents!A1"/>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A8AC"/>
  </sheetPr>
  <dimension ref="A1:AN161"/>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214" customWidth="1"/>
    <col min="2" max="2" width="1.7109375" style="214" customWidth="1"/>
    <col min="3" max="3" width="26.28515625" style="214" customWidth="1"/>
    <col min="4" max="4" width="9.140625" style="214"/>
    <col min="5" max="6" width="1.140625" style="214" customWidth="1"/>
    <col min="7" max="7" width="9.85546875" style="214" customWidth="1"/>
    <col min="8" max="8" width="8" style="214" customWidth="1"/>
    <col min="9" max="10" width="1.140625" style="214" customWidth="1"/>
    <col min="11" max="11" width="9.85546875" style="214" customWidth="1"/>
    <col min="12" max="12" width="8" style="214" customWidth="1"/>
    <col min="13" max="14" width="1.140625" style="214" customWidth="1"/>
    <col min="15" max="15" width="9.85546875" style="214" customWidth="1"/>
    <col min="16" max="16" width="8" style="214" customWidth="1"/>
    <col min="17" max="18" width="1.140625" style="214" customWidth="1"/>
    <col min="19" max="20" width="9.140625" style="214"/>
    <col min="21" max="22" width="1.140625" style="214" customWidth="1"/>
    <col min="23" max="24" width="9.140625" style="214"/>
    <col min="25" max="26" width="1.140625" style="214" customWidth="1"/>
    <col min="27" max="28" width="9.140625" style="214"/>
    <col min="29" max="29" width="1.140625" style="214" customWidth="1"/>
    <col min="30" max="255" width="9.140625" style="214"/>
    <col min="256" max="257" width="1.7109375" style="214" customWidth="1"/>
    <col min="258" max="258" width="26.28515625" style="214" customWidth="1"/>
    <col min="259" max="260" width="9.140625" style="214"/>
    <col min="261" max="261" width="9.140625" style="214" customWidth="1"/>
    <col min="262" max="262" width="9.140625" style="214"/>
    <col min="263" max="263" width="9.140625" style="214" customWidth="1"/>
    <col min="264" max="264" width="9.140625" style="214"/>
    <col min="265" max="265" width="9.140625" style="214" customWidth="1"/>
    <col min="266" max="266" width="9.140625" style="214"/>
    <col min="267" max="267" width="9.140625" style="214" customWidth="1"/>
    <col min="268" max="268" width="9.140625" style="214"/>
    <col min="269" max="269" width="9.140625" style="214" customWidth="1"/>
    <col min="270" max="511" width="9.140625" style="214"/>
    <col min="512" max="513" width="1.7109375" style="214" customWidth="1"/>
    <col min="514" max="514" width="26.28515625" style="214" customWidth="1"/>
    <col min="515" max="516" width="9.140625" style="214"/>
    <col min="517" max="517" width="9.140625" style="214" customWidth="1"/>
    <col min="518" max="518" width="9.140625" style="214"/>
    <col min="519" max="519" width="9.140625" style="214" customWidth="1"/>
    <col min="520" max="520" width="9.140625" style="214"/>
    <col min="521" max="521" width="9.140625" style="214" customWidth="1"/>
    <col min="522" max="522" width="9.140625" style="214"/>
    <col min="523" max="523" width="9.140625" style="214" customWidth="1"/>
    <col min="524" max="524" width="9.140625" style="214"/>
    <col min="525" max="525" width="9.140625" style="214" customWidth="1"/>
    <col min="526" max="767" width="9.140625" style="214"/>
    <col min="768" max="769" width="1.7109375" style="214" customWidth="1"/>
    <col min="770" max="770" width="26.28515625" style="214" customWidth="1"/>
    <col min="771" max="772" width="9.140625" style="214"/>
    <col min="773" max="773" width="9.140625" style="214" customWidth="1"/>
    <col min="774" max="774" width="9.140625" style="214"/>
    <col min="775" max="775" width="9.140625" style="214" customWidth="1"/>
    <col min="776" max="776" width="9.140625" style="214"/>
    <col min="777" max="777" width="9.140625" style="214" customWidth="1"/>
    <col min="778" max="778" width="9.140625" style="214"/>
    <col min="779" max="779" width="9.140625" style="214" customWidth="1"/>
    <col min="780" max="780" width="9.140625" style="214"/>
    <col min="781" max="781" width="9.140625" style="214" customWidth="1"/>
    <col min="782" max="1023" width="9.140625" style="214"/>
    <col min="1024" max="1025" width="1.7109375" style="214" customWidth="1"/>
    <col min="1026" max="1026" width="26.28515625" style="214" customWidth="1"/>
    <col min="1027" max="1028" width="9.140625" style="214"/>
    <col min="1029" max="1029" width="9.140625" style="214" customWidth="1"/>
    <col min="1030" max="1030" width="9.140625" style="214"/>
    <col min="1031" max="1031" width="9.140625" style="214" customWidth="1"/>
    <col min="1032" max="1032" width="9.140625" style="214"/>
    <col min="1033" max="1033" width="9.140625" style="214" customWidth="1"/>
    <col min="1034" max="1034" width="9.140625" style="214"/>
    <col min="1035" max="1035" width="9.140625" style="214" customWidth="1"/>
    <col min="1036" max="1036" width="9.140625" style="214"/>
    <col min="1037" max="1037" width="9.140625" style="214" customWidth="1"/>
    <col min="1038" max="1279" width="9.140625" style="214"/>
    <col min="1280" max="1281" width="1.7109375" style="214" customWidth="1"/>
    <col min="1282" max="1282" width="26.28515625" style="214" customWidth="1"/>
    <col min="1283" max="1284" width="9.140625" style="214"/>
    <col min="1285" max="1285" width="9.140625" style="214" customWidth="1"/>
    <col min="1286" max="1286" width="9.140625" style="214"/>
    <col min="1287" max="1287" width="9.140625" style="214" customWidth="1"/>
    <col min="1288" max="1288" width="9.140625" style="214"/>
    <col min="1289" max="1289" width="9.140625" style="214" customWidth="1"/>
    <col min="1290" max="1290" width="9.140625" style="214"/>
    <col min="1291" max="1291" width="9.140625" style="214" customWidth="1"/>
    <col min="1292" max="1292" width="9.140625" style="214"/>
    <col min="1293" max="1293" width="9.140625" style="214" customWidth="1"/>
    <col min="1294" max="1535" width="9.140625" style="214"/>
    <col min="1536" max="1537" width="1.7109375" style="214" customWidth="1"/>
    <col min="1538" max="1538" width="26.28515625" style="214" customWidth="1"/>
    <col min="1539" max="1540" width="9.140625" style="214"/>
    <col min="1541" max="1541" width="9.140625" style="214" customWidth="1"/>
    <col min="1542" max="1542" width="9.140625" style="214"/>
    <col min="1543" max="1543" width="9.140625" style="214" customWidth="1"/>
    <col min="1544" max="1544" width="9.140625" style="214"/>
    <col min="1545" max="1545" width="9.140625" style="214" customWidth="1"/>
    <col min="1546" max="1546" width="9.140625" style="214"/>
    <col min="1547" max="1547" width="9.140625" style="214" customWidth="1"/>
    <col min="1548" max="1548" width="9.140625" style="214"/>
    <col min="1549" max="1549" width="9.140625" style="214" customWidth="1"/>
    <col min="1550" max="1791" width="9.140625" style="214"/>
    <col min="1792" max="1793" width="1.7109375" style="214" customWidth="1"/>
    <col min="1794" max="1794" width="26.28515625" style="214" customWidth="1"/>
    <col min="1795" max="1796" width="9.140625" style="214"/>
    <col min="1797" max="1797" width="9.140625" style="214" customWidth="1"/>
    <col min="1798" max="1798" width="9.140625" style="214"/>
    <col min="1799" max="1799" width="9.140625" style="214" customWidth="1"/>
    <col min="1800" max="1800" width="9.140625" style="214"/>
    <col min="1801" max="1801" width="9.140625" style="214" customWidth="1"/>
    <col min="1802" max="1802" width="9.140625" style="214"/>
    <col min="1803" max="1803" width="9.140625" style="214" customWidth="1"/>
    <col min="1804" max="1804" width="9.140625" style="214"/>
    <col min="1805" max="1805" width="9.140625" style="214" customWidth="1"/>
    <col min="1806" max="2047" width="9.140625" style="214"/>
    <col min="2048" max="2049" width="1.7109375" style="214" customWidth="1"/>
    <col min="2050" max="2050" width="26.28515625" style="214" customWidth="1"/>
    <col min="2051" max="2052" width="9.140625" style="214"/>
    <col min="2053" max="2053" width="9.140625" style="214" customWidth="1"/>
    <col min="2054" max="2054" width="9.140625" style="214"/>
    <col min="2055" max="2055" width="9.140625" style="214" customWidth="1"/>
    <col min="2056" max="2056" width="9.140625" style="214"/>
    <col min="2057" max="2057" width="9.140625" style="214" customWidth="1"/>
    <col min="2058" max="2058" width="9.140625" style="214"/>
    <col min="2059" max="2059" width="9.140625" style="214" customWidth="1"/>
    <col min="2060" max="2060" width="9.140625" style="214"/>
    <col min="2061" max="2061" width="9.140625" style="214" customWidth="1"/>
    <col min="2062" max="2303" width="9.140625" style="214"/>
    <col min="2304" max="2305" width="1.7109375" style="214" customWidth="1"/>
    <col min="2306" max="2306" width="26.28515625" style="214" customWidth="1"/>
    <col min="2307" max="2308" width="9.140625" style="214"/>
    <col min="2309" max="2309" width="9.140625" style="214" customWidth="1"/>
    <col min="2310" max="2310" width="9.140625" style="214"/>
    <col min="2311" max="2311" width="9.140625" style="214" customWidth="1"/>
    <col min="2312" max="2312" width="9.140625" style="214"/>
    <col min="2313" max="2313" width="9.140625" style="214" customWidth="1"/>
    <col min="2314" max="2314" width="9.140625" style="214"/>
    <col min="2315" max="2315" width="9.140625" style="214" customWidth="1"/>
    <col min="2316" max="2316" width="9.140625" style="214"/>
    <col min="2317" max="2317" width="9.140625" style="214" customWidth="1"/>
    <col min="2318" max="2559" width="9.140625" style="214"/>
    <col min="2560" max="2561" width="1.7109375" style="214" customWidth="1"/>
    <col min="2562" max="2562" width="26.28515625" style="214" customWidth="1"/>
    <col min="2563" max="2564" width="9.140625" style="214"/>
    <col min="2565" max="2565" width="9.140625" style="214" customWidth="1"/>
    <col min="2566" max="2566" width="9.140625" style="214"/>
    <col min="2567" max="2567" width="9.140625" style="214" customWidth="1"/>
    <col min="2568" max="2568" width="9.140625" style="214"/>
    <col min="2569" max="2569" width="9.140625" style="214" customWidth="1"/>
    <col min="2570" max="2570" width="9.140625" style="214"/>
    <col min="2571" max="2571" width="9.140625" style="214" customWidth="1"/>
    <col min="2572" max="2572" width="9.140625" style="214"/>
    <col min="2573" max="2573" width="9.140625" style="214" customWidth="1"/>
    <col min="2574" max="2815" width="9.140625" style="214"/>
    <col min="2816" max="2817" width="1.7109375" style="214" customWidth="1"/>
    <col min="2818" max="2818" width="26.28515625" style="214" customWidth="1"/>
    <col min="2819" max="2820" width="9.140625" style="214"/>
    <col min="2821" max="2821" width="9.140625" style="214" customWidth="1"/>
    <col min="2822" max="2822" width="9.140625" style="214"/>
    <col min="2823" max="2823" width="9.140625" style="214" customWidth="1"/>
    <col min="2824" max="2824" width="9.140625" style="214"/>
    <col min="2825" max="2825" width="9.140625" style="214" customWidth="1"/>
    <col min="2826" max="2826" width="9.140625" style="214"/>
    <col min="2827" max="2827" width="9.140625" style="214" customWidth="1"/>
    <col min="2828" max="2828" width="9.140625" style="214"/>
    <col min="2829" max="2829" width="9.140625" style="214" customWidth="1"/>
    <col min="2830" max="3071" width="9.140625" style="214"/>
    <col min="3072" max="3073" width="1.7109375" style="214" customWidth="1"/>
    <col min="3074" max="3074" width="26.28515625" style="214" customWidth="1"/>
    <col min="3075" max="3076" width="9.140625" style="214"/>
    <col min="3077" max="3077" width="9.140625" style="214" customWidth="1"/>
    <col min="3078" max="3078" width="9.140625" style="214"/>
    <col min="3079" max="3079" width="9.140625" style="214" customWidth="1"/>
    <col min="3080" max="3080" width="9.140625" style="214"/>
    <col min="3081" max="3081" width="9.140625" style="214" customWidth="1"/>
    <col min="3082" max="3082" width="9.140625" style="214"/>
    <col min="3083" max="3083" width="9.140625" style="214" customWidth="1"/>
    <col min="3084" max="3084" width="9.140625" style="214"/>
    <col min="3085" max="3085" width="9.140625" style="214" customWidth="1"/>
    <col min="3086" max="3327" width="9.140625" style="214"/>
    <col min="3328" max="3329" width="1.7109375" style="214" customWidth="1"/>
    <col min="3330" max="3330" width="26.28515625" style="214" customWidth="1"/>
    <col min="3331" max="3332" width="9.140625" style="214"/>
    <col min="3333" max="3333" width="9.140625" style="214" customWidth="1"/>
    <col min="3334" max="3334" width="9.140625" style="214"/>
    <col min="3335" max="3335" width="9.140625" style="214" customWidth="1"/>
    <col min="3336" max="3336" width="9.140625" style="214"/>
    <col min="3337" max="3337" width="9.140625" style="214" customWidth="1"/>
    <col min="3338" max="3338" width="9.140625" style="214"/>
    <col min="3339" max="3339" width="9.140625" style="214" customWidth="1"/>
    <col min="3340" max="3340" width="9.140625" style="214"/>
    <col min="3341" max="3341" width="9.140625" style="214" customWidth="1"/>
    <col min="3342" max="3583" width="9.140625" style="214"/>
    <col min="3584" max="3585" width="1.7109375" style="214" customWidth="1"/>
    <col min="3586" max="3586" width="26.28515625" style="214" customWidth="1"/>
    <col min="3587" max="3588" width="9.140625" style="214"/>
    <col min="3589" max="3589" width="9.140625" style="214" customWidth="1"/>
    <col min="3590" max="3590" width="9.140625" style="214"/>
    <col min="3591" max="3591" width="9.140625" style="214" customWidth="1"/>
    <col min="3592" max="3592" width="9.140625" style="214"/>
    <col min="3593" max="3593" width="9.140625" style="214" customWidth="1"/>
    <col min="3594" max="3594" width="9.140625" style="214"/>
    <col min="3595" max="3595" width="9.140625" style="214" customWidth="1"/>
    <col min="3596" max="3596" width="9.140625" style="214"/>
    <col min="3597" max="3597" width="9.140625" style="214" customWidth="1"/>
    <col min="3598" max="3839" width="9.140625" style="214"/>
    <col min="3840" max="3841" width="1.7109375" style="214" customWidth="1"/>
    <col min="3842" max="3842" width="26.28515625" style="214" customWidth="1"/>
    <col min="3843" max="3844" width="9.140625" style="214"/>
    <col min="3845" max="3845" width="9.140625" style="214" customWidth="1"/>
    <col min="3846" max="3846" width="9.140625" style="214"/>
    <col min="3847" max="3847" width="9.140625" style="214" customWidth="1"/>
    <col min="3848" max="3848" width="9.140625" style="214"/>
    <col min="3849" max="3849" width="9.140625" style="214" customWidth="1"/>
    <col min="3850" max="3850" width="9.140625" style="214"/>
    <col min="3851" max="3851" width="9.140625" style="214" customWidth="1"/>
    <col min="3852" max="3852" width="9.140625" style="214"/>
    <col min="3853" max="3853" width="9.140625" style="214" customWidth="1"/>
    <col min="3854" max="4095" width="9.140625" style="214"/>
    <col min="4096" max="4097" width="1.7109375" style="214" customWidth="1"/>
    <col min="4098" max="4098" width="26.28515625" style="214" customWidth="1"/>
    <col min="4099" max="4100" width="9.140625" style="214"/>
    <col min="4101" max="4101" width="9.140625" style="214" customWidth="1"/>
    <col min="4102" max="4102" width="9.140625" style="214"/>
    <col min="4103" max="4103" width="9.140625" style="214" customWidth="1"/>
    <col min="4104" max="4104" width="9.140625" style="214"/>
    <col min="4105" max="4105" width="9.140625" style="214" customWidth="1"/>
    <col min="4106" max="4106" width="9.140625" style="214"/>
    <col min="4107" max="4107" width="9.140625" style="214" customWidth="1"/>
    <col min="4108" max="4108" width="9.140625" style="214"/>
    <col min="4109" max="4109" width="9.140625" style="214" customWidth="1"/>
    <col min="4110" max="4351" width="9.140625" style="214"/>
    <col min="4352" max="4353" width="1.7109375" style="214" customWidth="1"/>
    <col min="4354" max="4354" width="26.28515625" style="214" customWidth="1"/>
    <col min="4355" max="4356" width="9.140625" style="214"/>
    <col min="4357" max="4357" width="9.140625" style="214" customWidth="1"/>
    <col min="4358" max="4358" width="9.140625" style="214"/>
    <col min="4359" max="4359" width="9.140625" style="214" customWidth="1"/>
    <col min="4360" max="4360" width="9.140625" style="214"/>
    <col min="4361" max="4361" width="9.140625" style="214" customWidth="1"/>
    <col min="4362" max="4362" width="9.140625" style="214"/>
    <col min="4363" max="4363" width="9.140625" style="214" customWidth="1"/>
    <col min="4364" max="4364" width="9.140625" style="214"/>
    <col min="4365" max="4365" width="9.140625" style="214" customWidth="1"/>
    <col min="4366" max="4607" width="9.140625" style="214"/>
    <col min="4608" max="4609" width="1.7109375" style="214" customWidth="1"/>
    <col min="4610" max="4610" width="26.28515625" style="214" customWidth="1"/>
    <col min="4611" max="4612" width="9.140625" style="214"/>
    <col min="4613" max="4613" width="9.140625" style="214" customWidth="1"/>
    <col min="4614" max="4614" width="9.140625" style="214"/>
    <col min="4615" max="4615" width="9.140625" style="214" customWidth="1"/>
    <col min="4616" max="4616" width="9.140625" style="214"/>
    <col min="4617" max="4617" width="9.140625" style="214" customWidth="1"/>
    <col min="4618" max="4618" width="9.140625" style="214"/>
    <col min="4619" max="4619" width="9.140625" style="214" customWidth="1"/>
    <col min="4620" max="4620" width="9.140625" style="214"/>
    <col min="4621" max="4621" width="9.140625" style="214" customWidth="1"/>
    <col min="4622" max="4863" width="9.140625" style="214"/>
    <col min="4864" max="4865" width="1.7109375" style="214" customWidth="1"/>
    <col min="4866" max="4866" width="26.28515625" style="214" customWidth="1"/>
    <col min="4867" max="4868" width="9.140625" style="214"/>
    <col min="4869" max="4869" width="9.140625" style="214" customWidth="1"/>
    <col min="4870" max="4870" width="9.140625" style="214"/>
    <col min="4871" max="4871" width="9.140625" style="214" customWidth="1"/>
    <col min="4872" max="4872" width="9.140625" style="214"/>
    <col min="4873" max="4873" width="9.140625" style="214" customWidth="1"/>
    <col min="4874" max="4874" width="9.140625" style="214"/>
    <col min="4875" max="4875" width="9.140625" style="214" customWidth="1"/>
    <col min="4876" max="4876" width="9.140625" style="214"/>
    <col min="4877" max="4877" width="9.140625" style="214" customWidth="1"/>
    <col min="4878" max="5119" width="9.140625" style="214"/>
    <col min="5120" max="5121" width="1.7109375" style="214" customWidth="1"/>
    <col min="5122" max="5122" width="26.28515625" style="214" customWidth="1"/>
    <col min="5123" max="5124" width="9.140625" style="214"/>
    <col min="5125" max="5125" width="9.140625" style="214" customWidth="1"/>
    <col min="5126" max="5126" width="9.140625" style="214"/>
    <col min="5127" max="5127" width="9.140625" style="214" customWidth="1"/>
    <col min="5128" max="5128" width="9.140625" style="214"/>
    <col min="5129" max="5129" width="9.140625" style="214" customWidth="1"/>
    <col min="5130" max="5130" width="9.140625" style="214"/>
    <col min="5131" max="5131" width="9.140625" style="214" customWidth="1"/>
    <col min="5132" max="5132" width="9.140625" style="214"/>
    <col min="5133" max="5133" width="9.140625" style="214" customWidth="1"/>
    <col min="5134" max="5375" width="9.140625" style="214"/>
    <col min="5376" max="5377" width="1.7109375" style="214" customWidth="1"/>
    <col min="5378" max="5378" width="26.28515625" style="214" customWidth="1"/>
    <col min="5379" max="5380" width="9.140625" style="214"/>
    <col min="5381" max="5381" width="9.140625" style="214" customWidth="1"/>
    <col min="5382" max="5382" width="9.140625" style="214"/>
    <col min="5383" max="5383" width="9.140625" style="214" customWidth="1"/>
    <col min="5384" max="5384" width="9.140625" style="214"/>
    <col min="5385" max="5385" width="9.140625" style="214" customWidth="1"/>
    <col min="5386" max="5386" width="9.140625" style="214"/>
    <col min="5387" max="5387" width="9.140625" style="214" customWidth="1"/>
    <col min="5388" max="5388" width="9.140625" style="214"/>
    <col min="5389" max="5389" width="9.140625" style="214" customWidth="1"/>
    <col min="5390" max="5631" width="9.140625" style="214"/>
    <col min="5632" max="5633" width="1.7109375" style="214" customWidth="1"/>
    <col min="5634" max="5634" width="26.28515625" style="214" customWidth="1"/>
    <col min="5635" max="5636" width="9.140625" style="214"/>
    <col min="5637" max="5637" width="9.140625" style="214" customWidth="1"/>
    <col min="5638" max="5638" width="9.140625" style="214"/>
    <col min="5639" max="5639" width="9.140625" style="214" customWidth="1"/>
    <col min="5640" max="5640" width="9.140625" style="214"/>
    <col min="5641" max="5641" width="9.140625" style="214" customWidth="1"/>
    <col min="5642" max="5642" width="9.140625" style="214"/>
    <col min="5643" max="5643" width="9.140625" style="214" customWidth="1"/>
    <col min="5644" max="5644" width="9.140625" style="214"/>
    <col min="5645" max="5645" width="9.140625" style="214" customWidth="1"/>
    <col min="5646" max="5887" width="9.140625" style="214"/>
    <col min="5888" max="5889" width="1.7109375" style="214" customWidth="1"/>
    <col min="5890" max="5890" width="26.28515625" style="214" customWidth="1"/>
    <col min="5891" max="5892" width="9.140625" style="214"/>
    <col min="5893" max="5893" width="9.140625" style="214" customWidth="1"/>
    <col min="5894" max="5894" width="9.140625" style="214"/>
    <col min="5895" max="5895" width="9.140625" style="214" customWidth="1"/>
    <col min="5896" max="5896" width="9.140625" style="214"/>
    <col min="5897" max="5897" width="9.140625" style="214" customWidth="1"/>
    <col min="5898" max="5898" width="9.140625" style="214"/>
    <col min="5899" max="5899" width="9.140625" style="214" customWidth="1"/>
    <col min="5900" max="5900" width="9.140625" style="214"/>
    <col min="5901" max="5901" width="9.140625" style="214" customWidth="1"/>
    <col min="5902" max="6143" width="9.140625" style="214"/>
    <col min="6144" max="6145" width="1.7109375" style="214" customWidth="1"/>
    <col min="6146" max="6146" width="26.28515625" style="214" customWidth="1"/>
    <col min="6147" max="6148" width="9.140625" style="214"/>
    <col min="6149" max="6149" width="9.140625" style="214" customWidth="1"/>
    <col min="6150" max="6150" width="9.140625" style="214"/>
    <col min="6151" max="6151" width="9.140625" style="214" customWidth="1"/>
    <col min="6152" max="6152" width="9.140625" style="214"/>
    <col min="6153" max="6153" width="9.140625" style="214" customWidth="1"/>
    <col min="6154" max="6154" width="9.140625" style="214"/>
    <col min="6155" max="6155" width="9.140625" style="214" customWidth="1"/>
    <col min="6156" max="6156" width="9.140625" style="214"/>
    <col min="6157" max="6157" width="9.140625" style="214" customWidth="1"/>
    <col min="6158" max="6399" width="9.140625" style="214"/>
    <col min="6400" max="6401" width="1.7109375" style="214" customWidth="1"/>
    <col min="6402" max="6402" width="26.28515625" style="214" customWidth="1"/>
    <col min="6403" max="6404" width="9.140625" style="214"/>
    <col min="6405" max="6405" width="9.140625" style="214" customWidth="1"/>
    <col min="6406" max="6406" width="9.140625" style="214"/>
    <col min="6407" max="6407" width="9.140625" style="214" customWidth="1"/>
    <col min="6408" max="6408" width="9.140625" style="214"/>
    <col min="6409" max="6409" width="9.140625" style="214" customWidth="1"/>
    <col min="6410" max="6410" width="9.140625" style="214"/>
    <col min="6411" max="6411" width="9.140625" style="214" customWidth="1"/>
    <col min="6412" max="6412" width="9.140625" style="214"/>
    <col min="6413" max="6413" width="9.140625" style="214" customWidth="1"/>
    <col min="6414" max="6655" width="9.140625" style="214"/>
    <col min="6656" max="6657" width="1.7109375" style="214" customWidth="1"/>
    <col min="6658" max="6658" width="26.28515625" style="214" customWidth="1"/>
    <col min="6659" max="6660" width="9.140625" style="214"/>
    <col min="6661" max="6661" width="9.140625" style="214" customWidth="1"/>
    <col min="6662" max="6662" width="9.140625" style="214"/>
    <col min="6663" max="6663" width="9.140625" style="214" customWidth="1"/>
    <col min="6664" max="6664" width="9.140625" style="214"/>
    <col min="6665" max="6665" width="9.140625" style="214" customWidth="1"/>
    <col min="6666" max="6666" width="9.140625" style="214"/>
    <col min="6667" max="6667" width="9.140625" style="214" customWidth="1"/>
    <col min="6668" max="6668" width="9.140625" style="214"/>
    <col min="6669" max="6669" width="9.140625" style="214" customWidth="1"/>
    <col min="6670" max="6911" width="9.140625" style="214"/>
    <col min="6912" max="6913" width="1.7109375" style="214" customWidth="1"/>
    <col min="6914" max="6914" width="26.28515625" style="214" customWidth="1"/>
    <col min="6915" max="6916" width="9.140625" style="214"/>
    <col min="6917" max="6917" width="9.140625" style="214" customWidth="1"/>
    <col min="6918" max="6918" width="9.140625" style="214"/>
    <col min="6919" max="6919" width="9.140625" style="214" customWidth="1"/>
    <col min="6920" max="6920" width="9.140625" style="214"/>
    <col min="6921" max="6921" width="9.140625" style="214" customWidth="1"/>
    <col min="6922" max="6922" width="9.140625" style="214"/>
    <col min="6923" max="6923" width="9.140625" style="214" customWidth="1"/>
    <col min="6924" max="6924" width="9.140625" style="214"/>
    <col min="6925" max="6925" width="9.140625" style="214" customWidth="1"/>
    <col min="6926" max="7167" width="9.140625" style="214"/>
    <col min="7168" max="7169" width="1.7109375" style="214" customWidth="1"/>
    <col min="7170" max="7170" width="26.28515625" style="214" customWidth="1"/>
    <col min="7171" max="7172" width="9.140625" style="214"/>
    <col min="7173" max="7173" width="9.140625" style="214" customWidth="1"/>
    <col min="7174" max="7174" width="9.140625" style="214"/>
    <col min="7175" max="7175" width="9.140625" style="214" customWidth="1"/>
    <col min="7176" max="7176" width="9.140625" style="214"/>
    <col min="7177" max="7177" width="9.140625" style="214" customWidth="1"/>
    <col min="7178" max="7178" width="9.140625" style="214"/>
    <col min="7179" max="7179" width="9.140625" style="214" customWidth="1"/>
    <col min="7180" max="7180" width="9.140625" style="214"/>
    <col min="7181" max="7181" width="9.140625" style="214" customWidth="1"/>
    <col min="7182" max="7423" width="9.140625" style="214"/>
    <col min="7424" max="7425" width="1.7109375" style="214" customWidth="1"/>
    <col min="7426" max="7426" width="26.28515625" style="214" customWidth="1"/>
    <col min="7427" max="7428" width="9.140625" style="214"/>
    <col min="7429" max="7429" width="9.140625" style="214" customWidth="1"/>
    <col min="7430" max="7430" width="9.140625" style="214"/>
    <col min="7431" max="7431" width="9.140625" style="214" customWidth="1"/>
    <col min="7432" max="7432" width="9.140625" style="214"/>
    <col min="7433" max="7433" width="9.140625" style="214" customWidth="1"/>
    <col min="7434" max="7434" width="9.140625" style="214"/>
    <col min="7435" max="7435" width="9.140625" style="214" customWidth="1"/>
    <col min="7436" max="7436" width="9.140625" style="214"/>
    <col min="7437" max="7437" width="9.140625" style="214" customWidth="1"/>
    <col min="7438" max="7679" width="9.140625" style="214"/>
    <col min="7680" max="7681" width="1.7109375" style="214" customWidth="1"/>
    <col min="7682" max="7682" width="26.28515625" style="214" customWidth="1"/>
    <col min="7683" max="7684" width="9.140625" style="214"/>
    <col min="7685" max="7685" width="9.140625" style="214" customWidth="1"/>
    <col min="7686" max="7686" width="9.140625" style="214"/>
    <col min="7687" max="7687" width="9.140625" style="214" customWidth="1"/>
    <col min="7688" max="7688" width="9.140625" style="214"/>
    <col min="7689" max="7689" width="9.140625" style="214" customWidth="1"/>
    <col min="7690" max="7690" width="9.140625" style="214"/>
    <col min="7691" max="7691" width="9.140625" style="214" customWidth="1"/>
    <col min="7692" max="7692" width="9.140625" style="214"/>
    <col min="7693" max="7693" width="9.140625" style="214" customWidth="1"/>
    <col min="7694" max="7935" width="9.140625" style="214"/>
    <col min="7936" max="7937" width="1.7109375" style="214" customWidth="1"/>
    <col min="7938" max="7938" width="26.28515625" style="214" customWidth="1"/>
    <col min="7939" max="7940" width="9.140625" style="214"/>
    <col min="7941" max="7941" width="9.140625" style="214" customWidth="1"/>
    <col min="7942" max="7942" width="9.140625" style="214"/>
    <col min="7943" max="7943" width="9.140625" style="214" customWidth="1"/>
    <col min="7944" max="7944" width="9.140625" style="214"/>
    <col min="7945" max="7945" width="9.140625" style="214" customWidth="1"/>
    <col min="7946" max="7946" width="9.140625" style="214"/>
    <col min="7947" max="7947" width="9.140625" style="214" customWidth="1"/>
    <col min="7948" max="7948" width="9.140625" style="214"/>
    <col min="7949" max="7949" width="9.140625" style="214" customWidth="1"/>
    <col min="7950" max="8191" width="9.140625" style="214"/>
    <col min="8192" max="8193" width="1.7109375" style="214" customWidth="1"/>
    <col min="8194" max="8194" width="26.28515625" style="214" customWidth="1"/>
    <col min="8195" max="8196" width="9.140625" style="214"/>
    <col min="8197" max="8197" width="9.140625" style="214" customWidth="1"/>
    <col min="8198" max="8198" width="9.140625" style="214"/>
    <col min="8199" max="8199" width="9.140625" style="214" customWidth="1"/>
    <col min="8200" max="8200" width="9.140625" style="214"/>
    <col min="8201" max="8201" width="9.140625" style="214" customWidth="1"/>
    <col min="8202" max="8202" width="9.140625" style="214"/>
    <col min="8203" max="8203" width="9.140625" style="214" customWidth="1"/>
    <col min="8204" max="8204" width="9.140625" style="214"/>
    <col min="8205" max="8205" width="9.140625" style="214" customWidth="1"/>
    <col min="8206" max="8447" width="9.140625" style="214"/>
    <col min="8448" max="8449" width="1.7109375" style="214" customWidth="1"/>
    <col min="8450" max="8450" width="26.28515625" style="214" customWidth="1"/>
    <col min="8451" max="8452" width="9.140625" style="214"/>
    <col min="8453" max="8453" width="9.140625" style="214" customWidth="1"/>
    <col min="8454" max="8454" width="9.140625" style="214"/>
    <col min="8455" max="8455" width="9.140625" style="214" customWidth="1"/>
    <col min="8456" max="8456" width="9.140625" style="214"/>
    <col min="8457" max="8457" width="9.140625" style="214" customWidth="1"/>
    <col min="8458" max="8458" width="9.140625" style="214"/>
    <col min="8459" max="8459" width="9.140625" style="214" customWidth="1"/>
    <col min="8460" max="8460" width="9.140625" style="214"/>
    <col min="8461" max="8461" width="9.140625" style="214" customWidth="1"/>
    <col min="8462" max="8703" width="9.140625" style="214"/>
    <col min="8704" max="8705" width="1.7109375" style="214" customWidth="1"/>
    <col min="8706" max="8706" width="26.28515625" style="214" customWidth="1"/>
    <col min="8707" max="8708" width="9.140625" style="214"/>
    <col min="8709" max="8709" width="9.140625" style="214" customWidth="1"/>
    <col min="8710" max="8710" width="9.140625" style="214"/>
    <col min="8711" max="8711" width="9.140625" style="214" customWidth="1"/>
    <col min="8712" max="8712" width="9.140625" style="214"/>
    <col min="8713" max="8713" width="9.140625" style="214" customWidth="1"/>
    <col min="8714" max="8714" width="9.140625" style="214"/>
    <col min="8715" max="8715" width="9.140625" style="214" customWidth="1"/>
    <col min="8716" max="8716" width="9.140625" style="214"/>
    <col min="8717" max="8717" width="9.140625" style="214" customWidth="1"/>
    <col min="8718" max="8959" width="9.140625" style="214"/>
    <col min="8960" max="8961" width="1.7109375" style="214" customWidth="1"/>
    <col min="8962" max="8962" width="26.28515625" style="214" customWidth="1"/>
    <col min="8963" max="8964" width="9.140625" style="214"/>
    <col min="8965" max="8965" width="9.140625" style="214" customWidth="1"/>
    <col min="8966" max="8966" width="9.140625" style="214"/>
    <col min="8967" max="8967" width="9.140625" style="214" customWidth="1"/>
    <col min="8968" max="8968" width="9.140625" style="214"/>
    <col min="8969" max="8969" width="9.140625" style="214" customWidth="1"/>
    <col min="8970" max="8970" width="9.140625" style="214"/>
    <col min="8971" max="8971" width="9.140625" style="214" customWidth="1"/>
    <col min="8972" max="8972" width="9.140625" style="214"/>
    <col min="8973" max="8973" width="9.140625" style="214" customWidth="1"/>
    <col min="8974" max="9215" width="9.140625" style="214"/>
    <col min="9216" max="9217" width="1.7109375" style="214" customWidth="1"/>
    <col min="9218" max="9218" width="26.28515625" style="214" customWidth="1"/>
    <col min="9219" max="9220" width="9.140625" style="214"/>
    <col min="9221" max="9221" width="9.140625" style="214" customWidth="1"/>
    <col min="9222" max="9222" width="9.140625" style="214"/>
    <col min="9223" max="9223" width="9.140625" style="214" customWidth="1"/>
    <col min="9224" max="9224" width="9.140625" style="214"/>
    <col min="9225" max="9225" width="9.140625" style="214" customWidth="1"/>
    <col min="9226" max="9226" width="9.140625" style="214"/>
    <col min="9227" max="9227" width="9.140625" style="214" customWidth="1"/>
    <col min="9228" max="9228" width="9.140625" style="214"/>
    <col min="9229" max="9229" width="9.140625" style="214" customWidth="1"/>
    <col min="9230" max="9471" width="9.140625" style="214"/>
    <col min="9472" max="9473" width="1.7109375" style="214" customWidth="1"/>
    <col min="9474" max="9474" width="26.28515625" style="214" customWidth="1"/>
    <col min="9475" max="9476" width="9.140625" style="214"/>
    <col min="9477" max="9477" width="9.140625" style="214" customWidth="1"/>
    <col min="9478" max="9478" width="9.140625" style="214"/>
    <col min="9479" max="9479" width="9.140625" style="214" customWidth="1"/>
    <col min="9480" max="9480" width="9.140625" style="214"/>
    <col min="9481" max="9481" width="9.140625" style="214" customWidth="1"/>
    <col min="9482" max="9482" width="9.140625" style="214"/>
    <col min="9483" max="9483" width="9.140625" style="214" customWidth="1"/>
    <col min="9484" max="9484" width="9.140625" style="214"/>
    <col min="9485" max="9485" width="9.140625" style="214" customWidth="1"/>
    <col min="9486" max="9727" width="9.140625" style="214"/>
    <col min="9728" max="9729" width="1.7109375" style="214" customWidth="1"/>
    <col min="9730" max="9730" width="26.28515625" style="214" customWidth="1"/>
    <col min="9731" max="9732" width="9.140625" style="214"/>
    <col min="9733" max="9733" width="9.140625" style="214" customWidth="1"/>
    <col min="9734" max="9734" width="9.140625" style="214"/>
    <col min="9735" max="9735" width="9.140625" style="214" customWidth="1"/>
    <col min="9736" max="9736" width="9.140625" style="214"/>
    <col min="9737" max="9737" width="9.140625" style="214" customWidth="1"/>
    <col min="9738" max="9738" width="9.140625" style="214"/>
    <col min="9739" max="9739" width="9.140625" style="214" customWidth="1"/>
    <col min="9740" max="9740" width="9.140625" style="214"/>
    <col min="9741" max="9741" width="9.140625" style="214" customWidth="1"/>
    <col min="9742" max="9983" width="9.140625" style="214"/>
    <col min="9984" max="9985" width="1.7109375" style="214" customWidth="1"/>
    <col min="9986" max="9986" width="26.28515625" style="214" customWidth="1"/>
    <col min="9987" max="9988" width="9.140625" style="214"/>
    <col min="9989" max="9989" width="9.140625" style="214" customWidth="1"/>
    <col min="9990" max="9990" width="9.140625" style="214"/>
    <col min="9991" max="9991" width="9.140625" style="214" customWidth="1"/>
    <col min="9992" max="9992" width="9.140625" style="214"/>
    <col min="9993" max="9993" width="9.140625" style="214" customWidth="1"/>
    <col min="9994" max="9994" width="9.140625" style="214"/>
    <col min="9995" max="9995" width="9.140625" style="214" customWidth="1"/>
    <col min="9996" max="9996" width="9.140625" style="214"/>
    <col min="9997" max="9997" width="9.140625" style="214" customWidth="1"/>
    <col min="9998" max="10239" width="9.140625" style="214"/>
    <col min="10240" max="10241" width="1.7109375" style="214" customWidth="1"/>
    <col min="10242" max="10242" width="26.28515625" style="214" customWidth="1"/>
    <col min="10243" max="10244" width="9.140625" style="214"/>
    <col min="10245" max="10245" width="9.140625" style="214" customWidth="1"/>
    <col min="10246" max="10246" width="9.140625" style="214"/>
    <col min="10247" max="10247" width="9.140625" style="214" customWidth="1"/>
    <col min="10248" max="10248" width="9.140625" style="214"/>
    <col min="10249" max="10249" width="9.140625" style="214" customWidth="1"/>
    <col min="10250" max="10250" width="9.140625" style="214"/>
    <col min="10251" max="10251" width="9.140625" style="214" customWidth="1"/>
    <col min="10252" max="10252" width="9.140625" style="214"/>
    <col min="10253" max="10253" width="9.140625" style="214" customWidth="1"/>
    <col min="10254" max="10495" width="9.140625" style="214"/>
    <col min="10496" max="10497" width="1.7109375" style="214" customWidth="1"/>
    <col min="10498" max="10498" width="26.28515625" style="214" customWidth="1"/>
    <col min="10499" max="10500" width="9.140625" style="214"/>
    <col min="10501" max="10501" width="9.140625" style="214" customWidth="1"/>
    <col min="10502" max="10502" width="9.140625" style="214"/>
    <col min="10503" max="10503" width="9.140625" style="214" customWidth="1"/>
    <col min="10504" max="10504" width="9.140625" style="214"/>
    <col min="10505" max="10505" width="9.140625" style="214" customWidth="1"/>
    <col min="10506" max="10506" width="9.140625" style="214"/>
    <col min="10507" max="10507" width="9.140625" style="214" customWidth="1"/>
    <col min="10508" max="10508" width="9.140625" style="214"/>
    <col min="10509" max="10509" width="9.140625" style="214" customWidth="1"/>
    <col min="10510" max="10751" width="9.140625" style="214"/>
    <col min="10752" max="10753" width="1.7109375" style="214" customWidth="1"/>
    <col min="10754" max="10754" width="26.28515625" style="214" customWidth="1"/>
    <col min="10755" max="10756" width="9.140625" style="214"/>
    <col min="10757" max="10757" width="9.140625" style="214" customWidth="1"/>
    <col min="10758" max="10758" width="9.140625" style="214"/>
    <col min="10759" max="10759" width="9.140625" style="214" customWidth="1"/>
    <col min="10760" max="10760" width="9.140625" style="214"/>
    <col min="10761" max="10761" width="9.140625" style="214" customWidth="1"/>
    <col min="10762" max="10762" width="9.140625" style="214"/>
    <col min="10763" max="10763" width="9.140625" style="214" customWidth="1"/>
    <col min="10764" max="10764" width="9.140625" style="214"/>
    <col min="10765" max="10765" width="9.140625" style="214" customWidth="1"/>
    <col min="10766" max="11007" width="9.140625" style="214"/>
    <col min="11008" max="11009" width="1.7109375" style="214" customWidth="1"/>
    <col min="11010" max="11010" width="26.28515625" style="214" customWidth="1"/>
    <col min="11011" max="11012" width="9.140625" style="214"/>
    <col min="11013" max="11013" width="9.140625" style="214" customWidth="1"/>
    <col min="11014" max="11014" width="9.140625" style="214"/>
    <col min="11015" max="11015" width="9.140625" style="214" customWidth="1"/>
    <col min="11016" max="11016" width="9.140625" style="214"/>
    <col min="11017" max="11017" width="9.140625" style="214" customWidth="1"/>
    <col min="11018" max="11018" width="9.140625" style="214"/>
    <col min="11019" max="11019" width="9.140625" style="214" customWidth="1"/>
    <col min="11020" max="11020" width="9.140625" style="214"/>
    <col min="11021" max="11021" width="9.140625" style="214" customWidth="1"/>
    <col min="11022" max="11263" width="9.140625" style="214"/>
    <col min="11264" max="11265" width="1.7109375" style="214" customWidth="1"/>
    <col min="11266" max="11266" width="26.28515625" style="214" customWidth="1"/>
    <col min="11267" max="11268" width="9.140625" style="214"/>
    <col min="11269" max="11269" width="9.140625" style="214" customWidth="1"/>
    <col min="11270" max="11270" width="9.140625" style="214"/>
    <col min="11271" max="11271" width="9.140625" style="214" customWidth="1"/>
    <col min="11272" max="11272" width="9.140625" style="214"/>
    <col min="11273" max="11273" width="9.140625" style="214" customWidth="1"/>
    <col min="11274" max="11274" width="9.140625" style="214"/>
    <col min="11275" max="11275" width="9.140625" style="214" customWidth="1"/>
    <col min="11276" max="11276" width="9.140625" style="214"/>
    <col min="11277" max="11277" width="9.140625" style="214" customWidth="1"/>
    <col min="11278" max="11519" width="9.140625" style="214"/>
    <col min="11520" max="11521" width="1.7109375" style="214" customWidth="1"/>
    <col min="11522" max="11522" width="26.28515625" style="214" customWidth="1"/>
    <col min="11523" max="11524" width="9.140625" style="214"/>
    <col min="11525" max="11525" width="9.140625" style="214" customWidth="1"/>
    <col min="11526" max="11526" width="9.140625" style="214"/>
    <col min="11527" max="11527" width="9.140625" style="214" customWidth="1"/>
    <col min="11528" max="11528" width="9.140625" style="214"/>
    <col min="11529" max="11529" width="9.140625" style="214" customWidth="1"/>
    <col min="11530" max="11530" width="9.140625" style="214"/>
    <col min="11531" max="11531" width="9.140625" style="214" customWidth="1"/>
    <col min="11532" max="11532" width="9.140625" style="214"/>
    <col min="11533" max="11533" width="9.140625" style="214" customWidth="1"/>
    <col min="11534" max="11775" width="9.140625" style="214"/>
    <col min="11776" max="11777" width="1.7109375" style="214" customWidth="1"/>
    <col min="11778" max="11778" width="26.28515625" style="214" customWidth="1"/>
    <col min="11779" max="11780" width="9.140625" style="214"/>
    <col min="11781" max="11781" width="9.140625" style="214" customWidth="1"/>
    <col min="11782" max="11782" width="9.140625" style="214"/>
    <col min="11783" max="11783" width="9.140625" style="214" customWidth="1"/>
    <col min="11784" max="11784" width="9.140625" style="214"/>
    <col min="11785" max="11785" width="9.140625" style="214" customWidth="1"/>
    <col min="11786" max="11786" width="9.140625" style="214"/>
    <col min="11787" max="11787" width="9.140625" style="214" customWidth="1"/>
    <col min="11788" max="11788" width="9.140625" style="214"/>
    <col min="11789" max="11789" width="9.140625" style="214" customWidth="1"/>
    <col min="11790" max="12031" width="9.140625" style="214"/>
    <col min="12032" max="12033" width="1.7109375" style="214" customWidth="1"/>
    <col min="12034" max="12034" width="26.28515625" style="214" customWidth="1"/>
    <col min="12035" max="12036" width="9.140625" style="214"/>
    <col min="12037" max="12037" width="9.140625" style="214" customWidth="1"/>
    <col min="12038" max="12038" width="9.140625" style="214"/>
    <col min="12039" max="12039" width="9.140625" style="214" customWidth="1"/>
    <col min="12040" max="12040" width="9.140625" style="214"/>
    <col min="12041" max="12041" width="9.140625" style="214" customWidth="1"/>
    <col min="12042" max="12042" width="9.140625" style="214"/>
    <col min="12043" max="12043" width="9.140625" style="214" customWidth="1"/>
    <col min="12044" max="12044" width="9.140625" style="214"/>
    <col min="12045" max="12045" width="9.140625" style="214" customWidth="1"/>
    <col min="12046" max="12287" width="9.140625" style="214"/>
    <col min="12288" max="12289" width="1.7109375" style="214" customWidth="1"/>
    <col min="12290" max="12290" width="26.28515625" style="214" customWidth="1"/>
    <col min="12291" max="12292" width="9.140625" style="214"/>
    <col min="12293" max="12293" width="9.140625" style="214" customWidth="1"/>
    <col min="12294" max="12294" width="9.140625" style="214"/>
    <col min="12295" max="12295" width="9.140625" style="214" customWidth="1"/>
    <col min="12296" max="12296" width="9.140625" style="214"/>
    <col min="12297" max="12297" width="9.140625" style="214" customWidth="1"/>
    <col min="12298" max="12298" width="9.140625" style="214"/>
    <col min="12299" max="12299" width="9.140625" style="214" customWidth="1"/>
    <col min="12300" max="12300" width="9.140625" style="214"/>
    <col min="12301" max="12301" width="9.140625" style="214" customWidth="1"/>
    <col min="12302" max="12543" width="9.140625" style="214"/>
    <col min="12544" max="12545" width="1.7109375" style="214" customWidth="1"/>
    <col min="12546" max="12546" width="26.28515625" style="214" customWidth="1"/>
    <col min="12547" max="12548" width="9.140625" style="214"/>
    <col min="12549" max="12549" width="9.140625" style="214" customWidth="1"/>
    <col min="12550" max="12550" width="9.140625" style="214"/>
    <col min="12551" max="12551" width="9.140625" style="214" customWidth="1"/>
    <col min="12552" max="12552" width="9.140625" style="214"/>
    <col min="12553" max="12553" width="9.140625" style="214" customWidth="1"/>
    <col min="12554" max="12554" width="9.140625" style="214"/>
    <col min="12555" max="12555" width="9.140625" style="214" customWidth="1"/>
    <col min="12556" max="12556" width="9.140625" style="214"/>
    <col min="12557" max="12557" width="9.140625" style="214" customWidth="1"/>
    <col min="12558" max="12799" width="9.140625" style="214"/>
    <col min="12800" max="12801" width="1.7109375" style="214" customWidth="1"/>
    <col min="12802" max="12802" width="26.28515625" style="214" customWidth="1"/>
    <col min="12803" max="12804" width="9.140625" style="214"/>
    <col min="12805" max="12805" width="9.140625" style="214" customWidth="1"/>
    <col min="12806" max="12806" width="9.140625" style="214"/>
    <col min="12807" max="12807" width="9.140625" style="214" customWidth="1"/>
    <col min="12808" max="12808" width="9.140625" style="214"/>
    <col min="12809" max="12809" width="9.140625" style="214" customWidth="1"/>
    <col min="12810" max="12810" width="9.140625" style="214"/>
    <col min="12811" max="12811" width="9.140625" style="214" customWidth="1"/>
    <col min="12812" max="12812" width="9.140625" style="214"/>
    <col min="12813" max="12813" width="9.140625" style="214" customWidth="1"/>
    <col min="12814" max="13055" width="9.140625" style="214"/>
    <col min="13056" max="13057" width="1.7109375" style="214" customWidth="1"/>
    <col min="13058" max="13058" width="26.28515625" style="214" customWidth="1"/>
    <col min="13059" max="13060" width="9.140625" style="214"/>
    <col min="13061" max="13061" width="9.140625" style="214" customWidth="1"/>
    <col min="13062" max="13062" width="9.140625" style="214"/>
    <col min="13063" max="13063" width="9.140625" style="214" customWidth="1"/>
    <col min="13064" max="13064" width="9.140625" style="214"/>
    <col min="13065" max="13065" width="9.140625" style="214" customWidth="1"/>
    <col min="13066" max="13066" width="9.140625" style="214"/>
    <col min="13067" max="13067" width="9.140625" style="214" customWidth="1"/>
    <col min="13068" max="13068" width="9.140625" style="214"/>
    <col min="13069" max="13069" width="9.140625" style="214" customWidth="1"/>
    <col min="13070" max="13311" width="9.140625" style="214"/>
    <col min="13312" max="13313" width="1.7109375" style="214" customWidth="1"/>
    <col min="13314" max="13314" width="26.28515625" style="214" customWidth="1"/>
    <col min="13315" max="13316" width="9.140625" style="214"/>
    <col min="13317" max="13317" width="9.140625" style="214" customWidth="1"/>
    <col min="13318" max="13318" width="9.140625" style="214"/>
    <col min="13319" max="13319" width="9.140625" style="214" customWidth="1"/>
    <col min="13320" max="13320" width="9.140625" style="214"/>
    <col min="13321" max="13321" width="9.140625" style="214" customWidth="1"/>
    <col min="13322" max="13322" width="9.140625" style="214"/>
    <col min="13323" max="13323" width="9.140625" style="214" customWidth="1"/>
    <col min="13324" max="13324" width="9.140625" style="214"/>
    <col min="13325" max="13325" width="9.140625" style="214" customWidth="1"/>
    <col min="13326" max="13567" width="9.140625" style="214"/>
    <col min="13568" max="13569" width="1.7109375" style="214" customWidth="1"/>
    <col min="13570" max="13570" width="26.28515625" style="214" customWidth="1"/>
    <col min="13571" max="13572" width="9.140625" style="214"/>
    <col min="13573" max="13573" width="9.140625" style="214" customWidth="1"/>
    <col min="13574" max="13574" width="9.140625" style="214"/>
    <col min="13575" max="13575" width="9.140625" style="214" customWidth="1"/>
    <col min="13576" max="13576" width="9.140625" style="214"/>
    <col min="13577" max="13577" width="9.140625" style="214" customWidth="1"/>
    <col min="13578" max="13578" width="9.140625" style="214"/>
    <col min="13579" max="13579" width="9.140625" style="214" customWidth="1"/>
    <col min="13580" max="13580" width="9.140625" style="214"/>
    <col min="13581" max="13581" width="9.140625" style="214" customWidth="1"/>
    <col min="13582" max="13823" width="9.140625" style="214"/>
    <col min="13824" max="13825" width="1.7109375" style="214" customWidth="1"/>
    <col min="13826" max="13826" width="26.28515625" style="214" customWidth="1"/>
    <col min="13827" max="13828" width="9.140625" style="214"/>
    <col min="13829" max="13829" width="9.140625" style="214" customWidth="1"/>
    <col min="13830" max="13830" width="9.140625" style="214"/>
    <col min="13831" max="13831" width="9.140625" style="214" customWidth="1"/>
    <col min="13832" max="13832" width="9.140625" style="214"/>
    <col min="13833" max="13833" width="9.140625" style="214" customWidth="1"/>
    <col min="13834" max="13834" width="9.140625" style="214"/>
    <col min="13835" max="13835" width="9.140625" style="214" customWidth="1"/>
    <col min="13836" max="13836" width="9.140625" style="214"/>
    <col min="13837" max="13837" width="9.140625" style="214" customWidth="1"/>
    <col min="13838" max="14079" width="9.140625" style="214"/>
    <col min="14080" max="14081" width="1.7109375" style="214" customWidth="1"/>
    <col min="14082" max="14082" width="26.28515625" style="214" customWidth="1"/>
    <col min="14083" max="14084" width="9.140625" style="214"/>
    <col min="14085" max="14085" width="9.140625" style="214" customWidth="1"/>
    <col min="14086" max="14086" width="9.140625" style="214"/>
    <col min="14087" max="14087" width="9.140625" style="214" customWidth="1"/>
    <col min="14088" max="14088" width="9.140625" style="214"/>
    <col min="14089" max="14089" width="9.140625" style="214" customWidth="1"/>
    <col min="14090" max="14090" width="9.140625" style="214"/>
    <col min="14091" max="14091" width="9.140625" style="214" customWidth="1"/>
    <col min="14092" max="14092" width="9.140625" style="214"/>
    <col min="14093" max="14093" width="9.140625" style="214" customWidth="1"/>
    <col min="14094" max="14335" width="9.140625" style="214"/>
    <col min="14336" max="14337" width="1.7109375" style="214" customWidth="1"/>
    <col min="14338" max="14338" width="26.28515625" style="214" customWidth="1"/>
    <col min="14339" max="14340" width="9.140625" style="214"/>
    <col min="14341" max="14341" width="9.140625" style="214" customWidth="1"/>
    <col min="14342" max="14342" width="9.140625" style="214"/>
    <col min="14343" max="14343" width="9.140625" style="214" customWidth="1"/>
    <col min="14344" max="14344" width="9.140625" style="214"/>
    <col min="14345" max="14345" width="9.140625" style="214" customWidth="1"/>
    <col min="14346" max="14346" width="9.140625" style="214"/>
    <col min="14347" max="14347" width="9.140625" style="214" customWidth="1"/>
    <col min="14348" max="14348" width="9.140625" style="214"/>
    <col min="14349" max="14349" width="9.140625" style="214" customWidth="1"/>
    <col min="14350" max="14591" width="9.140625" style="214"/>
    <col min="14592" max="14593" width="1.7109375" style="214" customWidth="1"/>
    <col min="14594" max="14594" width="26.28515625" style="214" customWidth="1"/>
    <col min="14595" max="14596" width="9.140625" style="214"/>
    <col min="14597" max="14597" width="9.140625" style="214" customWidth="1"/>
    <col min="14598" max="14598" width="9.140625" style="214"/>
    <col min="14599" max="14599" width="9.140625" style="214" customWidth="1"/>
    <col min="14600" max="14600" width="9.140625" style="214"/>
    <col min="14601" max="14601" width="9.140625" style="214" customWidth="1"/>
    <col min="14602" max="14602" width="9.140625" style="214"/>
    <col min="14603" max="14603" width="9.140625" style="214" customWidth="1"/>
    <col min="14604" max="14604" width="9.140625" style="214"/>
    <col min="14605" max="14605" width="9.140625" style="214" customWidth="1"/>
    <col min="14606" max="14847" width="9.140625" style="214"/>
    <col min="14848" max="14849" width="1.7109375" style="214" customWidth="1"/>
    <col min="14850" max="14850" width="26.28515625" style="214" customWidth="1"/>
    <col min="14851" max="14852" width="9.140625" style="214"/>
    <col min="14853" max="14853" width="9.140625" style="214" customWidth="1"/>
    <col min="14854" max="14854" width="9.140625" style="214"/>
    <col min="14855" max="14855" width="9.140625" style="214" customWidth="1"/>
    <col min="14856" max="14856" width="9.140625" style="214"/>
    <col min="14857" max="14857" width="9.140625" style="214" customWidth="1"/>
    <col min="14858" max="14858" width="9.140625" style="214"/>
    <col min="14859" max="14859" width="9.140625" style="214" customWidth="1"/>
    <col min="14860" max="14860" width="9.140625" style="214"/>
    <col min="14861" max="14861" width="9.140625" style="214" customWidth="1"/>
    <col min="14862" max="15103" width="9.140625" style="214"/>
    <col min="15104" max="15105" width="1.7109375" style="214" customWidth="1"/>
    <col min="15106" max="15106" width="26.28515625" style="214" customWidth="1"/>
    <col min="15107" max="15108" width="9.140625" style="214"/>
    <col min="15109" max="15109" width="9.140625" style="214" customWidth="1"/>
    <col min="15110" max="15110" width="9.140625" style="214"/>
    <col min="15111" max="15111" width="9.140625" style="214" customWidth="1"/>
    <col min="15112" max="15112" width="9.140625" style="214"/>
    <col min="15113" max="15113" width="9.140625" style="214" customWidth="1"/>
    <col min="15114" max="15114" width="9.140625" style="214"/>
    <col min="15115" max="15115" width="9.140625" style="214" customWidth="1"/>
    <col min="15116" max="15116" width="9.140625" style="214"/>
    <col min="15117" max="15117" width="9.140625" style="214" customWidth="1"/>
    <col min="15118" max="15359" width="9.140625" style="214"/>
    <col min="15360" max="15361" width="1.7109375" style="214" customWidth="1"/>
    <col min="15362" max="15362" width="26.28515625" style="214" customWidth="1"/>
    <col min="15363" max="15364" width="9.140625" style="214"/>
    <col min="15365" max="15365" width="9.140625" style="214" customWidth="1"/>
    <col min="15366" max="15366" width="9.140625" style="214"/>
    <col min="15367" max="15367" width="9.140625" style="214" customWidth="1"/>
    <col min="15368" max="15368" width="9.140625" style="214"/>
    <col min="15369" max="15369" width="9.140625" style="214" customWidth="1"/>
    <col min="15370" max="15370" width="9.140625" style="214"/>
    <col min="15371" max="15371" width="9.140625" style="214" customWidth="1"/>
    <col min="15372" max="15372" width="9.140625" style="214"/>
    <col min="15373" max="15373" width="9.140625" style="214" customWidth="1"/>
    <col min="15374" max="15615" width="9.140625" style="214"/>
    <col min="15616" max="15617" width="1.7109375" style="214" customWidth="1"/>
    <col min="15618" max="15618" width="26.28515625" style="214" customWidth="1"/>
    <col min="15619" max="15620" width="9.140625" style="214"/>
    <col min="15621" max="15621" width="9.140625" style="214" customWidth="1"/>
    <col min="15622" max="15622" width="9.140625" style="214"/>
    <col min="15623" max="15623" width="9.140625" style="214" customWidth="1"/>
    <col min="15624" max="15624" width="9.140625" style="214"/>
    <col min="15625" max="15625" width="9.140625" style="214" customWidth="1"/>
    <col min="15626" max="15626" width="9.140625" style="214"/>
    <col min="15627" max="15627" width="9.140625" style="214" customWidth="1"/>
    <col min="15628" max="15628" width="9.140625" style="214"/>
    <col min="15629" max="15629" width="9.140625" style="214" customWidth="1"/>
    <col min="15630" max="15871" width="9.140625" style="214"/>
    <col min="15872" max="15873" width="1.7109375" style="214" customWidth="1"/>
    <col min="15874" max="15874" width="26.28515625" style="214" customWidth="1"/>
    <col min="15875" max="15876" width="9.140625" style="214"/>
    <col min="15877" max="15877" width="9.140625" style="214" customWidth="1"/>
    <col min="15878" max="15878" width="9.140625" style="214"/>
    <col min="15879" max="15879" width="9.140625" style="214" customWidth="1"/>
    <col min="15880" max="15880" width="9.140625" style="214"/>
    <col min="15881" max="15881" width="9.140625" style="214" customWidth="1"/>
    <col min="15882" max="15882" width="9.140625" style="214"/>
    <col min="15883" max="15883" width="9.140625" style="214" customWidth="1"/>
    <col min="15884" max="15884" width="9.140625" style="214"/>
    <col min="15885" max="15885" width="9.140625" style="214" customWidth="1"/>
    <col min="15886" max="16127" width="9.140625" style="214"/>
    <col min="16128" max="16129" width="1.7109375" style="214" customWidth="1"/>
    <col min="16130" max="16130" width="26.28515625" style="214" customWidth="1"/>
    <col min="16131" max="16132" width="9.140625" style="214"/>
    <col min="16133" max="16133" width="9.140625" style="214" customWidth="1"/>
    <col min="16134" max="16134" width="9.140625" style="214"/>
    <col min="16135" max="16135" width="9.140625" style="214" customWidth="1"/>
    <col min="16136" max="16136" width="9.140625" style="214"/>
    <col min="16137" max="16137" width="9.140625" style="214" customWidth="1"/>
    <col min="16138" max="16138" width="9.140625" style="214"/>
    <col min="16139" max="16139" width="9.140625" style="214" customWidth="1"/>
    <col min="16140" max="16140" width="9.140625" style="214"/>
    <col min="16141" max="16141" width="9.140625" style="214" customWidth="1"/>
    <col min="16142" max="16384" width="9.140625" style="214"/>
  </cols>
  <sheetData>
    <row r="1" spans="1:40" ht="14.25" customHeight="1" x14ac:dyDescent="0.25">
      <c r="A1" s="614"/>
      <c r="B1" s="639"/>
      <c r="C1" s="639"/>
      <c r="D1" s="639"/>
      <c r="E1" s="639"/>
      <c r="F1" s="639"/>
      <c r="G1" s="639"/>
      <c r="H1" s="639"/>
      <c r="I1" s="639"/>
      <c r="J1" s="639"/>
      <c r="K1" s="639"/>
      <c r="L1" s="639"/>
      <c r="M1" s="639"/>
      <c r="N1" s="639"/>
      <c r="O1" s="639"/>
      <c r="P1" s="639"/>
      <c r="Q1" s="639"/>
      <c r="R1" s="639"/>
      <c r="S1" s="639"/>
    </row>
    <row r="2" spans="1:40" ht="36.75" customHeight="1" x14ac:dyDescent="0.25">
      <c r="A2" s="639"/>
      <c r="B2" s="639"/>
      <c r="C2" s="639"/>
      <c r="D2" s="639"/>
      <c r="E2" s="639"/>
      <c r="F2" s="639"/>
      <c r="G2" s="639"/>
      <c r="H2" s="639"/>
      <c r="I2" s="639"/>
      <c r="J2" s="639"/>
      <c r="K2" s="639"/>
      <c r="L2" s="639"/>
      <c r="M2" s="639"/>
      <c r="N2" s="639"/>
      <c r="O2" s="639"/>
      <c r="P2" s="639"/>
      <c r="Q2" s="639"/>
      <c r="R2" s="639"/>
      <c r="S2" s="639"/>
    </row>
    <row r="3" spans="1:40" s="103" customFormat="1" ht="17.25" customHeight="1" x14ac:dyDescent="0.25">
      <c r="A3" s="153" t="s">
        <v>1087</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294"/>
      <c r="AE3" s="294"/>
      <c r="AF3" s="294"/>
      <c r="AG3" s="294"/>
      <c r="AH3" s="294"/>
      <c r="AI3" s="294"/>
      <c r="AJ3" s="294"/>
      <c r="AK3" s="294"/>
      <c r="AL3" s="294"/>
      <c r="AM3" s="294"/>
      <c r="AN3" s="294"/>
    </row>
    <row r="4" spans="1:40" s="103" customFormat="1" ht="6" customHeight="1" x14ac:dyDescent="0.25"/>
    <row r="5" spans="1:40" s="192" customFormat="1" ht="45" customHeight="1" x14ac:dyDescent="0.25">
      <c r="A5" s="635" t="s">
        <v>1372</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row>
    <row r="6" spans="1:40" s="103" customFormat="1" ht="6" customHeight="1" x14ac:dyDescent="0.25"/>
    <row r="7" spans="1:40" s="142" customFormat="1" ht="14.25" customHeight="1" x14ac:dyDescent="0.25">
      <c r="A7" s="338" t="s">
        <v>1338</v>
      </c>
      <c r="B7" s="326"/>
      <c r="C7" s="326"/>
      <c r="D7" s="326"/>
      <c r="E7" s="326"/>
      <c r="F7" s="326"/>
      <c r="G7" s="326"/>
      <c r="H7" s="326"/>
      <c r="I7" s="326"/>
      <c r="J7" s="326"/>
      <c r="K7" s="326"/>
      <c r="L7" s="326"/>
      <c r="M7" s="326"/>
      <c r="N7" s="326"/>
      <c r="O7" s="326"/>
    </row>
    <row r="8" spans="1:40" s="142" customFormat="1" ht="6" customHeight="1" x14ac:dyDescent="0.25">
      <c r="A8" s="326"/>
      <c r="B8" s="326"/>
      <c r="C8" s="326"/>
      <c r="D8" s="326"/>
      <c r="E8" s="326"/>
      <c r="F8" s="326"/>
      <c r="G8" s="326"/>
      <c r="H8" s="326"/>
      <c r="I8" s="326"/>
      <c r="J8" s="326"/>
      <c r="K8" s="326"/>
      <c r="L8" s="326"/>
      <c r="M8" s="326"/>
      <c r="N8" s="326"/>
      <c r="O8" s="326"/>
    </row>
    <row r="9" spans="1:40" s="103" customFormat="1" ht="17.25" customHeight="1" x14ac:dyDescent="0.25">
      <c r="A9" s="149" t="s">
        <v>1439</v>
      </c>
    </row>
    <row r="10" spans="1:40" s="103" customFormat="1" ht="17.25" customHeight="1" x14ac:dyDescent="0.25">
      <c r="A10" s="3" t="s">
        <v>0</v>
      </c>
    </row>
    <row r="11" spans="1:40" ht="6" customHeight="1" x14ac:dyDescent="0.25"/>
    <row r="12" spans="1:40" ht="50.25" customHeight="1" x14ac:dyDescent="0.25">
      <c r="A12" s="640" t="s">
        <v>1544</v>
      </c>
      <c r="B12" s="640"/>
      <c r="C12" s="640"/>
      <c r="D12" s="215" t="s">
        <v>808</v>
      </c>
      <c r="E12" s="317"/>
      <c r="F12" s="320"/>
      <c r="G12" s="638" t="s">
        <v>1331</v>
      </c>
      <c r="H12" s="638"/>
      <c r="I12" s="318"/>
      <c r="J12" s="308"/>
      <c r="K12" s="638" t="s">
        <v>1327</v>
      </c>
      <c r="L12" s="638"/>
      <c r="M12" s="121"/>
      <c r="N12" s="318"/>
      <c r="O12" s="638" t="s">
        <v>1328</v>
      </c>
      <c r="P12" s="638"/>
      <c r="Q12" s="318"/>
      <c r="R12" s="296"/>
      <c r="S12" s="638" t="s">
        <v>1329</v>
      </c>
      <c r="T12" s="638"/>
      <c r="U12" s="174"/>
      <c r="V12" s="103"/>
      <c r="W12" s="642" t="s">
        <v>1330</v>
      </c>
      <c r="X12" s="642"/>
      <c r="Y12" s="103"/>
      <c r="Z12" s="296"/>
      <c r="AA12" s="638" t="s">
        <v>1094</v>
      </c>
      <c r="AB12" s="638"/>
      <c r="AC12" s="110"/>
    </row>
    <row r="13" spans="1:40" ht="14.25" customHeight="1" x14ac:dyDescent="0.25">
      <c r="A13" s="640"/>
      <c r="B13" s="640"/>
      <c r="C13" s="640"/>
      <c r="D13" s="308" t="s">
        <v>814</v>
      </c>
      <c r="E13" s="121"/>
      <c r="F13" s="318"/>
      <c r="G13" s="319" t="s">
        <v>814</v>
      </c>
      <c r="H13" s="319" t="s">
        <v>815</v>
      </c>
      <c r="I13" s="319"/>
      <c r="J13" s="125"/>
      <c r="K13" s="319" t="s">
        <v>814</v>
      </c>
      <c r="L13" s="319" t="s">
        <v>815</v>
      </c>
      <c r="M13" s="127"/>
      <c r="N13" s="319"/>
      <c r="O13" s="318" t="s">
        <v>814</v>
      </c>
      <c r="P13" s="319" t="s">
        <v>815</v>
      </c>
      <c r="Q13" s="319"/>
      <c r="R13" s="211"/>
      <c r="S13" s="319" t="s">
        <v>814</v>
      </c>
      <c r="T13" s="319" t="s">
        <v>815</v>
      </c>
      <c r="U13" s="319"/>
      <c r="V13" s="125"/>
      <c r="W13" s="319" t="s">
        <v>814</v>
      </c>
      <c r="X13" s="319" t="s">
        <v>815</v>
      </c>
      <c r="Y13" s="127"/>
      <c r="Z13" s="319"/>
      <c r="AA13" s="318" t="s">
        <v>814</v>
      </c>
      <c r="AB13" s="319" t="s">
        <v>815</v>
      </c>
      <c r="AC13" s="112"/>
    </row>
    <row r="14" spans="1:40" ht="14.25" customHeight="1" x14ac:dyDescent="0.25">
      <c r="A14" s="164" t="s">
        <v>1</v>
      </c>
      <c r="B14" s="184" t="s">
        <v>2</v>
      </c>
      <c r="C14" s="188"/>
      <c r="D14" s="197">
        <v>219505</v>
      </c>
      <c r="E14" s="198"/>
      <c r="F14" s="190"/>
      <c r="G14" s="190">
        <v>52060</v>
      </c>
      <c r="H14" s="199">
        <v>0.23716999612765086</v>
      </c>
      <c r="I14" s="199"/>
      <c r="J14" s="200"/>
      <c r="K14" s="201">
        <v>50360</v>
      </c>
      <c r="L14" s="202">
        <v>0.22942529782920662</v>
      </c>
      <c r="M14" s="203"/>
      <c r="N14" s="199"/>
      <c r="O14" s="190">
        <v>92245</v>
      </c>
      <c r="P14" s="199">
        <v>0.42024099678822807</v>
      </c>
      <c r="Q14" s="273"/>
      <c r="R14" s="297"/>
      <c r="S14" s="190">
        <v>10975</v>
      </c>
      <c r="T14" s="199">
        <v>4.9998861073779641E-2</v>
      </c>
      <c r="U14" s="175"/>
      <c r="V14" s="176"/>
      <c r="W14" s="190">
        <v>7505</v>
      </c>
      <c r="X14" s="199">
        <v>3.4190565135190545E-2</v>
      </c>
      <c r="Y14" s="176"/>
      <c r="Z14" s="297"/>
      <c r="AA14" s="190">
        <v>6365</v>
      </c>
      <c r="AB14" s="199">
        <v>2.8997061570351472E-2</v>
      </c>
      <c r="AC14" s="336"/>
      <c r="AD14" s="337"/>
    </row>
    <row r="15" spans="1:40" ht="14.25" customHeight="1" x14ac:dyDescent="0.2">
      <c r="A15" s="4"/>
      <c r="C15" s="43" t="s">
        <v>1456</v>
      </c>
      <c r="D15" s="268">
        <v>12790</v>
      </c>
      <c r="E15" s="269"/>
      <c r="F15" s="254"/>
      <c r="G15" s="254">
        <v>2240</v>
      </c>
      <c r="H15" s="108">
        <v>0.17513682564503519</v>
      </c>
      <c r="I15" s="108"/>
      <c r="J15" s="270"/>
      <c r="K15" s="271">
        <v>2485</v>
      </c>
      <c r="L15" s="212">
        <v>0.19429241594996091</v>
      </c>
      <c r="M15" s="272"/>
      <c r="N15" s="108"/>
      <c r="O15" s="254">
        <v>6690</v>
      </c>
      <c r="P15" s="108">
        <v>0.52306489444878812</v>
      </c>
      <c r="Q15" s="269"/>
      <c r="R15" s="254"/>
      <c r="S15" s="254">
        <v>430</v>
      </c>
      <c r="T15" s="108">
        <v>3.3620015637216574E-2</v>
      </c>
      <c r="U15" s="108"/>
      <c r="V15" s="270"/>
      <c r="W15" s="271">
        <v>630</v>
      </c>
      <c r="X15" s="212">
        <v>4.9257232212666147E-2</v>
      </c>
      <c r="Y15" s="272"/>
      <c r="Z15" s="108"/>
      <c r="AA15" s="254">
        <v>315</v>
      </c>
      <c r="AB15" s="108">
        <v>2.4628616106333073E-2</v>
      </c>
      <c r="AC15" s="110"/>
      <c r="AD15" s="337"/>
    </row>
    <row r="16" spans="1:40" ht="14.25" customHeight="1" x14ac:dyDescent="0.2">
      <c r="A16" s="4"/>
      <c r="C16" s="43" t="s">
        <v>798</v>
      </c>
      <c r="D16" s="268">
        <v>22870</v>
      </c>
      <c r="E16" s="269"/>
      <c r="F16" s="254"/>
      <c r="G16" s="254">
        <v>3450</v>
      </c>
      <c r="H16" s="108">
        <v>0.15085264538696982</v>
      </c>
      <c r="I16" s="108"/>
      <c r="J16" s="270"/>
      <c r="K16" s="271">
        <v>3310</v>
      </c>
      <c r="L16" s="212">
        <v>0.14473108876257104</v>
      </c>
      <c r="M16" s="272"/>
      <c r="N16" s="108"/>
      <c r="O16" s="254">
        <v>12185</v>
      </c>
      <c r="P16" s="108">
        <v>0.53279405334499341</v>
      </c>
      <c r="Q16" s="269"/>
      <c r="R16" s="254"/>
      <c r="S16" s="254">
        <v>1610</v>
      </c>
      <c r="T16" s="108">
        <v>7.039790118058592E-2</v>
      </c>
      <c r="U16" s="108"/>
      <c r="V16" s="270"/>
      <c r="W16" s="271">
        <v>1365</v>
      </c>
      <c r="X16" s="212">
        <v>5.9685177087888064E-2</v>
      </c>
      <c r="Y16" s="272"/>
      <c r="Z16" s="108"/>
      <c r="AA16" s="254">
        <v>945</v>
      </c>
      <c r="AB16" s="108">
        <v>4.1320507214691736E-2</v>
      </c>
      <c r="AC16" s="110"/>
      <c r="AD16" s="337"/>
    </row>
    <row r="17" spans="1:30" ht="14.25" customHeight="1" x14ac:dyDescent="0.2">
      <c r="A17" s="4"/>
      <c r="C17" s="43" t="s">
        <v>799</v>
      </c>
      <c r="D17" s="268">
        <v>22360</v>
      </c>
      <c r="E17" s="269"/>
      <c r="F17" s="254"/>
      <c r="G17" s="254">
        <v>3745</v>
      </c>
      <c r="H17" s="108">
        <v>0.1674865831842576</v>
      </c>
      <c r="I17" s="108"/>
      <c r="J17" s="270"/>
      <c r="K17" s="271">
        <v>3185</v>
      </c>
      <c r="L17" s="212">
        <v>0.14244186046511628</v>
      </c>
      <c r="M17" s="272"/>
      <c r="N17" s="108"/>
      <c r="O17" s="254">
        <v>10590</v>
      </c>
      <c r="P17" s="108">
        <v>0.47361359570661898</v>
      </c>
      <c r="Q17" s="269"/>
      <c r="R17" s="254"/>
      <c r="S17" s="254">
        <v>2325</v>
      </c>
      <c r="T17" s="108">
        <v>0.10398032200357782</v>
      </c>
      <c r="U17" s="108"/>
      <c r="V17" s="270"/>
      <c r="W17" s="271">
        <v>1125</v>
      </c>
      <c r="X17" s="212">
        <v>5.031305903398927E-2</v>
      </c>
      <c r="Y17" s="272"/>
      <c r="Z17" s="108"/>
      <c r="AA17" s="254">
        <v>1395</v>
      </c>
      <c r="AB17" s="108">
        <v>6.238819320214669E-2</v>
      </c>
      <c r="AC17" s="110"/>
      <c r="AD17" s="337"/>
    </row>
    <row r="18" spans="1:30" ht="14.25" customHeight="1" x14ac:dyDescent="0.2">
      <c r="A18" s="4"/>
      <c r="C18" s="43" t="s">
        <v>800</v>
      </c>
      <c r="D18" s="268">
        <v>24595</v>
      </c>
      <c r="E18" s="269"/>
      <c r="F18" s="254"/>
      <c r="G18" s="254">
        <v>5080</v>
      </c>
      <c r="H18" s="108">
        <v>0.20654604594429762</v>
      </c>
      <c r="I18" s="108"/>
      <c r="J18" s="270"/>
      <c r="K18" s="271">
        <v>4345</v>
      </c>
      <c r="L18" s="212">
        <v>0.17666192315511284</v>
      </c>
      <c r="M18" s="272"/>
      <c r="N18" s="108"/>
      <c r="O18" s="254">
        <v>11125</v>
      </c>
      <c r="P18" s="108">
        <v>0.45232770888391949</v>
      </c>
      <c r="Q18" s="269"/>
      <c r="R18" s="254"/>
      <c r="S18" s="254">
        <v>2025</v>
      </c>
      <c r="T18" s="108">
        <v>8.2333807684488711E-2</v>
      </c>
      <c r="U18" s="108"/>
      <c r="V18" s="270"/>
      <c r="W18" s="271">
        <v>970</v>
      </c>
      <c r="X18" s="212">
        <v>3.9438910347631632E-2</v>
      </c>
      <c r="Y18" s="272"/>
      <c r="Z18" s="108"/>
      <c r="AA18" s="254">
        <v>1050</v>
      </c>
      <c r="AB18" s="108">
        <v>4.2691603984549707E-2</v>
      </c>
      <c r="AC18" s="110"/>
      <c r="AD18" s="337"/>
    </row>
    <row r="19" spans="1:30" ht="14.25" customHeight="1" x14ac:dyDescent="0.2">
      <c r="A19" s="4"/>
      <c r="C19" s="43" t="s">
        <v>801</v>
      </c>
      <c r="D19" s="268">
        <v>29410</v>
      </c>
      <c r="E19" s="269"/>
      <c r="F19" s="254"/>
      <c r="G19" s="254">
        <v>6670</v>
      </c>
      <c r="H19" s="108">
        <v>0.22679360761645698</v>
      </c>
      <c r="I19" s="108"/>
      <c r="J19" s="270"/>
      <c r="K19" s="271">
        <v>5860</v>
      </c>
      <c r="L19" s="212">
        <v>0.19925195511730703</v>
      </c>
      <c r="M19" s="272"/>
      <c r="N19" s="108"/>
      <c r="O19" s="254">
        <v>13330</v>
      </c>
      <c r="P19" s="108">
        <v>0.4532471948316899</v>
      </c>
      <c r="Q19" s="269"/>
      <c r="R19" s="254"/>
      <c r="S19" s="254">
        <v>1680</v>
      </c>
      <c r="T19" s="108">
        <v>5.7123427405644342E-2</v>
      </c>
      <c r="U19" s="108"/>
      <c r="V19" s="270"/>
      <c r="W19" s="271">
        <v>950</v>
      </c>
      <c r="X19" s="212">
        <v>3.2301938116286975E-2</v>
      </c>
      <c r="Y19" s="272"/>
      <c r="Z19" s="108"/>
      <c r="AA19" s="254">
        <v>920</v>
      </c>
      <c r="AB19" s="108">
        <v>3.1281876912614755E-2</v>
      </c>
      <c r="AC19" s="110"/>
      <c r="AD19" s="337"/>
    </row>
    <row r="20" spans="1:30" ht="14.25" customHeight="1" x14ac:dyDescent="0.2">
      <c r="A20" s="4"/>
      <c r="C20" s="43" t="s">
        <v>802</v>
      </c>
      <c r="D20" s="268">
        <v>32215</v>
      </c>
      <c r="E20" s="269"/>
      <c r="F20" s="254"/>
      <c r="G20" s="254">
        <v>8140</v>
      </c>
      <c r="H20" s="108">
        <v>0.25267732422784417</v>
      </c>
      <c r="I20" s="108"/>
      <c r="J20" s="270"/>
      <c r="K20" s="271">
        <v>7740</v>
      </c>
      <c r="L20" s="212">
        <v>0.24026074809871178</v>
      </c>
      <c r="M20" s="272"/>
      <c r="N20" s="108"/>
      <c r="O20" s="254">
        <v>13570</v>
      </c>
      <c r="P20" s="108">
        <v>0.42123234518081637</v>
      </c>
      <c r="Q20" s="269"/>
      <c r="R20" s="254"/>
      <c r="S20" s="254">
        <v>1220</v>
      </c>
      <c r="T20" s="108">
        <v>3.7870557193853793E-2</v>
      </c>
      <c r="U20" s="108"/>
      <c r="V20" s="270"/>
      <c r="W20" s="271">
        <v>885</v>
      </c>
      <c r="X20" s="212">
        <v>2.7471674685705418E-2</v>
      </c>
      <c r="Y20" s="272"/>
      <c r="Z20" s="108"/>
      <c r="AA20" s="254">
        <v>660</v>
      </c>
      <c r="AB20" s="108">
        <v>2.0487350613068448E-2</v>
      </c>
      <c r="AC20" s="110"/>
      <c r="AD20" s="337"/>
    </row>
    <row r="21" spans="1:30" ht="14.25" customHeight="1" x14ac:dyDescent="0.2">
      <c r="A21" s="4"/>
      <c r="C21" s="43" t="s">
        <v>803</v>
      </c>
      <c r="D21" s="268">
        <v>33155</v>
      </c>
      <c r="E21" s="269"/>
      <c r="F21" s="254"/>
      <c r="G21" s="254">
        <v>9405</v>
      </c>
      <c r="H21" s="108">
        <v>0.28366762177650429</v>
      </c>
      <c r="I21" s="108"/>
      <c r="J21" s="270"/>
      <c r="K21" s="271">
        <v>9425</v>
      </c>
      <c r="L21" s="212">
        <v>0.28427084904237671</v>
      </c>
      <c r="M21" s="272"/>
      <c r="N21" s="108"/>
      <c r="O21" s="254">
        <v>12285</v>
      </c>
      <c r="P21" s="108">
        <v>0.37053234806213242</v>
      </c>
      <c r="Q21" s="269"/>
      <c r="R21" s="254"/>
      <c r="S21" s="254">
        <v>815</v>
      </c>
      <c r="T21" s="108">
        <v>2.4581511084301011E-2</v>
      </c>
      <c r="U21" s="108"/>
      <c r="V21" s="270"/>
      <c r="W21" s="271">
        <v>705</v>
      </c>
      <c r="X21" s="212">
        <v>2.1263761122002716E-2</v>
      </c>
      <c r="Y21" s="272"/>
      <c r="Z21" s="108"/>
      <c r="AA21" s="254">
        <v>515</v>
      </c>
      <c r="AB21" s="108">
        <v>1.553310209621475E-2</v>
      </c>
      <c r="AC21" s="110"/>
      <c r="AD21" s="337"/>
    </row>
    <row r="22" spans="1:30" ht="14.25" customHeight="1" x14ac:dyDescent="0.2">
      <c r="A22" s="4"/>
      <c r="C22" s="43" t="s">
        <v>804</v>
      </c>
      <c r="D22" s="268">
        <v>23025</v>
      </c>
      <c r="E22" s="269"/>
      <c r="F22" s="254"/>
      <c r="G22" s="254">
        <v>7110</v>
      </c>
      <c r="H22" s="108">
        <v>0.30879478827361562</v>
      </c>
      <c r="I22" s="108"/>
      <c r="J22" s="270"/>
      <c r="K22" s="271">
        <v>7345</v>
      </c>
      <c r="L22" s="212">
        <v>0.31900108577633007</v>
      </c>
      <c r="M22" s="272"/>
      <c r="N22" s="108"/>
      <c r="O22" s="254">
        <v>7305</v>
      </c>
      <c r="P22" s="108">
        <v>0.31726384364820848</v>
      </c>
      <c r="Q22" s="269"/>
      <c r="R22" s="254"/>
      <c r="S22" s="254">
        <v>530</v>
      </c>
      <c r="T22" s="108">
        <v>2.301845819761129E-2</v>
      </c>
      <c r="U22" s="108"/>
      <c r="V22" s="270"/>
      <c r="W22" s="271">
        <v>420</v>
      </c>
      <c r="X22" s="212">
        <v>1.8241042345276872E-2</v>
      </c>
      <c r="Y22" s="272"/>
      <c r="Z22" s="108"/>
      <c r="AA22" s="254">
        <v>310</v>
      </c>
      <c r="AB22" s="108">
        <v>1.3463626492942454E-2</v>
      </c>
      <c r="AC22" s="110"/>
      <c r="AD22" s="337"/>
    </row>
    <row r="23" spans="1:30" ht="14.25" customHeight="1" x14ac:dyDescent="0.2">
      <c r="A23" s="4"/>
      <c r="C23" s="43" t="s">
        <v>805</v>
      </c>
      <c r="D23" s="268">
        <v>19090</v>
      </c>
      <c r="E23" s="269"/>
      <c r="F23" s="254"/>
      <c r="G23" s="254">
        <v>6215</v>
      </c>
      <c r="H23" s="108">
        <v>0.32556312205343113</v>
      </c>
      <c r="I23" s="108"/>
      <c r="J23" s="270"/>
      <c r="K23" s="271">
        <v>6670</v>
      </c>
      <c r="L23" s="212">
        <v>0.3493975903614458</v>
      </c>
      <c r="M23" s="272"/>
      <c r="N23" s="108"/>
      <c r="O23" s="254">
        <v>5165</v>
      </c>
      <c r="P23" s="108">
        <v>0.27056050288108957</v>
      </c>
      <c r="Q23" s="269"/>
      <c r="R23" s="254"/>
      <c r="S23" s="254">
        <v>340</v>
      </c>
      <c r="T23" s="108">
        <v>1.78103719224725E-2</v>
      </c>
      <c r="U23" s="108"/>
      <c r="V23" s="270"/>
      <c r="W23" s="271">
        <v>450</v>
      </c>
      <c r="X23" s="212">
        <v>2.3572551073860661E-2</v>
      </c>
      <c r="Y23" s="272"/>
      <c r="Z23" s="108"/>
      <c r="AA23" s="254">
        <v>250</v>
      </c>
      <c r="AB23" s="108">
        <v>1.3095861707700367E-2</v>
      </c>
      <c r="AC23" s="110"/>
      <c r="AD23" s="337"/>
    </row>
    <row r="24" spans="1:30" ht="14.25" customHeight="1" x14ac:dyDescent="0.25">
      <c r="A24" s="4"/>
      <c r="D24" s="268"/>
      <c r="E24" s="269"/>
      <c r="F24" s="254"/>
      <c r="G24" s="254"/>
      <c r="H24" s="108"/>
      <c r="I24" s="108"/>
      <c r="J24" s="270"/>
      <c r="K24" s="271"/>
      <c r="L24" s="212"/>
      <c r="M24" s="272"/>
      <c r="N24" s="108"/>
      <c r="O24" s="254"/>
      <c r="P24" s="108"/>
      <c r="Q24" s="269"/>
      <c r="R24" s="254"/>
      <c r="S24" s="254"/>
      <c r="T24" s="108"/>
      <c r="U24" s="108"/>
      <c r="V24" s="270"/>
      <c r="W24" s="271"/>
      <c r="X24" s="212"/>
      <c r="Y24" s="272"/>
      <c r="Z24" s="108"/>
      <c r="AA24" s="254"/>
      <c r="AB24" s="108"/>
      <c r="AC24" s="110"/>
      <c r="AD24" s="337"/>
    </row>
    <row r="25" spans="1:30" ht="14.25" customHeight="1" x14ac:dyDescent="0.25">
      <c r="A25" s="166" t="s">
        <v>3</v>
      </c>
      <c r="B25" s="178" t="s">
        <v>4</v>
      </c>
      <c r="C25" s="228"/>
      <c r="D25" s="229">
        <v>206200</v>
      </c>
      <c r="E25" s="230"/>
      <c r="F25" s="231"/>
      <c r="G25" s="231">
        <v>48990</v>
      </c>
      <c r="H25" s="232">
        <v>0.23758486905916587</v>
      </c>
      <c r="I25" s="232"/>
      <c r="J25" s="233"/>
      <c r="K25" s="234">
        <v>46610</v>
      </c>
      <c r="L25" s="235">
        <v>0.22604267701260911</v>
      </c>
      <c r="M25" s="236"/>
      <c r="N25" s="232"/>
      <c r="O25" s="231">
        <v>86830</v>
      </c>
      <c r="P25" s="232">
        <v>0.42109602327837053</v>
      </c>
      <c r="Q25" s="230"/>
      <c r="R25" s="231"/>
      <c r="S25" s="231">
        <v>10710</v>
      </c>
      <c r="T25" s="232">
        <v>5.1939864209505332E-2</v>
      </c>
      <c r="U25" s="232"/>
      <c r="V25" s="233"/>
      <c r="W25" s="234">
        <v>6895</v>
      </c>
      <c r="X25" s="235">
        <v>3.3438409311348206E-2</v>
      </c>
      <c r="Y25" s="236"/>
      <c r="Z25" s="232"/>
      <c r="AA25" s="231">
        <v>6165</v>
      </c>
      <c r="AB25" s="232">
        <v>2.9898157129000971E-2</v>
      </c>
      <c r="AC25" s="110"/>
      <c r="AD25" s="337"/>
    </row>
    <row r="26" spans="1:30" s="265" customFormat="1" ht="14.25" customHeight="1" x14ac:dyDescent="0.2">
      <c r="A26" s="159"/>
      <c r="C26" s="43" t="s">
        <v>1456</v>
      </c>
      <c r="D26" s="268">
        <v>11860</v>
      </c>
      <c r="E26" s="269"/>
      <c r="F26" s="254"/>
      <c r="G26" s="254">
        <v>2070</v>
      </c>
      <c r="H26" s="108">
        <v>0.17453625632377739</v>
      </c>
      <c r="I26" s="108"/>
      <c r="J26" s="270"/>
      <c r="K26" s="271">
        <v>2250</v>
      </c>
      <c r="L26" s="212">
        <v>0.1897133220910624</v>
      </c>
      <c r="M26" s="272"/>
      <c r="N26" s="108"/>
      <c r="O26" s="254">
        <v>6225</v>
      </c>
      <c r="P26" s="108">
        <v>0.52487352445193924</v>
      </c>
      <c r="Q26" s="269"/>
      <c r="R26" s="254"/>
      <c r="S26" s="254">
        <v>420</v>
      </c>
      <c r="T26" s="108">
        <v>3.5413153456998317E-2</v>
      </c>
      <c r="U26" s="108"/>
      <c r="V26" s="270"/>
      <c r="W26" s="271">
        <v>580</v>
      </c>
      <c r="X26" s="212">
        <v>4.8903878583473864E-2</v>
      </c>
      <c r="Y26" s="272"/>
      <c r="Z26" s="108"/>
      <c r="AA26" s="254">
        <v>310</v>
      </c>
      <c r="AB26" s="108">
        <v>2.6138279932546374E-2</v>
      </c>
      <c r="AC26" s="110"/>
    </row>
    <row r="27" spans="1:30" s="265" customFormat="1" ht="14.25" customHeight="1" x14ac:dyDescent="0.2">
      <c r="A27" s="159"/>
      <c r="C27" s="89" t="s">
        <v>798</v>
      </c>
      <c r="D27" s="268">
        <v>21395</v>
      </c>
      <c r="E27" s="269"/>
      <c r="F27" s="254"/>
      <c r="G27" s="254">
        <v>3230</v>
      </c>
      <c r="H27" s="108">
        <v>0.15096985276933864</v>
      </c>
      <c r="I27" s="108"/>
      <c r="J27" s="270"/>
      <c r="K27" s="271">
        <v>2980</v>
      </c>
      <c r="L27" s="212">
        <v>0.13928487964477682</v>
      </c>
      <c r="M27" s="272"/>
      <c r="N27" s="108"/>
      <c r="O27" s="254">
        <v>11420</v>
      </c>
      <c r="P27" s="108">
        <v>0.53376957232998368</v>
      </c>
      <c r="Q27" s="269"/>
      <c r="R27" s="254"/>
      <c r="S27" s="254">
        <v>1575</v>
      </c>
      <c r="T27" s="108">
        <v>7.3615330684739425E-2</v>
      </c>
      <c r="U27" s="108"/>
      <c r="V27" s="270"/>
      <c r="W27" s="271">
        <v>1255</v>
      </c>
      <c r="X27" s="212">
        <v>5.8658565085300304E-2</v>
      </c>
      <c r="Y27" s="272"/>
      <c r="Z27" s="108"/>
      <c r="AA27" s="254">
        <v>930</v>
      </c>
      <c r="AB27" s="108">
        <v>4.3468100023369947E-2</v>
      </c>
      <c r="AC27" s="110"/>
    </row>
    <row r="28" spans="1:30" s="265" customFormat="1" ht="14.25" customHeight="1" x14ac:dyDescent="0.2">
      <c r="A28" s="159"/>
      <c r="C28" s="89" t="s">
        <v>799</v>
      </c>
      <c r="D28" s="268">
        <v>21050</v>
      </c>
      <c r="E28" s="269"/>
      <c r="F28" s="254"/>
      <c r="G28" s="254">
        <v>3520</v>
      </c>
      <c r="H28" s="108">
        <v>0.1672209026128266</v>
      </c>
      <c r="I28" s="108"/>
      <c r="J28" s="270"/>
      <c r="K28" s="271">
        <v>2885</v>
      </c>
      <c r="L28" s="212">
        <v>0.13705463182897862</v>
      </c>
      <c r="M28" s="272"/>
      <c r="N28" s="108"/>
      <c r="O28" s="254">
        <v>9965</v>
      </c>
      <c r="P28" s="108">
        <v>0.47339667458432305</v>
      </c>
      <c r="Q28" s="269"/>
      <c r="R28" s="254"/>
      <c r="S28" s="254">
        <v>2280</v>
      </c>
      <c r="T28" s="108">
        <v>0.10831353919239906</v>
      </c>
      <c r="U28" s="108"/>
      <c r="V28" s="270"/>
      <c r="W28" s="271">
        <v>1040</v>
      </c>
      <c r="X28" s="212">
        <v>4.9406175771971497E-2</v>
      </c>
      <c r="Y28" s="272"/>
      <c r="Z28" s="108"/>
      <c r="AA28" s="254">
        <v>1365</v>
      </c>
      <c r="AB28" s="108">
        <v>6.4845605700712586E-2</v>
      </c>
      <c r="AC28" s="110"/>
    </row>
    <row r="29" spans="1:30" s="265" customFormat="1" ht="14.25" customHeight="1" x14ac:dyDescent="0.2">
      <c r="A29" s="159"/>
      <c r="C29" s="89" t="s">
        <v>800</v>
      </c>
      <c r="D29" s="268">
        <v>23135</v>
      </c>
      <c r="E29" s="269"/>
      <c r="F29" s="254"/>
      <c r="G29" s="254">
        <v>4810</v>
      </c>
      <c r="H29" s="108">
        <v>0.20791009293278581</v>
      </c>
      <c r="I29" s="108"/>
      <c r="J29" s="270"/>
      <c r="K29" s="271">
        <v>3970</v>
      </c>
      <c r="L29" s="212">
        <v>0.17160146963475253</v>
      </c>
      <c r="M29" s="272"/>
      <c r="N29" s="108"/>
      <c r="O29" s="254">
        <v>10480</v>
      </c>
      <c r="P29" s="108">
        <v>0.45299330019451051</v>
      </c>
      <c r="Q29" s="269"/>
      <c r="R29" s="254"/>
      <c r="S29" s="254">
        <v>1975</v>
      </c>
      <c r="T29" s="108">
        <v>8.5368489301923492E-2</v>
      </c>
      <c r="U29" s="108"/>
      <c r="V29" s="270"/>
      <c r="W29" s="271">
        <v>880</v>
      </c>
      <c r="X29" s="212">
        <v>3.8037605359844393E-2</v>
      </c>
      <c r="Y29" s="272"/>
      <c r="Z29" s="108"/>
      <c r="AA29" s="254">
        <v>1020</v>
      </c>
      <c r="AB29" s="108">
        <v>4.408904257618327E-2</v>
      </c>
      <c r="AC29" s="110"/>
    </row>
    <row r="30" spans="1:30" s="265" customFormat="1" ht="14.25" customHeight="1" x14ac:dyDescent="0.2">
      <c r="A30" s="159"/>
      <c r="C30" s="89" t="s">
        <v>801</v>
      </c>
      <c r="D30" s="268">
        <v>27705</v>
      </c>
      <c r="E30" s="269"/>
      <c r="F30" s="254"/>
      <c r="G30" s="254">
        <v>6245</v>
      </c>
      <c r="H30" s="108">
        <v>0.2254105757083559</v>
      </c>
      <c r="I30" s="108"/>
      <c r="J30" s="270"/>
      <c r="K30" s="271">
        <v>5420</v>
      </c>
      <c r="L30" s="212">
        <v>0.19563255730012633</v>
      </c>
      <c r="M30" s="272"/>
      <c r="N30" s="108"/>
      <c r="O30" s="254">
        <v>12625</v>
      </c>
      <c r="P30" s="108">
        <v>0.45569391806533116</v>
      </c>
      <c r="Q30" s="269"/>
      <c r="R30" s="254"/>
      <c r="S30" s="254">
        <v>1640</v>
      </c>
      <c r="T30" s="108">
        <v>5.9195091138783615E-2</v>
      </c>
      <c r="U30" s="108"/>
      <c r="V30" s="270"/>
      <c r="W30" s="271">
        <v>880</v>
      </c>
      <c r="X30" s="212">
        <v>3.1763219635444866E-2</v>
      </c>
      <c r="Y30" s="272"/>
      <c r="Z30" s="108"/>
      <c r="AA30" s="254">
        <v>895</v>
      </c>
      <c r="AB30" s="108">
        <v>3.230463815195813E-2</v>
      </c>
      <c r="AC30" s="110"/>
    </row>
    <row r="31" spans="1:30" s="265" customFormat="1" ht="14.25" customHeight="1" x14ac:dyDescent="0.2">
      <c r="A31" s="159"/>
      <c r="C31" s="89" t="s">
        <v>802</v>
      </c>
      <c r="D31" s="268">
        <v>30310</v>
      </c>
      <c r="E31" s="269"/>
      <c r="F31" s="254"/>
      <c r="G31" s="254">
        <v>7670</v>
      </c>
      <c r="H31" s="108">
        <v>0.25305179808644013</v>
      </c>
      <c r="I31" s="108"/>
      <c r="J31" s="270"/>
      <c r="K31" s="271">
        <v>7195</v>
      </c>
      <c r="L31" s="212">
        <v>0.23738040250742329</v>
      </c>
      <c r="M31" s="272"/>
      <c r="N31" s="108"/>
      <c r="O31" s="254">
        <v>12805</v>
      </c>
      <c r="P31" s="108">
        <v>0.42246783239854835</v>
      </c>
      <c r="Q31" s="269"/>
      <c r="R31" s="254"/>
      <c r="S31" s="254">
        <v>1190</v>
      </c>
      <c r="T31" s="108">
        <v>3.9260969976905313E-2</v>
      </c>
      <c r="U31" s="108"/>
      <c r="V31" s="270"/>
      <c r="W31" s="271">
        <v>815</v>
      </c>
      <c r="X31" s="212">
        <v>2.6888815572418345E-2</v>
      </c>
      <c r="Y31" s="272"/>
      <c r="Z31" s="108"/>
      <c r="AA31" s="254">
        <v>635</v>
      </c>
      <c r="AB31" s="108">
        <v>2.0950181458264598E-2</v>
      </c>
      <c r="AC31" s="110"/>
    </row>
    <row r="32" spans="1:30" s="265" customFormat="1" ht="14.25" customHeight="1" x14ac:dyDescent="0.2">
      <c r="A32" s="159"/>
      <c r="C32" s="89" t="s">
        <v>803</v>
      </c>
      <c r="D32" s="268">
        <v>31215</v>
      </c>
      <c r="E32" s="269"/>
      <c r="F32" s="254"/>
      <c r="G32" s="254">
        <v>8860</v>
      </c>
      <c r="H32" s="108">
        <v>0.28383789844625978</v>
      </c>
      <c r="I32" s="108"/>
      <c r="J32" s="270"/>
      <c r="K32" s="271">
        <v>8830</v>
      </c>
      <c r="L32" s="212">
        <v>0.28287682204068559</v>
      </c>
      <c r="M32" s="272"/>
      <c r="N32" s="108"/>
      <c r="O32" s="254">
        <v>11600</v>
      </c>
      <c r="P32" s="108">
        <v>0.37161621015537399</v>
      </c>
      <c r="Q32" s="269"/>
      <c r="R32" s="254"/>
      <c r="S32" s="254">
        <v>790</v>
      </c>
      <c r="T32" s="108">
        <v>2.5308345346788403E-2</v>
      </c>
      <c r="U32" s="108"/>
      <c r="V32" s="270"/>
      <c r="W32" s="271">
        <v>650</v>
      </c>
      <c r="X32" s="212">
        <v>2.082332212077527E-2</v>
      </c>
      <c r="Y32" s="272"/>
      <c r="Z32" s="108"/>
      <c r="AA32" s="254">
        <v>490</v>
      </c>
      <c r="AB32" s="108">
        <v>1.5697581291045971E-2</v>
      </c>
      <c r="AC32" s="110"/>
    </row>
    <row r="33" spans="1:30" s="265" customFormat="1" ht="14.25" customHeight="1" x14ac:dyDescent="0.2">
      <c r="A33" s="159"/>
      <c r="C33" s="89" t="s">
        <v>804</v>
      </c>
      <c r="D33" s="268">
        <v>21650</v>
      </c>
      <c r="E33" s="269"/>
      <c r="F33" s="254"/>
      <c r="G33" s="254">
        <v>6730</v>
      </c>
      <c r="H33" s="108">
        <v>0.31085450346420324</v>
      </c>
      <c r="I33" s="108"/>
      <c r="J33" s="270"/>
      <c r="K33" s="271">
        <v>6860</v>
      </c>
      <c r="L33" s="212">
        <v>0.31685912240184755</v>
      </c>
      <c r="M33" s="272"/>
      <c r="N33" s="108"/>
      <c r="O33" s="254">
        <v>6875</v>
      </c>
      <c r="P33" s="108">
        <v>0.31755196304849886</v>
      </c>
      <c r="Q33" s="269"/>
      <c r="R33" s="254"/>
      <c r="S33" s="254">
        <v>510</v>
      </c>
      <c r="T33" s="108">
        <v>2.3556581986143188E-2</v>
      </c>
      <c r="U33" s="108"/>
      <c r="V33" s="270"/>
      <c r="W33" s="271">
        <v>385</v>
      </c>
      <c r="X33" s="212">
        <v>1.7782909930715934E-2</v>
      </c>
      <c r="Y33" s="272"/>
      <c r="Z33" s="108"/>
      <c r="AA33" s="254">
        <v>290</v>
      </c>
      <c r="AB33" s="108">
        <v>1.3394919168591224E-2</v>
      </c>
      <c r="AC33" s="110"/>
    </row>
    <row r="34" spans="1:30" s="265" customFormat="1" ht="14.25" customHeight="1" x14ac:dyDescent="0.2">
      <c r="A34" s="159"/>
      <c r="C34" s="89" t="s">
        <v>805</v>
      </c>
      <c r="D34" s="268">
        <v>17885</v>
      </c>
      <c r="E34" s="269"/>
      <c r="F34" s="254"/>
      <c r="G34" s="254">
        <v>5860</v>
      </c>
      <c r="H34" s="108">
        <v>0.3276488677662846</v>
      </c>
      <c r="I34" s="108"/>
      <c r="J34" s="270"/>
      <c r="K34" s="271">
        <v>6220</v>
      </c>
      <c r="L34" s="212">
        <v>0.34777746715124408</v>
      </c>
      <c r="M34" s="272"/>
      <c r="N34" s="108"/>
      <c r="O34" s="254">
        <v>4830</v>
      </c>
      <c r="P34" s="108">
        <v>0.27005870841487278</v>
      </c>
      <c r="Q34" s="269"/>
      <c r="R34" s="254"/>
      <c r="S34" s="254">
        <v>330</v>
      </c>
      <c r="T34" s="108">
        <v>1.8451216102879506E-2</v>
      </c>
      <c r="U34" s="108"/>
      <c r="V34" s="270"/>
      <c r="W34" s="271">
        <v>410</v>
      </c>
      <c r="X34" s="212">
        <v>2.2924238188426056E-2</v>
      </c>
      <c r="Y34" s="272"/>
      <c r="Z34" s="108"/>
      <c r="AA34" s="254">
        <v>230</v>
      </c>
      <c r="AB34" s="108">
        <v>1.2859938495946324E-2</v>
      </c>
      <c r="AC34" s="110"/>
    </row>
    <row r="35" spans="1:30" ht="14.25" customHeight="1" x14ac:dyDescent="0.25">
      <c r="A35" s="4"/>
      <c r="D35" s="268"/>
      <c r="E35" s="269"/>
      <c r="F35" s="254"/>
      <c r="G35" s="254"/>
      <c r="H35" s="108"/>
      <c r="I35" s="108"/>
      <c r="J35" s="270"/>
      <c r="K35" s="271"/>
      <c r="L35" s="212"/>
      <c r="M35" s="272"/>
      <c r="N35" s="108"/>
      <c r="O35" s="254"/>
      <c r="P35" s="108"/>
      <c r="Q35" s="269"/>
      <c r="R35" s="254"/>
      <c r="S35" s="254"/>
      <c r="T35" s="108"/>
      <c r="U35" s="108"/>
      <c r="V35" s="270"/>
      <c r="W35" s="271"/>
      <c r="X35" s="212"/>
      <c r="Y35" s="272"/>
      <c r="Z35" s="108"/>
      <c r="AA35" s="254"/>
      <c r="AB35" s="108"/>
      <c r="AC35" s="110"/>
      <c r="AD35" s="265"/>
    </row>
    <row r="36" spans="1:30" ht="14.25" customHeight="1" x14ac:dyDescent="0.25">
      <c r="A36" s="169" t="s">
        <v>5</v>
      </c>
      <c r="B36" s="170" t="s">
        <v>6</v>
      </c>
      <c r="C36" s="237"/>
      <c r="D36" s="238">
        <v>16725</v>
      </c>
      <c r="E36" s="239"/>
      <c r="F36" s="240"/>
      <c r="G36" s="240">
        <v>3680</v>
      </c>
      <c r="H36" s="241">
        <v>0.22002989536621823</v>
      </c>
      <c r="I36" s="241"/>
      <c r="J36" s="242"/>
      <c r="K36" s="243">
        <v>6455</v>
      </c>
      <c r="L36" s="210">
        <v>0.38594917787742899</v>
      </c>
      <c r="M36" s="244"/>
      <c r="N36" s="241"/>
      <c r="O36" s="240">
        <v>5715</v>
      </c>
      <c r="P36" s="241">
        <v>0.34170403587443948</v>
      </c>
      <c r="Q36" s="239"/>
      <c r="R36" s="240"/>
      <c r="S36" s="240">
        <v>235</v>
      </c>
      <c r="T36" s="241">
        <v>1.4050822122571001E-2</v>
      </c>
      <c r="U36" s="241"/>
      <c r="V36" s="242"/>
      <c r="W36" s="243">
        <v>505</v>
      </c>
      <c r="X36" s="210">
        <v>3.0194319880418534E-2</v>
      </c>
      <c r="Y36" s="244"/>
      <c r="Z36" s="241"/>
      <c r="AA36" s="240">
        <v>135</v>
      </c>
      <c r="AB36" s="458" t="s">
        <v>1451</v>
      </c>
      <c r="AC36" s="110"/>
      <c r="AD36" s="265"/>
    </row>
    <row r="37" spans="1:30" ht="14.25" customHeight="1" x14ac:dyDescent="0.2">
      <c r="A37" s="4"/>
      <c r="C37" s="43" t="s">
        <v>1456</v>
      </c>
      <c r="D37" s="268">
        <v>1150</v>
      </c>
      <c r="E37" s="269"/>
      <c r="F37" s="254"/>
      <c r="G37" s="254">
        <v>170</v>
      </c>
      <c r="H37" s="108">
        <v>0.14782608695652175</v>
      </c>
      <c r="I37" s="108"/>
      <c r="J37" s="270"/>
      <c r="K37" s="271">
        <v>370</v>
      </c>
      <c r="L37" s="212">
        <v>0.32173913043478258</v>
      </c>
      <c r="M37" s="272"/>
      <c r="N37" s="108"/>
      <c r="O37" s="254">
        <v>530</v>
      </c>
      <c r="P37" s="108">
        <v>0.46086956521739131</v>
      </c>
      <c r="Q37" s="269"/>
      <c r="R37" s="254"/>
      <c r="S37" s="254">
        <v>15</v>
      </c>
      <c r="T37" s="108">
        <v>1.3043478260869565E-2</v>
      </c>
      <c r="U37" s="108"/>
      <c r="V37" s="270"/>
      <c r="W37" s="271">
        <v>55</v>
      </c>
      <c r="X37" s="212">
        <v>4.7826086956521741E-2</v>
      </c>
      <c r="Y37" s="272"/>
      <c r="Z37" s="108"/>
      <c r="AA37" s="39" t="s">
        <v>806</v>
      </c>
      <c r="AB37" s="109" t="s">
        <v>806</v>
      </c>
      <c r="AC37" s="110"/>
      <c r="AD37" s="265"/>
    </row>
    <row r="38" spans="1:30" ht="14.25" customHeight="1" x14ac:dyDescent="0.2">
      <c r="A38" s="4"/>
      <c r="C38" s="43" t="s">
        <v>798</v>
      </c>
      <c r="D38" s="268">
        <v>1815</v>
      </c>
      <c r="E38" s="269"/>
      <c r="F38" s="254"/>
      <c r="G38" s="254">
        <v>255</v>
      </c>
      <c r="H38" s="108">
        <v>0.14049586776859505</v>
      </c>
      <c r="I38" s="108"/>
      <c r="J38" s="270"/>
      <c r="K38" s="271">
        <v>545</v>
      </c>
      <c r="L38" s="212">
        <v>0.30027548209366389</v>
      </c>
      <c r="M38" s="272"/>
      <c r="N38" s="108"/>
      <c r="O38" s="254">
        <v>870</v>
      </c>
      <c r="P38" s="108">
        <v>0.47933884297520662</v>
      </c>
      <c r="Q38" s="269"/>
      <c r="R38" s="254"/>
      <c r="S38" s="254">
        <v>30</v>
      </c>
      <c r="T38" s="108">
        <v>1.6528925619834711E-2</v>
      </c>
      <c r="U38" s="108"/>
      <c r="V38" s="270"/>
      <c r="W38" s="271">
        <v>95</v>
      </c>
      <c r="X38" s="212">
        <v>5.2341597796143252E-2</v>
      </c>
      <c r="Y38" s="272"/>
      <c r="Z38" s="108"/>
      <c r="AA38" s="254">
        <v>15</v>
      </c>
      <c r="AB38" s="109" t="s">
        <v>1451</v>
      </c>
      <c r="AC38" s="110"/>
      <c r="AD38" s="265"/>
    </row>
    <row r="39" spans="1:30" ht="14.25" customHeight="1" x14ac:dyDescent="0.2">
      <c r="A39" s="4"/>
      <c r="C39" s="43" t="s">
        <v>799</v>
      </c>
      <c r="D39" s="268">
        <v>1630</v>
      </c>
      <c r="E39" s="269"/>
      <c r="F39" s="254"/>
      <c r="G39" s="254">
        <v>270</v>
      </c>
      <c r="H39" s="108">
        <v>0.16564417177914109</v>
      </c>
      <c r="I39" s="108"/>
      <c r="J39" s="270"/>
      <c r="K39" s="271">
        <v>545</v>
      </c>
      <c r="L39" s="212">
        <v>0.33435582822085891</v>
      </c>
      <c r="M39" s="272"/>
      <c r="N39" s="108"/>
      <c r="O39" s="254">
        <v>675</v>
      </c>
      <c r="P39" s="108">
        <v>0.41411042944785276</v>
      </c>
      <c r="Q39" s="269"/>
      <c r="R39" s="254"/>
      <c r="S39" s="254">
        <v>35</v>
      </c>
      <c r="T39" s="108">
        <v>2.1472392638036811E-2</v>
      </c>
      <c r="U39" s="108"/>
      <c r="V39" s="270"/>
      <c r="W39" s="271">
        <v>90</v>
      </c>
      <c r="X39" s="212">
        <v>5.5214723926380369E-2</v>
      </c>
      <c r="Y39" s="272"/>
      <c r="Z39" s="108"/>
      <c r="AA39" s="254">
        <v>15</v>
      </c>
      <c r="AB39" s="109" t="s">
        <v>1451</v>
      </c>
      <c r="AC39" s="110"/>
      <c r="AD39" s="265"/>
    </row>
    <row r="40" spans="1:30" ht="14.25" customHeight="1" x14ac:dyDescent="0.2">
      <c r="A40" s="4"/>
      <c r="C40" s="43" t="s">
        <v>800</v>
      </c>
      <c r="D40" s="268">
        <v>1790</v>
      </c>
      <c r="E40" s="269"/>
      <c r="F40" s="254"/>
      <c r="G40" s="254">
        <v>350</v>
      </c>
      <c r="H40" s="108">
        <v>0.19553072625698323</v>
      </c>
      <c r="I40" s="108"/>
      <c r="J40" s="270"/>
      <c r="K40" s="271">
        <v>610</v>
      </c>
      <c r="L40" s="212">
        <v>0.34078212290502791</v>
      </c>
      <c r="M40" s="272"/>
      <c r="N40" s="108"/>
      <c r="O40" s="254">
        <v>730</v>
      </c>
      <c r="P40" s="108">
        <v>0.40782122905027934</v>
      </c>
      <c r="Q40" s="269"/>
      <c r="R40" s="254"/>
      <c r="S40" s="254">
        <v>25</v>
      </c>
      <c r="T40" s="108">
        <v>1.3966480446927373E-2</v>
      </c>
      <c r="U40" s="108"/>
      <c r="V40" s="270"/>
      <c r="W40" s="271">
        <v>60</v>
      </c>
      <c r="X40" s="212">
        <v>3.3519553072625698E-2</v>
      </c>
      <c r="Y40" s="272"/>
      <c r="Z40" s="108"/>
      <c r="AA40" s="254">
        <v>10</v>
      </c>
      <c r="AB40" s="109" t="s">
        <v>1451</v>
      </c>
      <c r="AC40" s="110"/>
      <c r="AD40" s="265"/>
    </row>
    <row r="41" spans="1:30" ht="14.25" customHeight="1" x14ac:dyDescent="0.2">
      <c r="A41" s="4"/>
      <c r="C41" s="43" t="s">
        <v>801</v>
      </c>
      <c r="D41" s="268">
        <v>2155</v>
      </c>
      <c r="E41" s="269"/>
      <c r="F41" s="254"/>
      <c r="G41" s="254">
        <v>480</v>
      </c>
      <c r="H41" s="108">
        <v>0.22273781902552203</v>
      </c>
      <c r="I41" s="108"/>
      <c r="J41" s="270"/>
      <c r="K41" s="271">
        <v>785</v>
      </c>
      <c r="L41" s="212">
        <v>0.3642691415313225</v>
      </c>
      <c r="M41" s="272"/>
      <c r="N41" s="108"/>
      <c r="O41" s="254">
        <v>795</v>
      </c>
      <c r="P41" s="108">
        <v>0.36890951276102091</v>
      </c>
      <c r="Q41" s="269"/>
      <c r="R41" s="254"/>
      <c r="S41" s="254">
        <v>30</v>
      </c>
      <c r="T41" s="108">
        <v>1.3921113689095127E-2</v>
      </c>
      <c r="U41" s="108"/>
      <c r="V41" s="270"/>
      <c r="W41" s="271">
        <v>45</v>
      </c>
      <c r="X41" s="212">
        <v>2.0881670533642691E-2</v>
      </c>
      <c r="Y41" s="272"/>
      <c r="Z41" s="108"/>
      <c r="AA41" s="254">
        <v>20</v>
      </c>
      <c r="AB41" s="109" t="s">
        <v>1451</v>
      </c>
      <c r="AC41" s="110"/>
      <c r="AD41" s="265"/>
    </row>
    <row r="42" spans="1:30" ht="14.25" customHeight="1" x14ac:dyDescent="0.2">
      <c r="A42" s="4"/>
      <c r="C42" s="43" t="s">
        <v>802</v>
      </c>
      <c r="D42" s="268">
        <v>2270</v>
      </c>
      <c r="E42" s="269"/>
      <c r="F42" s="254"/>
      <c r="G42" s="254">
        <v>505</v>
      </c>
      <c r="H42" s="108">
        <v>0.22246696035242292</v>
      </c>
      <c r="I42" s="108"/>
      <c r="J42" s="270"/>
      <c r="K42" s="271">
        <v>900</v>
      </c>
      <c r="L42" s="212">
        <v>0.3964757709251101</v>
      </c>
      <c r="M42" s="272"/>
      <c r="N42" s="108"/>
      <c r="O42" s="254">
        <v>765</v>
      </c>
      <c r="P42" s="108">
        <v>0.33700440528634362</v>
      </c>
      <c r="Q42" s="269"/>
      <c r="R42" s="254"/>
      <c r="S42" s="254">
        <v>30</v>
      </c>
      <c r="T42" s="108">
        <v>1.3215859030837005E-2</v>
      </c>
      <c r="U42" s="108"/>
      <c r="V42" s="270"/>
      <c r="W42" s="271">
        <v>45</v>
      </c>
      <c r="X42" s="212">
        <v>1.9823788546255508E-2</v>
      </c>
      <c r="Y42" s="272"/>
      <c r="Z42" s="108"/>
      <c r="AA42" s="254">
        <v>25</v>
      </c>
      <c r="AB42" s="109">
        <v>1.1013215859030838E-2</v>
      </c>
      <c r="AC42" s="110"/>
      <c r="AD42" s="265"/>
    </row>
    <row r="43" spans="1:30" ht="14.25" customHeight="1" x14ac:dyDescent="0.2">
      <c r="A43" s="4"/>
      <c r="C43" s="43" t="s">
        <v>803</v>
      </c>
      <c r="D43" s="268">
        <v>2520</v>
      </c>
      <c r="E43" s="269"/>
      <c r="F43" s="254"/>
      <c r="G43" s="254">
        <v>655</v>
      </c>
      <c r="H43" s="108">
        <v>0.25992063492063494</v>
      </c>
      <c r="I43" s="108"/>
      <c r="J43" s="270"/>
      <c r="K43" s="271">
        <v>1090</v>
      </c>
      <c r="L43" s="212">
        <v>0.43253968253968256</v>
      </c>
      <c r="M43" s="272"/>
      <c r="N43" s="108"/>
      <c r="O43" s="254">
        <v>675</v>
      </c>
      <c r="P43" s="108">
        <v>0.26785714285714285</v>
      </c>
      <c r="Q43" s="269"/>
      <c r="R43" s="254"/>
      <c r="S43" s="254">
        <v>35</v>
      </c>
      <c r="T43" s="108">
        <v>1.3888888888888888E-2</v>
      </c>
      <c r="U43" s="108"/>
      <c r="V43" s="270"/>
      <c r="W43" s="271">
        <v>50</v>
      </c>
      <c r="X43" s="212">
        <v>1.984126984126984E-2</v>
      </c>
      <c r="Y43" s="272"/>
      <c r="Z43" s="108"/>
      <c r="AA43" s="254">
        <v>15</v>
      </c>
      <c r="AB43" s="109" t="s">
        <v>1451</v>
      </c>
      <c r="AC43" s="110"/>
      <c r="AD43" s="265"/>
    </row>
    <row r="44" spans="1:30" ht="14.25" customHeight="1" x14ac:dyDescent="0.2">
      <c r="A44" s="4"/>
      <c r="C44" s="43" t="s">
        <v>804</v>
      </c>
      <c r="D44" s="268">
        <v>1840</v>
      </c>
      <c r="E44" s="269"/>
      <c r="F44" s="254"/>
      <c r="G44" s="254">
        <v>540</v>
      </c>
      <c r="H44" s="108">
        <v>0.29347826086956524</v>
      </c>
      <c r="I44" s="108"/>
      <c r="J44" s="270"/>
      <c r="K44" s="271">
        <v>830</v>
      </c>
      <c r="L44" s="212">
        <v>0.45108695652173914</v>
      </c>
      <c r="M44" s="272"/>
      <c r="N44" s="108"/>
      <c r="O44" s="254">
        <v>410</v>
      </c>
      <c r="P44" s="108">
        <v>0.22282608695652173</v>
      </c>
      <c r="Q44" s="269"/>
      <c r="R44" s="254"/>
      <c r="S44" s="254">
        <v>20</v>
      </c>
      <c r="T44" s="108">
        <v>1.0869565217391304E-2</v>
      </c>
      <c r="U44" s="108"/>
      <c r="V44" s="270"/>
      <c r="W44" s="271">
        <v>30</v>
      </c>
      <c r="X44" s="212">
        <v>1.6304347826086956E-2</v>
      </c>
      <c r="Y44" s="272"/>
      <c r="Z44" s="108"/>
      <c r="AA44" s="254">
        <v>10</v>
      </c>
      <c r="AB44" s="109" t="s">
        <v>1451</v>
      </c>
      <c r="AC44" s="110"/>
      <c r="AD44" s="265"/>
    </row>
    <row r="45" spans="1:30" ht="14.25" customHeight="1" x14ac:dyDescent="0.2">
      <c r="A45" s="4"/>
      <c r="C45" s="43" t="s">
        <v>805</v>
      </c>
      <c r="D45" s="268">
        <v>1560</v>
      </c>
      <c r="E45" s="269"/>
      <c r="F45" s="254"/>
      <c r="G45" s="254">
        <v>450</v>
      </c>
      <c r="H45" s="108">
        <v>0.28846153846153844</v>
      </c>
      <c r="I45" s="108"/>
      <c r="J45" s="270"/>
      <c r="K45" s="271">
        <v>775</v>
      </c>
      <c r="L45" s="212">
        <v>0.49679487179487181</v>
      </c>
      <c r="M45" s="272"/>
      <c r="N45" s="108"/>
      <c r="O45" s="254">
        <v>270</v>
      </c>
      <c r="P45" s="108">
        <v>0.17307692307692307</v>
      </c>
      <c r="Q45" s="269"/>
      <c r="R45" s="254"/>
      <c r="S45" s="254">
        <v>20</v>
      </c>
      <c r="T45" s="108">
        <v>1.282051282051282E-2</v>
      </c>
      <c r="U45" s="108"/>
      <c r="V45" s="270"/>
      <c r="W45" s="271">
        <v>35</v>
      </c>
      <c r="X45" s="212">
        <v>2.2435897435897436E-2</v>
      </c>
      <c r="Y45" s="272"/>
      <c r="Z45" s="108"/>
      <c r="AA45" s="254">
        <v>15</v>
      </c>
      <c r="AB45" s="109" t="s">
        <v>1451</v>
      </c>
      <c r="AC45" s="110"/>
      <c r="AD45" s="265"/>
    </row>
    <row r="46" spans="1:30" ht="14.25" customHeight="1" x14ac:dyDescent="0.25">
      <c r="A46" s="4"/>
      <c r="D46" s="268"/>
      <c r="E46" s="269"/>
      <c r="F46" s="254"/>
      <c r="G46" s="254"/>
      <c r="H46" s="108"/>
      <c r="I46" s="108"/>
      <c r="J46" s="270"/>
      <c r="K46" s="271"/>
      <c r="L46" s="212"/>
      <c r="M46" s="272"/>
      <c r="N46" s="108"/>
      <c r="O46" s="254"/>
      <c r="P46" s="108"/>
      <c r="Q46" s="269"/>
      <c r="R46" s="254"/>
      <c r="S46" s="254"/>
      <c r="T46" s="108"/>
      <c r="U46" s="108"/>
      <c r="V46" s="270"/>
      <c r="W46" s="271"/>
      <c r="X46" s="212"/>
      <c r="Y46" s="272"/>
      <c r="Z46" s="108"/>
      <c r="AA46" s="254"/>
      <c r="AB46" s="108"/>
      <c r="AC46" s="110"/>
      <c r="AD46" s="265"/>
    </row>
    <row r="47" spans="1:30" ht="14.25" customHeight="1" x14ac:dyDescent="0.25">
      <c r="A47" s="169" t="s">
        <v>34</v>
      </c>
      <c r="B47" s="170" t="s">
        <v>35</v>
      </c>
      <c r="C47" s="237"/>
      <c r="D47" s="274">
        <v>28830</v>
      </c>
      <c r="E47" s="275"/>
      <c r="F47" s="276"/>
      <c r="G47" s="276">
        <v>9335</v>
      </c>
      <c r="H47" s="277">
        <v>0.32379465834200488</v>
      </c>
      <c r="I47" s="277"/>
      <c r="J47" s="278"/>
      <c r="K47" s="279">
        <v>5925</v>
      </c>
      <c r="L47" s="280">
        <v>0.20551508844953173</v>
      </c>
      <c r="M47" s="281"/>
      <c r="N47" s="277"/>
      <c r="O47" s="276">
        <v>11880</v>
      </c>
      <c r="P47" s="277">
        <v>0.41207075962539019</v>
      </c>
      <c r="Q47" s="275"/>
      <c r="R47" s="276"/>
      <c r="S47" s="276">
        <v>345</v>
      </c>
      <c r="T47" s="277">
        <v>1.1966701352757543E-2</v>
      </c>
      <c r="U47" s="277"/>
      <c r="V47" s="278"/>
      <c r="W47" s="279">
        <v>1040</v>
      </c>
      <c r="X47" s="280">
        <v>3.6073534512660425E-2</v>
      </c>
      <c r="Y47" s="281"/>
      <c r="Z47" s="277"/>
      <c r="AA47" s="276">
        <v>310</v>
      </c>
      <c r="AB47" s="277">
        <v>1.0752688172043012E-2</v>
      </c>
      <c r="AC47" s="110"/>
      <c r="AD47" s="265"/>
    </row>
    <row r="48" spans="1:30" ht="14.25" customHeight="1" x14ac:dyDescent="0.2">
      <c r="A48" s="4"/>
      <c r="C48" s="43" t="s">
        <v>1456</v>
      </c>
      <c r="D48" s="268">
        <v>1785</v>
      </c>
      <c r="E48" s="269"/>
      <c r="F48" s="254"/>
      <c r="G48" s="254">
        <v>390</v>
      </c>
      <c r="H48" s="108">
        <v>0.21848739495798319</v>
      </c>
      <c r="I48" s="108"/>
      <c r="J48" s="270"/>
      <c r="K48" s="271">
        <v>345</v>
      </c>
      <c r="L48" s="212">
        <v>0.19327731092436976</v>
      </c>
      <c r="M48" s="272"/>
      <c r="N48" s="108"/>
      <c r="O48" s="254">
        <v>900</v>
      </c>
      <c r="P48" s="108">
        <v>0.50420168067226889</v>
      </c>
      <c r="Q48" s="269"/>
      <c r="R48" s="254"/>
      <c r="S48" s="254">
        <v>15</v>
      </c>
      <c r="T48" s="109" t="s">
        <v>1451</v>
      </c>
      <c r="U48" s="108"/>
      <c r="V48" s="270"/>
      <c r="W48" s="271">
        <v>110</v>
      </c>
      <c r="X48" s="212">
        <v>6.1624649859943981E-2</v>
      </c>
      <c r="Y48" s="272"/>
      <c r="Z48" s="108"/>
      <c r="AA48" s="254">
        <v>20</v>
      </c>
      <c r="AB48" s="109">
        <v>1.1204481792717087E-2</v>
      </c>
      <c r="AC48" s="110"/>
      <c r="AD48" s="265"/>
    </row>
    <row r="49" spans="1:30" ht="14.25" customHeight="1" x14ac:dyDescent="0.2">
      <c r="A49" s="4"/>
      <c r="C49" s="43" t="s">
        <v>798</v>
      </c>
      <c r="D49" s="268">
        <v>3015</v>
      </c>
      <c r="E49" s="269"/>
      <c r="F49" s="254"/>
      <c r="G49" s="254">
        <v>620</v>
      </c>
      <c r="H49" s="108">
        <v>0.20563847429519072</v>
      </c>
      <c r="I49" s="108"/>
      <c r="J49" s="270"/>
      <c r="K49" s="271">
        <v>425</v>
      </c>
      <c r="L49" s="212">
        <v>0.14096185737976782</v>
      </c>
      <c r="M49" s="272"/>
      <c r="N49" s="108"/>
      <c r="O49" s="254">
        <v>1680</v>
      </c>
      <c r="P49" s="108">
        <v>0.55721393034825872</v>
      </c>
      <c r="Q49" s="269"/>
      <c r="R49" s="254"/>
      <c r="S49" s="254">
        <v>35</v>
      </c>
      <c r="T49" s="109" t="s">
        <v>1451</v>
      </c>
      <c r="U49" s="108"/>
      <c r="V49" s="270"/>
      <c r="W49" s="271">
        <v>220</v>
      </c>
      <c r="X49" s="212">
        <v>7.2968490878938641E-2</v>
      </c>
      <c r="Y49" s="272"/>
      <c r="Z49" s="108"/>
      <c r="AA49" s="254">
        <v>40</v>
      </c>
      <c r="AB49" s="109">
        <v>1.3266998341625208E-2</v>
      </c>
      <c r="AC49" s="110"/>
      <c r="AD49" s="265"/>
    </row>
    <row r="50" spans="1:30" ht="14.25" customHeight="1" x14ac:dyDescent="0.2">
      <c r="A50" s="4"/>
      <c r="C50" s="43" t="s">
        <v>799</v>
      </c>
      <c r="D50" s="268">
        <v>2600</v>
      </c>
      <c r="E50" s="269"/>
      <c r="F50" s="254"/>
      <c r="G50" s="254">
        <v>595</v>
      </c>
      <c r="H50" s="108">
        <v>0.22884615384615384</v>
      </c>
      <c r="I50" s="108"/>
      <c r="J50" s="270"/>
      <c r="K50" s="271">
        <v>375</v>
      </c>
      <c r="L50" s="212">
        <v>0.14423076923076922</v>
      </c>
      <c r="M50" s="272"/>
      <c r="N50" s="108"/>
      <c r="O50" s="254">
        <v>1425</v>
      </c>
      <c r="P50" s="108">
        <v>0.54807692307692313</v>
      </c>
      <c r="Q50" s="269"/>
      <c r="R50" s="254"/>
      <c r="S50" s="254">
        <v>45</v>
      </c>
      <c r="T50" s="109">
        <v>1.7307692307692309E-2</v>
      </c>
      <c r="U50" s="108"/>
      <c r="V50" s="270"/>
      <c r="W50" s="271">
        <v>140</v>
      </c>
      <c r="X50" s="212">
        <v>5.3846153846153849E-2</v>
      </c>
      <c r="Y50" s="272"/>
      <c r="Z50" s="108"/>
      <c r="AA50" s="254">
        <v>25</v>
      </c>
      <c r="AB50" s="109" t="s">
        <v>1451</v>
      </c>
      <c r="AC50" s="110"/>
      <c r="AD50" s="265"/>
    </row>
    <row r="51" spans="1:30" ht="14.25" customHeight="1" x14ac:dyDescent="0.2">
      <c r="A51" s="4"/>
      <c r="C51" s="43" t="s">
        <v>800</v>
      </c>
      <c r="D51" s="268">
        <v>3005</v>
      </c>
      <c r="E51" s="269"/>
      <c r="F51" s="254"/>
      <c r="G51" s="254">
        <v>850</v>
      </c>
      <c r="H51" s="108">
        <v>0.28286189683860236</v>
      </c>
      <c r="I51" s="108"/>
      <c r="J51" s="270"/>
      <c r="K51" s="271">
        <v>530</v>
      </c>
      <c r="L51" s="212">
        <v>0.17637271214642264</v>
      </c>
      <c r="M51" s="272"/>
      <c r="N51" s="108"/>
      <c r="O51" s="254">
        <v>1430</v>
      </c>
      <c r="P51" s="108">
        <v>0.47587354409317806</v>
      </c>
      <c r="Q51" s="269"/>
      <c r="R51" s="254"/>
      <c r="S51" s="254">
        <v>45</v>
      </c>
      <c r="T51" s="109">
        <v>1.4975041597337771E-2</v>
      </c>
      <c r="U51" s="108"/>
      <c r="V51" s="270"/>
      <c r="W51" s="271">
        <v>125</v>
      </c>
      <c r="X51" s="212">
        <v>4.1597337770382693E-2</v>
      </c>
      <c r="Y51" s="272"/>
      <c r="Z51" s="108"/>
      <c r="AA51" s="254">
        <v>25</v>
      </c>
      <c r="AB51" s="109" t="s">
        <v>1451</v>
      </c>
      <c r="AC51" s="110"/>
      <c r="AD51" s="265"/>
    </row>
    <row r="52" spans="1:30" ht="14.25" customHeight="1" x14ac:dyDescent="0.2">
      <c r="A52" s="4"/>
      <c r="C52" s="43" t="s">
        <v>801</v>
      </c>
      <c r="D52" s="268">
        <v>3650</v>
      </c>
      <c r="E52" s="269"/>
      <c r="F52" s="254"/>
      <c r="G52" s="254">
        <v>1110</v>
      </c>
      <c r="H52" s="108">
        <v>0.30410958904109592</v>
      </c>
      <c r="I52" s="108"/>
      <c r="J52" s="270"/>
      <c r="K52" s="271">
        <v>690</v>
      </c>
      <c r="L52" s="212">
        <v>0.18904109589041096</v>
      </c>
      <c r="M52" s="272"/>
      <c r="N52" s="108"/>
      <c r="O52" s="254">
        <v>1660</v>
      </c>
      <c r="P52" s="108">
        <v>0.45479452054794522</v>
      </c>
      <c r="Q52" s="269"/>
      <c r="R52" s="254"/>
      <c r="S52" s="254">
        <v>35</v>
      </c>
      <c r="T52" s="109" t="s">
        <v>1451</v>
      </c>
      <c r="U52" s="108"/>
      <c r="V52" s="270"/>
      <c r="W52" s="271">
        <v>120</v>
      </c>
      <c r="X52" s="212">
        <v>3.287671232876712E-2</v>
      </c>
      <c r="Y52" s="272"/>
      <c r="Z52" s="108"/>
      <c r="AA52" s="254">
        <v>30</v>
      </c>
      <c r="AB52" s="109" t="s">
        <v>1451</v>
      </c>
      <c r="AC52" s="110"/>
      <c r="AD52" s="265"/>
    </row>
    <row r="53" spans="1:30" ht="14.25" customHeight="1" x14ac:dyDescent="0.2">
      <c r="A53" s="4"/>
      <c r="C53" s="43" t="s">
        <v>802</v>
      </c>
      <c r="D53" s="268">
        <v>4150</v>
      </c>
      <c r="E53" s="269"/>
      <c r="F53" s="254"/>
      <c r="G53" s="254">
        <v>1385</v>
      </c>
      <c r="H53" s="108">
        <v>0.33373493975903612</v>
      </c>
      <c r="I53" s="108"/>
      <c r="J53" s="270"/>
      <c r="K53" s="271">
        <v>950</v>
      </c>
      <c r="L53" s="212">
        <v>0.2289156626506024</v>
      </c>
      <c r="M53" s="272"/>
      <c r="N53" s="108"/>
      <c r="O53" s="254">
        <v>1605</v>
      </c>
      <c r="P53" s="108">
        <v>0.38674698795180723</v>
      </c>
      <c r="Q53" s="269"/>
      <c r="R53" s="254"/>
      <c r="S53" s="254">
        <v>50</v>
      </c>
      <c r="T53" s="109">
        <v>1.2048192771084338E-2</v>
      </c>
      <c r="U53" s="108"/>
      <c r="V53" s="270"/>
      <c r="W53" s="271">
        <v>105</v>
      </c>
      <c r="X53" s="212">
        <v>2.5301204819277109E-2</v>
      </c>
      <c r="Y53" s="272"/>
      <c r="Z53" s="108"/>
      <c r="AA53" s="254">
        <v>55</v>
      </c>
      <c r="AB53" s="109">
        <v>1.3253012048192771E-2</v>
      </c>
      <c r="AC53" s="110"/>
      <c r="AD53" s="265"/>
    </row>
    <row r="54" spans="1:30" ht="14.25" customHeight="1" x14ac:dyDescent="0.2">
      <c r="A54" s="4"/>
      <c r="C54" s="43" t="s">
        <v>803</v>
      </c>
      <c r="D54" s="268">
        <v>4620</v>
      </c>
      <c r="E54" s="269"/>
      <c r="F54" s="254"/>
      <c r="G54" s="254">
        <v>1730</v>
      </c>
      <c r="H54" s="108">
        <v>0.37445887445887444</v>
      </c>
      <c r="I54" s="108"/>
      <c r="J54" s="270"/>
      <c r="K54" s="271">
        <v>1125</v>
      </c>
      <c r="L54" s="212">
        <v>0.2435064935064935</v>
      </c>
      <c r="M54" s="272"/>
      <c r="N54" s="108"/>
      <c r="O54" s="254">
        <v>1565</v>
      </c>
      <c r="P54" s="108">
        <v>0.33874458874458874</v>
      </c>
      <c r="Q54" s="269"/>
      <c r="R54" s="254"/>
      <c r="S54" s="254">
        <v>50</v>
      </c>
      <c r="T54" s="109">
        <v>1.0822510822510822E-2</v>
      </c>
      <c r="U54" s="108"/>
      <c r="V54" s="270"/>
      <c r="W54" s="271">
        <v>95</v>
      </c>
      <c r="X54" s="212">
        <v>2.0562770562770564E-2</v>
      </c>
      <c r="Y54" s="272"/>
      <c r="Z54" s="108"/>
      <c r="AA54" s="254">
        <v>55</v>
      </c>
      <c r="AB54" s="109">
        <v>1.1904761904761904E-2</v>
      </c>
      <c r="AC54" s="110"/>
      <c r="AD54" s="265"/>
    </row>
    <row r="55" spans="1:30" ht="14.25" customHeight="1" x14ac:dyDescent="0.2">
      <c r="A55" s="4"/>
      <c r="C55" s="43" t="s">
        <v>804</v>
      </c>
      <c r="D55" s="268">
        <v>3355</v>
      </c>
      <c r="E55" s="269"/>
      <c r="F55" s="254"/>
      <c r="G55" s="254">
        <v>1440</v>
      </c>
      <c r="H55" s="108">
        <v>0.42921013412816694</v>
      </c>
      <c r="I55" s="108"/>
      <c r="J55" s="270"/>
      <c r="K55" s="271">
        <v>820</v>
      </c>
      <c r="L55" s="212">
        <v>0.24441132637853949</v>
      </c>
      <c r="M55" s="272"/>
      <c r="N55" s="108"/>
      <c r="O55" s="254">
        <v>960</v>
      </c>
      <c r="P55" s="108">
        <v>0.28614008941877794</v>
      </c>
      <c r="Q55" s="269"/>
      <c r="R55" s="254"/>
      <c r="S55" s="254">
        <v>40</v>
      </c>
      <c r="T55" s="109">
        <v>1.1922503725782414E-2</v>
      </c>
      <c r="U55" s="108"/>
      <c r="V55" s="270"/>
      <c r="W55" s="271">
        <v>55</v>
      </c>
      <c r="X55" s="212">
        <v>1.6393442622950821E-2</v>
      </c>
      <c r="Y55" s="272"/>
      <c r="Z55" s="108"/>
      <c r="AA55" s="254">
        <v>40</v>
      </c>
      <c r="AB55" s="109">
        <v>1.1922503725782414E-2</v>
      </c>
      <c r="AC55" s="110"/>
      <c r="AD55" s="265"/>
    </row>
    <row r="56" spans="1:30" ht="14.25" customHeight="1" x14ac:dyDescent="0.2">
      <c r="A56" s="4"/>
      <c r="C56" s="43" t="s">
        <v>805</v>
      </c>
      <c r="D56" s="268">
        <v>2650</v>
      </c>
      <c r="E56" s="269"/>
      <c r="F56" s="254"/>
      <c r="G56" s="254">
        <v>1220</v>
      </c>
      <c r="H56" s="108">
        <v>0.46037735849056605</v>
      </c>
      <c r="I56" s="108"/>
      <c r="J56" s="270"/>
      <c r="K56" s="271">
        <v>665</v>
      </c>
      <c r="L56" s="212">
        <v>0.25094339622641509</v>
      </c>
      <c r="M56" s="272"/>
      <c r="N56" s="108"/>
      <c r="O56" s="254">
        <v>650</v>
      </c>
      <c r="P56" s="108">
        <v>0.24528301886792453</v>
      </c>
      <c r="Q56" s="269"/>
      <c r="R56" s="254"/>
      <c r="S56" s="254">
        <v>25</v>
      </c>
      <c r="T56" s="109" t="s">
        <v>1451</v>
      </c>
      <c r="U56" s="108"/>
      <c r="V56" s="270"/>
      <c r="W56" s="271">
        <v>65</v>
      </c>
      <c r="X56" s="212">
        <v>2.4528301886792454E-2</v>
      </c>
      <c r="Y56" s="272"/>
      <c r="Z56" s="108"/>
      <c r="AA56" s="254">
        <v>30</v>
      </c>
      <c r="AB56" s="109">
        <v>1.1320754716981131E-2</v>
      </c>
      <c r="AC56" s="110"/>
      <c r="AD56" s="265"/>
    </row>
    <row r="57" spans="1:30" ht="14.25" customHeight="1" x14ac:dyDescent="0.25">
      <c r="A57" s="4"/>
      <c r="D57" s="268"/>
      <c r="E57" s="269"/>
      <c r="F57" s="254"/>
      <c r="G57" s="254"/>
      <c r="H57" s="108"/>
      <c r="I57" s="108"/>
      <c r="J57" s="270"/>
      <c r="K57" s="271"/>
      <c r="L57" s="212"/>
      <c r="M57" s="272"/>
      <c r="N57" s="108"/>
      <c r="O57" s="254"/>
      <c r="P57" s="108"/>
      <c r="Q57" s="269"/>
      <c r="R57" s="254"/>
      <c r="S57" s="254"/>
      <c r="T57" s="108"/>
      <c r="U57" s="108"/>
      <c r="V57" s="270"/>
      <c r="W57" s="271"/>
      <c r="X57" s="212"/>
      <c r="Y57" s="272"/>
      <c r="Z57" s="108"/>
      <c r="AA57" s="254"/>
      <c r="AB57" s="108"/>
      <c r="AC57" s="110"/>
      <c r="AD57" s="265"/>
    </row>
    <row r="58" spans="1:30" ht="14.25" customHeight="1" x14ac:dyDescent="0.25">
      <c r="A58" s="169" t="s">
        <v>122</v>
      </c>
      <c r="B58" s="170" t="s">
        <v>123</v>
      </c>
      <c r="C58" s="237"/>
      <c r="D58" s="274">
        <v>23600</v>
      </c>
      <c r="E58" s="275"/>
      <c r="F58" s="276"/>
      <c r="G58" s="276">
        <v>3675</v>
      </c>
      <c r="H58" s="277">
        <v>0.15572033898305085</v>
      </c>
      <c r="I58" s="277"/>
      <c r="J58" s="278"/>
      <c r="K58" s="279">
        <v>7650</v>
      </c>
      <c r="L58" s="280">
        <v>0.32415254237288138</v>
      </c>
      <c r="M58" s="281"/>
      <c r="N58" s="277"/>
      <c r="O58" s="276">
        <v>9880</v>
      </c>
      <c r="P58" s="277">
        <v>0.41864406779661018</v>
      </c>
      <c r="Q58" s="275"/>
      <c r="R58" s="276"/>
      <c r="S58" s="276">
        <v>905</v>
      </c>
      <c r="T58" s="277">
        <v>3.8347457627118643E-2</v>
      </c>
      <c r="U58" s="277"/>
      <c r="V58" s="278"/>
      <c r="W58" s="279">
        <v>925</v>
      </c>
      <c r="X58" s="280">
        <v>3.9194915254237288E-2</v>
      </c>
      <c r="Y58" s="281"/>
      <c r="Z58" s="277"/>
      <c r="AA58" s="276">
        <v>565</v>
      </c>
      <c r="AB58" s="277">
        <v>2.3940677966101696E-2</v>
      </c>
      <c r="AC58" s="110"/>
      <c r="AD58" s="265"/>
    </row>
    <row r="59" spans="1:30" ht="14.25" customHeight="1" x14ac:dyDescent="0.2">
      <c r="A59" s="4"/>
      <c r="C59" s="43" t="s">
        <v>1456</v>
      </c>
      <c r="D59" s="268">
        <v>1620</v>
      </c>
      <c r="E59" s="269"/>
      <c r="F59" s="254"/>
      <c r="G59" s="254">
        <v>175</v>
      </c>
      <c r="H59" s="108">
        <v>0.10802469135802469</v>
      </c>
      <c r="I59" s="108"/>
      <c r="J59" s="270"/>
      <c r="K59" s="271">
        <v>365</v>
      </c>
      <c r="L59" s="212">
        <v>0.22530864197530864</v>
      </c>
      <c r="M59" s="272"/>
      <c r="N59" s="108"/>
      <c r="O59" s="254">
        <v>895</v>
      </c>
      <c r="P59" s="108">
        <v>0.55246913580246915</v>
      </c>
      <c r="Q59" s="269"/>
      <c r="R59" s="254"/>
      <c r="S59" s="254">
        <v>50</v>
      </c>
      <c r="T59" s="108">
        <v>3.0864197530864196E-2</v>
      </c>
      <c r="U59" s="108"/>
      <c r="V59" s="270"/>
      <c r="W59" s="271">
        <v>85</v>
      </c>
      <c r="X59" s="212">
        <v>5.2469135802469133E-2</v>
      </c>
      <c r="Y59" s="272"/>
      <c r="Z59" s="108"/>
      <c r="AA59" s="254">
        <v>55</v>
      </c>
      <c r="AB59" s="108">
        <v>3.3950617283950615E-2</v>
      </c>
      <c r="AC59" s="110"/>
      <c r="AD59" s="265"/>
    </row>
    <row r="60" spans="1:30" ht="14.25" customHeight="1" x14ac:dyDescent="0.2">
      <c r="A60" s="4"/>
      <c r="C60" s="43" t="s">
        <v>798</v>
      </c>
      <c r="D60" s="268">
        <v>2575</v>
      </c>
      <c r="E60" s="269"/>
      <c r="F60" s="254"/>
      <c r="G60" s="254">
        <v>245</v>
      </c>
      <c r="H60" s="108">
        <v>9.5145631067961159E-2</v>
      </c>
      <c r="I60" s="108"/>
      <c r="J60" s="270"/>
      <c r="K60" s="271">
        <v>465</v>
      </c>
      <c r="L60" s="212">
        <v>0.18058252427184465</v>
      </c>
      <c r="M60" s="272"/>
      <c r="N60" s="108"/>
      <c r="O60" s="254">
        <v>1425</v>
      </c>
      <c r="P60" s="108">
        <v>0.55339805825242716</v>
      </c>
      <c r="Q60" s="269"/>
      <c r="R60" s="254"/>
      <c r="S60" s="254">
        <v>160</v>
      </c>
      <c r="T60" s="108">
        <v>6.2135922330097085E-2</v>
      </c>
      <c r="U60" s="108"/>
      <c r="V60" s="270"/>
      <c r="W60" s="271">
        <v>185</v>
      </c>
      <c r="X60" s="212">
        <v>7.184466019417475E-2</v>
      </c>
      <c r="Y60" s="272"/>
      <c r="Z60" s="108"/>
      <c r="AA60" s="254">
        <v>95</v>
      </c>
      <c r="AB60" s="108">
        <v>3.6893203883495145E-2</v>
      </c>
      <c r="AC60" s="110"/>
      <c r="AD60" s="265"/>
    </row>
    <row r="61" spans="1:30" ht="14.25" customHeight="1" x14ac:dyDescent="0.2">
      <c r="A61" s="4"/>
      <c r="C61" s="43" t="s">
        <v>799</v>
      </c>
      <c r="D61" s="268">
        <v>2195</v>
      </c>
      <c r="E61" s="269"/>
      <c r="F61" s="254"/>
      <c r="G61" s="254">
        <v>250</v>
      </c>
      <c r="H61" s="108">
        <v>0.11389521640091116</v>
      </c>
      <c r="I61" s="108"/>
      <c r="J61" s="270"/>
      <c r="K61" s="271">
        <v>460</v>
      </c>
      <c r="L61" s="212">
        <v>0.20956719817767655</v>
      </c>
      <c r="M61" s="272"/>
      <c r="N61" s="108"/>
      <c r="O61" s="254">
        <v>1050</v>
      </c>
      <c r="P61" s="108">
        <v>0.4783599088838269</v>
      </c>
      <c r="Q61" s="269"/>
      <c r="R61" s="254"/>
      <c r="S61" s="254">
        <v>190</v>
      </c>
      <c r="T61" s="108">
        <v>8.656036446469248E-2</v>
      </c>
      <c r="U61" s="108"/>
      <c r="V61" s="270"/>
      <c r="W61" s="271">
        <v>130</v>
      </c>
      <c r="X61" s="212">
        <v>5.9225512528473807E-2</v>
      </c>
      <c r="Y61" s="272"/>
      <c r="Z61" s="108"/>
      <c r="AA61" s="254">
        <v>125</v>
      </c>
      <c r="AB61" s="108">
        <v>5.6947608200455579E-2</v>
      </c>
      <c r="AC61" s="110"/>
      <c r="AD61" s="265"/>
    </row>
    <row r="62" spans="1:30" ht="14.25" customHeight="1" x14ac:dyDescent="0.2">
      <c r="A62" s="4"/>
      <c r="C62" s="43" t="s">
        <v>800</v>
      </c>
      <c r="D62" s="268">
        <v>2360</v>
      </c>
      <c r="E62" s="269"/>
      <c r="F62" s="254"/>
      <c r="G62" s="254">
        <v>320</v>
      </c>
      <c r="H62" s="108">
        <v>0.13559322033898305</v>
      </c>
      <c r="I62" s="108"/>
      <c r="J62" s="270"/>
      <c r="K62" s="271">
        <v>600</v>
      </c>
      <c r="L62" s="212">
        <v>0.25423728813559321</v>
      </c>
      <c r="M62" s="272"/>
      <c r="N62" s="108"/>
      <c r="O62" s="254">
        <v>1085</v>
      </c>
      <c r="P62" s="108">
        <v>0.4597457627118644</v>
      </c>
      <c r="Q62" s="269"/>
      <c r="R62" s="254"/>
      <c r="S62" s="254">
        <v>165</v>
      </c>
      <c r="T62" s="108">
        <v>6.991525423728813E-2</v>
      </c>
      <c r="U62" s="108"/>
      <c r="V62" s="270"/>
      <c r="W62" s="271">
        <v>120</v>
      </c>
      <c r="X62" s="212">
        <v>5.0847457627118647E-2</v>
      </c>
      <c r="Y62" s="272"/>
      <c r="Z62" s="108"/>
      <c r="AA62" s="254">
        <v>70</v>
      </c>
      <c r="AB62" s="108">
        <v>2.9661016949152543E-2</v>
      </c>
      <c r="AC62" s="110"/>
      <c r="AD62" s="265"/>
    </row>
    <row r="63" spans="1:30" ht="14.25" customHeight="1" x14ac:dyDescent="0.2">
      <c r="A63" s="4"/>
      <c r="C63" s="43" t="s">
        <v>801</v>
      </c>
      <c r="D63" s="268">
        <v>3020</v>
      </c>
      <c r="E63" s="269"/>
      <c r="F63" s="254"/>
      <c r="G63" s="254">
        <v>410</v>
      </c>
      <c r="H63" s="108">
        <v>0.13576158940397351</v>
      </c>
      <c r="I63" s="108"/>
      <c r="J63" s="270"/>
      <c r="K63" s="271">
        <v>890</v>
      </c>
      <c r="L63" s="212">
        <v>0.29470198675496689</v>
      </c>
      <c r="M63" s="272"/>
      <c r="N63" s="108"/>
      <c r="O63" s="254">
        <v>1410</v>
      </c>
      <c r="P63" s="108">
        <v>0.46688741721854304</v>
      </c>
      <c r="Q63" s="269"/>
      <c r="R63" s="254"/>
      <c r="S63" s="254">
        <v>120</v>
      </c>
      <c r="T63" s="108">
        <v>3.9735099337748346E-2</v>
      </c>
      <c r="U63" s="108"/>
      <c r="V63" s="270"/>
      <c r="W63" s="271">
        <v>120</v>
      </c>
      <c r="X63" s="212">
        <v>3.9735099337748346E-2</v>
      </c>
      <c r="Y63" s="272"/>
      <c r="Z63" s="108"/>
      <c r="AA63" s="254">
        <v>65</v>
      </c>
      <c r="AB63" s="108">
        <v>2.1523178807947019E-2</v>
      </c>
      <c r="AC63" s="110"/>
      <c r="AD63" s="265"/>
    </row>
    <row r="64" spans="1:30" ht="14.25" customHeight="1" x14ac:dyDescent="0.2">
      <c r="A64" s="4"/>
      <c r="C64" s="43" t="s">
        <v>802</v>
      </c>
      <c r="D64" s="268">
        <v>3280</v>
      </c>
      <c r="E64" s="269"/>
      <c r="F64" s="254"/>
      <c r="G64" s="254">
        <v>545</v>
      </c>
      <c r="H64" s="108">
        <v>0.16615853658536586</v>
      </c>
      <c r="I64" s="108"/>
      <c r="J64" s="270"/>
      <c r="K64" s="271">
        <v>1135</v>
      </c>
      <c r="L64" s="212">
        <v>0.34603658536585363</v>
      </c>
      <c r="M64" s="272"/>
      <c r="N64" s="108"/>
      <c r="O64" s="254">
        <v>1375</v>
      </c>
      <c r="P64" s="108">
        <v>0.41920731707317072</v>
      </c>
      <c r="Q64" s="269"/>
      <c r="R64" s="254"/>
      <c r="S64" s="254">
        <v>80</v>
      </c>
      <c r="T64" s="108">
        <v>2.4390243902439025E-2</v>
      </c>
      <c r="U64" s="108"/>
      <c r="V64" s="270"/>
      <c r="W64" s="271">
        <v>90</v>
      </c>
      <c r="X64" s="212">
        <v>2.7439024390243903E-2</v>
      </c>
      <c r="Y64" s="272"/>
      <c r="Z64" s="108"/>
      <c r="AA64" s="254">
        <v>55</v>
      </c>
      <c r="AB64" s="108">
        <v>1.676829268292683E-2</v>
      </c>
      <c r="AC64" s="110"/>
      <c r="AD64" s="265"/>
    </row>
    <row r="65" spans="1:30" ht="14.25" customHeight="1" x14ac:dyDescent="0.2">
      <c r="A65" s="4"/>
      <c r="C65" s="43" t="s">
        <v>803</v>
      </c>
      <c r="D65" s="268">
        <v>3700</v>
      </c>
      <c r="E65" s="269"/>
      <c r="F65" s="254"/>
      <c r="G65" s="254">
        <v>695</v>
      </c>
      <c r="H65" s="108">
        <v>0.18783783783783783</v>
      </c>
      <c r="I65" s="108"/>
      <c r="J65" s="270"/>
      <c r="K65" s="271">
        <v>1455</v>
      </c>
      <c r="L65" s="212">
        <v>0.39324324324324322</v>
      </c>
      <c r="M65" s="272"/>
      <c r="N65" s="108"/>
      <c r="O65" s="254">
        <v>1355</v>
      </c>
      <c r="P65" s="108">
        <v>0.36621621621621619</v>
      </c>
      <c r="Q65" s="269"/>
      <c r="R65" s="254"/>
      <c r="S65" s="254">
        <v>65</v>
      </c>
      <c r="T65" s="108">
        <v>1.7567567567567569E-2</v>
      </c>
      <c r="U65" s="108"/>
      <c r="V65" s="270"/>
      <c r="W65" s="271">
        <v>85</v>
      </c>
      <c r="X65" s="212">
        <v>2.2972972972972974E-2</v>
      </c>
      <c r="Y65" s="272"/>
      <c r="Z65" s="108"/>
      <c r="AA65" s="254">
        <v>45</v>
      </c>
      <c r="AB65" s="108">
        <v>1.2162162162162163E-2</v>
      </c>
      <c r="AC65" s="110"/>
      <c r="AD65" s="265"/>
    </row>
    <row r="66" spans="1:30" ht="14.25" customHeight="1" x14ac:dyDescent="0.2">
      <c r="A66" s="4"/>
      <c r="C66" s="43" t="s">
        <v>804</v>
      </c>
      <c r="D66" s="268">
        <v>2600</v>
      </c>
      <c r="E66" s="269"/>
      <c r="F66" s="254"/>
      <c r="G66" s="254">
        <v>530</v>
      </c>
      <c r="H66" s="108">
        <v>0.20384615384615384</v>
      </c>
      <c r="I66" s="108"/>
      <c r="J66" s="270"/>
      <c r="K66" s="271">
        <v>1200</v>
      </c>
      <c r="L66" s="212">
        <v>0.46153846153846156</v>
      </c>
      <c r="M66" s="272"/>
      <c r="N66" s="108"/>
      <c r="O66" s="254">
        <v>750</v>
      </c>
      <c r="P66" s="108">
        <v>0.28846153846153844</v>
      </c>
      <c r="Q66" s="269"/>
      <c r="R66" s="254"/>
      <c r="S66" s="254">
        <v>45</v>
      </c>
      <c r="T66" s="108">
        <v>1.7307692307692309E-2</v>
      </c>
      <c r="U66" s="108"/>
      <c r="V66" s="270"/>
      <c r="W66" s="271">
        <v>50</v>
      </c>
      <c r="X66" s="212">
        <v>1.9230769230769232E-2</v>
      </c>
      <c r="Y66" s="272"/>
      <c r="Z66" s="108"/>
      <c r="AA66" s="254">
        <v>30</v>
      </c>
      <c r="AB66" s="108">
        <v>1.1538461538461539E-2</v>
      </c>
      <c r="AC66" s="110"/>
      <c r="AD66" s="265"/>
    </row>
    <row r="67" spans="1:30" ht="14.25" customHeight="1" x14ac:dyDescent="0.2">
      <c r="A67" s="4"/>
      <c r="C67" s="43" t="s">
        <v>805</v>
      </c>
      <c r="D67" s="268">
        <v>2245</v>
      </c>
      <c r="E67" s="269"/>
      <c r="F67" s="254"/>
      <c r="G67" s="254">
        <v>505</v>
      </c>
      <c r="H67" s="108">
        <v>0.22494432071269488</v>
      </c>
      <c r="I67" s="108"/>
      <c r="J67" s="270"/>
      <c r="K67" s="271">
        <v>1080</v>
      </c>
      <c r="L67" s="212">
        <v>0.48106904231625836</v>
      </c>
      <c r="M67" s="272"/>
      <c r="N67" s="108"/>
      <c r="O67" s="254">
        <v>540</v>
      </c>
      <c r="P67" s="108">
        <v>0.24053452115812918</v>
      </c>
      <c r="Q67" s="269"/>
      <c r="R67" s="254"/>
      <c r="S67" s="254">
        <v>30</v>
      </c>
      <c r="T67" s="108">
        <v>1.3363028953229399E-2</v>
      </c>
      <c r="U67" s="108"/>
      <c r="V67" s="270"/>
      <c r="W67" s="271">
        <v>65</v>
      </c>
      <c r="X67" s="212">
        <v>2.8953229398663696E-2</v>
      </c>
      <c r="Y67" s="272"/>
      <c r="Z67" s="108"/>
      <c r="AA67" s="254">
        <v>25</v>
      </c>
      <c r="AB67" s="108">
        <v>1.1135857461024499E-2</v>
      </c>
      <c r="AC67" s="110"/>
      <c r="AD67" s="265"/>
    </row>
    <row r="68" spans="1:30" ht="14.25" customHeight="1" x14ac:dyDescent="0.25">
      <c r="A68" s="4"/>
      <c r="D68" s="268"/>
      <c r="E68" s="269"/>
      <c r="F68" s="254"/>
      <c r="G68" s="254"/>
      <c r="H68" s="108"/>
      <c r="I68" s="108"/>
      <c r="J68" s="270"/>
      <c r="K68" s="271"/>
      <c r="L68" s="212"/>
      <c r="M68" s="272"/>
      <c r="N68" s="108"/>
      <c r="O68" s="254"/>
      <c r="P68" s="108"/>
      <c r="Q68" s="269"/>
      <c r="R68" s="254"/>
      <c r="S68" s="254"/>
      <c r="T68" s="108"/>
      <c r="U68" s="108"/>
      <c r="V68" s="270"/>
      <c r="W68" s="271"/>
      <c r="X68" s="212"/>
      <c r="Y68" s="272"/>
      <c r="Z68" s="108"/>
      <c r="AA68" s="254"/>
      <c r="AB68" s="108"/>
      <c r="AC68" s="110"/>
      <c r="AD68" s="265"/>
    </row>
    <row r="69" spans="1:30" ht="14.25" customHeight="1" x14ac:dyDescent="0.25">
      <c r="A69" s="169" t="s">
        <v>172</v>
      </c>
      <c r="B69" s="170" t="s">
        <v>173</v>
      </c>
      <c r="C69" s="237"/>
      <c r="D69" s="274">
        <v>17575</v>
      </c>
      <c r="E69" s="275"/>
      <c r="F69" s="276"/>
      <c r="G69" s="276">
        <v>3100</v>
      </c>
      <c r="H69" s="277">
        <v>0.1763869132290185</v>
      </c>
      <c r="I69" s="277"/>
      <c r="J69" s="278"/>
      <c r="K69" s="279">
        <v>5070</v>
      </c>
      <c r="L69" s="280">
        <v>0.28847795163584639</v>
      </c>
      <c r="M69" s="281"/>
      <c r="N69" s="277"/>
      <c r="O69" s="276">
        <v>7890</v>
      </c>
      <c r="P69" s="277">
        <v>0.44893314366998577</v>
      </c>
      <c r="Q69" s="275"/>
      <c r="R69" s="276"/>
      <c r="S69" s="276">
        <v>545</v>
      </c>
      <c r="T69" s="277">
        <v>3.1009957325746799E-2</v>
      </c>
      <c r="U69" s="277"/>
      <c r="V69" s="278"/>
      <c r="W69" s="279">
        <v>635</v>
      </c>
      <c r="X69" s="280">
        <v>3.6130867709815079E-2</v>
      </c>
      <c r="Y69" s="281"/>
      <c r="Z69" s="277"/>
      <c r="AA69" s="276">
        <v>335</v>
      </c>
      <c r="AB69" s="277">
        <v>1.9061166429587481E-2</v>
      </c>
      <c r="AC69" s="110"/>
      <c r="AD69" s="265"/>
    </row>
    <row r="70" spans="1:30" ht="14.25" customHeight="1" x14ac:dyDescent="0.2">
      <c r="A70" s="4"/>
      <c r="C70" s="43" t="s">
        <v>1456</v>
      </c>
      <c r="D70" s="268">
        <v>935</v>
      </c>
      <c r="E70" s="269"/>
      <c r="F70" s="254"/>
      <c r="G70" s="254">
        <v>145</v>
      </c>
      <c r="H70" s="108">
        <v>0.15508021390374332</v>
      </c>
      <c r="I70" s="108"/>
      <c r="J70" s="270"/>
      <c r="K70" s="271">
        <v>210</v>
      </c>
      <c r="L70" s="212">
        <v>0.22459893048128343</v>
      </c>
      <c r="M70" s="272"/>
      <c r="N70" s="108"/>
      <c r="O70" s="254">
        <v>520</v>
      </c>
      <c r="P70" s="108">
        <v>0.55614973262032086</v>
      </c>
      <c r="Q70" s="269"/>
      <c r="R70" s="254"/>
      <c r="S70" s="254">
        <v>15</v>
      </c>
      <c r="T70" s="108">
        <v>1.6042780748663103E-2</v>
      </c>
      <c r="U70" s="108"/>
      <c r="V70" s="270"/>
      <c r="W70" s="271">
        <v>40</v>
      </c>
      <c r="X70" s="212">
        <v>4.2780748663101602E-2</v>
      </c>
      <c r="Y70" s="272"/>
      <c r="Z70" s="108"/>
      <c r="AA70" s="39" t="s">
        <v>806</v>
      </c>
      <c r="AB70" s="109" t="s">
        <v>806</v>
      </c>
      <c r="AC70" s="110"/>
      <c r="AD70" s="265"/>
    </row>
    <row r="71" spans="1:30" ht="14.25" customHeight="1" x14ac:dyDescent="0.2">
      <c r="A71" s="4"/>
      <c r="C71" s="43" t="s">
        <v>798</v>
      </c>
      <c r="D71" s="268">
        <v>1755</v>
      </c>
      <c r="E71" s="269"/>
      <c r="F71" s="254"/>
      <c r="G71" s="254">
        <v>225</v>
      </c>
      <c r="H71" s="108">
        <v>0.12820512820512819</v>
      </c>
      <c r="I71" s="108"/>
      <c r="J71" s="270"/>
      <c r="K71" s="271">
        <v>315</v>
      </c>
      <c r="L71" s="212">
        <v>0.17948717948717949</v>
      </c>
      <c r="M71" s="272"/>
      <c r="N71" s="108"/>
      <c r="O71" s="254">
        <v>985</v>
      </c>
      <c r="P71" s="108">
        <v>0.56125356125356129</v>
      </c>
      <c r="Q71" s="269"/>
      <c r="R71" s="254"/>
      <c r="S71" s="254">
        <v>75</v>
      </c>
      <c r="T71" s="108">
        <v>4.2735042735042736E-2</v>
      </c>
      <c r="U71" s="108"/>
      <c r="V71" s="270"/>
      <c r="W71" s="271">
        <v>110</v>
      </c>
      <c r="X71" s="212">
        <v>6.2678062678062682E-2</v>
      </c>
      <c r="Y71" s="272"/>
      <c r="Z71" s="108"/>
      <c r="AA71" s="254">
        <v>45</v>
      </c>
      <c r="AB71" s="108">
        <v>2.564102564102564E-2</v>
      </c>
      <c r="AC71" s="110"/>
      <c r="AD71" s="265"/>
    </row>
    <row r="72" spans="1:30" ht="14.25" customHeight="1" x14ac:dyDescent="0.2">
      <c r="A72" s="4"/>
      <c r="C72" s="43" t="s">
        <v>799</v>
      </c>
      <c r="D72" s="268">
        <v>1550</v>
      </c>
      <c r="E72" s="269"/>
      <c r="F72" s="254"/>
      <c r="G72" s="254">
        <v>245</v>
      </c>
      <c r="H72" s="108">
        <v>0.15806451612903225</v>
      </c>
      <c r="I72" s="108"/>
      <c r="J72" s="270"/>
      <c r="K72" s="271">
        <v>285</v>
      </c>
      <c r="L72" s="212">
        <v>0.18387096774193548</v>
      </c>
      <c r="M72" s="272"/>
      <c r="N72" s="108"/>
      <c r="O72" s="254">
        <v>785</v>
      </c>
      <c r="P72" s="108">
        <v>0.50645161290322582</v>
      </c>
      <c r="Q72" s="269"/>
      <c r="R72" s="254"/>
      <c r="S72" s="254">
        <v>100</v>
      </c>
      <c r="T72" s="108">
        <v>6.4516129032258063E-2</v>
      </c>
      <c r="U72" s="108"/>
      <c r="V72" s="270"/>
      <c r="W72" s="271">
        <v>95</v>
      </c>
      <c r="X72" s="212">
        <v>6.1290322580645158E-2</v>
      </c>
      <c r="Y72" s="272"/>
      <c r="Z72" s="108"/>
      <c r="AA72" s="254">
        <v>45</v>
      </c>
      <c r="AB72" s="108">
        <v>2.903225806451613E-2</v>
      </c>
      <c r="AC72" s="110"/>
      <c r="AD72" s="265"/>
    </row>
    <row r="73" spans="1:30" ht="14.25" customHeight="1" x14ac:dyDescent="0.2">
      <c r="A73" s="4"/>
      <c r="C73" s="43" t="s">
        <v>800</v>
      </c>
      <c r="D73" s="268">
        <v>1955</v>
      </c>
      <c r="E73" s="269"/>
      <c r="F73" s="254"/>
      <c r="G73" s="254">
        <v>325</v>
      </c>
      <c r="H73" s="108">
        <v>0.16624040920716113</v>
      </c>
      <c r="I73" s="108"/>
      <c r="J73" s="270"/>
      <c r="K73" s="271">
        <v>455</v>
      </c>
      <c r="L73" s="212">
        <v>0.23273657289002558</v>
      </c>
      <c r="M73" s="272"/>
      <c r="N73" s="108"/>
      <c r="O73" s="254">
        <v>940</v>
      </c>
      <c r="P73" s="108">
        <v>0.48081841432225064</v>
      </c>
      <c r="Q73" s="269"/>
      <c r="R73" s="254"/>
      <c r="S73" s="254">
        <v>90</v>
      </c>
      <c r="T73" s="108">
        <v>4.6035805626598467E-2</v>
      </c>
      <c r="U73" s="108"/>
      <c r="V73" s="270"/>
      <c r="W73" s="271">
        <v>90</v>
      </c>
      <c r="X73" s="212">
        <v>4.6035805626598467E-2</v>
      </c>
      <c r="Y73" s="272"/>
      <c r="Z73" s="108"/>
      <c r="AA73" s="254">
        <v>55</v>
      </c>
      <c r="AB73" s="108">
        <v>2.8132992327365727E-2</v>
      </c>
      <c r="AC73" s="110"/>
      <c r="AD73" s="265"/>
    </row>
    <row r="74" spans="1:30" ht="14.25" customHeight="1" x14ac:dyDescent="0.2">
      <c r="A74" s="4"/>
      <c r="C74" s="43" t="s">
        <v>801</v>
      </c>
      <c r="D74" s="268">
        <v>2370</v>
      </c>
      <c r="E74" s="269"/>
      <c r="F74" s="254"/>
      <c r="G74" s="254">
        <v>365</v>
      </c>
      <c r="H74" s="108">
        <v>0.15400843881856541</v>
      </c>
      <c r="I74" s="108"/>
      <c r="J74" s="270"/>
      <c r="K74" s="271">
        <v>590</v>
      </c>
      <c r="L74" s="212">
        <v>0.24894514767932491</v>
      </c>
      <c r="M74" s="272"/>
      <c r="N74" s="108"/>
      <c r="O74" s="254">
        <v>1200</v>
      </c>
      <c r="P74" s="108">
        <v>0.50632911392405067</v>
      </c>
      <c r="Q74" s="269"/>
      <c r="R74" s="254"/>
      <c r="S74" s="254">
        <v>85</v>
      </c>
      <c r="T74" s="108">
        <v>3.5864978902953586E-2</v>
      </c>
      <c r="U74" s="108"/>
      <c r="V74" s="270"/>
      <c r="W74" s="271">
        <v>75</v>
      </c>
      <c r="X74" s="212">
        <v>3.1645569620253167E-2</v>
      </c>
      <c r="Y74" s="272"/>
      <c r="Z74" s="108"/>
      <c r="AA74" s="254">
        <v>55</v>
      </c>
      <c r="AB74" s="108">
        <v>2.3206751054852322E-2</v>
      </c>
      <c r="AC74" s="110"/>
      <c r="AD74" s="265"/>
    </row>
    <row r="75" spans="1:30" ht="14.25" customHeight="1" x14ac:dyDescent="0.2">
      <c r="A75" s="4"/>
      <c r="C75" s="43" t="s">
        <v>802</v>
      </c>
      <c r="D75" s="268">
        <v>2705</v>
      </c>
      <c r="E75" s="269"/>
      <c r="F75" s="254"/>
      <c r="G75" s="254">
        <v>475</v>
      </c>
      <c r="H75" s="108">
        <v>0.1756007393715342</v>
      </c>
      <c r="I75" s="108"/>
      <c r="J75" s="270"/>
      <c r="K75" s="271">
        <v>815</v>
      </c>
      <c r="L75" s="212">
        <v>0.30129390018484287</v>
      </c>
      <c r="M75" s="272"/>
      <c r="N75" s="108"/>
      <c r="O75" s="254">
        <v>1230</v>
      </c>
      <c r="P75" s="108">
        <v>0.45471349353049906</v>
      </c>
      <c r="Q75" s="269"/>
      <c r="R75" s="254"/>
      <c r="S75" s="254">
        <v>65</v>
      </c>
      <c r="T75" s="108">
        <v>2.4029574861367836E-2</v>
      </c>
      <c r="U75" s="108"/>
      <c r="V75" s="270"/>
      <c r="W75" s="271">
        <v>80</v>
      </c>
      <c r="X75" s="212">
        <v>2.9574861367837338E-2</v>
      </c>
      <c r="Y75" s="272"/>
      <c r="Z75" s="108"/>
      <c r="AA75" s="254">
        <v>40</v>
      </c>
      <c r="AB75" s="108">
        <v>1.4787430683918669E-2</v>
      </c>
      <c r="AC75" s="110"/>
      <c r="AD75" s="265"/>
    </row>
    <row r="76" spans="1:30" ht="14.25" customHeight="1" x14ac:dyDescent="0.2">
      <c r="A76" s="4"/>
      <c r="C76" s="43" t="s">
        <v>803</v>
      </c>
      <c r="D76" s="268">
        <v>2645</v>
      </c>
      <c r="E76" s="269"/>
      <c r="F76" s="254"/>
      <c r="G76" s="254">
        <v>530</v>
      </c>
      <c r="H76" s="108">
        <v>0.20037807183364839</v>
      </c>
      <c r="I76" s="108"/>
      <c r="J76" s="270"/>
      <c r="K76" s="271">
        <v>920</v>
      </c>
      <c r="L76" s="212">
        <v>0.34782608695652173</v>
      </c>
      <c r="M76" s="272"/>
      <c r="N76" s="108"/>
      <c r="O76" s="254">
        <v>1035</v>
      </c>
      <c r="P76" s="108">
        <v>0.39130434782608697</v>
      </c>
      <c r="Q76" s="269"/>
      <c r="R76" s="254"/>
      <c r="S76" s="254">
        <v>45</v>
      </c>
      <c r="T76" s="108">
        <v>1.7013232514177693E-2</v>
      </c>
      <c r="U76" s="108"/>
      <c r="V76" s="270"/>
      <c r="W76" s="271">
        <v>65</v>
      </c>
      <c r="X76" s="212">
        <v>2.4574669187145556E-2</v>
      </c>
      <c r="Y76" s="272"/>
      <c r="Z76" s="108"/>
      <c r="AA76" s="254">
        <v>50</v>
      </c>
      <c r="AB76" s="108">
        <v>1.890359168241966E-2</v>
      </c>
      <c r="AC76" s="110"/>
      <c r="AD76" s="265"/>
    </row>
    <row r="77" spans="1:30" ht="14.25" customHeight="1" x14ac:dyDescent="0.2">
      <c r="A77" s="4"/>
      <c r="C77" s="43" t="s">
        <v>804</v>
      </c>
      <c r="D77" s="268">
        <v>1955</v>
      </c>
      <c r="E77" s="269"/>
      <c r="F77" s="254"/>
      <c r="G77" s="254">
        <v>385</v>
      </c>
      <c r="H77" s="108">
        <v>0.1969309462915601</v>
      </c>
      <c r="I77" s="108"/>
      <c r="J77" s="270"/>
      <c r="K77" s="271">
        <v>750</v>
      </c>
      <c r="L77" s="212">
        <v>0.38363171355498721</v>
      </c>
      <c r="M77" s="272"/>
      <c r="N77" s="108"/>
      <c r="O77" s="254">
        <v>705</v>
      </c>
      <c r="P77" s="108">
        <v>0.36061381074168797</v>
      </c>
      <c r="Q77" s="269"/>
      <c r="R77" s="254"/>
      <c r="S77" s="254">
        <v>45</v>
      </c>
      <c r="T77" s="108">
        <v>2.3017902813299233E-2</v>
      </c>
      <c r="U77" s="108"/>
      <c r="V77" s="270"/>
      <c r="W77" s="271">
        <v>40</v>
      </c>
      <c r="X77" s="212">
        <v>2.0460358056265986E-2</v>
      </c>
      <c r="Y77" s="272"/>
      <c r="Z77" s="108"/>
      <c r="AA77" s="254">
        <v>25</v>
      </c>
      <c r="AB77" s="108">
        <v>1.278772378516624E-2</v>
      </c>
      <c r="AC77" s="110"/>
      <c r="AD77" s="265"/>
    </row>
    <row r="78" spans="1:30" ht="14.25" customHeight="1" x14ac:dyDescent="0.2">
      <c r="A78" s="4"/>
      <c r="C78" s="43" t="s">
        <v>805</v>
      </c>
      <c r="D78" s="268">
        <v>1710</v>
      </c>
      <c r="E78" s="269"/>
      <c r="F78" s="254"/>
      <c r="G78" s="254">
        <v>400</v>
      </c>
      <c r="H78" s="108">
        <v>0.23391812865497075</v>
      </c>
      <c r="I78" s="108"/>
      <c r="J78" s="270"/>
      <c r="K78" s="271">
        <v>730</v>
      </c>
      <c r="L78" s="212">
        <v>0.42690058479532161</v>
      </c>
      <c r="M78" s="272"/>
      <c r="N78" s="108"/>
      <c r="O78" s="254">
        <v>495</v>
      </c>
      <c r="P78" s="108">
        <v>0.28947368421052633</v>
      </c>
      <c r="Q78" s="269"/>
      <c r="R78" s="254"/>
      <c r="S78" s="254">
        <v>25</v>
      </c>
      <c r="T78" s="108">
        <v>1.4619883040935672E-2</v>
      </c>
      <c r="U78" s="108"/>
      <c r="V78" s="270"/>
      <c r="W78" s="271">
        <v>40</v>
      </c>
      <c r="X78" s="212">
        <v>2.3391812865497075E-2</v>
      </c>
      <c r="Y78" s="272"/>
      <c r="Z78" s="108"/>
      <c r="AA78" s="254">
        <v>15</v>
      </c>
      <c r="AB78" s="109" t="s">
        <v>1451</v>
      </c>
      <c r="AC78" s="110"/>
      <c r="AD78" s="265"/>
    </row>
    <row r="79" spans="1:30" ht="14.25" customHeight="1" x14ac:dyDescent="0.25">
      <c r="A79" s="4"/>
      <c r="D79" s="268"/>
      <c r="E79" s="269"/>
      <c r="F79" s="254"/>
      <c r="G79" s="254"/>
      <c r="H79" s="108"/>
      <c r="I79" s="108"/>
      <c r="J79" s="270"/>
      <c r="K79" s="271"/>
      <c r="L79" s="212"/>
      <c r="M79" s="272"/>
      <c r="N79" s="108"/>
      <c r="O79" s="254"/>
      <c r="P79" s="108"/>
      <c r="Q79" s="269"/>
      <c r="R79" s="254"/>
      <c r="S79" s="254"/>
      <c r="T79" s="108"/>
      <c r="U79" s="108"/>
      <c r="V79" s="270"/>
      <c r="W79" s="271"/>
      <c r="X79" s="212"/>
      <c r="Y79" s="272"/>
      <c r="Z79" s="108"/>
      <c r="AA79" s="254"/>
      <c r="AB79" s="108"/>
      <c r="AC79" s="110"/>
      <c r="AD79" s="265"/>
    </row>
    <row r="80" spans="1:30" ht="14.25" customHeight="1" x14ac:dyDescent="0.25">
      <c r="A80" s="169" t="s">
        <v>264</v>
      </c>
      <c r="B80" s="170" t="s">
        <v>265</v>
      </c>
      <c r="C80" s="237"/>
      <c r="D80" s="274">
        <v>19545</v>
      </c>
      <c r="E80" s="275"/>
      <c r="F80" s="276"/>
      <c r="G80" s="276">
        <v>4950</v>
      </c>
      <c r="H80" s="277">
        <v>0.25326170376055257</v>
      </c>
      <c r="I80" s="277"/>
      <c r="J80" s="278"/>
      <c r="K80" s="279">
        <v>5220</v>
      </c>
      <c r="L80" s="280">
        <v>0.26707597851112819</v>
      </c>
      <c r="M80" s="281"/>
      <c r="N80" s="277"/>
      <c r="O80" s="276">
        <v>7765</v>
      </c>
      <c r="P80" s="277">
        <v>0.39728830903044254</v>
      </c>
      <c r="Q80" s="275"/>
      <c r="R80" s="276"/>
      <c r="S80" s="276">
        <v>605</v>
      </c>
      <c r="T80" s="277">
        <v>3.095420823740087E-2</v>
      </c>
      <c r="U80" s="277"/>
      <c r="V80" s="278"/>
      <c r="W80" s="279">
        <v>625</v>
      </c>
      <c r="X80" s="280">
        <v>3.1977487848554614E-2</v>
      </c>
      <c r="Y80" s="281"/>
      <c r="Z80" s="277"/>
      <c r="AA80" s="276">
        <v>380</v>
      </c>
      <c r="AB80" s="277">
        <v>1.9442312611921208E-2</v>
      </c>
      <c r="AC80" s="110"/>
      <c r="AD80" s="265"/>
    </row>
    <row r="81" spans="1:30" ht="14.25" customHeight="1" x14ac:dyDescent="0.2">
      <c r="A81" s="4"/>
      <c r="C81" s="43" t="s">
        <v>1456</v>
      </c>
      <c r="D81" s="268">
        <v>1340</v>
      </c>
      <c r="E81" s="269"/>
      <c r="F81" s="254"/>
      <c r="G81" s="254">
        <v>255</v>
      </c>
      <c r="H81" s="108">
        <v>0.19029850746268656</v>
      </c>
      <c r="I81" s="108"/>
      <c r="J81" s="270"/>
      <c r="K81" s="271">
        <v>350</v>
      </c>
      <c r="L81" s="212">
        <v>0.26119402985074625</v>
      </c>
      <c r="M81" s="272"/>
      <c r="N81" s="108"/>
      <c r="O81" s="254">
        <v>645</v>
      </c>
      <c r="P81" s="108">
        <v>0.48134328358208955</v>
      </c>
      <c r="Q81" s="269"/>
      <c r="R81" s="254"/>
      <c r="S81" s="254">
        <v>20</v>
      </c>
      <c r="T81" s="108">
        <v>1.4925373134328358E-2</v>
      </c>
      <c r="U81" s="108"/>
      <c r="V81" s="270"/>
      <c r="W81" s="271">
        <v>55</v>
      </c>
      <c r="X81" s="212">
        <v>4.1044776119402986E-2</v>
      </c>
      <c r="Y81" s="272"/>
      <c r="Z81" s="108"/>
      <c r="AA81" s="254">
        <v>20</v>
      </c>
      <c r="AB81" s="108">
        <v>1.4925373134328358E-2</v>
      </c>
      <c r="AC81" s="110"/>
      <c r="AD81" s="265"/>
    </row>
    <row r="82" spans="1:30" ht="14.25" customHeight="1" x14ac:dyDescent="0.2">
      <c r="A82" s="4"/>
      <c r="C82" s="43" t="s">
        <v>798</v>
      </c>
      <c r="D82" s="268">
        <v>1905</v>
      </c>
      <c r="E82" s="269"/>
      <c r="F82" s="254"/>
      <c r="G82" s="254">
        <v>330</v>
      </c>
      <c r="H82" s="108">
        <v>0.17322834645669291</v>
      </c>
      <c r="I82" s="108"/>
      <c r="J82" s="270"/>
      <c r="K82" s="271">
        <v>360</v>
      </c>
      <c r="L82" s="212">
        <v>0.1889763779527559</v>
      </c>
      <c r="M82" s="272"/>
      <c r="N82" s="108"/>
      <c r="O82" s="254">
        <v>950</v>
      </c>
      <c r="P82" s="108">
        <v>0.49868766404199477</v>
      </c>
      <c r="Q82" s="269"/>
      <c r="R82" s="254"/>
      <c r="S82" s="254">
        <v>90</v>
      </c>
      <c r="T82" s="108">
        <v>4.7244094488188976E-2</v>
      </c>
      <c r="U82" s="108"/>
      <c r="V82" s="270"/>
      <c r="W82" s="271">
        <v>120</v>
      </c>
      <c r="X82" s="212">
        <v>6.2992125984251968E-2</v>
      </c>
      <c r="Y82" s="272"/>
      <c r="Z82" s="108"/>
      <c r="AA82" s="254">
        <v>60</v>
      </c>
      <c r="AB82" s="108">
        <v>3.1496062992125984E-2</v>
      </c>
      <c r="AC82" s="110"/>
      <c r="AD82" s="265"/>
    </row>
    <row r="83" spans="1:30" ht="14.25" customHeight="1" x14ac:dyDescent="0.2">
      <c r="A83" s="4"/>
      <c r="C83" s="43" t="s">
        <v>799</v>
      </c>
      <c r="D83" s="268">
        <v>1845</v>
      </c>
      <c r="E83" s="269"/>
      <c r="F83" s="254"/>
      <c r="G83" s="254">
        <v>365</v>
      </c>
      <c r="H83" s="108">
        <v>0.19783197831978319</v>
      </c>
      <c r="I83" s="108"/>
      <c r="J83" s="270"/>
      <c r="K83" s="271">
        <v>305</v>
      </c>
      <c r="L83" s="212">
        <v>0.16531165311653118</v>
      </c>
      <c r="M83" s="272"/>
      <c r="N83" s="108"/>
      <c r="O83" s="254">
        <v>890</v>
      </c>
      <c r="P83" s="108">
        <v>0.4823848238482385</v>
      </c>
      <c r="Q83" s="269"/>
      <c r="R83" s="254"/>
      <c r="S83" s="254">
        <v>110</v>
      </c>
      <c r="T83" s="108">
        <v>5.9620596205962058E-2</v>
      </c>
      <c r="U83" s="108"/>
      <c r="V83" s="270"/>
      <c r="W83" s="271">
        <v>95</v>
      </c>
      <c r="X83" s="212">
        <v>5.1490514905149054E-2</v>
      </c>
      <c r="Y83" s="272"/>
      <c r="Z83" s="108"/>
      <c r="AA83" s="254">
        <v>80</v>
      </c>
      <c r="AB83" s="108">
        <v>4.3360433604336043E-2</v>
      </c>
      <c r="AC83" s="110"/>
      <c r="AD83" s="265"/>
    </row>
    <row r="84" spans="1:30" ht="14.25" customHeight="1" x14ac:dyDescent="0.2">
      <c r="A84" s="4"/>
      <c r="C84" s="43" t="s">
        <v>800</v>
      </c>
      <c r="D84" s="268">
        <v>2130</v>
      </c>
      <c r="E84" s="269"/>
      <c r="F84" s="254"/>
      <c r="G84" s="254">
        <v>470</v>
      </c>
      <c r="H84" s="108">
        <v>0.22065727699530516</v>
      </c>
      <c r="I84" s="108"/>
      <c r="J84" s="270"/>
      <c r="K84" s="271">
        <v>450</v>
      </c>
      <c r="L84" s="212">
        <v>0.21126760563380281</v>
      </c>
      <c r="M84" s="272"/>
      <c r="N84" s="108"/>
      <c r="O84" s="254">
        <v>965</v>
      </c>
      <c r="P84" s="108">
        <v>0.45305164319248825</v>
      </c>
      <c r="Q84" s="269"/>
      <c r="R84" s="254"/>
      <c r="S84" s="254">
        <v>105</v>
      </c>
      <c r="T84" s="108">
        <v>4.9295774647887321E-2</v>
      </c>
      <c r="U84" s="108"/>
      <c r="V84" s="270"/>
      <c r="W84" s="271">
        <v>80</v>
      </c>
      <c r="X84" s="212">
        <v>3.7558685446009391E-2</v>
      </c>
      <c r="Y84" s="272"/>
      <c r="Z84" s="108"/>
      <c r="AA84" s="254">
        <v>60</v>
      </c>
      <c r="AB84" s="108">
        <v>2.8169014084507043E-2</v>
      </c>
      <c r="AC84" s="110"/>
      <c r="AD84" s="265"/>
    </row>
    <row r="85" spans="1:30" ht="14.25" customHeight="1" x14ac:dyDescent="0.2">
      <c r="A85" s="4"/>
      <c r="C85" s="43" t="s">
        <v>801</v>
      </c>
      <c r="D85" s="268">
        <v>2570</v>
      </c>
      <c r="E85" s="269"/>
      <c r="F85" s="254"/>
      <c r="G85" s="254">
        <v>660</v>
      </c>
      <c r="H85" s="108">
        <v>0.25680933852140075</v>
      </c>
      <c r="I85" s="108"/>
      <c r="J85" s="270"/>
      <c r="K85" s="271">
        <v>570</v>
      </c>
      <c r="L85" s="212">
        <v>0.22178988326848248</v>
      </c>
      <c r="M85" s="272"/>
      <c r="N85" s="108"/>
      <c r="O85" s="254">
        <v>1140</v>
      </c>
      <c r="P85" s="108">
        <v>0.44357976653696496</v>
      </c>
      <c r="Q85" s="269"/>
      <c r="R85" s="254"/>
      <c r="S85" s="254">
        <v>80</v>
      </c>
      <c r="T85" s="108">
        <v>3.1128404669260701E-2</v>
      </c>
      <c r="U85" s="108"/>
      <c r="V85" s="270"/>
      <c r="W85" s="271">
        <v>80</v>
      </c>
      <c r="X85" s="212">
        <v>3.1128404669260701E-2</v>
      </c>
      <c r="Y85" s="272"/>
      <c r="Z85" s="108"/>
      <c r="AA85" s="254">
        <v>45</v>
      </c>
      <c r="AB85" s="108">
        <v>1.7509727626459144E-2</v>
      </c>
      <c r="AC85" s="110"/>
      <c r="AD85" s="265"/>
    </row>
    <row r="86" spans="1:30" ht="14.25" customHeight="1" x14ac:dyDescent="0.2">
      <c r="A86" s="4"/>
      <c r="C86" s="43" t="s">
        <v>802</v>
      </c>
      <c r="D86" s="268">
        <v>2915</v>
      </c>
      <c r="E86" s="269"/>
      <c r="F86" s="254"/>
      <c r="G86" s="254">
        <v>760</v>
      </c>
      <c r="H86" s="108">
        <v>0.26072041166380788</v>
      </c>
      <c r="I86" s="108"/>
      <c r="J86" s="270"/>
      <c r="K86" s="271">
        <v>785</v>
      </c>
      <c r="L86" s="212">
        <v>0.26929674099485418</v>
      </c>
      <c r="M86" s="272"/>
      <c r="N86" s="108"/>
      <c r="O86" s="254">
        <v>1175</v>
      </c>
      <c r="P86" s="108">
        <v>0.40308747855917665</v>
      </c>
      <c r="Q86" s="269"/>
      <c r="R86" s="254"/>
      <c r="S86" s="254">
        <v>75</v>
      </c>
      <c r="T86" s="108">
        <v>2.5728987993138937E-2</v>
      </c>
      <c r="U86" s="108"/>
      <c r="V86" s="270"/>
      <c r="W86" s="271">
        <v>75</v>
      </c>
      <c r="X86" s="212">
        <v>2.5728987993138937E-2</v>
      </c>
      <c r="Y86" s="272"/>
      <c r="Z86" s="108"/>
      <c r="AA86" s="254">
        <v>40</v>
      </c>
      <c r="AB86" s="108">
        <v>1.3722126929674099E-2</v>
      </c>
      <c r="AC86" s="110"/>
      <c r="AD86" s="265"/>
    </row>
    <row r="87" spans="1:30" ht="14.25" customHeight="1" x14ac:dyDescent="0.2">
      <c r="A87" s="4"/>
      <c r="C87" s="43" t="s">
        <v>803</v>
      </c>
      <c r="D87" s="268">
        <v>2995</v>
      </c>
      <c r="E87" s="269"/>
      <c r="F87" s="254"/>
      <c r="G87" s="254">
        <v>885</v>
      </c>
      <c r="H87" s="108">
        <v>0.29549248747913187</v>
      </c>
      <c r="I87" s="108"/>
      <c r="J87" s="270"/>
      <c r="K87" s="271">
        <v>980</v>
      </c>
      <c r="L87" s="212">
        <v>0.32721202003338901</v>
      </c>
      <c r="M87" s="272"/>
      <c r="N87" s="108"/>
      <c r="O87" s="254">
        <v>980</v>
      </c>
      <c r="P87" s="108">
        <v>0.32721202003338901</v>
      </c>
      <c r="Q87" s="269"/>
      <c r="R87" s="254"/>
      <c r="S87" s="254">
        <v>65</v>
      </c>
      <c r="T87" s="108">
        <v>2.1702838063439065E-2</v>
      </c>
      <c r="U87" s="108"/>
      <c r="V87" s="270"/>
      <c r="W87" s="271">
        <v>55</v>
      </c>
      <c r="X87" s="212">
        <v>1.8363939899833055E-2</v>
      </c>
      <c r="Y87" s="272"/>
      <c r="Z87" s="108"/>
      <c r="AA87" s="254">
        <v>35</v>
      </c>
      <c r="AB87" s="108">
        <v>1.1686143572621035E-2</v>
      </c>
      <c r="AC87" s="110"/>
      <c r="AD87" s="265"/>
    </row>
    <row r="88" spans="1:30" ht="14.25" customHeight="1" x14ac:dyDescent="0.2">
      <c r="A88" s="4"/>
      <c r="C88" s="43" t="s">
        <v>804</v>
      </c>
      <c r="D88" s="268">
        <v>2100</v>
      </c>
      <c r="E88" s="269"/>
      <c r="F88" s="254"/>
      <c r="G88" s="254">
        <v>640</v>
      </c>
      <c r="H88" s="108">
        <v>0.30476190476190479</v>
      </c>
      <c r="I88" s="108"/>
      <c r="J88" s="270"/>
      <c r="K88" s="271">
        <v>735</v>
      </c>
      <c r="L88" s="212">
        <v>0.35</v>
      </c>
      <c r="M88" s="272"/>
      <c r="N88" s="108"/>
      <c r="O88" s="254">
        <v>625</v>
      </c>
      <c r="P88" s="108">
        <v>0.29761904761904762</v>
      </c>
      <c r="Q88" s="269"/>
      <c r="R88" s="254"/>
      <c r="S88" s="254">
        <v>40</v>
      </c>
      <c r="T88" s="108">
        <v>1.9047619047619049E-2</v>
      </c>
      <c r="U88" s="108"/>
      <c r="V88" s="270"/>
      <c r="W88" s="271">
        <v>35</v>
      </c>
      <c r="X88" s="212">
        <v>1.6666666666666666E-2</v>
      </c>
      <c r="Y88" s="272"/>
      <c r="Z88" s="108"/>
      <c r="AA88" s="254">
        <v>25</v>
      </c>
      <c r="AB88" s="108">
        <v>1.1904761904761904E-2</v>
      </c>
      <c r="AC88" s="110"/>
      <c r="AD88" s="265"/>
    </row>
    <row r="89" spans="1:30" ht="14.25" customHeight="1" x14ac:dyDescent="0.2">
      <c r="A89" s="4"/>
      <c r="C89" s="43" t="s">
        <v>805</v>
      </c>
      <c r="D89" s="268">
        <v>1750</v>
      </c>
      <c r="E89" s="269"/>
      <c r="F89" s="254"/>
      <c r="G89" s="254">
        <v>585</v>
      </c>
      <c r="H89" s="108">
        <v>0.3342857142857143</v>
      </c>
      <c r="I89" s="108"/>
      <c r="J89" s="270"/>
      <c r="K89" s="271">
        <v>680</v>
      </c>
      <c r="L89" s="212">
        <v>0.38857142857142857</v>
      </c>
      <c r="M89" s="272"/>
      <c r="N89" s="108"/>
      <c r="O89" s="254">
        <v>405</v>
      </c>
      <c r="P89" s="108">
        <v>0.23142857142857143</v>
      </c>
      <c r="Q89" s="269"/>
      <c r="R89" s="254"/>
      <c r="S89" s="254">
        <v>25</v>
      </c>
      <c r="T89" s="108">
        <v>1.4285714285714285E-2</v>
      </c>
      <c r="U89" s="108"/>
      <c r="V89" s="270"/>
      <c r="W89" s="271">
        <v>30</v>
      </c>
      <c r="X89" s="212">
        <v>1.7142857142857144E-2</v>
      </c>
      <c r="Y89" s="272"/>
      <c r="Z89" s="108"/>
      <c r="AA89" s="254">
        <v>20</v>
      </c>
      <c r="AB89" s="108">
        <v>1.1428571428571429E-2</v>
      </c>
      <c r="AC89" s="110"/>
      <c r="AD89" s="265"/>
    </row>
    <row r="90" spans="1:30" ht="14.25" customHeight="1" x14ac:dyDescent="0.25">
      <c r="A90" s="4"/>
      <c r="D90" s="268"/>
      <c r="E90" s="269"/>
      <c r="F90" s="254"/>
      <c r="G90" s="254"/>
      <c r="H90" s="108"/>
      <c r="I90" s="108"/>
      <c r="J90" s="270"/>
      <c r="K90" s="271"/>
      <c r="L90" s="212"/>
      <c r="M90" s="272"/>
      <c r="N90" s="108"/>
      <c r="O90" s="254"/>
      <c r="P90" s="108"/>
      <c r="Q90" s="269"/>
      <c r="R90" s="254"/>
      <c r="S90" s="254"/>
      <c r="T90" s="108"/>
      <c r="U90" s="108"/>
      <c r="V90" s="270"/>
      <c r="W90" s="271"/>
      <c r="X90" s="212"/>
      <c r="Y90" s="272"/>
      <c r="Z90" s="108"/>
      <c r="AA90" s="254"/>
      <c r="AB90" s="108"/>
      <c r="AC90" s="110"/>
      <c r="AD90" s="265"/>
    </row>
    <row r="91" spans="1:30" ht="14.25" customHeight="1" x14ac:dyDescent="0.25">
      <c r="A91" s="169" t="s">
        <v>334</v>
      </c>
      <c r="B91" s="213" t="s">
        <v>1060</v>
      </c>
      <c r="C91" s="213"/>
      <c r="D91" s="274">
        <v>19845</v>
      </c>
      <c r="E91" s="275"/>
      <c r="F91" s="276"/>
      <c r="G91" s="276">
        <v>4850</v>
      </c>
      <c r="H91" s="277">
        <v>0.24439405391786345</v>
      </c>
      <c r="I91" s="277"/>
      <c r="J91" s="278"/>
      <c r="K91" s="279">
        <v>3870</v>
      </c>
      <c r="L91" s="280">
        <v>0.19501133786848074</v>
      </c>
      <c r="M91" s="281"/>
      <c r="N91" s="277"/>
      <c r="O91" s="276">
        <v>8620</v>
      </c>
      <c r="P91" s="277">
        <v>0.43436633912824391</v>
      </c>
      <c r="Q91" s="275"/>
      <c r="R91" s="276"/>
      <c r="S91" s="276">
        <v>1240</v>
      </c>
      <c r="T91" s="277">
        <v>6.2484252960443437E-2</v>
      </c>
      <c r="U91" s="277"/>
      <c r="V91" s="278"/>
      <c r="W91" s="279">
        <v>545</v>
      </c>
      <c r="X91" s="280">
        <v>2.7462836986646512E-2</v>
      </c>
      <c r="Y91" s="281"/>
      <c r="Z91" s="277"/>
      <c r="AA91" s="276">
        <v>720</v>
      </c>
      <c r="AB91" s="277">
        <v>3.6281179138321996E-2</v>
      </c>
      <c r="AC91" s="110"/>
      <c r="AD91" s="265"/>
    </row>
    <row r="92" spans="1:30" ht="14.25" customHeight="1" x14ac:dyDescent="0.2">
      <c r="A92" s="4"/>
      <c r="C92" s="43" t="s">
        <v>1456</v>
      </c>
      <c r="D92" s="268">
        <v>1075</v>
      </c>
      <c r="E92" s="269"/>
      <c r="F92" s="254"/>
      <c r="G92" s="254">
        <v>220</v>
      </c>
      <c r="H92" s="108">
        <v>0.20465116279069767</v>
      </c>
      <c r="I92" s="108"/>
      <c r="J92" s="270"/>
      <c r="K92" s="271">
        <v>175</v>
      </c>
      <c r="L92" s="212">
        <v>0.16279069767441862</v>
      </c>
      <c r="M92" s="272"/>
      <c r="N92" s="108"/>
      <c r="O92" s="254">
        <v>550</v>
      </c>
      <c r="P92" s="108">
        <v>0.51162790697674421</v>
      </c>
      <c r="Q92" s="269"/>
      <c r="R92" s="254"/>
      <c r="S92" s="254">
        <v>55</v>
      </c>
      <c r="T92" s="108">
        <v>5.1162790697674418E-2</v>
      </c>
      <c r="U92" s="108"/>
      <c r="V92" s="270"/>
      <c r="W92" s="271">
        <v>40</v>
      </c>
      <c r="X92" s="212">
        <v>3.7209302325581395E-2</v>
      </c>
      <c r="Y92" s="272"/>
      <c r="Z92" s="108"/>
      <c r="AA92" s="254">
        <v>30</v>
      </c>
      <c r="AB92" s="108">
        <v>2.7906976744186046E-2</v>
      </c>
      <c r="AC92" s="110"/>
      <c r="AD92" s="265"/>
    </row>
    <row r="93" spans="1:30" ht="14.25" customHeight="1" x14ac:dyDescent="0.2">
      <c r="A93" s="4"/>
      <c r="C93" s="43" t="s">
        <v>798</v>
      </c>
      <c r="D93" s="268">
        <v>1855</v>
      </c>
      <c r="E93" s="269"/>
      <c r="F93" s="254"/>
      <c r="G93" s="254">
        <v>315</v>
      </c>
      <c r="H93" s="108">
        <v>0.16981132075471697</v>
      </c>
      <c r="I93" s="108"/>
      <c r="J93" s="270"/>
      <c r="K93" s="271">
        <v>210</v>
      </c>
      <c r="L93" s="212">
        <v>0.11320754716981132</v>
      </c>
      <c r="M93" s="272"/>
      <c r="N93" s="108"/>
      <c r="O93" s="254">
        <v>950</v>
      </c>
      <c r="P93" s="108">
        <v>0.5121293800539084</v>
      </c>
      <c r="Q93" s="269"/>
      <c r="R93" s="254"/>
      <c r="S93" s="254">
        <v>185</v>
      </c>
      <c r="T93" s="108">
        <v>9.9730458221024262E-2</v>
      </c>
      <c r="U93" s="108"/>
      <c r="V93" s="270"/>
      <c r="W93" s="271">
        <v>75</v>
      </c>
      <c r="X93" s="212">
        <v>4.0431266846361183E-2</v>
      </c>
      <c r="Y93" s="272"/>
      <c r="Z93" s="108"/>
      <c r="AA93" s="254">
        <v>125</v>
      </c>
      <c r="AB93" s="108">
        <v>6.7385444743935305E-2</v>
      </c>
      <c r="AC93" s="110"/>
      <c r="AD93" s="265"/>
    </row>
    <row r="94" spans="1:30" ht="14.25" customHeight="1" x14ac:dyDescent="0.2">
      <c r="A94" s="4"/>
      <c r="C94" s="43" t="s">
        <v>799</v>
      </c>
      <c r="D94" s="268">
        <v>2045</v>
      </c>
      <c r="E94" s="269"/>
      <c r="F94" s="254"/>
      <c r="G94" s="254">
        <v>385</v>
      </c>
      <c r="H94" s="108">
        <v>0.18826405867970661</v>
      </c>
      <c r="I94" s="108"/>
      <c r="J94" s="270"/>
      <c r="K94" s="271">
        <v>225</v>
      </c>
      <c r="L94" s="212">
        <v>0.1100244498777506</v>
      </c>
      <c r="M94" s="272"/>
      <c r="N94" s="108"/>
      <c r="O94" s="254">
        <v>930</v>
      </c>
      <c r="P94" s="108">
        <v>0.45476772616136918</v>
      </c>
      <c r="Q94" s="269"/>
      <c r="R94" s="254"/>
      <c r="S94" s="254">
        <v>270</v>
      </c>
      <c r="T94" s="108">
        <v>0.13202933985330073</v>
      </c>
      <c r="U94" s="108"/>
      <c r="V94" s="270"/>
      <c r="W94" s="271">
        <v>80</v>
      </c>
      <c r="X94" s="212">
        <v>3.9119804400977995E-2</v>
      </c>
      <c r="Y94" s="272"/>
      <c r="Z94" s="108"/>
      <c r="AA94" s="254">
        <v>155</v>
      </c>
      <c r="AB94" s="108">
        <v>7.5794621026894868E-2</v>
      </c>
      <c r="AC94" s="110"/>
      <c r="AD94" s="265"/>
    </row>
    <row r="95" spans="1:30" ht="14.25" customHeight="1" x14ac:dyDescent="0.2">
      <c r="A95" s="4"/>
      <c r="C95" s="43" t="s">
        <v>800</v>
      </c>
      <c r="D95" s="268">
        <v>2310</v>
      </c>
      <c r="E95" s="269"/>
      <c r="F95" s="254"/>
      <c r="G95" s="254">
        <v>515</v>
      </c>
      <c r="H95" s="108">
        <v>0.22294372294372294</v>
      </c>
      <c r="I95" s="108"/>
      <c r="J95" s="270"/>
      <c r="K95" s="271">
        <v>335</v>
      </c>
      <c r="L95" s="212">
        <v>0.14502164502164502</v>
      </c>
      <c r="M95" s="272"/>
      <c r="N95" s="108"/>
      <c r="O95" s="254">
        <v>1035</v>
      </c>
      <c r="P95" s="108">
        <v>0.44805194805194803</v>
      </c>
      <c r="Q95" s="269"/>
      <c r="R95" s="254"/>
      <c r="S95" s="254">
        <v>210</v>
      </c>
      <c r="T95" s="108">
        <v>9.0909090909090912E-2</v>
      </c>
      <c r="U95" s="108"/>
      <c r="V95" s="270"/>
      <c r="W95" s="271">
        <v>80</v>
      </c>
      <c r="X95" s="212">
        <v>3.4632034632034632E-2</v>
      </c>
      <c r="Y95" s="272"/>
      <c r="Z95" s="108"/>
      <c r="AA95" s="254">
        <v>135</v>
      </c>
      <c r="AB95" s="108">
        <v>5.844155844155844E-2</v>
      </c>
      <c r="AC95" s="110"/>
      <c r="AD95" s="265"/>
    </row>
    <row r="96" spans="1:30" ht="14.25" customHeight="1" x14ac:dyDescent="0.2">
      <c r="A96" s="4"/>
      <c r="C96" s="43" t="s">
        <v>801</v>
      </c>
      <c r="D96" s="268">
        <v>2880</v>
      </c>
      <c r="E96" s="269"/>
      <c r="F96" s="254"/>
      <c r="G96" s="254">
        <v>660</v>
      </c>
      <c r="H96" s="108">
        <v>0.22916666666666666</v>
      </c>
      <c r="I96" s="108"/>
      <c r="J96" s="270"/>
      <c r="K96" s="271">
        <v>465</v>
      </c>
      <c r="L96" s="212">
        <v>0.16145833333333334</v>
      </c>
      <c r="M96" s="272"/>
      <c r="N96" s="108"/>
      <c r="O96" s="254">
        <v>1395</v>
      </c>
      <c r="P96" s="108">
        <v>0.484375</v>
      </c>
      <c r="Q96" s="269"/>
      <c r="R96" s="254"/>
      <c r="S96" s="254">
        <v>190</v>
      </c>
      <c r="T96" s="108">
        <v>6.5972222222222224E-2</v>
      </c>
      <c r="U96" s="108"/>
      <c r="V96" s="270"/>
      <c r="W96" s="271">
        <v>65</v>
      </c>
      <c r="X96" s="212">
        <v>2.2569444444444444E-2</v>
      </c>
      <c r="Y96" s="272"/>
      <c r="Z96" s="108"/>
      <c r="AA96" s="254">
        <v>105</v>
      </c>
      <c r="AB96" s="108">
        <v>3.6458333333333336E-2</v>
      </c>
      <c r="AC96" s="110"/>
      <c r="AD96" s="265"/>
    </row>
    <row r="97" spans="1:30" ht="14.25" customHeight="1" x14ac:dyDescent="0.2">
      <c r="A97" s="4"/>
      <c r="C97" s="43" t="s">
        <v>802</v>
      </c>
      <c r="D97" s="268">
        <v>2960</v>
      </c>
      <c r="E97" s="269"/>
      <c r="F97" s="254"/>
      <c r="G97" s="254">
        <v>795</v>
      </c>
      <c r="H97" s="108">
        <v>0.26858108108108109</v>
      </c>
      <c r="I97" s="108"/>
      <c r="J97" s="270"/>
      <c r="K97" s="271">
        <v>595</v>
      </c>
      <c r="L97" s="212">
        <v>0.20101351351351351</v>
      </c>
      <c r="M97" s="272"/>
      <c r="N97" s="108"/>
      <c r="O97" s="254">
        <v>1295</v>
      </c>
      <c r="P97" s="108">
        <v>0.4375</v>
      </c>
      <c r="Q97" s="269"/>
      <c r="R97" s="254"/>
      <c r="S97" s="254">
        <v>130</v>
      </c>
      <c r="T97" s="108">
        <v>4.3918918918918921E-2</v>
      </c>
      <c r="U97" s="108"/>
      <c r="V97" s="270"/>
      <c r="W97" s="271">
        <v>75</v>
      </c>
      <c r="X97" s="212">
        <v>2.5337837837837839E-2</v>
      </c>
      <c r="Y97" s="272"/>
      <c r="Z97" s="108"/>
      <c r="AA97" s="254">
        <v>70</v>
      </c>
      <c r="AB97" s="108">
        <v>2.364864864864865E-2</v>
      </c>
      <c r="AC97" s="110"/>
      <c r="AD97" s="265"/>
    </row>
    <row r="98" spans="1:30" ht="14.25" customHeight="1" x14ac:dyDescent="0.2">
      <c r="A98" s="4"/>
      <c r="C98" s="43" t="s">
        <v>803</v>
      </c>
      <c r="D98" s="268">
        <v>2960</v>
      </c>
      <c r="E98" s="269"/>
      <c r="F98" s="254"/>
      <c r="G98" s="254">
        <v>785</v>
      </c>
      <c r="H98" s="108">
        <v>0.26520270270270269</v>
      </c>
      <c r="I98" s="108"/>
      <c r="J98" s="270"/>
      <c r="K98" s="271">
        <v>735</v>
      </c>
      <c r="L98" s="212">
        <v>0.2483108108108108</v>
      </c>
      <c r="M98" s="272"/>
      <c r="N98" s="108"/>
      <c r="O98" s="254">
        <v>1235</v>
      </c>
      <c r="P98" s="108">
        <v>0.41722972972972971</v>
      </c>
      <c r="Q98" s="269"/>
      <c r="R98" s="254"/>
      <c r="S98" s="254">
        <v>95</v>
      </c>
      <c r="T98" s="108">
        <v>3.2094594594594593E-2</v>
      </c>
      <c r="U98" s="108"/>
      <c r="V98" s="270"/>
      <c r="W98" s="271">
        <v>50</v>
      </c>
      <c r="X98" s="212">
        <v>1.6891891891891893E-2</v>
      </c>
      <c r="Y98" s="272"/>
      <c r="Z98" s="108"/>
      <c r="AA98" s="254">
        <v>50</v>
      </c>
      <c r="AB98" s="108">
        <v>1.6891891891891893E-2</v>
      </c>
      <c r="AC98" s="110"/>
      <c r="AD98" s="265"/>
    </row>
    <row r="99" spans="1:30" ht="14.25" customHeight="1" x14ac:dyDescent="0.2">
      <c r="A99" s="4"/>
      <c r="C99" s="43" t="s">
        <v>804</v>
      </c>
      <c r="D99" s="268">
        <v>2105</v>
      </c>
      <c r="E99" s="269"/>
      <c r="F99" s="254"/>
      <c r="G99" s="254">
        <v>635</v>
      </c>
      <c r="H99" s="108">
        <v>0.30166270783847982</v>
      </c>
      <c r="I99" s="108"/>
      <c r="J99" s="270"/>
      <c r="K99" s="271">
        <v>605</v>
      </c>
      <c r="L99" s="212">
        <v>0.28741092636579574</v>
      </c>
      <c r="M99" s="272"/>
      <c r="N99" s="108"/>
      <c r="O99" s="254">
        <v>725</v>
      </c>
      <c r="P99" s="108">
        <v>0.34441805225653205</v>
      </c>
      <c r="Q99" s="269"/>
      <c r="R99" s="254"/>
      <c r="S99" s="254">
        <v>65</v>
      </c>
      <c r="T99" s="108">
        <v>3.0878859857482184E-2</v>
      </c>
      <c r="U99" s="108"/>
      <c r="V99" s="270"/>
      <c r="W99" s="271">
        <v>40</v>
      </c>
      <c r="X99" s="212">
        <v>1.9002375296912115E-2</v>
      </c>
      <c r="Y99" s="272"/>
      <c r="Z99" s="108"/>
      <c r="AA99" s="254">
        <v>30</v>
      </c>
      <c r="AB99" s="108">
        <v>1.4251781472684086E-2</v>
      </c>
      <c r="AC99" s="110"/>
      <c r="AD99" s="265"/>
    </row>
    <row r="100" spans="1:30" ht="14.25" customHeight="1" x14ac:dyDescent="0.2">
      <c r="A100" s="4"/>
      <c r="C100" s="43" t="s">
        <v>805</v>
      </c>
      <c r="D100" s="268">
        <v>1660</v>
      </c>
      <c r="E100" s="269"/>
      <c r="F100" s="254"/>
      <c r="G100" s="254">
        <v>540</v>
      </c>
      <c r="H100" s="108">
        <v>0.3253012048192771</v>
      </c>
      <c r="I100" s="108"/>
      <c r="J100" s="270"/>
      <c r="K100" s="271">
        <v>525</v>
      </c>
      <c r="L100" s="212">
        <v>0.31626506024096385</v>
      </c>
      <c r="M100" s="272"/>
      <c r="N100" s="108"/>
      <c r="O100" s="254">
        <v>505</v>
      </c>
      <c r="P100" s="108">
        <v>0.30421686746987953</v>
      </c>
      <c r="Q100" s="269"/>
      <c r="R100" s="254"/>
      <c r="S100" s="254">
        <v>35</v>
      </c>
      <c r="T100" s="108">
        <v>2.1084337349397589E-2</v>
      </c>
      <c r="U100" s="108"/>
      <c r="V100" s="270"/>
      <c r="W100" s="271">
        <v>35</v>
      </c>
      <c r="X100" s="212">
        <v>2.1084337349397589E-2</v>
      </c>
      <c r="Y100" s="272"/>
      <c r="Z100" s="108"/>
      <c r="AA100" s="254">
        <v>20</v>
      </c>
      <c r="AB100" s="108">
        <v>1.2048192771084338E-2</v>
      </c>
      <c r="AC100" s="110"/>
      <c r="AD100" s="265"/>
    </row>
    <row r="101" spans="1:30" ht="14.25" customHeight="1" x14ac:dyDescent="0.25">
      <c r="A101" s="4"/>
      <c r="D101" s="268"/>
      <c r="E101" s="269"/>
      <c r="F101" s="254"/>
      <c r="G101" s="254"/>
      <c r="H101" s="108"/>
      <c r="I101" s="108"/>
      <c r="J101" s="270"/>
      <c r="K101" s="271"/>
      <c r="L101" s="212"/>
      <c r="M101" s="272"/>
      <c r="N101" s="108"/>
      <c r="O101" s="254"/>
      <c r="P101" s="108"/>
      <c r="Q101" s="269"/>
      <c r="R101" s="254"/>
      <c r="S101" s="254"/>
      <c r="T101" s="108"/>
      <c r="U101" s="108"/>
      <c r="V101" s="270"/>
      <c r="W101" s="271"/>
      <c r="X101" s="212"/>
      <c r="Y101" s="272"/>
      <c r="Z101" s="108"/>
      <c r="AA101" s="254"/>
      <c r="AB101" s="108"/>
      <c r="AC101" s="110"/>
      <c r="AD101" s="265"/>
    </row>
    <row r="102" spans="1:30" ht="14.25" customHeight="1" x14ac:dyDescent="0.25">
      <c r="A102" s="169" t="s">
        <v>439</v>
      </c>
      <c r="B102" s="170" t="s">
        <v>440</v>
      </c>
      <c r="C102" s="237"/>
      <c r="D102" s="274">
        <v>15385</v>
      </c>
      <c r="E102" s="275"/>
      <c r="F102" s="276"/>
      <c r="G102" s="276">
        <v>3730</v>
      </c>
      <c r="H102" s="277">
        <v>0.24244393890152746</v>
      </c>
      <c r="I102" s="277"/>
      <c r="J102" s="278"/>
      <c r="K102" s="279">
        <v>3550</v>
      </c>
      <c r="L102" s="280">
        <v>0.23074423139421515</v>
      </c>
      <c r="M102" s="281"/>
      <c r="N102" s="277"/>
      <c r="O102" s="276">
        <v>6630</v>
      </c>
      <c r="P102" s="277">
        <v>0.43093922651933703</v>
      </c>
      <c r="Q102" s="275"/>
      <c r="R102" s="276"/>
      <c r="S102" s="276">
        <v>635</v>
      </c>
      <c r="T102" s="277">
        <v>4.1273968150796231E-2</v>
      </c>
      <c r="U102" s="277"/>
      <c r="V102" s="278"/>
      <c r="W102" s="279">
        <v>460</v>
      </c>
      <c r="X102" s="280">
        <v>2.9899252518687032E-2</v>
      </c>
      <c r="Y102" s="281"/>
      <c r="Z102" s="277"/>
      <c r="AA102" s="276">
        <v>375</v>
      </c>
      <c r="AB102" s="277">
        <v>2.4374390640233994E-2</v>
      </c>
      <c r="AC102" s="110"/>
      <c r="AD102" s="265"/>
    </row>
    <row r="103" spans="1:30" ht="14.25" customHeight="1" x14ac:dyDescent="0.2">
      <c r="A103" s="4"/>
      <c r="C103" s="43" t="s">
        <v>1456</v>
      </c>
      <c r="D103" s="268">
        <v>865</v>
      </c>
      <c r="E103" s="269"/>
      <c r="F103" s="254"/>
      <c r="G103" s="39">
        <v>160</v>
      </c>
      <c r="H103" s="109">
        <v>0.18497109826589594</v>
      </c>
      <c r="I103" s="109"/>
      <c r="J103" s="270"/>
      <c r="K103" s="271">
        <v>145</v>
      </c>
      <c r="L103" s="212">
        <v>0.16763005780346821</v>
      </c>
      <c r="M103" s="272"/>
      <c r="N103" s="108"/>
      <c r="O103" s="254">
        <v>485</v>
      </c>
      <c r="P103" s="108">
        <v>0.56069364161849711</v>
      </c>
      <c r="Q103" s="269"/>
      <c r="R103" s="254"/>
      <c r="S103" s="39">
        <v>20</v>
      </c>
      <c r="T103" s="109">
        <v>2.3121387283236993E-2</v>
      </c>
      <c r="U103" s="109"/>
      <c r="V103" s="270"/>
      <c r="W103" s="271">
        <v>40</v>
      </c>
      <c r="X103" s="212">
        <v>4.6242774566473986E-2</v>
      </c>
      <c r="Y103" s="272"/>
      <c r="Z103" s="108"/>
      <c r="AA103" s="254">
        <v>15</v>
      </c>
      <c r="AB103" s="108">
        <v>1.7341040462427744E-2</v>
      </c>
      <c r="AC103" s="110"/>
      <c r="AD103" s="265"/>
    </row>
    <row r="104" spans="1:30" ht="14.25" customHeight="1" x14ac:dyDescent="0.2">
      <c r="A104" s="4"/>
      <c r="C104" s="43" t="s">
        <v>798</v>
      </c>
      <c r="D104" s="268">
        <v>2035</v>
      </c>
      <c r="E104" s="269"/>
      <c r="F104" s="254"/>
      <c r="G104" s="254">
        <v>260</v>
      </c>
      <c r="H104" s="108">
        <v>0.12776412776412777</v>
      </c>
      <c r="I104" s="108"/>
      <c r="J104" s="270"/>
      <c r="K104" s="271">
        <v>205</v>
      </c>
      <c r="L104" s="212">
        <v>0.10073710073710074</v>
      </c>
      <c r="M104" s="272"/>
      <c r="N104" s="108"/>
      <c r="O104" s="254">
        <v>1345</v>
      </c>
      <c r="P104" s="108">
        <v>0.6609336609336609</v>
      </c>
      <c r="Q104" s="269"/>
      <c r="R104" s="254"/>
      <c r="S104" s="254">
        <v>65</v>
      </c>
      <c r="T104" s="108">
        <v>3.1941031941031942E-2</v>
      </c>
      <c r="U104" s="108"/>
      <c r="V104" s="270"/>
      <c r="W104" s="271">
        <v>115</v>
      </c>
      <c r="X104" s="212">
        <v>5.6511056511056514E-2</v>
      </c>
      <c r="Y104" s="272"/>
      <c r="Z104" s="108"/>
      <c r="AA104" s="254">
        <v>40</v>
      </c>
      <c r="AB104" s="108">
        <v>1.9656019656019656E-2</v>
      </c>
      <c r="AC104" s="110"/>
      <c r="AD104" s="265"/>
    </row>
    <row r="105" spans="1:30" ht="14.25" customHeight="1" x14ac:dyDescent="0.2">
      <c r="A105" s="4"/>
      <c r="C105" s="43" t="s">
        <v>799</v>
      </c>
      <c r="D105" s="268">
        <v>1845</v>
      </c>
      <c r="E105" s="269"/>
      <c r="F105" s="254"/>
      <c r="G105" s="254">
        <v>300</v>
      </c>
      <c r="H105" s="108">
        <v>0.16260162601626016</v>
      </c>
      <c r="I105" s="108"/>
      <c r="J105" s="270"/>
      <c r="K105" s="271">
        <v>215</v>
      </c>
      <c r="L105" s="212">
        <v>0.11653116531165311</v>
      </c>
      <c r="M105" s="272"/>
      <c r="N105" s="108"/>
      <c r="O105" s="254">
        <v>1085</v>
      </c>
      <c r="P105" s="108">
        <v>0.58807588075880757</v>
      </c>
      <c r="Q105" s="269"/>
      <c r="R105" s="254"/>
      <c r="S105" s="254">
        <v>90</v>
      </c>
      <c r="T105" s="108">
        <v>4.878048780487805E-2</v>
      </c>
      <c r="U105" s="108"/>
      <c r="V105" s="270"/>
      <c r="W105" s="271">
        <v>90</v>
      </c>
      <c r="X105" s="212">
        <v>4.878048780487805E-2</v>
      </c>
      <c r="Y105" s="272"/>
      <c r="Z105" s="108"/>
      <c r="AA105" s="254">
        <v>70</v>
      </c>
      <c r="AB105" s="108">
        <v>3.7940379403794036E-2</v>
      </c>
      <c r="AC105" s="110"/>
      <c r="AD105" s="265"/>
    </row>
    <row r="106" spans="1:30" ht="14.25" customHeight="1" x14ac:dyDescent="0.2">
      <c r="A106" s="4"/>
      <c r="C106" s="43" t="s">
        <v>800</v>
      </c>
      <c r="D106" s="268">
        <v>1625</v>
      </c>
      <c r="E106" s="269"/>
      <c r="F106" s="254"/>
      <c r="G106" s="254">
        <v>390</v>
      </c>
      <c r="H106" s="108">
        <v>0.24</v>
      </c>
      <c r="I106" s="108"/>
      <c r="J106" s="270"/>
      <c r="K106" s="271">
        <v>230</v>
      </c>
      <c r="L106" s="212">
        <v>0.14153846153846153</v>
      </c>
      <c r="M106" s="272"/>
      <c r="N106" s="108"/>
      <c r="O106" s="254">
        <v>825</v>
      </c>
      <c r="P106" s="108">
        <v>0.50769230769230766</v>
      </c>
      <c r="Q106" s="269"/>
      <c r="R106" s="254"/>
      <c r="S106" s="254">
        <v>90</v>
      </c>
      <c r="T106" s="108">
        <v>5.5384615384615386E-2</v>
      </c>
      <c r="U106" s="108"/>
      <c r="V106" s="270"/>
      <c r="W106" s="271">
        <v>50</v>
      </c>
      <c r="X106" s="212">
        <v>3.0769230769230771E-2</v>
      </c>
      <c r="Y106" s="272"/>
      <c r="Z106" s="108"/>
      <c r="AA106" s="254">
        <v>45</v>
      </c>
      <c r="AB106" s="108">
        <v>2.7692307692307693E-2</v>
      </c>
      <c r="AC106" s="110"/>
      <c r="AD106" s="265"/>
    </row>
    <row r="107" spans="1:30" ht="14.25" customHeight="1" x14ac:dyDescent="0.2">
      <c r="A107" s="4"/>
      <c r="C107" s="43" t="s">
        <v>801</v>
      </c>
      <c r="D107" s="268">
        <v>1870</v>
      </c>
      <c r="E107" s="269"/>
      <c r="F107" s="254"/>
      <c r="G107" s="254">
        <v>455</v>
      </c>
      <c r="H107" s="108">
        <v>0.24331550802139038</v>
      </c>
      <c r="I107" s="108"/>
      <c r="J107" s="270"/>
      <c r="K107" s="271">
        <v>430</v>
      </c>
      <c r="L107" s="212">
        <v>0.22994652406417113</v>
      </c>
      <c r="M107" s="272"/>
      <c r="N107" s="108"/>
      <c r="O107" s="254">
        <v>750</v>
      </c>
      <c r="P107" s="108">
        <v>0.40106951871657753</v>
      </c>
      <c r="Q107" s="269"/>
      <c r="R107" s="254"/>
      <c r="S107" s="254">
        <v>110</v>
      </c>
      <c r="T107" s="108">
        <v>5.8823529411764705E-2</v>
      </c>
      <c r="U107" s="108"/>
      <c r="V107" s="270"/>
      <c r="W107" s="271">
        <v>60</v>
      </c>
      <c r="X107" s="212">
        <v>3.2085561497326207E-2</v>
      </c>
      <c r="Y107" s="272"/>
      <c r="Z107" s="108"/>
      <c r="AA107" s="254">
        <v>65</v>
      </c>
      <c r="AB107" s="108">
        <v>3.4759358288770054E-2</v>
      </c>
      <c r="AC107" s="110"/>
      <c r="AD107" s="265"/>
    </row>
    <row r="108" spans="1:30" ht="14.25" customHeight="1" x14ac:dyDescent="0.2">
      <c r="A108" s="4"/>
      <c r="C108" s="43" t="s">
        <v>802</v>
      </c>
      <c r="D108" s="268">
        <v>2255</v>
      </c>
      <c r="E108" s="269"/>
      <c r="F108" s="254"/>
      <c r="G108" s="254">
        <v>595</v>
      </c>
      <c r="H108" s="108">
        <v>0.26385809312638581</v>
      </c>
      <c r="I108" s="108"/>
      <c r="J108" s="270"/>
      <c r="K108" s="271">
        <v>555</v>
      </c>
      <c r="L108" s="212">
        <v>0.24611973392461198</v>
      </c>
      <c r="M108" s="272"/>
      <c r="N108" s="108"/>
      <c r="O108" s="254">
        <v>905</v>
      </c>
      <c r="P108" s="108">
        <v>0.40133037694013302</v>
      </c>
      <c r="Q108" s="269"/>
      <c r="R108" s="254"/>
      <c r="S108" s="254">
        <v>95</v>
      </c>
      <c r="T108" s="108">
        <v>4.2128603104212861E-2</v>
      </c>
      <c r="U108" s="108"/>
      <c r="V108" s="270"/>
      <c r="W108" s="271">
        <v>45</v>
      </c>
      <c r="X108" s="212">
        <v>1.9955654101995565E-2</v>
      </c>
      <c r="Y108" s="272"/>
      <c r="Z108" s="108"/>
      <c r="AA108" s="254">
        <v>60</v>
      </c>
      <c r="AB108" s="108">
        <v>2.6607538802660754E-2</v>
      </c>
      <c r="AC108" s="110"/>
      <c r="AD108" s="265"/>
    </row>
    <row r="109" spans="1:30" ht="14.25" customHeight="1" x14ac:dyDescent="0.2">
      <c r="A109" s="4"/>
      <c r="C109" s="43" t="s">
        <v>803</v>
      </c>
      <c r="D109" s="268">
        <v>2220</v>
      </c>
      <c r="E109" s="269"/>
      <c r="F109" s="254"/>
      <c r="G109" s="254">
        <v>685</v>
      </c>
      <c r="H109" s="108">
        <v>0.30855855855855857</v>
      </c>
      <c r="I109" s="108"/>
      <c r="J109" s="270"/>
      <c r="K109" s="271">
        <v>745</v>
      </c>
      <c r="L109" s="212">
        <v>0.3355855855855856</v>
      </c>
      <c r="M109" s="272"/>
      <c r="N109" s="108"/>
      <c r="O109" s="254">
        <v>650</v>
      </c>
      <c r="P109" s="108">
        <v>0.2927927927927928</v>
      </c>
      <c r="Q109" s="269"/>
      <c r="R109" s="254"/>
      <c r="S109" s="254">
        <v>65</v>
      </c>
      <c r="T109" s="108">
        <v>2.9279279279279279E-2</v>
      </c>
      <c r="U109" s="108"/>
      <c r="V109" s="270"/>
      <c r="W109" s="271">
        <v>35</v>
      </c>
      <c r="X109" s="212">
        <v>1.5765765765765764E-2</v>
      </c>
      <c r="Y109" s="272"/>
      <c r="Z109" s="108"/>
      <c r="AA109" s="254">
        <v>40</v>
      </c>
      <c r="AB109" s="108">
        <v>1.8018018018018018E-2</v>
      </c>
      <c r="AC109" s="110"/>
      <c r="AD109" s="265"/>
    </row>
    <row r="110" spans="1:30" ht="14.25" customHeight="1" x14ac:dyDescent="0.2">
      <c r="A110" s="4"/>
      <c r="C110" s="43" t="s">
        <v>804</v>
      </c>
      <c r="D110" s="268">
        <v>1560</v>
      </c>
      <c r="E110" s="269"/>
      <c r="F110" s="254"/>
      <c r="G110" s="254">
        <v>525</v>
      </c>
      <c r="H110" s="108">
        <v>0.33653846153846156</v>
      </c>
      <c r="I110" s="108"/>
      <c r="J110" s="270"/>
      <c r="K110" s="271">
        <v>565</v>
      </c>
      <c r="L110" s="212">
        <v>0.36217948717948717</v>
      </c>
      <c r="M110" s="272"/>
      <c r="N110" s="108"/>
      <c r="O110" s="254">
        <v>360</v>
      </c>
      <c r="P110" s="108">
        <v>0.23076923076923078</v>
      </c>
      <c r="Q110" s="269"/>
      <c r="R110" s="254"/>
      <c r="S110" s="254">
        <v>60</v>
      </c>
      <c r="T110" s="108">
        <v>3.8461538461538464E-2</v>
      </c>
      <c r="U110" s="108"/>
      <c r="V110" s="270"/>
      <c r="W110" s="271">
        <v>20</v>
      </c>
      <c r="X110" s="212">
        <v>1.282051282051282E-2</v>
      </c>
      <c r="Y110" s="272"/>
      <c r="Z110" s="108"/>
      <c r="AA110" s="254">
        <v>30</v>
      </c>
      <c r="AB110" s="108">
        <v>1.9230769230769232E-2</v>
      </c>
      <c r="AC110" s="110"/>
      <c r="AD110" s="265"/>
    </row>
    <row r="111" spans="1:30" ht="14.25" customHeight="1" x14ac:dyDescent="0.2">
      <c r="A111" s="4"/>
      <c r="C111" s="43" t="s">
        <v>805</v>
      </c>
      <c r="D111" s="268">
        <v>1110</v>
      </c>
      <c r="E111" s="269"/>
      <c r="F111" s="254"/>
      <c r="G111" s="254">
        <v>365</v>
      </c>
      <c r="H111" s="108">
        <v>0.32882882882882886</v>
      </c>
      <c r="I111" s="108"/>
      <c r="J111" s="270"/>
      <c r="K111" s="271">
        <v>460</v>
      </c>
      <c r="L111" s="212">
        <v>0.4144144144144144</v>
      </c>
      <c r="M111" s="272"/>
      <c r="N111" s="108"/>
      <c r="O111" s="254">
        <v>230</v>
      </c>
      <c r="P111" s="108">
        <v>0.2072072072072072</v>
      </c>
      <c r="Q111" s="269"/>
      <c r="R111" s="254"/>
      <c r="S111" s="254">
        <v>35</v>
      </c>
      <c r="T111" s="108">
        <v>3.1531531531531529E-2</v>
      </c>
      <c r="U111" s="108"/>
      <c r="V111" s="270"/>
      <c r="W111" s="40" t="s">
        <v>806</v>
      </c>
      <c r="X111" s="131" t="s">
        <v>806</v>
      </c>
      <c r="Y111" s="272"/>
      <c r="Z111" s="108"/>
      <c r="AA111" s="254">
        <v>15</v>
      </c>
      <c r="AB111" s="108">
        <v>1.3513513513513514E-2</v>
      </c>
      <c r="AC111" s="110"/>
      <c r="AD111" s="265"/>
    </row>
    <row r="112" spans="1:30" ht="14.25" customHeight="1" x14ac:dyDescent="0.25">
      <c r="A112" s="4"/>
      <c r="D112" s="268"/>
      <c r="E112" s="269"/>
      <c r="F112" s="254"/>
      <c r="G112" s="254"/>
      <c r="H112" s="108"/>
      <c r="I112" s="108"/>
      <c r="J112" s="270"/>
      <c r="K112" s="271"/>
      <c r="L112" s="212"/>
      <c r="M112" s="272"/>
      <c r="N112" s="108"/>
      <c r="O112" s="254"/>
      <c r="P112" s="108"/>
      <c r="Q112" s="269"/>
      <c r="R112" s="254"/>
      <c r="S112" s="254"/>
      <c r="T112" s="108"/>
      <c r="U112" s="108"/>
      <c r="V112" s="270"/>
      <c r="W112" s="271"/>
      <c r="X112" s="212"/>
      <c r="Y112" s="272"/>
      <c r="Z112" s="108"/>
      <c r="AA112" s="254"/>
      <c r="AB112" s="108"/>
      <c r="AC112" s="110"/>
      <c r="AD112" s="265"/>
    </row>
    <row r="113" spans="1:30" ht="14.25" customHeight="1" x14ac:dyDescent="0.25">
      <c r="A113" s="169" t="s">
        <v>511</v>
      </c>
      <c r="B113" s="170" t="s">
        <v>512</v>
      </c>
      <c r="C113" s="237"/>
      <c r="D113" s="274">
        <v>35580</v>
      </c>
      <c r="E113" s="275"/>
      <c r="F113" s="276"/>
      <c r="G113" s="276">
        <v>9055</v>
      </c>
      <c r="H113" s="277">
        <v>0.25449690837549183</v>
      </c>
      <c r="I113" s="277"/>
      <c r="J113" s="278"/>
      <c r="K113" s="279">
        <v>4950</v>
      </c>
      <c r="L113" s="280">
        <v>0.13912310286677909</v>
      </c>
      <c r="M113" s="281"/>
      <c r="N113" s="277"/>
      <c r="O113" s="276">
        <v>15165</v>
      </c>
      <c r="P113" s="277">
        <v>0.42622259696458686</v>
      </c>
      <c r="Q113" s="275"/>
      <c r="R113" s="276"/>
      <c r="S113" s="276">
        <v>3500</v>
      </c>
      <c r="T113" s="277">
        <v>9.83698707138842E-2</v>
      </c>
      <c r="U113" s="277"/>
      <c r="V113" s="278"/>
      <c r="W113" s="279">
        <v>1095</v>
      </c>
      <c r="X113" s="280">
        <v>3.0775716694772345E-2</v>
      </c>
      <c r="Y113" s="281"/>
      <c r="Z113" s="277"/>
      <c r="AA113" s="276">
        <v>1820</v>
      </c>
      <c r="AB113" s="277">
        <v>5.1152332771219784E-2</v>
      </c>
      <c r="AC113" s="110"/>
      <c r="AD113" s="265"/>
    </row>
    <row r="114" spans="1:30" ht="14.25" customHeight="1" x14ac:dyDescent="0.2">
      <c r="A114" s="4"/>
      <c r="C114" s="43" t="s">
        <v>1456</v>
      </c>
      <c r="D114" s="268">
        <v>1600</v>
      </c>
      <c r="E114" s="269"/>
      <c r="F114" s="254"/>
      <c r="G114" s="254">
        <v>295</v>
      </c>
      <c r="H114" s="108">
        <v>0.18437500000000001</v>
      </c>
      <c r="I114" s="108"/>
      <c r="J114" s="270"/>
      <c r="K114" s="271">
        <v>155</v>
      </c>
      <c r="L114" s="212">
        <v>9.6875000000000003E-2</v>
      </c>
      <c r="M114" s="272"/>
      <c r="N114" s="108"/>
      <c r="O114" s="254">
        <v>865</v>
      </c>
      <c r="P114" s="108">
        <v>0.54062500000000002</v>
      </c>
      <c r="Q114" s="269"/>
      <c r="R114" s="254"/>
      <c r="S114" s="254">
        <v>120</v>
      </c>
      <c r="T114" s="108">
        <v>7.4999999999999997E-2</v>
      </c>
      <c r="U114" s="108"/>
      <c r="V114" s="270"/>
      <c r="W114" s="271">
        <v>80</v>
      </c>
      <c r="X114" s="212">
        <v>0.05</v>
      </c>
      <c r="Y114" s="272"/>
      <c r="Z114" s="108"/>
      <c r="AA114" s="254">
        <v>90</v>
      </c>
      <c r="AB114" s="108">
        <v>5.6250000000000001E-2</v>
      </c>
      <c r="AC114" s="110"/>
      <c r="AD114" s="265"/>
    </row>
    <row r="115" spans="1:30" ht="14.25" customHeight="1" x14ac:dyDescent="0.2">
      <c r="A115" s="4"/>
      <c r="C115" s="43" t="s">
        <v>798</v>
      </c>
      <c r="D115" s="268">
        <v>3350</v>
      </c>
      <c r="E115" s="269"/>
      <c r="F115" s="254"/>
      <c r="G115" s="254">
        <v>595</v>
      </c>
      <c r="H115" s="108">
        <v>0.17761194029850746</v>
      </c>
      <c r="I115" s="108"/>
      <c r="J115" s="270"/>
      <c r="K115" s="271">
        <v>240</v>
      </c>
      <c r="L115" s="212">
        <v>7.1641791044776124E-2</v>
      </c>
      <c r="M115" s="272"/>
      <c r="N115" s="108"/>
      <c r="O115" s="254">
        <v>1625</v>
      </c>
      <c r="P115" s="108">
        <v>0.48507462686567165</v>
      </c>
      <c r="Q115" s="269"/>
      <c r="R115" s="254"/>
      <c r="S115" s="254">
        <v>465</v>
      </c>
      <c r="T115" s="108">
        <v>0.13880597014925372</v>
      </c>
      <c r="U115" s="108"/>
      <c r="V115" s="270"/>
      <c r="W115" s="271">
        <v>165</v>
      </c>
      <c r="X115" s="212">
        <v>4.9253731343283584E-2</v>
      </c>
      <c r="Y115" s="272"/>
      <c r="Z115" s="108"/>
      <c r="AA115" s="254">
        <v>255</v>
      </c>
      <c r="AB115" s="108">
        <v>7.6119402985074622E-2</v>
      </c>
      <c r="AC115" s="110"/>
      <c r="AD115" s="265"/>
    </row>
    <row r="116" spans="1:30" ht="14.25" customHeight="1" x14ac:dyDescent="0.2">
      <c r="A116" s="4"/>
      <c r="C116" s="43" t="s">
        <v>799</v>
      </c>
      <c r="D116" s="268">
        <v>3970</v>
      </c>
      <c r="E116" s="269"/>
      <c r="F116" s="254"/>
      <c r="G116" s="254">
        <v>680</v>
      </c>
      <c r="H116" s="108">
        <v>0.1712846347607053</v>
      </c>
      <c r="I116" s="108"/>
      <c r="J116" s="270"/>
      <c r="K116" s="271">
        <v>260</v>
      </c>
      <c r="L116" s="212">
        <v>6.5491183879093195E-2</v>
      </c>
      <c r="M116" s="272"/>
      <c r="N116" s="108"/>
      <c r="O116" s="254">
        <v>1660</v>
      </c>
      <c r="P116" s="108">
        <v>0.41813602015113349</v>
      </c>
      <c r="Q116" s="269"/>
      <c r="R116" s="254"/>
      <c r="S116" s="254">
        <v>775</v>
      </c>
      <c r="T116" s="108">
        <v>0.19521410579345089</v>
      </c>
      <c r="U116" s="108"/>
      <c r="V116" s="270"/>
      <c r="W116" s="271">
        <v>145</v>
      </c>
      <c r="X116" s="212">
        <v>3.6523929471032744E-2</v>
      </c>
      <c r="Y116" s="272"/>
      <c r="Z116" s="108"/>
      <c r="AA116" s="254">
        <v>450</v>
      </c>
      <c r="AB116" s="108">
        <v>0.11335012594458438</v>
      </c>
      <c r="AC116" s="110"/>
      <c r="AD116" s="265"/>
    </row>
    <row r="117" spans="1:30" ht="14.25" customHeight="1" x14ac:dyDescent="0.2">
      <c r="A117" s="4"/>
      <c r="C117" s="43" t="s">
        <v>800</v>
      </c>
      <c r="D117" s="268">
        <v>4395</v>
      </c>
      <c r="E117" s="269"/>
      <c r="F117" s="254"/>
      <c r="G117" s="254">
        <v>915</v>
      </c>
      <c r="H117" s="108">
        <v>0.20819112627986347</v>
      </c>
      <c r="I117" s="108"/>
      <c r="J117" s="270"/>
      <c r="K117" s="271">
        <v>415</v>
      </c>
      <c r="L117" s="212">
        <v>9.4425483503981791E-2</v>
      </c>
      <c r="M117" s="272"/>
      <c r="N117" s="108"/>
      <c r="O117" s="254">
        <v>1890</v>
      </c>
      <c r="P117" s="108">
        <v>0.43003412969283278</v>
      </c>
      <c r="Q117" s="269"/>
      <c r="R117" s="254"/>
      <c r="S117" s="254">
        <v>705</v>
      </c>
      <c r="T117" s="108">
        <v>0.16040955631399317</v>
      </c>
      <c r="U117" s="108"/>
      <c r="V117" s="270"/>
      <c r="W117" s="271">
        <v>140</v>
      </c>
      <c r="X117" s="212">
        <v>3.1854379977246869E-2</v>
      </c>
      <c r="Y117" s="272"/>
      <c r="Z117" s="108"/>
      <c r="AA117" s="254">
        <v>325</v>
      </c>
      <c r="AB117" s="108">
        <v>7.3947667804323089E-2</v>
      </c>
      <c r="AC117" s="110"/>
      <c r="AD117" s="265"/>
    </row>
    <row r="118" spans="1:30" ht="14.25" customHeight="1" x14ac:dyDescent="0.2">
      <c r="A118" s="4"/>
      <c r="C118" s="43" t="s">
        <v>801</v>
      </c>
      <c r="D118" s="268">
        <v>5165</v>
      </c>
      <c r="E118" s="269"/>
      <c r="F118" s="254"/>
      <c r="G118" s="254">
        <v>1195</v>
      </c>
      <c r="H118" s="108">
        <v>0.2313649564375605</v>
      </c>
      <c r="I118" s="108"/>
      <c r="J118" s="270"/>
      <c r="K118" s="271">
        <v>535</v>
      </c>
      <c r="L118" s="212">
        <v>0.10358180058083252</v>
      </c>
      <c r="M118" s="272"/>
      <c r="N118" s="108"/>
      <c r="O118" s="254">
        <v>2360</v>
      </c>
      <c r="P118" s="108">
        <v>0.45692158760890611</v>
      </c>
      <c r="Q118" s="269"/>
      <c r="R118" s="254"/>
      <c r="S118" s="254">
        <v>620</v>
      </c>
      <c r="T118" s="108">
        <v>0.12003872216844143</v>
      </c>
      <c r="U118" s="108"/>
      <c r="V118" s="270"/>
      <c r="W118" s="271">
        <v>155</v>
      </c>
      <c r="X118" s="212">
        <v>3.0009680542110357E-2</v>
      </c>
      <c r="Y118" s="272"/>
      <c r="Z118" s="108"/>
      <c r="AA118" s="254">
        <v>300</v>
      </c>
      <c r="AB118" s="108">
        <v>5.8083252662149081E-2</v>
      </c>
      <c r="AC118" s="110"/>
      <c r="AD118" s="265"/>
    </row>
    <row r="119" spans="1:30" ht="14.25" customHeight="1" x14ac:dyDescent="0.2">
      <c r="A119" s="4"/>
      <c r="C119" s="43" t="s">
        <v>802</v>
      </c>
      <c r="D119" s="268">
        <v>5490</v>
      </c>
      <c r="E119" s="269"/>
      <c r="F119" s="254"/>
      <c r="G119" s="254">
        <v>1520</v>
      </c>
      <c r="H119" s="108">
        <v>0.27686703096539161</v>
      </c>
      <c r="I119" s="108"/>
      <c r="J119" s="270"/>
      <c r="K119" s="271">
        <v>790</v>
      </c>
      <c r="L119" s="212">
        <v>0.14389799635701275</v>
      </c>
      <c r="M119" s="272"/>
      <c r="N119" s="108"/>
      <c r="O119" s="254">
        <v>2455</v>
      </c>
      <c r="P119" s="108">
        <v>0.44717668488160289</v>
      </c>
      <c r="Q119" s="269"/>
      <c r="R119" s="254"/>
      <c r="S119" s="254">
        <v>385</v>
      </c>
      <c r="T119" s="108">
        <v>7.0127504553734066E-2</v>
      </c>
      <c r="U119" s="108"/>
      <c r="V119" s="270"/>
      <c r="W119" s="271">
        <v>170</v>
      </c>
      <c r="X119" s="212">
        <v>3.0965391621129327E-2</v>
      </c>
      <c r="Y119" s="272"/>
      <c r="Z119" s="108"/>
      <c r="AA119" s="254">
        <v>170</v>
      </c>
      <c r="AB119" s="108">
        <v>3.0965391621129327E-2</v>
      </c>
      <c r="AC119" s="110"/>
      <c r="AD119" s="265"/>
    </row>
    <row r="120" spans="1:30" ht="14.25" customHeight="1" x14ac:dyDescent="0.2">
      <c r="A120" s="4"/>
      <c r="C120" s="43" t="s">
        <v>803</v>
      </c>
      <c r="D120" s="268">
        <v>5320</v>
      </c>
      <c r="E120" s="269"/>
      <c r="F120" s="254"/>
      <c r="G120" s="254">
        <v>1665</v>
      </c>
      <c r="H120" s="108">
        <v>0.31296992481203006</v>
      </c>
      <c r="I120" s="108"/>
      <c r="J120" s="270"/>
      <c r="K120" s="271">
        <v>990</v>
      </c>
      <c r="L120" s="212">
        <v>0.18609022556390978</v>
      </c>
      <c r="M120" s="272"/>
      <c r="N120" s="108"/>
      <c r="O120" s="254">
        <v>2210</v>
      </c>
      <c r="P120" s="108">
        <v>0.41541353383458646</v>
      </c>
      <c r="Q120" s="269"/>
      <c r="R120" s="254"/>
      <c r="S120" s="254">
        <v>225</v>
      </c>
      <c r="T120" s="108">
        <v>4.2293233082706765E-2</v>
      </c>
      <c r="U120" s="108"/>
      <c r="V120" s="270"/>
      <c r="W120" s="271">
        <v>115</v>
      </c>
      <c r="X120" s="212">
        <v>2.1616541353383457E-2</v>
      </c>
      <c r="Y120" s="272"/>
      <c r="Z120" s="108"/>
      <c r="AA120" s="254">
        <v>110</v>
      </c>
      <c r="AB120" s="108">
        <v>2.0676691729323307E-2</v>
      </c>
      <c r="AC120" s="110"/>
      <c r="AD120" s="265"/>
    </row>
    <row r="121" spans="1:30" ht="14.25" customHeight="1" x14ac:dyDescent="0.2">
      <c r="A121" s="4"/>
      <c r="C121" s="43" t="s">
        <v>804</v>
      </c>
      <c r="D121" s="268">
        <v>3355</v>
      </c>
      <c r="E121" s="269"/>
      <c r="F121" s="254"/>
      <c r="G121" s="254">
        <v>1165</v>
      </c>
      <c r="H121" s="108">
        <v>0.34724292101341281</v>
      </c>
      <c r="I121" s="108"/>
      <c r="J121" s="270"/>
      <c r="K121" s="271">
        <v>775</v>
      </c>
      <c r="L121" s="212">
        <v>0.23099850968703428</v>
      </c>
      <c r="M121" s="272"/>
      <c r="N121" s="108"/>
      <c r="O121" s="254">
        <v>1180</v>
      </c>
      <c r="P121" s="108">
        <v>0.35171385991058124</v>
      </c>
      <c r="Q121" s="269"/>
      <c r="R121" s="254"/>
      <c r="S121" s="254">
        <v>115</v>
      </c>
      <c r="T121" s="108">
        <v>3.4277198211624442E-2</v>
      </c>
      <c r="U121" s="108"/>
      <c r="V121" s="270"/>
      <c r="W121" s="271">
        <v>60</v>
      </c>
      <c r="X121" s="212">
        <v>1.7883755588673621E-2</v>
      </c>
      <c r="Y121" s="272"/>
      <c r="Z121" s="108"/>
      <c r="AA121" s="254">
        <v>60</v>
      </c>
      <c r="AB121" s="108">
        <v>1.7883755588673621E-2</v>
      </c>
      <c r="AC121" s="110"/>
      <c r="AD121" s="265"/>
    </row>
    <row r="122" spans="1:30" ht="14.25" customHeight="1" x14ac:dyDescent="0.2">
      <c r="A122" s="4"/>
      <c r="C122" s="43" t="s">
        <v>805</v>
      </c>
      <c r="D122" s="268">
        <v>2930</v>
      </c>
      <c r="E122" s="269"/>
      <c r="F122" s="254"/>
      <c r="G122" s="254">
        <v>1025</v>
      </c>
      <c r="H122" s="108">
        <v>0.34982935153583616</v>
      </c>
      <c r="I122" s="108"/>
      <c r="J122" s="270"/>
      <c r="K122" s="271">
        <v>785</v>
      </c>
      <c r="L122" s="212">
        <v>0.26791808873720135</v>
      </c>
      <c r="M122" s="272"/>
      <c r="N122" s="108"/>
      <c r="O122" s="254">
        <v>925</v>
      </c>
      <c r="P122" s="108">
        <v>0.31569965870307165</v>
      </c>
      <c r="Q122" s="269"/>
      <c r="R122" s="254"/>
      <c r="S122" s="254">
        <v>85</v>
      </c>
      <c r="T122" s="108">
        <v>2.9010238907849831E-2</v>
      </c>
      <c r="U122" s="108"/>
      <c r="V122" s="270"/>
      <c r="W122" s="271">
        <v>55</v>
      </c>
      <c r="X122" s="212">
        <v>1.877133105802048E-2</v>
      </c>
      <c r="Y122" s="272"/>
      <c r="Z122" s="108"/>
      <c r="AA122" s="254">
        <v>55</v>
      </c>
      <c r="AB122" s="108">
        <v>1.877133105802048E-2</v>
      </c>
      <c r="AC122" s="110"/>
      <c r="AD122" s="265"/>
    </row>
    <row r="123" spans="1:30" ht="14.25" customHeight="1" x14ac:dyDescent="0.25">
      <c r="A123" s="4"/>
      <c r="D123" s="268"/>
      <c r="E123" s="269"/>
      <c r="F123" s="254"/>
      <c r="G123" s="254"/>
      <c r="H123" s="108"/>
      <c r="I123" s="108"/>
      <c r="J123" s="270"/>
      <c r="K123" s="271"/>
      <c r="L123" s="212"/>
      <c r="M123" s="272"/>
      <c r="N123" s="108"/>
      <c r="O123" s="254"/>
      <c r="P123" s="108"/>
      <c r="Q123" s="269"/>
      <c r="R123" s="254"/>
      <c r="S123" s="254"/>
      <c r="T123" s="108"/>
      <c r="U123" s="108"/>
      <c r="V123" s="270"/>
      <c r="W123" s="271"/>
      <c r="X123" s="212"/>
      <c r="Y123" s="272"/>
      <c r="Z123" s="108"/>
      <c r="AA123" s="254"/>
      <c r="AB123" s="108"/>
      <c r="AC123" s="110"/>
      <c r="AD123" s="265"/>
    </row>
    <row r="124" spans="1:30" ht="14.25" customHeight="1" x14ac:dyDescent="0.25">
      <c r="A124" s="169" t="s">
        <v>661</v>
      </c>
      <c r="B124" s="170" t="s">
        <v>662</v>
      </c>
      <c r="C124" s="237"/>
      <c r="D124" s="274">
        <v>29120</v>
      </c>
      <c r="E124" s="275"/>
      <c r="F124" s="276"/>
      <c r="G124" s="276">
        <v>6625</v>
      </c>
      <c r="H124" s="277">
        <v>0.22750686813186813</v>
      </c>
      <c r="I124" s="277"/>
      <c r="J124" s="278"/>
      <c r="K124" s="279">
        <v>3920</v>
      </c>
      <c r="L124" s="280">
        <v>0.13461538461538461</v>
      </c>
      <c r="M124" s="281"/>
      <c r="N124" s="277"/>
      <c r="O124" s="276">
        <v>13275</v>
      </c>
      <c r="P124" s="277">
        <v>0.45587225274725274</v>
      </c>
      <c r="Q124" s="275"/>
      <c r="R124" s="276"/>
      <c r="S124" s="276">
        <v>2705</v>
      </c>
      <c r="T124" s="277">
        <v>9.289148351648352E-2</v>
      </c>
      <c r="U124" s="277"/>
      <c r="V124" s="278"/>
      <c r="W124" s="279">
        <v>1060</v>
      </c>
      <c r="X124" s="280">
        <v>3.6401098901098904E-2</v>
      </c>
      <c r="Y124" s="281"/>
      <c r="Z124" s="277"/>
      <c r="AA124" s="276">
        <v>1530</v>
      </c>
      <c r="AB124" s="277">
        <v>5.2541208791208792E-2</v>
      </c>
      <c r="AC124" s="110"/>
      <c r="AD124" s="265"/>
    </row>
    <row r="125" spans="1:30" ht="14.25" customHeight="1" x14ac:dyDescent="0.2">
      <c r="A125" s="4"/>
      <c r="C125" s="43" t="s">
        <v>1456</v>
      </c>
      <c r="D125" s="268">
        <v>1490</v>
      </c>
      <c r="E125" s="269"/>
      <c r="F125" s="254"/>
      <c r="G125" s="254">
        <v>260</v>
      </c>
      <c r="H125" s="108">
        <v>0.17449664429530201</v>
      </c>
      <c r="I125" s="108"/>
      <c r="J125" s="270"/>
      <c r="K125" s="271">
        <v>135</v>
      </c>
      <c r="L125" s="212">
        <v>9.0604026845637578E-2</v>
      </c>
      <c r="M125" s="272"/>
      <c r="N125" s="108"/>
      <c r="O125" s="254">
        <v>840</v>
      </c>
      <c r="P125" s="108">
        <v>0.56375838926174493</v>
      </c>
      <c r="Q125" s="269"/>
      <c r="R125" s="254"/>
      <c r="S125" s="254">
        <v>110</v>
      </c>
      <c r="T125" s="108">
        <v>7.3825503355704702E-2</v>
      </c>
      <c r="U125" s="108"/>
      <c r="V125" s="270"/>
      <c r="W125" s="271">
        <v>75</v>
      </c>
      <c r="X125" s="212">
        <v>5.0335570469798654E-2</v>
      </c>
      <c r="Y125" s="272"/>
      <c r="Z125" s="108"/>
      <c r="AA125" s="254">
        <v>70</v>
      </c>
      <c r="AB125" s="108">
        <v>4.6979865771812082E-2</v>
      </c>
      <c r="AC125" s="110"/>
      <c r="AD125" s="265"/>
    </row>
    <row r="126" spans="1:30" ht="14.25" customHeight="1" x14ac:dyDescent="0.2">
      <c r="A126" s="4"/>
      <c r="C126" s="43" t="s">
        <v>798</v>
      </c>
      <c r="D126" s="268">
        <v>3085</v>
      </c>
      <c r="E126" s="269"/>
      <c r="F126" s="254"/>
      <c r="G126" s="254">
        <v>380</v>
      </c>
      <c r="H126" s="108">
        <v>0.12317666126418152</v>
      </c>
      <c r="I126" s="108"/>
      <c r="J126" s="270"/>
      <c r="K126" s="271">
        <v>220</v>
      </c>
      <c r="L126" s="212">
        <v>7.1312803889789306E-2</v>
      </c>
      <c r="M126" s="272"/>
      <c r="N126" s="108"/>
      <c r="O126" s="254">
        <v>1590</v>
      </c>
      <c r="P126" s="108">
        <v>0.51539708265802264</v>
      </c>
      <c r="Q126" s="269"/>
      <c r="R126" s="254"/>
      <c r="S126" s="254">
        <v>470</v>
      </c>
      <c r="T126" s="108">
        <v>0.15235008103727715</v>
      </c>
      <c r="U126" s="108"/>
      <c r="V126" s="270"/>
      <c r="W126" s="271">
        <v>170</v>
      </c>
      <c r="X126" s="212">
        <v>5.5105348460291734E-2</v>
      </c>
      <c r="Y126" s="272"/>
      <c r="Z126" s="108"/>
      <c r="AA126" s="254">
        <v>255</v>
      </c>
      <c r="AB126" s="108">
        <v>8.2658022690437608E-2</v>
      </c>
      <c r="AC126" s="110"/>
      <c r="AD126" s="265"/>
    </row>
    <row r="127" spans="1:30" ht="14.25" customHeight="1" x14ac:dyDescent="0.2">
      <c r="A127" s="4"/>
      <c r="C127" s="43" t="s">
        <v>799</v>
      </c>
      <c r="D127" s="268">
        <v>3375</v>
      </c>
      <c r="E127" s="269"/>
      <c r="F127" s="254"/>
      <c r="G127" s="254">
        <v>440</v>
      </c>
      <c r="H127" s="108">
        <v>0.13037037037037036</v>
      </c>
      <c r="I127" s="108"/>
      <c r="J127" s="270"/>
      <c r="K127" s="271">
        <v>210</v>
      </c>
      <c r="L127" s="212">
        <v>6.222222222222222E-2</v>
      </c>
      <c r="M127" s="272"/>
      <c r="N127" s="108"/>
      <c r="O127" s="254">
        <v>1475</v>
      </c>
      <c r="P127" s="108">
        <v>0.43703703703703706</v>
      </c>
      <c r="Q127" s="269"/>
      <c r="R127" s="254"/>
      <c r="S127" s="254">
        <v>665</v>
      </c>
      <c r="T127" s="108">
        <v>0.19703703703703704</v>
      </c>
      <c r="U127" s="108"/>
      <c r="V127" s="270"/>
      <c r="W127" s="271">
        <v>180</v>
      </c>
      <c r="X127" s="212">
        <v>5.3333333333333337E-2</v>
      </c>
      <c r="Y127" s="272"/>
      <c r="Z127" s="108"/>
      <c r="AA127" s="254">
        <v>405</v>
      </c>
      <c r="AB127" s="108">
        <v>0.12</v>
      </c>
      <c r="AC127" s="110"/>
      <c r="AD127" s="265"/>
    </row>
    <row r="128" spans="1:30" ht="14.25" customHeight="1" x14ac:dyDescent="0.2">
      <c r="A128" s="4"/>
      <c r="C128" s="43" t="s">
        <v>800</v>
      </c>
      <c r="D128" s="268">
        <v>3570</v>
      </c>
      <c r="E128" s="269"/>
      <c r="F128" s="254"/>
      <c r="G128" s="254">
        <v>675</v>
      </c>
      <c r="H128" s="108">
        <v>0.18907563025210083</v>
      </c>
      <c r="I128" s="108"/>
      <c r="J128" s="270"/>
      <c r="K128" s="271">
        <v>345</v>
      </c>
      <c r="L128" s="212">
        <v>9.6638655462184878E-2</v>
      </c>
      <c r="M128" s="272"/>
      <c r="N128" s="108"/>
      <c r="O128" s="254">
        <v>1580</v>
      </c>
      <c r="P128" s="108">
        <v>0.44257703081232491</v>
      </c>
      <c r="Q128" s="269"/>
      <c r="R128" s="254"/>
      <c r="S128" s="254">
        <v>545</v>
      </c>
      <c r="T128" s="108">
        <v>0.15266106442577032</v>
      </c>
      <c r="U128" s="108"/>
      <c r="V128" s="270"/>
      <c r="W128" s="271">
        <v>130</v>
      </c>
      <c r="X128" s="212">
        <v>3.6414565826330535E-2</v>
      </c>
      <c r="Y128" s="272"/>
      <c r="Z128" s="108"/>
      <c r="AA128" s="254">
        <v>295</v>
      </c>
      <c r="AB128" s="108">
        <v>8.2633053221288513E-2</v>
      </c>
      <c r="AC128" s="110"/>
      <c r="AD128" s="265"/>
    </row>
    <row r="129" spans="1:30" ht="14.25" customHeight="1" x14ac:dyDescent="0.2">
      <c r="A129" s="4"/>
      <c r="C129" s="43" t="s">
        <v>801</v>
      </c>
      <c r="D129" s="268">
        <v>4030</v>
      </c>
      <c r="E129" s="269"/>
      <c r="F129" s="254"/>
      <c r="G129" s="254">
        <v>910</v>
      </c>
      <c r="H129" s="108">
        <v>0.22580645161290322</v>
      </c>
      <c r="I129" s="108"/>
      <c r="J129" s="270"/>
      <c r="K129" s="271">
        <v>460</v>
      </c>
      <c r="L129" s="212">
        <v>0.11414392059553349</v>
      </c>
      <c r="M129" s="272"/>
      <c r="N129" s="108"/>
      <c r="O129" s="254">
        <v>1920</v>
      </c>
      <c r="P129" s="108">
        <v>0.47642679900744417</v>
      </c>
      <c r="Q129" s="269"/>
      <c r="R129" s="254"/>
      <c r="S129" s="254">
        <v>370</v>
      </c>
      <c r="T129" s="108">
        <v>9.1811414392059559E-2</v>
      </c>
      <c r="U129" s="108"/>
      <c r="V129" s="270"/>
      <c r="W129" s="271">
        <v>155</v>
      </c>
      <c r="X129" s="212">
        <v>3.8461538461538464E-2</v>
      </c>
      <c r="Y129" s="272"/>
      <c r="Z129" s="108"/>
      <c r="AA129" s="254">
        <v>210</v>
      </c>
      <c r="AB129" s="108">
        <v>5.2109181141439205E-2</v>
      </c>
      <c r="AC129" s="110"/>
      <c r="AD129" s="265"/>
    </row>
    <row r="130" spans="1:30" ht="14.25" customHeight="1" x14ac:dyDescent="0.2">
      <c r="A130" s="4"/>
      <c r="C130" s="43" t="s">
        <v>802</v>
      </c>
      <c r="D130" s="268">
        <v>4280</v>
      </c>
      <c r="E130" s="269"/>
      <c r="F130" s="254"/>
      <c r="G130" s="254">
        <v>1090</v>
      </c>
      <c r="H130" s="108">
        <v>0.25467289719626168</v>
      </c>
      <c r="I130" s="108"/>
      <c r="J130" s="270"/>
      <c r="K130" s="271">
        <v>665</v>
      </c>
      <c r="L130" s="212">
        <v>0.15537383177570094</v>
      </c>
      <c r="M130" s="272"/>
      <c r="N130" s="108"/>
      <c r="O130" s="254">
        <v>2000</v>
      </c>
      <c r="P130" s="108">
        <v>0.46728971962616822</v>
      </c>
      <c r="Q130" s="269"/>
      <c r="R130" s="254"/>
      <c r="S130" s="254">
        <v>275</v>
      </c>
      <c r="T130" s="108">
        <v>6.4252336448598124E-2</v>
      </c>
      <c r="U130" s="108"/>
      <c r="V130" s="270"/>
      <c r="W130" s="271">
        <v>125</v>
      </c>
      <c r="X130" s="212">
        <v>2.9205607476635514E-2</v>
      </c>
      <c r="Y130" s="272"/>
      <c r="Z130" s="108"/>
      <c r="AA130" s="254">
        <v>125</v>
      </c>
      <c r="AB130" s="108">
        <v>2.9205607476635514E-2</v>
      </c>
      <c r="AC130" s="110"/>
      <c r="AD130" s="265"/>
    </row>
    <row r="131" spans="1:30" ht="14.25" customHeight="1" x14ac:dyDescent="0.2">
      <c r="A131" s="4"/>
      <c r="C131" s="43" t="s">
        <v>803</v>
      </c>
      <c r="D131" s="268">
        <v>4240</v>
      </c>
      <c r="E131" s="269"/>
      <c r="F131" s="254"/>
      <c r="G131" s="254">
        <v>1230</v>
      </c>
      <c r="H131" s="108">
        <v>0.29009433962264153</v>
      </c>
      <c r="I131" s="108"/>
      <c r="J131" s="270"/>
      <c r="K131" s="271">
        <v>785</v>
      </c>
      <c r="L131" s="212">
        <v>0.18514150943396226</v>
      </c>
      <c r="M131" s="272"/>
      <c r="N131" s="108"/>
      <c r="O131" s="254">
        <v>1895</v>
      </c>
      <c r="P131" s="108">
        <v>0.44693396226415094</v>
      </c>
      <c r="Q131" s="269"/>
      <c r="R131" s="254"/>
      <c r="S131" s="254">
        <v>145</v>
      </c>
      <c r="T131" s="108">
        <v>3.4198113207547169E-2</v>
      </c>
      <c r="U131" s="108"/>
      <c r="V131" s="270"/>
      <c r="W131" s="271">
        <v>95</v>
      </c>
      <c r="X131" s="212">
        <v>2.2405660377358489E-2</v>
      </c>
      <c r="Y131" s="272"/>
      <c r="Z131" s="108"/>
      <c r="AA131" s="254">
        <v>90</v>
      </c>
      <c r="AB131" s="108">
        <v>2.1226415094339621E-2</v>
      </c>
      <c r="AC131" s="110"/>
      <c r="AD131" s="265"/>
    </row>
    <row r="132" spans="1:30" ht="14.25" customHeight="1" x14ac:dyDescent="0.2">
      <c r="A132" s="4"/>
      <c r="C132" s="43" t="s">
        <v>804</v>
      </c>
      <c r="D132" s="268">
        <v>2780</v>
      </c>
      <c r="E132" s="269"/>
      <c r="F132" s="254"/>
      <c r="G132" s="254">
        <v>865</v>
      </c>
      <c r="H132" s="108">
        <v>0.31115107913669066</v>
      </c>
      <c r="I132" s="108"/>
      <c r="J132" s="270"/>
      <c r="K132" s="271">
        <v>580</v>
      </c>
      <c r="L132" s="212">
        <v>0.20863309352517986</v>
      </c>
      <c r="M132" s="272"/>
      <c r="N132" s="108"/>
      <c r="O132" s="254">
        <v>1165</v>
      </c>
      <c r="P132" s="108">
        <v>0.41906474820143885</v>
      </c>
      <c r="Q132" s="269"/>
      <c r="R132" s="254"/>
      <c r="S132" s="254">
        <v>75</v>
      </c>
      <c r="T132" s="108">
        <v>2.6978417266187049E-2</v>
      </c>
      <c r="U132" s="108"/>
      <c r="V132" s="270"/>
      <c r="W132" s="271">
        <v>60</v>
      </c>
      <c r="X132" s="212">
        <v>2.1582733812949641E-2</v>
      </c>
      <c r="Y132" s="272"/>
      <c r="Z132" s="108"/>
      <c r="AA132" s="254">
        <v>40</v>
      </c>
      <c r="AB132" s="108">
        <v>1.4388489208633094E-2</v>
      </c>
      <c r="AC132" s="110"/>
      <c r="AD132" s="265"/>
    </row>
    <row r="133" spans="1:30" ht="14.25" customHeight="1" x14ac:dyDescent="0.2">
      <c r="A133" s="4"/>
      <c r="C133" s="43" t="s">
        <v>805</v>
      </c>
      <c r="D133" s="268">
        <v>2265</v>
      </c>
      <c r="E133" s="269"/>
      <c r="F133" s="254"/>
      <c r="G133" s="254">
        <v>770</v>
      </c>
      <c r="H133" s="108">
        <v>0.33995584988962474</v>
      </c>
      <c r="I133" s="108"/>
      <c r="J133" s="270"/>
      <c r="K133" s="271">
        <v>520</v>
      </c>
      <c r="L133" s="212">
        <v>0.22958057395143489</v>
      </c>
      <c r="M133" s="272"/>
      <c r="N133" s="108"/>
      <c r="O133" s="254">
        <v>810</v>
      </c>
      <c r="P133" s="108">
        <v>0.35761589403973509</v>
      </c>
      <c r="Q133" s="269"/>
      <c r="R133" s="254"/>
      <c r="S133" s="254">
        <v>50</v>
      </c>
      <c r="T133" s="108">
        <v>2.2075055187637971E-2</v>
      </c>
      <c r="U133" s="108"/>
      <c r="V133" s="270"/>
      <c r="W133" s="271">
        <v>70</v>
      </c>
      <c r="X133" s="212">
        <v>3.0905077262693158E-2</v>
      </c>
      <c r="Y133" s="272"/>
      <c r="Z133" s="108"/>
      <c r="AA133" s="254">
        <v>45</v>
      </c>
      <c r="AB133" s="108">
        <v>1.9867549668874173E-2</v>
      </c>
      <c r="AC133" s="110"/>
      <c r="AD133" s="265"/>
    </row>
    <row r="134" spans="1:30" ht="14.25" customHeight="1" x14ac:dyDescent="0.25">
      <c r="A134" s="4"/>
      <c r="D134" s="268"/>
      <c r="E134" s="269"/>
      <c r="F134" s="254"/>
      <c r="G134" s="254"/>
      <c r="H134" s="108"/>
      <c r="I134" s="108"/>
      <c r="J134" s="270"/>
      <c r="K134" s="271"/>
      <c r="L134" s="212"/>
      <c r="M134" s="272"/>
      <c r="N134" s="108"/>
      <c r="O134" s="254"/>
      <c r="P134" s="108"/>
      <c r="Q134" s="269"/>
      <c r="R134" s="254"/>
      <c r="S134" s="254"/>
      <c r="T134" s="108"/>
      <c r="U134" s="108"/>
      <c r="V134" s="270"/>
      <c r="W134" s="271"/>
      <c r="X134" s="212"/>
      <c r="Y134" s="272"/>
      <c r="Z134" s="108"/>
      <c r="AA134" s="254"/>
      <c r="AB134" s="108"/>
      <c r="AC134" s="110"/>
      <c r="AD134" s="265"/>
    </row>
    <row r="135" spans="1:30" ht="14.25" customHeight="1" x14ac:dyDescent="0.25">
      <c r="A135" s="166" t="s">
        <v>745</v>
      </c>
      <c r="B135" s="178" t="s">
        <v>746</v>
      </c>
      <c r="C135" s="228"/>
      <c r="D135" s="282">
        <v>13305</v>
      </c>
      <c r="E135" s="283"/>
      <c r="F135" s="284"/>
      <c r="G135" s="284">
        <v>3070</v>
      </c>
      <c r="H135" s="285">
        <v>0.2307403231867719</v>
      </c>
      <c r="I135" s="285"/>
      <c r="J135" s="286"/>
      <c r="K135" s="287">
        <v>3745</v>
      </c>
      <c r="L135" s="288">
        <v>0.28147313040210448</v>
      </c>
      <c r="M135" s="289"/>
      <c r="N135" s="285"/>
      <c r="O135" s="284">
        <v>5420</v>
      </c>
      <c r="P135" s="285">
        <v>0.40736565201052238</v>
      </c>
      <c r="Q135" s="283"/>
      <c r="R135" s="284"/>
      <c r="S135" s="284">
        <v>265</v>
      </c>
      <c r="T135" s="285">
        <v>1.9917324314167605E-2</v>
      </c>
      <c r="U135" s="285"/>
      <c r="V135" s="286"/>
      <c r="W135" s="287">
        <v>610</v>
      </c>
      <c r="X135" s="288">
        <v>4.5847425779782035E-2</v>
      </c>
      <c r="Y135" s="289"/>
      <c r="Z135" s="285"/>
      <c r="AA135" s="284">
        <v>195</v>
      </c>
      <c r="AB135" s="285">
        <v>1.4656144306651634E-2</v>
      </c>
      <c r="AC135" s="110"/>
      <c r="AD135" s="265"/>
    </row>
    <row r="136" spans="1:30" ht="14.25" customHeight="1" x14ac:dyDescent="0.2">
      <c r="A136" s="4"/>
      <c r="C136" s="43" t="s">
        <v>1456</v>
      </c>
      <c r="D136" s="268">
        <v>930</v>
      </c>
      <c r="E136" s="269"/>
      <c r="F136" s="254"/>
      <c r="G136" s="254">
        <v>170</v>
      </c>
      <c r="H136" s="108">
        <v>0.18279569892473119</v>
      </c>
      <c r="I136" s="108"/>
      <c r="J136" s="270"/>
      <c r="K136" s="271">
        <v>235</v>
      </c>
      <c r="L136" s="212">
        <v>0.25268817204301075</v>
      </c>
      <c r="M136" s="272"/>
      <c r="N136" s="108"/>
      <c r="O136" s="254">
        <v>460</v>
      </c>
      <c r="P136" s="108">
        <v>0.4946236559139785</v>
      </c>
      <c r="Q136" s="269"/>
      <c r="R136" s="254"/>
      <c r="S136" s="254">
        <v>10</v>
      </c>
      <c r="T136" s="108">
        <v>1.0752688172043012E-2</v>
      </c>
      <c r="U136" s="108"/>
      <c r="V136" s="270"/>
      <c r="W136" s="271">
        <v>50</v>
      </c>
      <c r="X136" s="212">
        <v>5.3763440860215055E-2</v>
      </c>
      <c r="Y136" s="272"/>
      <c r="Z136" s="108"/>
      <c r="AA136" s="39" t="s">
        <v>806</v>
      </c>
      <c r="AB136" s="109" t="s">
        <v>806</v>
      </c>
      <c r="AC136" s="110"/>
      <c r="AD136" s="265"/>
    </row>
    <row r="137" spans="1:30" ht="14.25" customHeight="1" x14ac:dyDescent="0.2">
      <c r="A137" s="4"/>
      <c r="C137" s="43" t="s">
        <v>798</v>
      </c>
      <c r="D137" s="268">
        <v>1475</v>
      </c>
      <c r="E137" s="269"/>
      <c r="F137" s="254"/>
      <c r="G137" s="254">
        <v>220</v>
      </c>
      <c r="H137" s="108">
        <v>0.14915254237288136</v>
      </c>
      <c r="I137" s="108"/>
      <c r="J137" s="270"/>
      <c r="K137" s="271">
        <v>330</v>
      </c>
      <c r="L137" s="212">
        <v>0.22372881355932203</v>
      </c>
      <c r="M137" s="272"/>
      <c r="N137" s="108"/>
      <c r="O137" s="254">
        <v>760</v>
      </c>
      <c r="P137" s="108">
        <v>0.51525423728813557</v>
      </c>
      <c r="Q137" s="269"/>
      <c r="R137" s="254"/>
      <c r="S137" s="254">
        <v>35</v>
      </c>
      <c r="T137" s="108">
        <v>2.3728813559322035E-2</v>
      </c>
      <c r="U137" s="108"/>
      <c r="V137" s="270"/>
      <c r="W137" s="271">
        <v>110</v>
      </c>
      <c r="X137" s="212">
        <v>7.4576271186440682E-2</v>
      </c>
      <c r="Y137" s="272"/>
      <c r="Z137" s="108"/>
      <c r="AA137" s="254">
        <v>15</v>
      </c>
      <c r="AB137" s="108">
        <v>1.0169491525423728E-2</v>
      </c>
      <c r="AC137" s="110"/>
      <c r="AD137" s="265"/>
    </row>
    <row r="138" spans="1:30" ht="14.25" customHeight="1" x14ac:dyDescent="0.2">
      <c r="A138" s="4"/>
      <c r="C138" s="43" t="s">
        <v>799</v>
      </c>
      <c r="D138" s="268">
        <v>1310</v>
      </c>
      <c r="E138" s="269"/>
      <c r="F138" s="254"/>
      <c r="G138" s="254">
        <v>225</v>
      </c>
      <c r="H138" s="108">
        <v>0.1717557251908397</v>
      </c>
      <c r="I138" s="108"/>
      <c r="J138" s="270"/>
      <c r="K138" s="271">
        <v>300</v>
      </c>
      <c r="L138" s="212">
        <v>0.22900763358778625</v>
      </c>
      <c r="M138" s="272"/>
      <c r="N138" s="108"/>
      <c r="O138" s="254">
        <v>620</v>
      </c>
      <c r="P138" s="108">
        <v>0.47328244274809161</v>
      </c>
      <c r="Q138" s="269"/>
      <c r="R138" s="254"/>
      <c r="S138" s="254">
        <v>45</v>
      </c>
      <c r="T138" s="108">
        <v>3.4351145038167941E-2</v>
      </c>
      <c r="U138" s="108"/>
      <c r="V138" s="270"/>
      <c r="W138" s="271">
        <v>85</v>
      </c>
      <c r="X138" s="212">
        <v>6.4885496183206104E-2</v>
      </c>
      <c r="Y138" s="272"/>
      <c r="Z138" s="108"/>
      <c r="AA138" s="254">
        <v>35</v>
      </c>
      <c r="AB138" s="108">
        <v>2.6717557251908396E-2</v>
      </c>
      <c r="AC138" s="110"/>
      <c r="AD138" s="265"/>
    </row>
    <row r="139" spans="1:30" ht="14.25" customHeight="1" x14ac:dyDescent="0.2">
      <c r="A139" s="4"/>
      <c r="C139" s="43" t="s">
        <v>800</v>
      </c>
      <c r="D139" s="268">
        <v>1460</v>
      </c>
      <c r="E139" s="269"/>
      <c r="F139" s="254"/>
      <c r="G139" s="254">
        <v>270</v>
      </c>
      <c r="H139" s="108">
        <v>0.18493150684931506</v>
      </c>
      <c r="I139" s="108"/>
      <c r="J139" s="270"/>
      <c r="K139" s="271">
        <v>375</v>
      </c>
      <c r="L139" s="212">
        <v>0.25684931506849318</v>
      </c>
      <c r="M139" s="272"/>
      <c r="N139" s="108"/>
      <c r="O139" s="254">
        <v>645</v>
      </c>
      <c r="P139" s="108">
        <v>0.44178082191780821</v>
      </c>
      <c r="Q139" s="269"/>
      <c r="R139" s="254"/>
      <c r="S139" s="254">
        <v>45</v>
      </c>
      <c r="T139" s="108">
        <v>3.0821917808219176E-2</v>
      </c>
      <c r="U139" s="108"/>
      <c r="V139" s="270"/>
      <c r="W139" s="271">
        <v>90</v>
      </c>
      <c r="X139" s="212">
        <v>6.1643835616438353E-2</v>
      </c>
      <c r="Y139" s="272"/>
      <c r="Z139" s="108"/>
      <c r="AA139" s="254">
        <v>30</v>
      </c>
      <c r="AB139" s="108">
        <v>2.0547945205479451E-2</v>
      </c>
      <c r="AC139" s="110"/>
      <c r="AD139" s="265"/>
    </row>
    <row r="140" spans="1:30" ht="14.25" customHeight="1" x14ac:dyDescent="0.2">
      <c r="A140" s="4"/>
      <c r="C140" s="43" t="s">
        <v>801</v>
      </c>
      <c r="D140" s="268">
        <v>1705</v>
      </c>
      <c r="E140" s="269"/>
      <c r="F140" s="254"/>
      <c r="G140" s="254">
        <v>425</v>
      </c>
      <c r="H140" s="108">
        <v>0.24926686217008798</v>
      </c>
      <c r="I140" s="108"/>
      <c r="J140" s="270"/>
      <c r="K140" s="271">
        <v>440</v>
      </c>
      <c r="L140" s="212">
        <v>0.25806451612903225</v>
      </c>
      <c r="M140" s="272"/>
      <c r="N140" s="108"/>
      <c r="O140" s="254">
        <v>700</v>
      </c>
      <c r="P140" s="108">
        <v>0.41055718475073316</v>
      </c>
      <c r="Q140" s="269"/>
      <c r="R140" s="254"/>
      <c r="S140" s="254">
        <v>40</v>
      </c>
      <c r="T140" s="108">
        <v>2.3460410557184751E-2</v>
      </c>
      <c r="U140" s="108"/>
      <c r="V140" s="270"/>
      <c r="W140" s="271">
        <v>70</v>
      </c>
      <c r="X140" s="212">
        <v>4.1055718475073312E-2</v>
      </c>
      <c r="Y140" s="272"/>
      <c r="Z140" s="108"/>
      <c r="AA140" s="254">
        <v>25</v>
      </c>
      <c r="AB140" s="108">
        <v>1.466275659824047E-2</v>
      </c>
      <c r="AC140" s="110"/>
      <c r="AD140" s="265"/>
    </row>
    <row r="141" spans="1:30" ht="14.25" customHeight="1" x14ac:dyDescent="0.2">
      <c r="A141" s="4"/>
      <c r="C141" s="43" t="s">
        <v>802</v>
      </c>
      <c r="D141" s="268">
        <v>1905</v>
      </c>
      <c r="E141" s="269"/>
      <c r="F141" s="254"/>
      <c r="G141" s="254">
        <v>470</v>
      </c>
      <c r="H141" s="108">
        <v>0.24671916010498687</v>
      </c>
      <c r="I141" s="108"/>
      <c r="J141" s="270"/>
      <c r="K141" s="271">
        <v>545</v>
      </c>
      <c r="L141" s="212">
        <v>0.28608923884514437</v>
      </c>
      <c r="M141" s="272"/>
      <c r="N141" s="108"/>
      <c r="O141" s="254">
        <v>765</v>
      </c>
      <c r="P141" s="108">
        <v>0.40157480314960631</v>
      </c>
      <c r="Q141" s="269"/>
      <c r="R141" s="254"/>
      <c r="S141" s="254">
        <v>30</v>
      </c>
      <c r="T141" s="108">
        <v>1.5748031496062992E-2</v>
      </c>
      <c r="U141" s="108"/>
      <c r="V141" s="270"/>
      <c r="W141" s="271">
        <v>70</v>
      </c>
      <c r="X141" s="212">
        <v>3.6745406824146981E-2</v>
      </c>
      <c r="Y141" s="272"/>
      <c r="Z141" s="108"/>
      <c r="AA141" s="254">
        <v>25</v>
      </c>
      <c r="AB141" s="108">
        <v>1.3123359580052493E-2</v>
      </c>
      <c r="AC141" s="110"/>
      <c r="AD141" s="265"/>
    </row>
    <row r="142" spans="1:30" ht="14.25" customHeight="1" x14ac:dyDescent="0.2">
      <c r="A142" s="4"/>
      <c r="C142" s="43" t="s">
        <v>803</v>
      </c>
      <c r="D142" s="268">
        <v>1940</v>
      </c>
      <c r="E142" s="269"/>
      <c r="F142" s="254"/>
      <c r="G142" s="254">
        <v>550</v>
      </c>
      <c r="H142" s="108">
        <v>0.28350515463917525</v>
      </c>
      <c r="I142" s="108"/>
      <c r="J142" s="270"/>
      <c r="K142" s="271">
        <v>595</v>
      </c>
      <c r="L142" s="212">
        <v>0.30670103092783507</v>
      </c>
      <c r="M142" s="272"/>
      <c r="N142" s="108"/>
      <c r="O142" s="254">
        <v>690</v>
      </c>
      <c r="P142" s="108">
        <v>0.35567010309278352</v>
      </c>
      <c r="Q142" s="269"/>
      <c r="R142" s="254"/>
      <c r="S142" s="254">
        <v>25</v>
      </c>
      <c r="T142" s="108">
        <v>1.2886597938144329E-2</v>
      </c>
      <c r="U142" s="108"/>
      <c r="V142" s="270"/>
      <c r="W142" s="271">
        <v>60</v>
      </c>
      <c r="X142" s="212">
        <v>3.0927835051546393E-2</v>
      </c>
      <c r="Y142" s="272"/>
      <c r="Z142" s="108"/>
      <c r="AA142" s="254">
        <v>25</v>
      </c>
      <c r="AB142" s="108">
        <v>1.2886597938144329E-2</v>
      </c>
      <c r="AC142" s="110"/>
      <c r="AD142" s="265"/>
    </row>
    <row r="143" spans="1:30" ht="14.25" customHeight="1" x14ac:dyDescent="0.2">
      <c r="A143" s="4"/>
      <c r="C143" s="43" t="s">
        <v>804</v>
      </c>
      <c r="D143" s="268">
        <v>1375</v>
      </c>
      <c r="E143" s="269"/>
      <c r="F143" s="254"/>
      <c r="G143" s="254">
        <v>380</v>
      </c>
      <c r="H143" s="108">
        <v>0.27636363636363637</v>
      </c>
      <c r="I143" s="108"/>
      <c r="J143" s="270"/>
      <c r="K143" s="271">
        <v>480</v>
      </c>
      <c r="L143" s="212">
        <v>0.34909090909090912</v>
      </c>
      <c r="M143" s="272"/>
      <c r="N143" s="108"/>
      <c r="O143" s="254">
        <v>435</v>
      </c>
      <c r="P143" s="108">
        <v>0.31636363636363635</v>
      </c>
      <c r="Q143" s="269"/>
      <c r="R143" s="254"/>
      <c r="S143" s="254">
        <v>25</v>
      </c>
      <c r="T143" s="108">
        <v>1.8181818181818181E-2</v>
      </c>
      <c r="U143" s="108"/>
      <c r="V143" s="270"/>
      <c r="W143" s="271">
        <v>30</v>
      </c>
      <c r="X143" s="212">
        <v>2.181818181818182E-2</v>
      </c>
      <c r="Y143" s="272"/>
      <c r="Z143" s="108"/>
      <c r="AA143" s="254">
        <v>20</v>
      </c>
      <c r="AB143" s="108">
        <v>1.4545454545454545E-2</v>
      </c>
      <c r="AC143" s="110"/>
      <c r="AD143" s="265"/>
    </row>
    <row r="144" spans="1:30" ht="14.25" customHeight="1" x14ac:dyDescent="0.2">
      <c r="A144" s="4"/>
      <c r="C144" s="43" t="s">
        <v>805</v>
      </c>
      <c r="D144" s="268">
        <v>1210</v>
      </c>
      <c r="E144" s="269"/>
      <c r="F144" s="254"/>
      <c r="G144" s="254">
        <v>355</v>
      </c>
      <c r="H144" s="108">
        <v>0.29338842975206614</v>
      </c>
      <c r="I144" s="108"/>
      <c r="J144" s="270"/>
      <c r="K144" s="271">
        <v>450</v>
      </c>
      <c r="L144" s="212">
        <v>0.37190082644628097</v>
      </c>
      <c r="M144" s="272"/>
      <c r="N144" s="108"/>
      <c r="O144" s="254">
        <v>335</v>
      </c>
      <c r="P144" s="108">
        <v>0.27685950413223143</v>
      </c>
      <c r="Q144" s="269"/>
      <c r="R144" s="254"/>
      <c r="S144" s="254">
        <v>10</v>
      </c>
      <c r="T144" s="109" t="s">
        <v>1451</v>
      </c>
      <c r="U144" s="108"/>
      <c r="V144" s="270"/>
      <c r="W144" s="271">
        <v>40</v>
      </c>
      <c r="X144" s="212">
        <v>3.3057851239669422E-2</v>
      </c>
      <c r="Y144" s="272"/>
      <c r="Z144" s="108"/>
      <c r="AA144" s="254">
        <v>15</v>
      </c>
      <c r="AB144" s="108">
        <v>1.2396694214876033E-2</v>
      </c>
      <c r="AC144" s="110"/>
      <c r="AD144" s="265"/>
    </row>
    <row r="145" spans="1:30" ht="14.25" customHeight="1" x14ac:dyDescent="0.25">
      <c r="AC145" s="337"/>
      <c r="AD145" s="265"/>
    </row>
    <row r="146" spans="1:30" ht="14.25" customHeight="1" x14ac:dyDescent="0.25">
      <c r="A146" s="135" t="s">
        <v>1057</v>
      </c>
      <c r="AC146" s="337"/>
      <c r="AD146" s="265"/>
    </row>
    <row r="147" spans="1:30" ht="14.25" customHeight="1" x14ac:dyDescent="0.25">
      <c r="A147" s="11" t="s">
        <v>1056</v>
      </c>
      <c r="AC147" s="337"/>
      <c r="AD147" s="265"/>
    </row>
    <row r="148" spans="1:30" ht="14.25" customHeight="1" x14ac:dyDescent="0.25">
      <c r="A148" s="11" t="s">
        <v>1521</v>
      </c>
      <c r="AC148" s="337"/>
      <c r="AD148" s="265"/>
    </row>
    <row r="149" spans="1:30" ht="14.25" customHeight="1" x14ac:dyDescent="0.25">
      <c r="A149" s="11" t="s">
        <v>1523</v>
      </c>
      <c r="AC149" s="337"/>
      <c r="AD149" s="265"/>
    </row>
    <row r="150" spans="1:30" s="85" customFormat="1" ht="30" customHeight="1" x14ac:dyDescent="0.25">
      <c r="A150" s="621" t="s">
        <v>1555</v>
      </c>
      <c r="B150" s="621"/>
      <c r="C150" s="621"/>
      <c r="D150" s="621"/>
      <c r="E150" s="621"/>
      <c r="F150" s="621"/>
      <c r="G150" s="621"/>
      <c r="H150" s="621"/>
      <c r="I150" s="621"/>
      <c r="J150" s="621"/>
      <c r="K150" s="621"/>
      <c r="L150" s="621"/>
      <c r="M150" s="621"/>
      <c r="N150" s="621"/>
      <c r="O150" s="621"/>
      <c r="P150" s="621"/>
      <c r="Q150" s="621"/>
      <c r="R150" s="621"/>
      <c r="S150" s="621"/>
      <c r="T150" s="621"/>
      <c r="U150" s="621"/>
      <c r="V150" s="621"/>
      <c r="W150" s="621"/>
      <c r="X150" s="621"/>
      <c r="Y150" s="621"/>
    </row>
    <row r="151" spans="1:30" ht="14.25" customHeight="1" x14ac:dyDescent="0.25">
      <c r="A151" s="11" t="s">
        <v>1341</v>
      </c>
      <c r="AC151" s="337"/>
      <c r="AD151" s="265"/>
    </row>
    <row r="152" spans="1:30" ht="14.25" customHeight="1" x14ac:dyDescent="0.25">
      <c r="AC152" s="313"/>
    </row>
    <row r="153" spans="1:30" ht="14.25" customHeight="1" x14ac:dyDescent="0.25">
      <c r="AC153" s="313"/>
    </row>
    <row r="154" spans="1:30" ht="14.25" customHeight="1" x14ac:dyDescent="0.25">
      <c r="AC154" s="313"/>
    </row>
    <row r="155" spans="1:30" ht="14.25" customHeight="1" x14ac:dyDescent="0.25">
      <c r="AC155" s="313"/>
    </row>
    <row r="156" spans="1:30" ht="14.25" customHeight="1" x14ac:dyDescent="0.25">
      <c r="AC156" s="313"/>
    </row>
    <row r="157" spans="1:30" ht="14.25" customHeight="1" x14ac:dyDescent="0.25">
      <c r="AC157" s="313"/>
    </row>
    <row r="158" spans="1:30" ht="14.25" customHeight="1" x14ac:dyDescent="0.25">
      <c r="AC158" s="313"/>
    </row>
    <row r="159" spans="1:30" ht="14.25" customHeight="1" x14ac:dyDescent="0.25">
      <c r="AC159" s="313"/>
    </row>
    <row r="160" spans="1:30" ht="14.25" customHeight="1" x14ac:dyDescent="0.25">
      <c r="AC160" s="313"/>
    </row>
    <row r="161" spans="29:29" ht="14.25" customHeight="1" x14ac:dyDescent="0.25">
      <c r="AC161" s="313"/>
    </row>
  </sheetData>
  <mergeCells count="10">
    <mergeCell ref="A1:S2"/>
    <mergeCell ref="A150:Y150"/>
    <mergeCell ref="A5:AC5"/>
    <mergeCell ref="A12:C13"/>
    <mergeCell ref="G12:H12"/>
    <mergeCell ref="K12:L12"/>
    <mergeCell ref="O12:P12"/>
    <mergeCell ref="S12:T12"/>
    <mergeCell ref="W12:X12"/>
    <mergeCell ref="AA12:AB12"/>
  </mergeCells>
  <hyperlinks>
    <hyperlink ref="A7" location="Contents!A1" display="Contents!A1"/>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4F213A"/>
  </sheetPr>
  <dimension ref="A1:AS469"/>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2.5703125" style="103" customWidth="1"/>
    <col min="3" max="3" width="25.85546875" style="103" customWidth="1"/>
    <col min="4" max="4" width="9.140625" style="103" customWidth="1"/>
    <col min="5" max="6" width="1.140625" style="103" customWidth="1"/>
    <col min="7" max="7" width="9.85546875" style="103" customWidth="1"/>
    <col min="8" max="8" width="8" style="103" customWidth="1"/>
    <col min="9" max="10" width="1.140625" style="103" customWidth="1"/>
    <col min="11" max="11" width="9.85546875" style="103" customWidth="1"/>
    <col min="12" max="12" width="8" style="103" customWidth="1"/>
    <col min="13" max="14" width="1.140625" style="103" customWidth="1"/>
    <col min="15" max="15" width="9.85546875" style="103" customWidth="1"/>
    <col min="16" max="16" width="8" style="103" customWidth="1"/>
    <col min="17" max="18" width="1.140625" style="103" customWidth="1"/>
    <col min="19" max="19" width="9.85546875" style="103" customWidth="1"/>
    <col min="20" max="20" width="8" style="103" customWidth="1"/>
    <col min="21" max="22" width="1.140625" style="103" customWidth="1"/>
    <col min="23" max="24" width="9.140625" style="103"/>
    <col min="25" max="26" width="1.140625" style="103" customWidth="1"/>
    <col min="27" max="28" width="9.140625" style="103"/>
    <col min="29" max="30" width="1.140625" style="103" customWidth="1"/>
    <col min="31" max="258" width="9.140625" style="103"/>
    <col min="259" max="259" width="2" style="103" customWidth="1"/>
    <col min="260" max="260" width="2.28515625" style="103" customWidth="1"/>
    <col min="261" max="261" width="25.42578125" style="103" customWidth="1"/>
    <col min="262" max="272" width="9.140625" style="103" customWidth="1"/>
    <col min="273" max="273" width="13.5703125" style="103" customWidth="1"/>
    <col min="274" max="514" width="9.140625" style="103"/>
    <col min="515" max="515" width="2" style="103" customWidth="1"/>
    <col min="516" max="516" width="2.28515625" style="103" customWidth="1"/>
    <col min="517" max="517" width="25.42578125" style="103" customWidth="1"/>
    <col min="518" max="528" width="9.140625" style="103" customWidth="1"/>
    <col min="529" max="529" width="13.5703125" style="103" customWidth="1"/>
    <col min="530" max="770" width="9.140625" style="103"/>
    <col min="771" max="771" width="2" style="103" customWidth="1"/>
    <col min="772" max="772" width="2.28515625" style="103" customWidth="1"/>
    <col min="773" max="773" width="25.42578125" style="103" customWidth="1"/>
    <col min="774" max="784" width="9.140625" style="103" customWidth="1"/>
    <col min="785" max="785" width="13.5703125" style="103" customWidth="1"/>
    <col min="786" max="1026" width="9.140625" style="103"/>
    <col min="1027" max="1027" width="2" style="103" customWidth="1"/>
    <col min="1028" max="1028" width="2.28515625" style="103" customWidth="1"/>
    <col min="1029" max="1029" width="25.42578125" style="103" customWidth="1"/>
    <col min="1030" max="1040" width="9.140625" style="103" customWidth="1"/>
    <col min="1041" max="1041" width="13.5703125" style="103" customWidth="1"/>
    <col min="1042" max="1282" width="9.140625" style="103"/>
    <col min="1283" max="1283" width="2" style="103" customWidth="1"/>
    <col min="1284" max="1284" width="2.28515625" style="103" customWidth="1"/>
    <col min="1285" max="1285" width="25.42578125" style="103" customWidth="1"/>
    <col min="1286" max="1296" width="9.140625" style="103" customWidth="1"/>
    <col min="1297" max="1297" width="13.5703125" style="103" customWidth="1"/>
    <col min="1298" max="1538" width="9.140625" style="103"/>
    <col min="1539" max="1539" width="2" style="103" customWidth="1"/>
    <col min="1540" max="1540" width="2.28515625" style="103" customWidth="1"/>
    <col min="1541" max="1541" width="25.42578125" style="103" customWidth="1"/>
    <col min="1542" max="1552" width="9.140625" style="103" customWidth="1"/>
    <col min="1553" max="1553" width="13.5703125" style="103" customWidth="1"/>
    <col min="1554" max="1794" width="9.140625" style="103"/>
    <col min="1795" max="1795" width="2" style="103" customWidth="1"/>
    <col min="1796" max="1796" width="2.28515625" style="103" customWidth="1"/>
    <col min="1797" max="1797" width="25.42578125" style="103" customWidth="1"/>
    <col min="1798" max="1808" width="9.140625" style="103" customWidth="1"/>
    <col min="1809" max="1809" width="13.5703125" style="103" customWidth="1"/>
    <col min="1810" max="2050" width="9.140625" style="103"/>
    <col min="2051" max="2051" width="2" style="103" customWidth="1"/>
    <col min="2052" max="2052" width="2.28515625" style="103" customWidth="1"/>
    <col min="2053" max="2053" width="25.42578125" style="103" customWidth="1"/>
    <col min="2054" max="2064" width="9.140625" style="103" customWidth="1"/>
    <col min="2065" max="2065" width="13.5703125" style="103" customWidth="1"/>
    <col min="2066" max="2306" width="9.140625" style="103"/>
    <col min="2307" max="2307" width="2" style="103" customWidth="1"/>
    <col min="2308" max="2308" width="2.28515625" style="103" customWidth="1"/>
    <col min="2309" max="2309" width="25.42578125" style="103" customWidth="1"/>
    <col min="2310" max="2320" width="9.140625" style="103" customWidth="1"/>
    <col min="2321" max="2321" width="13.5703125" style="103" customWidth="1"/>
    <col min="2322" max="2562" width="9.140625" style="103"/>
    <col min="2563" max="2563" width="2" style="103" customWidth="1"/>
    <col min="2564" max="2564" width="2.28515625" style="103" customWidth="1"/>
    <col min="2565" max="2565" width="25.42578125" style="103" customWidth="1"/>
    <col min="2566" max="2576" width="9.140625" style="103" customWidth="1"/>
    <col min="2577" max="2577" width="13.5703125" style="103" customWidth="1"/>
    <col min="2578" max="2818" width="9.140625" style="103"/>
    <col min="2819" max="2819" width="2" style="103" customWidth="1"/>
    <col min="2820" max="2820" width="2.28515625" style="103" customWidth="1"/>
    <col min="2821" max="2821" width="25.42578125" style="103" customWidth="1"/>
    <col min="2822" max="2832" width="9.140625" style="103" customWidth="1"/>
    <col min="2833" max="2833" width="13.5703125" style="103" customWidth="1"/>
    <col min="2834" max="3074" width="9.140625" style="103"/>
    <col min="3075" max="3075" width="2" style="103" customWidth="1"/>
    <col min="3076" max="3076" width="2.28515625" style="103" customWidth="1"/>
    <col min="3077" max="3077" width="25.42578125" style="103" customWidth="1"/>
    <col min="3078" max="3088" width="9.140625" style="103" customWidth="1"/>
    <col min="3089" max="3089" width="13.5703125" style="103" customWidth="1"/>
    <col min="3090" max="3330" width="9.140625" style="103"/>
    <col min="3331" max="3331" width="2" style="103" customWidth="1"/>
    <col min="3332" max="3332" width="2.28515625" style="103" customWidth="1"/>
    <col min="3333" max="3333" width="25.42578125" style="103" customWidth="1"/>
    <col min="3334" max="3344" width="9.140625" style="103" customWidth="1"/>
    <col min="3345" max="3345" width="13.5703125" style="103" customWidth="1"/>
    <col min="3346" max="3586" width="9.140625" style="103"/>
    <col min="3587" max="3587" width="2" style="103" customWidth="1"/>
    <col min="3588" max="3588" width="2.28515625" style="103" customWidth="1"/>
    <col min="3589" max="3589" width="25.42578125" style="103" customWidth="1"/>
    <col min="3590" max="3600" width="9.140625" style="103" customWidth="1"/>
    <col min="3601" max="3601" width="13.5703125" style="103" customWidth="1"/>
    <col min="3602" max="3842" width="9.140625" style="103"/>
    <col min="3843" max="3843" width="2" style="103" customWidth="1"/>
    <col min="3844" max="3844" width="2.28515625" style="103" customWidth="1"/>
    <col min="3845" max="3845" width="25.42578125" style="103" customWidth="1"/>
    <col min="3846" max="3856" width="9.140625" style="103" customWidth="1"/>
    <col min="3857" max="3857" width="13.5703125" style="103" customWidth="1"/>
    <col min="3858" max="4098" width="9.140625" style="103"/>
    <col min="4099" max="4099" width="2" style="103" customWidth="1"/>
    <col min="4100" max="4100" width="2.28515625" style="103" customWidth="1"/>
    <col min="4101" max="4101" width="25.42578125" style="103" customWidth="1"/>
    <col min="4102" max="4112" width="9.140625" style="103" customWidth="1"/>
    <col min="4113" max="4113" width="13.5703125" style="103" customWidth="1"/>
    <col min="4114" max="4354" width="9.140625" style="103"/>
    <col min="4355" max="4355" width="2" style="103" customWidth="1"/>
    <col min="4356" max="4356" width="2.28515625" style="103" customWidth="1"/>
    <col min="4357" max="4357" width="25.42578125" style="103" customWidth="1"/>
    <col min="4358" max="4368" width="9.140625" style="103" customWidth="1"/>
    <col min="4369" max="4369" width="13.5703125" style="103" customWidth="1"/>
    <col min="4370" max="4610" width="9.140625" style="103"/>
    <col min="4611" max="4611" width="2" style="103" customWidth="1"/>
    <col min="4612" max="4612" width="2.28515625" style="103" customWidth="1"/>
    <col min="4613" max="4613" width="25.42578125" style="103" customWidth="1"/>
    <col min="4614" max="4624" width="9.140625" style="103" customWidth="1"/>
    <col min="4625" max="4625" width="13.5703125" style="103" customWidth="1"/>
    <col min="4626" max="4866" width="9.140625" style="103"/>
    <col min="4867" max="4867" width="2" style="103" customWidth="1"/>
    <col min="4868" max="4868" width="2.28515625" style="103" customWidth="1"/>
    <col min="4869" max="4869" width="25.42578125" style="103" customWidth="1"/>
    <col min="4870" max="4880" width="9.140625" style="103" customWidth="1"/>
    <col min="4881" max="4881" width="13.5703125" style="103" customWidth="1"/>
    <col min="4882" max="5122" width="9.140625" style="103"/>
    <col min="5123" max="5123" width="2" style="103" customWidth="1"/>
    <col min="5124" max="5124" width="2.28515625" style="103" customWidth="1"/>
    <col min="5125" max="5125" width="25.42578125" style="103" customWidth="1"/>
    <col min="5126" max="5136" width="9.140625" style="103" customWidth="1"/>
    <col min="5137" max="5137" width="13.5703125" style="103" customWidth="1"/>
    <col min="5138" max="5378" width="9.140625" style="103"/>
    <col min="5379" max="5379" width="2" style="103" customWidth="1"/>
    <col min="5380" max="5380" width="2.28515625" style="103" customWidth="1"/>
    <col min="5381" max="5381" width="25.42578125" style="103" customWidth="1"/>
    <col min="5382" max="5392" width="9.140625" style="103" customWidth="1"/>
    <col min="5393" max="5393" width="13.5703125" style="103" customWidth="1"/>
    <col min="5394" max="5634" width="9.140625" style="103"/>
    <col min="5635" max="5635" width="2" style="103" customWidth="1"/>
    <col min="5636" max="5636" width="2.28515625" style="103" customWidth="1"/>
    <col min="5637" max="5637" width="25.42578125" style="103" customWidth="1"/>
    <col min="5638" max="5648" width="9.140625" style="103" customWidth="1"/>
    <col min="5649" max="5649" width="13.5703125" style="103" customWidth="1"/>
    <col min="5650" max="5890" width="9.140625" style="103"/>
    <col min="5891" max="5891" width="2" style="103" customWidth="1"/>
    <col min="5892" max="5892" width="2.28515625" style="103" customWidth="1"/>
    <col min="5893" max="5893" width="25.42578125" style="103" customWidth="1"/>
    <col min="5894" max="5904" width="9.140625" style="103" customWidth="1"/>
    <col min="5905" max="5905" width="13.5703125" style="103" customWidth="1"/>
    <col min="5906" max="6146" width="9.140625" style="103"/>
    <col min="6147" max="6147" width="2" style="103" customWidth="1"/>
    <col min="6148" max="6148" width="2.28515625" style="103" customWidth="1"/>
    <col min="6149" max="6149" width="25.42578125" style="103" customWidth="1"/>
    <col min="6150" max="6160" width="9.140625" style="103" customWidth="1"/>
    <col min="6161" max="6161" width="13.5703125" style="103" customWidth="1"/>
    <col min="6162" max="6402" width="9.140625" style="103"/>
    <col min="6403" max="6403" width="2" style="103" customWidth="1"/>
    <col min="6404" max="6404" width="2.28515625" style="103" customWidth="1"/>
    <col min="6405" max="6405" width="25.42578125" style="103" customWidth="1"/>
    <col min="6406" max="6416" width="9.140625" style="103" customWidth="1"/>
    <col min="6417" max="6417" width="13.5703125" style="103" customWidth="1"/>
    <col min="6418" max="6658" width="9.140625" style="103"/>
    <col min="6659" max="6659" width="2" style="103" customWidth="1"/>
    <col min="6660" max="6660" width="2.28515625" style="103" customWidth="1"/>
    <col min="6661" max="6661" width="25.42578125" style="103" customWidth="1"/>
    <col min="6662" max="6672" width="9.140625" style="103" customWidth="1"/>
    <col min="6673" max="6673" width="13.5703125" style="103" customWidth="1"/>
    <col min="6674" max="6914" width="9.140625" style="103"/>
    <col min="6915" max="6915" width="2" style="103" customWidth="1"/>
    <col min="6916" max="6916" width="2.28515625" style="103" customWidth="1"/>
    <col min="6917" max="6917" width="25.42578125" style="103" customWidth="1"/>
    <col min="6918" max="6928" width="9.140625" style="103" customWidth="1"/>
    <col min="6929" max="6929" width="13.5703125" style="103" customWidth="1"/>
    <col min="6930" max="7170" width="9.140625" style="103"/>
    <col min="7171" max="7171" width="2" style="103" customWidth="1"/>
    <col min="7172" max="7172" width="2.28515625" style="103" customWidth="1"/>
    <col min="7173" max="7173" width="25.42578125" style="103" customWidth="1"/>
    <col min="7174" max="7184" width="9.140625" style="103" customWidth="1"/>
    <col min="7185" max="7185" width="13.5703125" style="103" customWidth="1"/>
    <col min="7186" max="7426" width="9.140625" style="103"/>
    <col min="7427" max="7427" width="2" style="103" customWidth="1"/>
    <col min="7428" max="7428" width="2.28515625" style="103" customWidth="1"/>
    <col min="7429" max="7429" width="25.42578125" style="103" customWidth="1"/>
    <col min="7430" max="7440" width="9.140625" style="103" customWidth="1"/>
    <col min="7441" max="7441" width="13.5703125" style="103" customWidth="1"/>
    <col min="7442" max="7682" width="9.140625" style="103"/>
    <col min="7683" max="7683" width="2" style="103" customWidth="1"/>
    <col min="7684" max="7684" width="2.28515625" style="103" customWidth="1"/>
    <col min="7685" max="7685" width="25.42578125" style="103" customWidth="1"/>
    <col min="7686" max="7696" width="9.140625" style="103" customWidth="1"/>
    <col min="7697" max="7697" width="13.5703125" style="103" customWidth="1"/>
    <col min="7698" max="7938" width="9.140625" style="103"/>
    <col min="7939" max="7939" width="2" style="103" customWidth="1"/>
    <col min="7940" max="7940" width="2.28515625" style="103" customWidth="1"/>
    <col min="7941" max="7941" width="25.42578125" style="103" customWidth="1"/>
    <col min="7942" max="7952" width="9.140625" style="103" customWidth="1"/>
    <col min="7953" max="7953" width="13.5703125" style="103" customWidth="1"/>
    <col min="7954" max="8194" width="9.140625" style="103"/>
    <col min="8195" max="8195" width="2" style="103" customWidth="1"/>
    <col min="8196" max="8196" width="2.28515625" style="103" customWidth="1"/>
    <col min="8197" max="8197" width="25.42578125" style="103" customWidth="1"/>
    <col min="8198" max="8208" width="9.140625" style="103" customWidth="1"/>
    <col min="8209" max="8209" width="13.5703125" style="103" customWidth="1"/>
    <col min="8210" max="8450" width="9.140625" style="103"/>
    <col min="8451" max="8451" width="2" style="103" customWidth="1"/>
    <col min="8452" max="8452" width="2.28515625" style="103" customWidth="1"/>
    <col min="8453" max="8453" width="25.42578125" style="103" customWidth="1"/>
    <col min="8454" max="8464" width="9.140625" style="103" customWidth="1"/>
    <col min="8465" max="8465" width="13.5703125" style="103" customWidth="1"/>
    <col min="8466" max="8706" width="9.140625" style="103"/>
    <col min="8707" max="8707" width="2" style="103" customWidth="1"/>
    <col min="8708" max="8708" width="2.28515625" style="103" customWidth="1"/>
    <col min="8709" max="8709" width="25.42578125" style="103" customWidth="1"/>
    <col min="8710" max="8720" width="9.140625" style="103" customWidth="1"/>
    <col min="8721" max="8721" width="13.5703125" style="103" customWidth="1"/>
    <col min="8722" max="8962" width="9.140625" style="103"/>
    <col min="8963" max="8963" width="2" style="103" customWidth="1"/>
    <col min="8964" max="8964" width="2.28515625" style="103" customWidth="1"/>
    <col min="8965" max="8965" width="25.42578125" style="103" customWidth="1"/>
    <col min="8966" max="8976" width="9.140625" style="103" customWidth="1"/>
    <col min="8977" max="8977" width="13.5703125" style="103" customWidth="1"/>
    <col min="8978" max="9218" width="9.140625" style="103"/>
    <col min="9219" max="9219" width="2" style="103" customWidth="1"/>
    <col min="9220" max="9220" width="2.28515625" style="103" customWidth="1"/>
    <col min="9221" max="9221" width="25.42578125" style="103" customWidth="1"/>
    <col min="9222" max="9232" width="9.140625" style="103" customWidth="1"/>
    <col min="9233" max="9233" width="13.5703125" style="103" customWidth="1"/>
    <col min="9234" max="9474" width="9.140625" style="103"/>
    <col min="9475" max="9475" width="2" style="103" customWidth="1"/>
    <col min="9476" max="9476" width="2.28515625" style="103" customWidth="1"/>
    <col min="9477" max="9477" width="25.42578125" style="103" customWidth="1"/>
    <col min="9478" max="9488" width="9.140625" style="103" customWidth="1"/>
    <col min="9489" max="9489" width="13.5703125" style="103" customWidth="1"/>
    <col min="9490" max="9730" width="9.140625" style="103"/>
    <col min="9731" max="9731" width="2" style="103" customWidth="1"/>
    <col min="9732" max="9732" width="2.28515625" style="103" customWidth="1"/>
    <col min="9733" max="9733" width="25.42578125" style="103" customWidth="1"/>
    <col min="9734" max="9744" width="9.140625" style="103" customWidth="1"/>
    <col min="9745" max="9745" width="13.5703125" style="103" customWidth="1"/>
    <col min="9746" max="9986" width="9.140625" style="103"/>
    <col min="9987" max="9987" width="2" style="103" customWidth="1"/>
    <col min="9988" max="9988" width="2.28515625" style="103" customWidth="1"/>
    <col min="9989" max="9989" width="25.42578125" style="103" customWidth="1"/>
    <col min="9990" max="10000" width="9.140625" style="103" customWidth="1"/>
    <col min="10001" max="10001" width="13.5703125" style="103" customWidth="1"/>
    <col min="10002" max="10242" width="9.140625" style="103"/>
    <col min="10243" max="10243" width="2" style="103" customWidth="1"/>
    <col min="10244" max="10244" width="2.28515625" style="103" customWidth="1"/>
    <col min="10245" max="10245" width="25.42578125" style="103" customWidth="1"/>
    <col min="10246" max="10256" width="9.140625" style="103" customWidth="1"/>
    <col min="10257" max="10257" width="13.5703125" style="103" customWidth="1"/>
    <col min="10258" max="10498" width="9.140625" style="103"/>
    <col min="10499" max="10499" width="2" style="103" customWidth="1"/>
    <col min="10500" max="10500" width="2.28515625" style="103" customWidth="1"/>
    <col min="10501" max="10501" width="25.42578125" style="103" customWidth="1"/>
    <col min="10502" max="10512" width="9.140625" style="103" customWidth="1"/>
    <col min="10513" max="10513" width="13.5703125" style="103" customWidth="1"/>
    <col min="10514" max="10754" width="9.140625" style="103"/>
    <col min="10755" max="10755" width="2" style="103" customWidth="1"/>
    <col min="10756" max="10756" width="2.28515625" style="103" customWidth="1"/>
    <col min="10757" max="10757" width="25.42578125" style="103" customWidth="1"/>
    <col min="10758" max="10768" width="9.140625" style="103" customWidth="1"/>
    <col min="10769" max="10769" width="13.5703125" style="103" customWidth="1"/>
    <col min="10770" max="11010" width="9.140625" style="103"/>
    <col min="11011" max="11011" width="2" style="103" customWidth="1"/>
    <col min="11012" max="11012" width="2.28515625" style="103" customWidth="1"/>
    <col min="11013" max="11013" width="25.42578125" style="103" customWidth="1"/>
    <col min="11014" max="11024" width="9.140625" style="103" customWidth="1"/>
    <col min="11025" max="11025" width="13.5703125" style="103" customWidth="1"/>
    <col min="11026" max="11266" width="9.140625" style="103"/>
    <col min="11267" max="11267" width="2" style="103" customWidth="1"/>
    <col min="11268" max="11268" width="2.28515625" style="103" customWidth="1"/>
    <col min="11269" max="11269" width="25.42578125" style="103" customWidth="1"/>
    <col min="11270" max="11280" width="9.140625" style="103" customWidth="1"/>
    <col min="11281" max="11281" width="13.5703125" style="103" customWidth="1"/>
    <col min="11282" max="11522" width="9.140625" style="103"/>
    <col min="11523" max="11523" width="2" style="103" customWidth="1"/>
    <col min="11524" max="11524" width="2.28515625" style="103" customWidth="1"/>
    <col min="11525" max="11525" width="25.42578125" style="103" customWidth="1"/>
    <col min="11526" max="11536" width="9.140625" style="103" customWidth="1"/>
    <col min="11537" max="11537" width="13.5703125" style="103" customWidth="1"/>
    <col min="11538" max="11778" width="9.140625" style="103"/>
    <col min="11779" max="11779" width="2" style="103" customWidth="1"/>
    <col min="11780" max="11780" width="2.28515625" style="103" customWidth="1"/>
    <col min="11781" max="11781" width="25.42578125" style="103" customWidth="1"/>
    <col min="11782" max="11792" width="9.140625" style="103" customWidth="1"/>
    <col min="11793" max="11793" width="13.5703125" style="103" customWidth="1"/>
    <col min="11794" max="12034" width="9.140625" style="103"/>
    <col min="12035" max="12035" width="2" style="103" customWidth="1"/>
    <col min="12036" max="12036" width="2.28515625" style="103" customWidth="1"/>
    <col min="12037" max="12037" width="25.42578125" style="103" customWidth="1"/>
    <col min="12038" max="12048" width="9.140625" style="103" customWidth="1"/>
    <col min="12049" max="12049" width="13.5703125" style="103" customWidth="1"/>
    <col min="12050" max="12290" width="9.140625" style="103"/>
    <col min="12291" max="12291" width="2" style="103" customWidth="1"/>
    <col min="12292" max="12292" width="2.28515625" style="103" customWidth="1"/>
    <col min="12293" max="12293" width="25.42578125" style="103" customWidth="1"/>
    <col min="12294" max="12304" width="9.140625" style="103" customWidth="1"/>
    <col min="12305" max="12305" width="13.5703125" style="103" customWidth="1"/>
    <col min="12306" max="12546" width="9.140625" style="103"/>
    <col min="12547" max="12547" width="2" style="103" customWidth="1"/>
    <col min="12548" max="12548" width="2.28515625" style="103" customWidth="1"/>
    <col min="12549" max="12549" width="25.42578125" style="103" customWidth="1"/>
    <col min="12550" max="12560" width="9.140625" style="103" customWidth="1"/>
    <col min="12561" max="12561" width="13.5703125" style="103" customWidth="1"/>
    <col min="12562" max="12802" width="9.140625" style="103"/>
    <col min="12803" max="12803" width="2" style="103" customWidth="1"/>
    <col min="12804" max="12804" width="2.28515625" style="103" customWidth="1"/>
    <col min="12805" max="12805" width="25.42578125" style="103" customWidth="1"/>
    <col min="12806" max="12816" width="9.140625" style="103" customWidth="1"/>
    <col min="12817" max="12817" width="13.5703125" style="103" customWidth="1"/>
    <col min="12818" max="13058" width="9.140625" style="103"/>
    <col min="13059" max="13059" width="2" style="103" customWidth="1"/>
    <col min="13060" max="13060" width="2.28515625" style="103" customWidth="1"/>
    <col min="13061" max="13061" width="25.42578125" style="103" customWidth="1"/>
    <col min="13062" max="13072" width="9.140625" style="103" customWidth="1"/>
    <col min="13073" max="13073" width="13.5703125" style="103" customWidth="1"/>
    <col min="13074" max="13314" width="9.140625" style="103"/>
    <col min="13315" max="13315" width="2" style="103" customWidth="1"/>
    <col min="13316" max="13316" width="2.28515625" style="103" customWidth="1"/>
    <col min="13317" max="13317" width="25.42578125" style="103" customWidth="1"/>
    <col min="13318" max="13328" width="9.140625" style="103" customWidth="1"/>
    <col min="13329" max="13329" width="13.5703125" style="103" customWidth="1"/>
    <col min="13330" max="13570" width="9.140625" style="103"/>
    <col min="13571" max="13571" width="2" style="103" customWidth="1"/>
    <col min="13572" max="13572" width="2.28515625" style="103" customWidth="1"/>
    <col min="13573" max="13573" width="25.42578125" style="103" customWidth="1"/>
    <col min="13574" max="13584" width="9.140625" style="103" customWidth="1"/>
    <col min="13585" max="13585" width="13.5703125" style="103" customWidth="1"/>
    <col min="13586" max="13826" width="9.140625" style="103"/>
    <col min="13827" max="13827" width="2" style="103" customWidth="1"/>
    <col min="13828" max="13828" width="2.28515625" style="103" customWidth="1"/>
    <col min="13829" max="13829" width="25.42578125" style="103" customWidth="1"/>
    <col min="13830" max="13840" width="9.140625" style="103" customWidth="1"/>
    <col min="13841" max="13841" width="13.5703125" style="103" customWidth="1"/>
    <col min="13842" max="14082" width="9.140625" style="103"/>
    <col min="14083" max="14083" width="2" style="103" customWidth="1"/>
    <col min="14084" max="14084" width="2.28515625" style="103" customWidth="1"/>
    <col min="14085" max="14085" width="25.42578125" style="103" customWidth="1"/>
    <col min="14086" max="14096" width="9.140625" style="103" customWidth="1"/>
    <col min="14097" max="14097" width="13.5703125" style="103" customWidth="1"/>
    <col min="14098" max="14338" width="9.140625" style="103"/>
    <col min="14339" max="14339" width="2" style="103" customWidth="1"/>
    <col min="14340" max="14340" width="2.28515625" style="103" customWidth="1"/>
    <col min="14341" max="14341" width="25.42578125" style="103" customWidth="1"/>
    <col min="14342" max="14352" width="9.140625" style="103" customWidth="1"/>
    <col min="14353" max="14353" width="13.5703125" style="103" customWidth="1"/>
    <col min="14354" max="14594" width="9.140625" style="103"/>
    <col min="14595" max="14595" width="2" style="103" customWidth="1"/>
    <col min="14596" max="14596" width="2.28515625" style="103" customWidth="1"/>
    <col min="14597" max="14597" width="25.42578125" style="103" customWidth="1"/>
    <col min="14598" max="14608" width="9.140625" style="103" customWidth="1"/>
    <col min="14609" max="14609" width="13.5703125" style="103" customWidth="1"/>
    <col min="14610" max="14850" width="9.140625" style="103"/>
    <col min="14851" max="14851" width="2" style="103" customWidth="1"/>
    <col min="14852" max="14852" width="2.28515625" style="103" customWidth="1"/>
    <col min="14853" max="14853" width="25.42578125" style="103" customWidth="1"/>
    <col min="14854" max="14864" width="9.140625" style="103" customWidth="1"/>
    <col min="14865" max="14865" width="13.5703125" style="103" customWidth="1"/>
    <col min="14866" max="15106" width="9.140625" style="103"/>
    <col min="15107" max="15107" width="2" style="103" customWidth="1"/>
    <col min="15108" max="15108" width="2.28515625" style="103" customWidth="1"/>
    <col min="15109" max="15109" width="25.42578125" style="103" customWidth="1"/>
    <col min="15110" max="15120" width="9.140625" style="103" customWidth="1"/>
    <col min="15121" max="15121" width="13.5703125" style="103" customWidth="1"/>
    <col min="15122" max="15362" width="9.140625" style="103"/>
    <col min="15363" max="15363" width="2" style="103" customWidth="1"/>
    <col min="15364" max="15364" width="2.28515625" style="103" customWidth="1"/>
    <col min="15365" max="15365" width="25.42578125" style="103" customWidth="1"/>
    <col min="15366" max="15376" width="9.140625" style="103" customWidth="1"/>
    <col min="15377" max="15377" width="13.5703125" style="103" customWidth="1"/>
    <col min="15378" max="15618" width="9.140625" style="103"/>
    <col min="15619" max="15619" width="2" style="103" customWidth="1"/>
    <col min="15620" max="15620" width="2.28515625" style="103" customWidth="1"/>
    <col min="15621" max="15621" width="25.42578125" style="103" customWidth="1"/>
    <col min="15622" max="15632" width="9.140625" style="103" customWidth="1"/>
    <col min="15633" max="15633" width="13.5703125" style="103" customWidth="1"/>
    <col min="15634" max="15874" width="9.140625" style="103"/>
    <col min="15875" max="15875" width="2" style="103" customWidth="1"/>
    <col min="15876" max="15876" width="2.28515625" style="103" customWidth="1"/>
    <col min="15877" max="15877" width="25.42578125" style="103" customWidth="1"/>
    <col min="15878" max="15888" width="9.140625" style="103" customWidth="1"/>
    <col min="15889" max="15889" width="13.5703125" style="103" customWidth="1"/>
    <col min="15890" max="16130" width="9.140625" style="103"/>
    <col min="16131" max="16131" width="2" style="103" customWidth="1"/>
    <col min="16132" max="16132" width="2.28515625" style="103" customWidth="1"/>
    <col min="16133" max="16133" width="25.42578125" style="103" customWidth="1"/>
    <col min="16134" max="16144" width="9.140625" style="103" customWidth="1"/>
    <col min="16145" max="16145" width="13.5703125" style="103" customWidth="1"/>
    <col min="16146" max="16384" width="9.140625" style="103"/>
  </cols>
  <sheetData>
    <row r="1" spans="1:45" ht="14.25" customHeight="1" x14ac:dyDescent="0.25">
      <c r="A1" s="633"/>
      <c r="B1" s="634"/>
      <c r="C1" s="634"/>
      <c r="D1" s="634"/>
      <c r="E1" s="634"/>
      <c r="F1" s="634"/>
      <c r="G1" s="634"/>
      <c r="H1" s="634"/>
      <c r="I1" s="634"/>
      <c r="J1" s="634"/>
      <c r="K1" s="634"/>
      <c r="L1" s="634"/>
      <c r="M1" s="634"/>
      <c r="N1" s="634"/>
      <c r="O1" s="634"/>
      <c r="P1" s="634"/>
      <c r="Q1" s="634"/>
      <c r="R1" s="634"/>
      <c r="S1" s="634"/>
    </row>
    <row r="2" spans="1:45" ht="36.75" customHeight="1" x14ac:dyDescent="0.25">
      <c r="A2" s="634"/>
      <c r="B2" s="634"/>
      <c r="C2" s="634"/>
      <c r="D2" s="634"/>
      <c r="E2" s="634"/>
      <c r="F2" s="634"/>
      <c r="G2" s="634"/>
      <c r="H2" s="634"/>
      <c r="I2" s="634"/>
      <c r="J2" s="634"/>
      <c r="K2" s="634"/>
      <c r="L2" s="634"/>
      <c r="M2" s="634"/>
      <c r="N2" s="634"/>
      <c r="O2" s="634"/>
      <c r="P2" s="634"/>
      <c r="Q2" s="634"/>
      <c r="R2" s="634"/>
      <c r="S2" s="634"/>
    </row>
    <row r="3" spans="1:45" ht="17.25" customHeight="1" x14ac:dyDescent="0.25">
      <c r="A3" s="153" t="s">
        <v>1088</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row>
    <row r="4" spans="1:45" ht="6" customHeight="1" x14ac:dyDescent="0.25"/>
    <row r="5" spans="1:45" s="192" customFormat="1" ht="45" customHeight="1" x14ac:dyDescent="0.25">
      <c r="A5" s="635" t="s">
        <v>1418</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row>
    <row r="6" spans="1:45" ht="6" customHeight="1" x14ac:dyDescent="0.25"/>
    <row r="7" spans="1:45" s="142" customFormat="1" ht="14.25" customHeight="1" x14ac:dyDescent="0.25">
      <c r="A7" s="338" t="s">
        <v>1338</v>
      </c>
      <c r="B7" s="326"/>
      <c r="C7" s="326"/>
      <c r="D7" s="326"/>
      <c r="E7" s="326"/>
      <c r="F7" s="326"/>
      <c r="G7" s="326"/>
      <c r="H7" s="326"/>
      <c r="I7" s="326"/>
      <c r="J7" s="326"/>
      <c r="K7" s="326"/>
      <c r="L7" s="326"/>
      <c r="M7" s="326"/>
      <c r="N7" s="326"/>
      <c r="O7" s="326"/>
    </row>
    <row r="8" spans="1:45" s="142" customFormat="1" ht="6" customHeight="1" x14ac:dyDescent="0.25">
      <c r="A8" s="326"/>
      <c r="B8" s="326"/>
      <c r="C8" s="326"/>
      <c r="D8" s="326"/>
      <c r="E8" s="326"/>
      <c r="F8" s="326"/>
      <c r="G8" s="326"/>
      <c r="H8" s="326"/>
      <c r="I8" s="326"/>
      <c r="J8" s="326"/>
      <c r="K8" s="326"/>
      <c r="L8" s="326"/>
      <c r="M8" s="326"/>
      <c r="N8" s="326"/>
      <c r="O8" s="326"/>
    </row>
    <row r="9" spans="1:45" ht="17.25" customHeight="1" x14ac:dyDescent="0.25">
      <c r="A9" s="149" t="s">
        <v>1383</v>
      </c>
    </row>
    <row r="10" spans="1:45" ht="17.25" customHeight="1" x14ac:dyDescent="0.25">
      <c r="A10" s="3" t="s">
        <v>0</v>
      </c>
      <c r="D10" s="254"/>
    </row>
    <row r="11" spans="1:45" ht="6" customHeight="1" x14ac:dyDescent="0.25">
      <c r="A11" s="159"/>
    </row>
    <row r="12" spans="1:45" ht="39" customHeight="1" x14ac:dyDescent="0.25">
      <c r="A12" s="636" t="s">
        <v>1542</v>
      </c>
      <c r="B12" s="636"/>
      <c r="C12" s="636"/>
      <c r="D12" s="122" t="s">
        <v>808</v>
      </c>
      <c r="E12" s="121"/>
      <c r="F12" s="104"/>
      <c r="G12" s="638" t="s">
        <v>1323</v>
      </c>
      <c r="H12" s="638"/>
      <c r="I12" s="104"/>
      <c r="J12" s="122"/>
      <c r="K12" s="638" t="s">
        <v>1486</v>
      </c>
      <c r="L12" s="638"/>
      <c r="M12" s="121"/>
      <c r="N12" s="104"/>
      <c r="O12" s="637" t="s">
        <v>1324</v>
      </c>
      <c r="P12" s="637"/>
      <c r="Q12" s="104"/>
      <c r="R12" s="296"/>
      <c r="S12" s="638" t="s">
        <v>1325</v>
      </c>
      <c r="T12" s="638"/>
      <c r="U12" s="174"/>
      <c r="W12" s="642" t="s">
        <v>1326</v>
      </c>
      <c r="X12" s="642"/>
      <c r="Z12" s="296"/>
      <c r="AA12" s="638" t="s">
        <v>1525</v>
      </c>
      <c r="AB12" s="638"/>
      <c r="AC12" s="110"/>
      <c r="AD12" s="296"/>
      <c r="AE12" s="638" t="s">
        <v>1094</v>
      </c>
      <c r="AF12" s="638"/>
    </row>
    <row r="13" spans="1:45" ht="14.25" customHeight="1" x14ac:dyDescent="0.25">
      <c r="A13" s="636"/>
      <c r="B13" s="636"/>
      <c r="C13" s="636"/>
      <c r="D13" s="308" t="s">
        <v>814</v>
      </c>
      <c r="E13" s="121"/>
      <c r="F13" s="318"/>
      <c r="G13" s="319" t="s">
        <v>814</v>
      </c>
      <c r="H13" s="319" t="s">
        <v>815</v>
      </c>
      <c r="I13" s="319"/>
      <c r="J13" s="125"/>
      <c r="K13" s="319" t="s">
        <v>814</v>
      </c>
      <c r="L13" s="319" t="s">
        <v>815</v>
      </c>
      <c r="M13" s="127"/>
      <c r="N13" s="319"/>
      <c r="O13" s="319" t="s">
        <v>814</v>
      </c>
      <c r="P13" s="319" t="s">
        <v>815</v>
      </c>
      <c r="Q13" s="319"/>
      <c r="R13" s="211"/>
      <c r="S13" s="319" t="s">
        <v>814</v>
      </c>
      <c r="T13" s="319" t="s">
        <v>815</v>
      </c>
      <c r="U13" s="319"/>
      <c r="V13" s="125"/>
      <c r="W13" s="319" t="s">
        <v>814</v>
      </c>
      <c r="X13" s="319" t="s">
        <v>815</v>
      </c>
      <c r="Y13" s="127"/>
      <c r="Z13" s="319"/>
      <c r="AA13" s="319" t="s">
        <v>814</v>
      </c>
      <c r="AB13" s="319" t="s">
        <v>815</v>
      </c>
      <c r="AC13" s="112"/>
      <c r="AD13" s="211"/>
      <c r="AE13" s="319" t="s">
        <v>814</v>
      </c>
      <c r="AF13" s="319" t="s">
        <v>815</v>
      </c>
    </row>
    <row r="14" spans="1:45" ht="14.25" customHeight="1" x14ac:dyDescent="0.25">
      <c r="A14" s="164" t="s">
        <v>1</v>
      </c>
      <c r="B14" s="184" t="s">
        <v>2</v>
      </c>
      <c r="C14" s="185"/>
      <c r="D14" s="480">
        <v>745750</v>
      </c>
      <c r="E14" s="429"/>
      <c r="F14" s="430"/>
      <c r="G14" s="430">
        <v>95280</v>
      </c>
      <c r="H14" s="431">
        <v>0.12776399597720417</v>
      </c>
      <c r="I14" s="432"/>
      <c r="J14" s="433"/>
      <c r="K14" s="186">
        <v>128465</v>
      </c>
      <c r="L14" s="434">
        <v>0.17226282266174991</v>
      </c>
      <c r="M14" s="435"/>
      <c r="N14" s="432"/>
      <c r="O14" s="430">
        <v>129075</v>
      </c>
      <c r="P14" s="431">
        <v>0.17308079114984914</v>
      </c>
      <c r="Q14" s="432"/>
      <c r="R14" s="436"/>
      <c r="S14" s="186">
        <v>33320</v>
      </c>
      <c r="T14" s="434">
        <v>4.4679852497485753E-2</v>
      </c>
      <c r="U14" s="437"/>
      <c r="V14" s="438"/>
      <c r="W14" s="430">
        <v>103835</v>
      </c>
      <c r="X14" s="431">
        <v>0.13923566878980892</v>
      </c>
      <c r="Y14" s="438"/>
      <c r="Z14" s="436"/>
      <c r="AA14" s="186">
        <v>220810</v>
      </c>
      <c r="AB14" s="434">
        <v>0.29609118337244383</v>
      </c>
      <c r="AC14" s="439"/>
      <c r="AD14" s="436"/>
      <c r="AE14" s="186">
        <v>34960</v>
      </c>
      <c r="AF14" s="434">
        <v>4.6878980891719747E-2</v>
      </c>
      <c r="AG14" s="428"/>
    </row>
    <row r="15" spans="1:45" ht="14.25" customHeight="1" x14ac:dyDescent="0.25">
      <c r="B15" s="159"/>
      <c r="C15" s="160"/>
      <c r="D15" s="123"/>
      <c r="E15" s="119"/>
      <c r="F15" s="117"/>
      <c r="G15" s="194"/>
      <c r="H15" s="194"/>
      <c r="I15" s="194"/>
      <c r="J15" s="195"/>
      <c r="K15" s="194"/>
      <c r="L15" s="194"/>
      <c r="M15" s="196"/>
      <c r="N15" s="194"/>
      <c r="O15" s="194"/>
      <c r="P15" s="194"/>
      <c r="Q15" s="194"/>
      <c r="R15" s="296"/>
      <c r="S15" s="110"/>
      <c r="T15" s="110"/>
      <c r="U15" s="174"/>
      <c r="Z15" s="296"/>
      <c r="AA15" s="110"/>
      <c r="AB15" s="110"/>
      <c r="AC15" s="110"/>
      <c r="AD15" s="296"/>
      <c r="AE15" s="110"/>
      <c r="AF15" s="110"/>
    </row>
    <row r="16" spans="1:45" ht="14.25" customHeight="1" x14ac:dyDescent="0.25">
      <c r="A16" s="166" t="s">
        <v>3</v>
      </c>
      <c r="B16" s="178" t="s">
        <v>4</v>
      </c>
      <c r="C16" s="179"/>
      <c r="D16" s="257">
        <v>697410</v>
      </c>
      <c r="E16" s="413"/>
      <c r="F16" s="421"/>
      <c r="G16" s="424">
        <v>87780</v>
      </c>
      <c r="H16" s="422">
        <v>0.12586570310147546</v>
      </c>
      <c r="I16" s="423"/>
      <c r="J16" s="424"/>
      <c r="K16" s="424">
        <v>120025</v>
      </c>
      <c r="L16" s="422">
        <v>0.17210105963493497</v>
      </c>
      <c r="M16" s="423"/>
      <c r="N16" s="424"/>
      <c r="O16" s="424">
        <v>120670</v>
      </c>
      <c r="P16" s="422">
        <v>0.17302591015328142</v>
      </c>
      <c r="Q16" s="424"/>
      <c r="R16" s="417"/>
      <c r="S16" s="259">
        <v>30880</v>
      </c>
      <c r="T16" s="168">
        <v>4.4278114738819346E-2</v>
      </c>
      <c r="U16" s="413"/>
      <c r="V16" s="414"/>
      <c r="W16" s="415">
        <v>97080</v>
      </c>
      <c r="X16" s="368">
        <v>0.13920075708693594</v>
      </c>
      <c r="Y16" s="414"/>
      <c r="Z16" s="417"/>
      <c r="AA16" s="259">
        <v>208450</v>
      </c>
      <c r="AB16" s="168">
        <v>0.29889161325475688</v>
      </c>
      <c r="AC16" s="421"/>
      <c r="AD16" s="417"/>
      <c r="AE16" s="259">
        <v>32530</v>
      </c>
      <c r="AF16" s="168">
        <v>4.6644011413659113E-2</v>
      </c>
    </row>
    <row r="17" spans="1:33" ht="14.25" customHeight="1" x14ac:dyDescent="0.25">
      <c r="A17" s="106"/>
      <c r="C17" s="174"/>
      <c r="D17" s="123"/>
      <c r="E17" s="119"/>
      <c r="F17" s="117"/>
      <c r="G17" s="194"/>
      <c r="H17" s="194"/>
      <c r="I17" s="196"/>
      <c r="J17" s="194"/>
      <c r="K17" s="194"/>
      <c r="L17" s="194"/>
      <c r="M17" s="196"/>
      <c r="N17" s="194"/>
      <c r="O17" s="194"/>
      <c r="P17" s="194"/>
      <c r="Q17" s="194"/>
      <c r="R17" s="296"/>
      <c r="S17" s="110"/>
      <c r="T17" s="110"/>
      <c r="U17" s="174"/>
      <c r="Z17" s="296"/>
      <c r="AA17" s="110"/>
      <c r="AB17" s="110"/>
      <c r="AC17" s="110"/>
      <c r="AD17" s="296"/>
      <c r="AE17" s="110"/>
      <c r="AF17" s="110"/>
    </row>
    <row r="18" spans="1:33" s="159" customFormat="1" ht="14.25" customHeight="1" x14ac:dyDescent="0.25">
      <c r="A18" s="169" t="s">
        <v>5</v>
      </c>
      <c r="B18" s="170" t="s">
        <v>6</v>
      </c>
      <c r="C18" s="177"/>
      <c r="D18" s="204">
        <v>52995</v>
      </c>
      <c r="E18" s="205"/>
      <c r="F18" s="206"/>
      <c r="G18" s="206">
        <v>8425</v>
      </c>
      <c r="H18" s="207">
        <v>0.15897726200584961</v>
      </c>
      <c r="I18" s="207"/>
      <c r="J18" s="208"/>
      <c r="K18" s="206">
        <v>9745</v>
      </c>
      <c r="L18" s="207">
        <v>0.18388527219549014</v>
      </c>
      <c r="M18" s="209"/>
      <c r="N18" s="207"/>
      <c r="O18" s="206">
        <v>10125</v>
      </c>
      <c r="P18" s="207">
        <v>0.19105575997735635</v>
      </c>
      <c r="Q18" s="207"/>
      <c r="R18" s="411"/>
      <c r="S18" s="206">
        <v>2700</v>
      </c>
      <c r="T18" s="407">
        <v>5.0948202660628363E-2</v>
      </c>
      <c r="U18" s="408"/>
      <c r="V18" s="409"/>
      <c r="W18" s="172">
        <v>7755</v>
      </c>
      <c r="X18" s="410">
        <v>0.14633455986413813</v>
      </c>
      <c r="Y18" s="409"/>
      <c r="Z18" s="411"/>
      <c r="AA18" s="206">
        <v>11675</v>
      </c>
      <c r="AB18" s="407">
        <v>0.22030380224549487</v>
      </c>
      <c r="AC18" s="427"/>
      <c r="AD18" s="411"/>
      <c r="AE18" s="206">
        <v>2570</v>
      </c>
      <c r="AF18" s="407">
        <v>4.8495141051042551E-2</v>
      </c>
    </row>
    <row r="19" spans="1:33" ht="14.25" customHeight="1" x14ac:dyDescent="0.25">
      <c r="A19" s="211"/>
      <c r="B19" s="112"/>
      <c r="C19" s="112"/>
      <c r="D19" s="134"/>
      <c r="E19" s="25"/>
      <c r="F19" s="24"/>
      <c r="G19" s="24"/>
      <c r="H19" s="113"/>
      <c r="I19" s="113"/>
      <c r="J19" s="126"/>
      <c r="K19" s="24"/>
      <c r="L19" s="113"/>
      <c r="M19" s="128"/>
      <c r="N19" s="113"/>
      <c r="O19" s="24"/>
      <c r="P19" s="113"/>
      <c r="Q19" s="113"/>
      <c r="R19" s="327"/>
      <c r="S19" s="40"/>
      <c r="T19" s="328"/>
      <c r="U19" s="329"/>
      <c r="V19" s="330"/>
      <c r="W19" s="39"/>
      <c r="X19" s="331"/>
      <c r="Y19" s="330"/>
      <c r="Z19" s="327"/>
      <c r="AA19" s="40"/>
      <c r="AB19" s="328"/>
      <c r="AC19" s="425"/>
      <c r="AD19" s="327"/>
      <c r="AE19" s="40"/>
      <c r="AF19" s="328"/>
    </row>
    <row r="20" spans="1:33" s="159" customFormat="1" ht="14.25" customHeight="1" x14ac:dyDescent="0.25">
      <c r="A20" s="158" t="s">
        <v>8</v>
      </c>
      <c r="B20" s="112" t="s">
        <v>9</v>
      </c>
      <c r="C20" s="112"/>
      <c r="D20" s="134">
        <v>11035</v>
      </c>
      <c r="E20" s="25"/>
      <c r="F20" s="24"/>
      <c r="G20" s="24">
        <v>1870</v>
      </c>
      <c r="H20" s="113">
        <v>0.16946080652469417</v>
      </c>
      <c r="I20" s="113"/>
      <c r="J20" s="126"/>
      <c r="K20" s="24">
        <v>1970</v>
      </c>
      <c r="L20" s="113">
        <v>0.17852288173991845</v>
      </c>
      <c r="M20" s="128"/>
      <c r="N20" s="113"/>
      <c r="O20" s="24">
        <v>2155</v>
      </c>
      <c r="P20" s="113">
        <v>0.19528772088808338</v>
      </c>
      <c r="Q20" s="113"/>
      <c r="R20" s="406"/>
      <c r="S20" s="24">
        <v>475</v>
      </c>
      <c r="T20" s="404">
        <v>4.3044857272315364E-2</v>
      </c>
      <c r="U20" s="358"/>
      <c r="V20" s="352"/>
      <c r="W20" s="26">
        <v>1610</v>
      </c>
      <c r="X20" s="405">
        <v>0.145899410965111</v>
      </c>
      <c r="Y20" s="352"/>
      <c r="Z20" s="406"/>
      <c r="AA20" s="24">
        <v>2440</v>
      </c>
      <c r="AB20" s="404">
        <v>0.2211146352514726</v>
      </c>
      <c r="AC20" s="426"/>
      <c r="AD20" s="406"/>
      <c r="AE20" s="24">
        <v>515</v>
      </c>
      <c r="AF20" s="404">
        <v>4.6669687358405078E-2</v>
      </c>
    </row>
    <row r="21" spans="1:33" s="159" customFormat="1" ht="14.25" customHeight="1" x14ac:dyDescent="0.25">
      <c r="A21" s="158" t="s">
        <v>10</v>
      </c>
      <c r="B21" s="112" t="s">
        <v>11</v>
      </c>
      <c r="C21" s="112"/>
      <c r="D21" s="134">
        <v>2535</v>
      </c>
      <c r="E21" s="25"/>
      <c r="F21" s="24"/>
      <c r="G21" s="24">
        <v>335</v>
      </c>
      <c r="H21" s="113">
        <v>0.13214990138067062</v>
      </c>
      <c r="I21" s="113"/>
      <c r="J21" s="126"/>
      <c r="K21" s="24">
        <v>450</v>
      </c>
      <c r="L21" s="113">
        <v>0.17751479289940827</v>
      </c>
      <c r="M21" s="128"/>
      <c r="N21" s="113"/>
      <c r="O21" s="24">
        <v>460</v>
      </c>
      <c r="P21" s="113">
        <v>0.1814595660749507</v>
      </c>
      <c r="Q21" s="113"/>
      <c r="R21" s="406"/>
      <c r="S21" s="24">
        <v>130</v>
      </c>
      <c r="T21" s="404">
        <v>5.128205128205128E-2</v>
      </c>
      <c r="U21" s="358"/>
      <c r="V21" s="352"/>
      <c r="W21" s="26">
        <v>400</v>
      </c>
      <c r="X21" s="405">
        <v>0.15779092702169625</v>
      </c>
      <c r="Y21" s="352"/>
      <c r="Z21" s="406"/>
      <c r="AA21" s="24">
        <v>620</v>
      </c>
      <c r="AB21" s="404">
        <v>0.24457593688362919</v>
      </c>
      <c r="AC21" s="426"/>
      <c r="AD21" s="406"/>
      <c r="AE21" s="24">
        <v>135</v>
      </c>
      <c r="AF21" s="404">
        <v>5.3254437869822487E-2</v>
      </c>
    </row>
    <row r="22" spans="1:33" s="159" customFormat="1" ht="14.25" customHeight="1" x14ac:dyDescent="0.25">
      <c r="A22" s="158" t="s">
        <v>12</v>
      </c>
      <c r="B22" s="112" t="s">
        <v>13</v>
      </c>
      <c r="C22" s="112"/>
      <c r="D22" s="134">
        <v>1895</v>
      </c>
      <c r="E22" s="25"/>
      <c r="F22" s="24"/>
      <c r="G22" s="24">
        <v>320</v>
      </c>
      <c r="H22" s="113">
        <v>0.16886543535620052</v>
      </c>
      <c r="I22" s="113"/>
      <c r="J22" s="126"/>
      <c r="K22" s="24">
        <v>345</v>
      </c>
      <c r="L22" s="113">
        <v>0.18205804749340371</v>
      </c>
      <c r="M22" s="128"/>
      <c r="N22" s="113"/>
      <c r="O22" s="24">
        <v>370</v>
      </c>
      <c r="P22" s="113">
        <v>0.19525065963060687</v>
      </c>
      <c r="Q22" s="113"/>
      <c r="R22" s="406"/>
      <c r="S22" s="24">
        <v>95</v>
      </c>
      <c r="T22" s="404">
        <v>5.0131926121372031E-2</v>
      </c>
      <c r="U22" s="358"/>
      <c r="V22" s="352"/>
      <c r="W22" s="26">
        <v>295</v>
      </c>
      <c r="X22" s="405">
        <v>0.15567282321899736</v>
      </c>
      <c r="Y22" s="352"/>
      <c r="Z22" s="406"/>
      <c r="AA22" s="24">
        <v>380</v>
      </c>
      <c r="AB22" s="404">
        <v>0.20052770448548812</v>
      </c>
      <c r="AC22" s="426"/>
      <c r="AD22" s="406"/>
      <c r="AE22" s="24">
        <v>90</v>
      </c>
      <c r="AF22" s="404">
        <v>4.7493403693931395E-2</v>
      </c>
    </row>
    <row r="23" spans="1:33" s="159" customFormat="1" ht="14.25" customHeight="1" x14ac:dyDescent="0.25">
      <c r="A23" s="158" t="s">
        <v>14</v>
      </c>
      <c r="B23" s="112" t="s">
        <v>15</v>
      </c>
      <c r="C23" s="112"/>
      <c r="D23" s="134">
        <v>2335</v>
      </c>
      <c r="E23" s="25"/>
      <c r="F23" s="24"/>
      <c r="G23" s="24">
        <v>405</v>
      </c>
      <c r="H23" s="113">
        <v>0.17344753747323341</v>
      </c>
      <c r="I23" s="113"/>
      <c r="J23" s="126"/>
      <c r="K23" s="24">
        <v>420</v>
      </c>
      <c r="L23" s="113">
        <v>0.17987152034261242</v>
      </c>
      <c r="M23" s="128"/>
      <c r="N23" s="113"/>
      <c r="O23" s="24">
        <v>465</v>
      </c>
      <c r="P23" s="113">
        <v>0.19914346895074947</v>
      </c>
      <c r="Q23" s="113"/>
      <c r="R23" s="406"/>
      <c r="S23" s="24">
        <v>115</v>
      </c>
      <c r="T23" s="404">
        <v>4.9250535331905779E-2</v>
      </c>
      <c r="U23" s="358"/>
      <c r="V23" s="352"/>
      <c r="W23" s="26">
        <v>350</v>
      </c>
      <c r="X23" s="405">
        <v>0.14989293361884368</v>
      </c>
      <c r="Y23" s="352"/>
      <c r="Z23" s="406"/>
      <c r="AA23" s="24">
        <v>465</v>
      </c>
      <c r="AB23" s="404">
        <v>0.19914346895074947</v>
      </c>
      <c r="AC23" s="426"/>
      <c r="AD23" s="406"/>
      <c r="AE23" s="24">
        <v>120</v>
      </c>
      <c r="AF23" s="404">
        <v>5.1391862955032119E-2</v>
      </c>
    </row>
    <row r="24" spans="1:33" s="159" customFormat="1" ht="14.25" customHeight="1" x14ac:dyDescent="0.25">
      <c r="A24" s="158" t="s">
        <v>16</v>
      </c>
      <c r="B24" s="112" t="s">
        <v>17</v>
      </c>
      <c r="C24" s="112"/>
      <c r="D24" s="134">
        <v>7040</v>
      </c>
      <c r="E24" s="25"/>
      <c r="F24" s="24"/>
      <c r="G24" s="24">
        <v>885</v>
      </c>
      <c r="H24" s="113">
        <v>0.12571022727272727</v>
      </c>
      <c r="I24" s="113"/>
      <c r="J24" s="126"/>
      <c r="K24" s="24">
        <v>1270</v>
      </c>
      <c r="L24" s="113">
        <v>0.18039772727272727</v>
      </c>
      <c r="M24" s="128"/>
      <c r="N24" s="113"/>
      <c r="O24" s="24">
        <v>1355</v>
      </c>
      <c r="P24" s="113">
        <v>0.19247159090909091</v>
      </c>
      <c r="Q24" s="113"/>
      <c r="R24" s="406"/>
      <c r="S24" s="24">
        <v>305</v>
      </c>
      <c r="T24" s="404">
        <v>4.332386363636364E-2</v>
      </c>
      <c r="U24" s="358"/>
      <c r="V24" s="352"/>
      <c r="W24" s="26">
        <v>1000</v>
      </c>
      <c r="X24" s="405">
        <v>0.14204545454545456</v>
      </c>
      <c r="Y24" s="352"/>
      <c r="Z24" s="406"/>
      <c r="AA24" s="24">
        <v>1875</v>
      </c>
      <c r="AB24" s="404">
        <v>0.26633522727272729</v>
      </c>
      <c r="AC24" s="426"/>
      <c r="AD24" s="406"/>
      <c r="AE24" s="24">
        <v>345</v>
      </c>
      <c r="AF24" s="404">
        <v>4.9005681818181816E-2</v>
      </c>
    </row>
    <row r="25" spans="1:33" s="159" customFormat="1" ht="14.25" customHeight="1" x14ac:dyDescent="0.25">
      <c r="A25" s="158" t="s">
        <v>18</v>
      </c>
      <c r="B25" s="112" t="s">
        <v>19</v>
      </c>
      <c r="C25" s="112"/>
      <c r="D25" s="134">
        <v>3145</v>
      </c>
      <c r="E25" s="25"/>
      <c r="F25" s="24"/>
      <c r="G25" s="24">
        <v>525</v>
      </c>
      <c r="H25" s="113">
        <v>0.16693163751987281</v>
      </c>
      <c r="I25" s="113"/>
      <c r="J25" s="126"/>
      <c r="K25" s="24">
        <v>570</v>
      </c>
      <c r="L25" s="113">
        <v>0.18124006359300476</v>
      </c>
      <c r="M25" s="128"/>
      <c r="N25" s="113"/>
      <c r="O25" s="24">
        <v>625</v>
      </c>
      <c r="P25" s="113">
        <v>0.1987281399046105</v>
      </c>
      <c r="Q25" s="113"/>
      <c r="R25" s="406"/>
      <c r="S25" s="24">
        <v>170</v>
      </c>
      <c r="T25" s="404">
        <v>5.4054054054054057E-2</v>
      </c>
      <c r="U25" s="358"/>
      <c r="V25" s="352"/>
      <c r="W25" s="26">
        <v>460</v>
      </c>
      <c r="X25" s="405">
        <v>0.14626391096979333</v>
      </c>
      <c r="Y25" s="352"/>
      <c r="Z25" s="406"/>
      <c r="AA25" s="24">
        <v>620</v>
      </c>
      <c r="AB25" s="404">
        <v>0.19713831478537361</v>
      </c>
      <c r="AC25" s="426"/>
      <c r="AD25" s="406"/>
      <c r="AE25" s="24">
        <v>170</v>
      </c>
      <c r="AF25" s="404">
        <v>5.4054054054054057E-2</v>
      </c>
    </row>
    <row r="26" spans="1:33" s="159" customFormat="1" ht="14.25" customHeight="1" x14ac:dyDescent="0.25">
      <c r="A26" s="158" t="s">
        <v>20</v>
      </c>
      <c r="B26" s="112" t="s">
        <v>21</v>
      </c>
      <c r="C26" s="112"/>
      <c r="D26" s="134">
        <v>3990</v>
      </c>
      <c r="E26" s="25"/>
      <c r="F26" s="24"/>
      <c r="G26" s="24">
        <v>535</v>
      </c>
      <c r="H26" s="113">
        <v>0.13408521303258145</v>
      </c>
      <c r="I26" s="113"/>
      <c r="J26" s="126"/>
      <c r="K26" s="24">
        <v>720</v>
      </c>
      <c r="L26" s="113">
        <v>0.18045112781954886</v>
      </c>
      <c r="M26" s="128"/>
      <c r="N26" s="113"/>
      <c r="O26" s="24">
        <v>765</v>
      </c>
      <c r="P26" s="113">
        <v>0.19172932330827067</v>
      </c>
      <c r="Q26" s="113"/>
      <c r="R26" s="406"/>
      <c r="S26" s="24">
        <v>230</v>
      </c>
      <c r="T26" s="404">
        <v>5.764411027568922E-2</v>
      </c>
      <c r="U26" s="358"/>
      <c r="V26" s="352"/>
      <c r="W26" s="26">
        <v>640</v>
      </c>
      <c r="X26" s="405">
        <v>0.16040100250626566</v>
      </c>
      <c r="Y26" s="352"/>
      <c r="Z26" s="406"/>
      <c r="AA26" s="24">
        <v>925</v>
      </c>
      <c r="AB26" s="404">
        <v>0.23182957393483708</v>
      </c>
      <c r="AC26" s="426"/>
      <c r="AD26" s="406"/>
      <c r="AE26" s="24">
        <v>175</v>
      </c>
      <c r="AF26" s="404">
        <v>4.3859649122807015E-2</v>
      </c>
    </row>
    <row r="27" spans="1:33" s="159" customFormat="1" ht="14.25" customHeight="1" x14ac:dyDescent="0.25">
      <c r="B27" s="112"/>
      <c r="C27" s="112"/>
      <c r="D27" s="134"/>
      <c r="E27" s="25"/>
      <c r="F27" s="24"/>
      <c r="G27" s="24"/>
      <c r="H27" s="113"/>
      <c r="I27" s="113"/>
      <c r="J27" s="126"/>
      <c r="K27" s="24"/>
      <c r="L27" s="113"/>
      <c r="M27" s="128"/>
      <c r="N27" s="113"/>
      <c r="O27" s="24"/>
      <c r="P27" s="113"/>
      <c r="Q27" s="113"/>
      <c r="R27" s="406"/>
      <c r="S27" s="24"/>
      <c r="T27" s="404"/>
      <c r="U27" s="358"/>
      <c r="V27" s="352"/>
      <c r="W27" s="26"/>
      <c r="X27" s="405"/>
      <c r="Y27" s="352"/>
      <c r="Z27" s="406"/>
      <c r="AA27" s="24"/>
      <c r="AB27" s="404"/>
      <c r="AC27" s="426"/>
      <c r="AD27" s="406"/>
      <c r="AE27" s="24"/>
      <c r="AF27" s="404"/>
    </row>
    <row r="28" spans="1:33" s="159" customFormat="1" ht="14.25" customHeight="1" x14ac:dyDescent="0.25">
      <c r="A28" s="158" t="s">
        <v>22</v>
      </c>
      <c r="B28" s="112" t="s">
        <v>23</v>
      </c>
      <c r="C28" s="112"/>
      <c r="D28" s="134">
        <v>21020</v>
      </c>
      <c r="E28" s="25"/>
      <c r="F28" s="24"/>
      <c r="G28" s="24">
        <v>3550</v>
      </c>
      <c r="H28" s="113">
        <v>0.16888677450047573</v>
      </c>
      <c r="I28" s="113"/>
      <c r="J28" s="126"/>
      <c r="K28" s="24">
        <v>3995</v>
      </c>
      <c r="L28" s="113">
        <v>0.19005708848715508</v>
      </c>
      <c r="M28" s="128"/>
      <c r="N28" s="113"/>
      <c r="O28" s="24">
        <v>3930</v>
      </c>
      <c r="P28" s="113">
        <v>0.18696479543292102</v>
      </c>
      <c r="Q28" s="113"/>
      <c r="R28" s="406"/>
      <c r="S28" s="24">
        <v>1180</v>
      </c>
      <c r="T28" s="404">
        <v>5.6137012369172214E-2</v>
      </c>
      <c r="U28" s="358"/>
      <c r="V28" s="352"/>
      <c r="W28" s="26">
        <v>3000</v>
      </c>
      <c r="X28" s="405">
        <v>0.14272121788772599</v>
      </c>
      <c r="Y28" s="352"/>
      <c r="Z28" s="406"/>
      <c r="AA28" s="24">
        <v>4350</v>
      </c>
      <c r="AB28" s="404">
        <v>0.20694576593720265</v>
      </c>
      <c r="AC28" s="426"/>
      <c r="AD28" s="406"/>
      <c r="AE28" s="24">
        <v>1015</v>
      </c>
      <c r="AF28" s="404">
        <v>4.8287345385347291E-2</v>
      </c>
      <c r="AG28" s="103"/>
    </row>
    <row r="29" spans="1:33" ht="14.25" customHeight="1" x14ac:dyDescent="0.25">
      <c r="A29" s="253" t="s">
        <v>24</v>
      </c>
      <c r="B29" s="110"/>
      <c r="C29" s="110" t="s">
        <v>25</v>
      </c>
      <c r="D29" s="129">
        <v>3485</v>
      </c>
      <c r="E29" s="130"/>
      <c r="F29" s="40"/>
      <c r="G29" s="40">
        <v>645</v>
      </c>
      <c r="H29" s="131">
        <v>0.18507890961262555</v>
      </c>
      <c r="I29" s="131"/>
      <c r="J29" s="132"/>
      <c r="K29" s="40">
        <v>625</v>
      </c>
      <c r="L29" s="131">
        <v>0.1793400286944046</v>
      </c>
      <c r="M29" s="133"/>
      <c r="N29" s="131"/>
      <c r="O29" s="40">
        <v>655</v>
      </c>
      <c r="P29" s="131">
        <v>0.18794835007173602</v>
      </c>
      <c r="Q29" s="131"/>
      <c r="R29" s="327"/>
      <c r="S29" s="40">
        <v>210</v>
      </c>
      <c r="T29" s="328">
        <v>6.0258249641319941E-2</v>
      </c>
      <c r="U29" s="329"/>
      <c r="V29" s="330"/>
      <c r="W29" s="39">
        <v>475</v>
      </c>
      <c r="X29" s="331">
        <v>0.13629842180774748</v>
      </c>
      <c r="Y29" s="330"/>
      <c r="Z29" s="327"/>
      <c r="AA29" s="40">
        <v>715</v>
      </c>
      <c r="AB29" s="328">
        <v>0.20516499282639886</v>
      </c>
      <c r="AC29" s="425"/>
      <c r="AD29" s="327"/>
      <c r="AE29" s="40">
        <v>160</v>
      </c>
      <c r="AF29" s="328">
        <v>4.5911047345767578E-2</v>
      </c>
    </row>
    <row r="30" spans="1:33" ht="14.25" customHeight="1" x14ac:dyDescent="0.25">
      <c r="A30" s="253" t="s">
        <v>26</v>
      </c>
      <c r="B30" s="110"/>
      <c r="C30" s="110" t="s">
        <v>27</v>
      </c>
      <c r="D30" s="129">
        <v>4155</v>
      </c>
      <c r="E30" s="130"/>
      <c r="F30" s="40"/>
      <c r="G30" s="40">
        <v>790</v>
      </c>
      <c r="H30" s="131">
        <v>0.19013237063778579</v>
      </c>
      <c r="I30" s="131"/>
      <c r="J30" s="132"/>
      <c r="K30" s="40">
        <v>720</v>
      </c>
      <c r="L30" s="131">
        <v>0.17328519855595667</v>
      </c>
      <c r="M30" s="133"/>
      <c r="N30" s="131"/>
      <c r="O30" s="40">
        <v>725</v>
      </c>
      <c r="P30" s="131">
        <v>0.17448856799037304</v>
      </c>
      <c r="Q30" s="131"/>
      <c r="R30" s="327"/>
      <c r="S30" s="40">
        <v>210</v>
      </c>
      <c r="T30" s="328">
        <v>5.0541516245487361E-2</v>
      </c>
      <c r="U30" s="329"/>
      <c r="V30" s="330"/>
      <c r="W30" s="39">
        <v>575</v>
      </c>
      <c r="X30" s="331">
        <v>0.13838748495788206</v>
      </c>
      <c r="Y30" s="330"/>
      <c r="Z30" s="327"/>
      <c r="AA30" s="40">
        <v>930</v>
      </c>
      <c r="AB30" s="328">
        <v>0.22382671480144403</v>
      </c>
      <c r="AC30" s="425"/>
      <c r="AD30" s="327"/>
      <c r="AE30" s="40">
        <v>205</v>
      </c>
      <c r="AF30" s="328">
        <v>4.9338146811071001E-2</v>
      </c>
    </row>
    <row r="31" spans="1:33" ht="14.25" customHeight="1" x14ac:dyDescent="0.25">
      <c r="A31" s="253" t="s">
        <v>28</v>
      </c>
      <c r="B31" s="110"/>
      <c r="C31" s="110" t="s">
        <v>29</v>
      </c>
      <c r="D31" s="129">
        <v>4345</v>
      </c>
      <c r="E31" s="130"/>
      <c r="F31" s="40"/>
      <c r="G31" s="40">
        <v>630</v>
      </c>
      <c r="H31" s="131">
        <v>0.14499424626006904</v>
      </c>
      <c r="I31" s="131"/>
      <c r="J31" s="132"/>
      <c r="K31" s="40">
        <v>805</v>
      </c>
      <c r="L31" s="131">
        <v>0.1852704257767549</v>
      </c>
      <c r="M31" s="133"/>
      <c r="N31" s="131"/>
      <c r="O31" s="40">
        <v>785</v>
      </c>
      <c r="P31" s="131">
        <v>0.1806674338319908</v>
      </c>
      <c r="Q31" s="131"/>
      <c r="R31" s="327"/>
      <c r="S31" s="40">
        <v>245</v>
      </c>
      <c r="T31" s="328">
        <v>5.6386651323360182E-2</v>
      </c>
      <c r="U31" s="329"/>
      <c r="V31" s="330"/>
      <c r="W31" s="39">
        <v>675</v>
      </c>
      <c r="X31" s="331">
        <v>0.15535097813578827</v>
      </c>
      <c r="Y31" s="330"/>
      <c r="Z31" s="327"/>
      <c r="AA31" s="40">
        <v>1030</v>
      </c>
      <c r="AB31" s="328">
        <v>0.23705408515535098</v>
      </c>
      <c r="AC31" s="425"/>
      <c r="AD31" s="327"/>
      <c r="AE31" s="40">
        <v>175</v>
      </c>
      <c r="AF31" s="328">
        <v>4.0276179516685849E-2</v>
      </c>
    </row>
    <row r="32" spans="1:33" ht="14.25" customHeight="1" x14ac:dyDescent="0.25">
      <c r="A32" s="253" t="s">
        <v>30</v>
      </c>
      <c r="B32" s="110"/>
      <c r="C32" s="110" t="s">
        <v>31</v>
      </c>
      <c r="D32" s="129">
        <v>3390</v>
      </c>
      <c r="E32" s="130"/>
      <c r="F32" s="40"/>
      <c r="G32" s="40">
        <v>525</v>
      </c>
      <c r="H32" s="131">
        <v>0.15486725663716813</v>
      </c>
      <c r="I32" s="131"/>
      <c r="J32" s="132"/>
      <c r="K32" s="40">
        <v>670</v>
      </c>
      <c r="L32" s="131">
        <v>0.19764011799410031</v>
      </c>
      <c r="M32" s="133"/>
      <c r="N32" s="131"/>
      <c r="O32" s="40">
        <v>635</v>
      </c>
      <c r="P32" s="131">
        <v>0.18731563421828909</v>
      </c>
      <c r="Q32" s="131"/>
      <c r="R32" s="327"/>
      <c r="S32" s="40">
        <v>230</v>
      </c>
      <c r="T32" s="328">
        <v>6.7846607669616518E-2</v>
      </c>
      <c r="U32" s="329"/>
      <c r="V32" s="330"/>
      <c r="W32" s="39">
        <v>485</v>
      </c>
      <c r="X32" s="331">
        <v>0.14306784660766961</v>
      </c>
      <c r="Y32" s="330"/>
      <c r="Z32" s="327"/>
      <c r="AA32" s="40">
        <v>655</v>
      </c>
      <c r="AB32" s="328">
        <v>0.19321533923303835</v>
      </c>
      <c r="AC32" s="425"/>
      <c r="AD32" s="327"/>
      <c r="AE32" s="40">
        <v>190</v>
      </c>
      <c r="AF32" s="328">
        <v>5.6047197640117993E-2</v>
      </c>
    </row>
    <row r="33" spans="1:32" ht="14.25" customHeight="1" x14ac:dyDescent="0.25">
      <c r="A33" s="253" t="s">
        <v>32</v>
      </c>
      <c r="B33" s="110"/>
      <c r="C33" s="110" t="s">
        <v>33</v>
      </c>
      <c r="D33" s="129">
        <v>5645</v>
      </c>
      <c r="E33" s="130"/>
      <c r="F33" s="40"/>
      <c r="G33" s="40">
        <v>960</v>
      </c>
      <c r="H33" s="131">
        <v>0.17006200177147918</v>
      </c>
      <c r="I33" s="131"/>
      <c r="J33" s="132"/>
      <c r="K33" s="40">
        <v>1175</v>
      </c>
      <c r="L33" s="131">
        <v>0.20814880425155005</v>
      </c>
      <c r="M33" s="133"/>
      <c r="N33" s="131"/>
      <c r="O33" s="40">
        <v>1125</v>
      </c>
      <c r="P33" s="131">
        <v>0.19929140832595216</v>
      </c>
      <c r="Q33" s="131"/>
      <c r="R33" s="327"/>
      <c r="S33" s="40">
        <v>285</v>
      </c>
      <c r="T33" s="328">
        <v>5.0487156775907885E-2</v>
      </c>
      <c r="U33" s="329"/>
      <c r="V33" s="330"/>
      <c r="W33" s="39">
        <v>790</v>
      </c>
      <c r="X33" s="331">
        <v>0.13994685562444642</v>
      </c>
      <c r="Y33" s="330"/>
      <c r="Z33" s="327"/>
      <c r="AA33" s="40">
        <v>1020</v>
      </c>
      <c r="AB33" s="328">
        <v>0.18069087688219662</v>
      </c>
      <c r="AC33" s="425"/>
      <c r="AD33" s="327"/>
      <c r="AE33" s="40">
        <v>285</v>
      </c>
      <c r="AF33" s="328">
        <v>5.0487156775907885E-2</v>
      </c>
    </row>
    <row r="34" spans="1:32" ht="14.25" customHeight="1" x14ac:dyDescent="0.25">
      <c r="B34" s="110"/>
      <c r="C34" s="110"/>
      <c r="D34" s="134"/>
      <c r="E34" s="25"/>
      <c r="F34" s="24"/>
      <c r="G34" s="24"/>
      <c r="H34" s="113"/>
      <c r="I34" s="113"/>
      <c r="J34" s="126"/>
      <c r="K34" s="24"/>
      <c r="L34" s="113"/>
      <c r="M34" s="128"/>
      <c r="N34" s="113"/>
      <c r="O34" s="24"/>
      <c r="P34" s="113"/>
      <c r="Q34" s="113"/>
      <c r="R34" s="327"/>
      <c r="S34" s="40"/>
      <c r="T34" s="404"/>
      <c r="U34" s="329"/>
      <c r="V34" s="330"/>
      <c r="W34" s="39"/>
      <c r="X34" s="405"/>
      <c r="Y34" s="330"/>
      <c r="Z34" s="327"/>
      <c r="AA34" s="40"/>
      <c r="AB34" s="404"/>
      <c r="AC34" s="425"/>
      <c r="AD34" s="327"/>
      <c r="AE34" s="40"/>
      <c r="AF34" s="404"/>
    </row>
    <row r="35" spans="1:32" s="159" customFormat="1" ht="14.25" customHeight="1" x14ac:dyDescent="0.25">
      <c r="A35" s="169" t="s">
        <v>34</v>
      </c>
      <c r="B35" s="213" t="s">
        <v>35</v>
      </c>
      <c r="C35" s="213"/>
      <c r="D35" s="204">
        <v>98030</v>
      </c>
      <c r="E35" s="205"/>
      <c r="F35" s="206"/>
      <c r="G35" s="206">
        <v>15745</v>
      </c>
      <c r="H35" s="207">
        <v>0.16061409772518617</v>
      </c>
      <c r="I35" s="207"/>
      <c r="J35" s="208"/>
      <c r="K35" s="206">
        <v>17810</v>
      </c>
      <c r="L35" s="207">
        <v>0.18167907783331633</v>
      </c>
      <c r="M35" s="209"/>
      <c r="N35" s="207"/>
      <c r="O35" s="206">
        <v>17935</v>
      </c>
      <c r="P35" s="207">
        <v>0.18295419769458329</v>
      </c>
      <c r="Q35" s="207"/>
      <c r="R35" s="411"/>
      <c r="S35" s="206">
        <v>4570</v>
      </c>
      <c r="T35" s="407">
        <v>4.6618382127920022E-2</v>
      </c>
      <c r="U35" s="408"/>
      <c r="V35" s="409"/>
      <c r="W35" s="172">
        <v>13540</v>
      </c>
      <c r="X35" s="410">
        <v>0.138120983372437</v>
      </c>
      <c r="Y35" s="409"/>
      <c r="Z35" s="411"/>
      <c r="AA35" s="206">
        <v>23895</v>
      </c>
      <c r="AB35" s="407">
        <v>0.2437519126797919</v>
      </c>
      <c r="AC35" s="427"/>
      <c r="AD35" s="411"/>
      <c r="AE35" s="206">
        <v>4535</v>
      </c>
      <c r="AF35" s="407">
        <v>4.6261348566765274E-2</v>
      </c>
    </row>
    <row r="36" spans="1:32" s="159" customFormat="1" ht="14.25" customHeight="1" x14ac:dyDescent="0.25">
      <c r="B36" s="112"/>
      <c r="C36" s="112"/>
      <c r="D36" s="134"/>
      <c r="E36" s="25"/>
      <c r="F36" s="24"/>
      <c r="G36" s="24"/>
      <c r="H36" s="113"/>
      <c r="I36" s="113"/>
      <c r="J36" s="126"/>
      <c r="K36" s="24"/>
      <c r="L36" s="113"/>
      <c r="M36" s="128"/>
      <c r="N36" s="113"/>
      <c r="O36" s="24"/>
      <c r="P36" s="113"/>
      <c r="Q36" s="113"/>
      <c r="R36" s="406"/>
      <c r="S36" s="24"/>
      <c r="T36" s="404"/>
      <c r="U36" s="358"/>
      <c r="V36" s="352"/>
      <c r="W36" s="26"/>
      <c r="X36" s="405"/>
      <c r="Y36" s="352"/>
      <c r="Z36" s="406"/>
      <c r="AA36" s="24"/>
      <c r="AB36" s="404"/>
      <c r="AC36" s="426"/>
      <c r="AD36" s="406"/>
      <c r="AE36" s="24"/>
      <c r="AF36" s="404"/>
    </row>
    <row r="37" spans="1:32" s="159" customFormat="1" ht="14.25" customHeight="1" x14ac:dyDescent="0.25">
      <c r="A37" s="158" t="s">
        <v>36</v>
      </c>
      <c r="B37" s="112" t="s">
        <v>37</v>
      </c>
      <c r="C37" s="112"/>
      <c r="D37" s="134">
        <v>1640</v>
      </c>
      <c r="E37" s="25"/>
      <c r="F37" s="24"/>
      <c r="G37" s="24">
        <v>285</v>
      </c>
      <c r="H37" s="113">
        <v>0.17378048780487804</v>
      </c>
      <c r="I37" s="113"/>
      <c r="J37" s="126"/>
      <c r="K37" s="24">
        <v>330</v>
      </c>
      <c r="L37" s="113">
        <v>0.20121951219512196</v>
      </c>
      <c r="M37" s="128"/>
      <c r="N37" s="113"/>
      <c r="O37" s="24">
        <v>295</v>
      </c>
      <c r="P37" s="113">
        <v>0.1798780487804878</v>
      </c>
      <c r="Q37" s="113"/>
      <c r="R37" s="406"/>
      <c r="S37" s="24">
        <v>80</v>
      </c>
      <c r="T37" s="404">
        <v>4.878048780487805E-2</v>
      </c>
      <c r="U37" s="358"/>
      <c r="V37" s="352"/>
      <c r="W37" s="26">
        <v>225</v>
      </c>
      <c r="X37" s="405">
        <v>0.13719512195121952</v>
      </c>
      <c r="Y37" s="352"/>
      <c r="Z37" s="406"/>
      <c r="AA37" s="24">
        <v>340</v>
      </c>
      <c r="AB37" s="404">
        <v>0.2073170731707317</v>
      </c>
      <c r="AC37" s="426"/>
      <c r="AD37" s="406"/>
      <c r="AE37" s="24">
        <v>80</v>
      </c>
      <c r="AF37" s="404">
        <v>4.878048780487805E-2</v>
      </c>
    </row>
    <row r="38" spans="1:32" s="159" customFormat="1" ht="14.25" customHeight="1" x14ac:dyDescent="0.25">
      <c r="A38" s="158" t="s">
        <v>38</v>
      </c>
      <c r="B38" s="112" t="s">
        <v>39</v>
      </c>
      <c r="C38" s="112"/>
      <c r="D38" s="134">
        <v>2575</v>
      </c>
      <c r="E38" s="25"/>
      <c r="F38" s="24"/>
      <c r="G38" s="24">
        <v>530</v>
      </c>
      <c r="H38" s="113">
        <v>0.2058252427184466</v>
      </c>
      <c r="I38" s="113"/>
      <c r="J38" s="126"/>
      <c r="K38" s="24">
        <v>495</v>
      </c>
      <c r="L38" s="113">
        <v>0.19223300970873786</v>
      </c>
      <c r="M38" s="128"/>
      <c r="N38" s="113"/>
      <c r="O38" s="24">
        <v>475</v>
      </c>
      <c r="P38" s="113">
        <v>0.18446601941747573</v>
      </c>
      <c r="Q38" s="113"/>
      <c r="R38" s="406"/>
      <c r="S38" s="24">
        <v>105</v>
      </c>
      <c r="T38" s="404">
        <v>4.0776699029126215E-2</v>
      </c>
      <c r="U38" s="358"/>
      <c r="V38" s="352"/>
      <c r="W38" s="26">
        <v>325</v>
      </c>
      <c r="X38" s="405">
        <v>0.12621359223300971</v>
      </c>
      <c r="Y38" s="352"/>
      <c r="Z38" s="406"/>
      <c r="AA38" s="24">
        <v>510</v>
      </c>
      <c r="AB38" s="404">
        <v>0.19805825242718447</v>
      </c>
      <c r="AC38" s="426"/>
      <c r="AD38" s="406"/>
      <c r="AE38" s="24">
        <v>135</v>
      </c>
      <c r="AF38" s="404">
        <v>5.2427184466019419E-2</v>
      </c>
    </row>
    <row r="39" spans="1:32" s="159" customFormat="1" ht="14.25" customHeight="1" x14ac:dyDescent="0.25">
      <c r="A39" s="158" t="s">
        <v>40</v>
      </c>
      <c r="B39" s="112" t="s">
        <v>41</v>
      </c>
      <c r="C39" s="112"/>
      <c r="D39" s="134">
        <v>4670</v>
      </c>
      <c r="E39" s="25"/>
      <c r="F39" s="24"/>
      <c r="G39" s="24">
        <v>560</v>
      </c>
      <c r="H39" s="113">
        <v>0.11991434689507495</v>
      </c>
      <c r="I39" s="113"/>
      <c r="J39" s="126"/>
      <c r="K39" s="24">
        <v>765</v>
      </c>
      <c r="L39" s="113">
        <v>0.16381156316916487</v>
      </c>
      <c r="M39" s="128"/>
      <c r="N39" s="113"/>
      <c r="O39" s="24">
        <v>765</v>
      </c>
      <c r="P39" s="113">
        <v>0.16381156316916487</v>
      </c>
      <c r="Q39" s="113"/>
      <c r="R39" s="406"/>
      <c r="S39" s="24">
        <v>210</v>
      </c>
      <c r="T39" s="404">
        <v>4.4967880085653104E-2</v>
      </c>
      <c r="U39" s="358"/>
      <c r="V39" s="352"/>
      <c r="W39" s="26">
        <v>665</v>
      </c>
      <c r="X39" s="405">
        <v>0.14239828693790149</v>
      </c>
      <c r="Y39" s="352"/>
      <c r="Z39" s="406"/>
      <c r="AA39" s="24">
        <v>1540</v>
      </c>
      <c r="AB39" s="404">
        <v>0.32976445396145609</v>
      </c>
      <c r="AC39" s="426"/>
      <c r="AD39" s="406"/>
      <c r="AE39" s="24">
        <v>170</v>
      </c>
      <c r="AF39" s="404">
        <v>3.6402569593147749E-2</v>
      </c>
    </row>
    <row r="40" spans="1:32" s="159" customFormat="1" ht="14.25" customHeight="1" x14ac:dyDescent="0.25">
      <c r="A40" s="158" t="s">
        <v>42</v>
      </c>
      <c r="B40" s="112" t="s">
        <v>43</v>
      </c>
      <c r="C40" s="112"/>
      <c r="D40" s="134">
        <v>5495</v>
      </c>
      <c r="E40" s="25"/>
      <c r="F40" s="24"/>
      <c r="G40" s="24">
        <v>665</v>
      </c>
      <c r="H40" s="113">
        <v>0.12101910828025478</v>
      </c>
      <c r="I40" s="113"/>
      <c r="J40" s="126"/>
      <c r="K40" s="24">
        <v>985</v>
      </c>
      <c r="L40" s="113">
        <v>0.17925386715195632</v>
      </c>
      <c r="M40" s="128"/>
      <c r="N40" s="113"/>
      <c r="O40" s="24">
        <v>935</v>
      </c>
      <c r="P40" s="113">
        <v>0.17015468607825296</v>
      </c>
      <c r="Q40" s="113"/>
      <c r="R40" s="406"/>
      <c r="S40" s="24">
        <v>260</v>
      </c>
      <c r="T40" s="404">
        <v>4.7315741583257506E-2</v>
      </c>
      <c r="U40" s="358"/>
      <c r="V40" s="352"/>
      <c r="W40" s="26">
        <v>770</v>
      </c>
      <c r="X40" s="405">
        <v>0.14012738853503184</v>
      </c>
      <c r="Y40" s="352"/>
      <c r="Z40" s="406"/>
      <c r="AA40" s="24">
        <v>1650</v>
      </c>
      <c r="AB40" s="404">
        <v>0.3002729754322111</v>
      </c>
      <c r="AC40" s="426"/>
      <c r="AD40" s="406"/>
      <c r="AE40" s="24">
        <v>230</v>
      </c>
      <c r="AF40" s="404">
        <v>4.1856232939035488E-2</v>
      </c>
    </row>
    <row r="41" spans="1:32" s="159" customFormat="1" ht="14.25" customHeight="1" x14ac:dyDescent="0.25">
      <c r="A41" s="158" t="s">
        <v>44</v>
      </c>
      <c r="B41" s="112" t="s">
        <v>45</v>
      </c>
      <c r="C41" s="112"/>
      <c r="D41" s="134">
        <v>2490</v>
      </c>
      <c r="E41" s="25"/>
      <c r="F41" s="24"/>
      <c r="G41" s="24">
        <v>400</v>
      </c>
      <c r="H41" s="113">
        <v>0.1606425702811245</v>
      </c>
      <c r="I41" s="113"/>
      <c r="J41" s="126"/>
      <c r="K41" s="24">
        <v>525</v>
      </c>
      <c r="L41" s="113">
        <v>0.21084337349397592</v>
      </c>
      <c r="M41" s="128"/>
      <c r="N41" s="113"/>
      <c r="O41" s="24">
        <v>540</v>
      </c>
      <c r="P41" s="113">
        <v>0.21686746987951808</v>
      </c>
      <c r="Q41" s="113"/>
      <c r="R41" s="406"/>
      <c r="S41" s="24">
        <v>100</v>
      </c>
      <c r="T41" s="404">
        <v>4.0160642570281124E-2</v>
      </c>
      <c r="U41" s="358"/>
      <c r="V41" s="352"/>
      <c r="W41" s="26">
        <v>335</v>
      </c>
      <c r="X41" s="405">
        <v>0.13453815261044177</v>
      </c>
      <c r="Y41" s="352"/>
      <c r="Z41" s="406"/>
      <c r="AA41" s="24">
        <v>455</v>
      </c>
      <c r="AB41" s="404">
        <v>0.18273092369477911</v>
      </c>
      <c r="AC41" s="426"/>
      <c r="AD41" s="406"/>
      <c r="AE41" s="24">
        <v>135</v>
      </c>
      <c r="AF41" s="404">
        <v>5.4216867469879519E-2</v>
      </c>
    </row>
    <row r="42" spans="1:32" s="159" customFormat="1" ht="14.25" customHeight="1" x14ac:dyDescent="0.25">
      <c r="A42" s="158" t="s">
        <v>46</v>
      </c>
      <c r="B42" s="112" t="s">
        <v>47</v>
      </c>
      <c r="C42" s="112"/>
      <c r="D42" s="134">
        <v>3175</v>
      </c>
      <c r="E42" s="25"/>
      <c r="F42" s="24"/>
      <c r="G42" s="24">
        <v>385</v>
      </c>
      <c r="H42" s="113">
        <v>0.12125984251968504</v>
      </c>
      <c r="I42" s="113"/>
      <c r="J42" s="126"/>
      <c r="K42" s="24">
        <v>615</v>
      </c>
      <c r="L42" s="113">
        <v>0.19370078740157481</v>
      </c>
      <c r="M42" s="128"/>
      <c r="N42" s="113"/>
      <c r="O42" s="24">
        <v>590</v>
      </c>
      <c r="P42" s="113">
        <v>0.1858267716535433</v>
      </c>
      <c r="Q42" s="113"/>
      <c r="R42" s="406"/>
      <c r="S42" s="24">
        <v>135</v>
      </c>
      <c r="T42" s="404">
        <v>4.2519685039370078E-2</v>
      </c>
      <c r="U42" s="358"/>
      <c r="V42" s="352"/>
      <c r="W42" s="26">
        <v>450</v>
      </c>
      <c r="X42" s="405">
        <v>0.14173228346456693</v>
      </c>
      <c r="Y42" s="352"/>
      <c r="Z42" s="406"/>
      <c r="AA42" s="24">
        <v>870</v>
      </c>
      <c r="AB42" s="404">
        <v>0.27401574803149609</v>
      </c>
      <c r="AC42" s="426"/>
      <c r="AD42" s="406"/>
      <c r="AE42" s="24">
        <v>130</v>
      </c>
      <c r="AF42" s="404">
        <v>4.0944881889763779E-2</v>
      </c>
    </row>
    <row r="43" spans="1:32" s="159" customFormat="1" ht="14.25" customHeight="1" x14ac:dyDescent="0.25">
      <c r="B43" s="112"/>
      <c r="C43" s="112"/>
      <c r="D43" s="134"/>
      <c r="E43" s="25"/>
      <c r="F43" s="24"/>
      <c r="G43" s="24"/>
      <c r="H43" s="113"/>
      <c r="I43" s="113"/>
      <c r="J43" s="126"/>
      <c r="K43" s="24"/>
      <c r="L43" s="113"/>
      <c r="M43" s="128"/>
      <c r="N43" s="113"/>
      <c r="O43" s="24"/>
      <c r="P43" s="113"/>
      <c r="Q43" s="113"/>
      <c r="R43" s="406"/>
      <c r="S43" s="24"/>
      <c r="T43" s="404"/>
      <c r="U43" s="358"/>
      <c r="V43" s="352"/>
      <c r="W43" s="26"/>
      <c r="X43" s="405"/>
      <c r="Y43" s="352"/>
      <c r="Z43" s="406"/>
      <c r="AA43" s="24"/>
      <c r="AB43" s="404"/>
      <c r="AC43" s="426"/>
      <c r="AD43" s="406"/>
      <c r="AE43" s="24"/>
      <c r="AF43" s="404"/>
    </row>
    <row r="44" spans="1:32" s="159" customFormat="1" ht="14.25" customHeight="1" x14ac:dyDescent="0.25">
      <c r="A44" s="158" t="s">
        <v>48</v>
      </c>
      <c r="B44" s="112" t="s">
        <v>49</v>
      </c>
      <c r="C44" s="112"/>
      <c r="D44" s="134">
        <v>8510</v>
      </c>
      <c r="E44" s="25"/>
      <c r="F44" s="24"/>
      <c r="G44" s="24">
        <v>1070</v>
      </c>
      <c r="H44" s="113">
        <v>0.12573443008225618</v>
      </c>
      <c r="I44" s="113"/>
      <c r="J44" s="126"/>
      <c r="K44" s="24">
        <v>1515</v>
      </c>
      <c r="L44" s="113">
        <v>0.17802585193889542</v>
      </c>
      <c r="M44" s="128"/>
      <c r="N44" s="113"/>
      <c r="O44" s="24">
        <v>1525</v>
      </c>
      <c r="P44" s="113">
        <v>0.1792009400705053</v>
      </c>
      <c r="Q44" s="113"/>
      <c r="R44" s="406"/>
      <c r="S44" s="24">
        <v>530</v>
      </c>
      <c r="T44" s="404">
        <v>6.2279670975323151E-2</v>
      </c>
      <c r="U44" s="358"/>
      <c r="V44" s="352"/>
      <c r="W44" s="26">
        <v>1230</v>
      </c>
      <c r="X44" s="405">
        <v>0.1445358401880141</v>
      </c>
      <c r="Y44" s="352"/>
      <c r="Z44" s="406"/>
      <c r="AA44" s="24">
        <v>2230</v>
      </c>
      <c r="AB44" s="404">
        <v>0.26204465334900118</v>
      </c>
      <c r="AC44" s="426"/>
      <c r="AD44" s="406"/>
      <c r="AE44" s="24">
        <v>415</v>
      </c>
      <c r="AF44" s="404">
        <v>4.8766157461809637E-2</v>
      </c>
    </row>
    <row r="45" spans="1:32" ht="14.25" customHeight="1" x14ac:dyDescent="0.25">
      <c r="A45" s="253" t="s">
        <v>50</v>
      </c>
      <c r="B45" s="110"/>
      <c r="C45" s="110" t="s">
        <v>51</v>
      </c>
      <c r="D45" s="129">
        <v>1535</v>
      </c>
      <c r="E45" s="130"/>
      <c r="F45" s="40"/>
      <c r="G45" s="40">
        <v>205</v>
      </c>
      <c r="H45" s="131">
        <v>0.13355048859934854</v>
      </c>
      <c r="I45" s="131"/>
      <c r="J45" s="132"/>
      <c r="K45" s="40">
        <v>285</v>
      </c>
      <c r="L45" s="131">
        <v>0.18566775244299674</v>
      </c>
      <c r="M45" s="133"/>
      <c r="N45" s="131"/>
      <c r="O45" s="40">
        <v>285</v>
      </c>
      <c r="P45" s="131">
        <v>0.18566775244299674</v>
      </c>
      <c r="Q45" s="131"/>
      <c r="R45" s="327"/>
      <c r="S45" s="40">
        <v>90</v>
      </c>
      <c r="T45" s="328">
        <v>5.8631921824104233E-2</v>
      </c>
      <c r="U45" s="329"/>
      <c r="V45" s="330"/>
      <c r="W45" s="39">
        <v>225</v>
      </c>
      <c r="X45" s="331">
        <v>0.1465798045602606</v>
      </c>
      <c r="Y45" s="330"/>
      <c r="Z45" s="327"/>
      <c r="AA45" s="40">
        <v>365</v>
      </c>
      <c r="AB45" s="328">
        <v>0.23778501628664495</v>
      </c>
      <c r="AC45" s="425"/>
      <c r="AD45" s="327"/>
      <c r="AE45" s="40">
        <v>75</v>
      </c>
      <c r="AF45" s="328">
        <v>4.8859934853420196E-2</v>
      </c>
    </row>
    <row r="46" spans="1:32" ht="14.25" customHeight="1" x14ac:dyDescent="0.25">
      <c r="A46" s="253" t="s">
        <v>52</v>
      </c>
      <c r="B46" s="110"/>
      <c r="C46" s="110" t="s">
        <v>53</v>
      </c>
      <c r="D46" s="129">
        <v>1350</v>
      </c>
      <c r="E46" s="130"/>
      <c r="F46" s="40"/>
      <c r="G46" s="40">
        <v>165</v>
      </c>
      <c r="H46" s="131">
        <v>0.12222222222222222</v>
      </c>
      <c r="I46" s="131"/>
      <c r="J46" s="132"/>
      <c r="K46" s="40">
        <v>235</v>
      </c>
      <c r="L46" s="131">
        <v>0.17407407407407408</v>
      </c>
      <c r="M46" s="133"/>
      <c r="N46" s="131"/>
      <c r="O46" s="40">
        <v>225</v>
      </c>
      <c r="P46" s="131">
        <v>0.16666666666666666</v>
      </c>
      <c r="Q46" s="131"/>
      <c r="R46" s="327"/>
      <c r="S46" s="40">
        <v>120</v>
      </c>
      <c r="T46" s="328">
        <v>8.8888888888888892E-2</v>
      </c>
      <c r="U46" s="329"/>
      <c r="V46" s="330"/>
      <c r="W46" s="39">
        <v>230</v>
      </c>
      <c r="X46" s="331">
        <v>0.17037037037037037</v>
      </c>
      <c r="Y46" s="330"/>
      <c r="Z46" s="327"/>
      <c r="AA46" s="40">
        <v>310</v>
      </c>
      <c r="AB46" s="328">
        <v>0.22962962962962963</v>
      </c>
      <c r="AC46" s="425"/>
      <c r="AD46" s="327"/>
      <c r="AE46" s="40">
        <v>55</v>
      </c>
      <c r="AF46" s="328">
        <v>4.0740740740740744E-2</v>
      </c>
    </row>
    <row r="47" spans="1:32" ht="14.25" customHeight="1" x14ac:dyDescent="0.25">
      <c r="A47" s="253" t="s">
        <v>54</v>
      </c>
      <c r="B47" s="110"/>
      <c r="C47" s="110" t="s">
        <v>55</v>
      </c>
      <c r="D47" s="129">
        <v>2155</v>
      </c>
      <c r="E47" s="130"/>
      <c r="F47" s="40"/>
      <c r="G47" s="40">
        <v>315</v>
      </c>
      <c r="H47" s="131">
        <v>0.14617169373549885</v>
      </c>
      <c r="I47" s="131"/>
      <c r="J47" s="132"/>
      <c r="K47" s="40">
        <v>435</v>
      </c>
      <c r="L47" s="131">
        <v>0.20185614849187936</v>
      </c>
      <c r="M47" s="133"/>
      <c r="N47" s="131"/>
      <c r="O47" s="40">
        <v>410</v>
      </c>
      <c r="P47" s="131">
        <v>0.1902552204176334</v>
      </c>
      <c r="Q47" s="131"/>
      <c r="R47" s="327"/>
      <c r="S47" s="40">
        <v>120</v>
      </c>
      <c r="T47" s="328">
        <v>5.5684454756380508E-2</v>
      </c>
      <c r="U47" s="329"/>
      <c r="V47" s="330"/>
      <c r="W47" s="39">
        <v>275</v>
      </c>
      <c r="X47" s="331">
        <v>0.12761020881670534</v>
      </c>
      <c r="Y47" s="330"/>
      <c r="Z47" s="327"/>
      <c r="AA47" s="40">
        <v>485</v>
      </c>
      <c r="AB47" s="328">
        <v>0.22505800464037123</v>
      </c>
      <c r="AC47" s="425"/>
      <c r="AD47" s="327"/>
      <c r="AE47" s="40">
        <v>115</v>
      </c>
      <c r="AF47" s="328">
        <v>5.336426914153132E-2</v>
      </c>
    </row>
    <row r="48" spans="1:32" ht="14.25" customHeight="1" x14ac:dyDescent="0.25">
      <c r="A48" s="253" t="s">
        <v>56</v>
      </c>
      <c r="B48" s="110"/>
      <c r="C48" s="110" t="s">
        <v>57</v>
      </c>
      <c r="D48" s="129">
        <v>1320</v>
      </c>
      <c r="E48" s="130"/>
      <c r="F48" s="40"/>
      <c r="G48" s="40">
        <v>180</v>
      </c>
      <c r="H48" s="131">
        <v>0.13636363636363635</v>
      </c>
      <c r="I48" s="131"/>
      <c r="J48" s="132"/>
      <c r="K48" s="40">
        <v>220</v>
      </c>
      <c r="L48" s="131">
        <v>0.16666666666666666</v>
      </c>
      <c r="M48" s="133"/>
      <c r="N48" s="131"/>
      <c r="O48" s="40">
        <v>250</v>
      </c>
      <c r="P48" s="131">
        <v>0.18939393939393939</v>
      </c>
      <c r="Q48" s="131"/>
      <c r="R48" s="327"/>
      <c r="S48" s="40">
        <v>95</v>
      </c>
      <c r="T48" s="328">
        <v>7.1969696969696975E-2</v>
      </c>
      <c r="U48" s="329"/>
      <c r="V48" s="330"/>
      <c r="W48" s="39">
        <v>200</v>
      </c>
      <c r="X48" s="331">
        <v>0.15151515151515152</v>
      </c>
      <c r="Y48" s="330"/>
      <c r="Z48" s="327"/>
      <c r="AA48" s="40">
        <v>310</v>
      </c>
      <c r="AB48" s="328">
        <v>0.23484848484848486</v>
      </c>
      <c r="AC48" s="425"/>
      <c r="AD48" s="327"/>
      <c r="AE48" s="40">
        <v>70</v>
      </c>
      <c r="AF48" s="328">
        <v>5.3030303030303032E-2</v>
      </c>
    </row>
    <row r="49" spans="1:32" ht="14.25" customHeight="1" x14ac:dyDescent="0.25">
      <c r="A49" s="253" t="s">
        <v>58</v>
      </c>
      <c r="B49" s="110"/>
      <c r="C49" s="110" t="s">
        <v>59</v>
      </c>
      <c r="D49" s="129">
        <v>760</v>
      </c>
      <c r="E49" s="130"/>
      <c r="F49" s="40"/>
      <c r="G49" s="40">
        <v>80</v>
      </c>
      <c r="H49" s="131">
        <v>0.10526315789473684</v>
      </c>
      <c r="I49" s="131"/>
      <c r="J49" s="132"/>
      <c r="K49" s="40">
        <v>130</v>
      </c>
      <c r="L49" s="131">
        <v>0.17105263157894737</v>
      </c>
      <c r="M49" s="133"/>
      <c r="N49" s="131"/>
      <c r="O49" s="40">
        <v>140</v>
      </c>
      <c r="P49" s="131">
        <v>0.18421052631578946</v>
      </c>
      <c r="Q49" s="131"/>
      <c r="R49" s="327"/>
      <c r="S49" s="40">
        <v>30</v>
      </c>
      <c r="T49" s="328">
        <v>3.9473684210526314E-2</v>
      </c>
      <c r="U49" s="329"/>
      <c r="V49" s="330"/>
      <c r="W49" s="39">
        <v>100</v>
      </c>
      <c r="X49" s="331">
        <v>0.13157894736842105</v>
      </c>
      <c r="Y49" s="330"/>
      <c r="Z49" s="327"/>
      <c r="AA49" s="40">
        <v>245</v>
      </c>
      <c r="AB49" s="328">
        <v>0.32236842105263158</v>
      </c>
      <c r="AC49" s="425"/>
      <c r="AD49" s="327"/>
      <c r="AE49" s="40">
        <v>40</v>
      </c>
      <c r="AF49" s="328">
        <v>5.2631578947368418E-2</v>
      </c>
    </row>
    <row r="50" spans="1:32" ht="14.25" customHeight="1" x14ac:dyDescent="0.25">
      <c r="A50" s="253" t="s">
        <v>60</v>
      </c>
      <c r="B50" s="110"/>
      <c r="C50" s="110" t="s">
        <v>61</v>
      </c>
      <c r="D50" s="129">
        <v>1395</v>
      </c>
      <c r="E50" s="130"/>
      <c r="F50" s="40"/>
      <c r="G50" s="40">
        <v>120</v>
      </c>
      <c r="H50" s="131">
        <v>8.6021505376344093E-2</v>
      </c>
      <c r="I50" s="131"/>
      <c r="J50" s="132"/>
      <c r="K50" s="40">
        <v>210</v>
      </c>
      <c r="L50" s="131">
        <v>0.15053763440860216</v>
      </c>
      <c r="M50" s="133"/>
      <c r="N50" s="131"/>
      <c r="O50" s="40">
        <v>215</v>
      </c>
      <c r="P50" s="131">
        <v>0.15412186379928317</v>
      </c>
      <c r="Q50" s="131"/>
      <c r="R50" s="327"/>
      <c r="S50" s="40">
        <v>75</v>
      </c>
      <c r="T50" s="328">
        <v>5.3763440860215055E-2</v>
      </c>
      <c r="U50" s="329"/>
      <c r="V50" s="330"/>
      <c r="W50" s="39">
        <v>205</v>
      </c>
      <c r="X50" s="331">
        <v>0.14695340501792115</v>
      </c>
      <c r="Y50" s="330"/>
      <c r="Z50" s="327"/>
      <c r="AA50" s="40">
        <v>510</v>
      </c>
      <c r="AB50" s="328">
        <v>0.36559139784946237</v>
      </c>
      <c r="AC50" s="425"/>
      <c r="AD50" s="327"/>
      <c r="AE50" s="40">
        <v>65</v>
      </c>
      <c r="AF50" s="328">
        <v>4.6594982078853049E-2</v>
      </c>
    </row>
    <row r="51" spans="1:32" ht="14.25" customHeight="1" x14ac:dyDescent="0.25">
      <c r="B51" s="110"/>
      <c r="C51" s="110"/>
      <c r="D51" s="134"/>
      <c r="E51" s="25"/>
      <c r="F51" s="24"/>
      <c r="G51" s="24"/>
      <c r="H51" s="113"/>
      <c r="I51" s="113"/>
      <c r="J51" s="126"/>
      <c r="K51" s="24"/>
      <c r="L51" s="113"/>
      <c r="M51" s="128"/>
      <c r="N51" s="113"/>
      <c r="O51" s="24"/>
      <c r="P51" s="113"/>
      <c r="Q51" s="113"/>
      <c r="R51" s="327"/>
      <c r="S51" s="40"/>
      <c r="T51" s="404"/>
      <c r="U51" s="329"/>
      <c r="V51" s="330"/>
      <c r="W51" s="39"/>
      <c r="X51" s="405"/>
      <c r="Y51" s="330"/>
      <c r="Z51" s="327"/>
      <c r="AA51" s="40"/>
      <c r="AB51" s="404"/>
      <c r="AC51" s="425"/>
      <c r="AD51" s="327"/>
      <c r="AE51" s="40"/>
      <c r="AF51" s="404"/>
    </row>
    <row r="52" spans="1:32" s="159" customFormat="1" ht="14.25" customHeight="1" x14ac:dyDescent="0.25">
      <c r="A52" s="158" t="s">
        <v>62</v>
      </c>
      <c r="B52" s="112" t="s">
        <v>63</v>
      </c>
      <c r="C52" s="112"/>
      <c r="D52" s="134">
        <v>30460</v>
      </c>
      <c r="E52" s="25"/>
      <c r="F52" s="24"/>
      <c r="G52" s="24">
        <v>5495</v>
      </c>
      <c r="H52" s="113">
        <v>0.18040052527905451</v>
      </c>
      <c r="I52" s="113"/>
      <c r="J52" s="126"/>
      <c r="K52" s="24">
        <v>5645</v>
      </c>
      <c r="L52" s="113">
        <v>0.18532501641497046</v>
      </c>
      <c r="M52" s="128"/>
      <c r="N52" s="113"/>
      <c r="O52" s="24">
        <v>5640</v>
      </c>
      <c r="P52" s="113">
        <v>0.18516086671043991</v>
      </c>
      <c r="Q52" s="113"/>
      <c r="R52" s="406"/>
      <c r="S52" s="24">
        <v>1360</v>
      </c>
      <c r="T52" s="404">
        <v>4.4648719632304663E-2</v>
      </c>
      <c r="U52" s="358"/>
      <c r="V52" s="352"/>
      <c r="W52" s="26">
        <v>4090</v>
      </c>
      <c r="X52" s="405">
        <v>0.13427445830597504</v>
      </c>
      <c r="Y52" s="352"/>
      <c r="Z52" s="406"/>
      <c r="AA52" s="24">
        <v>6740</v>
      </c>
      <c r="AB52" s="404">
        <v>0.22127380170715694</v>
      </c>
      <c r="AC52" s="426"/>
      <c r="AD52" s="406"/>
      <c r="AE52" s="24">
        <v>1495</v>
      </c>
      <c r="AF52" s="404">
        <v>4.9080761654629025E-2</v>
      </c>
    </row>
    <row r="53" spans="1:32" ht="14.25" customHeight="1" x14ac:dyDescent="0.25">
      <c r="A53" s="253" t="s">
        <v>64</v>
      </c>
      <c r="B53" s="110"/>
      <c r="C53" s="110" t="s">
        <v>65</v>
      </c>
      <c r="D53" s="129">
        <v>3260</v>
      </c>
      <c r="E53" s="130"/>
      <c r="F53" s="40"/>
      <c r="G53" s="40">
        <v>525</v>
      </c>
      <c r="H53" s="131">
        <v>0.16104294478527606</v>
      </c>
      <c r="I53" s="131"/>
      <c r="J53" s="132"/>
      <c r="K53" s="40">
        <v>625</v>
      </c>
      <c r="L53" s="131">
        <v>0.19171779141104295</v>
      </c>
      <c r="M53" s="133"/>
      <c r="N53" s="131"/>
      <c r="O53" s="40">
        <v>595</v>
      </c>
      <c r="P53" s="131">
        <v>0.18251533742331288</v>
      </c>
      <c r="Q53" s="131"/>
      <c r="R53" s="327"/>
      <c r="S53" s="40">
        <v>170</v>
      </c>
      <c r="T53" s="328">
        <v>5.2147239263803678E-2</v>
      </c>
      <c r="U53" s="329"/>
      <c r="V53" s="330"/>
      <c r="W53" s="39">
        <v>465</v>
      </c>
      <c r="X53" s="331">
        <v>0.14263803680981596</v>
      </c>
      <c r="Y53" s="330"/>
      <c r="Z53" s="327"/>
      <c r="AA53" s="40">
        <v>720</v>
      </c>
      <c r="AB53" s="328">
        <v>0.22085889570552147</v>
      </c>
      <c r="AC53" s="425"/>
      <c r="AD53" s="327"/>
      <c r="AE53" s="40">
        <v>160</v>
      </c>
      <c r="AF53" s="328">
        <v>4.9079754601226995E-2</v>
      </c>
    </row>
    <row r="54" spans="1:32" ht="14.25" customHeight="1" x14ac:dyDescent="0.25">
      <c r="A54" s="253" t="s">
        <v>66</v>
      </c>
      <c r="B54" s="110"/>
      <c r="C54" s="110" t="s">
        <v>67</v>
      </c>
      <c r="D54" s="129">
        <v>2325</v>
      </c>
      <c r="E54" s="130"/>
      <c r="F54" s="40"/>
      <c r="G54" s="40">
        <v>340</v>
      </c>
      <c r="H54" s="131">
        <v>0.14623655913978495</v>
      </c>
      <c r="I54" s="131"/>
      <c r="J54" s="132"/>
      <c r="K54" s="40">
        <v>460</v>
      </c>
      <c r="L54" s="131">
        <v>0.19784946236559139</v>
      </c>
      <c r="M54" s="133"/>
      <c r="N54" s="131"/>
      <c r="O54" s="40">
        <v>485</v>
      </c>
      <c r="P54" s="131">
        <v>0.2086021505376344</v>
      </c>
      <c r="Q54" s="131"/>
      <c r="R54" s="327"/>
      <c r="S54" s="40">
        <v>85</v>
      </c>
      <c r="T54" s="328">
        <v>3.6559139784946237E-2</v>
      </c>
      <c r="U54" s="329"/>
      <c r="V54" s="330"/>
      <c r="W54" s="39">
        <v>315</v>
      </c>
      <c r="X54" s="331">
        <v>0.13548387096774195</v>
      </c>
      <c r="Y54" s="330"/>
      <c r="Z54" s="327"/>
      <c r="AA54" s="40">
        <v>530</v>
      </c>
      <c r="AB54" s="328">
        <v>0.22795698924731184</v>
      </c>
      <c r="AC54" s="425"/>
      <c r="AD54" s="327"/>
      <c r="AE54" s="40">
        <v>110</v>
      </c>
      <c r="AF54" s="328">
        <v>4.7311827956989246E-2</v>
      </c>
    </row>
    <row r="55" spans="1:32" ht="14.25" customHeight="1" x14ac:dyDescent="0.25">
      <c r="A55" s="253" t="s">
        <v>68</v>
      </c>
      <c r="B55" s="110"/>
      <c r="C55" s="110" t="s">
        <v>69</v>
      </c>
      <c r="D55" s="129">
        <v>3790</v>
      </c>
      <c r="E55" s="130"/>
      <c r="F55" s="40"/>
      <c r="G55" s="40">
        <v>875</v>
      </c>
      <c r="H55" s="131">
        <v>0.23087071240105542</v>
      </c>
      <c r="I55" s="131"/>
      <c r="J55" s="132"/>
      <c r="K55" s="40">
        <v>615</v>
      </c>
      <c r="L55" s="131">
        <v>0.16226912928759896</v>
      </c>
      <c r="M55" s="133"/>
      <c r="N55" s="131"/>
      <c r="O55" s="40">
        <v>610</v>
      </c>
      <c r="P55" s="131">
        <v>0.16094986807387862</v>
      </c>
      <c r="Q55" s="131"/>
      <c r="R55" s="327"/>
      <c r="S55" s="40">
        <v>125</v>
      </c>
      <c r="T55" s="328">
        <v>3.2981530343007916E-2</v>
      </c>
      <c r="U55" s="329"/>
      <c r="V55" s="330"/>
      <c r="W55" s="39">
        <v>450</v>
      </c>
      <c r="X55" s="331">
        <v>0.11873350923482849</v>
      </c>
      <c r="Y55" s="330"/>
      <c r="Z55" s="327"/>
      <c r="AA55" s="40">
        <v>915</v>
      </c>
      <c r="AB55" s="328">
        <v>0.24142480211081793</v>
      </c>
      <c r="AC55" s="425"/>
      <c r="AD55" s="327"/>
      <c r="AE55" s="40">
        <v>200</v>
      </c>
      <c r="AF55" s="328">
        <v>5.2770448548812667E-2</v>
      </c>
    </row>
    <row r="56" spans="1:32" ht="14.25" customHeight="1" x14ac:dyDescent="0.25">
      <c r="A56" s="253" t="s">
        <v>70</v>
      </c>
      <c r="B56" s="110"/>
      <c r="C56" s="110" t="s">
        <v>71</v>
      </c>
      <c r="D56" s="129">
        <v>2655</v>
      </c>
      <c r="E56" s="130"/>
      <c r="F56" s="40"/>
      <c r="G56" s="40">
        <v>550</v>
      </c>
      <c r="H56" s="131">
        <v>0.2071563088512241</v>
      </c>
      <c r="I56" s="131"/>
      <c r="J56" s="132"/>
      <c r="K56" s="40">
        <v>475</v>
      </c>
      <c r="L56" s="131">
        <v>0.17890772128060264</v>
      </c>
      <c r="M56" s="133"/>
      <c r="N56" s="131"/>
      <c r="O56" s="40">
        <v>510</v>
      </c>
      <c r="P56" s="131">
        <v>0.19209039548022599</v>
      </c>
      <c r="Q56" s="131"/>
      <c r="R56" s="327"/>
      <c r="S56" s="40">
        <v>140</v>
      </c>
      <c r="T56" s="328">
        <v>5.2730696798493411E-2</v>
      </c>
      <c r="U56" s="329"/>
      <c r="V56" s="330"/>
      <c r="W56" s="39">
        <v>335</v>
      </c>
      <c r="X56" s="331">
        <v>0.12617702448210924</v>
      </c>
      <c r="Y56" s="330"/>
      <c r="Z56" s="327"/>
      <c r="AA56" s="40">
        <v>485</v>
      </c>
      <c r="AB56" s="328">
        <v>0.18267419962335216</v>
      </c>
      <c r="AC56" s="425"/>
      <c r="AD56" s="327"/>
      <c r="AE56" s="40">
        <v>160</v>
      </c>
      <c r="AF56" s="328">
        <v>6.0263653483992465E-2</v>
      </c>
    </row>
    <row r="57" spans="1:32" ht="14.25" customHeight="1" x14ac:dyDescent="0.25">
      <c r="A57" s="253" t="s">
        <v>72</v>
      </c>
      <c r="B57" s="110"/>
      <c r="C57" s="110" t="s">
        <v>73</v>
      </c>
      <c r="D57" s="129">
        <v>2615</v>
      </c>
      <c r="E57" s="130"/>
      <c r="F57" s="40"/>
      <c r="G57" s="40">
        <v>570</v>
      </c>
      <c r="H57" s="131">
        <v>0.21797323135755259</v>
      </c>
      <c r="I57" s="131"/>
      <c r="J57" s="132"/>
      <c r="K57" s="40">
        <v>460</v>
      </c>
      <c r="L57" s="131">
        <v>0.17590822179732313</v>
      </c>
      <c r="M57" s="133"/>
      <c r="N57" s="131"/>
      <c r="O57" s="40">
        <v>455</v>
      </c>
      <c r="P57" s="131">
        <v>0.17399617590822181</v>
      </c>
      <c r="Q57" s="131"/>
      <c r="R57" s="327"/>
      <c r="S57" s="40">
        <v>125</v>
      </c>
      <c r="T57" s="328">
        <v>4.780114722753346E-2</v>
      </c>
      <c r="U57" s="329"/>
      <c r="V57" s="330"/>
      <c r="W57" s="39">
        <v>365</v>
      </c>
      <c r="X57" s="331">
        <v>0.13957934990439771</v>
      </c>
      <c r="Y57" s="330"/>
      <c r="Z57" s="327"/>
      <c r="AA57" s="40">
        <v>480</v>
      </c>
      <c r="AB57" s="328">
        <v>0.1835564053537285</v>
      </c>
      <c r="AC57" s="425"/>
      <c r="AD57" s="327"/>
      <c r="AE57" s="40">
        <v>160</v>
      </c>
      <c r="AF57" s="328">
        <v>6.1185468451242828E-2</v>
      </c>
    </row>
    <row r="58" spans="1:32" ht="14.25" customHeight="1" x14ac:dyDescent="0.25">
      <c r="A58" s="253" t="s">
        <v>74</v>
      </c>
      <c r="B58" s="110"/>
      <c r="C58" s="110" t="s">
        <v>75</v>
      </c>
      <c r="D58" s="129">
        <v>2845</v>
      </c>
      <c r="E58" s="130"/>
      <c r="F58" s="40"/>
      <c r="G58" s="40">
        <v>595</v>
      </c>
      <c r="H58" s="131">
        <v>0.20913884007029876</v>
      </c>
      <c r="I58" s="131"/>
      <c r="J58" s="132"/>
      <c r="K58" s="40">
        <v>545</v>
      </c>
      <c r="L58" s="131">
        <v>0.19156414762741653</v>
      </c>
      <c r="M58" s="133"/>
      <c r="N58" s="131"/>
      <c r="O58" s="40">
        <v>520</v>
      </c>
      <c r="P58" s="131">
        <v>0.18277680140597541</v>
      </c>
      <c r="Q58" s="131"/>
      <c r="R58" s="327"/>
      <c r="S58" s="40">
        <v>110</v>
      </c>
      <c r="T58" s="328">
        <v>3.8664323374340948E-2</v>
      </c>
      <c r="U58" s="329"/>
      <c r="V58" s="330"/>
      <c r="W58" s="39">
        <v>370</v>
      </c>
      <c r="X58" s="331">
        <v>0.13005272407732865</v>
      </c>
      <c r="Y58" s="330"/>
      <c r="Z58" s="327"/>
      <c r="AA58" s="40">
        <v>580</v>
      </c>
      <c r="AB58" s="328">
        <v>0.20386643233743409</v>
      </c>
      <c r="AC58" s="425"/>
      <c r="AD58" s="327"/>
      <c r="AE58" s="40">
        <v>130</v>
      </c>
      <c r="AF58" s="328">
        <v>4.5694200351493852E-2</v>
      </c>
    </row>
    <row r="59" spans="1:32" ht="14.25" customHeight="1" x14ac:dyDescent="0.25">
      <c r="A59" s="253" t="s">
        <v>76</v>
      </c>
      <c r="B59" s="110"/>
      <c r="C59" s="110" t="s">
        <v>77</v>
      </c>
      <c r="D59" s="129">
        <v>2960</v>
      </c>
      <c r="E59" s="130"/>
      <c r="F59" s="40"/>
      <c r="G59" s="40">
        <v>440</v>
      </c>
      <c r="H59" s="131">
        <v>0.14864864864864866</v>
      </c>
      <c r="I59" s="131"/>
      <c r="J59" s="132"/>
      <c r="K59" s="40">
        <v>550</v>
      </c>
      <c r="L59" s="131">
        <v>0.1858108108108108</v>
      </c>
      <c r="M59" s="133"/>
      <c r="N59" s="131"/>
      <c r="O59" s="40">
        <v>505</v>
      </c>
      <c r="P59" s="131">
        <v>0.17060810810810811</v>
      </c>
      <c r="Q59" s="131"/>
      <c r="R59" s="327"/>
      <c r="S59" s="40">
        <v>145</v>
      </c>
      <c r="T59" s="328">
        <v>4.8986486486486486E-2</v>
      </c>
      <c r="U59" s="329"/>
      <c r="V59" s="330"/>
      <c r="W59" s="39">
        <v>390</v>
      </c>
      <c r="X59" s="331">
        <v>0.13175675675675674</v>
      </c>
      <c r="Y59" s="330"/>
      <c r="Z59" s="327"/>
      <c r="AA59" s="40">
        <v>815</v>
      </c>
      <c r="AB59" s="328">
        <v>0.27533783783783783</v>
      </c>
      <c r="AC59" s="425"/>
      <c r="AD59" s="327"/>
      <c r="AE59" s="40">
        <v>120</v>
      </c>
      <c r="AF59" s="328">
        <v>4.0540540540540543E-2</v>
      </c>
    </row>
    <row r="60" spans="1:32" ht="14.25" customHeight="1" x14ac:dyDescent="0.25">
      <c r="A60" s="253" t="s">
        <v>78</v>
      </c>
      <c r="B60" s="110"/>
      <c r="C60" s="110" t="s">
        <v>79</v>
      </c>
      <c r="D60" s="129">
        <v>3150</v>
      </c>
      <c r="E60" s="130"/>
      <c r="F60" s="40"/>
      <c r="G60" s="40">
        <v>600</v>
      </c>
      <c r="H60" s="131">
        <v>0.19047619047619047</v>
      </c>
      <c r="I60" s="131"/>
      <c r="J60" s="132"/>
      <c r="K60" s="40">
        <v>635</v>
      </c>
      <c r="L60" s="131">
        <v>0.20158730158730159</v>
      </c>
      <c r="M60" s="133"/>
      <c r="N60" s="131"/>
      <c r="O60" s="40">
        <v>605</v>
      </c>
      <c r="P60" s="131">
        <v>0.19206349206349208</v>
      </c>
      <c r="Q60" s="131"/>
      <c r="R60" s="327"/>
      <c r="S60" s="40">
        <v>155</v>
      </c>
      <c r="T60" s="328">
        <v>4.9206349206349205E-2</v>
      </c>
      <c r="U60" s="329"/>
      <c r="V60" s="330"/>
      <c r="W60" s="39">
        <v>445</v>
      </c>
      <c r="X60" s="331">
        <v>0.14126984126984127</v>
      </c>
      <c r="Y60" s="330"/>
      <c r="Z60" s="327"/>
      <c r="AA60" s="40">
        <v>555</v>
      </c>
      <c r="AB60" s="328">
        <v>0.1761904761904762</v>
      </c>
      <c r="AC60" s="425"/>
      <c r="AD60" s="327"/>
      <c r="AE60" s="40">
        <v>150</v>
      </c>
      <c r="AF60" s="328">
        <v>4.7619047619047616E-2</v>
      </c>
    </row>
    <row r="61" spans="1:32" ht="14.25" customHeight="1" x14ac:dyDescent="0.25">
      <c r="A61" s="253" t="s">
        <v>80</v>
      </c>
      <c r="B61" s="110"/>
      <c r="C61" s="110" t="s">
        <v>81</v>
      </c>
      <c r="D61" s="129">
        <v>2210</v>
      </c>
      <c r="E61" s="130"/>
      <c r="F61" s="40"/>
      <c r="G61" s="40">
        <v>275</v>
      </c>
      <c r="H61" s="131">
        <v>0.1244343891402715</v>
      </c>
      <c r="I61" s="131"/>
      <c r="J61" s="132"/>
      <c r="K61" s="40">
        <v>385</v>
      </c>
      <c r="L61" s="131">
        <v>0.17420814479638008</v>
      </c>
      <c r="M61" s="133"/>
      <c r="N61" s="131"/>
      <c r="O61" s="40">
        <v>405</v>
      </c>
      <c r="P61" s="131">
        <v>0.18325791855203619</v>
      </c>
      <c r="Q61" s="131"/>
      <c r="R61" s="327"/>
      <c r="S61" s="40">
        <v>95</v>
      </c>
      <c r="T61" s="328">
        <v>4.2986425339366516E-2</v>
      </c>
      <c r="U61" s="329"/>
      <c r="V61" s="330"/>
      <c r="W61" s="39">
        <v>270</v>
      </c>
      <c r="X61" s="331">
        <v>0.12217194570135746</v>
      </c>
      <c r="Y61" s="330"/>
      <c r="Z61" s="327"/>
      <c r="AA61" s="40">
        <v>695</v>
      </c>
      <c r="AB61" s="328">
        <v>0.31447963800904977</v>
      </c>
      <c r="AC61" s="425"/>
      <c r="AD61" s="327"/>
      <c r="AE61" s="40">
        <v>85</v>
      </c>
      <c r="AF61" s="328">
        <v>3.8461538461538464E-2</v>
      </c>
    </row>
    <row r="62" spans="1:32" ht="14.25" customHeight="1" x14ac:dyDescent="0.25">
      <c r="A62" s="253" t="s">
        <v>82</v>
      </c>
      <c r="B62" s="110"/>
      <c r="C62" s="110" t="s">
        <v>83</v>
      </c>
      <c r="D62" s="129">
        <v>4655</v>
      </c>
      <c r="E62" s="130"/>
      <c r="F62" s="40"/>
      <c r="G62" s="40">
        <v>725</v>
      </c>
      <c r="H62" s="131">
        <v>0.15574650912996776</v>
      </c>
      <c r="I62" s="131"/>
      <c r="J62" s="132"/>
      <c r="K62" s="40">
        <v>900</v>
      </c>
      <c r="L62" s="131">
        <v>0.1933404940923738</v>
      </c>
      <c r="M62" s="133"/>
      <c r="N62" s="131"/>
      <c r="O62" s="40">
        <v>945</v>
      </c>
      <c r="P62" s="131">
        <v>0.20300751879699247</v>
      </c>
      <c r="Q62" s="131"/>
      <c r="R62" s="327"/>
      <c r="S62" s="40">
        <v>215</v>
      </c>
      <c r="T62" s="328">
        <v>4.6186895810955961E-2</v>
      </c>
      <c r="U62" s="329"/>
      <c r="V62" s="330"/>
      <c r="W62" s="39">
        <v>680</v>
      </c>
      <c r="X62" s="331">
        <v>0.1460794844253491</v>
      </c>
      <c r="Y62" s="330"/>
      <c r="Z62" s="327"/>
      <c r="AA62" s="40">
        <v>965</v>
      </c>
      <c r="AB62" s="328">
        <v>0.20730397422126745</v>
      </c>
      <c r="AC62" s="425"/>
      <c r="AD62" s="327"/>
      <c r="AE62" s="40">
        <v>225</v>
      </c>
      <c r="AF62" s="328">
        <v>4.8335123523093451E-2</v>
      </c>
    </row>
    <row r="63" spans="1:32" ht="14.25" customHeight="1" x14ac:dyDescent="0.25">
      <c r="B63" s="110"/>
      <c r="C63" s="110"/>
      <c r="D63" s="134"/>
      <c r="E63" s="25"/>
      <c r="F63" s="24"/>
      <c r="G63" s="24"/>
      <c r="H63" s="113"/>
      <c r="I63" s="113"/>
      <c r="J63" s="126"/>
      <c r="K63" s="24"/>
      <c r="L63" s="113"/>
      <c r="M63" s="128"/>
      <c r="N63" s="113"/>
      <c r="O63" s="24"/>
      <c r="P63" s="113"/>
      <c r="Q63" s="113"/>
      <c r="R63" s="327"/>
      <c r="S63" s="40"/>
      <c r="T63" s="404"/>
      <c r="U63" s="329"/>
      <c r="V63" s="330"/>
      <c r="W63" s="39"/>
      <c r="X63" s="405"/>
      <c r="Y63" s="330"/>
      <c r="Z63" s="327"/>
      <c r="AA63" s="40"/>
      <c r="AB63" s="404"/>
      <c r="AC63" s="425"/>
      <c r="AD63" s="327"/>
      <c r="AE63" s="40"/>
      <c r="AF63" s="404"/>
    </row>
    <row r="64" spans="1:32" s="159" customFormat="1" ht="14.25" customHeight="1" x14ac:dyDescent="0.25">
      <c r="A64" s="158" t="s">
        <v>84</v>
      </c>
      <c r="B64" s="112" t="s">
        <v>85</v>
      </c>
      <c r="C64" s="112"/>
      <c r="D64" s="134">
        <v>17795</v>
      </c>
      <c r="E64" s="25"/>
      <c r="F64" s="24"/>
      <c r="G64" s="24">
        <v>2535</v>
      </c>
      <c r="H64" s="113">
        <v>0.14245574599606631</v>
      </c>
      <c r="I64" s="113"/>
      <c r="J64" s="126"/>
      <c r="K64" s="24">
        <v>3115</v>
      </c>
      <c r="L64" s="113">
        <v>0.17504917111548188</v>
      </c>
      <c r="M64" s="128"/>
      <c r="N64" s="113"/>
      <c r="O64" s="24">
        <v>3285</v>
      </c>
      <c r="P64" s="113">
        <v>0.18460241640910369</v>
      </c>
      <c r="Q64" s="113"/>
      <c r="R64" s="406"/>
      <c r="S64" s="24">
        <v>860</v>
      </c>
      <c r="T64" s="404">
        <v>4.8328182073616187E-2</v>
      </c>
      <c r="U64" s="358"/>
      <c r="V64" s="352"/>
      <c r="W64" s="26">
        <v>2460</v>
      </c>
      <c r="X64" s="405">
        <v>0.13824107895476256</v>
      </c>
      <c r="Y64" s="352"/>
      <c r="Z64" s="406"/>
      <c r="AA64" s="24">
        <v>4775</v>
      </c>
      <c r="AB64" s="404">
        <v>0.26833380162967124</v>
      </c>
      <c r="AC64" s="426"/>
      <c r="AD64" s="406"/>
      <c r="AE64" s="24">
        <v>770</v>
      </c>
      <c r="AF64" s="404">
        <v>4.3270581624051702E-2</v>
      </c>
    </row>
    <row r="65" spans="1:32" ht="14.25" customHeight="1" x14ac:dyDescent="0.25">
      <c r="A65" s="253" t="s">
        <v>86</v>
      </c>
      <c r="B65" s="110"/>
      <c r="C65" s="110" t="s">
        <v>87</v>
      </c>
      <c r="D65" s="129">
        <v>1360</v>
      </c>
      <c r="E65" s="130"/>
      <c r="F65" s="40"/>
      <c r="G65" s="40">
        <v>275</v>
      </c>
      <c r="H65" s="131">
        <v>0.20220588235294118</v>
      </c>
      <c r="I65" s="131"/>
      <c r="J65" s="132"/>
      <c r="K65" s="40">
        <v>250</v>
      </c>
      <c r="L65" s="131">
        <v>0.18382352941176472</v>
      </c>
      <c r="M65" s="133"/>
      <c r="N65" s="131"/>
      <c r="O65" s="40">
        <v>290</v>
      </c>
      <c r="P65" s="131">
        <v>0.21323529411764705</v>
      </c>
      <c r="Q65" s="131"/>
      <c r="R65" s="327"/>
      <c r="S65" s="40">
        <v>85</v>
      </c>
      <c r="T65" s="328">
        <v>6.25E-2</v>
      </c>
      <c r="U65" s="329"/>
      <c r="V65" s="330"/>
      <c r="W65" s="39">
        <v>180</v>
      </c>
      <c r="X65" s="331">
        <v>0.13235294117647059</v>
      </c>
      <c r="Y65" s="330"/>
      <c r="Z65" s="327"/>
      <c r="AA65" s="40">
        <v>225</v>
      </c>
      <c r="AB65" s="328">
        <v>0.16544117647058823</v>
      </c>
      <c r="AC65" s="425"/>
      <c r="AD65" s="327"/>
      <c r="AE65" s="40">
        <v>60</v>
      </c>
      <c r="AF65" s="328">
        <v>4.4117647058823532E-2</v>
      </c>
    </row>
    <row r="66" spans="1:32" ht="14.25" customHeight="1" x14ac:dyDescent="0.25">
      <c r="A66" s="253" t="s">
        <v>88</v>
      </c>
      <c r="B66" s="110"/>
      <c r="C66" s="110" t="s">
        <v>89</v>
      </c>
      <c r="D66" s="129">
        <v>1675</v>
      </c>
      <c r="E66" s="130"/>
      <c r="F66" s="40"/>
      <c r="G66" s="40">
        <v>200</v>
      </c>
      <c r="H66" s="131">
        <v>0.11940298507462686</v>
      </c>
      <c r="I66" s="131"/>
      <c r="J66" s="132"/>
      <c r="K66" s="40">
        <v>300</v>
      </c>
      <c r="L66" s="131">
        <v>0.17910447761194029</v>
      </c>
      <c r="M66" s="133"/>
      <c r="N66" s="131"/>
      <c r="O66" s="40">
        <v>310</v>
      </c>
      <c r="P66" s="131">
        <v>0.18507462686567164</v>
      </c>
      <c r="Q66" s="131"/>
      <c r="R66" s="327"/>
      <c r="S66" s="40">
        <v>80</v>
      </c>
      <c r="T66" s="328">
        <v>4.7761194029850747E-2</v>
      </c>
      <c r="U66" s="329"/>
      <c r="V66" s="330"/>
      <c r="W66" s="39">
        <v>225</v>
      </c>
      <c r="X66" s="331">
        <v>0.13432835820895522</v>
      </c>
      <c r="Y66" s="330"/>
      <c r="Z66" s="327"/>
      <c r="AA66" s="40">
        <v>485</v>
      </c>
      <c r="AB66" s="328">
        <v>0.28955223880597014</v>
      </c>
      <c r="AC66" s="425"/>
      <c r="AD66" s="327"/>
      <c r="AE66" s="40">
        <v>75</v>
      </c>
      <c r="AF66" s="328">
        <v>4.4776119402985072E-2</v>
      </c>
    </row>
    <row r="67" spans="1:32" ht="14.25" customHeight="1" x14ac:dyDescent="0.25">
      <c r="A67" s="253" t="s">
        <v>90</v>
      </c>
      <c r="B67" s="110"/>
      <c r="C67" s="110" t="s">
        <v>91</v>
      </c>
      <c r="D67" s="129">
        <v>1560</v>
      </c>
      <c r="E67" s="130"/>
      <c r="F67" s="40"/>
      <c r="G67" s="40">
        <v>140</v>
      </c>
      <c r="H67" s="131">
        <v>8.9743589743589744E-2</v>
      </c>
      <c r="I67" s="131"/>
      <c r="J67" s="132"/>
      <c r="K67" s="40">
        <v>220</v>
      </c>
      <c r="L67" s="131">
        <v>0.14102564102564102</v>
      </c>
      <c r="M67" s="133"/>
      <c r="N67" s="131"/>
      <c r="O67" s="40">
        <v>240</v>
      </c>
      <c r="P67" s="131">
        <v>0.15384615384615385</v>
      </c>
      <c r="Q67" s="131"/>
      <c r="R67" s="327"/>
      <c r="S67" s="40">
        <v>55</v>
      </c>
      <c r="T67" s="328">
        <v>3.5256410256410256E-2</v>
      </c>
      <c r="U67" s="329"/>
      <c r="V67" s="330"/>
      <c r="W67" s="39">
        <v>230</v>
      </c>
      <c r="X67" s="331">
        <v>0.14743589743589744</v>
      </c>
      <c r="Y67" s="330"/>
      <c r="Z67" s="327"/>
      <c r="AA67" s="40">
        <v>600</v>
      </c>
      <c r="AB67" s="328">
        <v>0.38461538461538464</v>
      </c>
      <c r="AC67" s="425"/>
      <c r="AD67" s="327"/>
      <c r="AE67" s="40">
        <v>70</v>
      </c>
      <c r="AF67" s="328">
        <v>4.4871794871794872E-2</v>
      </c>
    </row>
    <row r="68" spans="1:32" ht="14.25" customHeight="1" x14ac:dyDescent="0.25">
      <c r="A68" s="253" t="s">
        <v>92</v>
      </c>
      <c r="B68" s="110"/>
      <c r="C68" s="110" t="s">
        <v>93</v>
      </c>
      <c r="D68" s="129">
        <v>1165</v>
      </c>
      <c r="E68" s="130"/>
      <c r="F68" s="40"/>
      <c r="G68" s="40">
        <v>185</v>
      </c>
      <c r="H68" s="131">
        <v>0.15879828326180256</v>
      </c>
      <c r="I68" s="131"/>
      <c r="J68" s="132"/>
      <c r="K68" s="40">
        <v>225</v>
      </c>
      <c r="L68" s="131">
        <v>0.19313304721030042</v>
      </c>
      <c r="M68" s="133"/>
      <c r="N68" s="131"/>
      <c r="O68" s="40">
        <v>250</v>
      </c>
      <c r="P68" s="131">
        <v>0.21459227467811159</v>
      </c>
      <c r="Q68" s="131"/>
      <c r="R68" s="327"/>
      <c r="S68" s="40">
        <v>60</v>
      </c>
      <c r="T68" s="328">
        <v>5.1502145922746781E-2</v>
      </c>
      <c r="U68" s="329"/>
      <c r="V68" s="330"/>
      <c r="W68" s="39">
        <v>175</v>
      </c>
      <c r="X68" s="331">
        <v>0.15021459227467812</v>
      </c>
      <c r="Y68" s="330"/>
      <c r="Z68" s="327"/>
      <c r="AA68" s="40">
        <v>230</v>
      </c>
      <c r="AB68" s="328">
        <v>0.19742489270386265</v>
      </c>
      <c r="AC68" s="425"/>
      <c r="AD68" s="327"/>
      <c r="AE68" s="40">
        <v>45</v>
      </c>
      <c r="AF68" s="328">
        <v>3.8626609442060089E-2</v>
      </c>
    </row>
    <row r="69" spans="1:32" ht="14.25" customHeight="1" x14ac:dyDescent="0.25">
      <c r="A69" s="253" t="s">
        <v>94</v>
      </c>
      <c r="B69" s="110"/>
      <c r="C69" s="110" t="s">
        <v>95</v>
      </c>
      <c r="D69" s="129">
        <v>2195</v>
      </c>
      <c r="E69" s="130"/>
      <c r="F69" s="40"/>
      <c r="G69" s="40">
        <v>280</v>
      </c>
      <c r="H69" s="131">
        <v>0.12756264236902051</v>
      </c>
      <c r="I69" s="131"/>
      <c r="J69" s="132"/>
      <c r="K69" s="40">
        <v>390</v>
      </c>
      <c r="L69" s="131">
        <v>0.1776765375854214</v>
      </c>
      <c r="M69" s="133"/>
      <c r="N69" s="131"/>
      <c r="O69" s="40">
        <v>420</v>
      </c>
      <c r="P69" s="131">
        <v>0.19134396355353075</v>
      </c>
      <c r="Q69" s="131"/>
      <c r="R69" s="327"/>
      <c r="S69" s="40">
        <v>100</v>
      </c>
      <c r="T69" s="328">
        <v>4.5558086560364468E-2</v>
      </c>
      <c r="U69" s="329"/>
      <c r="V69" s="330"/>
      <c r="W69" s="39">
        <v>290</v>
      </c>
      <c r="X69" s="331">
        <v>0.13211845102505695</v>
      </c>
      <c r="Y69" s="330"/>
      <c r="Z69" s="327"/>
      <c r="AA69" s="40">
        <v>630</v>
      </c>
      <c r="AB69" s="328">
        <v>0.28701594533029612</v>
      </c>
      <c r="AC69" s="425"/>
      <c r="AD69" s="327"/>
      <c r="AE69" s="40">
        <v>90</v>
      </c>
      <c r="AF69" s="328">
        <v>4.1002277904328019E-2</v>
      </c>
    </row>
    <row r="70" spans="1:32" ht="14.25" customHeight="1" x14ac:dyDescent="0.25">
      <c r="A70" s="253" t="s">
        <v>96</v>
      </c>
      <c r="B70" s="110"/>
      <c r="C70" s="110" t="s">
        <v>97</v>
      </c>
      <c r="D70" s="129">
        <v>1115</v>
      </c>
      <c r="E70" s="130"/>
      <c r="F70" s="40"/>
      <c r="G70" s="40">
        <v>190</v>
      </c>
      <c r="H70" s="131">
        <v>0.17040358744394618</v>
      </c>
      <c r="I70" s="131"/>
      <c r="J70" s="132"/>
      <c r="K70" s="40">
        <v>200</v>
      </c>
      <c r="L70" s="131">
        <v>0.17937219730941703</v>
      </c>
      <c r="M70" s="133"/>
      <c r="N70" s="131"/>
      <c r="O70" s="40">
        <v>230</v>
      </c>
      <c r="P70" s="131">
        <v>0.20627802690582961</v>
      </c>
      <c r="Q70" s="131"/>
      <c r="R70" s="327"/>
      <c r="S70" s="40">
        <v>70</v>
      </c>
      <c r="T70" s="328">
        <v>6.2780269058295965E-2</v>
      </c>
      <c r="U70" s="329"/>
      <c r="V70" s="330"/>
      <c r="W70" s="39">
        <v>165</v>
      </c>
      <c r="X70" s="331">
        <v>0.14798206278026907</v>
      </c>
      <c r="Y70" s="330"/>
      <c r="Z70" s="327"/>
      <c r="AA70" s="40">
        <v>215</v>
      </c>
      <c r="AB70" s="328">
        <v>0.19282511210762332</v>
      </c>
      <c r="AC70" s="425"/>
      <c r="AD70" s="327"/>
      <c r="AE70" s="40">
        <v>50</v>
      </c>
      <c r="AF70" s="328">
        <v>4.4843049327354258E-2</v>
      </c>
    </row>
    <row r="71" spans="1:32" ht="14.25" customHeight="1" x14ac:dyDescent="0.25">
      <c r="A71" s="253" t="s">
        <v>98</v>
      </c>
      <c r="B71" s="110"/>
      <c r="C71" s="110" t="s">
        <v>99</v>
      </c>
      <c r="D71" s="129">
        <v>1795</v>
      </c>
      <c r="E71" s="130"/>
      <c r="F71" s="40"/>
      <c r="G71" s="40">
        <v>325</v>
      </c>
      <c r="H71" s="131">
        <v>0.18105849582172701</v>
      </c>
      <c r="I71" s="131"/>
      <c r="J71" s="132"/>
      <c r="K71" s="40">
        <v>295</v>
      </c>
      <c r="L71" s="131">
        <v>0.16434540389972144</v>
      </c>
      <c r="M71" s="133"/>
      <c r="N71" s="131"/>
      <c r="O71" s="40">
        <v>340</v>
      </c>
      <c r="P71" s="131">
        <v>0.1894150417827298</v>
      </c>
      <c r="Q71" s="131"/>
      <c r="R71" s="327"/>
      <c r="S71" s="40">
        <v>70</v>
      </c>
      <c r="T71" s="328">
        <v>3.8997214484679667E-2</v>
      </c>
      <c r="U71" s="329"/>
      <c r="V71" s="330"/>
      <c r="W71" s="39">
        <v>250</v>
      </c>
      <c r="X71" s="331">
        <v>0.1392757660167131</v>
      </c>
      <c r="Y71" s="330"/>
      <c r="Z71" s="327"/>
      <c r="AA71" s="40">
        <v>450</v>
      </c>
      <c r="AB71" s="328">
        <v>0.25069637883008355</v>
      </c>
      <c r="AC71" s="425"/>
      <c r="AD71" s="327"/>
      <c r="AE71" s="40">
        <v>70</v>
      </c>
      <c r="AF71" s="328">
        <v>3.8997214484679667E-2</v>
      </c>
    </row>
    <row r="72" spans="1:32" ht="14.25" customHeight="1" x14ac:dyDescent="0.25">
      <c r="A72" s="253" t="s">
        <v>100</v>
      </c>
      <c r="B72" s="110"/>
      <c r="C72" s="110" t="s">
        <v>101</v>
      </c>
      <c r="D72" s="129">
        <v>690</v>
      </c>
      <c r="E72" s="130"/>
      <c r="F72" s="40"/>
      <c r="G72" s="40">
        <v>70</v>
      </c>
      <c r="H72" s="131">
        <v>0.10144927536231885</v>
      </c>
      <c r="I72" s="131"/>
      <c r="J72" s="132"/>
      <c r="K72" s="40">
        <v>95</v>
      </c>
      <c r="L72" s="131">
        <v>0.13768115942028986</v>
      </c>
      <c r="M72" s="133"/>
      <c r="N72" s="131"/>
      <c r="O72" s="40">
        <v>120</v>
      </c>
      <c r="P72" s="131">
        <v>0.17391304347826086</v>
      </c>
      <c r="Q72" s="131"/>
      <c r="R72" s="327"/>
      <c r="S72" s="40">
        <v>50</v>
      </c>
      <c r="T72" s="328">
        <v>7.2463768115942032E-2</v>
      </c>
      <c r="U72" s="329"/>
      <c r="V72" s="330"/>
      <c r="W72" s="39">
        <v>90</v>
      </c>
      <c r="X72" s="331">
        <v>0.13043478260869565</v>
      </c>
      <c r="Y72" s="330"/>
      <c r="Z72" s="327"/>
      <c r="AA72" s="40">
        <v>235</v>
      </c>
      <c r="AB72" s="328">
        <v>0.34057971014492755</v>
      </c>
      <c r="AC72" s="425"/>
      <c r="AD72" s="327"/>
      <c r="AE72" s="40">
        <v>30</v>
      </c>
      <c r="AF72" s="328">
        <v>4.3478260869565216E-2</v>
      </c>
    </row>
    <row r="73" spans="1:32" ht="14.25" customHeight="1" x14ac:dyDescent="0.25">
      <c r="A73" s="253" t="s">
        <v>102</v>
      </c>
      <c r="B73" s="110"/>
      <c r="C73" s="110" t="s">
        <v>103</v>
      </c>
      <c r="D73" s="129">
        <v>1015</v>
      </c>
      <c r="E73" s="130"/>
      <c r="F73" s="40"/>
      <c r="G73" s="40">
        <v>150</v>
      </c>
      <c r="H73" s="131">
        <v>0.14778325123152711</v>
      </c>
      <c r="I73" s="131"/>
      <c r="J73" s="132"/>
      <c r="K73" s="40">
        <v>195</v>
      </c>
      <c r="L73" s="131">
        <v>0.19211822660098521</v>
      </c>
      <c r="M73" s="133"/>
      <c r="N73" s="131"/>
      <c r="O73" s="40">
        <v>165</v>
      </c>
      <c r="P73" s="131">
        <v>0.1625615763546798</v>
      </c>
      <c r="Q73" s="131"/>
      <c r="R73" s="327"/>
      <c r="S73" s="40">
        <v>45</v>
      </c>
      <c r="T73" s="328">
        <v>4.4334975369458129E-2</v>
      </c>
      <c r="U73" s="329"/>
      <c r="V73" s="330"/>
      <c r="W73" s="39">
        <v>150</v>
      </c>
      <c r="X73" s="331">
        <v>0.14778325123152711</v>
      </c>
      <c r="Y73" s="330"/>
      <c r="Z73" s="327"/>
      <c r="AA73" s="40">
        <v>265</v>
      </c>
      <c r="AB73" s="328">
        <v>0.26108374384236455</v>
      </c>
      <c r="AC73" s="425"/>
      <c r="AD73" s="327"/>
      <c r="AE73" s="40">
        <v>50</v>
      </c>
      <c r="AF73" s="328">
        <v>4.9261083743842367E-2</v>
      </c>
    </row>
    <row r="74" spans="1:32" ht="14.25" customHeight="1" x14ac:dyDescent="0.25">
      <c r="A74" s="253" t="s">
        <v>104</v>
      </c>
      <c r="B74" s="110"/>
      <c r="C74" s="110" t="s">
        <v>105</v>
      </c>
      <c r="D74" s="129">
        <v>1820</v>
      </c>
      <c r="E74" s="130"/>
      <c r="F74" s="40"/>
      <c r="G74" s="40">
        <v>225</v>
      </c>
      <c r="H74" s="131">
        <v>0.12362637362637363</v>
      </c>
      <c r="I74" s="131"/>
      <c r="J74" s="132"/>
      <c r="K74" s="40">
        <v>330</v>
      </c>
      <c r="L74" s="131">
        <v>0.18131868131868131</v>
      </c>
      <c r="M74" s="133"/>
      <c r="N74" s="131"/>
      <c r="O74" s="40">
        <v>300</v>
      </c>
      <c r="P74" s="131">
        <v>0.16483516483516483</v>
      </c>
      <c r="Q74" s="131"/>
      <c r="R74" s="327"/>
      <c r="S74" s="40">
        <v>105</v>
      </c>
      <c r="T74" s="328">
        <v>5.7692307692307696E-2</v>
      </c>
      <c r="U74" s="329"/>
      <c r="V74" s="330"/>
      <c r="W74" s="39">
        <v>260</v>
      </c>
      <c r="X74" s="331">
        <v>0.14285714285714285</v>
      </c>
      <c r="Y74" s="330"/>
      <c r="Z74" s="327"/>
      <c r="AA74" s="40">
        <v>510</v>
      </c>
      <c r="AB74" s="328">
        <v>0.28021978021978022</v>
      </c>
      <c r="AC74" s="425"/>
      <c r="AD74" s="327"/>
      <c r="AE74" s="40">
        <v>85</v>
      </c>
      <c r="AF74" s="328">
        <v>4.6703296703296704E-2</v>
      </c>
    </row>
    <row r="75" spans="1:32" ht="14.25" customHeight="1" x14ac:dyDescent="0.25">
      <c r="A75" s="253" t="s">
        <v>106</v>
      </c>
      <c r="B75" s="110"/>
      <c r="C75" s="110" t="s">
        <v>107</v>
      </c>
      <c r="D75" s="129">
        <v>1675</v>
      </c>
      <c r="E75" s="130"/>
      <c r="F75" s="40"/>
      <c r="G75" s="40">
        <v>265</v>
      </c>
      <c r="H75" s="131">
        <v>0.15820895522388059</v>
      </c>
      <c r="I75" s="131"/>
      <c r="J75" s="132"/>
      <c r="K75" s="40">
        <v>310</v>
      </c>
      <c r="L75" s="131">
        <v>0.18507462686567164</v>
      </c>
      <c r="M75" s="133"/>
      <c r="N75" s="131"/>
      <c r="O75" s="40">
        <v>310</v>
      </c>
      <c r="P75" s="131">
        <v>0.18507462686567164</v>
      </c>
      <c r="Q75" s="131"/>
      <c r="R75" s="327"/>
      <c r="S75" s="40">
        <v>65</v>
      </c>
      <c r="T75" s="328">
        <v>3.880597014925373E-2</v>
      </c>
      <c r="U75" s="329"/>
      <c r="V75" s="330"/>
      <c r="W75" s="39">
        <v>205</v>
      </c>
      <c r="X75" s="331">
        <v>0.12238805970149254</v>
      </c>
      <c r="Y75" s="330"/>
      <c r="Z75" s="327"/>
      <c r="AA75" s="40">
        <v>445</v>
      </c>
      <c r="AB75" s="328">
        <v>0.2656716417910448</v>
      </c>
      <c r="AC75" s="425"/>
      <c r="AD75" s="327"/>
      <c r="AE75" s="40">
        <v>70</v>
      </c>
      <c r="AF75" s="328">
        <v>4.1791044776119404E-2</v>
      </c>
    </row>
    <row r="76" spans="1:32" ht="14.25" customHeight="1" x14ac:dyDescent="0.25">
      <c r="A76" s="253" t="s">
        <v>108</v>
      </c>
      <c r="B76" s="110"/>
      <c r="C76" s="110" t="s">
        <v>109</v>
      </c>
      <c r="D76" s="129">
        <v>1725</v>
      </c>
      <c r="E76" s="130"/>
      <c r="F76" s="40"/>
      <c r="G76" s="40">
        <v>230</v>
      </c>
      <c r="H76" s="131">
        <v>0.13333333333333333</v>
      </c>
      <c r="I76" s="131"/>
      <c r="J76" s="132"/>
      <c r="K76" s="40">
        <v>300</v>
      </c>
      <c r="L76" s="131">
        <v>0.17391304347826086</v>
      </c>
      <c r="M76" s="133"/>
      <c r="N76" s="131"/>
      <c r="O76" s="40">
        <v>310</v>
      </c>
      <c r="P76" s="131">
        <v>0.17971014492753623</v>
      </c>
      <c r="Q76" s="131"/>
      <c r="R76" s="327"/>
      <c r="S76" s="40">
        <v>85</v>
      </c>
      <c r="T76" s="328">
        <v>4.9275362318840582E-2</v>
      </c>
      <c r="U76" s="329"/>
      <c r="V76" s="330"/>
      <c r="W76" s="39">
        <v>235</v>
      </c>
      <c r="X76" s="331">
        <v>0.13623188405797101</v>
      </c>
      <c r="Y76" s="330"/>
      <c r="Z76" s="327"/>
      <c r="AA76" s="40">
        <v>490</v>
      </c>
      <c r="AB76" s="328">
        <v>0.28405797101449276</v>
      </c>
      <c r="AC76" s="425"/>
      <c r="AD76" s="327"/>
      <c r="AE76" s="40">
        <v>80</v>
      </c>
      <c r="AF76" s="328">
        <v>4.6376811594202899E-2</v>
      </c>
    </row>
    <row r="77" spans="1:32" ht="14.25" customHeight="1" x14ac:dyDescent="0.25">
      <c r="B77" s="110"/>
      <c r="C77" s="110"/>
      <c r="D77" s="134"/>
      <c r="E77" s="25"/>
      <c r="F77" s="24"/>
      <c r="G77" s="24"/>
      <c r="H77" s="113"/>
      <c r="I77" s="113"/>
      <c r="J77" s="126"/>
      <c r="K77" s="24"/>
      <c r="L77" s="113"/>
      <c r="M77" s="128"/>
      <c r="N77" s="113"/>
      <c r="O77" s="24"/>
      <c r="P77" s="113"/>
      <c r="Q77" s="113"/>
      <c r="R77" s="327"/>
      <c r="S77" s="40"/>
      <c r="T77" s="404"/>
      <c r="U77" s="329"/>
      <c r="V77" s="330"/>
      <c r="W77" s="39"/>
      <c r="X77" s="405"/>
      <c r="Y77" s="330"/>
      <c r="Z77" s="327"/>
      <c r="AA77" s="40"/>
      <c r="AB77" s="404"/>
      <c r="AC77" s="425"/>
      <c r="AD77" s="327"/>
      <c r="AE77" s="40"/>
      <c r="AF77" s="404"/>
    </row>
    <row r="78" spans="1:32" s="159" customFormat="1" ht="14.25" customHeight="1" x14ac:dyDescent="0.25">
      <c r="A78" s="158" t="s">
        <v>110</v>
      </c>
      <c r="B78" s="112" t="s">
        <v>111</v>
      </c>
      <c r="C78" s="112"/>
      <c r="D78" s="134">
        <v>21215</v>
      </c>
      <c r="E78" s="25"/>
      <c r="F78" s="24"/>
      <c r="G78" s="24">
        <v>3825</v>
      </c>
      <c r="H78" s="113">
        <v>0.18029695969832665</v>
      </c>
      <c r="I78" s="113"/>
      <c r="J78" s="126"/>
      <c r="K78" s="24">
        <v>3825</v>
      </c>
      <c r="L78" s="113">
        <v>0.18029695969832665</v>
      </c>
      <c r="M78" s="128"/>
      <c r="N78" s="113"/>
      <c r="O78" s="24">
        <v>3885</v>
      </c>
      <c r="P78" s="113">
        <v>0.18312514730143767</v>
      </c>
      <c r="Q78" s="113"/>
      <c r="R78" s="406"/>
      <c r="S78" s="24">
        <v>935</v>
      </c>
      <c r="T78" s="404">
        <v>4.4072590148479848E-2</v>
      </c>
      <c r="U78" s="358"/>
      <c r="V78" s="352"/>
      <c r="W78" s="26">
        <v>2995</v>
      </c>
      <c r="X78" s="405">
        <v>0.14117369785529107</v>
      </c>
      <c r="Y78" s="352"/>
      <c r="Z78" s="406"/>
      <c r="AA78" s="24">
        <v>4775</v>
      </c>
      <c r="AB78" s="404">
        <v>0.22507659674758426</v>
      </c>
      <c r="AC78" s="426"/>
      <c r="AD78" s="406"/>
      <c r="AE78" s="24">
        <v>975</v>
      </c>
      <c r="AF78" s="404">
        <v>4.5958048550553854E-2</v>
      </c>
    </row>
    <row r="79" spans="1:32" ht="14.25" customHeight="1" x14ac:dyDescent="0.25">
      <c r="A79" s="253" t="s">
        <v>112</v>
      </c>
      <c r="B79" s="110"/>
      <c r="C79" s="110" t="s">
        <v>113</v>
      </c>
      <c r="D79" s="129">
        <v>2540</v>
      </c>
      <c r="E79" s="130"/>
      <c r="F79" s="40"/>
      <c r="G79" s="40">
        <v>565</v>
      </c>
      <c r="H79" s="131">
        <v>0.22244094488188976</v>
      </c>
      <c r="I79" s="131"/>
      <c r="J79" s="132"/>
      <c r="K79" s="40">
        <v>450</v>
      </c>
      <c r="L79" s="131">
        <v>0.17716535433070865</v>
      </c>
      <c r="M79" s="133"/>
      <c r="N79" s="131"/>
      <c r="O79" s="40">
        <v>440</v>
      </c>
      <c r="P79" s="131">
        <v>0.17322834645669291</v>
      </c>
      <c r="Q79" s="131"/>
      <c r="R79" s="327"/>
      <c r="S79" s="40">
        <v>140</v>
      </c>
      <c r="T79" s="328">
        <v>5.5118110236220472E-2</v>
      </c>
      <c r="U79" s="329"/>
      <c r="V79" s="330"/>
      <c r="W79" s="39">
        <v>375</v>
      </c>
      <c r="X79" s="331">
        <v>0.14763779527559054</v>
      </c>
      <c r="Y79" s="330"/>
      <c r="Z79" s="327"/>
      <c r="AA79" s="40">
        <v>440</v>
      </c>
      <c r="AB79" s="328">
        <v>0.17322834645669291</v>
      </c>
      <c r="AC79" s="425"/>
      <c r="AD79" s="327"/>
      <c r="AE79" s="40">
        <v>135</v>
      </c>
      <c r="AF79" s="328">
        <v>5.3149606299212601E-2</v>
      </c>
    </row>
    <row r="80" spans="1:32" ht="14.25" customHeight="1" x14ac:dyDescent="0.25">
      <c r="A80" s="253" t="s">
        <v>114</v>
      </c>
      <c r="B80" s="110"/>
      <c r="C80" s="110" t="s">
        <v>115</v>
      </c>
      <c r="D80" s="129">
        <v>6160</v>
      </c>
      <c r="E80" s="130"/>
      <c r="F80" s="40"/>
      <c r="G80" s="40">
        <v>1375</v>
      </c>
      <c r="H80" s="131">
        <v>0.22321428571428573</v>
      </c>
      <c r="I80" s="131"/>
      <c r="J80" s="132"/>
      <c r="K80" s="40">
        <v>1095</v>
      </c>
      <c r="L80" s="131">
        <v>0.17775974025974026</v>
      </c>
      <c r="M80" s="133"/>
      <c r="N80" s="131"/>
      <c r="O80" s="40">
        <v>1110</v>
      </c>
      <c r="P80" s="131">
        <v>0.18019480519480519</v>
      </c>
      <c r="Q80" s="131"/>
      <c r="R80" s="327"/>
      <c r="S80" s="40">
        <v>235</v>
      </c>
      <c r="T80" s="328">
        <v>3.8149350649350648E-2</v>
      </c>
      <c r="U80" s="329"/>
      <c r="V80" s="330"/>
      <c r="W80" s="39">
        <v>805</v>
      </c>
      <c r="X80" s="331">
        <v>0.13068181818181818</v>
      </c>
      <c r="Y80" s="330"/>
      <c r="Z80" s="327"/>
      <c r="AA80" s="40">
        <v>1265</v>
      </c>
      <c r="AB80" s="328">
        <v>0.20535714285714285</v>
      </c>
      <c r="AC80" s="425"/>
      <c r="AD80" s="327"/>
      <c r="AE80" s="40">
        <v>275</v>
      </c>
      <c r="AF80" s="328">
        <v>4.4642857142857144E-2</v>
      </c>
    </row>
    <row r="81" spans="1:32" ht="14.25" customHeight="1" x14ac:dyDescent="0.25">
      <c r="A81" s="253" t="s">
        <v>116</v>
      </c>
      <c r="B81" s="110"/>
      <c r="C81" s="110" t="s">
        <v>117</v>
      </c>
      <c r="D81" s="129">
        <v>4235</v>
      </c>
      <c r="E81" s="130"/>
      <c r="F81" s="40"/>
      <c r="G81" s="40">
        <v>695</v>
      </c>
      <c r="H81" s="131">
        <v>0.1641086186540732</v>
      </c>
      <c r="I81" s="131"/>
      <c r="J81" s="132"/>
      <c r="K81" s="40">
        <v>760</v>
      </c>
      <c r="L81" s="131">
        <v>0.17945690672963399</v>
      </c>
      <c r="M81" s="133"/>
      <c r="N81" s="131"/>
      <c r="O81" s="40">
        <v>760</v>
      </c>
      <c r="P81" s="131">
        <v>0.17945690672963399</v>
      </c>
      <c r="Q81" s="131"/>
      <c r="R81" s="327"/>
      <c r="S81" s="40">
        <v>190</v>
      </c>
      <c r="T81" s="328">
        <v>4.4864226682408498E-2</v>
      </c>
      <c r="U81" s="329"/>
      <c r="V81" s="330"/>
      <c r="W81" s="39">
        <v>580</v>
      </c>
      <c r="X81" s="331">
        <v>0.13695395513577333</v>
      </c>
      <c r="Y81" s="330"/>
      <c r="Z81" s="327"/>
      <c r="AA81" s="40">
        <v>1055</v>
      </c>
      <c r="AB81" s="328">
        <v>0.24911452184179456</v>
      </c>
      <c r="AC81" s="425"/>
      <c r="AD81" s="327"/>
      <c r="AE81" s="40">
        <v>195</v>
      </c>
      <c r="AF81" s="328">
        <v>4.6044864226682407E-2</v>
      </c>
    </row>
    <row r="82" spans="1:32" ht="14.25" customHeight="1" x14ac:dyDescent="0.25">
      <c r="A82" s="253" t="s">
        <v>118</v>
      </c>
      <c r="B82" s="110"/>
      <c r="C82" s="110" t="s">
        <v>119</v>
      </c>
      <c r="D82" s="129">
        <v>2780</v>
      </c>
      <c r="E82" s="130"/>
      <c r="F82" s="40"/>
      <c r="G82" s="40">
        <v>430</v>
      </c>
      <c r="H82" s="131">
        <v>0.15467625899280577</v>
      </c>
      <c r="I82" s="131"/>
      <c r="J82" s="132"/>
      <c r="K82" s="40">
        <v>495</v>
      </c>
      <c r="L82" s="131">
        <v>0.17805755395683454</v>
      </c>
      <c r="M82" s="133"/>
      <c r="N82" s="131"/>
      <c r="O82" s="40">
        <v>525</v>
      </c>
      <c r="P82" s="131">
        <v>0.18884892086330934</v>
      </c>
      <c r="Q82" s="131"/>
      <c r="R82" s="327"/>
      <c r="S82" s="40">
        <v>130</v>
      </c>
      <c r="T82" s="328">
        <v>4.6762589928057555E-2</v>
      </c>
      <c r="U82" s="329"/>
      <c r="V82" s="330"/>
      <c r="W82" s="39">
        <v>425</v>
      </c>
      <c r="X82" s="331">
        <v>0.15287769784172661</v>
      </c>
      <c r="Y82" s="330"/>
      <c r="Z82" s="327"/>
      <c r="AA82" s="40">
        <v>640</v>
      </c>
      <c r="AB82" s="328">
        <v>0.23021582733812951</v>
      </c>
      <c r="AC82" s="425"/>
      <c r="AD82" s="327"/>
      <c r="AE82" s="40">
        <v>135</v>
      </c>
      <c r="AF82" s="328">
        <v>4.8561151079136694E-2</v>
      </c>
    </row>
    <row r="83" spans="1:32" ht="14.25" customHeight="1" x14ac:dyDescent="0.25">
      <c r="A83" s="253" t="s">
        <v>120</v>
      </c>
      <c r="B83" s="110"/>
      <c r="C83" s="110" t="s">
        <v>121</v>
      </c>
      <c r="D83" s="129">
        <v>5500</v>
      </c>
      <c r="E83" s="130"/>
      <c r="F83" s="40"/>
      <c r="G83" s="40">
        <v>765</v>
      </c>
      <c r="H83" s="131">
        <v>0.1390909090909091</v>
      </c>
      <c r="I83" s="131"/>
      <c r="J83" s="132"/>
      <c r="K83" s="40">
        <v>1025</v>
      </c>
      <c r="L83" s="131">
        <v>0.18636363636363637</v>
      </c>
      <c r="M83" s="133"/>
      <c r="N83" s="131"/>
      <c r="O83" s="40">
        <v>1050</v>
      </c>
      <c r="P83" s="131">
        <v>0.19090909090909092</v>
      </c>
      <c r="Q83" s="131"/>
      <c r="R83" s="327"/>
      <c r="S83" s="40">
        <v>230</v>
      </c>
      <c r="T83" s="328">
        <v>4.1818181818181817E-2</v>
      </c>
      <c r="U83" s="329"/>
      <c r="V83" s="330"/>
      <c r="W83" s="39">
        <v>815</v>
      </c>
      <c r="X83" s="331">
        <v>0.14818181818181819</v>
      </c>
      <c r="Y83" s="330"/>
      <c r="Z83" s="327"/>
      <c r="AA83" s="40">
        <v>1380</v>
      </c>
      <c r="AB83" s="328">
        <v>0.25090909090909091</v>
      </c>
      <c r="AC83" s="425"/>
      <c r="AD83" s="327"/>
      <c r="AE83" s="40">
        <v>240</v>
      </c>
      <c r="AF83" s="328">
        <v>4.363636363636364E-2</v>
      </c>
    </row>
    <row r="84" spans="1:32" ht="14.25" customHeight="1" x14ac:dyDescent="0.25">
      <c r="B84" s="110"/>
      <c r="C84" s="110"/>
      <c r="D84" s="134"/>
      <c r="E84" s="25"/>
      <c r="F84" s="24"/>
      <c r="G84" s="24"/>
      <c r="H84" s="113"/>
      <c r="I84" s="113"/>
      <c r="J84" s="126"/>
      <c r="K84" s="24"/>
      <c r="L84" s="113"/>
      <c r="M84" s="128"/>
      <c r="N84" s="113"/>
      <c r="O84" s="24"/>
      <c r="P84" s="113"/>
      <c r="Q84" s="113"/>
      <c r="R84" s="327"/>
      <c r="S84" s="40"/>
      <c r="T84" s="404"/>
      <c r="U84" s="329"/>
      <c r="V84" s="330"/>
      <c r="W84" s="39"/>
      <c r="X84" s="405"/>
      <c r="Y84" s="330"/>
      <c r="Z84" s="327"/>
      <c r="AA84" s="40"/>
      <c r="AB84" s="404"/>
      <c r="AC84" s="425"/>
      <c r="AD84" s="327"/>
      <c r="AE84" s="40"/>
      <c r="AF84" s="404"/>
    </row>
    <row r="85" spans="1:32" s="159" customFormat="1" ht="14.25" customHeight="1" x14ac:dyDescent="0.25">
      <c r="A85" s="169" t="s">
        <v>122</v>
      </c>
      <c r="B85" s="213" t="s">
        <v>123</v>
      </c>
      <c r="C85" s="213"/>
      <c r="D85" s="204">
        <v>79395</v>
      </c>
      <c r="E85" s="205"/>
      <c r="F85" s="206"/>
      <c r="G85" s="206">
        <v>12360</v>
      </c>
      <c r="H85" s="207">
        <v>0.15567730965426035</v>
      </c>
      <c r="I85" s="207"/>
      <c r="J85" s="208"/>
      <c r="K85" s="206">
        <v>14250</v>
      </c>
      <c r="L85" s="207">
        <v>0.17948233515964482</v>
      </c>
      <c r="M85" s="209"/>
      <c r="N85" s="207"/>
      <c r="O85" s="206">
        <v>14160</v>
      </c>
      <c r="P85" s="207">
        <v>0.17834876251653126</v>
      </c>
      <c r="Q85" s="207"/>
      <c r="R85" s="411"/>
      <c r="S85" s="206">
        <v>3970</v>
      </c>
      <c r="T85" s="407">
        <v>5.0003148812897538E-2</v>
      </c>
      <c r="U85" s="408"/>
      <c r="V85" s="409"/>
      <c r="W85" s="172">
        <v>11075</v>
      </c>
      <c r="X85" s="410">
        <v>0.13949241136091695</v>
      </c>
      <c r="Y85" s="409"/>
      <c r="Z85" s="411"/>
      <c r="AA85" s="206">
        <v>19250</v>
      </c>
      <c r="AB85" s="407">
        <v>0.24245859311039739</v>
      </c>
      <c r="AC85" s="427"/>
      <c r="AD85" s="411"/>
      <c r="AE85" s="206">
        <v>4330</v>
      </c>
      <c r="AF85" s="407">
        <v>5.4537439385351723E-2</v>
      </c>
    </row>
    <row r="86" spans="1:32" ht="14.25" customHeight="1" x14ac:dyDescent="0.25">
      <c r="A86" s="159"/>
      <c r="B86" s="112"/>
      <c r="C86" s="112"/>
      <c r="D86" s="134"/>
      <c r="E86" s="25"/>
      <c r="F86" s="24"/>
      <c r="G86" s="24"/>
      <c r="H86" s="113"/>
      <c r="I86" s="113"/>
      <c r="J86" s="126"/>
      <c r="K86" s="24"/>
      <c r="L86" s="113"/>
      <c r="M86" s="128"/>
      <c r="N86" s="113"/>
      <c r="O86" s="24"/>
      <c r="P86" s="113"/>
      <c r="Q86" s="113"/>
      <c r="R86" s="327"/>
      <c r="S86" s="40"/>
      <c r="T86" s="404"/>
      <c r="U86" s="329"/>
      <c r="V86" s="330"/>
      <c r="W86" s="39"/>
      <c r="X86" s="405"/>
      <c r="Y86" s="330"/>
      <c r="Z86" s="327"/>
      <c r="AA86" s="40"/>
      <c r="AB86" s="404"/>
      <c r="AC86" s="425"/>
      <c r="AD86" s="327"/>
      <c r="AE86" s="40"/>
      <c r="AF86" s="404"/>
    </row>
    <row r="87" spans="1:32" s="159" customFormat="1" ht="14.25" customHeight="1" x14ac:dyDescent="0.25">
      <c r="A87" s="158" t="s">
        <v>124</v>
      </c>
      <c r="B87" s="112" t="s">
        <v>125</v>
      </c>
      <c r="C87" s="112"/>
      <c r="D87" s="134">
        <v>6550</v>
      </c>
      <c r="E87" s="25"/>
      <c r="F87" s="24"/>
      <c r="G87" s="24">
        <v>745</v>
      </c>
      <c r="H87" s="113">
        <v>0.11374045801526718</v>
      </c>
      <c r="I87" s="113"/>
      <c r="J87" s="126"/>
      <c r="K87" s="24">
        <v>1115</v>
      </c>
      <c r="L87" s="113">
        <v>0.17022900763358778</v>
      </c>
      <c r="M87" s="128"/>
      <c r="N87" s="113"/>
      <c r="O87" s="24">
        <v>1165</v>
      </c>
      <c r="P87" s="113">
        <v>0.17786259541984734</v>
      </c>
      <c r="Q87" s="113"/>
      <c r="R87" s="406"/>
      <c r="S87" s="24">
        <v>330</v>
      </c>
      <c r="T87" s="404">
        <v>5.0381679389312976E-2</v>
      </c>
      <c r="U87" s="358"/>
      <c r="V87" s="352"/>
      <c r="W87" s="26">
        <v>950</v>
      </c>
      <c r="X87" s="405">
        <v>0.14503816793893129</v>
      </c>
      <c r="Y87" s="352"/>
      <c r="Z87" s="406"/>
      <c r="AA87" s="24">
        <v>1895</v>
      </c>
      <c r="AB87" s="404">
        <v>0.28931297709923665</v>
      </c>
      <c r="AC87" s="426"/>
      <c r="AD87" s="406"/>
      <c r="AE87" s="24">
        <v>350</v>
      </c>
      <c r="AF87" s="404">
        <v>5.3435114503816793E-2</v>
      </c>
    </row>
    <row r="88" spans="1:32" s="159" customFormat="1" ht="14.25" customHeight="1" x14ac:dyDescent="0.25">
      <c r="A88" s="158" t="s">
        <v>126</v>
      </c>
      <c r="B88" s="112" t="s">
        <v>127</v>
      </c>
      <c r="C88" s="112"/>
      <c r="D88" s="134">
        <v>5250</v>
      </c>
      <c r="E88" s="25"/>
      <c r="F88" s="24"/>
      <c r="G88" s="24">
        <v>1065</v>
      </c>
      <c r="H88" s="113">
        <v>0.20285714285714285</v>
      </c>
      <c r="I88" s="113"/>
      <c r="J88" s="126"/>
      <c r="K88" s="24">
        <v>950</v>
      </c>
      <c r="L88" s="113">
        <v>0.18095238095238095</v>
      </c>
      <c r="M88" s="128"/>
      <c r="N88" s="113"/>
      <c r="O88" s="24">
        <v>1040</v>
      </c>
      <c r="P88" s="113">
        <v>0.1980952380952381</v>
      </c>
      <c r="Q88" s="113"/>
      <c r="R88" s="406"/>
      <c r="S88" s="24">
        <v>265</v>
      </c>
      <c r="T88" s="404">
        <v>5.0476190476190473E-2</v>
      </c>
      <c r="U88" s="358"/>
      <c r="V88" s="352"/>
      <c r="W88" s="26">
        <v>740</v>
      </c>
      <c r="X88" s="405">
        <v>0.14095238095238094</v>
      </c>
      <c r="Y88" s="352"/>
      <c r="Z88" s="406"/>
      <c r="AA88" s="24">
        <v>855</v>
      </c>
      <c r="AB88" s="404">
        <v>0.16285714285714287</v>
      </c>
      <c r="AC88" s="426"/>
      <c r="AD88" s="406"/>
      <c r="AE88" s="24">
        <v>335</v>
      </c>
      <c r="AF88" s="404">
        <v>6.3809523809523816E-2</v>
      </c>
    </row>
    <row r="89" spans="1:32" s="159" customFormat="1" ht="14.25" customHeight="1" x14ac:dyDescent="0.25">
      <c r="A89" s="158" t="s">
        <v>128</v>
      </c>
      <c r="B89" s="112" t="s">
        <v>129</v>
      </c>
      <c r="C89" s="112"/>
      <c r="D89" s="134">
        <v>2970</v>
      </c>
      <c r="E89" s="25"/>
      <c r="F89" s="24"/>
      <c r="G89" s="24">
        <v>410</v>
      </c>
      <c r="H89" s="113">
        <v>0.13804713804713806</v>
      </c>
      <c r="I89" s="113"/>
      <c r="J89" s="126"/>
      <c r="K89" s="24">
        <v>600</v>
      </c>
      <c r="L89" s="113">
        <v>0.20202020202020202</v>
      </c>
      <c r="M89" s="128"/>
      <c r="N89" s="113"/>
      <c r="O89" s="24">
        <v>620</v>
      </c>
      <c r="P89" s="113">
        <v>0.20875420875420875</v>
      </c>
      <c r="Q89" s="113"/>
      <c r="R89" s="406"/>
      <c r="S89" s="24">
        <v>115</v>
      </c>
      <c r="T89" s="404">
        <v>3.8720538720538718E-2</v>
      </c>
      <c r="U89" s="358"/>
      <c r="V89" s="352"/>
      <c r="W89" s="26">
        <v>440</v>
      </c>
      <c r="X89" s="405">
        <v>0.14814814814814814</v>
      </c>
      <c r="Y89" s="352"/>
      <c r="Z89" s="406"/>
      <c r="AA89" s="24">
        <v>610</v>
      </c>
      <c r="AB89" s="404">
        <v>0.2053872053872054</v>
      </c>
      <c r="AC89" s="426"/>
      <c r="AD89" s="406"/>
      <c r="AE89" s="24">
        <v>175</v>
      </c>
      <c r="AF89" s="404">
        <v>5.8922558922558925E-2</v>
      </c>
    </row>
    <row r="90" spans="1:32" s="159" customFormat="1" ht="14.25" customHeight="1" x14ac:dyDescent="0.25">
      <c r="A90" s="158" t="s">
        <v>130</v>
      </c>
      <c r="B90" s="112" t="s">
        <v>131</v>
      </c>
      <c r="C90" s="112"/>
      <c r="D90" s="134">
        <v>3280</v>
      </c>
      <c r="E90" s="25"/>
      <c r="F90" s="24"/>
      <c r="G90" s="24">
        <v>445</v>
      </c>
      <c r="H90" s="113">
        <v>0.13567073170731708</v>
      </c>
      <c r="I90" s="113"/>
      <c r="J90" s="126"/>
      <c r="K90" s="24">
        <v>625</v>
      </c>
      <c r="L90" s="113">
        <v>0.19054878048780488</v>
      </c>
      <c r="M90" s="128"/>
      <c r="N90" s="113"/>
      <c r="O90" s="24">
        <v>605</v>
      </c>
      <c r="P90" s="113">
        <v>0.18445121951219512</v>
      </c>
      <c r="Q90" s="113"/>
      <c r="R90" s="406"/>
      <c r="S90" s="24">
        <v>155</v>
      </c>
      <c r="T90" s="404">
        <v>4.725609756097561E-2</v>
      </c>
      <c r="U90" s="358"/>
      <c r="V90" s="352"/>
      <c r="W90" s="26">
        <v>505</v>
      </c>
      <c r="X90" s="405">
        <v>0.15396341463414634</v>
      </c>
      <c r="Y90" s="352"/>
      <c r="Z90" s="406"/>
      <c r="AA90" s="24">
        <v>785</v>
      </c>
      <c r="AB90" s="404">
        <v>0.23932926829268292</v>
      </c>
      <c r="AC90" s="426"/>
      <c r="AD90" s="406"/>
      <c r="AE90" s="24">
        <v>165</v>
      </c>
      <c r="AF90" s="404">
        <v>5.0304878048780491E-2</v>
      </c>
    </row>
    <row r="91" spans="1:32" s="159" customFormat="1" ht="14.25" customHeight="1" x14ac:dyDescent="0.25">
      <c r="A91" s="158" t="s">
        <v>132</v>
      </c>
      <c r="B91" s="112" t="s">
        <v>133</v>
      </c>
      <c r="C91" s="112"/>
      <c r="D91" s="134">
        <v>3185</v>
      </c>
      <c r="E91" s="25"/>
      <c r="F91" s="24"/>
      <c r="G91" s="24">
        <v>380</v>
      </c>
      <c r="H91" s="113">
        <v>0.11930926216640503</v>
      </c>
      <c r="I91" s="113"/>
      <c r="J91" s="126"/>
      <c r="K91" s="24">
        <v>500</v>
      </c>
      <c r="L91" s="113">
        <v>0.15698587127158556</v>
      </c>
      <c r="M91" s="128"/>
      <c r="N91" s="113"/>
      <c r="O91" s="24">
        <v>480</v>
      </c>
      <c r="P91" s="113">
        <v>0.15070643642072212</v>
      </c>
      <c r="Q91" s="113"/>
      <c r="R91" s="406"/>
      <c r="S91" s="24">
        <v>150</v>
      </c>
      <c r="T91" s="404">
        <v>4.709576138147567E-2</v>
      </c>
      <c r="U91" s="358"/>
      <c r="V91" s="352"/>
      <c r="W91" s="26">
        <v>485</v>
      </c>
      <c r="X91" s="405">
        <v>0.15227629513343799</v>
      </c>
      <c r="Y91" s="352"/>
      <c r="Z91" s="406"/>
      <c r="AA91" s="24">
        <v>1030</v>
      </c>
      <c r="AB91" s="404">
        <v>0.32339089481946626</v>
      </c>
      <c r="AC91" s="426"/>
      <c r="AD91" s="406"/>
      <c r="AE91" s="24">
        <v>160</v>
      </c>
      <c r="AF91" s="404">
        <v>5.0235478806907381E-2</v>
      </c>
    </row>
    <row r="92" spans="1:32" s="159" customFormat="1" ht="14.25" customHeight="1" x14ac:dyDescent="0.25">
      <c r="B92" s="112"/>
      <c r="C92" s="112"/>
      <c r="D92" s="134"/>
      <c r="E92" s="25"/>
      <c r="F92" s="24"/>
      <c r="G92" s="24"/>
      <c r="H92" s="113"/>
      <c r="I92" s="113"/>
      <c r="J92" s="126"/>
      <c r="K92" s="24"/>
      <c r="L92" s="113"/>
      <c r="M92" s="128"/>
      <c r="N92" s="113"/>
      <c r="O92" s="24"/>
      <c r="P92" s="113"/>
      <c r="Q92" s="113"/>
      <c r="R92" s="406"/>
      <c r="S92" s="24"/>
      <c r="T92" s="404"/>
      <c r="U92" s="358"/>
      <c r="V92" s="352"/>
      <c r="W92" s="26"/>
      <c r="X92" s="405"/>
      <c r="Y92" s="352"/>
      <c r="Z92" s="406"/>
      <c r="AA92" s="24"/>
      <c r="AB92" s="404"/>
      <c r="AC92" s="426"/>
      <c r="AD92" s="406"/>
      <c r="AE92" s="24"/>
      <c r="AF92" s="404"/>
    </row>
    <row r="93" spans="1:32" s="159" customFormat="1" ht="14.25" customHeight="1" x14ac:dyDescent="0.25">
      <c r="A93" s="158" t="s">
        <v>134</v>
      </c>
      <c r="B93" s="112" t="s">
        <v>135</v>
      </c>
      <c r="C93" s="112"/>
      <c r="D93" s="134">
        <v>12460</v>
      </c>
      <c r="E93" s="25"/>
      <c r="F93" s="24"/>
      <c r="G93" s="24">
        <v>1250</v>
      </c>
      <c r="H93" s="113">
        <v>0.10032102728731943</v>
      </c>
      <c r="I93" s="113"/>
      <c r="J93" s="126"/>
      <c r="K93" s="24">
        <v>2055</v>
      </c>
      <c r="L93" s="113">
        <v>0.16492776886035312</v>
      </c>
      <c r="M93" s="128"/>
      <c r="N93" s="113"/>
      <c r="O93" s="24">
        <v>2135</v>
      </c>
      <c r="P93" s="113">
        <v>0.17134831460674158</v>
      </c>
      <c r="Q93" s="113"/>
      <c r="R93" s="406"/>
      <c r="S93" s="24">
        <v>580</v>
      </c>
      <c r="T93" s="404">
        <v>4.6548956661316213E-2</v>
      </c>
      <c r="U93" s="358"/>
      <c r="V93" s="352"/>
      <c r="W93" s="26">
        <v>1875</v>
      </c>
      <c r="X93" s="405">
        <v>0.15048154093097912</v>
      </c>
      <c r="Y93" s="352"/>
      <c r="Z93" s="406"/>
      <c r="AA93" s="24">
        <v>3960</v>
      </c>
      <c r="AB93" s="404">
        <v>0.31781701444622795</v>
      </c>
      <c r="AC93" s="426"/>
      <c r="AD93" s="406"/>
      <c r="AE93" s="24">
        <v>605</v>
      </c>
      <c r="AF93" s="404">
        <v>4.85553772070626E-2</v>
      </c>
    </row>
    <row r="94" spans="1:32" ht="14.25" customHeight="1" x14ac:dyDescent="0.25">
      <c r="A94" s="253" t="s">
        <v>136</v>
      </c>
      <c r="B94" s="110"/>
      <c r="C94" s="110" t="s">
        <v>137</v>
      </c>
      <c r="D94" s="129">
        <v>665</v>
      </c>
      <c r="E94" s="130"/>
      <c r="F94" s="40"/>
      <c r="G94" s="40">
        <v>85</v>
      </c>
      <c r="H94" s="131">
        <v>0.12781954887218044</v>
      </c>
      <c r="I94" s="131"/>
      <c r="J94" s="132"/>
      <c r="K94" s="40">
        <v>115</v>
      </c>
      <c r="L94" s="131">
        <v>0.17293233082706766</v>
      </c>
      <c r="M94" s="133"/>
      <c r="N94" s="131"/>
      <c r="O94" s="40">
        <v>100</v>
      </c>
      <c r="P94" s="131">
        <v>0.15037593984962405</v>
      </c>
      <c r="Q94" s="131"/>
      <c r="R94" s="327"/>
      <c r="S94" s="40">
        <v>30</v>
      </c>
      <c r="T94" s="328">
        <v>4.5112781954887216E-2</v>
      </c>
      <c r="U94" s="329"/>
      <c r="V94" s="330"/>
      <c r="W94" s="39">
        <v>100</v>
      </c>
      <c r="X94" s="331">
        <v>0.15037593984962405</v>
      </c>
      <c r="Y94" s="330"/>
      <c r="Z94" s="327"/>
      <c r="AA94" s="40">
        <v>215</v>
      </c>
      <c r="AB94" s="328">
        <v>0.32330827067669171</v>
      </c>
      <c r="AC94" s="425"/>
      <c r="AD94" s="327"/>
      <c r="AE94" s="40">
        <v>25</v>
      </c>
      <c r="AF94" s="328">
        <v>3.7593984962406013E-2</v>
      </c>
    </row>
    <row r="95" spans="1:32" ht="14.25" customHeight="1" x14ac:dyDescent="0.25">
      <c r="A95" s="253" t="s">
        <v>138</v>
      </c>
      <c r="B95" s="110"/>
      <c r="C95" s="110" t="s">
        <v>139</v>
      </c>
      <c r="D95" s="129">
        <v>2205</v>
      </c>
      <c r="E95" s="130"/>
      <c r="F95" s="40"/>
      <c r="G95" s="40">
        <v>160</v>
      </c>
      <c r="H95" s="131">
        <v>7.2562358276643993E-2</v>
      </c>
      <c r="I95" s="131"/>
      <c r="J95" s="132"/>
      <c r="K95" s="40">
        <v>315</v>
      </c>
      <c r="L95" s="131">
        <v>0.14285714285714285</v>
      </c>
      <c r="M95" s="133"/>
      <c r="N95" s="131"/>
      <c r="O95" s="40">
        <v>365</v>
      </c>
      <c r="P95" s="131">
        <v>0.1655328798185941</v>
      </c>
      <c r="Q95" s="131"/>
      <c r="R95" s="327"/>
      <c r="S95" s="40">
        <v>80</v>
      </c>
      <c r="T95" s="328">
        <v>3.6281179138321996E-2</v>
      </c>
      <c r="U95" s="329"/>
      <c r="V95" s="330"/>
      <c r="W95" s="39">
        <v>350</v>
      </c>
      <c r="X95" s="331">
        <v>0.15873015873015872</v>
      </c>
      <c r="Y95" s="330"/>
      <c r="Z95" s="327"/>
      <c r="AA95" s="40">
        <v>835</v>
      </c>
      <c r="AB95" s="328">
        <v>0.37868480725623582</v>
      </c>
      <c r="AC95" s="425"/>
      <c r="AD95" s="327"/>
      <c r="AE95" s="40">
        <v>100</v>
      </c>
      <c r="AF95" s="328">
        <v>4.5351473922902494E-2</v>
      </c>
    </row>
    <row r="96" spans="1:32" ht="14.25" customHeight="1" x14ac:dyDescent="0.25">
      <c r="A96" s="253" t="s">
        <v>140</v>
      </c>
      <c r="B96" s="110"/>
      <c r="C96" s="110" t="s">
        <v>141</v>
      </c>
      <c r="D96" s="129">
        <v>2860</v>
      </c>
      <c r="E96" s="130"/>
      <c r="F96" s="40"/>
      <c r="G96" s="40">
        <v>215</v>
      </c>
      <c r="H96" s="131">
        <v>7.5174825174825169E-2</v>
      </c>
      <c r="I96" s="131"/>
      <c r="J96" s="132"/>
      <c r="K96" s="40">
        <v>440</v>
      </c>
      <c r="L96" s="131">
        <v>0.15384615384615385</v>
      </c>
      <c r="M96" s="133"/>
      <c r="N96" s="131"/>
      <c r="O96" s="40">
        <v>440</v>
      </c>
      <c r="P96" s="131">
        <v>0.15384615384615385</v>
      </c>
      <c r="Q96" s="131"/>
      <c r="R96" s="327"/>
      <c r="S96" s="40">
        <v>135</v>
      </c>
      <c r="T96" s="328">
        <v>4.72027972027972E-2</v>
      </c>
      <c r="U96" s="329"/>
      <c r="V96" s="330"/>
      <c r="W96" s="39">
        <v>465</v>
      </c>
      <c r="X96" s="331">
        <v>0.16258741258741258</v>
      </c>
      <c r="Y96" s="330"/>
      <c r="Z96" s="327"/>
      <c r="AA96" s="40">
        <v>1050</v>
      </c>
      <c r="AB96" s="328">
        <v>0.36713286713286714</v>
      </c>
      <c r="AC96" s="425"/>
      <c r="AD96" s="327"/>
      <c r="AE96" s="40">
        <v>115</v>
      </c>
      <c r="AF96" s="328">
        <v>4.0209790209790208E-2</v>
      </c>
    </row>
    <row r="97" spans="1:32" ht="14.25" customHeight="1" x14ac:dyDescent="0.25">
      <c r="A97" s="253" t="s">
        <v>142</v>
      </c>
      <c r="B97" s="110"/>
      <c r="C97" s="110" t="s">
        <v>143</v>
      </c>
      <c r="D97" s="129">
        <v>2335</v>
      </c>
      <c r="E97" s="130"/>
      <c r="F97" s="40"/>
      <c r="G97" s="40">
        <v>190</v>
      </c>
      <c r="H97" s="131">
        <v>8.137044967880086E-2</v>
      </c>
      <c r="I97" s="131"/>
      <c r="J97" s="132"/>
      <c r="K97" s="40">
        <v>435</v>
      </c>
      <c r="L97" s="131">
        <v>0.18629550321199143</v>
      </c>
      <c r="M97" s="133"/>
      <c r="N97" s="131"/>
      <c r="O97" s="40">
        <v>425</v>
      </c>
      <c r="P97" s="131">
        <v>0.18201284796573874</v>
      </c>
      <c r="Q97" s="131"/>
      <c r="R97" s="327"/>
      <c r="S97" s="40">
        <v>70</v>
      </c>
      <c r="T97" s="328">
        <v>2.9978586723768737E-2</v>
      </c>
      <c r="U97" s="329"/>
      <c r="V97" s="330"/>
      <c r="W97" s="39">
        <v>355</v>
      </c>
      <c r="X97" s="331">
        <v>0.15203426124197003</v>
      </c>
      <c r="Y97" s="330"/>
      <c r="Z97" s="327"/>
      <c r="AA97" s="40">
        <v>725</v>
      </c>
      <c r="AB97" s="328">
        <v>0.31049250535331907</v>
      </c>
      <c r="AC97" s="425"/>
      <c r="AD97" s="327"/>
      <c r="AE97" s="40">
        <v>140</v>
      </c>
      <c r="AF97" s="328">
        <v>5.9957173447537475E-2</v>
      </c>
    </row>
    <row r="98" spans="1:32" ht="14.25" customHeight="1" x14ac:dyDescent="0.25">
      <c r="A98" s="253" t="s">
        <v>144</v>
      </c>
      <c r="B98" s="110"/>
      <c r="C98" s="110" t="s">
        <v>145</v>
      </c>
      <c r="D98" s="129">
        <v>770</v>
      </c>
      <c r="E98" s="130"/>
      <c r="F98" s="40"/>
      <c r="G98" s="40">
        <v>110</v>
      </c>
      <c r="H98" s="131">
        <v>0.14285714285714285</v>
      </c>
      <c r="I98" s="131"/>
      <c r="J98" s="132"/>
      <c r="K98" s="40">
        <v>120</v>
      </c>
      <c r="L98" s="131">
        <v>0.15584415584415584</v>
      </c>
      <c r="M98" s="133"/>
      <c r="N98" s="131"/>
      <c r="O98" s="40">
        <v>130</v>
      </c>
      <c r="P98" s="131">
        <v>0.16883116883116883</v>
      </c>
      <c r="Q98" s="131"/>
      <c r="R98" s="327"/>
      <c r="S98" s="40">
        <v>40</v>
      </c>
      <c r="T98" s="328">
        <v>5.1948051948051951E-2</v>
      </c>
      <c r="U98" s="329"/>
      <c r="V98" s="330"/>
      <c r="W98" s="39">
        <v>105</v>
      </c>
      <c r="X98" s="331">
        <v>0.13636363636363635</v>
      </c>
      <c r="Y98" s="330"/>
      <c r="Z98" s="327"/>
      <c r="AA98" s="40">
        <v>230</v>
      </c>
      <c r="AB98" s="328">
        <v>0.29870129870129869</v>
      </c>
      <c r="AC98" s="425"/>
      <c r="AD98" s="327"/>
      <c r="AE98" s="40">
        <v>40</v>
      </c>
      <c r="AF98" s="328">
        <v>5.1948051948051951E-2</v>
      </c>
    </row>
    <row r="99" spans="1:32" ht="14.25" customHeight="1" x14ac:dyDescent="0.25">
      <c r="A99" s="253" t="s">
        <v>146</v>
      </c>
      <c r="B99" s="110"/>
      <c r="C99" s="110" t="s">
        <v>147</v>
      </c>
      <c r="D99" s="129">
        <v>2090</v>
      </c>
      <c r="E99" s="130"/>
      <c r="F99" s="40"/>
      <c r="G99" s="40">
        <v>310</v>
      </c>
      <c r="H99" s="131">
        <v>0.14832535885167464</v>
      </c>
      <c r="I99" s="131"/>
      <c r="J99" s="132"/>
      <c r="K99" s="40">
        <v>375</v>
      </c>
      <c r="L99" s="131">
        <v>0.17942583732057416</v>
      </c>
      <c r="M99" s="133"/>
      <c r="N99" s="131"/>
      <c r="O99" s="40">
        <v>410</v>
      </c>
      <c r="P99" s="131">
        <v>0.19617224880382775</v>
      </c>
      <c r="Q99" s="131"/>
      <c r="R99" s="327"/>
      <c r="S99" s="40">
        <v>140</v>
      </c>
      <c r="T99" s="328">
        <v>6.6985645933014357E-2</v>
      </c>
      <c r="U99" s="329"/>
      <c r="V99" s="330"/>
      <c r="W99" s="39">
        <v>270</v>
      </c>
      <c r="X99" s="331">
        <v>0.12918660287081341</v>
      </c>
      <c r="Y99" s="330"/>
      <c r="Z99" s="327"/>
      <c r="AA99" s="40">
        <v>475</v>
      </c>
      <c r="AB99" s="328">
        <v>0.22727272727272727</v>
      </c>
      <c r="AC99" s="425"/>
      <c r="AD99" s="327"/>
      <c r="AE99" s="40">
        <v>110</v>
      </c>
      <c r="AF99" s="328">
        <v>5.2631578947368418E-2</v>
      </c>
    </row>
    <row r="100" spans="1:32" ht="14.25" customHeight="1" x14ac:dyDescent="0.25">
      <c r="A100" s="253" t="s">
        <v>148</v>
      </c>
      <c r="B100" s="110"/>
      <c r="C100" s="110" t="s">
        <v>149</v>
      </c>
      <c r="D100" s="129">
        <v>1540</v>
      </c>
      <c r="E100" s="130"/>
      <c r="F100" s="40"/>
      <c r="G100" s="40">
        <v>180</v>
      </c>
      <c r="H100" s="131">
        <v>0.11688311688311688</v>
      </c>
      <c r="I100" s="131"/>
      <c r="J100" s="132"/>
      <c r="K100" s="40">
        <v>260</v>
      </c>
      <c r="L100" s="131">
        <v>0.16883116883116883</v>
      </c>
      <c r="M100" s="133"/>
      <c r="N100" s="131"/>
      <c r="O100" s="40">
        <v>275</v>
      </c>
      <c r="P100" s="131">
        <v>0.17857142857142858</v>
      </c>
      <c r="Q100" s="131"/>
      <c r="R100" s="327"/>
      <c r="S100" s="40">
        <v>85</v>
      </c>
      <c r="T100" s="328">
        <v>5.5194805194805192E-2</v>
      </c>
      <c r="U100" s="329"/>
      <c r="V100" s="330"/>
      <c r="W100" s="39">
        <v>235</v>
      </c>
      <c r="X100" s="331">
        <v>0.15259740259740259</v>
      </c>
      <c r="Y100" s="330"/>
      <c r="Z100" s="327"/>
      <c r="AA100" s="40">
        <v>430</v>
      </c>
      <c r="AB100" s="328">
        <v>0.2792207792207792</v>
      </c>
      <c r="AC100" s="425"/>
      <c r="AD100" s="327"/>
      <c r="AE100" s="40">
        <v>75</v>
      </c>
      <c r="AF100" s="328">
        <v>4.8701298701298704E-2</v>
      </c>
    </row>
    <row r="101" spans="1:32" ht="14.25" customHeight="1" x14ac:dyDescent="0.25">
      <c r="B101" s="110"/>
      <c r="C101" s="110"/>
      <c r="D101" s="134"/>
      <c r="E101" s="25"/>
      <c r="F101" s="24"/>
      <c r="G101" s="24"/>
      <c r="H101" s="113"/>
      <c r="I101" s="113"/>
      <c r="J101" s="126"/>
      <c r="K101" s="24"/>
      <c r="L101" s="113"/>
      <c r="M101" s="128"/>
      <c r="N101" s="113"/>
      <c r="O101" s="24"/>
      <c r="P101" s="113"/>
      <c r="Q101" s="113"/>
      <c r="R101" s="327"/>
      <c r="S101" s="40"/>
      <c r="T101" s="404"/>
      <c r="U101" s="329"/>
      <c r="V101" s="330"/>
      <c r="W101" s="39"/>
      <c r="X101" s="405"/>
      <c r="Y101" s="330"/>
      <c r="Z101" s="327"/>
      <c r="AA101" s="40"/>
      <c r="AB101" s="404"/>
      <c r="AC101" s="425"/>
      <c r="AD101" s="327"/>
      <c r="AE101" s="40"/>
      <c r="AF101" s="404"/>
    </row>
    <row r="102" spans="1:32" s="159" customFormat="1" ht="14.25" customHeight="1" x14ac:dyDescent="0.25">
      <c r="A102" s="158" t="s">
        <v>150</v>
      </c>
      <c r="B102" s="112" t="s">
        <v>151</v>
      </c>
      <c r="C102" s="112"/>
      <c r="D102" s="134">
        <v>18850</v>
      </c>
      <c r="E102" s="25"/>
      <c r="F102" s="24"/>
      <c r="G102" s="24">
        <v>3225</v>
      </c>
      <c r="H102" s="113">
        <v>0.17108753315649866</v>
      </c>
      <c r="I102" s="113"/>
      <c r="J102" s="126"/>
      <c r="K102" s="24">
        <v>3555</v>
      </c>
      <c r="L102" s="113">
        <v>0.18859416445623342</v>
      </c>
      <c r="M102" s="128"/>
      <c r="N102" s="113"/>
      <c r="O102" s="24">
        <v>3425</v>
      </c>
      <c r="P102" s="113">
        <v>0.1816976127320955</v>
      </c>
      <c r="Q102" s="113"/>
      <c r="R102" s="406"/>
      <c r="S102" s="24">
        <v>895</v>
      </c>
      <c r="T102" s="404">
        <v>4.7480106100795755E-2</v>
      </c>
      <c r="U102" s="358"/>
      <c r="V102" s="352"/>
      <c r="W102" s="26">
        <v>2605</v>
      </c>
      <c r="X102" s="405">
        <v>0.13819628647214854</v>
      </c>
      <c r="Y102" s="352"/>
      <c r="Z102" s="406"/>
      <c r="AA102" s="24">
        <v>4045</v>
      </c>
      <c r="AB102" s="404">
        <v>0.21458885941644562</v>
      </c>
      <c r="AC102" s="426"/>
      <c r="AD102" s="406"/>
      <c r="AE102" s="24">
        <v>1100</v>
      </c>
      <c r="AF102" s="404">
        <v>5.8355437665782495E-2</v>
      </c>
    </row>
    <row r="103" spans="1:32" ht="14.25" customHeight="1" x14ac:dyDescent="0.25">
      <c r="A103" s="253" t="s">
        <v>152</v>
      </c>
      <c r="B103" s="110"/>
      <c r="C103" s="110" t="s">
        <v>153</v>
      </c>
      <c r="D103" s="129">
        <v>4015</v>
      </c>
      <c r="E103" s="130"/>
      <c r="F103" s="40"/>
      <c r="G103" s="40">
        <v>770</v>
      </c>
      <c r="H103" s="131">
        <v>0.19178082191780821</v>
      </c>
      <c r="I103" s="131"/>
      <c r="J103" s="132"/>
      <c r="K103" s="40">
        <v>800</v>
      </c>
      <c r="L103" s="131">
        <v>0.19925280199252801</v>
      </c>
      <c r="M103" s="133"/>
      <c r="N103" s="131"/>
      <c r="O103" s="40">
        <v>745</v>
      </c>
      <c r="P103" s="131">
        <v>0.18555417185554171</v>
      </c>
      <c r="Q103" s="131"/>
      <c r="R103" s="327"/>
      <c r="S103" s="40">
        <v>180</v>
      </c>
      <c r="T103" s="328">
        <v>4.4831880448318803E-2</v>
      </c>
      <c r="U103" s="329"/>
      <c r="V103" s="330"/>
      <c r="W103" s="39">
        <v>530</v>
      </c>
      <c r="X103" s="331">
        <v>0.13200498132004981</v>
      </c>
      <c r="Y103" s="330"/>
      <c r="Z103" s="327"/>
      <c r="AA103" s="40">
        <v>720</v>
      </c>
      <c r="AB103" s="328">
        <v>0.17932752179327521</v>
      </c>
      <c r="AC103" s="425"/>
      <c r="AD103" s="327"/>
      <c r="AE103" s="40">
        <v>265</v>
      </c>
      <c r="AF103" s="328">
        <v>6.6002490660024907E-2</v>
      </c>
    </row>
    <row r="104" spans="1:32" ht="14.25" customHeight="1" x14ac:dyDescent="0.25">
      <c r="A104" s="253" t="s">
        <v>154</v>
      </c>
      <c r="B104" s="110"/>
      <c r="C104" s="110" t="s">
        <v>155</v>
      </c>
      <c r="D104" s="129">
        <v>5955</v>
      </c>
      <c r="E104" s="130"/>
      <c r="F104" s="40"/>
      <c r="G104" s="40">
        <v>1050</v>
      </c>
      <c r="H104" s="131">
        <v>0.17632241813602015</v>
      </c>
      <c r="I104" s="131"/>
      <c r="J104" s="132"/>
      <c r="K104" s="40">
        <v>1185</v>
      </c>
      <c r="L104" s="131">
        <v>0.19899244332493704</v>
      </c>
      <c r="M104" s="133"/>
      <c r="N104" s="131"/>
      <c r="O104" s="40">
        <v>1150</v>
      </c>
      <c r="P104" s="131">
        <v>0.19311502938706968</v>
      </c>
      <c r="Q104" s="131"/>
      <c r="R104" s="327"/>
      <c r="S104" s="40">
        <v>300</v>
      </c>
      <c r="T104" s="328">
        <v>5.0377833753148617E-2</v>
      </c>
      <c r="U104" s="329"/>
      <c r="V104" s="330"/>
      <c r="W104" s="39">
        <v>790</v>
      </c>
      <c r="X104" s="331">
        <v>0.13266162888329136</v>
      </c>
      <c r="Y104" s="330"/>
      <c r="Z104" s="327"/>
      <c r="AA104" s="40">
        <v>1130</v>
      </c>
      <c r="AB104" s="328">
        <v>0.18975650713685979</v>
      </c>
      <c r="AC104" s="425"/>
      <c r="AD104" s="327"/>
      <c r="AE104" s="40">
        <v>350</v>
      </c>
      <c r="AF104" s="328">
        <v>5.877413937867338E-2</v>
      </c>
    </row>
    <row r="105" spans="1:32" ht="14.25" customHeight="1" x14ac:dyDescent="0.25">
      <c r="A105" s="253" t="s">
        <v>156</v>
      </c>
      <c r="B105" s="110"/>
      <c r="C105" s="110" t="s">
        <v>157</v>
      </c>
      <c r="D105" s="129">
        <v>3695</v>
      </c>
      <c r="E105" s="130"/>
      <c r="F105" s="40"/>
      <c r="G105" s="40">
        <v>620</v>
      </c>
      <c r="H105" s="131">
        <v>0.16779431664411368</v>
      </c>
      <c r="I105" s="131"/>
      <c r="J105" s="132"/>
      <c r="K105" s="40">
        <v>705</v>
      </c>
      <c r="L105" s="131">
        <v>0.19079837618403248</v>
      </c>
      <c r="M105" s="133"/>
      <c r="N105" s="131"/>
      <c r="O105" s="40">
        <v>680</v>
      </c>
      <c r="P105" s="131">
        <v>0.18403247631935046</v>
      </c>
      <c r="Q105" s="131"/>
      <c r="R105" s="327"/>
      <c r="S105" s="40">
        <v>190</v>
      </c>
      <c r="T105" s="328">
        <v>5.142083897158322E-2</v>
      </c>
      <c r="U105" s="329"/>
      <c r="V105" s="330"/>
      <c r="W105" s="39">
        <v>535</v>
      </c>
      <c r="X105" s="331">
        <v>0.14479025710419485</v>
      </c>
      <c r="Y105" s="330"/>
      <c r="Z105" s="327"/>
      <c r="AA105" s="40">
        <v>735</v>
      </c>
      <c r="AB105" s="328">
        <v>0.19891745602165087</v>
      </c>
      <c r="AC105" s="425"/>
      <c r="AD105" s="327"/>
      <c r="AE105" s="40">
        <v>235</v>
      </c>
      <c r="AF105" s="328">
        <v>6.359945872801083E-2</v>
      </c>
    </row>
    <row r="106" spans="1:32" ht="14.25" customHeight="1" x14ac:dyDescent="0.25">
      <c r="A106" s="253" t="s">
        <v>158</v>
      </c>
      <c r="B106" s="110"/>
      <c r="C106" s="110" t="s">
        <v>159</v>
      </c>
      <c r="D106" s="129">
        <v>5185</v>
      </c>
      <c r="E106" s="130"/>
      <c r="F106" s="40"/>
      <c r="G106" s="40">
        <v>785</v>
      </c>
      <c r="H106" s="131">
        <v>0.15139826422372227</v>
      </c>
      <c r="I106" s="131"/>
      <c r="J106" s="132"/>
      <c r="K106" s="40">
        <v>860</v>
      </c>
      <c r="L106" s="131">
        <v>0.16586306653809066</v>
      </c>
      <c r="M106" s="133"/>
      <c r="N106" s="131"/>
      <c r="O106" s="40">
        <v>845</v>
      </c>
      <c r="P106" s="131">
        <v>0.16297010607521698</v>
      </c>
      <c r="Q106" s="131"/>
      <c r="R106" s="327"/>
      <c r="S106" s="40">
        <v>230</v>
      </c>
      <c r="T106" s="328">
        <v>4.4358727097396335E-2</v>
      </c>
      <c r="U106" s="329"/>
      <c r="V106" s="330"/>
      <c r="W106" s="39">
        <v>750</v>
      </c>
      <c r="X106" s="331">
        <v>0.14464802314368369</v>
      </c>
      <c r="Y106" s="330"/>
      <c r="Z106" s="327"/>
      <c r="AA106" s="40">
        <v>1460</v>
      </c>
      <c r="AB106" s="328">
        <v>0.28158148505303759</v>
      </c>
      <c r="AC106" s="425"/>
      <c r="AD106" s="327"/>
      <c r="AE106" s="40">
        <v>250</v>
      </c>
      <c r="AF106" s="328">
        <v>4.8216007714561235E-2</v>
      </c>
    </row>
    <row r="107" spans="1:32" ht="14.25" customHeight="1" x14ac:dyDescent="0.25">
      <c r="B107" s="110"/>
      <c r="C107" s="110"/>
      <c r="D107" s="134"/>
      <c r="E107" s="25"/>
      <c r="F107" s="24"/>
      <c r="G107" s="24"/>
      <c r="H107" s="113"/>
      <c r="I107" s="113"/>
      <c r="J107" s="126"/>
      <c r="K107" s="24"/>
      <c r="L107" s="113"/>
      <c r="M107" s="128"/>
      <c r="N107" s="113"/>
      <c r="O107" s="24"/>
      <c r="P107" s="113"/>
      <c r="Q107" s="113"/>
      <c r="R107" s="327"/>
      <c r="S107" s="40"/>
      <c r="T107" s="404"/>
      <c r="U107" s="329"/>
      <c r="V107" s="330"/>
      <c r="W107" s="39"/>
      <c r="X107" s="405"/>
      <c r="Y107" s="330"/>
      <c r="Z107" s="327"/>
      <c r="AA107" s="40"/>
      <c r="AB107" s="404"/>
      <c r="AC107" s="425"/>
      <c r="AD107" s="327"/>
      <c r="AE107" s="40"/>
      <c r="AF107" s="404"/>
    </row>
    <row r="108" spans="1:32" s="159" customFormat="1" ht="14.25" customHeight="1" x14ac:dyDescent="0.25">
      <c r="A108" s="158" t="s">
        <v>160</v>
      </c>
      <c r="B108" s="112" t="s">
        <v>161</v>
      </c>
      <c r="C108" s="112"/>
      <c r="D108" s="134">
        <v>26845</v>
      </c>
      <c r="E108" s="25"/>
      <c r="F108" s="24"/>
      <c r="G108" s="24">
        <v>4840</v>
      </c>
      <c r="H108" s="113">
        <v>0.18029428198919725</v>
      </c>
      <c r="I108" s="113"/>
      <c r="J108" s="126"/>
      <c r="K108" s="24">
        <v>4845</v>
      </c>
      <c r="L108" s="113">
        <v>0.18048053641273981</v>
      </c>
      <c r="M108" s="128"/>
      <c r="N108" s="113"/>
      <c r="O108" s="24">
        <v>4695</v>
      </c>
      <c r="P108" s="113">
        <v>0.17489290370646302</v>
      </c>
      <c r="Q108" s="113"/>
      <c r="R108" s="406"/>
      <c r="S108" s="24">
        <v>1480</v>
      </c>
      <c r="T108" s="404">
        <v>5.5131309368597503E-2</v>
      </c>
      <c r="U108" s="358"/>
      <c r="V108" s="352"/>
      <c r="W108" s="26">
        <v>3475</v>
      </c>
      <c r="X108" s="405">
        <v>0.12944682436207861</v>
      </c>
      <c r="Y108" s="352"/>
      <c r="Z108" s="406"/>
      <c r="AA108" s="24">
        <v>6065</v>
      </c>
      <c r="AB108" s="404">
        <v>0.22592661575712422</v>
      </c>
      <c r="AC108" s="426"/>
      <c r="AD108" s="406"/>
      <c r="AE108" s="24">
        <v>1445</v>
      </c>
      <c r="AF108" s="404">
        <v>5.382752840379959E-2</v>
      </c>
    </row>
    <row r="109" spans="1:32" ht="14.25" customHeight="1" x14ac:dyDescent="0.25">
      <c r="A109" s="253" t="s">
        <v>162</v>
      </c>
      <c r="B109" s="110"/>
      <c r="C109" s="110" t="s">
        <v>163</v>
      </c>
      <c r="D109" s="129">
        <v>5155</v>
      </c>
      <c r="E109" s="130"/>
      <c r="F109" s="40"/>
      <c r="G109" s="40">
        <v>970</v>
      </c>
      <c r="H109" s="131">
        <v>0.18816682832201745</v>
      </c>
      <c r="I109" s="131"/>
      <c r="J109" s="132"/>
      <c r="K109" s="40">
        <v>935</v>
      </c>
      <c r="L109" s="131">
        <v>0.18137730358874879</v>
      </c>
      <c r="M109" s="133"/>
      <c r="N109" s="131"/>
      <c r="O109" s="40">
        <v>910</v>
      </c>
      <c r="P109" s="131">
        <v>0.17652764306498545</v>
      </c>
      <c r="Q109" s="131"/>
      <c r="R109" s="327"/>
      <c r="S109" s="40">
        <v>305</v>
      </c>
      <c r="T109" s="328">
        <v>5.9165858389912708E-2</v>
      </c>
      <c r="U109" s="329"/>
      <c r="V109" s="330"/>
      <c r="W109" s="39">
        <v>630</v>
      </c>
      <c r="X109" s="331">
        <v>0.12221144519883609</v>
      </c>
      <c r="Y109" s="330"/>
      <c r="Z109" s="327"/>
      <c r="AA109" s="40">
        <v>1110</v>
      </c>
      <c r="AB109" s="328">
        <v>0.21532492725509214</v>
      </c>
      <c r="AC109" s="425"/>
      <c r="AD109" s="327"/>
      <c r="AE109" s="40">
        <v>295</v>
      </c>
      <c r="AF109" s="328">
        <v>5.7225994180407372E-2</v>
      </c>
    </row>
    <row r="110" spans="1:32" ht="14.25" customHeight="1" x14ac:dyDescent="0.25">
      <c r="A110" s="253" t="s">
        <v>164</v>
      </c>
      <c r="B110" s="110"/>
      <c r="C110" s="110" t="s">
        <v>165</v>
      </c>
      <c r="D110" s="129">
        <v>2935</v>
      </c>
      <c r="E110" s="130"/>
      <c r="F110" s="40"/>
      <c r="G110" s="40">
        <v>470</v>
      </c>
      <c r="H110" s="131">
        <v>0.16013628620102216</v>
      </c>
      <c r="I110" s="131"/>
      <c r="J110" s="132"/>
      <c r="K110" s="40">
        <v>520</v>
      </c>
      <c r="L110" s="131">
        <v>0.17717206132879046</v>
      </c>
      <c r="M110" s="133"/>
      <c r="N110" s="131"/>
      <c r="O110" s="40">
        <v>530</v>
      </c>
      <c r="P110" s="131">
        <v>0.18057921635434412</v>
      </c>
      <c r="Q110" s="131"/>
      <c r="R110" s="327"/>
      <c r="S110" s="40">
        <v>160</v>
      </c>
      <c r="T110" s="328">
        <v>5.4514480408858604E-2</v>
      </c>
      <c r="U110" s="329"/>
      <c r="V110" s="330"/>
      <c r="W110" s="39">
        <v>440</v>
      </c>
      <c r="X110" s="331">
        <v>0.14991482112436116</v>
      </c>
      <c r="Y110" s="330"/>
      <c r="Z110" s="327"/>
      <c r="AA110" s="40">
        <v>660</v>
      </c>
      <c r="AB110" s="328">
        <v>0.22487223168654175</v>
      </c>
      <c r="AC110" s="425"/>
      <c r="AD110" s="327"/>
      <c r="AE110" s="40">
        <v>155</v>
      </c>
      <c r="AF110" s="328">
        <v>5.2810902896081771E-2</v>
      </c>
    </row>
    <row r="111" spans="1:32" ht="14.25" customHeight="1" x14ac:dyDescent="0.25">
      <c r="A111" s="253" t="s">
        <v>166</v>
      </c>
      <c r="B111" s="110"/>
      <c r="C111" s="110" t="s">
        <v>167</v>
      </c>
      <c r="D111" s="129">
        <v>5015</v>
      </c>
      <c r="E111" s="130"/>
      <c r="F111" s="40"/>
      <c r="G111" s="40">
        <v>865</v>
      </c>
      <c r="H111" s="131">
        <v>0.17248255234297108</v>
      </c>
      <c r="I111" s="131"/>
      <c r="J111" s="132"/>
      <c r="K111" s="40">
        <v>860</v>
      </c>
      <c r="L111" s="131">
        <v>0.17148554336989033</v>
      </c>
      <c r="M111" s="133"/>
      <c r="N111" s="131"/>
      <c r="O111" s="40">
        <v>840</v>
      </c>
      <c r="P111" s="131">
        <v>0.16749750747756731</v>
      </c>
      <c r="Q111" s="131"/>
      <c r="R111" s="327"/>
      <c r="S111" s="40">
        <v>285</v>
      </c>
      <c r="T111" s="328">
        <v>5.6829511465603187E-2</v>
      </c>
      <c r="U111" s="329"/>
      <c r="V111" s="330"/>
      <c r="W111" s="39">
        <v>675</v>
      </c>
      <c r="X111" s="331">
        <v>0.1345962113659023</v>
      </c>
      <c r="Y111" s="330"/>
      <c r="Z111" s="327"/>
      <c r="AA111" s="40">
        <v>1230</v>
      </c>
      <c r="AB111" s="328">
        <v>0.24526420737786639</v>
      </c>
      <c r="AC111" s="425"/>
      <c r="AD111" s="327"/>
      <c r="AE111" s="40">
        <v>255</v>
      </c>
      <c r="AF111" s="328">
        <v>5.0847457627118647E-2</v>
      </c>
    </row>
    <row r="112" spans="1:32" ht="14.25" customHeight="1" x14ac:dyDescent="0.25">
      <c r="A112" s="253" t="s">
        <v>168</v>
      </c>
      <c r="B112" s="110"/>
      <c r="C112" s="110" t="s">
        <v>169</v>
      </c>
      <c r="D112" s="129">
        <v>8340</v>
      </c>
      <c r="E112" s="130"/>
      <c r="F112" s="40"/>
      <c r="G112" s="40">
        <v>1435</v>
      </c>
      <c r="H112" s="131">
        <v>0.17206235011990409</v>
      </c>
      <c r="I112" s="131"/>
      <c r="J112" s="132"/>
      <c r="K112" s="40">
        <v>1515</v>
      </c>
      <c r="L112" s="131">
        <v>0.18165467625899281</v>
      </c>
      <c r="M112" s="133"/>
      <c r="N112" s="131"/>
      <c r="O112" s="40">
        <v>1410</v>
      </c>
      <c r="P112" s="131">
        <v>0.16906474820143885</v>
      </c>
      <c r="Q112" s="131"/>
      <c r="R112" s="327"/>
      <c r="S112" s="40">
        <v>460</v>
      </c>
      <c r="T112" s="328">
        <v>5.5155875299760189E-2</v>
      </c>
      <c r="U112" s="329"/>
      <c r="V112" s="330"/>
      <c r="W112" s="39">
        <v>1055</v>
      </c>
      <c r="X112" s="331">
        <v>0.1264988009592326</v>
      </c>
      <c r="Y112" s="330"/>
      <c r="Z112" s="327"/>
      <c r="AA112" s="40">
        <v>2035</v>
      </c>
      <c r="AB112" s="328">
        <v>0.24400479616306955</v>
      </c>
      <c r="AC112" s="425"/>
      <c r="AD112" s="327"/>
      <c r="AE112" s="40">
        <v>435</v>
      </c>
      <c r="AF112" s="328">
        <v>5.2158273381294966E-2</v>
      </c>
    </row>
    <row r="113" spans="1:32" ht="14.25" customHeight="1" x14ac:dyDescent="0.25">
      <c r="A113" s="253" t="s">
        <v>170</v>
      </c>
      <c r="B113" s="110"/>
      <c r="C113" s="110" t="s">
        <v>171</v>
      </c>
      <c r="D113" s="129">
        <v>5400</v>
      </c>
      <c r="E113" s="130"/>
      <c r="F113" s="40"/>
      <c r="G113" s="40">
        <v>1105</v>
      </c>
      <c r="H113" s="131">
        <v>0.20462962962962963</v>
      </c>
      <c r="I113" s="131"/>
      <c r="J113" s="132"/>
      <c r="K113" s="40">
        <v>1015</v>
      </c>
      <c r="L113" s="131">
        <v>0.18796296296296297</v>
      </c>
      <c r="M113" s="133"/>
      <c r="N113" s="131"/>
      <c r="O113" s="40">
        <v>1005</v>
      </c>
      <c r="P113" s="131">
        <v>0.18611111111111112</v>
      </c>
      <c r="Q113" s="131"/>
      <c r="R113" s="327"/>
      <c r="S113" s="40">
        <v>270</v>
      </c>
      <c r="T113" s="328">
        <v>0.05</v>
      </c>
      <c r="U113" s="329"/>
      <c r="V113" s="330"/>
      <c r="W113" s="39">
        <v>675</v>
      </c>
      <c r="X113" s="331">
        <v>0.125</v>
      </c>
      <c r="Y113" s="330"/>
      <c r="Z113" s="327"/>
      <c r="AA113" s="40">
        <v>1030</v>
      </c>
      <c r="AB113" s="328">
        <v>0.19074074074074074</v>
      </c>
      <c r="AC113" s="425"/>
      <c r="AD113" s="327"/>
      <c r="AE113" s="40">
        <v>310</v>
      </c>
      <c r="AF113" s="328">
        <v>5.7407407407407407E-2</v>
      </c>
    </row>
    <row r="114" spans="1:32" ht="14.25" customHeight="1" x14ac:dyDescent="0.25">
      <c r="B114" s="110"/>
      <c r="C114" s="110"/>
      <c r="D114" s="134"/>
      <c r="E114" s="25"/>
      <c r="F114" s="24"/>
      <c r="G114" s="24"/>
      <c r="H114" s="113"/>
      <c r="I114" s="113"/>
      <c r="J114" s="126"/>
      <c r="K114" s="24"/>
      <c r="L114" s="113"/>
      <c r="M114" s="128"/>
      <c r="N114" s="113"/>
      <c r="O114" s="24"/>
      <c r="P114" s="113"/>
      <c r="Q114" s="113"/>
      <c r="R114" s="327"/>
      <c r="S114" s="40"/>
      <c r="T114" s="404"/>
      <c r="U114" s="329"/>
      <c r="V114" s="330"/>
      <c r="W114" s="39"/>
      <c r="X114" s="405"/>
      <c r="Y114" s="330"/>
      <c r="Z114" s="327"/>
      <c r="AA114" s="40"/>
      <c r="AB114" s="404"/>
      <c r="AC114" s="425"/>
      <c r="AD114" s="327"/>
      <c r="AE114" s="40"/>
      <c r="AF114" s="404"/>
    </row>
    <row r="115" spans="1:32" s="159" customFormat="1" ht="14.25" customHeight="1" x14ac:dyDescent="0.25">
      <c r="A115" s="169" t="s">
        <v>172</v>
      </c>
      <c r="B115" s="213" t="s">
        <v>173</v>
      </c>
      <c r="C115" s="213"/>
      <c r="D115" s="204">
        <v>69345</v>
      </c>
      <c r="E115" s="205"/>
      <c r="F115" s="206"/>
      <c r="G115" s="206">
        <v>9005</v>
      </c>
      <c r="H115" s="207">
        <v>0.12985795659384239</v>
      </c>
      <c r="I115" s="207"/>
      <c r="J115" s="208"/>
      <c r="K115" s="206">
        <v>12300</v>
      </c>
      <c r="L115" s="207">
        <v>0.17737399956738048</v>
      </c>
      <c r="M115" s="209"/>
      <c r="N115" s="207"/>
      <c r="O115" s="206">
        <v>12230</v>
      </c>
      <c r="P115" s="207">
        <v>0.17636455404138726</v>
      </c>
      <c r="Q115" s="207"/>
      <c r="R115" s="411"/>
      <c r="S115" s="206">
        <v>3345</v>
      </c>
      <c r="T115" s="407">
        <v>4.8237075492104695E-2</v>
      </c>
      <c r="U115" s="408"/>
      <c r="V115" s="409"/>
      <c r="W115" s="172">
        <v>9910</v>
      </c>
      <c r="X115" s="410">
        <v>0.14290864517989763</v>
      </c>
      <c r="Y115" s="409"/>
      <c r="Z115" s="411"/>
      <c r="AA115" s="206">
        <v>19285</v>
      </c>
      <c r="AB115" s="407">
        <v>0.27810224241113274</v>
      </c>
      <c r="AC115" s="427"/>
      <c r="AD115" s="411"/>
      <c r="AE115" s="206">
        <v>3270</v>
      </c>
      <c r="AF115" s="407">
        <v>4.7155526714254811E-2</v>
      </c>
    </row>
    <row r="116" spans="1:32" s="159" customFormat="1" ht="14.25" customHeight="1" x14ac:dyDescent="0.25">
      <c r="B116" s="112"/>
      <c r="C116" s="112"/>
      <c r="D116" s="134"/>
      <c r="E116" s="25"/>
      <c r="F116" s="24"/>
      <c r="G116" s="24"/>
      <c r="H116" s="113"/>
      <c r="I116" s="113"/>
      <c r="J116" s="126"/>
      <c r="K116" s="24"/>
      <c r="L116" s="113"/>
      <c r="M116" s="128"/>
      <c r="N116" s="113"/>
      <c r="O116" s="24"/>
      <c r="P116" s="113"/>
      <c r="Q116" s="113"/>
      <c r="R116" s="406"/>
      <c r="S116" s="24"/>
      <c r="T116" s="404"/>
      <c r="U116" s="358"/>
      <c r="V116" s="352"/>
      <c r="W116" s="26"/>
      <c r="X116" s="405"/>
      <c r="Y116" s="352"/>
      <c r="Z116" s="406"/>
      <c r="AA116" s="24"/>
      <c r="AB116" s="404"/>
      <c r="AC116" s="426"/>
      <c r="AD116" s="406"/>
      <c r="AE116" s="24"/>
      <c r="AF116" s="404"/>
    </row>
    <row r="117" spans="1:32" s="159" customFormat="1" ht="14.25" customHeight="1" x14ac:dyDescent="0.25">
      <c r="A117" s="158" t="s">
        <v>174</v>
      </c>
      <c r="B117" s="112" t="s">
        <v>175</v>
      </c>
      <c r="C117" s="112"/>
      <c r="D117" s="134">
        <v>2840</v>
      </c>
      <c r="E117" s="25"/>
      <c r="F117" s="24"/>
      <c r="G117" s="24">
        <v>410</v>
      </c>
      <c r="H117" s="113">
        <v>0.14436619718309859</v>
      </c>
      <c r="I117" s="113"/>
      <c r="J117" s="126"/>
      <c r="K117" s="24">
        <v>520</v>
      </c>
      <c r="L117" s="113">
        <v>0.18309859154929578</v>
      </c>
      <c r="M117" s="128"/>
      <c r="N117" s="113"/>
      <c r="O117" s="24">
        <v>450</v>
      </c>
      <c r="P117" s="113">
        <v>0.15845070422535212</v>
      </c>
      <c r="Q117" s="113"/>
      <c r="R117" s="406"/>
      <c r="S117" s="24">
        <v>210</v>
      </c>
      <c r="T117" s="404">
        <v>7.3943661971830985E-2</v>
      </c>
      <c r="U117" s="358"/>
      <c r="V117" s="352"/>
      <c r="W117" s="26">
        <v>390</v>
      </c>
      <c r="X117" s="405">
        <v>0.13732394366197184</v>
      </c>
      <c r="Y117" s="352"/>
      <c r="Z117" s="406"/>
      <c r="AA117" s="24">
        <v>705</v>
      </c>
      <c r="AB117" s="404">
        <v>0.24823943661971831</v>
      </c>
      <c r="AC117" s="426"/>
      <c r="AD117" s="406"/>
      <c r="AE117" s="24">
        <v>155</v>
      </c>
      <c r="AF117" s="404">
        <v>5.4577464788732391E-2</v>
      </c>
    </row>
    <row r="118" spans="1:32" s="159" customFormat="1" ht="14.25" customHeight="1" x14ac:dyDescent="0.25">
      <c r="A118" s="158" t="s">
        <v>176</v>
      </c>
      <c r="B118" s="112" t="s">
        <v>177</v>
      </c>
      <c r="C118" s="112"/>
      <c r="D118" s="134">
        <v>1960</v>
      </c>
      <c r="E118" s="25"/>
      <c r="F118" s="24"/>
      <c r="G118" s="24">
        <v>425</v>
      </c>
      <c r="H118" s="113">
        <v>0.21683673469387754</v>
      </c>
      <c r="I118" s="113"/>
      <c r="J118" s="126"/>
      <c r="K118" s="24">
        <v>355</v>
      </c>
      <c r="L118" s="113">
        <v>0.18112244897959184</v>
      </c>
      <c r="M118" s="128"/>
      <c r="N118" s="113"/>
      <c r="O118" s="24">
        <v>345</v>
      </c>
      <c r="P118" s="113">
        <v>0.17602040816326531</v>
      </c>
      <c r="Q118" s="113"/>
      <c r="R118" s="406"/>
      <c r="S118" s="24">
        <v>80</v>
      </c>
      <c r="T118" s="404">
        <v>4.0816326530612242E-2</v>
      </c>
      <c r="U118" s="358"/>
      <c r="V118" s="352"/>
      <c r="W118" s="26">
        <v>215</v>
      </c>
      <c r="X118" s="405">
        <v>0.10969387755102041</v>
      </c>
      <c r="Y118" s="352"/>
      <c r="Z118" s="406"/>
      <c r="AA118" s="24">
        <v>420</v>
      </c>
      <c r="AB118" s="404">
        <v>0.21428571428571427</v>
      </c>
      <c r="AC118" s="426"/>
      <c r="AD118" s="406"/>
      <c r="AE118" s="24">
        <v>125</v>
      </c>
      <c r="AF118" s="404">
        <v>6.3775510204081634E-2</v>
      </c>
    </row>
    <row r="119" spans="1:32" s="159" customFormat="1" ht="14.25" customHeight="1" x14ac:dyDescent="0.25">
      <c r="A119" s="158" t="s">
        <v>178</v>
      </c>
      <c r="B119" s="112" t="s">
        <v>179</v>
      </c>
      <c r="C119" s="112"/>
      <c r="D119" s="134">
        <v>3090</v>
      </c>
      <c r="E119" s="25"/>
      <c r="F119" s="24"/>
      <c r="G119" s="24">
        <v>715</v>
      </c>
      <c r="H119" s="113">
        <v>0.2313915857605178</v>
      </c>
      <c r="I119" s="113"/>
      <c r="J119" s="126"/>
      <c r="K119" s="24">
        <v>550</v>
      </c>
      <c r="L119" s="113">
        <v>0.17799352750809061</v>
      </c>
      <c r="M119" s="128"/>
      <c r="N119" s="113"/>
      <c r="O119" s="24">
        <v>550</v>
      </c>
      <c r="P119" s="113">
        <v>0.17799352750809061</v>
      </c>
      <c r="Q119" s="113"/>
      <c r="R119" s="406"/>
      <c r="S119" s="24">
        <v>130</v>
      </c>
      <c r="T119" s="404">
        <v>4.2071197411003236E-2</v>
      </c>
      <c r="U119" s="358"/>
      <c r="V119" s="352"/>
      <c r="W119" s="26">
        <v>355</v>
      </c>
      <c r="X119" s="405">
        <v>0.11488673139158576</v>
      </c>
      <c r="Y119" s="352"/>
      <c r="Z119" s="406"/>
      <c r="AA119" s="24">
        <v>620</v>
      </c>
      <c r="AB119" s="404">
        <v>0.20064724919093851</v>
      </c>
      <c r="AC119" s="426"/>
      <c r="AD119" s="406"/>
      <c r="AE119" s="24">
        <v>170</v>
      </c>
      <c r="AF119" s="404">
        <v>5.5016181229773461E-2</v>
      </c>
    </row>
    <row r="120" spans="1:32" s="159" customFormat="1" ht="14.25" customHeight="1" x14ac:dyDescent="0.25">
      <c r="A120" s="158" t="s">
        <v>180</v>
      </c>
      <c r="B120" s="112" t="s">
        <v>181</v>
      </c>
      <c r="C120" s="112"/>
      <c r="D120" s="134">
        <v>960</v>
      </c>
      <c r="E120" s="25"/>
      <c r="F120" s="24"/>
      <c r="G120" s="24">
        <v>60</v>
      </c>
      <c r="H120" s="113">
        <v>6.25E-2</v>
      </c>
      <c r="I120" s="113"/>
      <c r="J120" s="126"/>
      <c r="K120" s="24">
        <v>120</v>
      </c>
      <c r="L120" s="113">
        <v>0.125</v>
      </c>
      <c r="M120" s="128"/>
      <c r="N120" s="113"/>
      <c r="O120" s="24">
        <v>160</v>
      </c>
      <c r="P120" s="113">
        <v>0.16666666666666666</v>
      </c>
      <c r="Q120" s="113"/>
      <c r="R120" s="406"/>
      <c r="S120" s="24">
        <v>40</v>
      </c>
      <c r="T120" s="404">
        <v>4.1666666666666664E-2</v>
      </c>
      <c r="U120" s="358"/>
      <c r="V120" s="352"/>
      <c r="W120" s="26">
        <v>180</v>
      </c>
      <c r="X120" s="405">
        <v>0.1875</v>
      </c>
      <c r="Y120" s="352"/>
      <c r="Z120" s="406"/>
      <c r="AA120" s="24">
        <v>370</v>
      </c>
      <c r="AB120" s="404">
        <v>0.38541666666666669</v>
      </c>
      <c r="AC120" s="426"/>
      <c r="AD120" s="406"/>
      <c r="AE120" s="24">
        <v>30</v>
      </c>
      <c r="AF120" s="404">
        <v>3.125E-2</v>
      </c>
    </row>
    <row r="121" spans="1:32" s="159" customFormat="1" ht="14.25" customHeight="1" x14ac:dyDescent="0.25">
      <c r="B121" s="112"/>
      <c r="C121" s="112"/>
      <c r="D121" s="134"/>
      <c r="E121" s="25"/>
      <c r="F121" s="24"/>
      <c r="G121" s="24"/>
      <c r="H121" s="113"/>
      <c r="I121" s="113"/>
      <c r="J121" s="126"/>
      <c r="K121" s="24"/>
      <c r="L121" s="113"/>
      <c r="M121" s="128"/>
      <c r="N121" s="113"/>
      <c r="O121" s="24"/>
      <c r="P121" s="113"/>
      <c r="Q121" s="113"/>
      <c r="R121" s="406"/>
      <c r="S121" s="24"/>
      <c r="T121" s="404"/>
      <c r="U121" s="358"/>
      <c r="V121" s="352"/>
      <c r="W121" s="26"/>
      <c r="X121" s="405"/>
      <c r="Y121" s="352"/>
      <c r="Z121" s="406"/>
      <c r="AA121" s="24"/>
      <c r="AB121" s="404"/>
      <c r="AC121" s="426"/>
      <c r="AD121" s="406"/>
      <c r="AE121" s="24"/>
      <c r="AF121" s="404"/>
    </row>
    <row r="122" spans="1:32" s="159" customFormat="1" ht="14.25" customHeight="1" x14ac:dyDescent="0.25">
      <c r="A122" s="158" t="s">
        <v>182</v>
      </c>
      <c r="B122" s="112" t="s">
        <v>183</v>
      </c>
      <c r="C122" s="112"/>
      <c r="D122" s="134">
        <v>11115</v>
      </c>
      <c r="E122" s="25"/>
      <c r="F122" s="24"/>
      <c r="G122" s="24">
        <v>1530</v>
      </c>
      <c r="H122" s="113">
        <v>0.13765182186234817</v>
      </c>
      <c r="I122" s="113"/>
      <c r="J122" s="126"/>
      <c r="K122" s="24">
        <v>2025</v>
      </c>
      <c r="L122" s="113">
        <v>0.18218623481781376</v>
      </c>
      <c r="M122" s="128"/>
      <c r="N122" s="113"/>
      <c r="O122" s="24">
        <v>2050</v>
      </c>
      <c r="P122" s="113">
        <v>0.18443544759334232</v>
      </c>
      <c r="Q122" s="113"/>
      <c r="R122" s="406"/>
      <c r="S122" s="24">
        <v>525</v>
      </c>
      <c r="T122" s="404">
        <v>4.7233468286099867E-2</v>
      </c>
      <c r="U122" s="358"/>
      <c r="V122" s="352"/>
      <c r="W122" s="26">
        <v>1560</v>
      </c>
      <c r="X122" s="405">
        <v>0.14035087719298245</v>
      </c>
      <c r="Y122" s="352"/>
      <c r="Z122" s="406"/>
      <c r="AA122" s="24">
        <v>2900</v>
      </c>
      <c r="AB122" s="404">
        <v>0.26090868196131356</v>
      </c>
      <c r="AC122" s="426"/>
      <c r="AD122" s="406"/>
      <c r="AE122" s="24">
        <v>525</v>
      </c>
      <c r="AF122" s="404">
        <v>4.7233468286099867E-2</v>
      </c>
    </row>
    <row r="123" spans="1:32" ht="14.25" customHeight="1" x14ac:dyDescent="0.25">
      <c r="A123" s="253" t="s">
        <v>184</v>
      </c>
      <c r="B123" s="110"/>
      <c r="C123" s="110" t="s">
        <v>185</v>
      </c>
      <c r="D123" s="129">
        <v>1610</v>
      </c>
      <c r="E123" s="130"/>
      <c r="F123" s="40"/>
      <c r="G123" s="40">
        <v>235</v>
      </c>
      <c r="H123" s="131">
        <v>0.14596273291925466</v>
      </c>
      <c r="I123" s="131"/>
      <c r="J123" s="132"/>
      <c r="K123" s="40">
        <v>270</v>
      </c>
      <c r="L123" s="131">
        <v>0.16770186335403728</v>
      </c>
      <c r="M123" s="133"/>
      <c r="N123" s="131"/>
      <c r="O123" s="40">
        <v>290</v>
      </c>
      <c r="P123" s="131">
        <v>0.18012422360248448</v>
      </c>
      <c r="Q123" s="131"/>
      <c r="R123" s="327"/>
      <c r="S123" s="40">
        <v>75</v>
      </c>
      <c r="T123" s="328">
        <v>4.6583850931677016E-2</v>
      </c>
      <c r="U123" s="329"/>
      <c r="V123" s="330"/>
      <c r="W123" s="39">
        <v>235</v>
      </c>
      <c r="X123" s="331">
        <v>0.14596273291925466</v>
      </c>
      <c r="Y123" s="330"/>
      <c r="Z123" s="327"/>
      <c r="AA123" s="40">
        <v>445</v>
      </c>
      <c r="AB123" s="328">
        <v>0.27639751552795033</v>
      </c>
      <c r="AC123" s="425"/>
      <c r="AD123" s="327"/>
      <c r="AE123" s="40">
        <v>65</v>
      </c>
      <c r="AF123" s="328">
        <v>4.0372670807453416E-2</v>
      </c>
    </row>
    <row r="124" spans="1:32" ht="14.25" customHeight="1" x14ac:dyDescent="0.25">
      <c r="A124" s="253" t="s">
        <v>186</v>
      </c>
      <c r="B124" s="110"/>
      <c r="C124" s="110" t="s">
        <v>187</v>
      </c>
      <c r="D124" s="129">
        <v>1330</v>
      </c>
      <c r="E124" s="130"/>
      <c r="F124" s="40"/>
      <c r="G124" s="40">
        <v>245</v>
      </c>
      <c r="H124" s="131">
        <v>0.18421052631578946</v>
      </c>
      <c r="I124" s="131"/>
      <c r="J124" s="132"/>
      <c r="K124" s="40">
        <v>255</v>
      </c>
      <c r="L124" s="131">
        <v>0.19172932330827067</v>
      </c>
      <c r="M124" s="133"/>
      <c r="N124" s="131"/>
      <c r="O124" s="40">
        <v>260</v>
      </c>
      <c r="P124" s="131">
        <v>0.19548872180451127</v>
      </c>
      <c r="Q124" s="131"/>
      <c r="R124" s="327"/>
      <c r="S124" s="40">
        <v>60</v>
      </c>
      <c r="T124" s="328">
        <v>4.5112781954887216E-2</v>
      </c>
      <c r="U124" s="329"/>
      <c r="V124" s="330"/>
      <c r="W124" s="39">
        <v>165</v>
      </c>
      <c r="X124" s="331">
        <v>0.12406015037593984</v>
      </c>
      <c r="Y124" s="330"/>
      <c r="Z124" s="327"/>
      <c r="AA124" s="40">
        <v>260</v>
      </c>
      <c r="AB124" s="328">
        <v>0.19548872180451127</v>
      </c>
      <c r="AC124" s="425"/>
      <c r="AD124" s="327"/>
      <c r="AE124" s="40">
        <v>85</v>
      </c>
      <c r="AF124" s="328">
        <v>6.3909774436090222E-2</v>
      </c>
    </row>
    <row r="125" spans="1:32" ht="14.25" customHeight="1" x14ac:dyDescent="0.25">
      <c r="A125" s="253" t="s">
        <v>188</v>
      </c>
      <c r="B125" s="110"/>
      <c r="C125" s="110" t="s">
        <v>189</v>
      </c>
      <c r="D125" s="129">
        <v>1605</v>
      </c>
      <c r="E125" s="130"/>
      <c r="F125" s="40"/>
      <c r="G125" s="40">
        <v>245</v>
      </c>
      <c r="H125" s="131">
        <v>0.15264797507788161</v>
      </c>
      <c r="I125" s="131"/>
      <c r="J125" s="132"/>
      <c r="K125" s="40">
        <v>300</v>
      </c>
      <c r="L125" s="131">
        <v>0.18691588785046728</v>
      </c>
      <c r="M125" s="133"/>
      <c r="N125" s="131"/>
      <c r="O125" s="40">
        <v>305</v>
      </c>
      <c r="P125" s="131">
        <v>0.19003115264797507</v>
      </c>
      <c r="Q125" s="131"/>
      <c r="R125" s="327"/>
      <c r="S125" s="40">
        <v>55</v>
      </c>
      <c r="T125" s="328">
        <v>3.4267912772585667E-2</v>
      </c>
      <c r="U125" s="329"/>
      <c r="V125" s="330"/>
      <c r="W125" s="39">
        <v>250</v>
      </c>
      <c r="X125" s="331">
        <v>0.1557632398753894</v>
      </c>
      <c r="Y125" s="330"/>
      <c r="Z125" s="327"/>
      <c r="AA125" s="40">
        <v>365</v>
      </c>
      <c r="AB125" s="328">
        <v>0.22741433021806853</v>
      </c>
      <c r="AC125" s="425"/>
      <c r="AD125" s="327"/>
      <c r="AE125" s="40">
        <v>85</v>
      </c>
      <c r="AF125" s="328">
        <v>5.2959501557632398E-2</v>
      </c>
    </row>
    <row r="126" spans="1:32" ht="14.25" customHeight="1" x14ac:dyDescent="0.25">
      <c r="A126" s="253" t="s">
        <v>190</v>
      </c>
      <c r="B126" s="110"/>
      <c r="C126" s="110" t="s">
        <v>191</v>
      </c>
      <c r="D126" s="129">
        <v>705</v>
      </c>
      <c r="E126" s="130"/>
      <c r="F126" s="40"/>
      <c r="G126" s="40">
        <v>60</v>
      </c>
      <c r="H126" s="131">
        <v>8.5106382978723402E-2</v>
      </c>
      <c r="I126" s="131"/>
      <c r="J126" s="132"/>
      <c r="K126" s="40">
        <v>100</v>
      </c>
      <c r="L126" s="131">
        <v>0.14184397163120568</v>
      </c>
      <c r="M126" s="133"/>
      <c r="N126" s="131"/>
      <c r="O126" s="40">
        <v>100</v>
      </c>
      <c r="P126" s="131">
        <v>0.14184397163120568</v>
      </c>
      <c r="Q126" s="131"/>
      <c r="R126" s="327"/>
      <c r="S126" s="40">
        <v>30</v>
      </c>
      <c r="T126" s="328">
        <v>4.2553191489361701E-2</v>
      </c>
      <c r="U126" s="329"/>
      <c r="V126" s="330"/>
      <c r="W126" s="39">
        <v>95</v>
      </c>
      <c r="X126" s="331">
        <v>0.13475177304964539</v>
      </c>
      <c r="Y126" s="330"/>
      <c r="Z126" s="327"/>
      <c r="AA126" s="40">
        <v>305</v>
      </c>
      <c r="AB126" s="328">
        <v>0.43262411347517732</v>
      </c>
      <c r="AC126" s="425"/>
      <c r="AD126" s="327"/>
      <c r="AE126" s="40">
        <v>15</v>
      </c>
      <c r="AF126" s="328">
        <v>2.1276595744680851E-2</v>
      </c>
    </row>
    <row r="127" spans="1:32" ht="14.25" customHeight="1" x14ac:dyDescent="0.25">
      <c r="A127" s="253" t="s">
        <v>192</v>
      </c>
      <c r="B127" s="110"/>
      <c r="C127" s="110" t="s">
        <v>193</v>
      </c>
      <c r="D127" s="129">
        <v>1795</v>
      </c>
      <c r="E127" s="130"/>
      <c r="F127" s="40"/>
      <c r="G127" s="40">
        <v>220</v>
      </c>
      <c r="H127" s="131">
        <v>0.12256267409470752</v>
      </c>
      <c r="I127" s="131"/>
      <c r="J127" s="132"/>
      <c r="K127" s="40">
        <v>385</v>
      </c>
      <c r="L127" s="131">
        <v>0.21448467966573817</v>
      </c>
      <c r="M127" s="133"/>
      <c r="N127" s="131"/>
      <c r="O127" s="40">
        <v>345</v>
      </c>
      <c r="P127" s="131">
        <v>0.19220055710306408</v>
      </c>
      <c r="Q127" s="131"/>
      <c r="R127" s="327"/>
      <c r="S127" s="40">
        <v>110</v>
      </c>
      <c r="T127" s="328">
        <v>6.1281337047353758E-2</v>
      </c>
      <c r="U127" s="329"/>
      <c r="V127" s="330"/>
      <c r="W127" s="39">
        <v>265</v>
      </c>
      <c r="X127" s="331">
        <v>0.14763231197771587</v>
      </c>
      <c r="Y127" s="330"/>
      <c r="Z127" s="327"/>
      <c r="AA127" s="40">
        <v>390</v>
      </c>
      <c r="AB127" s="328">
        <v>0.21727019498607242</v>
      </c>
      <c r="AC127" s="425"/>
      <c r="AD127" s="327"/>
      <c r="AE127" s="40">
        <v>85</v>
      </c>
      <c r="AF127" s="328">
        <v>4.7353760445682451E-2</v>
      </c>
    </row>
    <row r="128" spans="1:32" ht="14.25" customHeight="1" x14ac:dyDescent="0.25">
      <c r="A128" s="253" t="s">
        <v>194</v>
      </c>
      <c r="B128" s="110"/>
      <c r="C128" s="110" t="s">
        <v>195</v>
      </c>
      <c r="D128" s="129">
        <v>1280</v>
      </c>
      <c r="E128" s="130"/>
      <c r="F128" s="40"/>
      <c r="G128" s="40">
        <v>175</v>
      </c>
      <c r="H128" s="131">
        <v>0.13671875</v>
      </c>
      <c r="I128" s="131"/>
      <c r="J128" s="132"/>
      <c r="K128" s="40">
        <v>205</v>
      </c>
      <c r="L128" s="131">
        <v>0.16015625</v>
      </c>
      <c r="M128" s="133"/>
      <c r="N128" s="131"/>
      <c r="O128" s="40">
        <v>220</v>
      </c>
      <c r="P128" s="131">
        <v>0.171875</v>
      </c>
      <c r="Q128" s="131"/>
      <c r="R128" s="327"/>
      <c r="S128" s="40">
        <v>55</v>
      </c>
      <c r="T128" s="328">
        <v>4.296875E-2</v>
      </c>
      <c r="U128" s="329"/>
      <c r="V128" s="330"/>
      <c r="W128" s="39">
        <v>180</v>
      </c>
      <c r="X128" s="331">
        <v>0.140625</v>
      </c>
      <c r="Y128" s="330"/>
      <c r="Z128" s="327"/>
      <c r="AA128" s="40">
        <v>390</v>
      </c>
      <c r="AB128" s="328">
        <v>0.3046875</v>
      </c>
      <c r="AC128" s="425"/>
      <c r="AD128" s="327"/>
      <c r="AE128" s="40">
        <v>55</v>
      </c>
      <c r="AF128" s="328">
        <v>4.296875E-2</v>
      </c>
    </row>
    <row r="129" spans="1:32" ht="14.25" customHeight="1" x14ac:dyDescent="0.25">
      <c r="A129" s="253" t="s">
        <v>196</v>
      </c>
      <c r="B129" s="110"/>
      <c r="C129" s="110" t="s">
        <v>197</v>
      </c>
      <c r="D129" s="129">
        <v>1290</v>
      </c>
      <c r="E129" s="130"/>
      <c r="F129" s="40"/>
      <c r="G129" s="40">
        <v>180</v>
      </c>
      <c r="H129" s="131">
        <v>0.13953488372093023</v>
      </c>
      <c r="I129" s="131"/>
      <c r="J129" s="132"/>
      <c r="K129" s="40">
        <v>250</v>
      </c>
      <c r="L129" s="131">
        <v>0.19379844961240311</v>
      </c>
      <c r="M129" s="133"/>
      <c r="N129" s="131"/>
      <c r="O129" s="40">
        <v>255</v>
      </c>
      <c r="P129" s="131">
        <v>0.19767441860465115</v>
      </c>
      <c r="Q129" s="131"/>
      <c r="R129" s="327"/>
      <c r="S129" s="40">
        <v>55</v>
      </c>
      <c r="T129" s="328">
        <v>4.2635658914728682E-2</v>
      </c>
      <c r="U129" s="329"/>
      <c r="V129" s="330"/>
      <c r="W129" s="39">
        <v>175</v>
      </c>
      <c r="X129" s="331">
        <v>0.13565891472868216</v>
      </c>
      <c r="Y129" s="330"/>
      <c r="Z129" s="327"/>
      <c r="AA129" s="40">
        <v>300</v>
      </c>
      <c r="AB129" s="328">
        <v>0.23255813953488372</v>
      </c>
      <c r="AC129" s="425"/>
      <c r="AD129" s="327"/>
      <c r="AE129" s="40">
        <v>70</v>
      </c>
      <c r="AF129" s="328">
        <v>5.4263565891472867E-2</v>
      </c>
    </row>
    <row r="130" spans="1:32" ht="14.25" customHeight="1" x14ac:dyDescent="0.25">
      <c r="A130" s="253" t="s">
        <v>198</v>
      </c>
      <c r="B130" s="110"/>
      <c r="C130" s="110" t="s">
        <v>199</v>
      </c>
      <c r="D130" s="129">
        <v>1495</v>
      </c>
      <c r="E130" s="130"/>
      <c r="F130" s="40"/>
      <c r="G130" s="40">
        <v>170</v>
      </c>
      <c r="H130" s="131">
        <v>0.11371237458193979</v>
      </c>
      <c r="I130" s="131"/>
      <c r="J130" s="132"/>
      <c r="K130" s="40">
        <v>260</v>
      </c>
      <c r="L130" s="131">
        <v>0.17391304347826086</v>
      </c>
      <c r="M130" s="133"/>
      <c r="N130" s="131"/>
      <c r="O130" s="40">
        <v>280</v>
      </c>
      <c r="P130" s="131">
        <v>0.18729096989966554</v>
      </c>
      <c r="Q130" s="131"/>
      <c r="R130" s="327"/>
      <c r="S130" s="40">
        <v>80</v>
      </c>
      <c r="T130" s="328">
        <v>5.3511705685618728E-2</v>
      </c>
      <c r="U130" s="329"/>
      <c r="V130" s="330"/>
      <c r="W130" s="39">
        <v>195</v>
      </c>
      <c r="X130" s="331">
        <v>0.13043478260869565</v>
      </c>
      <c r="Y130" s="330"/>
      <c r="Z130" s="327"/>
      <c r="AA130" s="40">
        <v>440</v>
      </c>
      <c r="AB130" s="328">
        <v>0.29431438127090304</v>
      </c>
      <c r="AC130" s="425"/>
      <c r="AD130" s="327"/>
      <c r="AE130" s="40">
        <v>65</v>
      </c>
      <c r="AF130" s="328">
        <v>4.3478260869565216E-2</v>
      </c>
    </row>
    <row r="131" spans="1:32" ht="14.25" customHeight="1" x14ac:dyDescent="0.25">
      <c r="B131" s="110"/>
      <c r="C131" s="110"/>
      <c r="D131" s="134"/>
      <c r="E131" s="25"/>
      <c r="F131" s="24"/>
      <c r="G131" s="24"/>
      <c r="H131" s="113"/>
      <c r="I131" s="113"/>
      <c r="J131" s="126"/>
      <c r="K131" s="24"/>
      <c r="L131" s="113"/>
      <c r="M131" s="128"/>
      <c r="N131" s="113"/>
      <c r="O131" s="24"/>
      <c r="P131" s="113"/>
      <c r="Q131" s="113"/>
      <c r="R131" s="327"/>
      <c r="S131" s="40"/>
      <c r="T131" s="404"/>
      <c r="U131" s="329"/>
      <c r="V131" s="330"/>
      <c r="W131" s="39"/>
      <c r="X131" s="405"/>
      <c r="Y131" s="330"/>
      <c r="Z131" s="327"/>
      <c r="AA131" s="40"/>
      <c r="AB131" s="404"/>
      <c r="AC131" s="425"/>
      <c r="AD131" s="327"/>
      <c r="AE131" s="40"/>
      <c r="AF131" s="404"/>
    </row>
    <row r="132" spans="1:32" s="159" customFormat="1" ht="14.25" customHeight="1" x14ac:dyDescent="0.25">
      <c r="A132" s="158" t="s">
        <v>200</v>
      </c>
      <c r="B132" s="112" t="s">
        <v>201</v>
      </c>
      <c r="C132" s="112"/>
      <c r="D132" s="134">
        <v>8420</v>
      </c>
      <c r="E132" s="25"/>
      <c r="F132" s="24"/>
      <c r="G132" s="24">
        <v>925</v>
      </c>
      <c r="H132" s="113">
        <v>0.10985748218527316</v>
      </c>
      <c r="I132" s="113"/>
      <c r="J132" s="126"/>
      <c r="K132" s="24">
        <v>1570</v>
      </c>
      <c r="L132" s="113">
        <v>0.18646080760095013</v>
      </c>
      <c r="M132" s="128"/>
      <c r="N132" s="113"/>
      <c r="O132" s="24">
        <v>1455</v>
      </c>
      <c r="P132" s="113">
        <v>0.17280285035629453</v>
      </c>
      <c r="Q132" s="113"/>
      <c r="R132" s="406"/>
      <c r="S132" s="24">
        <v>445</v>
      </c>
      <c r="T132" s="404">
        <v>5.285035629453682E-2</v>
      </c>
      <c r="U132" s="358"/>
      <c r="V132" s="352"/>
      <c r="W132" s="26">
        <v>1210</v>
      </c>
      <c r="X132" s="405">
        <v>0.14370546318289787</v>
      </c>
      <c r="Y132" s="352"/>
      <c r="Z132" s="406"/>
      <c r="AA132" s="24">
        <v>2440</v>
      </c>
      <c r="AB132" s="404">
        <v>0.28978622327790976</v>
      </c>
      <c r="AC132" s="426"/>
      <c r="AD132" s="406"/>
      <c r="AE132" s="24">
        <v>375</v>
      </c>
      <c r="AF132" s="404">
        <v>4.453681710213777E-2</v>
      </c>
    </row>
    <row r="133" spans="1:32" ht="14.25" customHeight="1" x14ac:dyDescent="0.25">
      <c r="A133" s="253" t="s">
        <v>202</v>
      </c>
      <c r="B133" s="110"/>
      <c r="C133" s="110" t="s">
        <v>203</v>
      </c>
      <c r="D133" s="129">
        <v>1095</v>
      </c>
      <c r="E133" s="130"/>
      <c r="F133" s="40"/>
      <c r="G133" s="40">
        <v>130</v>
      </c>
      <c r="H133" s="131">
        <v>0.11872146118721461</v>
      </c>
      <c r="I133" s="131"/>
      <c r="J133" s="132"/>
      <c r="K133" s="40">
        <v>210</v>
      </c>
      <c r="L133" s="131">
        <v>0.19178082191780821</v>
      </c>
      <c r="M133" s="133"/>
      <c r="N133" s="131"/>
      <c r="O133" s="40">
        <v>170</v>
      </c>
      <c r="P133" s="131">
        <v>0.15525114155251141</v>
      </c>
      <c r="Q133" s="131"/>
      <c r="R133" s="327"/>
      <c r="S133" s="40">
        <v>70</v>
      </c>
      <c r="T133" s="328">
        <v>6.3926940639269403E-2</v>
      </c>
      <c r="U133" s="329"/>
      <c r="V133" s="330"/>
      <c r="W133" s="39">
        <v>160</v>
      </c>
      <c r="X133" s="331">
        <v>0.14611872146118721</v>
      </c>
      <c r="Y133" s="330"/>
      <c r="Z133" s="327"/>
      <c r="AA133" s="40">
        <v>305</v>
      </c>
      <c r="AB133" s="328">
        <v>0.27853881278538811</v>
      </c>
      <c r="AC133" s="425"/>
      <c r="AD133" s="327"/>
      <c r="AE133" s="40">
        <v>55</v>
      </c>
      <c r="AF133" s="328">
        <v>5.0228310502283102E-2</v>
      </c>
    </row>
    <row r="134" spans="1:32" ht="14.25" customHeight="1" x14ac:dyDescent="0.25">
      <c r="A134" s="253" t="s">
        <v>204</v>
      </c>
      <c r="B134" s="110"/>
      <c r="C134" s="110" t="s">
        <v>205</v>
      </c>
      <c r="D134" s="129">
        <v>1870</v>
      </c>
      <c r="E134" s="130"/>
      <c r="F134" s="40"/>
      <c r="G134" s="40">
        <v>210</v>
      </c>
      <c r="H134" s="131">
        <v>0.11229946524064172</v>
      </c>
      <c r="I134" s="131"/>
      <c r="J134" s="132"/>
      <c r="K134" s="40">
        <v>330</v>
      </c>
      <c r="L134" s="131">
        <v>0.17647058823529413</v>
      </c>
      <c r="M134" s="133"/>
      <c r="N134" s="131"/>
      <c r="O134" s="40">
        <v>350</v>
      </c>
      <c r="P134" s="131">
        <v>0.18716577540106952</v>
      </c>
      <c r="Q134" s="131"/>
      <c r="R134" s="327"/>
      <c r="S134" s="40">
        <v>110</v>
      </c>
      <c r="T134" s="328">
        <v>5.8823529411764705E-2</v>
      </c>
      <c r="U134" s="329"/>
      <c r="V134" s="330"/>
      <c r="W134" s="39">
        <v>265</v>
      </c>
      <c r="X134" s="331">
        <v>0.14171122994652408</v>
      </c>
      <c r="Y134" s="330"/>
      <c r="Z134" s="327"/>
      <c r="AA134" s="40">
        <v>525</v>
      </c>
      <c r="AB134" s="328">
        <v>0.28074866310160429</v>
      </c>
      <c r="AC134" s="425"/>
      <c r="AD134" s="327"/>
      <c r="AE134" s="40">
        <v>80</v>
      </c>
      <c r="AF134" s="328">
        <v>4.2780748663101602E-2</v>
      </c>
    </row>
    <row r="135" spans="1:32" ht="14.25" customHeight="1" x14ac:dyDescent="0.25">
      <c r="A135" s="253" t="s">
        <v>206</v>
      </c>
      <c r="B135" s="110"/>
      <c r="C135" s="110" t="s">
        <v>207</v>
      </c>
      <c r="D135" s="129">
        <v>1075</v>
      </c>
      <c r="E135" s="130"/>
      <c r="F135" s="40"/>
      <c r="G135" s="40">
        <v>95</v>
      </c>
      <c r="H135" s="131">
        <v>8.8372093023255813E-2</v>
      </c>
      <c r="I135" s="131"/>
      <c r="J135" s="132"/>
      <c r="K135" s="40">
        <v>215</v>
      </c>
      <c r="L135" s="131">
        <v>0.2</v>
      </c>
      <c r="M135" s="133"/>
      <c r="N135" s="131"/>
      <c r="O135" s="40">
        <v>165</v>
      </c>
      <c r="P135" s="131">
        <v>0.15348837209302327</v>
      </c>
      <c r="Q135" s="131"/>
      <c r="R135" s="327"/>
      <c r="S135" s="40">
        <v>45</v>
      </c>
      <c r="T135" s="328">
        <v>4.1860465116279069E-2</v>
      </c>
      <c r="U135" s="329"/>
      <c r="V135" s="330"/>
      <c r="W135" s="39">
        <v>155</v>
      </c>
      <c r="X135" s="331">
        <v>0.14418604651162792</v>
      </c>
      <c r="Y135" s="330"/>
      <c r="Z135" s="327"/>
      <c r="AA135" s="40">
        <v>355</v>
      </c>
      <c r="AB135" s="328">
        <v>0.33023255813953489</v>
      </c>
      <c r="AC135" s="425"/>
      <c r="AD135" s="327"/>
      <c r="AE135" s="40">
        <v>40</v>
      </c>
      <c r="AF135" s="328">
        <v>3.7209302325581395E-2</v>
      </c>
    </row>
    <row r="136" spans="1:32" ht="14.25" customHeight="1" x14ac:dyDescent="0.25">
      <c r="A136" s="253" t="s">
        <v>208</v>
      </c>
      <c r="B136" s="110"/>
      <c r="C136" s="110" t="s">
        <v>209</v>
      </c>
      <c r="D136" s="129">
        <v>1430</v>
      </c>
      <c r="E136" s="130"/>
      <c r="F136" s="40"/>
      <c r="G136" s="40">
        <v>175</v>
      </c>
      <c r="H136" s="131">
        <v>0.12237762237762238</v>
      </c>
      <c r="I136" s="131"/>
      <c r="J136" s="132"/>
      <c r="K136" s="40">
        <v>280</v>
      </c>
      <c r="L136" s="131">
        <v>0.19580419580419581</v>
      </c>
      <c r="M136" s="133"/>
      <c r="N136" s="131"/>
      <c r="O136" s="40">
        <v>230</v>
      </c>
      <c r="P136" s="131">
        <v>0.16083916083916083</v>
      </c>
      <c r="Q136" s="131"/>
      <c r="R136" s="327"/>
      <c r="S136" s="40">
        <v>85</v>
      </c>
      <c r="T136" s="328">
        <v>5.944055944055944E-2</v>
      </c>
      <c r="U136" s="329"/>
      <c r="V136" s="330"/>
      <c r="W136" s="39">
        <v>195</v>
      </c>
      <c r="X136" s="331">
        <v>0.13636363636363635</v>
      </c>
      <c r="Y136" s="330"/>
      <c r="Z136" s="327"/>
      <c r="AA136" s="40">
        <v>395</v>
      </c>
      <c r="AB136" s="328">
        <v>0.2762237762237762</v>
      </c>
      <c r="AC136" s="425"/>
      <c r="AD136" s="327"/>
      <c r="AE136" s="40">
        <v>75</v>
      </c>
      <c r="AF136" s="328">
        <v>5.2447552447552448E-2</v>
      </c>
    </row>
    <row r="137" spans="1:32" ht="14.25" customHeight="1" x14ac:dyDescent="0.25">
      <c r="A137" s="253" t="s">
        <v>210</v>
      </c>
      <c r="B137" s="110"/>
      <c r="C137" s="110" t="s">
        <v>211</v>
      </c>
      <c r="D137" s="129">
        <v>1085</v>
      </c>
      <c r="E137" s="130"/>
      <c r="F137" s="40"/>
      <c r="G137" s="40">
        <v>105</v>
      </c>
      <c r="H137" s="131">
        <v>9.6774193548387094E-2</v>
      </c>
      <c r="I137" s="131"/>
      <c r="J137" s="132"/>
      <c r="K137" s="40">
        <v>190</v>
      </c>
      <c r="L137" s="131">
        <v>0.17511520737327188</v>
      </c>
      <c r="M137" s="133"/>
      <c r="N137" s="131"/>
      <c r="O137" s="40">
        <v>205</v>
      </c>
      <c r="P137" s="131">
        <v>0.1889400921658986</v>
      </c>
      <c r="Q137" s="131"/>
      <c r="R137" s="327"/>
      <c r="S137" s="40">
        <v>50</v>
      </c>
      <c r="T137" s="328">
        <v>4.6082949308755762E-2</v>
      </c>
      <c r="U137" s="329"/>
      <c r="V137" s="330"/>
      <c r="W137" s="39">
        <v>150</v>
      </c>
      <c r="X137" s="331">
        <v>0.13824884792626729</v>
      </c>
      <c r="Y137" s="330"/>
      <c r="Z137" s="327"/>
      <c r="AA137" s="40">
        <v>340</v>
      </c>
      <c r="AB137" s="328">
        <v>0.31336405529953915</v>
      </c>
      <c r="AC137" s="425"/>
      <c r="AD137" s="327"/>
      <c r="AE137" s="40">
        <v>40</v>
      </c>
      <c r="AF137" s="328">
        <v>3.6866359447004608E-2</v>
      </c>
    </row>
    <row r="138" spans="1:32" ht="14.25" customHeight="1" x14ac:dyDescent="0.25">
      <c r="A138" s="253" t="s">
        <v>212</v>
      </c>
      <c r="B138" s="110"/>
      <c r="C138" s="110" t="s">
        <v>213</v>
      </c>
      <c r="D138" s="129">
        <v>1380</v>
      </c>
      <c r="E138" s="130"/>
      <c r="F138" s="40"/>
      <c r="G138" s="40">
        <v>145</v>
      </c>
      <c r="H138" s="131">
        <v>0.10507246376811594</v>
      </c>
      <c r="I138" s="131"/>
      <c r="J138" s="132"/>
      <c r="K138" s="40">
        <v>235</v>
      </c>
      <c r="L138" s="131">
        <v>0.17028985507246377</v>
      </c>
      <c r="M138" s="133"/>
      <c r="N138" s="131"/>
      <c r="O138" s="40">
        <v>240</v>
      </c>
      <c r="P138" s="131">
        <v>0.17391304347826086</v>
      </c>
      <c r="Q138" s="131"/>
      <c r="R138" s="327"/>
      <c r="S138" s="40">
        <v>65</v>
      </c>
      <c r="T138" s="328">
        <v>4.710144927536232E-2</v>
      </c>
      <c r="U138" s="329"/>
      <c r="V138" s="330"/>
      <c r="W138" s="39">
        <v>225</v>
      </c>
      <c r="X138" s="331">
        <v>0.16304347826086957</v>
      </c>
      <c r="Y138" s="330"/>
      <c r="Z138" s="327"/>
      <c r="AA138" s="40">
        <v>400</v>
      </c>
      <c r="AB138" s="328">
        <v>0.28985507246376813</v>
      </c>
      <c r="AC138" s="425"/>
      <c r="AD138" s="327"/>
      <c r="AE138" s="40">
        <v>70</v>
      </c>
      <c r="AF138" s="328">
        <v>5.0724637681159424E-2</v>
      </c>
    </row>
    <row r="139" spans="1:32" ht="14.25" customHeight="1" x14ac:dyDescent="0.25">
      <c r="A139" s="253" t="s">
        <v>214</v>
      </c>
      <c r="B139" s="110"/>
      <c r="C139" s="110" t="s">
        <v>215</v>
      </c>
      <c r="D139" s="129">
        <v>485</v>
      </c>
      <c r="E139" s="130"/>
      <c r="F139" s="40"/>
      <c r="G139" s="40">
        <v>65</v>
      </c>
      <c r="H139" s="131">
        <v>0.13402061855670103</v>
      </c>
      <c r="I139" s="131"/>
      <c r="J139" s="132"/>
      <c r="K139" s="40">
        <v>110</v>
      </c>
      <c r="L139" s="131">
        <v>0.22680412371134021</v>
      </c>
      <c r="M139" s="133"/>
      <c r="N139" s="131"/>
      <c r="O139" s="40">
        <v>90</v>
      </c>
      <c r="P139" s="131">
        <v>0.18556701030927836</v>
      </c>
      <c r="Q139" s="131"/>
      <c r="R139" s="327"/>
      <c r="S139" s="40">
        <v>25</v>
      </c>
      <c r="T139" s="328">
        <v>5.1546391752577317E-2</v>
      </c>
      <c r="U139" s="329"/>
      <c r="V139" s="330"/>
      <c r="W139" s="39">
        <v>65</v>
      </c>
      <c r="X139" s="331">
        <v>0.13402061855670103</v>
      </c>
      <c r="Y139" s="330"/>
      <c r="Z139" s="327"/>
      <c r="AA139" s="40">
        <v>115</v>
      </c>
      <c r="AB139" s="328">
        <v>0.23711340206185566</v>
      </c>
      <c r="AC139" s="425"/>
      <c r="AD139" s="327"/>
      <c r="AE139" s="40">
        <v>15</v>
      </c>
      <c r="AF139" s="328">
        <v>3.0927835051546393E-2</v>
      </c>
    </row>
    <row r="140" spans="1:32" ht="14.25" customHeight="1" x14ac:dyDescent="0.25">
      <c r="B140" s="110"/>
      <c r="C140" s="110"/>
      <c r="D140" s="134"/>
      <c r="E140" s="25"/>
      <c r="F140" s="24"/>
      <c r="G140" s="24"/>
      <c r="H140" s="113"/>
      <c r="I140" s="113"/>
      <c r="J140" s="126"/>
      <c r="K140" s="24"/>
      <c r="L140" s="113"/>
      <c r="M140" s="128"/>
      <c r="N140" s="113"/>
      <c r="O140" s="24"/>
      <c r="P140" s="113"/>
      <c r="Q140" s="113"/>
      <c r="R140" s="327"/>
      <c r="S140" s="40"/>
      <c r="T140" s="404"/>
      <c r="U140" s="329"/>
      <c r="V140" s="330"/>
      <c r="W140" s="39"/>
      <c r="X140" s="405"/>
      <c r="Y140" s="330"/>
      <c r="Z140" s="327"/>
      <c r="AA140" s="40"/>
      <c r="AB140" s="404"/>
      <c r="AC140" s="425"/>
      <c r="AD140" s="327"/>
      <c r="AE140" s="40"/>
      <c r="AF140" s="404"/>
    </row>
    <row r="141" spans="1:32" s="159" customFormat="1" ht="14.25" customHeight="1" x14ac:dyDescent="0.25">
      <c r="A141" s="158" t="s">
        <v>216</v>
      </c>
      <c r="B141" s="112" t="s">
        <v>217</v>
      </c>
      <c r="C141" s="112"/>
      <c r="D141" s="134">
        <v>18050</v>
      </c>
      <c r="E141" s="25"/>
      <c r="F141" s="24"/>
      <c r="G141" s="24">
        <v>1800</v>
      </c>
      <c r="H141" s="113">
        <v>9.9722991689750698E-2</v>
      </c>
      <c r="I141" s="113"/>
      <c r="J141" s="126"/>
      <c r="K141" s="24">
        <v>2895</v>
      </c>
      <c r="L141" s="113">
        <v>0.16038781163434904</v>
      </c>
      <c r="M141" s="128"/>
      <c r="N141" s="113"/>
      <c r="O141" s="24">
        <v>3165</v>
      </c>
      <c r="P141" s="113">
        <v>0.17534626038781165</v>
      </c>
      <c r="Q141" s="113"/>
      <c r="R141" s="406"/>
      <c r="S141" s="24">
        <v>800</v>
      </c>
      <c r="T141" s="404">
        <v>4.4321329639889197E-2</v>
      </c>
      <c r="U141" s="358"/>
      <c r="V141" s="352"/>
      <c r="W141" s="26">
        <v>2915</v>
      </c>
      <c r="X141" s="405">
        <v>0.16149584487534627</v>
      </c>
      <c r="Y141" s="352"/>
      <c r="Z141" s="406"/>
      <c r="AA141" s="24">
        <v>5695</v>
      </c>
      <c r="AB141" s="404">
        <v>0.31551246537396122</v>
      </c>
      <c r="AC141" s="426"/>
      <c r="AD141" s="406"/>
      <c r="AE141" s="24">
        <v>785</v>
      </c>
      <c r="AF141" s="404">
        <v>4.3490304709141274E-2</v>
      </c>
    </row>
    <row r="142" spans="1:32" ht="14.25" customHeight="1" x14ac:dyDescent="0.25">
      <c r="A142" s="253" t="s">
        <v>218</v>
      </c>
      <c r="B142" s="110"/>
      <c r="C142" s="110" t="s">
        <v>219</v>
      </c>
      <c r="D142" s="129">
        <v>1070</v>
      </c>
      <c r="E142" s="130"/>
      <c r="F142" s="40"/>
      <c r="G142" s="40">
        <v>180</v>
      </c>
      <c r="H142" s="131">
        <v>0.16822429906542055</v>
      </c>
      <c r="I142" s="131"/>
      <c r="J142" s="132"/>
      <c r="K142" s="40">
        <v>190</v>
      </c>
      <c r="L142" s="131">
        <v>0.17757009345794392</v>
      </c>
      <c r="M142" s="133"/>
      <c r="N142" s="131"/>
      <c r="O142" s="40">
        <v>210</v>
      </c>
      <c r="P142" s="131">
        <v>0.19626168224299065</v>
      </c>
      <c r="Q142" s="131"/>
      <c r="R142" s="327"/>
      <c r="S142" s="40">
        <v>45</v>
      </c>
      <c r="T142" s="328">
        <v>4.2056074766355138E-2</v>
      </c>
      <c r="U142" s="329"/>
      <c r="V142" s="330"/>
      <c r="W142" s="39">
        <v>145</v>
      </c>
      <c r="X142" s="331">
        <v>0.13551401869158877</v>
      </c>
      <c r="Y142" s="330"/>
      <c r="Z142" s="327"/>
      <c r="AA142" s="40">
        <v>245</v>
      </c>
      <c r="AB142" s="328">
        <v>0.22897196261682243</v>
      </c>
      <c r="AC142" s="425"/>
      <c r="AD142" s="327"/>
      <c r="AE142" s="40">
        <v>65</v>
      </c>
      <c r="AF142" s="328">
        <v>6.0747663551401869E-2</v>
      </c>
    </row>
    <row r="143" spans="1:32" ht="14.25" customHeight="1" x14ac:dyDescent="0.25">
      <c r="A143" s="253" t="s">
        <v>220</v>
      </c>
      <c r="B143" s="110"/>
      <c r="C143" s="110" t="s">
        <v>221</v>
      </c>
      <c r="D143" s="129">
        <v>2775</v>
      </c>
      <c r="E143" s="130"/>
      <c r="F143" s="40"/>
      <c r="G143" s="40">
        <v>410</v>
      </c>
      <c r="H143" s="131">
        <v>0.14774774774774774</v>
      </c>
      <c r="I143" s="131"/>
      <c r="J143" s="132"/>
      <c r="K143" s="40">
        <v>470</v>
      </c>
      <c r="L143" s="131">
        <v>0.16936936936936936</v>
      </c>
      <c r="M143" s="133"/>
      <c r="N143" s="131"/>
      <c r="O143" s="40">
        <v>470</v>
      </c>
      <c r="P143" s="131">
        <v>0.16936936936936936</v>
      </c>
      <c r="Q143" s="131"/>
      <c r="R143" s="327"/>
      <c r="S143" s="40">
        <v>120</v>
      </c>
      <c r="T143" s="328">
        <v>4.3243243243243246E-2</v>
      </c>
      <c r="U143" s="329"/>
      <c r="V143" s="330"/>
      <c r="W143" s="39">
        <v>450</v>
      </c>
      <c r="X143" s="331">
        <v>0.16216216216216217</v>
      </c>
      <c r="Y143" s="330"/>
      <c r="Z143" s="327"/>
      <c r="AA143" s="40">
        <v>725</v>
      </c>
      <c r="AB143" s="328">
        <v>0.26126126126126126</v>
      </c>
      <c r="AC143" s="425"/>
      <c r="AD143" s="327"/>
      <c r="AE143" s="40">
        <v>135</v>
      </c>
      <c r="AF143" s="328">
        <v>4.8648648648648651E-2</v>
      </c>
    </row>
    <row r="144" spans="1:32" ht="14.25" customHeight="1" x14ac:dyDescent="0.25">
      <c r="A144" s="253" t="s">
        <v>222</v>
      </c>
      <c r="B144" s="110"/>
      <c r="C144" s="110" t="s">
        <v>223</v>
      </c>
      <c r="D144" s="129">
        <v>2275</v>
      </c>
      <c r="E144" s="130"/>
      <c r="F144" s="40"/>
      <c r="G144" s="40">
        <v>275</v>
      </c>
      <c r="H144" s="131">
        <v>0.12087912087912088</v>
      </c>
      <c r="I144" s="131"/>
      <c r="J144" s="132"/>
      <c r="K144" s="40">
        <v>400</v>
      </c>
      <c r="L144" s="131">
        <v>0.17582417582417584</v>
      </c>
      <c r="M144" s="133"/>
      <c r="N144" s="131"/>
      <c r="O144" s="40">
        <v>435</v>
      </c>
      <c r="P144" s="131">
        <v>0.1912087912087912</v>
      </c>
      <c r="Q144" s="131"/>
      <c r="R144" s="327"/>
      <c r="S144" s="40">
        <v>120</v>
      </c>
      <c r="T144" s="328">
        <v>5.2747252747252747E-2</v>
      </c>
      <c r="U144" s="329"/>
      <c r="V144" s="330"/>
      <c r="W144" s="39">
        <v>355</v>
      </c>
      <c r="X144" s="331">
        <v>0.15604395604395604</v>
      </c>
      <c r="Y144" s="330"/>
      <c r="Z144" s="327"/>
      <c r="AA144" s="40">
        <v>595</v>
      </c>
      <c r="AB144" s="328">
        <v>0.26153846153846155</v>
      </c>
      <c r="AC144" s="425"/>
      <c r="AD144" s="327"/>
      <c r="AE144" s="40">
        <v>105</v>
      </c>
      <c r="AF144" s="328">
        <v>4.6153846153846156E-2</v>
      </c>
    </row>
    <row r="145" spans="1:32" ht="14.25" customHeight="1" x14ac:dyDescent="0.25">
      <c r="A145" s="253" t="s">
        <v>224</v>
      </c>
      <c r="B145" s="110"/>
      <c r="C145" s="110" t="s">
        <v>225</v>
      </c>
      <c r="D145" s="129">
        <v>4505</v>
      </c>
      <c r="E145" s="130"/>
      <c r="F145" s="40"/>
      <c r="G145" s="40">
        <v>230</v>
      </c>
      <c r="H145" s="131">
        <v>5.1054384017758046E-2</v>
      </c>
      <c r="I145" s="131"/>
      <c r="J145" s="132"/>
      <c r="K145" s="40">
        <v>665</v>
      </c>
      <c r="L145" s="131">
        <v>0.14761376248612654</v>
      </c>
      <c r="M145" s="133"/>
      <c r="N145" s="131"/>
      <c r="O145" s="40">
        <v>790</v>
      </c>
      <c r="P145" s="131">
        <v>0.17536071032186459</v>
      </c>
      <c r="Q145" s="131"/>
      <c r="R145" s="327"/>
      <c r="S145" s="40">
        <v>160</v>
      </c>
      <c r="T145" s="328">
        <v>3.5516093229744729E-2</v>
      </c>
      <c r="U145" s="329"/>
      <c r="V145" s="330"/>
      <c r="W145" s="39">
        <v>795</v>
      </c>
      <c r="X145" s="331">
        <v>0.17647058823529413</v>
      </c>
      <c r="Y145" s="330"/>
      <c r="Z145" s="327"/>
      <c r="AA145" s="40">
        <v>1730</v>
      </c>
      <c r="AB145" s="328">
        <v>0.38401775804661487</v>
      </c>
      <c r="AC145" s="425"/>
      <c r="AD145" s="327"/>
      <c r="AE145" s="40">
        <v>135</v>
      </c>
      <c r="AF145" s="328">
        <v>2.9966703662597113E-2</v>
      </c>
    </row>
    <row r="146" spans="1:32" ht="14.25" customHeight="1" x14ac:dyDescent="0.25">
      <c r="A146" s="253" t="s">
        <v>226</v>
      </c>
      <c r="B146" s="110"/>
      <c r="C146" s="110" t="s">
        <v>227</v>
      </c>
      <c r="D146" s="129">
        <v>1520</v>
      </c>
      <c r="E146" s="130"/>
      <c r="F146" s="40"/>
      <c r="G146" s="40">
        <v>200</v>
      </c>
      <c r="H146" s="131">
        <v>0.13157894736842105</v>
      </c>
      <c r="I146" s="131"/>
      <c r="J146" s="132"/>
      <c r="K146" s="40">
        <v>270</v>
      </c>
      <c r="L146" s="131">
        <v>0.17763157894736842</v>
      </c>
      <c r="M146" s="133"/>
      <c r="N146" s="131"/>
      <c r="O146" s="40">
        <v>295</v>
      </c>
      <c r="P146" s="131">
        <v>0.19407894736842105</v>
      </c>
      <c r="Q146" s="131"/>
      <c r="R146" s="327"/>
      <c r="S146" s="40">
        <v>75</v>
      </c>
      <c r="T146" s="328">
        <v>4.9342105263157895E-2</v>
      </c>
      <c r="U146" s="329"/>
      <c r="V146" s="330"/>
      <c r="W146" s="39">
        <v>210</v>
      </c>
      <c r="X146" s="331">
        <v>0.13815789473684212</v>
      </c>
      <c r="Y146" s="330"/>
      <c r="Z146" s="327"/>
      <c r="AA146" s="40">
        <v>375</v>
      </c>
      <c r="AB146" s="328">
        <v>0.24671052631578946</v>
      </c>
      <c r="AC146" s="425"/>
      <c r="AD146" s="327"/>
      <c r="AE146" s="40">
        <v>95</v>
      </c>
      <c r="AF146" s="328">
        <v>6.25E-2</v>
      </c>
    </row>
    <row r="147" spans="1:32" ht="14.25" customHeight="1" x14ac:dyDescent="0.25">
      <c r="A147" s="253" t="s">
        <v>228</v>
      </c>
      <c r="B147" s="110"/>
      <c r="C147" s="110" t="s">
        <v>229</v>
      </c>
      <c r="D147" s="129">
        <v>3755</v>
      </c>
      <c r="E147" s="130"/>
      <c r="F147" s="40"/>
      <c r="G147" s="40">
        <v>295</v>
      </c>
      <c r="H147" s="131">
        <v>7.8561917443408791E-2</v>
      </c>
      <c r="I147" s="131"/>
      <c r="J147" s="132"/>
      <c r="K147" s="40">
        <v>585</v>
      </c>
      <c r="L147" s="131">
        <v>0.15579227696404793</v>
      </c>
      <c r="M147" s="133"/>
      <c r="N147" s="131"/>
      <c r="O147" s="40">
        <v>615</v>
      </c>
      <c r="P147" s="131">
        <v>0.16378162450066577</v>
      </c>
      <c r="Q147" s="131"/>
      <c r="R147" s="327"/>
      <c r="S147" s="40">
        <v>180</v>
      </c>
      <c r="T147" s="328">
        <v>4.7936085219707054E-2</v>
      </c>
      <c r="U147" s="329"/>
      <c r="V147" s="330"/>
      <c r="W147" s="39">
        <v>615</v>
      </c>
      <c r="X147" s="331">
        <v>0.16378162450066577</v>
      </c>
      <c r="Y147" s="330"/>
      <c r="Z147" s="327"/>
      <c r="AA147" s="40">
        <v>1320</v>
      </c>
      <c r="AB147" s="328">
        <v>0.35153129161118507</v>
      </c>
      <c r="AC147" s="425"/>
      <c r="AD147" s="327"/>
      <c r="AE147" s="40">
        <v>150</v>
      </c>
      <c r="AF147" s="328">
        <v>3.9946737683089213E-2</v>
      </c>
    </row>
    <row r="148" spans="1:32" ht="14.25" customHeight="1" x14ac:dyDescent="0.25">
      <c r="A148" s="253" t="s">
        <v>230</v>
      </c>
      <c r="B148" s="110"/>
      <c r="C148" s="110" t="s">
        <v>231</v>
      </c>
      <c r="D148" s="129">
        <v>2150</v>
      </c>
      <c r="E148" s="130"/>
      <c r="F148" s="40"/>
      <c r="G148" s="40">
        <v>215</v>
      </c>
      <c r="H148" s="131">
        <v>0.1</v>
      </c>
      <c r="I148" s="131"/>
      <c r="J148" s="132"/>
      <c r="K148" s="40">
        <v>320</v>
      </c>
      <c r="L148" s="131">
        <v>0.14883720930232558</v>
      </c>
      <c r="M148" s="133"/>
      <c r="N148" s="131"/>
      <c r="O148" s="40">
        <v>355</v>
      </c>
      <c r="P148" s="131">
        <v>0.16511627906976745</v>
      </c>
      <c r="Q148" s="131"/>
      <c r="R148" s="327"/>
      <c r="S148" s="40">
        <v>100</v>
      </c>
      <c r="T148" s="328">
        <v>4.6511627906976744E-2</v>
      </c>
      <c r="U148" s="329"/>
      <c r="V148" s="330"/>
      <c r="W148" s="39">
        <v>345</v>
      </c>
      <c r="X148" s="331">
        <v>0.16046511627906976</v>
      </c>
      <c r="Y148" s="330"/>
      <c r="Z148" s="327"/>
      <c r="AA148" s="40">
        <v>710</v>
      </c>
      <c r="AB148" s="328">
        <v>0.33023255813953489</v>
      </c>
      <c r="AC148" s="425"/>
      <c r="AD148" s="327"/>
      <c r="AE148" s="40">
        <v>105</v>
      </c>
      <c r="AF148" s="328">
        <v>4.8837209302325581E-2</v>
      </c>
    </row>
    <row r="149" spans="1:32" ht="14.25" customHeight="1" x14ac:dyDescent="0.25">
      <c r="B149" s="110"/>
      <c r="C149" s="110"/>
      <c r="D149" s="134"/>
      <c r="E149" s="25"/>
      <c r="F149" s="24"/>
      <c r="G149" s="24"/>
      <c r="H149" s="113"/>
      <c r="I149" s="113"/>
      <c r="J149" s="126"/>
      <c r="K149" s="24"/>
      <c r="L149" s="113"/>
      <c r="M149" s="128"/>
      <c r="N149" s="113"/>
      <c r="O149" s="24"/>
      <c r="P149" s="113"/>
      <c r="Q149" s="113"/>
      <c r="R149" s="327"/>
      <c r="S149" s="40"/>
      <c r="T149" s="404"/>
      <c r="U149" s="329"/>
      <c r="V149" s="330"/>
      <c r="W149" s="39"/>
      <c r="X149" s="405"/>
      <c r="Y149" s="330"/>
      <c r="Z149" s="327"/>
      <c r="AA149" s="40"/>
      <c r="AB149" s="404"/>
      <c r="AC149" s="425"/>
      <c r="AD149" s="327"/>
      <c r="AE149" s="40"/>
      <c r="AF149" s="404"/>
    </row>
    <row r="150" spans="1:32" s="159" customFormat="1" ht="14.25" customHeight="1" x14ac:dyDescent="0.25">
      <c r="A150" s="158" t="s">
        <v>232</v>
      </c>
      <c r="B150" s="112" t="s">
        <v>233</v>
      </c>
      <c r="C150" s="112"/>
      <c r="D150" s="134">
        <v>10395</v>
      </c>
      <c r="E150" s="25"/>
      <c r="F150" s="24"/>
      <c r="G150" s="24">
        <v>1360</v>
      </c>
      <c r="H150" s="113">
        <v>0.13083213083213083</v>
      </c>
      <c r="I150" s="113"/>
      <c r="J150" s="126"/>
      <c r="K150" s="24">
        <v>1975</v>
      </c>
      <c r="L150" s="113">
        <v>0.18999518999518999</v>
      </c>
      <c r="M150" s="128"/>
      <c r="N150" s="113"/>
      <c r="O150" s="24">
        <v>1855</v>
      </c>
      <c r="P150" s="113">
        <v>0.17845117845117844</v>
      </c>
      <c r="Q150" s="113"/>
      <c r="R150" s="406"/>
      <c r="S150" s="24">
        <v>515</v>
      </c>
      <c r="T150" s="404">
        <v>4.9543049543049542E-2</v>
      </c>
      <c r="U150" s="358"/>
      <c r="V150" s="352"/>
      <c r="W150" s="26">
        <v>1355</v>
      </c>
      <c r="X150" s="405">
        <v>0.13035113035113036</v>
      </c>
      <c r="Y150" s="352"/>
      <c r="Z150" s="406"/>
      <c r="AA150" s="24">
        <v>2825</v>
      </c>
      <c r="AB150" s="404">
        <v>0.27176527176527177</v>
      </c>
      <c r="AC150" s="426"/>
      <c r="AD150" s="406"/>
      <c r="AE150" s="24">
        <v>515</v>
      </c>
      <c r="AF150" s="404">
        <v>4.9543049543049542E-2</v>
      </c>
    </row>
    <row r="151" spans="1:32" ht="14.25" customHeight="1" x14ac:dyDescent="0.25">
      <c r="A151" s="253" t="s">
        <v>234</v>
      </c>
      <c r="B151" s="110"/>
      <c r="C151" s="110" t="s">
        <v>235</v>
      </c>
      <c r="D151" s="129">
        <v>1255</v>
      </c>
      <c r="E151" s="130"/>
      <c r="F151" s="40"/>
      <c r="G151" s="40">
        <v>245</v>
      </c>
      <c r="H151" s="131">
        <v>0.19521912350597609</v>
      </c>
      <c r="I151" s="131"/>
      <c r="J151" s="132"/>
      <c r="K151" s="40">
        <v>250</v>
      </c>
      <c r="L151" s="131">
        <v>0.19920318725099601</v>
      </c>
      <c r="M151" s="133"/>
      <c r="N151" s="131"/>
      <c r="O151" s="40">
        <v>255</v>
      </c>
      <c r="P151" s="131">
        <v>0.20318725099601595</v>
      </c>
      <c r="Q151" s="131"/>
      <c r="R151" s="327"/>
      <c r="S151" s="40">
        <v>70</v>
      </c>
      <c r="T151" s="328">
        <v>5.5776892430278883E-2</v>
      </c>
      <c r="U151" s="329"/>
      <c r="V151" s="330"/>
      <c r="W151" s="39">
        <v>140</v>
      </c>
      <c r="X151" s="331">
        <v>0.11155378486055777</v>
      </c>
      <c r="Y151" s="330"/>
      <c r="Z151" s="327"/>
      <c r="AA151" s="40">
        <v>215</v>
      </c>
      <c r="AB151" s="328">
        <v>0.17131474103585656</v>
      </c>
      <c r="AC151" s="425"/>
      <c r="AD151" s="327"/>
      <c r="AE151" s="40">
        <v>85</v>
      </c>
      <c r="AF151" s="328">
        <v>6.7729083665338641E-2</v>
      </c>
    </row>
    <row r="152" spans="1:32" ht="14.25" customHeight="1" x14ac:dyDescent="0.25">
      <c r="A152" s="253" t="s">
        <v>236</v>
      </c>
      <c r="B152" s="110"/>
      <c r="C152" s="110" t="s">
        <v>237</v>
      </c>
      <c r="D152" s="129">
        <v>1160</v>
      </c>
      <c r="E152" s="130"/>
      <c r="F152" s="40"/>
      <c r="G152" s="40">
        <v>115</v>
      </c>
      <c r="H152" s="131">
        <v>9.9137931034482762E-2</v>
      </c>
      <c r="I152" s="131"/>
      <c r="J152" s="132"/>
      <c r="K152" s="40">
        <v>230</v>
      </c>
      <c r="L152" s="131">
        <v>0.19827586206896552</v>
      </c>
      <c r="M152" s="133"/>
      <c r="N152" s="131"/>
      <c r="O152" s="40">
        <v>200</v>
      </c>
      <c r="P152" s="131">
        <v>0.17241379310344829</v>
      </c>
      <c r="Q152" s="131"/>
      <c r="R152" s="327"/>
      <c r="S152" s="40">
        <v>70</v>
      </c>
      <c r="T152" s="328">
        <v>6.0344827586206899E-2</v>
      </c>
      <c r="U152" s="329"/>
      <c r="V152" s="330"/>
      <c r="W152" s="39">
        <v>155</v>
      </c>
      <c r="X152" s="331">
        <v>0.1336206896551724</v>
      </c>
      <c r="Y152" s="330"/>
      <c r="Z152" s="327"/>
      <c r="AA152" s="40">
        <v>345</v>
      </c>
      <c r="AB152" s="328">
        <v>0.29741379310344829</v>
      </c>
      <c r="AC152" s="425"/>
      <c r="AD152" s="327"/>
      <c r="AE152" s="40">
        <v>45</v>
      </c>
      <c r="AF152" s="328">
        <v>3.8793103448275863E-2</v>
      </c>
    </row>
    <row r="153" spans="1:32" ht="14.25" customHeight="1" x14ac:dyDescent="0.25">
      <c r="A153" s="253" t="s">
        <v>238</v>
      </c>
      <c r="B153" s="110"/>
      <c r="C153" s="110" t="s">
        <v>239</v>
      </c>
      <c r="D153" s="129">
        <v>1460</v>
      </c>
      <c r="E153" s="130"/>
      <c r="F153" s="40"/>
      <c r="G153" s="40">
        <v>175</v>
      </c>
      <c r="H153" s="131">
        <v>0.11986301369863013</v>
      </c>
      <c r="I153" s="131"/>
      <c r="J153" s="132"/>
      <c r="K153" s="40">
        <v>250</v>
      </c>
      <c r="L153" s="131">
        <v>0.17123287671232876</v>
      </c>
      <c r="M153" s="133"/>
      <c r="N153" s="131"/>
      <c r="O153" s="40">
        <v>235</v>
      </c>
      <c r="P153" s="131">
        <v>0.16095890410958905</v>
      </c>
      <c r="Q153" s="131"/>
      <c r="R153" s="327"/>
      <c r="S153" s="40">
        <v>70</v>
      </c>
      <c r="T153" s="328">
        <v>4.7945205479452052E-2</v>
      </c>
      <c r="U153" s="329"/>
      <c r="V153" s="330"/>
      <c r="W153" s="39">
        <v>205</v>
      </c>
      <c r="X153" s="331">
        <v>0.1404109589041096</v>
      </c>
      <c r="Y153" s="330"/>
      <c r="Z153" s="327"/>
      <c r="AA153" s="40">
        <v>460</v>
      </c>
      <c r="AB153" s="328">
        <v>0.31506849315068491</v>
      </c>
      <c r="AC153" s="425"/>
      <c r="AD153" s="327"/>
      <c r="AE153" s="40">
        <v>65</v>
      </c>
      <c r="AF153" s="328">
        <v>4.4520547945205477E-2</v>
      </c>
    </row>
    <row r="154" spans="1:32" ht="14.25" customHeight="1" x14ac:dyDescent="0.25">
      <c r="A154" s="253" t="s">
        <v>240</v>
      </c>
      <c r="B154" s="110"/>
      <c r="C154" s="110" t="s">
        <v>241</v>
      </c>
      <c r="D154" s="129">
        <v>1470</v>
      </c>
      <c r="E154" s="130"/>
      <c r="F154" s="40"/>
      <c r="G154" s="40">
        <v>195</v>
      </c>
      <c r="H154" s="131">
        <v>0.1326530612244898</v>
      </c>
      <c r="I154" s="131"/>
      <c r="J154" s="132"/>
      <c r="K154" s="40">
        <v>285</v>
      </c>
      <c r="L154" s="131">
        <v>0.19387755102040816</v>
      </c>
      <c r="M154" s="133"/>
      <c r="N154" s="131"/>
      <c r="O154" s="40">
        <v>295</v>
      </c>
      <c r="P154" s="131">
        <v>0.20068027210884354</v>
      </c>
      <c r="Q154" s="131"/>
      <c r="R154" s="327"/>
      <c r="S154" s="40">
        <v>85</v>
      </c>
      <c r="T154" s="328">
        <v>5.7823129251700682E-2</v>
      </c>
      <c r="U154" s="329"/>
      <c r="V154" s="330"/>
      <c r="W154" s="39">
        <v>185</v>
      </c>
      <c r="X154" s="331">
        <v>0.12585034013605442</v>
      </c>
      <c r="Y154" s="330"/>
      <c r="Z154" s="327"/>
      <c r="AA154" s="40">
        <v>365</v>
      </c>
      <c r="AB154" s="328">
        <v>0.24829931972789115</v>
      </c>
      <c r="AC154" s="425"/>
      <c r="AD154" s="327"/>
      <c r="AE154" s="40">
        <v>65</v>
      </c>
      <c r="AF154" s="328">
        <v>4.4217687074829932E-2</v>
      </c>
    </row>
    <row r="155" spans="1:32" ht="14.25" customHeight="1" x14ac:dyDescent="0.25">
      <c r="A155" s="253" t="s">
        <v>242</v>
      </c>
      <c r="B155" s="110"/>
      <c r="C155" s="110" t="s">
        <v>243</v>
      </c>
      <c r="D155" s="129">
        <v>2630</v>
      </c>
      <c r="E155" s="130"/>
      <c r="F155" s="40"/>
      <c r="G155" s="40">
        <v>375</v>
      </c>
      <c r="H155" s="131">
        <v>0.14258555133079848</v>
      </c>
      <c r="I155" s="131"/>
      <c r="J155" s="132"/>
      <c r="K155" s="40">
        <v>505</v>
      </c>
      <c r="L155" s="131">
        <v>0.19201520912547529</v>
      </c>
      <c r="M155" s="133"/>
      <c r="N155" s="131"/>
      <c r="O155" s="40">
        <v>470</v>
      </c>
      <c r="P155" s="131">
        <v>0.17870722433460076</v>
      </c>
      <c r="Q155" s="131"/>
      <c r="R155" s="327"/>
      <c r="S155" s="40">
        <v>115</v>
      </c>
      <c r="T155" s="328">
        <v>4.3726235741444866E-2</v>
      </c>
      <c r="U155" s="329"/>
      <c r="V155" s="330"/>
      <c r="W155" s="39">
        <v>345</v>
      </c>
      <c r="X155" s="331">
        <v>0.13117870722433461</v>
      </c>
      <c r="Y155" s="330"/>
      <c r="Z155" s="327"/>
      <c r="AA155" s="40">
        <v>670</v>
      </c>
      <c r="AB155" s="328">
        <v>0.25475285171102663</v>
      </c>
      <c r="AC155" s="425"/>
      <c r="AD155" s="327"/>
      <c r="AE155" s="40">
        <v>145</v>
      </c>
      <c r="AF155" s="328">
        <v>5.5133079847908745E-2</v>
      </c>
    </row>
    <row r="156" spans="1:32" ht="14.25" customHeight="1" x14ac:dyDescent="0.25">
      <c r="A156" s="253" t="s">
        <v>244</v>
      </c>
      <c r="B156" s="110"/>
      <c r="C156" s="110" t="s">
        <v>245</v>
      </c>
      <c r="D156" s="129">
        <v>1290</v>
      </c>
      <c r="E156" s="130"/>
      <c r="F156" s="40"/>
      <c r="G156" s="40">
        <v>100</v>
      </c>
      <c r="H156" s="131">
        <v>7.7519379844961239E-2</v>
      </c>
      <c r="I156" s="131"/>
      <c r="J156" s="132"/>
      <c r="K156" s="40">
        <v>210</v>
      </c>
      <c r="L156" s="131">
        <v>0.16279069767441862</v>
      </c>
      <c r="M156" s="133"/>
      <c r="N156" s="131"/>
      <c r="O156" s="40">
        <v>210</v>
      </c>
      <c r="P156" s="131">
        <v>0.16279069767441862</v>
      </c>
      <c r="Q156" s="131"/>
      <c r="R156" s="327"/>
      <c r="S156" s="40">
        <v>50</v>
      </c>
      <c r="T156" s="328">
        <v>3.875968992248062E-2</v>
      </c>
      <c r="U156" s="329"/>
      <c r="V156" s="330"/>
      <c r="W156" s="39">
        <v>180</v>
      </c>
      <c r="X156" s="331">
        <v>0.13953488372093023</v>
      </c>
      <c r="Y156" s="330"/>
      <c r="Z156" s="327"/>
      <c r="AA156" s="40">
        <v>500</v>
      </c>
      <c r="AB156" s="328">
        <v>0.38759689922480622</v>
      </c>
      <c r="AC156" s="425"/>
      <c r="AD156" s="327"/>
      <c r="AE156" s="40">
        <v>40</v>
      </c>
      <c r="AF156" s="328">
        <v>3.1007751937984496E-2</v>
      </c>
    </row>
    <row r="157" spans="1:32" ht="14.25" customHeight="1" x14ac:dyDescent="0.25">
      <c r="A157" s="253" t="s">
        <v>246</v>
      </c>
      <c r="B157" s="110"/>
      <c r="C157" s="110" t="s">
        <v>247</v>
      </c>
      <c r="D157" s="129">
        <v>1125</v>
      </c>
      <c r="E157" s="130"/>
      <c r="F157" s="40"/>
      <c r="G157" s="40">
        <v>155</v>
      </c>
      <c r="H157" s="131">
        <v>0.13777777777777778</v>
      </c>
      <c r="I157" s="131"/>
      <c r="J157" s="132"/>
      <c r="K157" s="40">
        <v>245</v>
      </c>
      <c r="L157" s="131">
        <v>0.21777777777777776</v>
      </c>
      <c r="M157" s="133"/>
      <c r="N157" s="131"/>
      <c r="O157" s="40">
        <v>185</v>
      </c>
      <c r="P157" s="131">
        <v>0.16444444444444445</v>
      </c>
      <c r="Q157" s="131"/>
      <c r="R157" s="327"/>
      <c r="S157" s="40">
        <v>55</v>
      </c>
      <c r="T157" s="328">
        <v>4.8888888888888891E-2</v>
      </c>
      <c r="U157" s="329"/>
      <c r="V157" s="330"/>
      <c r="W157" s="39">
        <v>145</v>
      </c>
      <c r="X157" s="331">
        <v>0.12888888888888889</v>
      </c>
      <c r="Y157" s="330"/>
      <c r="Z157" s="327"/>
      <c r="AA157" s="40">
        <v>270</v>
      </c>
      <c r="AB157" s="328">
        <v>0.24</v>
      </c>
      <c r="AC157" s="425"/>
      <c r="AD157" s="327"/>
      <c r="AE157" s="40">
        <v>70</v>
      </c>
      <c r="AF157" s="328">
        <v>6.222222222222222E-2</v>
      </c>
    </row>
    <row r="158" spans="1:32" ht="14.25" customHeight="1" x14ac:dyDescent="0.25">
      <c r="B158" s="110"/>
      <c r="C158" s="110"/>
      <c r="D158" s="134"/>
      <c r="E158" s="25"/>
      <c r="F158" s="24"/>
      <c r="G158" s="24"/>
      <c r="H158" s="113"/>
      <c r="I158" s="113"/>
      <c r="J158" s="126"/>
      <c r="K158" s="24"/>
      <c r="L158" s="113"/>
      <c r="M158" s="128"/>
      <c r="N158" s="113"/>
      <c r="O158" s="24"/>
      <c r="P158" s="113"/>
      <c r="Q158" s="113"/>
      <c r="R158" s="327"/>
      <c r="S158" s="40"/>
      <c r="T158" s="404"/>
      <c r="U158" s="329"/>
      <c r="V158" s="330"/>
      <c r="W158" s="39"/>
      <c r="X158" s="405"/>
      <c r="Y158" s="330"/>
      <c r="Z158" s="327"/>
      <c r="AA158" s="40"/>
      <c r="AB158" s="404"/>
      <c r="AC158" s="425"/>
      <c r="AD158" s="327"/>
      <c r="AE158" s="40"/>
      <c r="AF158" s="404"/>
    </row>
    <row r="159" spans="1:32" s="159" customFormat="1" ht="14.25" customHeight="1" x14ac:dyDescent="0.25">
      <c r="A159" s="158" t="s">
        <v>248</v>
      </c>
      <c r="B159" s="112" t="s">
        <v>249</v>
      </c>
      <c r="C159" s="112"/>
      <c r="D159" s="134">
        <v>12515</v>
      </c>
      <c r="E159" s="25"/>
      <c r="F159" s="24"/>
      <c r="G159" s="24">
        <v>1785</v>
      </c>
      <c r="H159" s="113">
        <v>0.14262884538553736</v>
      </c>
      <c r="I159" s="113"/>
      <c r="J159" s="126"/>
      <c r="K159" s="24">
        <v>2280</v>
      </c>
      <c r="L159" s="113">
        <v>0.18218138234119058</v>
      </c>
      <c r="M159" s="128"/>
      <c r="N159" s="113"/>
      <c r="O159" s="24">
        <v>2205</v>
      </c>
      <c r="P159" s="113">
        <v>0.17618857371154614</v>
      </c>
      <c r="Q159" s="113"/>
      <c r="R159" s="406"/>
      <c r="S159" s="24">
        <v>600</v>
      </c>
      <c r="T159" s="404">
        <v>4.7942469037155412E-2</v>
      </c>
      <c r="U159" s="358"/>
      <c r="V159" s="352"/>
      <c r="W159" s="26">
        <v>1740</v>
      </c>
      <c r="X159" s="405">
        <v>0.13903316020775069</v>
      </c>
      <c r="Y159" s="352"/>
      <c r="Z159" s="406"/>
      <c r="AA159" s="24">
        <v>3310</v>
      </c>
      <c r="AB159" s="404">
        <v>0.26448262085497404</v>
      </c>
      <c r="AC159" s="426"/>
      <c r="AD159" s="406"/>
      <c r="AE159" s="24">
        <v>595</v>
      </c>
      <c r="AF159" s="404">
        <v>4.7542948461845785E-2</v>
      </c>
    </row>
    <row r="160" spans="1:32" ht="14.25" customHeight="1" x14ac:dyDescent="0.25">
      <c r="A160" s="253" t="s">
        <v>250</v>
      </c>
      <c r="B160" s="110"/>
      <c r="C160" s="110" t="s">
        <v>251</v>
      </c>
      <c r="D160" s="129">
        <v>1995</v>
      </c>
      <c r="E160" s="130"/>
      <c r="F160" s="40"/>
      <c r="G160" s="40">
        <v>335</v>
      </c>
      <c r="H160" s="131">
        <v>0.16791979949874686</v>
      </c>
      <c r="I160" s="131"/>
      <c r="J160" s="132"/>
      <c r="K160" s="40">
        <v>400</v>
      </c>
      <c r="L160" s="131">
        <v>0.20050125313283207</v>
      </c>
      <c r="M160" s="133"/>
      <c r="N160" s="131"/>
      <c r="O160" s="40">
        <v>385</v>
      </c>
      <c r="P160" s="131">
        <v>0.19298245614035087</v>
      </c>
      <c r="Q160" s="131"/>
      <c r="R160" s="327"/>
      <c r="S160" s="40">
        <v>95</v>
      </c>
      <c r="T160" s="328">
        <v>4.7619047619047616E-2</v>
      </c>
      <c r="U160" s="329"/>
      <c r="V160" s="330"/>
      <c r="W160" s="39">
        <v>290</v>
      </c>
      <c r="X160" s="331">
        <v>0.14536340852130325</v>
      </c>
      <c r="Y160" s="330"/>
      <c r="Z160" s="327"/>
      <c r="AA160" s="40">
        <v>400</v>
      </c>
      <c r="AB160" s="328">
        <v>0.20050125313283207</v>
      </c>
      <c r="AC160" s="425"/>
      <c r="AD160" s="327"/>
      <c r="AE160" s="40">
        <v>90</v>
      </c>
      <c r="AF160" s="328">
        <v>4.5112781954887216E-2</v>
      </c>
    </row>
    <row r="161" spans="1:32" ht="14.25" customHeight="1" x14ac:dyDescent="0.25">
      <c r="A161" s="253" t="s">
        <v>252</v>
      </c>
      <c r="B161" s="110"/>
      <c r="C161" s="110" t="s">
        <v>253</v>
      </c>
      <c r="D161" s="129">
        <v>2030</v>
      </c>
      <c r="E161" s="130"/>
      <c r="F161" s="40"/>
      <c r="G161" s="40">
        <v>325</v>
      </c>
      <c r="H161" s="131">
        <v>0.16009852216748768</v>
      </c>
      <c r="I161" s="131"/>
      <c r="J161" s="132"/>
      <c r="K161" s="40">
        <v>365</v>
      </c>
      <c r="L161" s="131">
        <v>0.17980295566502463</v>
      </c>
      <c r="M161" s="133"/>
      <c r="N161" s="131"/>
      <c r="O161" s="40">
        <v>375</v>
      </c>
      <c r="P161" s="131">
        <v>0.18472906403940886</v>
      </c>
      <c r="Q161" s="131"/>
      <c r="R161" s="327"/>
      <c r="S161" s="40">
        <v>100</v>
      </c>
      <c r="T161" s="328">
        <v>4.9261083743842367E-2</v>
      </c>
      <c r="U161" s="329"/>
      <c r="V161" s="330"/>
      <c r="W161" s="39">
        <v>270</v>
      </c>
      <c r="X161" s="331">
        <v>0.13300492610837439</v>
      </c>
      <c r="Y161" s="330"/>
      <c r="Z161" s="327"/>
      <c r="AA161" s="40">
        <v>485</v>
      </c>
      <c r="AB161" s="328">
        <v>0.23891625615763548</v>
      </c>
      <c r="AC161" s="425"/>
      <c r="AD161" s="327"/>
      <c r="AE161" s="40">
        <v>110</v>
      </c>
      <c r="AF161" s="328">
        <v>5.4187192118226604E-2</v>
      </c>
    </row>
    <row r="162" spans="1:32" ht="14.25" customHeight="1" x14ac:dyDescent="0.25">
      <c r="A162" s="253" t="s">
        <v>254</v>
      </c>
      <c r="B162" s="110"/>
      <c r="C162" s="110" t="s">
        <v>255</v>
      </c>
      <c r="D162" s="129">
        <v>1660</v>
      </c>
      <c r="E162" s="130"/>
      <c r="F162" s="40"/>
      <c r="G162" s="40">
        <v>200</v>
      </c>
      <c r="H162" s="131">
        <v>0.12048192771084337</v>
      </c>
      <c r="I162" s="131"/>
      <c r="J162" s="132"/>
      <c r="K162" s="40">
        <v>290</v>
      </c>
      <c r="L162" s="131">
        <v>0.1746987951807229</v>
      </c>
      <c r="M162" s="133"/>
      <c r="N162" s="131"/>
      <c r="O162" s="40">
        <v>280</v>
      </c>
      <c r="P162" s="131">
        <v>0.16867469879518071</v>
      </c>
      <c r="Q162" s="131"/>
      <c r="R162" s="327"/>
      <c r="S162" s="40">
        <v>75</v>
      </c>
      <c r="T162" s="328">
        <v>4.5180722891566265E-2</v>
      </c>
      <c r="U162" s="329"/>
      <c r="V162" s="330"/>
      <c r="W162" s="39">
        <v>235</v>
      </c>
      <c r="X162" s="331">
        <v>0.14156626506024098</v>
      </c>
      <c r="Y162" s="330"/>
      <c r="Z162" s="327"/>
      <c r="AA162" s="40">
        <v>510</v>
      </c>
      <c r="AB162" s="328">
        <v>0.30722891566265059</v>
      </c>
      <c r="AC162" s="425"/>
      <c r="AD162" s="327"/>
      <c r="AE162" s="40">
        <v>75</v>
      </c>
      <c r="AF162" s="328">
        <v>4.5180722891566265E-2</v>
      </c>
    </row>
    <row r="163" spans="1:32" ht="14.25" customHeight="1" x14ac:dyDescent="0.25">
      <c r="A163" s="253" t="s">
        <v>256</v>
      </c>
      <c r="B163" s="110"/>
      <c r="C163" s="110" t="s">
        <v>257</v>
      </c>
      <c r="D163" s="129">
        <v>1530</v>
      </c>
      <c r="E163" s="130"/>
      <c r="F163" s="40"/>
      <c r="G163" s="40">
        <v>215</v>
      </c>
      <c r="H163" s="131">
        <v>0.14052287581699346</v>
      </c>
      <c r="I163" s="131"/>
      <c r="J163" s="132"/>
      <c r="K163" s="40">
        <v>275</v>
      </c>
      <c r="L163" s="131">
        <v>0.17973856209150327</v>
      </c>
      <c r="M163" s="133"/>
      <c r="N163" s="131"/>
      <c r="O163" s="40">
        <v>285</v>
      </c>
      <c r="P163" s="131">
        <v>0.18627450980392157</v>
      </c>
      <c r="Q163" s="131"/>
      <c r="R163" s="327"/>
      <c r="S163" s="40">
        <v>70</v>
      </c>
      <c r="T163" s="328">
        <v>4.5751633986928102E-2</v>
      </c>
      <c r="U163" s="329"/>
      <c r="V163" s="330"/>
      <c r="W163" s="39">
        <v>210</v>
      </c>
      <c r="X163" s="331">
        <v>0.13725490196078433</v>
      </c>
      <c r="Y163" s="330"/>
      <c r="Z163" s="327"/>
      <c r="AA163" s="40">
        <v>395</v>
      </c>
      <c r="AB163" s="328">
        <v>0.2581699346405229</v>
      </c>
      <c r="AC163" s="425"/>
      <c r="AD163" s="327"/>
      <c r="AE163" s="40">
        <v>75</v>
      </c>
      <c r="AF163" s="328">
        <v>4.9019607843137254E-2</v>
      </c>
    </row>
    <row r="164" spans="1:32" ht="14.25" customHeight="1" x14ac:dyDescent="0.25">
      <c r="A164" s="253" t="s">
        <v>258</v>
      </c>
      <c r="B164" s="110"/>
      <c r="C164" s="110" t="s">
        <v>259</v>
      </c>
      <c r="D164" s="129">
        <v>1965</v>
      </c>
      <c r="E164" s="130"/>
      <c r="F164" s="40"/>
      <c r="G164" s="40">
        <v>325</v>
      </c>
      <c r="H164" s="131">
        <v>0.16539440203562342</v>
      </c>
      <c r="I164" s="131"/>
      <c r="J164" s="132"/>
      <c r="K164" s="40">
        <v>390</v>
      </c>
      <c r="L164" s="131">
        <v>0.19847328244274809</v>
      </c>
      <c r="M164" s="133"/>
      <c r="N164" s="131"/>
      <c r="O164" s="40">
        <v>375</v>
      </c>
      <c r="P164" s="131">
        <v>0.19083969465648856</v>
      </c>
      <c r="Q164" s="131"/>
      <c r="R164" s="327"/>
      <c r="S164" s="40">
        <v>95</v>
      </c>
      <c r="T164" s="328">
        <v>4.8346055979643768E-2</v>
      </c>
      <c r="U164" s="329"/>
      <c r="V164" s="330"/>
      <c r="W164" s="39">
        <v>280</v>
      </c>
      <c r="X164" s="331">
        <v>0.14249363867684478</v>
      </c>
      <c r="Y164" s="330"/>
      <c r="Z164" s="327"/>
      <c r="AA164" s="40">
        <v>395</v>
      </c>
      <c r="AB164" s="328">
        <v>0.2010178117048346</v>
      </c>
      <c r="AC164" s="425"/>
      <c r="AD164" s="327"/>
      <c r="AE164" s="40">
        <v>105</v>
      </c>
      <c r="AF164" s="328">
        <v>5.3435114503816793E-2</v>
      </c>
    </row>
    <row r="165" spans="1:32" ht="14.25" customHeight="1" x14ac:dyDescent="0.25">
      <c r="A165" s="253" t="s">
        <v>260</v>
      </c>
      <c r="B165" s="110"/>
      <c r="C165" s="110" t="s">
        <v>261</v>
      </c>
      <c r="D165" s="129">
        <v>2005</v>
      </c>
      <c r="E165" s="130"/>
      <c r="F165" s="40"/>
      <c r="G165" s="40">
        <v>265</v>
      </c>
      <c r="H165" s="131">
        <v>0.13216957605985039</v>
      </c>
      <c r="I165" s="131"/>
      <c r="J165" s="132"/>
      <c r="K165" s="40">
        <v>365</v>
      </c>
      <c r="L165" s="131">
        <v>0.18204488778054864</v>
      </c>
      <c r="M165" s="133"/>
      <c r="N165" s="131"/>
      <c r="O165" s="40">
        <v>315</v>
      </c>
      <c r="P165" s="131">
        <v>0.15710723192019951</v>
      </c>
      <c r="Q165" s="131"/>
      <c r="R165" s="327"/>
      <c r="S165" s="40">
        <v>105</v>
      </c>
      <c r="T165" s="328">
        <v>5.2369077306733167E-2</v>
      </c>
      <c r="U165" s="329"/>
      <c r="V165" s="330"/>
      <c r="W165" s="39">
        <v>280</v>
      </c>
      <c r="X165" s="331">
        <v>0.1396508728179551</v>
      </c>
      <c r="Y165" s="330"/>
      <c r="Z165" s="327"/>
      <c r="AA165" s="40">
        <v>570</v>
      </c>
      <c r="AB165" s="328">
        <v>0.28428927680798005</v>
      </c>
      <c r="AC165" s="425"/>
      <c r="AD165" s="327"/>
      <c r="AE165" s="40">
        <v>100</v>
      </c>
      <c r="AF165" s="328">
        <v>4.9875311720698257E-2</v>
      </c>
    </row>
    <row r="166" spans="1:32" ht="14.25" customHeight="1" x14ac:dyDescent="0.25">
      <c r="A166" s="253" t="s">
        <v>262</v>
      </c>
      <c r="B166" s="110"/>
      <c r="C166" s="110" t="s">
        <v>263</v>
      </c>
      <c r="D166" s="129">
        <v>1325</v>
      </c>
      <c r="E166" s="130"/>
      <c r="F166" s="40"/>
      <c r="G166" s="40">
        <v>120</v>
      </c>
      <c r="H166" s="131">
        <v>9.056603773584905E-2</v>
      </c>
      <c r="I166" s="131"/>
      <c r="J166" s="132"/>
      <c r="K166" s="40">
        <v>195</v>
      </c>
      <c r="L166" s="131">
        <v>0.14716981132075471</v>
      </c>
      <c r="M166" s="133"/>
      <c r="N166" s="131"/>
      <c r="O166" s="40">
        <v>185</v>
      </c>
      <c r="P166" s="131">
        <v>0.13962264150943396</v>
      </c>
      <c r="Q166" s="131"/>
      <c r="R166" s="327"/>
      <c r="S166" s="40">
        <v>60</v>
      </c>
      <c r="T166" s="328">
        <v>4.5283018867924525E-2</v>
      </c>
      <c r="U166" s="329"/>
      <c r="V166" s="330"/>
      <c r="W166" s="39">
        <v>175</v>
      </c>
      <c r="X166" s="331">
        <v>0.13207547169811321</v>
      </c>
      <c r="Y166" s="330"/>
      <c r="Z166" s="327"/>
      <c r="AA166" s="40">
        <v>550</v>
      </c>
      <c r="AB166" s="328">
        <v>0.41509433962264153</v>
      </c>
      <c r="AC166" s="425"/>
      <c r="AD166" s="327"/>
      <c r="AE166" s="40">
        <v>35</v>
      </c>
      <c r="AF166" s="328">
        <v>2.6415094339622643E-2</v>
      </c>
    </row>
    <row r="167" spans="1:32" ht="14.25" customHeight="1" x14ac:dyDescent="0.25">
      <c r="B167" s="110"/>
      <c r="C167" s="110"/>
      <c r="D167" s="134"/>
      <c r="E167" s="25"/>
      <c r="F167" s="24"/>
      <c r="G167" s="24"/>
      <c r="H167" s="113"/>
      <c r="I167" s="113"/>
      <c r="J167" s="126"/>
      <c r="K167" s="24"/>
      <c r="L167" s="113"/>
      <c r="M167" s="128"/>
      <c r="N167" s="113"/>
      <c r="O167" s="24"/>
      <c r="P167" s="113"/>
      <c r="Q167" s="113"/>
      <c r="R167" s="327"/>
      <c r="S167" s="40"/>
      <c r="T167" s="404"/>
      <c r="U167" s="329"/>
      <c r="V167" s="330"/>
      <c r="W167" s="39"/>
      <c r="X167" s="405"/>
      <c r="Y167" s="330"/>
      <c r="Z167" s="327"/>
      <c r="AA167" s="40"/>
      <c r="AB167" s="404"/>
      <c r="AC167" s="425"/>
      <c r="AD167" s="327"/>
      <c r="AE167" s="40"/>
      <c r="AF167" s="404"/>
    </row>
    <row r="168" spans="1:32" s="159" customFormat="1" ht="14.25" customHeight="1" x14ac:dyDescent="0.25">
      <c r="A168" s="169" t="s">
        <v>264</v>
      </c>
      <c r="B168" s="213" t="s">
        <v>265</v>
      </c>
      <c r="C168" s="213"/>
      <c r="D168" s="204">
        <v>65690</v>
      </c>
      <c r="E168" s="205"/>
      <c r="F168" s="206"/>
      <c r="G168" s="206">
        <v>9820</v>
      </c>
      <c r="H168" s="207">
        <v>0.14949002892373267</v>
      </c>
      <c r="I168" s="207"/>
      <c r="J168" s="208"/>
      <c r="K168" s="206">
        <v>11720</v>
      </c>
      <c r="L168" s="207">
        <v>0.17841376160755062</v>
      </c>
      <c r="M168" s="209"/>
      <c r="N168" s="207"/>
      <c r="O168" s="206">
        <v>11745</v>
      </c>
      <c r="P168" s="207">
        <v>0.17879433703760086</v>
      </c>
      <c r="Q168" s="207"/>
      <c r="R168" s="411"/>
      <c r="S168" s="206">
        <v>2775</v>
      </c>
      <c r="T168" s="407">
        <v>4.2243872735576192E-2</v>
      </c>
      <c r="U168" s="408"/>
      <c r="V168" s="409"/>
      <c r="W168" s="172">
        <v>8720</v>
      </c>
      <c r="X168" s="410">
        <v>0.1327447100015223</v>
      </c>
      <c r="Y168" s="409"/>
      <c r="Z168" s="411"/>
      <c r="AA168" s="206">
        <v>17610</v>
      </c>
      <c r="AB168" s="407">
        <v>0.26807733292738622</v>
      </c>
      <c r="AC168" s="427"/>
      <c r="AD168" s="411"/>
      <c r="AE168" s="206">
        <v>3300</v>
      </c>
      <c r="AF168" s="407">
        <v>5.0235956766631146E-2</v>
      </c>
    </row>
    <row r="169" spans="1:32" s="159" customFormat="1" ht="14.25" customHeight="1" x14ac:dyDescent="0.25">
      <c r="B169" s="112"/>
      <c r="C169" s="112"/>
      <c r="D169" s="134"/>
      <c r="E169" s="25"/>
      <c r="F169" s="24"/>
      <c r="G169" s="24"/>
      <c r="H169" s="113"/>
      <c r="I169" s="113"/>
      <c r="J169" s="126"/>
      <c r="K169" s="24"/>
      <c r="L169" s="113"/>
      <c r="M169" s="128"/>
      <c r="N169" s="113"/>
      <c r="O169" s="24"/>
      <c r="P169" s="113"/>
      <c r="Q169" s="113"/>
      <c r="R169" s="406"/>
      <c r="S169" s="24"/>
      <c r="T169" s="404"/>
      <c r="U169" s="358"/>
      <c r="V169" s="352"/>
      <c r="W169" s="26"/>
      <c r="X169" s="405"/>
      <c r="Y169" s="352"/>
      <c r="Z169" s="406"/>
      <c r="AA169" s="24"/>
      <c r="AB169" s="404"/>
      <c r="AC169" s="426"/>
      <c r="AD169" s="406"/>
      <c r="AE169" s="24"/>
      <c r="AF169" s="404"/>
    </row>
    <row r="170" spans="1:32" s="159" customFormat="1" ht="14.25" customHeight="1" x14ac:dyDescent="0.25">
      <c r="A170" s="158" t="s">
        <v>266</v>
      </c>
      <c r="B170" s="112" t="s">
        <v>267</v>
      </c>
      <c r="C170" s="112"/>
      <c r="D170" s="134">
        <v>4095</v>
      </c>
      <c r="E170" s="25"/>
      <c r="F170" s="24"/>
      <c r="G170" s="24">
        <v>475</v>
      </c>
      <c r="H170" s="113">
        <v>0.115995115995116</v>
      </c>
      <c r="I170" s="113"/>
      <c r="J170" s="126"/>
      <c r="K170" s="24">
        <v>645</v>
      </c>
      <c r="L170" s="113">
        <v>0.1575091575091575</v>
      </c>
      <c r="M170" s="128"/>
      <c r="N170" s="113"/>
      <c r="O170" s="24">
        <v>710</v>
      </c>
      <c r="P170" s="113">
        <v>0.17338217338217338</v>
      </c>
      <c r="Q170" s="113"/>
      <c r="R170" s="406"/>
      <c r="S170" s="24">
        <v>175</v>
      </c>
      <c r="T170" s="404">
        <v>4.2735042735042736E-2</v>
      </c>
      <c r="U170" s="358"/>
      <c r="V170" s="352"/>
      <c r="W170" s="26">
        <v>580</v>
      </c>
      <c r="X170" s="405">
        <v>0.14163614163614163</v>
      </c>
      <c r="Y170" s="352"/>
      <c r="Z170" s="406"/>
      <c r="AA170" s="24">
        <v>1310</v>
      </c>
      <c r="AB170" s="404">
        <v>0.31990231990231988</v>
      </c>
      <c r="AC170" s="426"/>
      <c r="AD170" s="406"/>
      <c r="AE170" s="24">
        <v>200</v>
      </c>
      <c r="AF170" s="404">
        <v>4.884004884004884E-2</v>
      </c>
    </row>
    <row r="171" spans="1:32" s="159" customFormat="1" ht="14.25" customHeight="1" x14ac:dyDescent="0.25">
      <c r="A171" s="158" t="s">
        <v>268</v>
      </c>
      <c r="B171" s="112" t="s">
        <v>269</v>
      </c>
      <c r="C171" s="112"/>
      <c r="D171" s="134">
        <v>5430</v>
      </c>
      <c r="E171" s="25"/>
      <c r="F171" s="24"/>
      <c r="G171" s="24">
        <v>560</v>
      </c>
      <c r="H171" s="113">
        <v>0.10313075506445672</v>
      </c>
      <c r="I171" s="113"/>
      <c r="J171" s="126"/>
      <c r="K171" s="24">
        <v>870</v>
      </c>
      <c r="L171" s="113">
        <v>0.16022099447513813</v>
      </c>
      <c r="M171" s="128"/>
      <c r="N171" s="113"/>
      <c r="O171" s="24">
        <v>935</v>
      </c>
      <c r="P171" s="113">
        <v>0.17219152854511971</v>
      </c>
      <c r="Q171" s="113"/>
      <c r="R171" s="406"/>
      <c r="S171" s="24">
        <v>220</v>
      </c>
      <c r="T171" s="404">
        <v>4.0515653775322284E-2</v>
      </c>
      <c r="U171" s="358"/>
      <c r="V171" s="352"/>
      <c r="W171" s="26">
        <v>765</v>
      </c>
      <c r="X171" s="405">
        <v>0.14088397790055249</v>
      </c>
      <c r="Y171" s="352"/>
      <c r="Z171" s="406"/>
      <c r="AA171" s="24">
        <v>1850</v>
      </c>
      <c r="AB171" s="404">
        <v>0.3406998158379374</v>
      </c>
      <c r="AC171" s="426"/>
      <c r="AD171" s="406"/>
      <c r="AE171" s="24">
        <v>230</v>
      </c>
      <c r="AF171" s="404">
        <v>4.2357274401473299E-2</v>
      </c>
    </row>
    <row r="172" spans="1:32" s="159" customFormat="1" ht="14.25" customHeight="1" x14ac:dyDescent="0.25">
      <c r="A172" s="158" t="s">
        <v>270</v>
      </c>
      <c r="B172" s="112" t="s">
        <v>271</v>
      </c>
      <c r="C172" s="112"/>
      <c r="D172" s="134">
        <v>3490</v>
      </c>
      <c r="E172" s="25"/>
      <c r="F172" s="24"/>
      <c r="G172" s="24">
        <v>780</v>
      </c>
      <c r="H172" s="113">
        <v>0.22349570200573066</v>
      </c>
      <c r="I172" s="113"/>
      <c r="J172" s="126"/>
      <c r="K172" s="24">
        <v>645</v>
      </c>
      <c r="L172" s="113">
        <v>0.18481375358166188</v>
      </c>
      <c r="M172" s="128"/>
      <c r="N172" s="113"/>
      <c r="O172" s="24">
        <v>710</v>
      </c>
      <c r="P172" s="113">
        <v>0.20343839541547279</v>
      </c>
      <c r="Q172" s="113"/>
      <c r="R172" s="406"/>
      <c r="S172" s="24">
        <v>160</v>
      </c>
      <c r="T172" s="404">
        <v>4.5845272206303724E-2</v>
      </c>
      <c r="U172" s="358"/>
      <c r="V172" s="352"/>
      <c r="W172" s="26">
        <v>440</v>
      </c>
      <c r="X172" s="405">
        <v>0.12607449856733524</v>
      </c>
      <c r="Y172" s="352"/>
      <c r="Z172" s="406"/>
      <c r="AA172" s="24">
        <v>545</v>
      </c>
      <c r="AB172" s="404">
        <v>0.15616045845272206</v>
      </c>
      <c r="AC172" s="426"/>
      <c r="AD172" s="406"/>
      <c r="AE172" s="24">
        <v>210</v>
      </c>
      <c r="AF172" s="404">
        <v>6.0171919770773637E-2</v>
      </c>
    </row>
    <row r="173" spans="1:32" s="159" customFormat="1" ht="14.25" customHeight="1" x14ac:dyDescent="0.25">
      <c r="A173" s="158" t="s">
        <v>272</v>
      </c>
      <c r="B173" s="112" t="s">
        <v>273</v>
      </c>
      <c r="C173" s="112"/>
      <c r="D173" s="134">
        <v>3830</v>
      </c>
      <c r="E173" s="25"/>
      <c r="F173" s="24"/>
      <c r="G173" s="24">
        <v>490</v>
      </c>
      <c r="H173" s="113">
        <v>0.12793733681462141</v>
      </c>
      <c r="I173" s="113"/>
      <c r="J173" s="126"/>
      <c r="K173" s="24">
        <v>655</v>
      </c>
      <c r="L173" s="113">
        <v>0.17101827676240208</v>
      </c>
      <c r="M173" s="128"/>
      <c r="N173" s="113"/>
      <c r="O173" s="24">
        <v>685</v>
      </c>
      <c r="P173" s="113">
        <v>0.17885117493472585</v>
      </c>
      <c r="Q173" s="113"/>
      <c r="R173" s="406"/>
      <c r="S173" s="24">
        <v>160</v>
      </c>
      <c r="T173" s="404">
        <v>4.1775456919060053E-2</v>
      </c>
      <c r="U173" s="358"/>
      <c r="V173" s="352"/>
      <c r="W173" s="26">
        <v>545</v>
      </c>
      <c r="X173" s="405">
        <v>0.14229765013054829</v>
      </c>
      <c r="Y173" s="352"/>
      <c r="Z173" s="406"/>
      <c r="AA173" s="24">
        <v>1105</v>
      </c>
      <c r="AB173" s="404">
        <v>0.28851174934725848</v>
      </c>
      <c r="AC173" s="426"/>
      <c r="AD173" s="406"/>
      <c r="AE173" s="24">
        <v>190</v>
      </c>
      <c r="AF173" s="404">
        <v>4.960835509138381E-2</v>
      </c>
    </row>
    <row r="174" spans="1:32" s="159" customFormat="1" ht="14.25" customHeight="1" x14ac:dyDescent="0.25">
      <c r="B174" s="112"/>
      <c r="C174" s="112"/>
      <c r="D174" s="134"/>
      <c r="E174" s="25"/>
      <c r="F174" s="24"/>
      <c r="G174" s="24"/>
      <c r="H174" s="113"/>
      <c r="I174" s="113"/>
      <c r="J174" s="126"/>
      <c r="K174" s="24"/>
      <c r="L174" s="113"/>
      <c r="M174" s="128"/>
      <c r="N174" s="113"/>
      <c r="O174" s="24"/>
      <c r="P174" s="113"/>
      <c r="Q174" s="113"/>
      <c r="R174" s="406"/>
      <c r="S174" s="24"/>
      <c r="T174" s="404"/>
      <c r="U174" s="358"/>
      <c r="V174" s="352"/>
      <c r="W174" s="26"/>
      <c r="X174" s="405"/>
      <c r="Y174" s="352"/>
      <c r="Z174" s="406"/>
      <c r="AA174" s="24"/>
      <c r="AB174" s="404"/>
      <c r="AC174" s="426"/>
      <c r="AD174" s="406"/>
      <c r="AE174" s="24"/>
      <c r="AF174" s="404"/>
    </row>
    <row r="175" spans="1:32" s="159" customFormat="1" ht="14.25" customHeight="1" x14ac:dyDescent="0.25">
      <c r="A175" s="158" t="s">
        <v>274</v>
      </c>
      <c r="B175" s="112" t="s">
        <v>275</v>
      </c>
      <c r="C175" s="112"/>
      <c r="D175" s="134">
        <v>12295</v>
      </c>
      <c r="E175" s="25"/>
      <c r="F175" s="24"/>
      <c r="G175" s="24">
        <v>1720</v>
      </c>
      <c r="H175" s="113">
        <v>0.13989426596177307</v>
      </c>
      <c r="I175" s="113"/>
      <c r="J175" s="126"/>
      <c r="K175" s="24">
        <v>2320</v>
      </c>
      <c r="L175" s="113">
        <v>0.18869459129727531</v>
      </c>
      <c r="M175" s="128"/>
      <c r="N175" s="113"/>
      <c r="O175" s="24">
        <v>2210</v>
      </c>
      <c r="P175" s="113">
        <v>0.17974786498576656</v>
      </c>
      <c r="Q175" s="113"/>
      <c r="R175" s="406"/>
      <c r="S175" s="24">
        <v>520</v>
      </c>
      <c r="T175" s="404">
        <v>4.2293615290768603E-2</v>
      </c>
      <c r="U175" s="358"/>
      <c r="V175" s="352"/>
      <c r="W175" s="26">
        <v>1735</v>
      </c>
      <c r="X175" s="405">
        <v>0.14111427409516064</v>
      </c>
      <c r="Y175" s="352"/>
      <c r="Z175" s="406"/>
      <c r="AA175" s="24">
        <v>3130</v>
      </c>
      <c r="AB175" s="404">
        <v>0.25457503050020336</v>
      </c>
      <c r="AC175" s="426"/>
      <c r="AD175" s="406"/>
      <c r="AE175" s="24">
        <v>665</v>
      </c>
      <c r="AF175" s="404">
        <v>5.4087027246848315E-2</v>
      </c>
    </row>
    <row r="176" spans="1:32" ht="14.25" customHeight="1" x14ac:dyDescent="0.25">
      <c r="A176" s="253" t="s">
        <v>276</v>
      </c>
      <c r="B176" s="110"/>
      <c r="C176" s="110" t="s">
        <v>277</v>
      </c>
      <c r="D176" s="129">
        <v>1665</v>
      </c>
      <c r="E176" s="130"/>
      <c r="F176" s="40"/>
      <c r="G176" s="40">
        <v>275</v>
      </c>
      <c r="H176" s="131">
        <v>0.16516516516516516</v>
      </c>
      <c r="I176" s="131"/>
      <c r="J176" s="132"/>
      <c r="K176" s="40">
        <v>350</v>
      </c>
      <c r="L176" s="131">
        <v>0.21021021021021022</v>
      </c>
      <c r="M176" s="133"/>
      <c r="N176" s="131"/>
      <c r="O176" s="40">
        <v>325</v>
      </c>
      <c r="P176" s="131">
        <v>0.19519519519519518</v>
      </c>
      <c r="Q176" s="131"/>
      <c r="R176" s="327"/>
      <c r="S176" s="40">
        <v>65</v>
      </c>
      <c r="T176" s="328">
        <v>3.903903903903904E-2</v>
      </c>
      <c r="U176" s="329"/>
      <c r="V176" s="330"/>
      <c r="W176" s="39">
        <v>215</v>
      </c>
      <c r="X176" s="331">
        <v>0.12912912912912913</v>
      </c>
      <c r="Y176" s="330"/>
      <c r="Z176" s="327"/>
      <c r="AA176" s="40">
        <v>325</v>
      </c>
      <c r="AB176" s="328">
        <v>0.19519519519519518</v>
      </c>
      <c r="AC176" s="425"/>
      <c r="AD176" s="327"/>
      <c r="AE176" s="40">
        <v>115</v>
      </c>
      <c r="AF176" s="328">
        <v>6.9069069069069067E-2</v>
      </c>
    </row>
    <row r="177" spans="1:32" ht="14.25" customHeight="1" x14ac:dyDescent="0.25">
      <c r="A177" s="253" t="s">
        <v>278</v>
      </c>
      <c r="B177" s="110"/>
      <c r="C177" s="110" t="s">
        <v>279</v>
      </c>
      <c r="D177" s="129">
        <v>1535</v>
      </c>
      <c r="E177" s="130"/>
      <c r="F177" s="40"/>
      <c r="G177" s="40">
        <v>195</v>
      </c>
      <c r="H177" s="131">
        <v>0.12703583061889251</v>
      </c>
      <c r="I177" s="131"/>
      <c r="J177" s="132"/>
      <c r="K177" s="40">
        <v>285</v>
      </c>
      <c r="L177" s="131">
        <v>0.18566775244299674</v>
      </c>
      <c r="M177" s="133"/>
      <c r="N177" s="131"/>
      <c r="O177" s="40">
        <v>285</v>
      </c>
      <c r="P177" s="131">
        <v>0.18566775244299674</v>
      </c>
      <c r="Q177" s="131"/>
      <c r="R177" s="327"/>
      <c r="S177" s="40">
        <v>75</v>
      </c>
      <c r="T177" s="328">
        <v>4.8859934853420196E-2</v>
      </c>
      <c r="U177" s="329"/>
      <c r="V177" s="330"/>
      <c r="W177" s="39">
        <v>200</v>
      </c>
      <c r="X177" s="331">
        <v>0.13029315960912052</v>
      </c>
      <c r="Y177" s="330"/>
      <c r="Z177" s="327"/>
      <c r="AA177" s="40">
        <v>415</v>
      </c>
      <c r="AB177" s="328">
        <v>0.27035830618892509</v>
      </c>
      <c r="AC177" s="425"/>
      <c r="AD177" s="327"/>
      <c r="AE177" s="40">
        <v>80</v>
      </c>
      <c r="AF177" s="328">
        <v>5.2117263843648211E-2</v>
      </c>
    </row>
    <row r="178" spans="1:32" ht="14.25" customHeight="1" x14ac:dyDescent="0.25">
      <c r="A178" s="253" t="s">
        <v>280</v>
      </c>
      <c r="B178" s="110"/>
      <c r="C178" s="110" t="s">
        <v>281</v>
      </c>
      <c r="D178" s="129">
        <v>1295</v>
      </c>
      <c r="E178" s="130"/>
      <c r="F178" s="40"/>
      <c r="G178" s="40">
        <v>175</v>
      </c>
      <c r="H178" s="131">
        <v>0.13513513513513514</v>
      </c>
      <c r="I178" s="131"/>
      <c r="J178" s="132"/>
      <c r="K178" s="40">
        <v>240</v>
      </c>
      <c r="L178" s="131">
        <v>0.18532818532818532</v>
      </c>
      <c r="M178" s="133"/>
      <c r="N178" s="131"/>
      <c r="O178" s="40">
        <v>225</v>
      </c>
      <c r="P178" s="131">
        <v>0.17374517374517376</v>
      </c>
      <c r="Q178" s="131"/>
      <c r="R178" s="327"/>
      <c r="S178" s="40">
        <v>55</v>
      </c>
      <c r="T178" s="328">
        <v>4.2471042471042469E-2</v>
      </c>
      <c r="U178" s="329"/>
      <c r="V178" s="330"/>
      <c r="W178" s="39">
        <v>165</v>
      </c>
      <c r="X178" s="331">
        <v>0.12741312741312741</v>
      </c>
      <c r="Y178" s="330"/>
      <c r="Z178" s="327"/>
      <c r="AA178" s="40">
        <v>375</v>
      </c>
      <c r="AB178" s="328">
        <v>0.28957528957528955</v>
      </c>
      <c r="AC178" s="425"/>
      <c r="AD178" s="327"/>
      <c r="AE178" s="40">
        <v>60</v>
      </c>
      <c r="AF178" s="328">
        <v>4.633204633204633E-2</v>
      </c>
    </row>
    <row r="179" spans="1:32" ht="14.25" customHeight="1" x14ac:dyDescent="0.25">
      <c r="A179" s="253" t="s">
        <v>282</v>
      </c>
      <c r="B179" s="110"/>
      <c r="C179" s="110" t="s">
        <v>283</v>
      </c>
      <c r="D179" s="129">
        <v>1685</v>
      </c>
      <c r="E179" s="130"/>
      <c r="F179" s="40"/>
      <c r="G179" s="40">
        <v>325</v>
      </c>
      <c r="H179" s="131">
        <v>0.19287833827893175</v>
      </c>
      <c r="I179" s="131"/>
      <c r="J179" s="132"/>
      <c r="K179" s="40">
        <v>320</v>
      </c>
      <c r="L179" s="131">
        <v>0.18991097922848665</v>
      </c>
      <c r="M179" s="133"/>
      <c r="N179" s="131"/>
      <c r="O179" s="40">
        <v>280</v>
      </c>
      <c r="P179" s="131">
        <v>0.16617210682492581</v>
      </c>
      <c r="Q179" s="131"/>
      <c r="R179" s="327"/>
      <c r="S179" s="40">
        <v>65</v>
      </c>
      <c r="T179" s="328">
        <v>3.857566765578635E-2</v>
      </c>
      <c r="U179" s="329"/>
      <c r="V179" s="330"/>
      <c r="W179" s="39">
        <v>230</v>
      </c>
      <c r="X179" s="331">
        <v>0.13649851632047477</v>
      </c>
      <c r="Y179" s="330"/>
      <c r="Z179" s="327"/>
      <c r="AA179" s="40">
        <v>390</v>
      </c>
      <c r="AB179" s="328">
        <v>0.2314540059347181</v>
      </c>
      <c r="AC179" s="425"/>
      <c r="AD179" s="327"/>
      <c r="AE179" s="40">
        <v>75</v>
      </c>
      <c r="AF179" s="328">
        <v>4.4510385756676561E-2</v>
      </c>
    </row>
    <row r="180" spans="1:32" ht="14.25" customHeight="1" x14ac:dyDescent="0.25">
      <c r="A180" s="253" t="s">
        <v>284</v>
      </c>
      <c r="B180" s="110"/>
      <c r="C180" s="110" t="s">
        <v>285</v>
      </c>
      <c r="D180" s="129">
        <v>1225</v>
      </c>
      <c r="E180" s="130"/>
      <c r="F180" s="40"/>
      <c r="G180" s="40">
        <v>140</v>
      </c>
      <c r="H180" s="131">
        <v>0.11428571428571428</v>
      </c>
      <c r="I180" s="131"/>
      <c r="J180" s="132"/>
      <c r="K180" s="40">
        <v>215</v>
      </c>
      <c r="L180" s="131">
        <v>0.17551020408163265</v>
      </c>
      <c r="M180" s="133"/>
      <c r="N180" s="131"/>
      <c r="O180" s="40">
        <v>195</v>
      </c>
      <c r="P180" s="131">
        <v>0.15918367346938775</v>
      </c>
      <c r="Q180" s="131"/>
      <c r="R180" s="327"/>
      <c r="S180" s="40">
        <v>55</v>
      </c>
      <c r="T180" s="328">
        <v>4.4897959183673466E-2</v>
      </c>
      <c r="U180" s="329"/>
      <c r="V180" s="330"/>
      <c r="W180" s="39">
        <v>210</v>
      </c>
      <c r="X180" s="331">
        <v>0.17142857142857143</v>
      </c>
      <c r="Y180" s="330"/>
      <c r="Z180" s="327"/>
      <c r="AA180" s="40">
        <v>345</v>
      </c>
      <c r="AB180" s="328">
        <v>0.28163265306122448</v>
      </c>
      <c r="AC180" s="425"/>
      <c r="AD180" s="327"/>
      <c r="AE180" s="40">
        <v>60</v>
      </c>
      <c r="AF180" s="328">
        <v>4.8979591836734691E-2</v>
      </c>
    </row>
    <row r="181" spans="1:32" ht="14.25" customHeight="1" x14ac:dyDescent="0.25">
      <c r="A181" s="253" t="s">
        <v>286</v>
      </c>
      <c r="B181" s="110"/>
      <c r="C181" s="110" t="s">
        <v>287</v>
      </c>
      <c r="D181" s="129">
        <v>2445</v>
      </c>
      <c r="E181" s="130"/>
      <c r="F181" s="40"/>
      <c r="G181" s="40">
        <v>250</v>
      </c>
      <c r="H181" s="131">
        <v>0.10224948875255624</v>
      </c>
      <c r="I181" s="131"/>
      <c r="J181" s="132"/>
      <c r="K181" s="40">
        <v>460</v>
      </c>
      <c r="L181" s="131">
        <v>0.18813905930470348</v>
      </c>
      <c r="M181" s="133"/>
      <c r="N181" s="131"/>
      <c r="O181" s="40">
        <v>435</v>
      </c>
      <c r="P181" s="131">
        <v>0.17791411042944785</v>
      </c>
      <c r="Q181" s="131"/>
      <c r="R181" s="327"/>
      <c r="S181" s="40">
        <v>100</v>
      </c>
      <c r="T181" s="328">
        <v>4.0899795501022497E-2</v>
      </c>
      <c r="U181" s="329"/>
      <c r="V181" s="330"/>
      <c r="W181" s="39">
        <v>355</v>
      </c>
      <c r="X181" s="331">
        <v>0.14519427402862986</v>
      </c>
      <c r="Y181" s="330"/>
      <c r="Z181" s="327"/>
      <c r="AA181" s="40">
        <v>720</v>
      </c>
      <c r="AB181" s="328">
        <v>0.29447852760736198</v>
      </c>
      <c r="AC181" s="425"/>
      <c r="AD181" s="327"/>
      <c r="AE181" s="40">
        <v>125</v>
      </c>
      <c r="AF181" s="328">
        <v>5.112474437627812E-2</v>
      </c>
    </row>
    <row r="182" spans="1:32" ht="14.25" customHeight="1" x14ac:dyDescent="0.25">
      <c r="A182" s="253" t="s">
        <v>288</v>
      </c>
      <c r="B182" s="110"/>
      <c r="C182" s="110" t="s">
        <v>289</v>
      </c>
      <c r="D182" s="129">
        <v>1205</v>
      </c>
      <c r="E182" s="130"/>
      <c r="F182" s="40"/>
      <c r="G182" s="40">
        <v>175</v>
      </c>
      <c r="H182" s="131">
        <v>0.14522821576763487</v>
      </c>
      <c r="I182" s="131"/>
      <c r="J182" s="132"/>
      <c r="K182" s="40">
        <v>195</v>
      </c>
      <c r="L182" s="131">
        <v>0.16182572614107885</v>
      </c>
      <c r="M182" s="133"/>
      <c r="N182" s="131"/>
      <c r="O182" s="40">
        <v>230</v>
      </c>
      <c r="P182" s="131">
        <v>0.1908713692946058</v>
      </c>
      <c r="Q182" s="131"/>
      <c r="R182" s="327"/>
      <c r="S182" s="40">
        <v>55</v>
      </c>
      <c r="T182" s="328">
        <v>4.5643153526970952E-2</v>
      </c>
      <c r="U182" s="329"/>
      <c r="V182" s="330"/>
      <c r="W182" s="39">
        <v>175</v>
      </c>
      <c r="X182" s="331">
        <v>0.14522821576763487</v>
      </c>
      <c r="Y182" s="330"/>
      <c r="Z182" s="327"/>
      <c r="AA182" s="40">
        <v>310</v>
      </c>
      <c r="AB182" s="328">
        <v>0.25726141078838172</v>
      </c>
      <c r="AC182" s="425"/>
      <c r="AD182" s="327"/>
      <c r="AE182" s="40">
        <v>70</v>
      </c>
      <c r="AF182" s="328">
        <v>5.8091286307053944E-2</v>
      </c>
    </row>
    <row r="183" spans="1:32" ht="14.25" customHeight="1" x14ac:dyDescent="0.25">
      <c r="A183" s="253" t="s">
        <v>290</v>
      </c>
      <c r="B183" s="110"/>
      <c r="C183" s="110" t="s">
        <v>291</v>
      </c>
      <c r="D183" s="129">
        <v>1240</v>
      </c>
      <c r="E183" s="130"/>
      <c r="F183" s="40"/>
      <c r="G183" s="40">
        <v>185</v>
      </c>
      <c r="H183" s="131">
        <v>0.14919354838709678</v>
      </c>
      <c r="I183" s="131"/>
      <c r="J183" s="132"/>
      <c r="K183" s="40">
        <v>255</v>
      </c>
      <c r="L183" s="131">
        <v>0.20564516129032259</v>
      </c>
      <c r="M183" s="133"/>
      <c r="N183" s="131"/>
      <c r="O183" s="40">
        <v>240</v>
      </c>
      <c r="P183" s="131">
        <v>0.19354838709677419</v>
      </c>
      <c r="Q183" s="131"/>
      <c r="R183" s="327"/>
      <c r="S183" s="40">
        <v>55</v>
      </c>
      <c r="T183" s="328">
        <v>4.4354838709677422E-2</v>
      </c>
      <c r="U183" s="329"/>
      <c r="V183" s="330"/>
      <c r="W183" s="39">
        <v>185</v>
      </c>
      <c r="X183" s="331">
        <v>0.14919354838709678</v>
      </c>
      <c r="Y183" s="330"/>
      <c r="Z183" s="327"/>
      <c r="AA183" s="40">
        <v>250</v>
      </c>
      <c r="AB183" s="328">
        <v>0.20161290322580644</v>
      </c>
      <c r="AC183" s="425"/>
      <c r="AD183" s="327"/>
      <c r="AE183" s="40">
        <v>75</v>
      </c>
      <c r="AF183" s="328">
        <v>6.0483870967741937E-2</v>
      </c>
    </row>
    <row r="184" spans="1:32" ht="14.25" customHeight="1" x14ac:dyDescent="0.25">
      <c r="A184" s="253"/>
      <c r="B184" s="110"/>
      <c r="C184" s="110"/>
      <c r="D184" s="134"/>
      <c r="E184" s="25"/>
      <c r="F184" s="24"/>
      <c r="G184" s="24"/>
      <c r="H184" s="113"/>
      <c r="I184" s="113"/>
      <c r="J184" s="126"/>
      <c r="K184" s="24"/>
      <c r="L184" s="113"/>
      <c r="M184" s="128"/>
      <c r="N184" s="113"/>
      <c r="O184" s="24"/>
      <c r="P184" s="113"/>
      <c r="Q184" s="113"/>
      <c r="R184" s="327"/>
      <c r="S184" s="40"/>
      <c r="T184" s="404"/>
      <c r="U184" s="329"/>
      <c r="V184" s="330"/>
      <c r="W184" s="39"/>
      <c r="X184" s="405"/>
      <c r="Y184" s="330"/>
      <c r="Z184" s="327"/>
      <c r="AA184" s="40"/>
      <c r="AB184" s="404"/>
      <c r="AC184" s="425"/>
      <c r="AD184" s="327"/>
      <c r="AE184" s="40"/>
      <c r="AF184" s="404"/>
    </row>
    <row r="185" spans="1:32" s="159" customFormat="1" ht="14.25" customHeight="1" x14ac:dyDescent="0.25">
      <c r="A185" s="161" t="s">
        <v>292</v>
      </c>
      <c r="B185" s="112" t="s">
        <v>293</v>
      </c>
      <c r="C185" s="112"/>
      <c r="D185" s="134">
        <v>7115</v>
      </c>
      <c r="E185" s="25"/>
      <c r="F185" s="24"/>
      <c r="G185" s="24">
        <v>845</v>
      </c>
      <c r="H185" s="113">
        <v>0.11876317638791287</v>
      </c>
      <c r="I185" s="113"/>
      <c r="J185" s="126"/>
      <c r="K185" s="24">
        <v>1255</v>
      </c>
      <c r="L185" s="113">
        <v>0.17638791286015459</v>
      </c>
      <c r="M185" s="128"/>
      <c r="N185" s="113"/>
      <c r="O185" s="24">
        <v>1210</v>
      </c>
      <c r="P185" s="113">
        <v>0.17006324666198172</v>
      </c>
      <c r="Q185" s="113"/>
      <c r="R185" s="406"/>
      <c r="S185" s="24">
        <v>295</v>
      </c>
      <c r="T185" s="404">
        <v>4.1461700632466618E-2</v>
      </c>
      <c r="U185" s="358"/>
      <c r="V185" s="352"/>
      <c r="W185" s="26">
        <v>905</v>
      </c>
      <c r="X185" s="405">
        <v>0.12719606465214336</v>
      </c>
      <c r="Y185" s="352"/>
      <c r="Z185" s="406"/>
      <c r="AA185" s="24">
        <v>2260</v>
      </c>
      <c r="AB185" s="404">
        <v>0.31763879128601546</v>
      </c>
      <c r="AC185" s="426"/>
      <c r="AD185" s="406"/>
      <c r="AE185" s="24">
        <v>345</v>
      </c>
      <c r="AF185" s="404">
        <v>4.8489107519325371E-2</v>
      </c>
    </row>
    <row r="186" spans="1:32" ht="14.25" customHeight="1" x14ac:dyDescent="0.25">
      <c r="A186" s="254" t="s">
        <v>294</v>
      </c>
      <c r="B186" s="110"/>
      <c r="C186" s="110" t="s">
        <v>295</v>
      </c>
      <c r="D186" s="129">
        <v>890</v>
      </c>
      <c r="E186" s="130"/>
      <c r="F186" s="40"/>
      <c r="G186" s="40">
        <v>120</v>
      </c>
      <c r="H186" s="131">
        <v>0.1348314606741573</v>
      </c>
      <c r="I186" s="131"/>
      <c r="J186" s="132"/>
      <c r="K186" s="40">
        <v>180</v>
      </c>
      <c r="L186" s="131">
        <v>0.20224719101123595</v>
      </c>
      <c r="M186" s="133"/>
      <c r="N186" s="131"/>
      <c r="O186" s="40">
        <v>170</v>
      </c>
      <c r="P186" s="131">
        <v>0.19101123595505617</v>
      </c>
      <c r="Q186" s="131"/>
      <c r="R186" s="327"/>
      <c r="S186" s="40">
        <v>45</v>
      </c>
      <c r="T186" s="328">
        <v>5.0561797752808987E-2</v>
      </c>
      <c r="U186" s="329"/>
      <c r="V186" s="330"/>
      <c r="W186" s="39">
        <v>110</v>
      </c>
      <c r="X186" s="331">
        <v>0.12359550561797752</v>
      </c>
      <c r="Y186" s="330"/>
      <c r="Z186" s="327"/>
      <c r="AA186" s="40">
        <v>220</v>
      </c>
      <c r="AB186" s="328">
        <v>0.24719101123595505</v>
      </c>
      <c r="AC186" s="425"/>
      <c r="AD186" s="327"/>
      <c r="AE186" s="40">
        <v>40</v>
      </c>
      <c r="AF186" s="328">
        <v>4.49438202247191E-2</v>
      </c>
    </row>
    <row r="187" spans="1:32" ht="14.25" customHeight="1" x14ac:dyDescent="0.25">
      <c r="A187" s="254" t="s">
        <v>296</v>
      </c>
      <c r="B187" s="110"/>
      <c r="C187" s="110" t="s">
        <v>297</v>
      </c>
      <c r="D187" s="129">
        <v>1920</v>
      </c>
      <c r="E187" s="130"/>
      <c r="F187" s="40"/>
      <c r="G187" s="40">
        <v>300</v>
      </c>
      <c r="H187" s="131">
        <v>0.15625</v>
      </c>
      <c r="I187" s="131"/>
      <c r="J187" s="132"/>
      <c r="K187" s="40">
        <v>395</v>
      </c>
      <c r="L187" s="131">
        <v>0.20572916666666666</v>
      </c>
      <c r="M187" s="133"/>
      <c r="N187" s="131"/>
      <c r="O187" s="40">
        <v>355</v>
      </c>
      <c r="P187" s="131">
        <v>0.18489583333333334</v>
      </c>
      <c r="Q187" s="131"/>
      <c r="R187" s="327"/>
      <c r="S187" s="40">
        <v>80</v>
      </c>
      <c r="T187" s="328">
        <v>4.1666666666666664E-2</v>
      </c>
      <c r="U187" s="329"/>
      <c r="V187" s="330"/>
      <c r="W187" s="39">
        <v>250</v>
      </c>
      <c r="X187" s="331">
        <v>0.13020833333333334</v>
      </c>
      <c r="Y187" s="330"/>
      <c r="Z187" s="327"/>
      <c r="AA187" s="40">
        <v>430</v>
      </c>
      <c r="AB187" s="328">
        <v>0.22395833333333334</v>
      </c>
      <c r="AC187" s="425"/>
      <c r="AD187" s="327"/>
      <c r="AE187" s="40">
        <v>110</v>
      </c>
      <c r="AF187" s="328">
        <v>5.7291666666666664E-2</v>
      </c>
    </row>
    <row r="188" spans="1:32" ht="14.25" customHeight="1" x14ac:dyDescent="0.25">
      <c r="A188" s="254" t="s">
        <v>298</v>
      </c>
      <c r="B188" s="110"/>
      <c r="C188" s="110" t="s">
        <v>299</v>
      </c>
      <c r="D188" s="129">
        <v>1485</v>
      </c>
      <c r="E188" s="130"/>
      <c r="F188" s="40"/>
      <c r="G188" s="40">
        <v>170</v>
      </c>
      <c r="H188" s="131">
        <v>0.11447811447811448</v>
      </c>
      <c r="I188" s="131"/>
      <c r="J188" s="132"/>
      <c r="K188" s="40">
        <v>270</v>
      </c>
      <c r="L188" s="131">
        <v>0.18181818181818182</v>
      </c>
      <c r="M188" s="133"/>
      <c r="N188" s="131"/>
      <c r="O188" s="40">
        <v>255</v>
      </c>
      <c r="P188" s="131">
        <v>0.17171717171717171</v>
      </c>
      <c r="Q188" s="131"/>
      <c r="R188" s="327"/>
      <c r="S188" s="40">
        <v>65</v>
      </c>
      <c r="T188" s="328">
        <v>4.3771043771043773E-2</v>
      </c>
      <c r="U188" s="329"/>
      <c r="V188" s="330"/>
      <c r="W188" s="39">
        <v>205</v>
      </c>
      <c r="X188" s="331">
        <v>0.13804713804713806</v>
      </c>
      <c r="Y188" s="330"/>
      <c r="Z188" s="327"/>
      <c r="AA188" s="40">
        <v>440</v>
      </c>
      <c r="AB188" s="328">
        <v>0.29629629629629628</v>
      </c>
      <c r="AC188" s="425"/>
      <c r="AD188" s="327"/>
      <c r="AE188" s="40">
        <v>80</v>
      </c>
      <c r="AF188" s="328">
        <v>5.387205387205387E-2</v>
      </c>
    </row>
    <row r="189" spans="1:32" ht="14.25" customHeight="1" x14ac:dyDescent="0.25">
      <c r="A189" s="254" t="s">
        <v>300</v>
      </c>
      <c r="B189" s="110"/>
      <c r="C189" s="110" t="s">
        <v>301</v>
      </c>
      <c r="D189" s="129">
        <v>1455</v>
      </c>
      <c r="E189" s="130"/>
      <c r="F189" s="40"/>
      <c r="G189" s="40">
        <v>135</v>
      </c>
      <c r="H189" s="131">
        <v>9.2783505154639179E-2</v>
      </c>
      <c r="I189" s="131"/>
      <c r="J189" s="132"/>
      <c r="K189" s="40">
        <v>215</v>
      </c>
      <c r="L189" s="131">
        <v>0.14776632302405499</v>
      </c>
      <c r="M189" s="133"/>
      <c r="N189" s="131"/>
      <c r="O189" s="40">
        <v>215</v>
      </c>
      <c r="P189" s="131">
        <v>0.14776632302405499</v>
      </c>
      <c r="Q189" s="131"/>
      <c r="R189" s="327"/>
      <c r="S189" s="40">
        <v>55</v>
      </c>
      <c r="T189" s="328">
        <v>3.7800687285223365E-2</v>
      </c>
      <c r="U189" s="329"/>
      <c r="V189" s="330"/>
      <c r="W189" s="39">
        <v>180</v>
      </c>
      <c r="X189" s="331">
        <v>0.12371134020618557</v>
      </c>
      <c r="Y189" s="330"/>
      <c r="Z189" s="327"/>
      <c r="AA189" s="40">
        <v>595</v>
      </c>
      <c r="AB189" s="328">
        <v>0.40893470790378006</v>
      </c>
      <c r="AC189" s="425"/>
      <c r="AD189" s="327"/>
      <c r="AE189" s="40">
        <v>60</v>
      </c>
      <c r="AF189" s="328">
        <v>4.1237113402061855E-2</v>
      </c>
    </row>
    <row r="190" spans="1:32" ht="14.25" customHeight="1" x14ac:dyDescent="0.25">
      <c r="A190" s="254" t="s">
        <v>302</v>
      </c>
      <c r="B190" s="110"/>
      <c r="C190" s="110" t="s">
        <v>303</v>
      </c>
      <c r="D190" s="129">
        <v>1370</v>
      </c>
      <c r="E190" s="130"/>
      <c r="F190" s="40"/>
      <c r="G190" s="40">
        <v>125</v>
      </c>
      <c r="H190" s="131">
        <v>9.1240875912408759E-2</v>
      </c>
      <c r="I190" s="131"/>
      <c r="J190" s="132"/>
      <c r="K190" s="40">
        <v>200</v>
      </c>
      <c r="L190" s="131">
        <v>0.145985401459854</v>
      </c>
      <c r="M190" s="133"/>
      <c r="N190" s="131"/>
      <c r="O190" s="40">
        <v>210</v>
      </c>
      <c r="P190" s="131">
        <v>0.15328467153284672</v>
      </c>
      <c r="Q190" s="131"/>
      <c r="R190" s="327"/>
      <c r="S190" s="40">
        <v>55</v>
      </c>
      <c r="T190" s="328">
        <v>4.0145985401459854E-2</v>
      </c>
      <c r="U190" s="329"/>
      <c r="V190" s="330"/>
      <c r="W190" s="39">
        <v>155</v>
      </c>
      <c r="X190" s="331">
        <v>0.11313868613138686</v>
      </c>
      <c r="Y190" s="330"/>
      <c r="Z190" s="327"/>
      <c r="AA190" s="40">
        <v>570</v>
      </c>
      <c r="AB190" s="328">
        <v>0.41605839416058393</v>
      </c>
      <c r="AC190" s="425"/>
      <c r="AD190" s="327"/>
      <c r="AE190" s="40">
        <v>55</v>
      </c>
      <c r="AF190" s="328">
        <v>4.0145985401459854E-2</v>
      </c>
    </row>
    <row r="191" spans="1:32" ht="14.25" customHeight="1" x14ac:dyDescent="0.25">
      <c r="A191" s="254"/>
      <c r="B191" s="110"/>
      <c r="C191" s="110"/>
      <c r="D191" s="134"/>
      <c r="E191" s="25"/>
      <c r="F191" s="24"/>
      <c r="G191" s="24"/>
      <c r="H191" s="113"/>
      <c r="I191" s="113"/>
      <c r="J191" s="126"/>
      <c r="K191" s="24"/>
      <c r="L191" s="113"/>
      <c r="M191" s="128"/>
      <c r="N191" s="113"/>
      <c r="O191" s="24"/>
      <c r="P191" s="113"/>
      <c r="Q191" s="113"/>
      <c r="R191" s="327"/>
      <c r="S191" s="40"/>
      <c r="T191" s="404"/>
      <c r="U191" s="329"/>
      <c r="V191" s="330"/>
      <c r="W191" s="39"/>
      <c r="X191" s="405"/>
      <c r="Y191" s="330"/>
      <c r="Z191" s="327"/>
      <c r="AA191" s="40"/>
      <c r="AB191" s="404"/>
      <c r="AC191" s="425"/>
      <c r="AD191" s="327"/>
      <c r="AE191" s="40"/>
      <c r="AF191" s="404"/>
    </row>
    <row r="192" spans="1:32" s="159" customFormat="1" ht="14.25" customHeight="1" x14ac:dyDescent="0.25">
      <c r="A192" s="161" t="s">
        <v>304</v>
      </c>
      <c r="B192" s="112" t="s">
        <v>305</v>
      </c>
      <c r="C192" s="112"/>
      <c r="D192" s="134">
        <v>21660</v>
      </c>
      <c r="E192" s="25"/>
      <c r="F192" s="24"/>
      <c r="G192" s="24">
        <v>4010</v>
      </c>
      <c r="H192" s="113">
        <v>0.18513388734995384</v>
      </c>
      <c r="I192" s="113"/>
      <c r="J192" s="126"/>
      <c r="K192" s="24">
        <v>3960</v>
      </c>
      <c r="L192" s="113">
        <v>0.18282548476454294</v>
      </c>
      <c r="M192" s="128"/>
      <c r="N192" s="113"/>
      <c r="O192" s="24">
        <v>3970</v>
      </c>
      <c r="P192" s="113">
        <v>0.18328716528162511</v>
      </c>
      <c r="Q192" s="113"/>
      <c r="R192" s="406"/>
      <c r="S192" s="24">
        <v>875</v>
      </c>
      <c r="T192" s="404">
        <v>4.0397045244690677E-2</v>
      </c>
      <c r="U192" s="358"/>
      <c r="V192" s="352"/>
      <c r="W192" s="26">
        <v>2740</v>
      </c>
      <c r="X192" s="405">
        <v>0.1265004616805171</v>
      </c>
      <c r="Y192" s="352"/>
      <c r="Z192" s="406"/>
      <c r="AA192" s="24">
        <v>4985</v>
      </c>
      <c r="AB192" s="404">
        <v>0.23014773776546629</v>
      </c>
      <c r="AC192" s="426"/>
      <c r="AD192" s="406"/>
      <c r="AE192" s="24">
        <v>1115</v>
      </c>
      <c r="AF192" s="404">
        <v>5.1477377654662974E-2</v>
      </c>
    </row>
    <row r="193" spans="1:32" ht="14.25" customHeight="1" x14ac:dyDescent="0.25">
      <c r="A193" s="254" t="s">
        <v>306</v>
      </c>
      <c r="B193" s="110"/>
      <c r="C193" s="110" t="s">
        <v>307</v>
      </c>
      <c r="D193" s="129">
        <v>7055</v>
      </c>
      <c r="E193" s="130"/>
      <c r="F193" s="40"/>
      <c r="G193" s="40">
        <v>1280</v>
      </c>
      <c r="H193" s="131">
        <v>0.18143160878809356</v>
      </c>
      <c r="I193" s="131"/>
      <c r="J193" s="132"/>
      <c r="K193" s="40">
        <v>1270</v>
      </c>
      <c r="L193" s="131">
        <v>0.18001417434443656</v>
      </c>
      <c r="M193" s="133"/>
      <c r="N193" s="131"/>
      <c r="O193" s="40">
        <v>1225</v>
      </c>
      <c r="P193" s="131">
        <v>0.17363571934798017</v>
      </c>
      <c r="Q193" s="131"/>
      <c r="R193" s="327"/>
      <c r="S193" s="40">
        <v>260</v>
      </c>
      <c r="T193" s="328">
        <v>3.6853295535081501E-2</v>
      </c>
      <c r="U193" s="329"/>
      <c r="V193" s="330"/>
      <c r="W193" s="39">
        <v>880</v>
      </c>
      <c r="X193" s="331">
        <v>0.12473423104181432</v>
      </c>
      <c r="Y193" s="330"/>
      <c r="Z193" s="327"/>
      <c r="AA193" s="40">
        <v>1815</v>
      </c>
      <c r="AB193" s="328">
        <v>0.25726435152374205</v>
      </c>
      <c r="AC193" s="425"/>
      <c r="AD193" s="327"/>
      <c r="AE193" s="40">
        <v>335</v>
      </c>
      <c r="AF193" s="328">
        <v>4.7484053862508861E-2</v>
      </c>
    </row>
    <row r="194" spans="1:32" ht="14.25" customHeight="1" x14ac:dyDescent="0.25">
      <c r="A194" s="254" t="s">
        <v>308</v>
      </c>
      <c r="B194" s="110"/>
      <c r="C194" s="110" t="s">
        <v>309</v>
      </c>
      <c r="D194" s="129">
        <v>2745</v>
      </c>
      <c r="E194" s="130"/>
      <c r="F194" s="40"/>
      <c r="G194" s="40">
        <v>475</v>
      </c>
      <c r="H194" s="131">
        <v>0.17304189435336975</v>
      </c>
      <c r="I194" s="131"/>
      <c r="J194" s="132"/>
      <c r="K194" s="40">
        <v>515</v>
      </c>
      <c r="L194" s="131">
        <v>0.18761384335154827</v>
      </c>
      <c r="M194" s="133"/>
      <c r="N194" s="131"/>
      <c r="O194" s="40">
        <v>475</v>
      </c>
      <c r="P194" s="131">
        <v>0.17304189435336975</v>
      </c>
      <c r="Q194" s="131"/>
      <c r="R194" s="327"/>
      <c r="S194" s="40">
        <v>130</v>
      </c>
      <c r="T194" s="328">
        <v>4.7358834244080147E-2</v>
      </c>
      <c r="U194" s="329"/>
      <c r="V194" s="330"/>
      <c r="W194" s="39">
        <v>365</v>
      </c>
      <c r="X194" s="331">
        <v>0.13296903460837886</v>
      </c>
      <c r="Y194" s="330"/>
      <c r="Z194" s="327"/>
      <c r="AA194" s="40">
        <v>645</v>
      </c>
      <c r="AB194" s="328">
        <v>0.23497267759562843</v>
      </c>
      <c r="AC194" s="425"/>
      <c r="AD194" s="327"/>
      <c r="AE194" s="40">
        <v>135</v>
      </c>
      <c r="AF194" s="328">
        <v>4.9180327868852458E-2</v>
      </c>
    </row>
    <row r="195" spans="1:32" ht="14.25" customHeight="1" x14ac:dyDescent="0.25">
      <c r="A195" s="254" t="s">
        <v>310</v>
      </c>
      <c r="B195" s="110"/>
      <c r="C195" s="110" t="s">
        <v>311</v>
      </c>
      <c r="D195" s="129">
        <v>2915</v>
      </c>
      <c r="E195" s="130"/>
      <c r="F195" s="40"/>
      <c r="G195" s="40">
        <v>495</v>
      </c>
      <c r="H195" s="131">
        <v>0.16981132075471697</v>
      </c>
      <c r="I195" s="131"/>
      <c r="J195" s="132"/>
      <c r="K195" s="40">
        <v>515</v>
      </c>
      <c r="L195" s="131">
        <v>0.17667238421955403</v>
      </c>
      <c r="M195" s="133"/>
      <c r="N195" s="131"/>
      <c r="O195" s="40">
        <v>550</v>
      </c>
      <c r="P195" s="131">
        <v>0.18867924528301888</v>
      </c>
      <c r="Q195" s="131"/>
      <c r="R195" s="327"/>
      <c r="S195" s="40">
        <v>110</v>
      </c>
      <c r="T195" s="328">
        <v>3.7735849056603772E-2</v>
      </c>
      <c r="U195" s="329"/>
      <c r="V195" s="330"/>
      <c r="W195" s="39">
        <v>405</v>
      </c>
      <c r="X195" s="331">
        <v>0.13893653516295026</v>
      </c>
      <c r="Y195" s="330"/>
      <c r="Z195" s="327"/>
      <c r="AA195" s="40">
        <v>690</v>
      </c>
      <c r="AB195" s="328">
        <v>0.23670668953687821</v>
      </c>
      <c r="AC195" s="425"/>
      <c r="AD195" s="327"/>
      <c r="AE195" s="40">
        <v>150</v>
      </c>
      <c r="AF195" s="328">
        <v>5.1457975986277875E-2</v>
      </c>
    </row>
    <row r="196" spans="1:32" ht="14.25" customHeight="1" x14ac:dyDescent="0.25">
      <c r="A196" s="254" t="s">
        <v>312</v>
      </c>
      <c r="B196" s="110"/>
      <c r="C196" s="110" t="s">
        <v>313</v>
      </c>
      <c r="D196" s="129">
        <v>2350</v>
      </c>
      <c r="E196" s="130"/>
      <c r="F196" s="40"/>
      <c r="G196" s="40">
        <v>505</v>
      </c>
      <c r="H196" s="131">
        <v>0.2148936170212766</v>
      </c>
      <c r="I196" s="131"/>
      <c r="J196" s="132"/>
      <c r="K196" s="40">
        <v>415</v>
      </c>
      <c r="L196" s="131">
        <v>0.17659574468085107</v>
      </c>
      <c r="M196" s="133"/>
      <c r="N196" s="131"/>
      <c r="O196" s="40">
        <v>490</v>
      </c>
      <c r="P196" s="131">
        <v>0.20851063829787234</v>
      </c>
      <c r="Q196" s="131"/>
      <c r="R196" s="327"/>
      <c r="S196" s="40">
        <v>110</v>
      </c>
      <c r="T196" s="328">
        <v>4.6808510638297871E-2</v>
      </c>
      <c r="U196" s="329"/>
      <c r="V196" s="330"/>
      <c r="W196" s="39">
        <v>290</v>
      </c>
      <c r="X196" s="331">
        <v>0.12340425531914893</v>
      </c>
      <c r="Y196" s="330"/>
      <c r="Z196" s="327"/>
      <c r="AA196" s="40">
        <v>390</v>
      </c>
      <c r="AB196" s="328">
        <v>0.16595744680851063</v>
      </c>
      <c r="AC196" s="425"/>
      <c r="AD196" s="327"/>
      <c r="AE196" s="40">
        <v>145</v>
      </c>
      <c r="AF196" s="328">
        <v>6.1702127659574467E-2</v>
      </c>
    </row>
    <row r="197" spans="1:32" ht="14.25" customHeight="1" x14ac:dyDescent="0.25">
      <c r="A197" s="254" t="s">
        <v>314</v>
      </c>
      <c r="B197" s="110"/>
      <c r="C197" s="110" t="s">
        <v>315</v>
      </c>
      <c r="D197" s="129">
        <v>1950</v>
      </c>
      <c r="E197" s="130"/>
      <c r="F197" s="40"/>
      <c r="G197" s="40">
        <v>260</v>
      </c>
      <c r="H197" s="131">
        <v>0.13333333333333333</v>
      </c>
      <c r="I197" s="131"/>
      <c r="J197" s="132"/>
      <c r="K197" s="40">
        <v>375</v>
      </c>
      <c r="L197" s="131">
        <v>0.19230769230769232</v>
      </c>
      <c r="M197" s="133"/>
      <c r="N197" s="131"/>
      <c r="O197" s="40">
        <v>350</v>
      </c>
      <c r="P197" s="131">
        <v>0.17948717948717949</v>
      </c>
      <c r="Q197" s="131"/>
      <c r="R197" s="327"/>
      <c r="S197" s="40">
        <v>90</v>
      </c>
      <c r="T197" s="328">
        <v>4.6153846153846156E-2</v>
      </c>
      <c r="U197" s="329"/>
      <c r="V197" s="330"/>
      <c r="W197" s="39">
        <v>235</v>
      </c>
      <c r="X197" s="331">
        <v>0.12051282051282051</v>
      </c>
      <c r="Y197" s="330"/>
      <c r="Z197" s="327"/>
      <c r="AA197" s="40">
        <v>560</v>
      </c>
      <c r="AB197" s="328">
        <v>0.28717948717948716</v>
      </c>
      <c r="AC197" s="425"/>
      <c r="AD197" s="327"/>
      <c r="AE197" s="40">
        <v>75</v>
      </c>
      <c r="AF197" s="328">
        <v>3.8461538461538464E-2</v>
      </c>
    </row>
    <row r="198" spans="1:32" ht="14.25" customHeight="1" x14ac:dyDescent="0.25">
      <c r="A198" s="254" t="s">
        <v>316</v>
      </c>
      <c r="B198" s="110"/>
      <c r="C198" s="110" t="s">
        <v>317</v>
      </c>
      <c r="D198" s="129">
        <v>2450</v>
      </c>
      <c r="E198" s="130"/>
      <c r="F198" s="40"/>
      <c r="G198" s="40">
        <v>565</v>
      </c>
      <c r="H198" s="131">
        <v>0.23061224489795917</v>
      </c>
      <c r="I198" s="131"/>
      <c r="J198" s="132"/>
      <c r="K198" s="40">
        <v>455</v>
      </c>
      <c r="L198" s="131">
        <v>0.18571428571428572</v>
      </c>
      <c r="M198" s="133"/>
      <c r="N198" s="131"/>
      <c r="O198" s="40">
        <v>470</v>
      </c>
      <c r="P198" s="131">
        <v>0.19183673469387755</v>
      </c>
      <c r="Q198" s="131"/>
      <c r="R198" s="327"/>
      <c r="S198" s="40">
        <v>95</v>
      </c>
      <c r="T198" s="328">
        <v>3.8775510204081633E-2</v>
      </c>
      <c r="U198" s="329"/>
      <c r="V198" s="330"/>
      <c r="W198" s="39">
        <v>275</v>
      </c>
      <c r="X198" s="331">
        <v>0.11224489795918367</v>
      </c>
      <c r="Y198" s="330"/>
      <c r="Z198" s="327"/>
      <c r="AA198" s="40">
        <v>430</v>
      </c>
      <c r="AB198" s="328">
        <v>0.17551020408163265</v>
      </c>
      <c r="AC198" s="425"/>
      <c r="AD198" s="327"/>
      <c r="AE198" s="40">
        <v>160</v>
      </c>
      <c r="AF198" s="328">
        <v>6.5306122448979598E-2</v>
      </c>
    </row>
    <row r="199" spans="1:32" ht="14.25" customHeight="1" x14ac:dyDescent="0.25">
      <c r="A199" s="254" t="s">
        <v>318</v>
      </c>
      <c r="B199" s="110"/>
      <c r="C199" s="110" t="s">
        <v>319</v>
      </c>
      <c r="D199" s="129">
        <v>2195</v>
      </c>
      <c r="E199" s="130"/>
      <c r="F199" s="40"/>
      <c r="G199" s="40">
        <v>435</v>
      </c>
      <c r="H199" s="131">
        <v>0.19817767653758542</v>
      </c>
      <c r="I199" s="131"/>
      <c r="J199" s="132"/>
      <c r="K199" s="40">
        <v>405</v>
      </c>
      <c r="L199" s="131">
        <v>0.18451025056947609</v>
      </c>
      <c r="M199" s="133"/>
      <c r="N199" s="131"/>
      <c r="O199" s="40">
        <v>410</v>
      </c>
      <c r="P199" s="131">
        <v>0.18678815489749431</v>
      </c>
      <c r="Q199" s="131"/>
      <c r="R199" s="327"/>
      <c r="S199" s="40">
        <v>80</v>
      </c>
      <c r="T199" s="328">
        <v>3.644646924829157E-2</v>
      </c>
      <c r="U199" s="329"/>
      <c r="V199" s="330"/>
      <c r="W199" s="39">
        <v>290</v>
      </c>
      <c r="X199" s="331">
        <v>0.13211845102505695</v>
      </c>
      <c r="Y199" s="330"/>
      <c r="Z199" s="327"/>
      <c r="AA199" s="40">
        <v>455</v>
      </c>
      <c r="AB199" s="328">
        <v>0.2072892938496583</v>
      </c>
      <c r="AC199" s="425"/>
      <c r="AD199" s="327"/>
      <c r="AE199" s="40">
        <v>120</v>
      </c>
      <c r="AF199" s="328">
        <v>5.4669703872437359E-2</v>
      </c>
    </row>
    <row r="200" spans="1:32" ht="14.25" customHeight="1" x14ac:dyDescent="0.25">
      <c r="B200" s="110"/>
      <c r="C200" s="110"/>
      <c r="D200" s="134"/>
      <c r="E200" s="25"/>
      <c r="F200" s="24"/>
      <c r="G200" s="24"/>
      <c r="H200" s="113"/>
      <c r="I200" s="113"/>
      <c r="J200" s="126"/>
      <c r="K200" s="24"/>
      <c r="L200" s="113"/>
      <c r="M200" s="128"/>
      <c r="N200" s="113"/>
      <c r="O200" s="24"/>
      <c r="P200" s="113"/>
      <c r="Q200" s="113"/>
      <c r="R200" s="327"/>
      <c r="S200" s="40"/>
      <c r="T200" s="404"/>
      <c r="U200" s="329"/>
      <c r="V200" s="330"/>
      <c r="W200" s="39"/>
      <c r="X200" s="405"/>
      <c r="Y200" s="330"/>
      <c r="Z200" s="327"/>
      <c r="AA200" s="40"/>
      <c r="AB200" s="404"/>
      <c r="AC200" s="425"/>
      <c r="AD200" s="327"/>
      <c r="AE200" s="40"/>
      <c r="AF200" s="404"/>
    </row>
    <row r="201" spans="1:32" s="159" customFormat="1" ht="14.25" customHeight="1" x14ac:dyDescent="0.25">
      <c r="A201" s="158" t="s">
        <v>320</v>
      </c>
      <c r="B201" s="112" t="s">
        <v>321</v>
      </c>
      <c r="C201" s="112"/>
      <c r="D201" s="134">
        <v>7775</v>
      </c>
      <c r="E201" s="25"/>
      <c r="F201" s="24"/>
      <c r="G201" s="24">
        <v>940</v>
      </c>
      <c r="H201" s="113">
        <v>0.12090032154340837</v>
      </c>
      <c r="I201" s="113"/>
      <c r="J201" s="126"/>
      <c r="K201" s="24">
        <v>1375</v>
      </c>
      <c r="L201" s="113">
        <v>0.17684887459807075</v>
      </c>
      <c r="M201" s="128"/>
      <c r="N201" s="113"/>
      <c r="O201" s="24">
        <v>1320</v>
      </c>
      <c r="P201" s="113">
        <v>0.16977491961414792</v>
      </c>
      <c r="Q201" s="113"/>
      <c r="R201" s="406"/>
      <c r="S201" s="24">
        <v>370</v>
      </c>
      <c r="T201" s="404">
        <v>4.7588424437299034E-2</v>
      </c>
      <c r="U201" s="358"/>
      <c r="V201" s="352"/>
      <c r="W201" s="26">
        <v>1000</v>
      </c>
      <c r="X201" s="405">
        <v>0.12861736334405144</v>
      </c>
      <c r="Y201" s="352"/>
      <c r="Z201" s="406"/>
      <c r="AA201" s="24">
        <v>2430</v>
      </c>
      <c r="AB201" s="404">
        <v>0.31254019292604501</v>
      </c>
      <c r="AC201" s="426"/>
      <c r="AD201" s="406"/>
      <c r="AE201" s="24">
        <v>345</v>
      </c>
      <c r="AF201" s="404">
        <v>4.4372990353697746E-2</v>
      </c>
    </row>
    <row r="202" spans="1:32" ht="14.25" customHeight="1" x14ac:dyDescent="0.25">
      <c r="A202" s="253" t="s">
        <v>322</v>
      </c>
      <c r="B202" s="110"/>
      <c r="C202" s="110" t="s">
        <v>323</v>
      </c>
      <c r="D202" s="129">
        <v>935</v>
      </c>
      <c r="E202" s="130"/>
      <c r="F202" s="40"/>
      <c r="G202" s="40">
        <v>100</v>
      </c>
      <c r="H202" s="131">
        <v>0.10695187165775401</v>
      </c>
      <c r="I202" s="131"/>
      <c r="J202" s="132"/>
      <c r="K202" s="40">
        <v>145</v>
      </c>
      <c r="L202" s="131">
        <v>0.15508021390374332</v>
      </c>
      <c r="M202" s="133"/>
      <c r="N202" s="131"/>
      <c r="O202" s="40">
        <v>165</v>
      </c>
      <c r="P202" s="131">
        <v>0.17647058823529413</v>
      </c>
      <c r="Q202" s="131"/>
      <c r="R202" s="327"/>
      <c r="S202" s="40">
        <v>50</v>
      </c>
      <c r="T202" s="328">
        <v>5.3475935828877004E-2</v>
      </c>
      <c r="U202" s="329"/>
      <c r="V202" s="330"/>
      <c r="W202" s="39">
        <v>135</v>
      </c>
      <c r="X202" s="331">
        <v>0.14438502673796791</v>
      </c>
      <c r="Y202" s="330"/>
      <c r="Z202" s="327"/>
      <c r="AA202" s="40">
        <v>305</v>
      </c>
      <c r="AB202" s="328">
        <v>0.32620320855614976</v>
      </c>
      <c r="AC202" s="425"/>
      <c r="AD202" s="327"/>
      <c r="AE202" s="40">
        <v>30</v>
      </c>
      <c r="AF202" s="328">
        <v>3.2085561497326207E-2</v>
      </c>
    </row>
    <row r="203" spans="1:32" ht="14.25" customHeight="1" x14ac:dyDescent="0.25">
      <c r="A203" s="253" t="s">
        <v>324</v>
      </c>
      <c r="B203" s="110"/>
      <c r="C203" s="110" t="s">
        <v>325</v>
      </c>
      <c r="D203" s="129">
        <v>1050</v>
      </c>
      <c r="E203" s="130"/>
      <c r="F203" s="40"/>
      <c r="G203" s="40">
        <v>95</v>
      </c>
      <c r="H203" s="131">
        <v>9.0476190476190474E-2</v>
      </c>
      <c r="I203" s="131"/>
      <c r="J203" s="132"/>
      <c r="K203" s="40">
        <v>140</v>
      </c>
      <c r="L203" s="131">
        <v>0.13333333333333333</v>
      </c>
      <c r="M203" s="133"/>
      <c r="N203" s="131"/>
      <c r="O203" s="40">
        <v>160</v>
      </c>
      <c r="P203" s="131">
        <v>0.15238095238095239</v>
      </c>
      <c r="Q203" s="131"/>
      <c r="R203" s="327"/>
      <c r="S203" s="40">
        <v>45</v>
      </c>
      <c r="T203" s="328">
        <v>4.2857142857142858E-2</v>
      </c>
      <c r="U203" s="329"/>
      <c r="V203" s="330"/>
      <c r="W203" s="39">
        <v>120</v>
      </c>
      <c r="X203" s="331">
        <v>0.11428571428571428</v>
      </c>
      <c r="Y203" s="330"/>
      <c r="Z203" s="327"/>
      <c r="AA203" s="40">
        <v>450</v>
      </c>
      <c r="AB203" s="328">
        <v>0.42857142857142855</v>
      </c>
      <c r="AC203" s="425"/>
      <c r="AD203" s="327"/>
      <c r="AE203" s="40">
        <v>40</v>
      </c>
      <c r="AF203" s="328">
        <v>3.8095238095238099E-2</v>
      </c>
    </row>
    <row r="204" spans="1:32" ht="14.25" customHeight="1" x14ac:dyDescent="0.25">
      <c r="A204" s="253" t="s">
        <v>326</v>
      </c>
      <c r="B204" s="110"/>
      <c r="C204" s="110" t="s">
        <v>327</v>
      </c>
      <c r="D204" s="129">
        <v>1200</v>
      </c>
      <c r="E204" s="130"/>
      <c r="F204" s="40"/>
      <c r="G204" s="40">
        <v>180</v>
      </c>
      <c r="H204" s="131">
        <v>0.15</v>
      </c>
      <c r="I204" s="131"/>
      <c r="J204" s="132"/>
      <c r="K204" s="40">
        <v>235</v>
      </c>
      <c r="L204" s="131">
        <v>0.19583333333333333</v>
      </c>
      <c r="M204" s="133"/>
      <c r="N204" s="131"/>
      <c r="O204" s="40">
        <v>230</v>
      </c>
      <c r="P204" s="131">
        <v>0.19166666666666668</v>
      </c>
      <c r="Q204" s="131"/>
      <c r="R204" s="327"/>
      <c r="S204" s="40">
        <v>45</v>
      </c>
      <c r="T204" s="328">
        <v>3.7499999999999999E-2</v>
      </c>
      <c r="U204" s="329"/>
      <c r="V204" s="330"/>
      <c r="W204" s="39">
        <v>165</v>
      </c>
      <c r="X204" s="331">
        <v>0.13750000000000001</v>
      </c>
      <c r="Y204" s="330"/>
      <c r="Z204" s="327"/>
      <c r="AA204" s="40">
        <v>285</v>
      </c>
      <c r="AB204" s="328">
        <v>0.23749999999999999</v>
      </c>
      <c r="AC204" s="425"/>
      <c r="AD204" s="327"/>
      <c r="AE204" s="40">
        <v>60</v>
      </c>
      <c r="AF204" s="328">
        <v>0.05</v>
      </c>
    </row>
    <row r="205" spans="1:32" ht="14.25" customHeight="1" x14ac:dyDescent="0.25">
      <c r="A205" s="253" t="s">
        <v>328</v>
      </c>
      <c r="B205" s="110"/>
      <c r="C205" s="110" t="s">
        <v>329</v>
      </c>
      <c r="D205" s="129">
        <v>1615</v>
      </c>
      <c r="E205" s="130"/>
      <c r="F205" s="40"/>
      <c r="G205" s="40">
        <v>195</v>
      </c>
      <c r="H205" s="131">
        <v>0.12074303405572756</v>
      </c>
      <c r="I205" s="131"/>
      <c r="J205" s="132"/>
      <c r="K205" s="40">
        <v>295</v>
      </c>
      <c r="L205" s="131">
        <v>0.1826625386996904</v>
      </c>
      <c r="M205" s="133"/>
      <c r="N205" s="131"/>
      <c r="O205" s="40">
        <v>280</v>
      </c>
      <c r="P205" s="131">
        <v>0.17337461300309598</v>
      </c>
      <c r="Q205" s="131"/>
      <c r="R205" s="327"/>
      <c r="S205" s="40">
        <v>95</v>
      </c>
      <c r="T205" s="328">
        <v>5.8823529411764705E-2</v>
      </c>
      <c r="U205" s="329"/>
      <c r="V205" s="330"/>
      <c r="W205" s="39">
        <v>205</v>
      </c>
      <c r="X205" s="331">
        <v>0.12693498452012383</v>
      </c>
      <c r="Y205" s="330"/>
      <c r="Z205" s="327"/>
      <c r="AA205" s="40">
        <v>490</v>
      </c>
      <c r="AB205" s="328">
        <v>0.30340557275541796</v>
      </c>
      <c r="AC205" s="425"/>
      <c r="AD205" s="327"/>
      <c r="AE205" s="40">
        <v>65</v>
      </c>
      <c r="AF205" s="328">
        <v>4.0247678018575851E-2</v>
      </c>
    </row>
    <row r="206" spans="1:32" ht="14.25" customHeight="1" x14ac:dyDescent="0.25">
      <c r="A206" s="253" t="s">
        <v>330</v>
      </c>
      <c r="B206" s="110"/>
      <c r="C206" s="110" t="s">
        <v>331</v>
      </c>
      <c r="D206" s="129">
        <v>1610</v>
      </c>
      <c r="E206" s="130"/>
      <c r="F206" s="40"/>
      <c r="G206" s="40">
        <v>165</v>
      </c>
      <c r="H206" s="131">
        <v>0.10248447204968944</v>
      </c>
      <c r="I206" s="131"/>
      <c r="J206" s="132"/>
      <c r="K206" s="40">
        <v>285</v>
      </c>
      <c r="L206" s="131">
        <v>0.17701863354037267</v>
      </c>
      <c r="M206" s="133"/>
      <c r="N206" s="131"/>
      <c r="O206" s="40">
        <v>250</v>
      </c>
      <c r="P206" s="131">
        <v>0.15527950310559005</v>
      </c>
      <c r="Q206" s="131"/>
      <c r="R206" s="327"/>
      <c r="S206" s="40">
        <v>70</v>
      </c>
      <c r="T206" s="328">
        <v>4.3478260869565216E-2</v>
      </c>
      <c r="U206" s="329"/>
      <c r="V206" s="330"/>
      <c r="W206" s="39">
        <v>205</v>
      </c>
      <c r="X206" s="331">
        <v>0.12732919254658384</v>
      </c>
      <c r="Y206" s="330"/>
      <c r="Z206" s="327"/>
      <c r="AA206" s="40">
        <v>560</v>
      </c>
      <c r="AB206" s="328">
        <v>0.34782608695652173</v>
      </c>
      <c r="AC206" s="425"/>
      <c r="AD206" s="327"/>
      <c r="AE206" s="40">
        <v>70</v>
      </c>
      <c r="AF206" s="328">
        <v>4.3478260869565216E-2</v>
      </c>
    </row>
    <row r="207" spans="1:32" ht="14.25" customHeight="1" x14ac:dyDescent="0.25">
      <c r="A207" s="253" t="s">
        <v>332</v>
      </c>
      <c r="B207" s="110"/>
      <c r="C207" s="110" t="s">
        <v>333</v>
      </c>
      <c r="D207" s="129">
        <v>1360</v>
      </c>
      <c r="E207" s="130"/>
      <c r="F207" s="40"/>
      <c r="G207" s="40">
        <v>210</v>
      </c>
      <c r="H207" s="131">
        <v>0.15441176470588236</v>
      </c>
      <c r="I207" s="131"/>
      <c r="J207" s="132"/>
      <c r="K207" s="40">
        <v>275</v>
      </c>
      <c r="L207" s="131">
        <v>0.20220588235294118</v>
      </c>
      <c r="M207" s="133"/>
      <c r="N207" s="131"/>
      <c r="O207" s="40">
        <v>230</v>
      </c>
      <c r="P207" s="131">
        <v>0.16911764705882354</v>
      </c>
      <c r="Q207" s="131"/>
      <c r="R207" s="327"/>
      <c r="S207" s="40">
        <v>65</v>
      </c>
      <c r="T207" s="328">
        <v>4.779411764705882E-2</v>
      </c>
      <c r="U207" s="329"/>
      <c r="V207" s="330"/>
      <c r="W207" s="39">
        <v>170</v>
      </c>
      <c r="X207" s="331">
        <v>0.125</v>
      </c>
      <c r="Y207" s="330"/>
      <c r="Z207" s="327"/>
      <c r="AA207" s="40">
        <v>335</v>
      </c>
      <c r="AB207" s="328">
        <v>0.24632352941176472</v>
      </c>
      <c r="AC207" s="425"/>
      <c r="AD207" s="327"/>
      <c r="AE207" s="40">
        <v>80</v>
      </c>
      <c r="AF207" s="328">
        <v>5.8823529411764705E-2</v>
      </c>
    </row>
    <row r="208" spans="1:32" ht="14.25" customHeight="1" x14ac:dyDescent="0.25">
      <c r="B208" s="110"/>
      <c r="C208" s="110"/>
      <c r="D208" s="134"/>
      <c r="E208" s="25"/>
      <c r="F208" s="24"/>
      <c r="G208" s="24"/>
      <c r="H208" s="113"/>
      <c r="I208" s="113"/>
      <c r="J208" s="126"/>
      <c r="K208" s="24"/>
      <c r="L208" s="113"/>
      <c r="M208" s="128"/>
      <c r="N208" s="113"/>
      <c r="O208" s="24"/>
      <c r="P208" s="113"/>
      <c r="Q208" s="113"/>
      <c r="R208" s="327"/>
      <c r="S208" s="40"/>
      <c r="T208" s="404"/>
      <c r="U208" s="329"/>
      <c r="V208" s="330"/>
      <c r="W208" s="39"/>
      <c r="X208" s="405"/>
      <c r="Y208" s="330"/>
      <c r="Z208" s="327"/>
      <c r="AA208" s="40"/>
      <c r="AB208" s="404"/>
      <c r="AC208" s="425"/>
      <c r="AD208" s="327"/>
      <c r="AE208" s="40"/>
      <c r="AF208" s="404"/>
    </row>
    <row r="209" spans="1:32" s="159" customFormat="1" ht="14.25" customHeight="1" x14ac:dyDescent="0.25">
      <c r="A209" s="169" t="s">
        <v>334</v>
      </c>
      <c r="B209" s="213" t="s">
        <v>1060</v>
      </c>
      <c r="C209" s="213"/>
      <c r="D209" s="204">
        <v>69465</v>
      </c>
      <c r="E209" s="205"/>
      <c r="F209" s="206"/>
      <c r="G209" s="206">
        <v>7515</v>
      </c>
      <c r="H209" s="207">
        <v>0.10818397754264737</v>
      </c>
      <c r="I209" s="207"/>
      <c r="J209" s="208"/>
      <c r="K209" s="206">
        <v>12255</v>
      </c>
      <c r="L209" s="207">
        <v>0.17641977974519543</v>
      </c>
      <c r="M209" s="209"/>
      <c r="N209" s="207"/>
      <c r="O209" s="206">
        <v>12070</v>
      </c>
      <c r="P209" s="207">
        <v>0.17375656805585546</v>
      </c>
      <c r="Q209" s="207"/>
      <c r="R209" s="411"/>
      <c r="S209" s="206">
        <v>3000</v>
      </c>
      <c r="T209" s="407">
        <v>4.3187216583891165E-2</v>
      </c>
      <c r="U209" s="408"/>
      <c r="V209" s="409"/>
      <c r="W209" s="172">
        <v>9880</v>
      </c>
      <c r="X209" s="410">
        <v>0.14222989994961491</v>
      </c>
      <c r="Y209" s="409"/>
      <c r="Z209" s="411"/>
      <c r="AA209" s="206">
        <v>21565</v>
      </c>
      <c r="AB209" s="407">
        <v>0.310444108543871</v>
      </c>
      <c r="AC209" s="427"/>
      <c r="AD209" s="411"/>
      <c r="AE209" s="206">
        <v>3180</v>
      </c>
      <c r="AF209" s="407">
        <v>4.5778449578924636E-2</v>
      </c>
    </row>
    <row r="210" spans="1:32" s="159" customFormat="1" ht="14.25" customHeight="1" x14ac:dyDescent="0.25">
      <c r="B210" s="112"/>
      <c r="C210" s="112"/>
      <c r="D210" s="134"/>
      <c r="E210" s="25"/>
      <c r="F210" s="24"/>
      <c r="G210" s="24"/>
      <c r="H210" s="113"/>
      <c r="I210" s="113"/>
      <c r="J210" s="126"/>
      <c r="K210" s="24"/>
      <c r="L210" s="113"/>
      <c r="M210" s="128"/>
      <c r="N210" s="113"/>
      <c r="O210" s="24"/>
      <c r="P210" s="113"/>
      <c r="Q210" s="113"/>
      <c r="R210" s="406"/>
      <c r="S210" s="24"/>
      <c r="T210" s="404"/>
      <c r="U210" s="358"/>
      <c r="V210" s="352"/>
      <c r="W210" s="26"/>
      <c r="X210" s="405"/>
      <c r="Y210" s="352"/>
      <c r="Z210" s="406"/>
      <c r="AA210" s="24"/>
      <c r="AB210" s="404"/>
      <c r="AC210" s="426"/>
      <c r="AD210" s="406"/>
      <c r="AE210" s="24"/>
      <c r="AF210" s="404"/>
    </row>
    <row r="211" spans="1:32" s="159" customFormat="1" ht="14.25" customHeight="1" x14ac:dyDescent="0.25">
      <c r="A211" s="158" t="s">
        <v>335</v>
      </c>
      <c r="B211" s="112" t="s">
        <v>336</v>
      </c>
      <c r="C211" s="112"/>
      <c r="D211" s="134">
        <v>1655</v>
      </c>
      <c r="E211" s="25"/>
      <c r="F211" s="24"/>
      <c r="G211" s="24">
        <v>155</v>
      </c>
      <c r="H211" s="113">
        <v>9.3655589123867067E-2</v>
      </c>
      <c r="I211" s="113"/>
      <c r="J211" s="126"/>
      <c r="K211" s="24">
        <v>300</v>
      </c>
      <c r="L211" s="113">
        <v>0.18126888217522658</v>
      </c>
      <c r="M211" s="128"/>
      <c r="N211" s="113"/>
      <c r="O211" s="24">
        <v>260</v>
      </c>
      <c r="P211" s="113">
        <v>0.15709969788519637</v>
      </c>
      <c r="Q211" s="113"/>
      <c r="R211" s="406"/>
      <c r="S211" s="24">
        <v>65</v>
      </c>
      <c r="T211" s="404">
        <v>3.9274924471299093E-2</v>
      </c>
      <c r="U211" s="358"/>
      <c r="V211" s="352"/>
      <c r="W211" s="26">
        <v>230</v>
      </c>
      <c r="X211" s="405">
        <v>0.13897280966767372</v>
      </c>
      <c r="Y211" s="352"/>
      <c r="Z211" s="406"/>
      <c r="AA211" s="24">
        <v>575</v>
      </c>
      <c r="AB211" s="404">
        <v>0.34743202416918428</v>
      </c>
      <c r="AC211" s="426"/>
      <c r="AD211" s="406"/>
      <c r="AE211" s="24">
        <v>65</v>
      </c>
      <c r="AF211" s="404">
        <v>3.9274924471299093E-2</v>
      </c>
    </row>
    <row r="212" spans="1:32" s="159" customFormat="1" ht="14.25" customHeight="1" x14ac:dyDescent="0.25">
      <c r="A212" s="158" t="s">
        <v>337</v>
      </c>
      <c r="B212" s="112" t="s">
        <v>338</v>
      </c>
      <c r="C212" s="112"/>
      <c r="D212" s="134">
        <v>3490</v>
      </c>
      <c r="E212" s="25"/>
      <c r="F212" s="24"/>
      <c r="G212" s="24">
        <v>295</v>
      </c>
      <c r="H212" s="113">
        <v>8.452722063037249E-2</v>
      </c>
      <c r="I212" s="113"/>
      <c r="J212" s="126"/>
      <c r="K212" s="24">
        <v>615</v>
      </c>
      <c r="L212" s="113">
        <v>0.17621776504297995</v>
      </c>
      <c r="M212" s="128"/>
      <c r="N212" s="113"/>
      <c r="O212" s="24">
        <v>600</v>
      </c>
      <c r="P212" s="113">
        <v>0.17191977077363896</v>
      </c>
      <c r="Q212" s="113"/>
      <c r="R212" s="406"/>
      <c r="S212" s="24">
        <v>155</v>
      </c>
      <c r="T212" s="404">
        <v>4.4412607449856735E-2</v>
      </c>
      <c r="U212" s="358"/>
      <c r="V212" s="352"/>
      <c r="W212" s="26">
        <v>505</v>
      </c>
      <c r="X212" s="405">
        <v>0.14469914040114612</v>
      </c>
      <c r="Y212" s="352"/>
      <c r="Z212" s="406"/>
      <c r="AA212" s="24">
        <v>1175</v>
      </c>
      <c r="AB212" s="404">
        <v>0.33667621776504297</v>
      </c>
      <c r="AC212" s="426"/>
      <c r="AD212" s="406"/>
      <c r="AE212" s="24">
        <v>145</v>
      </c>
      <c r="AF212" s="404">
        <v>4.1547277936962751E-2</v>
      </c>
    </row>
    <row r="213" spans="1:32" s="159" customFormat="1" ht="14.25" customHeight="1" x14ac:dyDescent="0.25">
      <c r="A213" s="158" t="s">
        <v>339</v>
      </c>
      <c r="B213" s="112" t="s">
        <v>340</v>
      </c>
      <c r="C213" s="112"/>
      <c r="D213" s="134">
        <v>1250</v>
      </c>
      <c r="E213" s="25"/>
      <c r="F213" s="24"/>
      <c r="G213" s="24">
        <v>170</v>
      </c>
      <c r="H213" s="113">
        <v>0.13600000000000001</v>
      </c>
      <c r="I213" s="113"/>
      <c r="J213" s="126"/>
      <c r="K213" s="24">
        <v>240</v>
      </c>
      <c r="L213" s="113">
        <v>0.192</v>
      </c>
      <c r="M213" s="128"/>
      <c r="N213" s="113"/>
      <c r="O213" s="24">
        <v>230</v>
      </c>
      <c r="P213" s="113">
        <v>0.184</v>
      </c>
      <c r="Q213" s="113"/>
      <c r="R213" s="406"/>
      <c r="S213" s="24">
        <v>60</v>
      </c>
      <c r="T213" s="404">
        <v>4.8000000000000001E-2</v>
      </c>
      <c r="U213" s="358"/>
      <c r="V213" s="352"/>
      <c r="W213" s="26">
        <v>160</v>
      </c>
      <c r="X213" s="405">
        <v>0.128</v>
      </c>
      <c r="Y213" s="352"/>
      <c r="Z213" s="406"/>
      <c r="AA213" s="24">
        <v>320</v>
      </c>
      <c r="AB213" s="404">
        <v>0.25600000000000001</v>
      </c>
      <c r="AC213" s="426"/>
      <c r="AD213" s="406"/>
      <c r="AE213" s="24">
        <v>70</v>
      </c>
      <c r="AF213" s="404">
        <v>5.6000000000000001E-2</v>
      </c>
    </row>
    <row r="214" spans="1:32" s="159" customFormat="1" ht="14.25" customHeight="1" x14ac:dyDescent="0.25">
      <c r="A214" s="158" t="s">
        <v>341</v>
      </c>
      <c r="B214" s="112" t="s">
        <v>342</v>
      </c>
      <c r="C214" s="112"/>
      <c r="D214" s="134">
        <v>2965</v>
      </c>
      <c r="E214" s="25"/>
      <c r="F214" s="24"/>
      <c r="G214" s="24">
        <v>395</v>
      </c>
      <c r="H214" s="113">
        <v>0.13322091062394603</v>
      </c>
      <c r="I214" s="113"/>
      <c r="J214" s="126"/>
      <c r="K214" s="24">
        <v>540</v>
      </c>
      <c r="L214" s="113">
        <v>0.1821247892074199</v>
      </c>
      <c r="M214" s="128"/>
      <c r="N214" s="113"/>
      <c r="O214" s="24">
        <v>525</v>
      </c>
      <c r="P214" s="113">
        <v>0.17706576728499157</v>
      </c>
      <c r="Q214" s="113"/>
      <c r="R214" s="406"/>
      <c r="S214" s="24">
        <v>120</v>
      </c>
      <c r="T214" s="404">
        <v>4.0472175379426642E-2</v>
      </c>
      <c r="U214" s="358"/>
      <c r="V214" s="352"/>
      <c r="W214" s="26">
        <v>430</v>
      </c>
      <c r="X214" s="405">
        <v>0.14502529510961215</v>
      </c>
      <c r="Y214" s="352"/>
      <c r="Z214" s="406"/>
      <c r="AA214" s="24">
        <v>790</v>
      </c>
      <c r="AB214" s="404">
        <v>0.26644182124789206</v>
      </c>
      <c r="AC214" s="426"/>
      <c r="AD214" s="406"/>
      <c r="AE214" s="24">
        <v>160</v>
      </c>
      <c r="AF214" s="404">
        <v>5.3962900505902189E-2</v>
      </c>
    </row>
    <row r="215" spans="1:32" s="159" customFormat="1" ht="14.25" customHeight="1" x14ac:dyDescent="0.25">
      <c r="A215" s="158" t="s">
        <v>343</v>
      </c>
      <c r="B215" s="112" t="s">
        <v>344</v>
      </c>
      <c r="C215" s="112"/>
      <c r="D215" s="134">
        <v>1595</v>
      </c>
      <c r="E215" s="25"/>
      <c r="F215" s="24"/>
      <c r="G215" s="24">
        <v>245</v>
      </c>
      <c r="H215" s="113">
        <v>0.15360501567398119</v>
      </c>
      <c r="I215" s="113"/>
      <c r="J215" s="126"/>
      <c r="K215" s="24">
        <v>315</v>
      </c>
      <c r="L215" s="113">
        <v>0.19749216300940439</v>
      </c>
      <c r="M215" s="128"/>
      <c r="N215" s="113"/>
      <c r="O215" s="24">
        <v>270</v>
      </c>
      <c r="P215" s="113">
        <v>0.16927899686520376</v>
      </c>
      <c r="Q215" s="113"/>
      <c r="R215" s="406"/>
      <c r="S215" s="24">
        <v>60</v>
      </c>
      <c r="T215" s="404">
        <v>3.7617554858934171E-2</v>
      </c>
      <c r="U215" s="358"/>
      <c r="V215" s="352"/>
      <c r="W215" s="26">
        <v>220</v>
      </c>
      <c r="X215" s="405">
        <v>0.13793103448275862</v>
      </c>
      <c r="Y215" s="352"/>
      <c r="Z215" s="406"/>
      <c r="AA215" s="24">
        <v>400</v>
      </c>
      <c r="AB215" s="404">
        <v>0.2507836990595611</v>
      </c>
      <c r="AC215" s="426"/>
      <c r="AD215" s="406"/>
      <c r="AE215" s="24">
        <v>85</v>
      </c>
      <c r="AF215" s="404">
        <v>5.329153605015674E-2</v>
      </c>
    </row>
    <row r="216" spans="1:32" s="159" customFormat="1" ht="14.25" customHeight="1" x14ac:dyDescent="0.25">
      <c r="A216" s="158" t="s">
        <v>345</v>
      </c>
      <c r="B216" s="112" t="s">
        <v>346</v>
      </c>
      <c r="C216" s="112"/>
      <c r="D216" s="134">
        <v>1475</v>
      </c>
      <c r="E216" s="25"/>
      <c r="F216" s="24"/>
      <c r="G216" s="24">
        <v>240</v>
      </c>
      <c r="H216" s="113">
        <v>0.16271186440677965</v>
      </c>
      <c r="I216" s="113"/>
      <c r="J216" s="126"/>
      <c r="K216" s="24">
        <v>300</v>
      </c>
      <c r="L216" s="113">
        <v>0.20338983050847459</v>
      </c>
      <c r="M216" s="128"/>
      <c r="N216" s="113"/>
      <c r="O216" s="24">
        <v>275</v>
      </c>
      <c r="P216" s="113">
        <v>0.1864406779661017</v>
      </c>
      <c r="Q216" s="113"/>
      <c r="R216" s="406"/>
      <c r="S216" s="24">
        <v>55</v>
      </c>
      <c r="T216" s="404">
        <v>3.7288135593220341E-2</v>
      </c>
      <c r="U216" s="358"/>
      <c r="V216" s="352"/>
      <c r="W216" s="26">
        <v>200</v>
      </c>
      <c r="X216" s="405">
        <v>0.13559322033898305</v>
      </c>
      <c r="Y216" s="352"/>
      <c r="Z216" s="406"/>
      <c r="AA216" s="24">
        <v>300</v>
      </c>
      <c r="AB216" s="404">
        <v>0.20338983050847459</v>
      </c>
      <c r="AC216" s="426"/>
      <c r="AD216" s="406"/>
      <c r="AE216" s="24">
        <v>105</v>
      </c>
      <c r="AF216" s="404">
        <v>7.1186440677966104E-2</v>
      </c>
    </row>
    <row r="217" spans="1:32" s="159" customFormat="1" ht="14.25" customHeight="1" x14ac:dyDescent="0.25">
      <c r="B217" s="112"/>
      <c r="C217" s="112"/>
      <c r="D217" s="134"/>
      <c r="E217" s="25"/>
      <c r="F217" s="24"/>
      <c r="G217" s="24"/>
      <c r="H217" s="113"/>
      <c r="I217" s="113"/>
      <c r="J217" s="126"/>
      <c r="K217" s="24"/>
      <c r="L217" s="113"/>
      <c r="M217" s="128"/>
      <c r="N217" s="113"/>
      <c r="O217" s="24"/>
      <c r="P217" s="113"/>
      <c r="Q217" s="113"/>
      <c r="R217" s="406"/>
      <c r="S217" s="24"/>
      <c r="T217" s="404"/>
      <c r="U217" s="358"/>
      <c r="V217" s="352"/>
      <c r="W217" s="26"/>
      <c r="X217" s="405"/>
      <c r="Y217" s="352"/>
      <c r="Z217" s="406"/>
      <c r="AA217" s="24"/>
      <c r="AB217" s="404"/>
      <c r="AC217" s="426"/>
      <c r="AD217" s="406"/>
      <c r="AE217" s="24"/>
      <c r="AF217" s="404"/>
    </row>
    <row r="218" spans="1:32" s="159" customFormat="1" ht="14.25" customHeight="1" x14ac:dyDescent="0.25">
      <c r="A218" s="158" t="s">
        <v>347</v>
      </c>
      <c r="B218" s="112" t="s">
        <v>348</v>
      </c>
      <c r="C218" s="112"/>
      <c r="D218" s="134">
        <v>9170</v>
      </c>
      <c r="E218" s="25"/>
      <c r="F218" s="24"/>
      <c r="G218" s="24">
        <v>780</v>
      </c>
      <c r="H218" s="113">
        <v>8.5059978189749183E-2</v>
      </c>
      <c r="I218" s="113"/>
      <c r="J218" s="126"/>
      <c r="K218" s="24">
        <v>1390</v>
      </c>
      <c r="L218" s="113">
        <v>0.15158124318429661</v>
      </c>
      <c r="M218" s="128"/>
      <c r="N218" s="113"/>
      <c r="O218" s="24">
        <v>1440</v>
      </c>
      <c r="P218" s="113">
        <v>0.15703380588876772</v>
      </c>
      <c r="Q218" s="113"/>
      <c r="R218" s="406"/>
      <c r="S218" s="24">
        <v>405</v>
      </c>
      <c r="T218" s="404">
        <v>4.4165757906215922E-2</v>
      </c>
      <c r="U218" s="358"/>
      <c r="V218" s="352"/>
      <c r="W218" s="26">
        <v>1345</v>
      </c>
      <c r="X218" s="405">
        <v>0.14667393675027263</v>
      </c>
      <c r="Y218" s="352"/>
      <c r="Z218" s="406"/>
      <c r="AA218" s="24">
        <v>3465</v>
      </c>
      <c r="AB218" s="404">
        <v>0.37786259541984735</v>
      </c>
      <c r="AC218" s="426"/>
      <c r="AD218" s="406"/>
      <c r="AE218" s="24">
        <v>340</v>
      </c>
      <c r="AF218" s="404">
        <v>3.7077426390403491E-2</v>
      </c>
    </row>
    <row r="219" spans="1:32" ht="14.25" customHeight="1" x14ac:dyDescent="0.25">
      <c r="A219" s="253" t="s">
        <v>349</v>
      </c>
      <c r="B219" s="110"/>
      <c r="C219" s="110" t="s">
        <v>350</v>
      </c>
      <c r="D219" s="129">
        <v>800</v>
      </c>
      <c r="E219" s="130"/>
      <c r="F219" s="40"/>
      <c r="G219" s="40">
        <v>95</v>
      </c>
      <c r="H219" s="131">
        <v>0.11874999999999999</v>
      </c>
      <c r="I219" s="131"/>
      <c r="J219" s="132"/>
      <c r="K219" s="40">
        <v>90</v>
      </c>
      <c r="L219" s="131">
        <v>0.1125</v>
      </c>
      <c r="M219" s="133"/>
      <c r="N219" s="131"/>
      <c r="O219" s="40">
        <v>110</v>
      </c>
      <c r="P219" s="131">
        <v>0.13750000000000001</v>
      </c>
      <c r="Q219" s="131"/>
      <c r="R219" s="327"/>
      <c r="S219" s="40">
        <v>30</v>
      </c>
      <c r="T219" s="328">
        <v>3.7499999999999999E-2</v>
      </c>
      <c r="U219" s="329"/>
      <c r="V219" s="330"/>
      <c r="W219" s="39">
        <v>90</v>
      </c>
      <c r="X219" s="331">
        <v>0.1125</v>
      </c>
      <c r="Y219" s="330"/>
      <c r="Z219" s="327"/>
      <c r="AA219" s="40">
        <v>360</v>
      </c>
      <c r="AB219" s="328">
        <v>0.45</v>
      </c>
      <c r="AC219" s="425"/>
      <c r="AD219" s="327"/>
      <c r="AE219" s="40">
        <v>30</v>
      </c>
      <c r="AF219" s="328">
        <v>3.7499999999999999E-2</v>
      </c>
    </row>
    <row r="220" spans="1:32" ht="14.25" customHeight="1" x14ac:dyDescent="0.25">
      <c r="A220" s="253" t="s">
        <v>351</v>
      </c>
      <c r="B220" s="110"/>
      <c r="C220" s="110" t="s">
        <v>352</v>
      </c>
      <c r="D220" s="129">
        <v>1140</v>
      </c>
      <c r="E220" s="130"/>
      <c r="F220" s="40"/>
      <c r="G220" s="40">
        <v>85</v>
      </c>
      <c r="H220" s="131">
        <v>7.4561403508771926E-2</v>
      </c>
      <c r="I220" s="131"/>
      <c r="J220" s="132"/>
      <c r="K220" s="40">
        <v>170</v>
      </c>
      <c r="L220" s="131">
        <v>0.14912280701754385</v>
      </c>
      <c r="M220" s="133"/>
      <c r="N220" s="131"/>
      <c r="O220" s="40">
        <v>165</v>
      </c>
      <c r="P220" s="131">
        <v>0.14473684210526316</v>
      </c>
      <c r="Q220" s="131"/>
      <c r="R220" s="327"/>
      <c r="S220" s="40">
        <v>50</v>
      </c>
      <c r="T220" s="328">
        <v>4.3859649122807015E-2</v>
      </c>
      <c r="U220" s="329"/>
      <c r="V220" s="330"/>
      <c r="W220" s="39">
        <v>170</v>
      </c>
      <c r="X220" s="331">
        <v>0.14912280701754385</v>
      </c>
      <c r="Y220" s="330"/>
      <c r="Z220" s="327"/>
      <c r="AA220" s="40">
        <v>465</v>
      </c>
      <c r="AB220" s="328">
        <v>0.40789473684210525</v>
      </c>
      <c r="AC220" s="425"/>
      <c r="AD220" s="327"/>
      <c r="AE220" s="40">
        <v>40</v>
      </c>
      <c r="AF220" s="328">
        <v>3.5087719298245612E-2</v>
      </c>
    </row>
    <row r="221" spans="1:32" ht="14.25" customHeight="1" x14ac:dyDescent="0.25">
      <c r="A221" s="253" t="s">
        <v>353</v>
      </c>
      <c r="B221" s="110"/>
      <c r="C221" s="110" t="s">
        <v>354</v>
      </c>
      <c r="D221" s="129">
        <v>1740</v>
      </c>
      <c r="E221" s="130"/>
      <c r="F221" s="40"/>
      <c r="G221" s="40">
        <v>215</v>
      </c>
      <c r="H221" s="131">
        <v>0.1235632183908046</v>
      </c>
      <c r="I221" s="131"/>
      <c r="J221" s="132"/>
      <c r="K221" s="40">
        <v>330</v>
      </c>
      <c r="L221" s="131">
        <v>0.18965517241379309</v>
      </c>
      <c r="M221" s="133"/>
      <c r="N221" s="131"/>
      <c r="O221" s="40">
        <v>320</v>
      </c>
      <c r="P221" s="131">
        <v>0.18390804597701149</v>
      </c>
      <c r="Q221" s="131"/>
      <c r="R221" s="327"/>
      <c r="S221" s="40">
        <v>80</v>
      </c>
      <c r="T221" s="328">
        <v>4.5977011494252873E-2</v>
      </c>
      <c r="U221" s="329"/>
      <c r="V221" s="330"/>
      <c r="W221" s="39">
        <v>285</v>
      </c>
      <c r="X221" s="331">
        <v>0.16379310344827586</v>
      </c>
      <c r="Y221" s="330"/>
      <c r="Z221" s="327"/>
      <c r="AA221" s="40">
        <v>420</v>
      </c>
      <c r="AB221" s="328">
        <v>0.2413793103448276</v>
      </c>
      <c r="AC221" s="425"/>
      <c r="AD221" s="327"/>
      <c r="AE221" s="40">
        <v>90</v>
      </c>
      <c r="AF221" s="328">
        <v>5.1724137931034482E-2</v>
      </c>
    </row>
    <row r="222" spans="1:32" ht="14.25" customHeight="1" x14ac:dyDescent="0.25">
      <c r="A222" s="253" t="s">
        <v>355</v>
      </c>
      <c r="B222" s="110"/>
      <c r="C222" s="110" t="s">
        <v>356</v>
      </c>
      <c r="D222" s="129">
        <v>3695</v>
      </c>
      <c r="E222" s="130"/>
      <c r="F222" s="40"/>
      <c r="G222" s="40">
        <v>255</v>
      </c>
      <c r="H222" s="131">
        <v>6.9012178619756434E-2</v>
      </c>
      <c r="I222" s="131"/>
      <c r="J222" s="132"/>
      <c r="K222" s="40">
        <v>555</v>
      </c>
      <c r="L222" s="131">
        <v>0.15020297699594046</v>
      </c>
      <c r="M222" s="133"/>
      <c r="N222" s="131"/>
      <c r="O222" s="40">
        <v>595</v>
      </c>
      <c r="P222" s="131">
        <v>0.16102841677943167</v>
      </c>
      <c r="Q222" s="131"/>
      <c r="R222" s="327"/>
      <c r="S222" s="40">
        <v>170</v>
      </c>
      <c r="T222" s="328">
        <v>4.6008119079837616E-2</v>
      </c>
      <c r="U222" s="329"/>
      <c r="V222" s="330"/>
      <c r="W222" s="39">
        <v>535</v>
      </c>
      <c r="X222" s="331">
        <v>0.14479025710419485</v>
      </c>
      <c r="Y222" s="330"/>
      <c r="Z222" s="327"/>
      <c r="AA222" s="40">
        <v>1475</v>
      </c>
      <c r="AB222" s="328">
        <v>0.39918809201623817</v>
      </c>
      <c r="AC222" s="425"/>
      <c r="AD222" s="327"/>
      <c r="AE222" s="40">
        <v>115</v>
      </c>
      <c r="AF222" s="328">
        <v>3.1123139377537211E-2</v>
      </c>
    </row>
    <row r="223" spans="1:32" ht="14.25" customHeight="1" x14ac:dyDescent="0.25">
      <c r="A223" s="253" t="s">
        <v>357</v>
      </c>
      <c r="B223" s="110"/>
      <c r="C223" s="110" t="s">
        <v>358</v>
      </c>
      <c r="D223" s="129">
        <v>1790</v>
      </c>
      <c r="E223" s="130"/>
      <c r="F223" s="40"/>
      <c r="G223" s="40">
        <v>135</v>
      </c>
      <c r="H223" s="131">
        <v>7.5418994413407825E-2</v>
      </c>
      <c r="I223" s="131"/>
      <c r="J223" s="132"/>
      <c r="K223" s="40">
        <v>245</v>
      </c>
      <c r="L223" s="131">
        <v>0.13687150837988826</v>
      </c>
      <c r="M223" s="133"/>
      <c r="N223" s="131"/>
      <c r="O223" s="40">
        <v>260</v>
      </c>
      <c r="P223" s="131">
        <v>0.14525139664804471</v>
      </c>
      <c r="Q223" s="131"/>
      <c r="R223" s="327"/>
      <c r="S223" s="40">
        <v>75</v>
      </c>
      <c r="T223" s="328">
        <v>4.189944134078212E-2</v>
      </c>
      <c r="U223" s="329"/>
      <c r="V223" s="330"/>
      <c r="W223" s="39">
        <v>260</v>
      </c>
      <c r="X223" s="331">
        <v>0.14525139664804471</v>
      </c>
      <c r="Y223" s="330"/>
      <c r="Z223" s="327"/>
      <c r="AA223" s="40">
        <v>750</v>
      </c>
      <c r="AB223" s="328">
        <v>0.41899441340782123</v>
      </c>
      <c r="AC223" s="425"/>
      <c r="AD223" s="327"/>
      <c r="AE223" s="40">
        <v>65</v>
      </c>
      <c r="AF223" s="328">
        <v>3.6312849162011177E-2</v>
      </c>
    </row>
    <row r="224" spans="1:32" ht="14.25" customHeight="1" x14ac:dyDescent="0.25">
      <c r="B224" s="110"/>
      <c r="C224" s="110"/>
      <c r="D224" s="134"/>
      <c r="E224" s="25"/>
      <c r="F224" s="24"/>
      <c r="G224" s="24"/>
      <c r="H224" s="113"/>
      <c r="I224" s="113"/>
      <c r="J224" s="126"/>
      <c r="K224" s="24"/>
      <c r="L224" s="113"/>
      <c r="M224" s="128"/>
      <c r="N224" s="113"/>
      <c r="O224" s="24"/>
      <c r="P224" s="113"/>
      <c r="Q224" s="113"/>
      <c r="R224" s="327"/>
      <c r="S224" s="40"/>
      <c r="T224" s="404"/>
      <c r="U224" s="329"/>
      <c r="V224" s="330"/>
      <c r="W224" s="39"/>
      <c r="X224" s="405"/>
      <c r="Y224" s="330"/>
      <c r="Z224" s="327"/>
      <c r="AA224" s="40"/>
      <c r="AB224" s="404"/>
      <c r="AC224" s="425"/>
      <c r="AD224" s="327"/>
      <c r="AE224" s="40"/>
      <c r="AF224" s="404"/>
    </row>
    <row r="225" spans="1:32" s="159" customFormat="1" ht="14.25" customHeight="1" x14ac:dyDescent="0.25">
      <c r="A225" s="158" t="s">
        <v>359</v>
      </c>
      <c r="B225" s="112" t="s">
        <v>360</v>
      </c>
      <c r="C225" s="112"/>
      <c r="D225" s="134">
        <v>14865</v>
      </c>
      <c r="E225" s="25"/>
      <c r="F225" s="24"/>
      <c r="G225" s="24">
        <v>1835</v>
      </c>
      <c r="H225" s="113">
        <v>0.1234443323242516</v>
      </c>
      <c r="I225" s="113"/>
      <c r="J225" s="126"/>
      <c r="K225" s="24">
        <v>2870</v>
      </c>
      <c r="L225" s="113">
        <v>0.19307097208207197</v>
      </c>
      <c r="M225" s="128"/>
      <c r="N225" s="113"/>
      <c r="O225" s="24">
        <v>2665</v>
      </c>
      <c r="P225" s="113">
        <v>0.17928018836192397</v>
      </c>
      <c r="Q225" s="113"/>
      <c r="R225" s="406"/>
      <c r="S225" s="24">
        <v>615</v>
      </c>
      <c r="T225" s="404">
        <v>4.1372351160443993E-2</v>
      </c>
      <c r="U225" s="358"/>
      <c r="V225" s="352"/>
      <c r="W225" s="26">
        <v>1950</v>
      </c>
      <c r="X225" s="405">
        <v>0.13118062563067609</v>
      </c>
      <c r="Y225" s="352"/>
      <c r="Z225" s="406"/>
      <c r="AA225" s="24">
        <v>4175</v>
      </c>
      <c r="AB225" s="404">
        <v>0.28086108308106289</v>
      </c>
      <c r="AC225" s="426"/>
      <c r="AD225" s="406"/>
      <c r="AE225" s="24">
        <v>750</v>
      </c>
      <c r="AF225" s="404">
        <v>5.0454086781029264E-2</v>
      </c>
    </row>
    <row r="226" spans="1:32" ht="14.25" customHeight="1" x14ac:dyDescent="0.25">
      <c r="A226" s="253" t="s">
        <v>361</v>
      </c>
      <c r="B226" s="110"/>
      <c r="C226" s="110" t="s">
        <v>362</v>
      </c>
      <c r="D226" s="129">
        <v>1600</v>
      </c>
      <c r="E226" s="130"/>
      <c r="F226" s="40"/>
      <c r="G226" s="40">
        <v>260</v>
      </c>
      <c r="H226" s="131">
        <v>0.16250000000000001</v>
      </c>
      <c r="I226" s="131"/>
      <c r="J226" s="132"/>
      <c r="K226" s="40">
        <v>325</v>
      </c>
      <c r="L226" s="131">
        <v>0.203125</v>
      </c>
      <c r="M226" s="133"/>
      <c r="N226" s="131"/>
      <c r="O226" s="40">
        <v>315</v>
      </c>
      <c r="P226" s="131">
        <v>0.19687499999999999</v>
      </c>
      <c r="Q226" s="131"/>
      <c r="R226" s="327"/>
      <c r="S226" s="40">
        <v>75</v>
      </c>
      <c r="T226" s="328">
        <v>4.6875E-2</v>
      </c>
      <c r="U226" s="329"/>
      <c r="V226" s="330"/>
      <c r="W226" s="39">
        <v>190</v>
      </c>
      <c r="X226" s="331">
        <v>0.11874999999999999</v>
      </c>
      <c r="Y226" s="330"/>
      <c r="Z226" s="327"/>
      <c r="AA226" s="40">
        <v>355</v>
      </c>
      <c r="AB226" s="328">
        <v>0.22187499999999999</v>
      </c>
      <c r="AC226" s="425"/>
      <c r="AD226" s="327"/>
      <c r="AE226" s="40">
        <v>80</v>
      </c>
      <c r="AF226" s="328">
        <v>0.05</v>
      </c>
    </row>
    <row r="227" spans="1:32" ht="14.25" customHeight="1" x14ac:dyDescent="0.25">
      <c r="A227" s="253" t="s">
        <v>363</v>
      </c>
      <c r="B227" s="110"/>
      <c r="C227" s="110" t="s">
        <v>364</v>
      </c>
      <c r="D227" s="129">
        <v>1810</v>
      </c>
      <c r="E227" s="130"/>
      <c r="F227" s="40"/>
      <c r="G227" s="40">
        <v>215</v>
      </c>
      <c r="H227" s="131">
        <v>0.11878453038674033</v>
      </c>
      <c r="I227" s="131"/>
      <c r="J227" s="132"/>
      <c r="K227" s="40">
        <v>365</v>
      </c>
      <c r="L227" s="131">
        <v>0.20165745856353592</v>
      </c>
      <c r="M227" s="133"/>
      <c r="N227" s="131"/>
      <c r="O227" s="40">
        <v>305</v>
      </c>
      <c r="P227" s="131">
        <v>0.16850828729281769</v>
      </c>
      <c r="Q227" s="131"/>
      <c r="R227" s="327"/>
      <c r="S227" s="40">
        <v>90</v>
      </c>
      <c r="T227" s="328">
        <v>4.9723756906077346E-2</v>
      </c>
      <c r="U227" s="329"/>
      <c r="V227" s="330"/>
      <c r="W227" s="39">
        <v>225</v>
      </c>
      <c r="X227" s="331">
        <v>0.12430939226519337</v>
      </c>
      <c r="Y227" s="330"/>
      <c r="Z227" s="327"/>
      <c r="AA227" s="40">
        <v>525</v>
      </c>
      <c r="AB227" s="328">
        <v>0.29005524861878451</v>
      </c>
      <c r="AC227" s="425"/>
      <c r="AD227" s="327"/>
      <c r="AE227" s="40">
        <v>90</v>
      </c>
      <c r="AF227" s="328">
        <v>4.9723756906077346E-2</v>
      </c>
    </row>
    <row r="228" spans="1:32" ht="14.25" customHeight="1" x14ac:dyDescent="0.25">
      <c r="A228" s="253" t="s">
        <v>365</v>
      </c>
      <c r="B228" s="110"/>
      <c r="C228" s="110" t="s">
        <v>366</v>
      </c>
      <c r="D228" s="129">
        <v>490</v>
      </c>
      <c r="E228" s="130"/>
      <c r="F228" s="40"/>
      <c r="G228" s="40">
        <v>50</v>
      </c>
      <c r="H228" s="131">
        <v>0.10204081632653061</v>
      </c>
      <c r="I228" s="131"/>
      <c r="J228" s="132"/>
      <c r="K228" s="40">
        <v>85</v>
      </c>
      <c r="L228" s="131">
        <v>0.17346938775510204</v>
      </c>
      <c r="M228" s="133"/>
      <c r="N228" s="131"/>
      <c r="O228" s="40">
        <v>85</v>
      </c>
      <c r="P228" s="131">
        <v>0.17346938775510204</v>
      </c>
      <c r="Q228" s="131"/>
      <c r="R228" s="327"/>
      <c r="S228" s="40">
        <v>15</v>
      </c>
      <c r="T228" s="328">
        <v>3.0612244897959183E-2</v>
      </c>
      <c r="U228" s="329"/>
      <c r="V228" s="330"/>
      <c r="W228" s="39">
        <v>65</v>
      </c>
      <c r="X228" s="331">
        <v>0.1326530612244898</v>
      </c>
      <c r="Y228" s="330"/>
      <c r="Z228" s="327"/>
      <c r="AA228" s="40">
        <v>175</v>
      </c>
      <c r="AB228" s="328">
        <v>0.35714285714285715</v>
      </c>
      <c r="AC228" s="425"/>
      <c r="AD228" s="327"/>
      <c r="AE228" s="40">
        <v>15</v>
      </c>
      <c r="AF228" s="328">
        <v>3.0612244897959183E-2</v>
      </c>
    </row>
    <row r="229" spans="1:32" ht="14.25" customHeight="1" x14ac:dyDescent="0.25">
      <c r="A229" s="253" t="s">
        <v>367</v>
      </c>
      <c r="B229" s="110"/>
      <c r="C229" s="110" t="s">
        <v>368</v>
      </c>
      <c r="D229" s="129">
        <v>765</v>
      </c>
      <c r="E229" s="130"/>
      <c r="F229" s="40"/>
      <c r="G229" s="40">
        <v>115</v>
      </c>
      <c r="H229" s="131">
        <v>0.15032679738562091</v>
      </c>
      <c r="I229" s="131"/>
      <c r="J229" s="132"/>
      <c r="K229" s="40">
        <v>160</v>
      </c>
      <c r="L229" s="131">
        <v>0.20915032679738563</v>
      </c>
      <c r="M229" s="133"/>
      <c r="N229" s="131"/>
      <c r="O229" s="40">
        <v>130</v>
      </c>
      <c r="P229" s="131">
        <v>0.16993464052287582</v>
      </c>
      <c r="Q229" s="131"/>
      <c r="R229" s="327"/>
      <c r="S229" s="40">
        <v>45</v>
      </c>
      <c r="T229" s="328">
        <v>5.8823529411764705E-2</v>
      </c>
      <c r="U229" s="329"/>
      <c r="V229" s="330"/>
      <c r="W229" s="39">
        <v>110</v>
      </c>
      <c r="X229" s="331">
        <v>0.1437908496732026</v>
      </c>
      <c r="Y229" s="330"/>
      <c r="Z229" s="327"/>
      <c r="AA229" s="40">
        <v>170</v>
      </c>
      <c r="AB229" s="328">
        <v>0.22222222222222221</v>
      </c>
      <c r="AC229" s="425"/>
      <c r="AD229" s="327"/>
      <c r="AE229" s="40">
        <v>40</v>
      </c>
      <c r="AF229" s="328">
        <v>5.2287581699346407E-2</v>
      </c>
    </row>
    <row r="230" spans="1:32" ht="14.25" customHeight="1" x14ac:dyDescent="0.25">
      <c r="A230" s="253" t="s">
        <v>369</v>
      </c>
      <c r="B230" s="110"/>
      <c r="C230" s="110" t="s">
        <v>370</v>
      </c>
      <c r="D230" s="129">
        <v>1570</v>
      </c>
      <c r="E230" s="130"/>
      <c r="F230" s="40"/>
      <c r="G230" s="40">
        <v>135</v>
      </c>
      <c r="H230" s="131">
        <v>8.598726114649681E-2</v>
      </c>
      <c r="I230" s="131"/>
      <c r="J230" s="132"/>
      <c r="K230" s="40">
        <v>280</v>
      </c>
      <c r="L230" s="131">
        <v>0.17834394904458598</v>
      </c>
      <c r="M230" s="133"/>
      <c r="N230" s="131"/>
      <c r="O230" s="40">
        <v>300</v>
      </c>
      <c r="P230" s="131">
        <v>0.19108280254777071</v>
      </c>
      <c r="Q230" s="131"/>
      <c r="R230" s="327"/>
      <c r="S230" s="40">
        <v>70</v>
      </c>
      <c r="T230" s="328">
        <v>4.4585987261146494E-2</v>
      </c>
      <c r="U230" s="329"/>
      <c r="V230" s="330"/>
      <c r="W230" s="39">
        <v>215</v>
      </c>
      <c r="X230" s="331">
        <v>0.13694267515923567</v>
      </c>
      <c r="Y230" s="330"/>
      <c r="Z230" s="327"/>
      <c r="AA230" s="40">
        <v>520</v>
      </c>
      <c r="AB230" s="328">
        <v>0.33121019108280253</v>
      </c>
      <c r="AC230" s="425"/>
      <c r="AD230" s="327"/>
      <c r="AE230" s="40">
        <v>50</v>
      </c>
      <c r="AF230" s="328">
        <v>3.1847133757961783E-2</v>
      </c>
    </row>
    <row r="231" spans="1:32" ht="14.25" customHeight="1" x14ac:dyDescent="0.25">
      <c r="A231" s="253" t="s">
        <v>371</v>
      </c>
      <c r="B231" s="110"/>
      <c r="C231" s="110" t="s">
        <v>372</v>
      </c>
      <c r="D231" s="129">
        <v>3180</v>
      </c>
      <c r="E231" s="130"/>
      <c r="F231" s="40"/>
      <c r="G231" s="40">
        <v>380</v>
      </c>
      <c r="H231" s="131">
        <v>0.11949685534591195</v>
      </c>
      <c r="I231" s="131"/>
      <c r="J231" s="132"/>
      <c r="K231" s="40">
        <v>595</v>
      </c>
      <c r="L231" s="131">
        <v>0.1871069182389937</v>
      </c>
      <c r="M231" s="133"/>
      <c r="N231" s="131"/>
      <c r="O231" s="40">
        <v>570</v>
      </c>
      <c r="P231" s="131">
        <v>0.17924528301886791</v>
      </c>
      <c r="Q231" s="131"/>
      <c r="R231" s="327"/>
      <c r="S231" s="40">
        <v>100</v>
      </c>
      <c r="T231" s="328">
        <v>3.1446540880503145E-2</v>
      </c>
      <c r="U231" s="329"/>
      <c r="V231" s="330"/>
      <c r="W231" s="39">
        <v>430</v>
      </c>
      <c r="X231" s="331">
        <v>0.13522012578616352</v>
      </c>
      <c r="Y231" s="330"/>
      <c r="Z231" s="327"/>
      <c r="AA231" s="40">
        <v>905</v>
      </c>
      <c r="AB231" s="328">
        <v>0.28459119496855345</v>
      </c>
      <c r="AC231" s="425"/>
      <c r="AD231" s="327"/>
      <c r="AE231" s="40">
        <v>200</v>
      </c>
      <c r="AF231" s="328">
        <v>6.2893081761006289E-2</v>
      </c>
    </row>
    <row r="232" spans="1:32" ht="14.25" customHeight="1" x14ac:dyDescent="0.25">
      <c r="A232" s="253" t="s">
        <v>373</v>
      </c>
      <c r="B232" s="110"/>
      <c r="C232" s="110" t="s">
        <v>374</v>
      </c>
      <c r="D232" s="129">
        <v>815</v>
      </c>
      <c r="E232" s="130"/>
      <c r="F232" s="40"/>
      <c r="G232" s="40">
        <v>95</v>
      </c>
      <c r="H232" s="131">
        <v>0.1165644171779141</v>
      </c>
      <c r="I232" s="131"/>
      <c r="J232" s="132"/>
      <c r="K232" s="40">
        <v>165</v>
      </c>
      <c r="L232" s="131">
        <v>0.20245398773006135</v>
      </c>
      <c r="M232" s="133"/>
      <c r="N232" s="131"/>
      <c r="O232" s="40">
        <v>140</v>
      </c>
      <c r="P232" s="131">
        <v>0.17177914110429449</v>
      </c>
      <c r="Q232" s="131"/>
      <c r="R232" s="327"/>
      <c r="S232" s="40">
        <v>35</v>
      </c>
      <c r="T232" s="328">
        <v>4.2944785276073622E-2</v>
      </c>
      <c r="U232" s="329"/>
      <c r="V232" s="330"/>
      <c r="W232" s="39">
        <v>95</v>
      </c>
      <c r="X232" s="331">
        <v>0.1165644171779141</v>
      </c>
      <c r="Y232" s="330"/>
      <c r="Z232" s="327"/>
      <c r="AA232" s="40">
        <v>235</v>
      </c>
      <c r="AB232" s="328">
        <v>0.28834355828220859</v>
      </c>
      <c r="AC232" s="425"/>
      <c r="AD232" s="327"/>
      <c r="AE232" s="40">
        <v>50</v>
      </c>
      <c r="AF232" s="328">
        <v>6.1349693251533742E-2</v>
      </c>
    </row>
    <row r="233" spans="1:32" ht="14.25" customHeight="1" x14ac:dyDescent="0.25">
      <c r="A233" s="253" t="s">
        <v>375</v>
      </c>
      <c r="B233" s="110"/>
      <c r="C233" s="110" t="s">
        <v>376</v>
      </c>
      <c r="D233" s="129">
        <v>780</v>
      </c>
      <c r="E233" s="130"/>
      <c r="F233" s="40"/>
      <c r="G233" s="40">
        <v>125</v>
      </c>
      <c r="H233" s="131">
        <v>0.16025641025641027</v>
      </c>
      <c r="I233" s="131"/>
      <c r="J233" s="132"/>
      <c r="K233" s="40">
        <v>160</v>
      </c>
      <c r="L233" s="131">
        <v>0.20512820512820512</v>
      </c>
      <c r="M233" s="133"/>
      <c r="N233" s="131"/>
      <c r="O233" s="40">
        <v>150</v>
      </c>
      <c r="P233" s="131">
        <v>0.19230769230769232</v>
      </c>
      <c r="Q233" s="131"/>
      <c r="R233" s="327"/>
      <c r="S233" s="40">
        <v>30</v>
      </c>
      <c r="T233" s="328">
        <v>3.8461538461538464E-2</v>
      </c>
      <c r="U233" s="329"/>
      <c r="V233" s="330"/>
      <c r="W233" s="39">
        <v>95</v>
      </c>
      <c r="X233" s="331">
        <v>0.12179487179487179</v>
      </c>
      <c r="Y233" s="330"/>
      <c r="Z233" s="327"/>
      <c r="AA233" s="40">
        <v>165</v>
      </c>
      <c r="AB233" s="328">
        <v>0.21153846153846154</v>
      </c>
      <c r="AC233" s="425"/>
      <c r="AD233" s="327"/>
      <c r="AE233" s="40">
        <v>55</v>
      </c>
      <c r="AF233" s="328">
        <v>7.0512820512820512E-2</v>
      </c>
    </row>
    <row r="234" spans="1:32" ht="14.25" customHeight="1" x14ac:dyDescent="0.25">
      <c r="A234" s="253" t="s">
        <v>377</v>
      </c>
      <c r="B234" s="110"/>
      <c r="C234" s="110" t="s">
        <v>378</v>
      </c>
      <c r="D234" s="129">
        <v>590</v>
      </c>
      <c r="E234" s="130"/>
      <c r="F234" s="40"/>
      <c r="G234" s="40">
        <v>60</v>
      </c>
      <c r="H234" s="131">
        <v>0.10169491525423729</v>
      </c>
      <c r="I234" s="131"/>
      <c r="J234" s="132"/>
      <c r="K234" s="40">
        <v>125</v>
      </c>
      <c r="L234" s="131">
        <v>0.21186440677966101</v>
      </c>
      <c r="M234" s="133"/>
      <c r="N234" s="131"/>
      <c r="O234" s="40">
        <v>90</v>
      </c>
      <c r="P234" s="131">
        <v>0.15254237288135594</v>
      </c>
      <c r="Q234" s="131"/>
      <c r="R234" s="327"/>
      <c r="S234" s="40">
        <v>25</v>
      </c>
      <c r="T234" s="328">
        <v>4.2372881355932202E-2</v>
      </c>
      <c r="U234" s="329"/>
      <c r="V234" s="330"/>
      <c r="W234" s="39">
        <v>75</v>
      </c>
      <c r="X234" s="331">
        <v>0.1271186440677966</v>
      </c>
      <c r="Y234" s="330"/>
      <c r="Z234" s="327"/>
      <c r="AA234" s="40">
        <v>190</v>
      </c>
      <c r="AB234" s="328">
        <v>0.32203389830508472</v>
      </c>
      <c r="AC234" s="425"/>
      <c r="AD234" s="327"/>
      <c r="AE234" s="40">
        <v>25</v>
      </c>
      <c r="AF234" s="328">
        <v>4.2372881355932202E-2</v>
      </c>
    </row>
    <row r="235" spans="1:32" ht="14.25" customHeight="1" x14ac:dyDescent="0.25">
      <c r="A235" s="253" t="s">
        <v>379</v>
      </c>
      <c r="B235" s="110"/>
      <c r="C235" s="110" t="s">
        <v>380</v>
      </c>
      <c r="D235" s="129">
        <v>765</v>
      </c>
      <c r="E235" s="130"/>
      <c r="F235" s="40"/>
      <c r="G235" s="40">
        <v>65</v>
      </c>
      <c r="H235" s="131">
        <v>8.4967320261437912E-2</v>
      </c>
      <c r="I235" s="131"/>
      <c r="J235" s="132"/>
      <c r="K235" s="40">
        <v>160</v>
      </c>
      <c r="L235" s="131">
        <v>0.20915032679738563</v>
      </c>
      <c r="M235" s="133"/>
      <c r="N235" s="131"/>
      <c r="O235" s="40">
        <v>140</v>
      </c>
      <c r="P235" s="131">
        <v>0.18300653594771241</v>
      </c>
      <c r="Q235" s="131"/>
      <c r="R235" s="327"/>
      <c r="S235" s="40">
        <v>40</v>
      </c>
      <c r="T235" s="328">
        <v>5.2287581699346407E-2</v>
      </c>
      <c r="U235" s="329"/>
      <c r="V235" s="330"/>
      <c r="W235" s="39">
        <v>110</v>
      </c>
      <c r="X235" s="331">
        <v>0.1437908496732026</v>
      </c>
      <c r="Y235" s="330"/>
      <c r="Z235" s="327"/>
      <c r="AA235" s="40">
        <v>215</v>
      </c>
      <c r="AB235" s="328">
        <v>0.28104575163398693</v>
      </c>
      <c r="AC235" s="425"/>
      <c r="AD235" s="327"/>
      <c r="AE235" s="40">
        <v>40</v>
      </c>
      <c r="AF235" s="328">
        <v>5.2287581699346407E-2</v>
      </c>
    </row>
    <row r="236" spans="1:32" ht="14.25" customHeight="1" x14ac:dyDescent="0.25">
      <c r="A236" s="253" t="s">
        <v>381</v>
      </c>
      <c r="B236" s="110"/>
      <c r="C236" s="110" t="s">
        <v>382</v>
      </c>
      <c r="D236" s="129">
        <v>1590</v>
      </c>
      <c r="E236" s="130"/>
      <c r="F236" s="40"/>
      <c r="G236" s="40">
        <v>265</v>
      </c>
      <c r="H236" s="131">
        <v>0.16666666666666666</v>
      </c>
      <c r="I236" s="131"/>
      <c r="J236" s="132"/>
      <c r="K236" s="40">
        <v>310</v>
      </c>
      <c r="L236" s="131">
        <v>0.19496855345911951</v>
      </c>
      <c r="M236" s="133"/>
      <c r="N236" s="131"/>
      <c r="O236" s="40">
        <v>305</v>
      </c>
      <c r="P236" s="131">
        <v>0.1918238993710692</v>
      </c>
      <c r="Q236" s="131"/>
      <c r="R236" s="327"/>
      <c r="S236" s="40">
        <v>60</v>
      </c>
      <c r="T236" s="328">
        <v>3.7735849056603772E-2</v>
      </c>
      <c r="U236" s="329"/>
      <c r="V236" s="330"/>
      <c r="W236" s="39">
        <v>205</v>
      </c>
      <c r="X236" s="331">
        <v>0.12893081761006289</v>
      </c>
      <c r="Y236" s="330"/>
      <c r="Z236" s="327"/>
      <c r="AA236" s="40">
        <v>360</v>
      </c>
      <c r="AB236" s="328">
        <v>0.22641509433962265</v>
      </c>
      <c r="AC236" s="425"/>
      <c r="AD236" s="327"/>
      <c r="AE236" s="40">
        <v>85</v>
      </c>
      <c r="AF236" s="328">
        <v>5.3459119496855348E-2</v>
      </c>
    </row>
    <row r="237" spans="1:32" ht="14.25" customHeight="1" x14ac:dyDescent="0.25">
      <c r="A237" s="253" t="s">
        <v>383</v>
      </c>
      <c r="B237" s="110"/>
      <c r="C237" s="110" t="s">
        <v>384</v>
      </c>
      <c r="D237" s="129">
        <v>915</v>
      </c>
      <c r="E237" s="130"/>
      <c r="F237" s="40"/>
      <c r="G237" s="40">
        <v>70</v>
      </c>
      <c r="H237" s="131">
        <v>7.650273224043716E-2</v>
      </c>
      <c r="I237" s="131"/>
      <c r="J237" s="132"/>
      <c r="K237" s="40">
        <v>145</v>
      </c>
      <c r="L237" s="131">
        <v>0.15846994535519127</v>
      </c>
      <c r="M237" s="133"/>
      <c r="N237" s="131"/>
      <c r="O237" s="40">
        <v>145</v>
      </c>
      <c r="P237" s="131">
        <v>0.15846994535519127</v>
      </c>
      <c r="Q237" s="131"/>
      <c r="R237" s="327"/>
      <c r="S237" s="40">
        <v>35</v>
      </c>
      <c r="T237" s="328">
        <v>3.825136612021858E-2</v>
      </c>
      <c r="U237" s="329"/>
      <c r="V237" s="330"/>
      <c r="W237" s="39">
        <v>140</v>
      </c>
      <c r="X237" s="331">
        <v>0.15300546448087432</v>
      </c>
      <c r="Y237" s="330"/>
      <c r="Z237" s="327"/>
      <c r="AA237" s="40">
        <v>365</v>
      </c>
      <c r="AB237" s="328">
        <v>0.39890710382513661</v>
      </c>
      <c r="AC237" s="425"/>
      <c r="AD237" s="327"/>
      <c r="AE237" s="40">
        <v>20</v>
      </c>
      <c r="AF237" s="328">
        <v>2.185792349726776E-2</v>
      </c>
    </row>
    <row r="238" spans="1:32" ht="14.25" customHeight="1" x14ac:dyDescent="0.25">
      <c r="B238" s="110"/>
      <c r="C238" s="110"/>
      <c r="D238" s="134"/>
      <c r="E238" s="25"/>
      <c r="F238" s="24"/>
      <c r="G238" s="24"/>
      <c r="H238" s="113"/>
      <c r="I238" s="113"/>
      <c r="J238" s="126"/>
      <c r="K238" s="24"/>
      <c r="L238" s="113"/>
      <c r="M238" s="128"/>
      <c r="N238" s="113"/>
      <c r="O238" s="24"/>
      <c r="P238" s="113"/>
      <c r="Q238" s="113"/>
      <c r="R238" s="327"/>
      <c r="S238" s="40"/>
      <c r="T238" s="404"/>
      <c r="U238" s="329"/>
      <c r="V238" s="330"/>
      <c r="W238" s="39"/>
      <c r="X238" s="405"/>
      <c r="Y238" s="330"/>
      <c r="Z238" s="327"/>
      <c r="AA238" s="40"/>
      <c r="AB238" s="404"/>
      <c r="AC238" s="425"/>
      <c r="AD238" s="327"/>
      <c r="AE238" s="40"/>
      <c r="AF238" s="404"/>
    </row>
    <row r="239" spans="1:32" s="159" customFormat="1" ht="14.25" customHeight="1" x14ac:dyDescent="0.25">
      <c r="A239" s="158" t="s">
        <v>385</v>
      </c>
      <c r="B239" s="112" t="s">
        <v>386</v>
      </c>
      <c r="C239" s="112"/>
      <c r="D239" s="134">
        <v>9245</v>
      </c>
      <c r="E239" s="25"/>
      <c r="F239" s="24"/>
      <c r="G239" s="24">
        <v>890</v>
      </c>
      <c r="H239" s="113">
        <v>9.6268253109789079E-2</v>
      </c>
      <c r="I239" s="113"/>
      <c r="J239" s="126"/>
      <c r="K239" s="24">
        <v>1590</v>
      </c>
      <c r="L239" s="113">
        <v>0.17198485667928609</v>
      </c>
      <c r="M239" s="128"/>
      <c r="N239" s="113"/>
      <c r="O239" s="24">
        <v>1515</v>
      </c>
      <c r="P239" s="113">
        <v>0.16387236343969713</v>
      </c>
      <c r="Q239" s="113"/>
      <c r="R239" s="406"/>
      <c r="S239" s="24">
        <v>385</v>
      </c>
      <c r="T239" s="404">
        <v>4.1644131963223363E-2</v>
      </c>
      <c r="U239" s="358"/>
      <c r="V239" s="352"/>
      <c r="W239" s="26">
        <v>1170</v>
      </c>
      <c r="X239" s="405">
        <v>0.12655489453758789</v>
      </c>
      <c r="Y239" s="352"/>
      <c r="Z239" s="406"/>
      <c r="AA239" s="24">
        <v>3350</v>
      </c>
      <c r="AB239" s="404">
        <v>0.36235803136830719</v>
      </c>
      <c r="AC239" s="426"/>
      <c r="AD239" s="406"/>
      <c r="AE239" s="24">
        <v>350</v>
      </c>
      <c r="AF239" s="404">
        <v>3.7858301784748513E-2</v>
      </c>
    </row>
    <row r="240" spans="1:32" ht="14.25" customHeight="1" x14ac:dyDescent="0.25">
      <c r="A240" s="253" t="s">
        <v>387</v>
      </c>
      <c r="B240" s="110"/>
      <c r="C240" s="110" t="s">
        <v>388</v>
      </c>
      <c r="D240" s="129">
        <v>540</v>
      </c>
      <c r="E240" s="130"/>
      <c r="F240" s="40"/>
      <c r="G240" s="40">
        <v>85</v>
      </c>
      <c r="H240" s="131">
        <v>0.15740740740740741</v>
      </c>
      <c r="I240" s="131"/>
      <c r="J240" s="132"/>
      <c r="K240" s="40">
        <v>105</v>
      </c>
      <c r="L240" s="131">
        <v>0.19444444444444445</v>
      </c>
      <c r="M240" s="133"/>
      <c r="N240" s="131"/>
      <c r="O240" s="40">
        <v>95</v>
      </c>
      <c r="P240" s="131">
        <v>0.17592592592592593</v>
      </c>
      <c r="Q240" s="131"/>
      <c r="R240" s="327"/>
      <c r="S240" s="40">
        <v>20</v>
      </c>
      <c r="T240" s="328">
        <v>3.7037037037037035E-2</v>
      </c>
      <c r="U240" s="329"/>
      <c r="V240" s="330"/>
      <c r="W240" s="39">
        <v>65</v>
      </c>
      <c r="X240" s="331">
        <v>0.12037037037037036</v>
      </c>
      <c r="Y240" s="330"/>
      <c r="Z240" s="327"/>
      <c r="AA240" s="40">
        <v>140</v>
      </c>
      <c r="AB240" s="328">
        <v>0.25925925925925924</v>
      </c>
      <c r="AC240" s="425"/>
      <c r="AD240" s="327"/>
      <c r="AE240" s="40">
        <v>30</v>
      </c>
      <c r="AF240" s="328">
        <v>5.5555555555555552E-2</v>
      </c>
    </row>
    <row r="241" spans="1:32" ht="14.25" customHeight="1" x14ac:dyDescent="0.25">
      <c r="A241" s="253" t="s">
        <v>389</v>
      </c>
      <c r="B241" s="110"/>
      <c r="C241" s="110" t="s">
        <v>390</v>
      </c>
      <c r="D241" s="129">
        <v>1375</v>
      </c>
      <c r="E241" s="130"/>
      <c r="F241" s="40"/>
      <c r="G241" s="40">
        <v>150</v>
      </c>
      <c r="H241" s="131">
        <v>0.10909090909090909</v>
      </c>
      <c r="I241" s="131"/>
      <c r="J241" s="132"/>
      <c r="K241" s="40">
        <v>230</v>
      </c>
      <c r="L241" s="131">
        <v>0.16727272727272727</v>
      </c>
      <c r="M241" s="133"/>
      <c r="N241" s="131"/>
      <c r="O241" s="40">
        <v>200</v>
      </c>
      <c r="P241" s="131">
        <v>0.14545454545454545</v>
      </c>
      <c r="Q241" s="131"/>
      <c r="R241" s="327"/>
      <c r="S241" s="40">
        <v>60</v>
      </c>
      <c r="T241" s="328">
        <v>4.363636363636364E-2</v>
      </c>
      <c r="U241" s="329"/>
      <c r="V241" s="330"/>
      <c r="W241" s="39">
        <v>195</v>
      </c>
      <c r="X241" s="331">
        <v>0.14181818181818182</v>
      </c>
      <c r="Y241" s="330"/>
      <c r="Z241" s="327"/>
      <c r="AA241" s="40">
        <v>485</v>
      </c>
      <c r="AB241" s="328">
        <v>0.35272727272727272</v>
      </c>
      <c r="AC241" s="425"/>
      <c r="AD241" s="327"/>
      <c r="AE241" s="40">
        <v>55</v>
      </c>
      <c r="AF241" s="328">
        <v>0.04</v>
      </c>
    </row>
    <row r="242" spans="1:32" ht="14.25" customHeight="1" x14ac:dyDescent="0.25">
      <c r="A242" s="253" t="s">
        <v>391</v>
      </c>
      <c r="B242" s="110"/>
      <c r="C242" s="110" t="s">
        <v>392</v>
      </c>
      <c r="D242" s="129">
        <v>1170</v>
      </c>
      <c r="E242" s="130"/>
      <c r="F242" s="40"/>
      <c r="G242" s="40">
        <v>105</v>
      </c>
      <c r="H242" s="131">
        <v>8.9743589743589744E-2</v>
      </c>
      <c r="I242" s="131"/>
      <c r="J242" s="132"/>
      <c r="K242" s="40">
        <v>185</v>
      </c>
      <c r="L242" s="131">
        <v>0.15811965811965811</v>
      </c>
      <c r="M242" s="133"/>
      <c r="N242" s="131"/>
      <c r="O242" s="40">
        <v>190</v>
      </c>
      <c r="P242" s="131">
        <v>0.1623931623931624</v>
      </c>
      <c r="Q242" s="131"/>
      <c r="R242" s="327"/>
      <c r="S242" s="40">
        <v>50</v>
      </c>
      <c r="T242" s="328">
        <v>4.2735042735042736E-2</v>
      </c>
      <c r="U242" s="329"/>
      <c r="V242" s="330"/>
      <c r="W242" s="39">
        <v>140</v>
      </c>
      <c r="X242" s="331">
        <v>0.11965811965811966</v>
      </c>
      <c r="Y242" s="330"/>
      <c r="Z242" s="327"/>
      <c r="AA242" s="40">
        <v>470</v>
      </c>
      <c r="AB242" s="328">
        <v>0.40170940170940173</v>
      </c>
      <c r="AC242" s="425"/>
      <c r="AD242" s="327"/>
      <c r="AE242" s="40">
        <v>35</v>
      </c>
      <c r="AF242" s="328">
        <v>2.9914529914529916E-2</v>
      </c>
    </row>
    <row r="243" spans="1:32" ht="14.25" customHeight="1" x14ac:dyDescent="0.25">
      <c r="A243" s="253" t="s">
        <v>393</v>
      </c>
      <c r="B243" s="110"/>
      <c r="C243" s="110" t="s">
        <v>394</v>
      </c>
      <c r="D243" s="129">
        <v>710</v>
      </c>
      <c r="E243" s="130"/>
      <c r="F243" s="40"/>
      <c r="G243" s="40">
        <v>75</v>
      </c>
      <c r="H243" s="131">
        <v>0.10563380281690141</v>
      </c>
      <c r="I243" s="131"/>
      <c r="J243" s="132"/>
      <c r="K243" s="40">
        <v>95</v>
      </c>
      <c r="L243" s="131">
        <v>0.13380281690140844</v>
      </c>
      <c r="M243" s="133"/>
      <c r="N243" s="131"/>
      <c r="O243" s="40">
        <v>125</v>
      </c>
      <c r="P243" s="131">
        <v>0.176056338028169</v>
      </c>
      <c r="Q243" s="131"/>
      <c r="R243" s="327"/>
      <c r="S243" s="40">
        <v>20</v>
      </c>
      <c r="T243" s="328">
        <v>2.8169014084507043E-2</v>
      </c>
      <c r="U243" s="329"/>
      <c r="V243" s="330"/>
      <c r="W243" s="39">
        <v>90</v>
      </c>
      <c r="X243" s="331">
        <v>0.12676056338028169</v>
      </c>
      <c r="Y243" s="330"/>
      <c r="Z243" s="327"/>
      <c r="AA243" s="40">
        <v>270</v>
      </c>
      <c r="AB243" s="328">
        <v>0.38028169014084506</v>
      </c>
      <c r="AC243" s="425"/>
      <c r="AD243" s="327"/>
      <c r="AE243" s="40">
        <v>35</v>
      </c>
      <c r="AF243" s="328">
        <v>4.9295774647887321E-2</v>
      </c>
    </row>
    <row r="244" spans="1:32" ht="14.25" customHeight="1" x14ac:dyDescent="0.25">
      <c r="A244" s="253" t="s">
        <v>395</v>
      </c>
      <c r="B244" s="110"/>
      <c r="C244" s="110" t="s">
        <v>396</v>
      </c>
      <c r="D244" s="129">
        <v>1265</v>
      </c>
      <c r="E244" s="130"/>
      <c r="F244" s="40"/>
      <c r="G244" s="40">
        <v>105</v>
      </c>
      <c r="H244" s="131">
        <v>8.3003952569169967E-2</v>
      </c>
      <c r="I244" s="131"/>
      <c r="J244" s="132"/>
      <c r="K244" s="40">
        <v>220</v>
      </c>
      <c r="L244" s="131">
        <v>0.17391304347826086</v>
      </c>
      <c r="M244" s="133"/>
      <c r="N244" s="131"/>
      <c r="O244" s="40">
        <v>200</v>
      </c>
      <c r="P244" s="131">
        <v>0.15810276679841898</v>
      </c>
      <c r="Q244" s="131"/>
      <c r="R244" s="327"/>
      <c r="S244" s="40">
        <v>60</v>
      </c>
      <c r="T244" s="328">
        <v>4.7430830039525688E-2</v>
      </c>
      <c r="U244" s="329"/>
      <c r="V244" s="330"/>
      <c r="W244" s="39">
        <v>160</v>
      </c>
      <c r="X244" s="331">
        <v>0.12648221343873517</v>
      </c>
      <c r="Y244" s="330"/>
      <c r="Z244" s="327"/>
      <c r="AA244" s="40">
        <v>470</v>
      </c>
      <c r="AB244" s="328">
        <v>0.3715415019762846</v>
      </c>
      <c r="AC244" s="425"/>
      <c r="AD244" s="327"/>
      <c r="AE244" s="40">
        <v>50</v>
      </c>
      <c r="AF244" s="328">
        <v>3.9525691699604744E-2</v>
      </c>
    </row>
    <row r="245" spans="1:32" ht="14.25" customHeight="1" x14ac:dyDescent="0.25">
      <c r="A245" s="253" t="s">
        <v>397</v>
      </c>
      <c r="B245" s="110"/>
      <c r="C245" s="110" t="s">
        <v>398</v>
      </c>
      <c r="D245" s="129">
        <v>1000</v>
      </c>
      <c r="E245" s="130"/>
      <c r="F245" s="40"/>
      <c r="G245" s="40">
        <v>55</v>
      </c>
      <c r="H245" s="131">
        <v>5.5E-2</v>
      </c>
      <c r="I245" s="131"/>
      <c r="J245" s="132"/>
      <c r="K245" s="40">
        <v>125</v>
      </c>
      <c r="L245" s="131">
        <v>0.125</v>
      </c>
      <c r="M245" s="133"/>
      <c r="N245" s="131"/>
      <c r="O245" s="40">
        <v>120</v>
      </c>
      <c r="P245" s="131">
        <v>0.12</v>
      </c>
      <c r="Q245" s="131"/>
      <c r="R245" s="327"/>
      <c r="S245" s="40">
        <v>45</v>
      </c>
      <c r="T245" s="328">
        <v>4.4999999999999998E-2</v>
      </c>
      <c r="U245" s="329"/>
      <c r="V245" s="330"/>
      <c r="W245" s="39">
        <v>100</v>
      </c>
      <c r="X245" s="331">
        <v>0.1</v>
      </c>
      <c r="Y245" s="330"/>
      <c r="Z245" s="327"/>
      <c r="AA245" s="40">
        <v>535</v>
      </c>
      <c r="AB245" s="328">
        <v>0.53500000000000003</v>
      </c>
      <c r="AC245" s="425"/>
      <c r="AD245" s="327"/>
      <c r="AE245" s="40">
        <v>20</v>
      </c>
      <c r="AF245" s="328">
        <v>0.02</v>
      </c>
    </row>
    <row r="246" spans="1:32" ht="14.25" customHeight="1" x14ac:dyDescent="0.25">
      <c r="A246" s="253" t="s">
        <v>399</v>
      </c>
      <c r="B246" s="110"/>
      <c r="C246" s="110" t="s">
        <v>400</v>
      </c>
      <c r="D246" s="129">
        <v>980</v>
      </c>
      <c r="E246" s="130"/>
      <c r="F246" s="40"/>
      <c r="G246" s="40">
        <v>90</v>
      </c>
      <c r="H246" s="131">
        <v>9.1836734693877556E-2</v>
      </c>
      <c r="I246" s="131"/>
      <c r="J246" s="132"/>
      <c r="K246" s="40">
        <v>225</v>
      </c>
      <c r="L246" s="131">
        <v>0.22959183673469388</v>
      </c>
      <c r="M246" s="133"/>
      <c r="N246" s="131"/>
      <c r="O246" s="40">
        <v>210</v>
      </c>
      <c r="P246" s="131">
        <v>0.21428571428571427</v>
      </c>
      <c r="Q246" s="131"/>
      <c r="R246" s="327"/>
      <c r="S246" s="40">
        <v>40</v>
      </c>
      <c r="T246" s="328">
        <v>4.0816326530612242E-2</v>
      </c>
      <c r="U246" s="329"/>
      <c r="V246" s="330"/>
      <c r="W246" s="39">
        <v>135</v>
      </c>
      <c r="X246" s="331">
        <v>0.13775510204081631</v>
      </c>
      <c r="Y246" s="330"/>
      <c r="Z246" s="327"/>
      <c r="AA246" s="40">
        <v>225</v>
      </c>
      <c r="AB246" s="328">
        <v>0.22959183673469388</v>
      </c>
      <c r="AC246" s="425"/>
      <c r="AD246" s="327"/>
      <c r="AE246" s="40">
        <v>50</v>
      </c>
      <c r="AF246" s="328">
        <v>5.1020408163265307E-2</v>
      </c>
    </row>
    <row r="247" spans="1:32" ht="14.25" customHeight="1" x14ac:dyDescent="0.25">
      <c r="A247" s="253" t="s">
        <v>401</v>
      </c>
      <c r="B247" s="110"/>
      <c r="C247" s="110" t="s">
        <v>402</v>
      </c>
      <c r="D247" s="129">
        <v>765</v>
      </c>
      <c r="E247" s="130"/>
      <c r="F247" s="40"/>
      <c r="G247" s="40">
        <v>65</v>
      </c>
      <c r="H247" s="131">
        <v>8.4967320261437912E-2</v>
      </c>
      <c r="I247" s="131"/>
      <c r="J247" s="132"/>
      <c r="K247" s="40">
        <v>150</v>
      </c>
      <c r="L247" s="131">
        <v>0.19607843137254902</v>
      </c>
      <c r="M247" s="133"/>
      <c r="N247" s="131"/>
      <c r="O247" s="40">
        <v>125</v>
      </c>
      <c r="P247" s="131">
        <v>0.16339869281045752</v>
      </c>
      <c r="Q247" s="131"/>
      <c r="R247" s="327"/>
      <c r="S247" s="40">
        <v>20</v>
      </c>
      <c r="T247" s="328">
        <v>2.6143790849673203E-2</v>
      </c>
      <c r="U247" s="329"/>
      <c r="V247" s="330"/>
      <c r="W247" s="39">
        <v>85</v>
      </c>
      <c r="X247" s="331">
        <v>0.1111111111111111</v>
      </c>
      <c r="Y247" s="330"/>
      <c r="Z247" s="327"/>
      <c r="AA247" s="40">
        <v>305</v>
      </c>
      <c r="AB247" s="328">
        <v>0.39869281045751637</v>
      </c>
      <c r="AC247" s="425"/>
      <c r="AD247" s="327"/>
      <c r="AE247" s="40">
        <v>20</v>
      </c>
      <c r="AF247" s="328">
        <v>2.6143790849673203E-2</v>
      </c>
    </row>
    <row r="248" spans="1:32" ht="14.25" customHeight="1" x14ac:dyDescent="0.25">
      <c r="A248" s="253" t="s">
        <v>403</v>
      </c>
      <c r="B248" s="110"/>
      <c r="C248" s="110" t="s">
        <v>404</v>
      </c>
      <c r="D248" s="129">
        <v>620</v>
      </c>
      <c r="E248" s="130"/>
      <c r="F248" s="40"/>
      <c r="G248" s="40">
        <v>65</v>
      </c>
      <c r="H248" s="131">
        <v>0.10483870967741936</v>
      </c>
      <c r="I248" s="131"/>
      <c r="J248" s="132"/>
      <c r="K248" s="40">
        <v>120</v>
      </c>
      <c r="L248" s="131">
        <v>0.19354838709677419</v>
      </c>
      <c r="M248" s="133"/>
      <c r="N248" s="131"/>
      <c r="O248" s="40">
        <v>115</v>
      </c>
      <c r="P248" s="131">
        <v>0.18548387096774194</v>
      </c>
      <c r="Q248" s="131"/>
      <c r="R248" s="327"/>
      <c r="S248" s="40">
        <v>25</v>
      </c>
      <c r="T248" s="328">
        <v>4.0322580645161289E-2</v>
      </c>
      <c r="U248" s="329"/>
      <c r="V248" s="330"/>
      <c r="W248" s="39">
        <v>85</v>
      </c>
      <c r="X248" s="331">
        <v>0.13709677419354838</v>
      </c>
      <c r="Y248" s="330"/>
      <c r="Z248" s="327"/>
      <c r="AA248" s="40">
        <v>180</v>
      </c>
      <c r="AB248" s="328">
        <v>0.29032258064516131</v>
      </c>
      <c r="AC248" s="425"/>
      <c r="AD248" s="327"/>
      <c r="AE248" s="40">
        <v>25</v>
      </c>
      <c r="AF248" s="328">
        <v>4.0322580645161289E-2</v>
      </c>
    </row>
    <row r="249" spans="1:32" ht="14.25" customHeight="1" x14ac:dyDescent="0.25">
      <c r="A249" s="253" t="s">
        <v>405</v>
      </c>
      <c r="B249" s="110"/>
      <c r="C249" s="110" t="s">
        <v>406</v>
      </c>
      <c r="D249" s="129">
        <v>815</v>
      </c>
      <c r="E249" s="130"/>
      <c r="F249" s="40"/>
      <c r="G249" s="40">
        <v>90</v>
      </c>
      <c r="H249" s="131">
        <v>0.11042944785276074</v>
      </c>
      <c r="I249" s="131"/>
      <c r="J249" s="132"/>
      <c r="K249" s="40">
        <v>135</v>
      </c>
      <c r="L249" s="131">
        <v>0.16564417177914109</v>
      </c>
      <c r="M249" s="133"/>
      <c r="N249" s="131"/>
      <c r="O249" s="40">
        <v>130</v>
      </c>
      <c r="P249" s="131">
        <v>0.15950920245398773</v>
      </c>
      <c r="Q249" s="131"/>
      <c r="R249" s="327"/>
      <c r="S249" s="40">
        <v>45</v>
      </c>
      <c r="T249" s="328">
        <v>5.5214723926380369E-2</v>
      </c>
      <c r="U249" s="329"/>
      <c r="V249" s="330"/>
      <c r="W249" s="39">
        <v>115</v>
      </c>
      <c r="X249" s="331">
        <v>0.1411042944785276</v>
      </c>
      <c r="Y249" s="330"/>
      <c r="Z249" s="327"/>
      <c r="AA249" s="40">
        <v>270</v>
      </c>
      <c r="AB249" s="328">
        <v>0.33128834355828218</v>
      </c>
      <c r="AC249" s="425"/>
      <c r="AD249" s="327"/>
      <c r="AE249" s="40">
        <v>30</v>
      </c>
      <c r="AF249" s="328">
        <v>3.6809815950920248E-2</v>
      </c>
    </row>
    <row r="250" spans="1:32" ht="14.25" customHeight="1" x14ac:dyDescent="0.25">
      <c r="B250" s="110"/>
      <c r="C250" s="110"/>
      <c r="D250" s="134"/>
      <c r="E250" s="25"/>
      <c r="F250" s="24"/>
      <c r="G250" s="24"/>
      <c r="H250" s="113"/>
      <c r="I250" s="113"/>
      <c r="J250" s="126"/>
      <c r="K250" s="24"/>
      <c r="L250" s="113"/>
      <c r="M250" s="128"/>
      <c r="N250" s="113"/>
      <c r="O250" s="24"/>
      <c r="P250" s="113"/>
      <c r="Q250" s="113"/>
      <c r="R250" s="327"/>
      <c r="S250" s="40"/>
      <c r="T250" s="404"/>
      <c r="U250" s="329"/>
      <c r="V250" s="330"/>
      <c r="W250" s="39"/>
      <c r="X250" s="405"/>
      <c r="Y250" s="330"/>
      <c r="Z250" s="327"/>
      <c r="AA250" s="40"/>
      <c r="AB250" s="404"/>
      <c r="AC250" s="425"/>
      <c r="AD250" s="327"/>
      <c r="AE250" s="40"/>
      <c r="AF250" s="404"/>
    </row>
    <row r="251" spans="1:32" s="159" customFormat="1" ht="14.25" customHeight="1" x14ac:dyDescent="0.25">
      <c r="A251" s="158" t="s">
        <v>407</v>
      </c>
      <c r="B251" s="112" t="s">
        <v>408</v>
      </c>
      <c r="C251" s="112"/>
      <c r="D251" s="134">
        <v>13095</v>
      </c>
      <c r="E251" s="25"/>
      <c r="F251" s="24"/>
      <c r="G251" s="24">
        <v>1325</v>
      </c>
      <c r="H251" s="113">
        <v>0.10118365788468882</v>
      </c>
      <c r="I251" s="113"/>
      <c r="J251" s="126"/>
      <c r="K251" s="24">
        <v>2235</v>
      </c>
      <c r="L251" s="113">
        <v>0.17067583046964491</v>
      </c>
      <c r="M251" s="128"/>
      <c r="N251" s="113"/>
      <c r="O251" s="24">
        <v>2405</v>
      </c>
      <c r="P251" s="113">
        <v>0.18365788468881253</v>
      </c>
      <c r="Q251" s="113"/>
      <c r="R251" s="406"/>
      <c r="S251" s="24">
        <v>590</v>
      </c>
      <c r="T251" s="404">
        <v>4.5055364642993506E-2</v>
      </c>
      <c r="U251" s="358"/>
      <c r="V251" s="352"/>
      <c r="W251" s="26">
        <v>2050</v>
      </c>
      <c r="X251" s="405">
        <v>0.15654830087819779</v>
      </c>
      <c r="Y251" s="352"/>
      <c r="Z251" s="406"/>
      <c r="AA251" s="24">
        <v>3940</v>
      </c>
      <c r="AB251" s="404">
        <v>0.3008781977854143</v>
      </c>
      <c r="AC251" s="426"/>
      <c r="AD251" s="406"/>
      <c r="AE251" s="24">
        <v>560</v>
      </c>
      <c r="AF251" s="404">
        <v>4.2764413898434515E-2</v>
      </c>
    </row>
    <row r="252" spans="1:32" ht="14.25" customHeight="1" x14ac:dyDescent="0.25">
      <c r="A252" s="253" t="s">
        <v>409</v>
      </c>
      <c r="B252" s="110"/>
      <c r="C252" s="110" t="s">
        <v>410</v>
      </c>
      <c r="D252" s="129">
        <v>2615</v>
      </c>
      <c r="E252" s="130"/>
      <c r="F252" s="40"/>
      <c r="G252" s="40">
        <v>255</v>
      </c>
      <c r="H252" s="131">
        <v>9.7514340344168254E-2</v>
      </c>
      <c r="I252" s="131"/>
      <c r="J252" s="132"/>
      <c r="K252" s="40">
        <v>445</v>
      </c>
      <c r="L252" s="131">
        <v>0.17017208413001911</v>
      </c>
      <c r="M252" s="133"/>
      <c r="N252" s="131"/>
      <c r="O252" s="40">
        <v>475</v>
      </c>
      <c r="P252" s="131">
        <v>0.18164435946462715</v>
      </c>
      <c r="Q252" s="131"/>
      <c r="R252" s="327"/>
      <c r="S252" s="40">
        <v>135</v>
      </c>
      <c r="T252" s="328">
        <v>5.1625239005736137E-2</v>
      </c>
      <c r="U252" s="329"/>
      <c r="V252" s="330"/>
      <c r="W252" s="39">
        <v>425</v>
      </c>
      <c r="X252" s="331">
        <v>0.16252390057361377</v>
      </c>
      <c r="Y252" s="330"/>
      <c r="Z252" s="327"/>
      <c r="AA252" s="40">
        <v>775</v>
      </c>
      <c r="AB252" s="328">
        <v>0.29636711281070743</v>
      </c>
      <c r="AC252" s="425"/>
      <c r="AD252" s="327"/>
      <c r="AE252" s="40">
        <v>105</v>
      </c>
      <c r="AF252" s="328">
        <v>4.0152963671128104E-2</v>
      </c>
    </row>
    <row r="253" spans="1:32" ht="14.25" customHeight="1" x14ac:dyDescent="0.25">
      <c r="A253" s="253" t="s">
        <v>411</v>
      </c>
      <c r="B253" s="110"/>
      <c r="C253" s="110" t="s">
        <v>412</v>
      </c>
      <c r="D253" s="129">
        <v>1980</v>
      </c>
      <c r="E253" s="130"/>
      <c r="F253" s="40"/>
      <c r="G253" s="40">
        <v>130</v>
      </c>
      <c r="H253" s="131">
        <v>6.5656565656565663E-2</v>
      </c>
      <c r="I253" s="131"/>
      <c r="J253" s="132"/>
      <c r="K253" s="40">
        <v>335</v>
      </c>
      <c r="L253" s="131">
        <v>0.1691919191919192</v>
      </c>
      <c r="M253" s="133"/>
      <c r="N253" s="131"/>
      <c r="O253" s="40">
        <v>380</v>
      </c>
      <c r="P253" s="131">
        <v>0.19191919191919191</v>
      </c>
      <c r="Q253" s="131"/>
      <c r="R253" s="327"/>
      <c r="S253" s="40">
        <v>100</v>
      </c>
      <c r="T253" s="328">
        <v>5.0505050505050504E-2</v>
      </c>
      <c r="U253" s="329"/>
      <c r="V253" s="330"/>
      <c r="W253" s="39">
        <v>335</v>
      </c>
      <c r="X253" s="331">
        <v>0.1691919191919192</v>
      </c>
      <c r="Y253" s="330"/>
      <c r="Z253" s="327"/>
      <c r="AA253" s="40">
        <v>645</v>
      </c>
      <c r="AB253" s="328">
        <v>0.32575757575757575</v>
      </c>
      <c r="AC253" s="425"/>
      <c r="AD253" s="327"/>
      <c r="AE253" s="40">
        <v>50</v>
      </c>
      <c r="AF253" s="328">
        <v>2.5252525252525252E-2</v>
      </c>
    </row>
    <row r="254" spans="1:32" ht="14.25" customHeight="1" x14ac:dyDescent="0.25">
      <c r="A254" s="253" t="s">
        <v>413</v>
      </c>
      <c r="B254" s="110"/>
      <c r="C254" s="110" t="s">
        <v>414</v>
      </c>
      <c r="D254" s="129">
        <v>1330</v>
      </c>
      <c r="E254" s="130"/>
      <c r="F254" s="40"/>
      <c r="G254" s="40">
        <v>195</v>
      </c>
      <c r="H254" s="131">
        <v>0.14661654135338345</v>
      </c>
      <c r="I254" s="131"/>
      <c r="J254" s="132"/>
      <c r="K254" s="40">
        <v>280</v>
      </c>
      <c r="L254" s="131">
        <v>0.21052631578947367</v>
      </c>
      <c r="M254" s="133"/>
      <c r="N254" s="131"/>
      <c r="O254" s="40">
        <v>260</v>
      </c>
      <c r="P254" s="131">
        <v>0.19548872180451127</v>
      </c>
      <c r="Q254" s="131"/>
      <c r="R254" s="327"/>
      <c r="S254" s="40">
        <v>60</v>
      </c>
      <c r="T254" s="328">
        <v>4.5112781954887216E-2</v>
      </c>
      <c r="U254" s="329"/>
      <c r="V254" s="330"/>
      <c r="W254" s="39">
        <v>170</v>
      </c>
      <c r="X254" s="331">
        <v>0.12781954887218044</v>
      </c>
      <c r="Y254" s="330"/>
      <c r="Z254" s="327"/>
      <c r="AA254" s="40">
        <v>275</v>
      </c>
      <c r="AB254" s="328">
        <v>0.20676691729323307</v>
      </c>
      <c r="AC254" s="425"/>
      <c r="AD254" s="327"/>
      <c r="AE254" s="40">
        <v>90</v>
      </c>
      <c r="AF254" s="328">
        <v>6.7669172932330823E-2</v>
      </c>
    </row>
    <row r="255" spans="1:32" ht="14.25" customHeight="1" x14ac:dyDescent="0.25">
      <c r="A255" s="253" t="s">
        <v>415</v>
      </c>
      <c r="B255" s="110"/>
      <c r="C255" s="110" t="s">
        <v>807</v>
      </c>
      <c r="D255" s="129">
        <v>2475</v>
      </c>
      <c r="E255" s="130"/>
      <c r="F255" s="40"/>
      <c r="G255" s="40">
        <v>255</v>
      </c>
      <c r="H255" s="131">
        <v>0.10303030303030303</v>
      </c>
      <c r="I255" s="131"/>
      <c r="J255" s="132"/>
      <c r="K255" s="40">
        <v>410</v>
      </c>
      <c r="L255" s="131">
        <v>0.16565656565656567</v>
      </c>
      <c r="M255" s="133"/>
      <c r="N255" s="131"/>
      <c r="O255" s="40">
        <v>455</v>
      </c>
      <c r="P255" s="131">
        <v>0.18383838383838383</v>
      </c>
      <c r="Q255" s="131"/>
      <c r="R255" s="327"/>
      <c r="S255" s="40">
        <v>100</v>
      </c>
      <c r="T255" s="328">
        <v>4.0404040404040407E-2</v>
      </c>
      <c r="U255" s="329"/>
      <c r="V255" s="330"/>
      <c r="W255" s="39">
        <v>425</v>
      </c>
      <c r="X255" s="331">
        <v>0.17171717171717171</v>
      </c>
      <c r="Y255" s="330"/>
      <c r="Z255" s="327"/>
      <c r="AA255" s="40">
        <v>710</v>
      </c>
      <c r="AB255" s="328">
        <v>0.28686868686868688</v>
      </c>
      <c r="AC255" s="425"/>
      <c r="AD255" s="327"/>
      <c r="AE255" s="40">
        <v>130</v>
      </c>
      <c r="AF255" s="328">
        <v>5.2525252525252523E-2</v>
      </c>
    </row>
    <row r="256" spans="1:32" ht="14.25" customHeight="1" x14ac:dyDescent="0.25">
      <c r="A256" s="253" t="s">
        <v>417</v>
      </c>
      <c r="B256" s="110"/>
      <c r="C256" s="110" t="s">
        <v>418</v>
      </c>
      <c r="D256" s="129">
        <v>1490</v>
      </c>
      <c r="E256" s="130"/>
      <c r="F256" s="40"/>
      <c r="G256" s="40">
        <v>170</v>
      </c>
      <c r="H256" s="131">
        <v>0.11409395973154363</v>
      </c>
      <c r="I256" s="131"/>
      <c r="J256" s="132"/>
      <c r="K256" s="40">
        <v>235</v>
      </c>
      <c r="L256" s="131">
        <v>0.15771812080536912</v>
      </c>
      <c r="M256" s="133"/>
      <c r="N256" s="131"/>
      <c r="O256" s="40">
        <v>250</v>
      </c>
      <c r="P256" s="131">
        <v>0.16778523489932887</v>
      </c>
      <c r="Q256" s="131"/>
      <c r="R256" s="327"/>
      <c r="S256" s="40">
        <v>65</v>
      </c>
      <c r="T256" s="328">
        <v>4.3624161073825503E-2</v>
      </c>
      <c r="U256" s="329"/>
      <c r="V256" s="330"/>
      <c r="W256" s="39">
        <v>235</v>
      </c>
      <c r="X256" s="331">
        <v>0.15771812080536912</v>
      </c>
      <c r="Y256" s="330"/>
      <c r="Z256" s="327"/>
      <c r="AA256" s="40">
        <v>470</v>
      </c>
      <c r="AB256" s="328">
        <v>0.31543624161073824</v>
      </c>
      <c r="AC256" s="425"/>
      <c r="AD256" s="327"/>
      <c r="AE256" s="40">
        <v>70</v>
      </c>
      <c r="AF256" s="328">
        <v>4.6979865771812082E-2</v>
      </c>
    </row>
    <row r="257" spans="1:32" ht="14.25" customHeight="1" x14ac:dyDescent="0.25">
      <c r="A257" s="253" t="s">
        <v>419</v>
      </c>
      <c r="B257" s="110"/>
      <c r="C257" s="110" t="s">
        <v>420</v>
      </c>
      <c r="D257" s="129">
        <v>1530</v>
      </c>
      <c r="E257" s="130"/>
      <c r="F257" s="40"/>
      <c r="G257" s="40">
        <v>190</v>
      </c>
      <c r="H257" s="131">
        <v>0.12418300653594772</v>
      </c>
      <c r="I257" s="131"/>
      <c r="J257" s="132"/>
      <c r="K257" s="40">
        <v>265</v>
      </c>
      <c r="L257" s="131">
        <v>0.17320261437908496</v>
      </c>
      <c r="M257" s="133"/>
      <c r="N257" s="131"/>
      <c r="O257" s="40">
        <v>280</v>
      </c>
      <c r="P257" s="131">
        <v>0.18300653594771241</v>
      </c>
      <c r="Q257" s="131"/>
      <c r="R257" s="327"/>
      <c r="S257" s="40">
        <v>55</v>
      </c>
      <c r="T257" s="328">
        <v>3.5947712418300651E-2</v>
      </c>
      <c r="U257" s="329"/>
      <c r="V257" s="330"/>
      <c r="W257" s="39">
        <v>215</v>
      </c>
      <c r="X257" s="331">
        <v>0.14052287581699346</v>
      </c>
      <c r="Y257" s="330"/>
      <c r="Z257" s="327"/>
      <c r="AA257" s="40">
        <v>475</v>
      </c>
      <c r="AB257" s="328">
        <v>0.31045751633986929</v>
      </c>
      <c r="AC257" s="425"/>
      <c r="AD257" s="327"/>
      <c r="AE257" s="40">
        <v>50</v>
      </c>
      <c r="AF257" s="328">
        <v>3.2679738562091505E-2</v>
      </c>
    </row>
    <row r="258" spans="1:32" ht="14.25" customHeight="1" x14ac:dyDescent="0.25">
      <c r="A258" s="253" t="s">
        <v>421</v>
      </c>
      <c r="B258" s="110"/>
      <c r="C258" s="110" t="s">
        <v>422</v>
      </c>
      <c r="D258" s="129">
        <v>1670</v>
      </c>
      <c r="E258" s="130"/>
      <c r="F258" s="40"/>
      <c r="G258" s="40">
        <v>125</v>
      </c>
      <c r="H258" s="131">
        <v>7.4850299401197598E-2</v>
      </c>
      <c r="I258" s="131"/>
      <c r="J258" s="132"/>
      <c r="K258" s="40">
        <v>265</v>
      </c>
      <c r="L258" s="131">
        <v>0.15868263473053892</v>
      </c>
      <c r="M258" s="133"/>
      <c r="N258" s="131"/>
      <c r="O258" s="40">
        <v>300</v>
      </c>
      <c r="P258" s="131">
        <v>0.17964071856287425</v>
      </c>
      <c r="Q258" s="131"/>
      <c r="R258" s="327"/>
      <c r="S258" s="40">
        <v>80</v>
      </c>
      <c r="T258" s="328">
        <v>4.790419161676647E-2</v>
      </c>
      <c r="U258" s="329"/>
      <c r="V258" s="330"/>
      <c r="W258" s="39">
        <v>245</v>
      </c>
      <c r="X258" s="331">
        <v>0.1467065868263473</v>
      </c>
      <c r="Y258" s="330"/>
      <c r="Z258" s="327"/>
      <c r="AA258" s="40">
        <v>590</v>
      </c>
      <c r="AB258" s="328">
        <v>0.3532934131736527</v>
      </c>
      <c r="AC258" s="425"/>
      <c r="AD258" s="327"/>
      <c r="AE258" s="40">
        <v>65</v>
      </c>
      <c r="AF258" s="328">
        <v>3.8922155688622756E-2</v>
      </c>
    </row>
    <row r="259" spans="1:32" ht="14.25" customHeight="1" x14ac:dyDescent="0.25">
      <c r="B259" s="110"/>
      <c r="C259" s="110"/>
      <c r="D259" s="134"/>
      <c r="E259" s="25"/>
      <c r="F259" s="24"/>
      <c r="G259" s="24"/>
      <c r="H259" s="113"/>
      <c r="I259" s="113"/>
      <c r="J259" s="126"/>
      <c r="K259" s="24"/>
      <c r="L259" s="113"/>
      <c r="M259" s="128"/>
      <c r="N259" s="113"/>
      <c r="O259" s="24"/>
      <c r="P259" s="113"/>
      <c r="Q259" s="113"/>
      <c r="R259" s="327"/>
      <c r="S259" s="40"/>
      <c r="T259" s="404"/>
      <c r="U259" s="329"/>
      <c r="V259" s="330"/>
      <c r="W259" s="39"/>
      <c r="X259" s="405"/>
      <c r="Y259" s="330"/>
      <c r="Z259" s="327"/>
      <c r="AA259" s="40"/>
      <c r="AB259" s="404"/>
      <c r="AC259" s="425"/>
      <c r="AD259" s="327"/>
      <c r="AE259" s="40"/>
      <c r="AF259" s="404"/>
    </row>
    <row r="260" spans="1:32" s="159" customFormat="1" ht="14.25" customHeight="1" x14ac:dyDescent="0.25">
      <c r="A260" s="158" t="s">
        <v>423</v>
      </c>
      <c r="B260" s="112" t="s">
        <v>424</v>
      </c>
      <c r="C260" s="112"/>
      <c r="D260" s="134">
        <v>10655</v>
      </c>
      <c r="E260" s="25"/>
      <c r="F260" s="24"/>
      <c r="G260" s="24">
        <v>1185</v>
      </c>
      <c r="H260" s="113">
        <v>0.11121539183481934</v>
      </c>
      <c r="I260" s="113"/>
      <c r="J260" s="126"/>
      <c r="K260" s="24">
        <v>1860</v>
      </c>
      <c r="L260" s="113">
        <v>0.17456593148756452</v>
      </c>
      <c r="M260" s="128"/>
      <c r="N260" s="113"/>
      <c r="O260" s="24">
        <v>1880</v>
      </c>
      <c r="P260" s="113">
        <v>0.17644298451431253</v>
      </c>
      <c r="Q260" s="113"/>
      <c r="R260" s="406"/>
      <c r="S260" s="24">
        <v>490</v>
      </c>
      <c r="T260" s="404">
        <v>4.5987799155326137E-2</v>
      </c>
      <c r="U260" s="358"/>
      <c r="V260" s="352"/>
      <c r="W260" s="26">
        <v>1620</v>
      </c>
      <c r="X260" s="405">
        <v>0.15204129516658846</v>
      </c>
      <c r="Y260" s="352"/>
      <c r="Z260" s="406"/>
      <c r="AA260" s="24">
        <v>3070</v>
      </c>
      <c r="AB260" s="404">
        <v>0.28812763960581889</v>
      </c>
      <c r="AC260" s="426"/>
      <c r="AD260" s="406"/>
      <c r="AE260" s="24">
        <v>550</v>
      </c>
      <c r="AF260" s="404">
        <v>5.1618958235570153E-2</v>
      </c>
    </row>
    <row r="261" spans="1:32" ht="14.25" customHeight="1" x14ac:dyDescent="0.25">
      <c r="A261" s="253" t="s">
        <v>425</v>
      </c>
      <c r="B261" s="110"/>
      <c r="C261" s="110" t="s">
        <v>426</v>
      </c>
      <c r="D261" s="129">
        <v>1260</v>
      </c>
      <c r="E261" s="130"/>
      <c r="F261" s="40"/>
      <c r="G261" s="40">
        <v>125</v>
      </c>
      <c r="H261" s="131">
        <v>9.9206349206349201E-2</v>
      </c>
      <c r="I261" s="131"/>
      <c r="J261" s="132"/>
      <c r="K261" s="40">
        <v>210</v>
      </c>
      <c r="L261" s="131">
        <v>0.16666666666666666</v>
      </c>
      <c r="M261" s="133"/>
      <c r="N261" s="131"/>
      <c r="O261" s="40">
        <v>215</v>
      </c>
      <c r="P261" s="131">
        <v>0.17063492063492064</v>
      </c>
      <c r="Q261" s="131"/>
      <c r="R261" s="327"/>
      <c r="S261" s="40">
        <v>45</v>
      </c>
      <c r="T261" s="328">
        <v>3.5714285714285712E-2</v>
      </c>
      <c r="U261" s="329"/>
      <c r="V261" s="330"/>
      <c r="W261" s="39">
        <v>180</v>
      </c>
      <c r="X261" s="331">
        <v>0.14285714285714285</v>
      </c>
      <c r="Y261" s="330"/>
      <c r="Z261" s="327"/>
      <c r="AA261" s="40">
        <v>435</v>
      </c>
      <c r="AB261" s="328">
        <v>0.34523809523809523</v>
      </c>
      <c r="AC261" s="425"/>
      <c r="AD261" s="327"/>
      <c r="AE261" s="40">
        <v>50</v>
      </c>
      <c r="AF261" s="328">
        <v>3.968253968253968E-2</v>
      </c>
    </row>
    <row r="262" spans="1:32" ht="14.25" customHeight="1" x14ac:dyDescent="0.25">
      <c r="A262" s="253" t="s">
        <v>427</v>
      </c>
      <c r="B262" s="110"/>
      <c r="C262" s="110" t="s">
        <v>428</v>
      </c>
      <c r="D262" s="129">
        <v>740</v>
      </c>
      <c r="E262" s="130"/>
      <c r="F262" s="40"/>
      <c r="G262" s="40">
        <v>105</v>
      </c>
      <c r="H262" s="131">
        <v>0.14189189189189189</v>
      </c>
      <c r="I262" s="131"/>
      <c r="J262" s="132"/>
      <c r="K262" s="40">
        <v>135</v>
      </c>
      <c r="L262" s="131">
        <v>0.18243243243243243</v>
      </c>
      <c r="M262" s="133"/>
      <c r="N262" s="131"/>
      <c r="O262" s="40">
        <v>130</v>
      </c>
      <c r="P262" s="131">
        <v>0.17567567567567569</v>
      </c>
      <c r="Q262" s="131"/>
      <c r="R262" s="327"/>
      <c r="S262" s="40">
        <v>40</v>
      </c>
      <c r="T262" s="328">
        <v>5.4054054054054057E-2</v>
      </c>
      <c r="U262" s="329"/>
      <c r="V262" s="330"/>
      <c r="W262" s="39">
        <v>115</v>
      </c>
      <c r="X262" s="331">
        <v>0.1554054054054054</v>
      </c>
      <c r="Y262" s="330"/>
      <c r="Z262" s="327"/>
      <c r="AA262" s="40">
        <v>170</v>
      </c>
      <c r="AB262" s="328">
        <v>0.22972972972972974</v>
      </c>
      <c r="AC262" s="425"/>
      <c r="AD262" s="327"/>
      <c r="AE262" s="40">
        <v>45</v>
      </c>
      <c r="AF262" s="328">
        <v>6.0810810810810814E-2</v>
      </c>
    </row>
    <row r="263" spans="1:32" ht="14.25" customHeight="1" x14ac:dyDescent="0.25">
      <c r="A263" s="253" t="s">
        <v>429</v>
      </c>
      <c r="B263" s="110"/>
      <c r="C263" s="110" t="s">
        <v>430</v>
      </c>
      <c r="D263" s="129">
        <v>1780</v>
      </c>
      <c r="E263" s="130"/>
      <c r="F263" s="40"/>
      <c r="G263" s="40">
        <v>230</v>
      </c>
      <c r="H263" s="131">
        <v>0.12921348314606743</v>
      </c>
      <c r="I263" s="131"/>
      <c r="J263" s="132"/>
      <c r="K263" s="40">
        <v>360</v>
      </c>
      <c r="L263" s="131">
        <v>0.20224719101123595</v>
      </c>
      <c r="M263" s="133"/>
      <c r="N263" s="131"/>
      <c r="O263" s="40">
        <v>320</v>
      </c>
      <c r="P263" s="131">
        <v>0.1797752808988764</v>
      </c>
      <c r="Q263" s="131"/>
      <c r="R263" s="327"/>
      <c r="S263" s="40">
        <v>90</v>
      </c>
      <c r="T263" s="328">
        <v>5.0561797752808987E-2</v>
      </c>
      <c r="U263" s="329"/>
      <c r="V263" s="330"/>
      <c r="W263" s="39">
        <v>265</v>
      </c>
      <c r="X263" s="331">
        <v>0.14887640449438203</v>
      </c>
      <c r="Y263" s="330"/>
      <c r="Z263" s="327"/>
      <c r="AA263" s="40">
        <v>400</v>
      </c>
      <c r="AB263" s="328">
        <v>0.2247191011235955</v>
      </c>
      <c r="AC263" s="425"/>
      <c r="AD263" s="327"/>
      <c r="AE263" s="40">
        <v>115</v>
      </c>
      <c r="AF263" s="328">
        <v>6.4606741573033713E-2</v>
      </c>
    </row>
    <row r="264" spans="1:32" ht="14.25" customHeight="1" x14ac:dyDescent="0.25">
      <c r="A264" s="253" t="s">
        <v>431</v>
      </c>
      <c r="B264" s="110"/>
      <c r="C264" s="110" t="s">
        <v>432</v>
      </c>
      <c r="D264" s="129">
        <v>1725</v>
      </c>
      <c r="E264" s="130"/>
      <c r="F264" s="40"/>
      <c r="G264" s="40">
        <v>130</v>
      </c>
      <c r="H264" s="131">
        <v>7.5362318840579715E-2</v>
      </c>
      <c r="I264" s="131"/>
      <c r="J264" s="132"/>
      <c r="K264" s="40">
        <v>285</v>
      </c>
      <c r="L264" s="131">
        <v>0.16521739130434782</v>
      </c>
      <c r="M264" s="133"/>
      <c r="N264" s="131"/>
      <c r="O264" s="40">
        <v>285</v>
      </c>
      <c r="P264" s="131">
        <v>0.16521739130434782</v>
      </c>
      <c r="Q264" s="131"/>
      <c r="R264" s="327"/>
      <c r="S264" s="40">
        <v>70</v>
      </c>
      <c r="T264" s="328">
        <v>4.0579710144927533E-2</v>
      </c>
      <c r="U264" s="329"/>
      <c r="V264" s="330"/>
      <c r="W264" s="39">
        <v>300</v>
      </c>
      <c r="X264" s="331">
        <v>0.17391304347826086</v>
      </c>
      <c r="Y264" s="330"/>
      <c r="Z264" s="327"/>
      <c r="AA264" s="40">
        <v>575</v>
      </c>
      <c r="AB264" s="328">
        <v>0.33333333333333331</v>
      </c>
      <c r="AC264" s="425"/>
      <c r="AD264" s="327"/>
      <c r="AE264" s="40">
        <v>85</v>
      </c>
      <c r="AF264" s="328">
        <v>4.9275362318840582E-2</v>
      </c>
    </row>
    <row r="265" spans="1:32" ht="14.25" customHeight="1" x14ac:dyDescent="0.25">
      <c r="A265" s="253" t="s">
        <v>433</v>
      </c>
      <c r="B265" s="110"/>
      <c r="C265" s="110" t="s">
        <v>434</v>
      </c>
      <c r="D265" s="129">
        <v>1775</v>
      </c>
      <c r="E265" s="130"/>
      <c r="F265" s="40"/>
      <c r="G265" s="40">
        <v>185</v>
      </c>
      <c r="H265" s="131">
        <v>0.10422535211267606</v>
      </c>
      <c r="I265" s="131"/>
      <c r="J265" s="132"/>
      <c r="K265" s="40">
        <v>280</v>
      </c>
      <c r="L265" s="131">
        <v>0.15774647887323945</v>
      </c>
      <c r="M265" s="133"/>
      <c r="N265" s="131"/>
      <c r="O265" s="40">
        <v>325</v>
      </c>
      <c r="P265" s="131">
        <v>0.18309859154929578</v>
      </c>
      <c r="Q265" s="131"/>
      <c r="R265" s="327"/>
      <c r="S265" s="40">
        <v>80</v>
      </c>
      <c r="T265" s="328">
        <v>4.507042253521127E-2</v>
      </c>
      <c r="U265" s="329"/>
      <c r="V265" s="330"/>
      <c r="W265" s="39">
        <v>285</v>
      </c>
      <c r="X265" s="331">
        <v>0.16056338028169015</v>
      </c>
      <c r="Y265" s="330"/>
      <c r="Z265" s="327"/>
      <c r="AA265" s="40">
        <v>555</v>
      </c>
      <c r="AB265" s="328">
        <v>0.3126760563380282</v>
      </c>
      <c r="AC265" s="425"/>
      <c r="AD265" s="327"/>
      <c r="AE265" s="40">
        <v>65</v>
      </c>
      <c r="AF265" s="328">
        <v>3.6619718309859155E-2</v>
      </c>
    </row>
    <row r="266" spans="1:32" ht="14.25" customHeight="1" x14ac:dyDescent="0.25">
      <c r="A266" s="253" t="s">
        <v>435</v>
      </c>
      <c r="B266" s="110"/>
      <c r="C266" s="110" t="s">
        <v>436</v>
      </c>
      <c r="D266" s="129">
        <v>1830</v>
      </c>
      <c r="E266" s="130"/>
      <c r="F266" s="40"/>
      <c r="G266" s="40">
        <v>195</v>
      </c>
      <c r="H266" s="131">
        <v>0.10655737704918032</v>
      </c>
      <c r="I266" s="131"/>
      <c r="J266" s="132"/>
      <c r="K266" s="40">
        <v>300</v>
      </c>
      <c r="L266" s="131">
        <v>0.16393442622950818</v>
      </c>
      <c r="M266" s="133"/>
      <c r="N266" s="131"/>
      <c r="O266" s="40">
        <v>325</v>
      </c>
      <c r="P266" s="131">
        <v>0.17759562841530055</v>
      </c>
      <c r="Q266" s="131"/>
      <c r="R266" s="327"/>
      <c r="S266" s="40">
        <v>75</v>
      </c>
      <c r="T266" s="328">
        <v>4.0983606557377046E-2</v>
      </c>
      <c r="U266" s="329"/>
      <c r="V266" s="330"/>
      <c r="W266" s="39">
        <v>255</v>
      </c>
      <c r="X266" s="331">
        <v>0.13934426229508196</v>
      </c>
      <c r="Y266" s="330"/>
      <c r="Z266" s="327"/>
      <c r="AA266" s="40">
        <v>580</v>
      </c>
      <c r="AB266" s="328">
        <v>0.31693989071038253</v>
      </c>
      <c r="AC266" s="425"/>
      <c r="AD266" s="327"/>
      <c r="AE266" s="40">
        <v>100</v>
      </c>
      <c r="AF266" s="328">
        <v>5.4644808743169397E-2</v>
      </c>
    </row>
    <row r="267" spans="1:32" ht="14.25" customHeight="1" x14ac:dyDescent="0.25">
      <c r="A267" s="253" t="s">
        <v>437</v>
      </c>
      <c r="B267" s="110"/>
      <c r="C267" s="110" t="s">
        <v>438</v>
      </c>
      <c r="D267" s="129">
        <v>1545</v>
      </c>
      <c r="E267" s="130"/>
      <c r="F267" s="40"/>
      <c r="G267" s="40">
        <v>210</v>
      </c>
      <c r="H267" s="131">
        <v>0.13592233009708737</v>
      </c>
      <c r="I267" s="131"/>
      <c r="J267" s="132"/>
      <c r="K267" s="40">
        <v>295</v>
      </c>
      <c r="L267" s="131">
        <v>0.19093851132686085</v>
      </c>
      <c r="M267" s="133"/>
      <c r="N267" s="131"/>
      <c r="O267" s="40">
        <v>275</v>
      </c>
      <c r="P267" s="131">
        <v>0.17799352750809061</v>
      </c>
      <c r="Q267" s="131"/>
      <c r="R267" s="327"/>
      <c r="S267" s="40">
        <v>90</v>
      </c>
      <c r="T267" s="328">
        <v>5.8252427184466021E-2</v>
      </c>
      <c r="U267" s="329"/>
      <c r="V267" s="330"/>
      <c r="W267" s="39">
        <v>225</v>
      </c>
      <c r="X267" s="331">
        <v>0.14563106796116504</v>
      </c>
      <c r="Y267" s="330"/>
      <c r="Z267" s="327"/>
      <c r="AA267" s="40">
        <v>360</v>
      </c>
      <c r="AB267" s="328">
        <v>0.23300970873786409</v>
      </c>
      <c r="AC267" s="425"/>
      <c r="AD267" s="327"/>
      <c r="AE267" s="40">
        <v>85</v>
      </c>
      <c r="AF267" s="328">
        <v>5.5016181229773461E-2</v>
      </c>
    </row>
    <row r="268" spans="1:32" ht="14.25" customHeight="1" x14ac:dyDescent="0.25">
      <c r="B268" s="110"/>
      <c r="C268" s="110"/>
      <c r="D268" s="134"/>
      <c r="E268" s="25"/>
      <c r="F268" s="24"/>
      <c r="G268" s="24"/>
      <c r="H268" s="113"/>
      <c r="I268" s="113"/>
      <c r="J268" s="126"/>
      <c r="K268" s="24"/>
      <c r="L268" s="113"/>
      <c r="M268" s="128"/>
      <c r="N268" s="113"/>
      <c r="O268" s="24"/>
      <c r="P268" s="113"/>
      <c r="Q268" s="113"/>
      <c r="R268" s="327"/>
      <c r="S268" s="40"/>
      <c r="T268" s="404"/>
      <c r="U268" s="329"/>
      <c r="V268" s="330"/>
      <c r="W268" s="39"/>
      <c r="X268" s="405"/>
      <c r="Y268" s="330"/>
      <c r="Z268" s="327"/>
      <c r="AA268" s="40"/>
      <c r="AB268" s="404"/>
      <c r="AC268" s="425"/>
      <c r="AD268" s="327"/>
      <c r="AE268" s="40"/>
      <c r="AF268" s="404"/>
    </row>
    <row r="269" spans="1:32" s="159" customFormat="1" ht="14.25" customHeight="1" x14ac:dyDescent="0.25">
      <c r="A269" s="169" t="s">
        <v>439</v>
      </c>
      <c r="B269" s="213" t="s">
        <v>440</v>
      </c>
      <c r="C269" s="213"/>
      <c r="D269" s="204">
        <v>37605</v>
      </c>
      <c r="E269" s="205"/>
      <c r="F269" s="206"/>
      <c r="G269" s="206">
        <v>4395</v>
      </c>
      <c r="H269" s="207">
        <v>0.11687275628240926</v>
      </c>
      <c r="I269" s="207"/>
      <c r="J269" s="208"/>
      <c r="K269" s="206">
        <v>5140</v>
      </c>
      <c r="L269" s="207">
        <v>0.13668395160218055</v>
      </c>
      <c r="M269" s="209"/>
      <c r="N269" s="207"/>
      <c r="O269" s="206">
        <v>4995</v>
      </c>
      <c r="P269" s="207">
        <v>0.13282808137215796</v>
      </c>
      <c r="Q269" s="207"/>
      <c r="R269" s="411"/>
      <c r="S269" s="206">
        <v>1030</v>
      </c>
      <c r="T269" s="407">
        <v>2.7389974737401943E-2</v>
      </c>
      <c r="U269" s="408"/>
      <c r="V269" s="409"/>
      <c r="W269" s="172">
        <v>4215</v>
      </c>
      <c r="X269" s="410">
        <v>0.11208615875548464</v>
      </c>
      <c r="Y269" s="409"/>
      <c r="Z269" s="411"/>
      <c r="AA269" s="206">
        <v>16050</v>
      </c>
      <c r="AB269" s="407">
        <v>0.4268049461507778</v>
      </c>
      <c r="AC269" s="427"/>
      <c r="AD269" s="411"/>
      <c r="AE269" s="206">
        <v>1775</v>
      </c>
      <c r="AF269" s="407">
        <v>4.7201170057173246E-2</v>
      </c>
    </row>
    <row r="270" spans="1:32" s="159" customFormat="1" ht="14.25" customHeight="1" x14ac:dyDescent="0.25">
      <c r="B270" s="112"/>
      <c r="C270" s="112"/>
      <c r="D270" s="134"/>
      <c r="E270" s="25"/>
      <c r="F270" s="24"/>
      <c r="G270" s="24"/>
      <c r="H270" s="113"/>
      <c r="I270" s="113"/>
      <c r="J270" s="126"/>
      <c r="K270" s="24"/>
      <c r="L270" s="113"/>
      <c r="M270" s="128"/>
      <c r="N270" s="113"/>
      <c r="O270" s="24"/>
      <c r="P270" s="113"/>
      <c r="Q270" s="113"/>
      <c r="R270" s="406"/>
      <c r="S270" s="24"/>
      <c r="T270" s="404"/>
      <c r="U270" s="358"/>
      <c r="V270" s="352"/>
      <c r="W270" s="26"/>
      <c r="X270" s="405"/>
      <c r="Y270" s="352"/>
      <c r="Z270" s="406"/>
      <c r="AA270" s="24"/>
      <c r="AB270" s="404"/>
      <c r="AC270" s="426"/>
      <c r="AD270" s="406"/>
      <c r="AE270" s="24"/>
      <c r="AF270" s="404"/>
    </row>
    <row r="271" spans="1:32" s="159" customFormat="1" ht="14.25" customHeight="1" x14ac:dyDescent="0.25">
      <c r="A271" s="159" t="s">
        <v>441</v>
      </c>
      <c r="B271" s="112" t="s">
        <v>442</v>
      </c>
      <c r="C271" s="112"/>
      <c r="D271" s="134">
        <v>13630</v>
      </c>
      <c r="E271" s="25"/>
      <c r="F271" s="24"/>
      <c r="G271" s="24">
        <v>1390</v>
      </c>
      <c r="H271" s="113">
        <v>0.10198092443140132</v>
      </c>
      <c r="I271" s="113"/>
      <c r="J271" s="126"/>
      <c r="K271" s="24">
        <v>1205</v>
      </c>
      <c r="L271" s="113">
        <v>8.8407923697725599E-2</v>
      </c>
      <c r="M271" s="128"/>
      <c r="N271" s="113"/>
      <c r="O271" s="24">
        <v>1355</v>
      </c>
      <c r="P271" s="113">
        <v>9.9413059427732944E-2</v>
      </c>
      <c r="Q271" s="113"/>
      <c r="R271" s="406"/>
      <c r="S271" s="24">
        <v>240</v>
      </c>
      <c r="T271" s="404">
        <v>1.7608217168011739E-2</v>
      </c>
      <c r="U271" s="358"/>
      <c r="V271" s="352"/>
      <c r="W271" s="26">
        <v>1320</v>
      </c>
      <c r="X271" s="405">
        <v>9.6845194424064557E-2</v>
      </c>
      <c r="Y271" s="352"/>
      <c r="Z271" s="406"/>
      <c r="AA271" s="24">
        <v>7695</v>
      </c>
      <c r="AB271" s="404">
        <v>0.56456346294937643</v>
      </c>
      <c r="AC271" s="426"/>
      <c r="AD271" s="406"/>
      <c r="AE271" s="24">
        <v>430</v>
      </c>
      <c r="AF271" s="404">
        <v>3.1548055759354363E-2</v>
      </c>
    </row>
    <row r="272" spans="1:32" ht="14.25" customHeight="1" x14ac:dyDescent="0.25">
      <c r="A272" s="253" t="s">
        <v>443</v>
      </c>
      <c r="B272" s="110"/>
      <c r="C272" s="110" t="s">
        <v>444</v>
      </c>
      <c r="D272" s="129">
        <v>745</v>
      </c>
      <c r="E272" s="130"/>
      <c r="F272" s="40"/>
      <c r="G272" s="40">
        <v>60</v>
      </c>
      <c r="H272" s="131">
        <v>8.0536912751677847E-2</v>
      </c>
      <c r="I272" s="131"/>
      <c r="J272" s="132"/>
      <c r="K272" s="40">
        <v>60</v>
      </c>
      <c r="L272" s="131">
        <v>8.0536912751677847E-2</v>
      </c>
      <c r="M272" s="133"/>
      <c r="N272" s="131"/>
      <c r="O272" s="40">
        <v>80</v>
      </c>
      <c r="P272" s="131">
        <v>0.10738255033557047</v>
      </c>
      <c r="Q272" s="131"/>
      <c r="R272" s="327"/>
      <c r="S272" s="40">
        <v>15</v>
      </c>
      <c r="T272" s="328">
        <v>2.0134228187919462E-2</v>
      </c>
      <c r="U272" s="329"/>
      <c r="V272" s="330"/>
      <c r="W272" s="39">
        <v>80</v>
      </c>
      <c r="X272" s="331">
        <v>0.10738255033557047</v>
      </c>
      <c r="Y272" s="330"/>
      <c r="Z272" s="327"/>
      <c r="AA272" s="40">
        <v>435</v>
      </c>
      <c r="AB272" s="328">
        <v>0.58389261744966447</v>
      </c>
      <c r="AC272" s="425"/>
      <c r="AD272" s="327"/>
      <c r="AE272" s="40">
        <v>15</v>
      </c>
      <c r="AF272" s="328">
        <v>2.0134228187919462E-2</v>
      </c>
    </row>
    <row r="273" spans="1:32" ht="14.25" customHeight="1" x14ac:dyDescent="0.25">
      <c r="A273" s="253" t="s">
        <v>445</v>
      </c>
      <c r="B273" s="110"/>
      <c r="C273" s="110" t="s">
        <v>446</v>
      </c>
      <c r="D273" s="129">
        <v>70</v>
      </c>
      <c r="E273" s="130"/>
      <c r="F273" s="40"/>
      <c r="G273" s="40" t="s">
        <v>806</v>
      </c>
      <c r="H273" s="131" t="s">
        <v>806</v>
      </c>
      <c r="I273" s="131"/>
      <c r="J273" s="132"/>
      <c r="K273" s="40" t="s">
        <v>806</v>
      </c>
      <c r="L273" s="131" t="s">
        <v>806</v>
      </c>
      <c r="M273" s="133"/>
      <c r="N273" s="131"/>
      <c r="O273" s="40" t="s">
        <v>806</v>
      </c>
      <c r="P273" s="131" t="s">
        <v>806</v>
      </c>
      <c r="Q273" s="131"/>
      <c r="R273" s="327"/>
      <c r="S273" s="40" t="s">
        <v>806</v>
      </c>
      <c r="T273" s="328" t="s">
        <v>806</v>
      </c>
      <c r="U273" s="329"/>
      <c r="V273" s="330"/>
      <c r="W273" s="39" t="s">
        <v>806</v>
      </c>
      <c r="X273" s="331" t="s">
        <v>806</v>
      </c>
      <c r="Y273" s="330"/>
      <c r="Z273" s="327"/>
      <c r="AA273" s="40">
        <v>45</v>
      </c>
      <c r="AB273" s="328">
        <v>0.6428571428571429</v>
      </c>
      <c r="AC273" s="425"/>
      <c r="AD273" s="327"/>
      <c r="AE273" s="40" t="s">
        <v>806</v>
      </c>
      <c r="AF273" s="328" t="s">
        <v>806</v>
      </c>
    </row>
    <row r="274" spans="1:32" ht="14.25" customHeight="1" x14ac:dyDescent="0.25">
      <c r="A274" s="253" t="s">
        <v>447</v>
      </c>
      <c r="B274" s="110"/>
      <c r="C274" s="110" t="s">
        <v>448</v>
      </c>
      <c r="D274" s="129">
        <v>585</v>
      </c>
      <c r="E274" s="130"/>
      <c r="F274" s="40"/>
      <c r="G274" s="40">
        <v>70</v>
      </c>
      <c r="H274" s="131">
        <v>0.11965811965811966</v>
      </c>
      <c r="I274" s="131"/>
      <c r="J274" s="132"/>
      <c r="K274" s="40">
        <v>55</v>
      </c>
      <c r="L274" s="131">
        <v>9.4017094017094016E-2</v>
      </c>
      <c r="M274" s="133"/>
      <c r="N274" s="131"/>
      <c r="O274" s="40">
        <v>80</v>
      </c>
      <c r="P274" s="131">
        <v>0.13675213675213677</v>
      </c>
      <c r="Q274" s="131"/>
      <c r="R274" s="327"/>
      <c r="S274" s="40">
        <v>15</v>
      </c>
      <c r="T274" s="328">
        <v>2.564102564102564E-2</v>
      </c>
      <c r="U274" s="329"/>
      <c r="V274" s="330"/>
      <c r="W274" s="39">
        <v>65</v>
      </c>
      <c r="X274" s="331">
        <v>0.1111111111111111</v>
      </c>
      <c r="Y274" s="330"/>
      <c r="Z274" s="327"/>
      <c r="AA274" s="40">
        <v>275</v>
      </c>
      <c r="AB274" s="328">
        <v>0.47008547008547008</v>
      </c>
      <c r="AC274" s="425"/>
      <c r="AD274" s="327"/>
      <c r="AE274" s="40">
        <v>25</v>
      </c>
      <c r="AF274" s="328">
        <v>4.2735042735042736E-2</v>
      </c>
    </row>
    <row r="275" spans="1:32" ht="14.25" customHeight="1" x14ac:dyDescent="0.25">
      <c r="A275" s="253" t="s">
        <v>449</v>
      </c>
      <c r="B275" s="110"/>
      <c r="C275" s="110" t="s">
        <v>450</v>
      </c>
      <c r="D275" s="129">
        <v>1165</v>
      </c>
      <c r="E275" s="130"/>
      <c r="F275" s="40"/>
      <c r="G275" s="40">
        <v>90</v>
      </c>
      <c r="H275" s="131">
        <v>7.7253218884120178E-2</v>
      </c>
      <c r="I275" s="131"/>
      <c r="J275" s="132"/>
      <c r="K275" s="40">
        <v>65</v>
      </c>
      <c r="L275" s="131">
        <v>5.5793991416309016E-2</v>
      </c>
      <c r="M275" s="133"/>
      <c r="N275" s="131"/>
      <c r="O275" s="40">
        <v>75</v>
      </c>
      <c r="P275" s="131">
        <v>6.4377682403433473E-2</v>
      </c>
      <c r="Q275" s="131"/>
      <c r="R275" s="327"/>
      <c r="S275" s="40">
        <v>15</v>
      </c>
      <c r="T275" s="328">
        <v>1.2875536480686695E-2</v>
      </c>
      <c r="U275" s="329"/>
      <c r="V275" s="330"/>
      <c r="W275" s="39">
        <v>110</v>
      </c>
      <c r="X275" s="331">
        <v>9.4420600858369105E-2</v>
      </c>
      <c r="Y275" s="330"/>
      <c r="Z275" s="327"/>
      <c r="AA275" s="40">
        <v>790</v>
      </c>
      <c r="AB275" s="328">
        <v>0.67811158798283266</v>
      </c>
      <c r="AC275" s="425"/>
      <c r="AD275" s="327"/>
      <c r="AE275" s="40">
        <v>20</v>
      </c>
      <c r="AF275" s="328">
        <v>1.7167381974248927E-2</v>
      </c>
    </row>
    <row r="276" spans="1:32" ht="14.25" customHeight="1" x14ac:dyDescent="0.25">
      <c r="A276" s="253" t="s">
        <v>451</v>
      </c>
      <c r="B276" s="110"/>
      <c r="C276" s="110" t="s">
        <v>452</v>
      </c>
      <c r="D276" s="129">
        <v>685</v>
      </c>
      <c r="E276" s="130"/>
      <c r="F276" s="40"/>
      <c r="G276" s="40">
        <v>65</v>
      </c>
      <c r="H276" s="131">
        <v>9.4890510948905105E-2</v>
      </c>
      <c r="I276" s="131"/>
      <c r="J276" s="132"/>
      <c r="K276" s="40">
        <v>65</v>
      </c>
      <c r="L276" s="131">
        <v>9.4890510948905105E-2</v>
      </c>
      <c r="M276" s="133"/>
      <c r="N276" s="131"/>
      <c r="O276" s="40">
        <v>80</v>
      </c>
      <c r="P276" s="131">
        <v>0.11678832116788321</v>
      </c>
      <c r="Q276" s="131"/>
      <c r="R276" s="327"/>
      <c r="S276" s="40">
        <v>10</v>
      </c>
      <c r="T276" s="328">
        <v>1.4598540145985401E-2</v>
      </c>
      <c r="U276" s="329"/>
      <c r="V276" s="330"/>
      <c r="W276" s="39">
        <v>65</v>
      </c>
      <c r="X276" s="331">
        <v>9.4890510948905105E-2</v>
      </c>
      <c r="Y276" s="330"/>
      <c r="Z276" s="327"/>
      <c r="AA276" s="40">
        <v>365</v>
      </c>
      <c r="AB276" s="328">
        <v>0.53284671532846717</v>
      </c>
      <c r="AC276" s="425"/>
      <c r="AD276" s="327"/>
      <c r="AE276" s="40">
        <v>30</v>
      </c>
      <c r="AF276" s="328">
        <v>4.3795620437956206E-2</v>
      </c>
    </row>
    <row r="277" spans="1:32" ht="14.25" customHeight="1" x14ac:dyDescent="0.25">
      <c r="A277" s="253" t="s">
        <v>453</v>
      </c>
      <c r="B277" s="110"/>
      <c r="C277" s="110" t="s">
        <v>454</v>
      </c>
      <c r="D277" s="129">
        <v>820</v>
      </c>
      <c r="E277" s="130"/>
      <c r="F277" s="40"/>
      <c r="G277" s="40">
        <v>120</v>
      </c>
      <c r="H277" s="131">
        <v>0.14634146341463414</v>
      </c>
      <c r="I277" s="131"/>
      <c r="J277" s="132"/>
      <c r="K277" s="40">
        <v>80</v>
      </c>
      <c r="L277" s="131">
        <v>9.7560975609756101E-2</v>
      </c>
      <c r="M277" s="133"/>
      <c r="N277" s="131"/>
      <c r="O277" s="40">
        <v>70</v>
      </c>
      <c r="P277" s="131">
        <v>8.5365853658536592E-2</v>
      </c>
      <c r="Q277" s="131"/>
      <c r="R277" s="327"/>
      <c r="S277" s="40">
        <v>20</v>
      </c>
      <c r="T277" s="328">
        <v>2.4390243902439025E-2</v>
      </c>
      <c r="U277" s="329"/>
      <c r="V277" s="330"/>
      <c r="W277" s="39">
        <v>65</v>
      </c>
      <c r="X277" s="331">
        <v>7.926829268292683E-2</v>
      </c>
      <c r="Y277" s="330"/>
      <c r="Z277" s="327"/>
      <c r="AA277" s="40">
        <v>445</v>
      </c>
      <c r="AB277" s="328">
        <v>0.54268292682926833</v>
      </c>
      <c r="AC277" s="425"/>
      <c r="AD277" s="327"/>
      <c r="AE277" s="40">
        <v>25</v>
      </c>
      <c r="AF277" s="328">
        <v>3.048780487804878E-2</v>
      </c>
    </row>
    <row r="278" spans="1:32" ht="14.25" customHeight="1" x14ac:dyDescent="0.25">
      <c r="A278" s="253" t="s">
        <v>455</v>
      </c>
      <c r="B278" s="110"/>
      <c r="C278" s="110" t="s">
        <v>456</v>
      </c>
      <c r="D278" s="129">
        <v>650</v>
      </c>
      <c r="E278" s="130"/>
      <c r="F278" s="40"/>
      <c r="G278" s="40">
        <v>55</v>
      </c>
      <c r="H278" s="131">
        <v>8.461538461538462E-2</v>
      </c>
      <c r="I278" s="131"/>
      <c r="J278" s="132"/>
      <c r="K278" s="40">
        <v>35</v>
      </c>
      <c r="L278" s="131">
        <v>5.3846153846153849E-2</v>
      </c>
      <c r="M278" s="133"/>
      <c r="N278" s="131"/>
      <c r="O278" s="40">
        <v>50</v>
      </c>
      <c r="P278" s="131">
        <v>7.6923076923076927E-2</v>
      </c>
      <c r="Q278" s="131"/>
      <c r="R278" s="327"/>
      <c r="S278" s="40" t="s">
        <v>806</v>
      </c>
      <c r="T278" s="328" t="s">
        <v>806</v>
      </c>
      <c r="U278" s="329"/>
      <c r="V278" s="330"/>
      <c r="W278" s="39">
        <v>65</v>
      </c>
      <c r="X278" s="331">
        <v>0.1</v>
      </c>
      <c r="Y278" s="330"/>
      <c r="Z278" s="327"/>
      <c r="AA278" s="40">
        <v>420</v>
      </c>
      <c r="AB278" s="328">
        <v>0.64615384615384619</v>
      </c>
      <c r="AC278" s="425"/>
      <c r="AD278" s="327"/>
      <c r="AE278" s="40">
        <v>25</v>
      </c>
      <c r="AF278" s="328">
        <v>3.8461538461538464E-2</v>
      </c>
    </row>
    <row r="279" spans="1:32" ht="14.25" customHeight="1" x14ac:dyDescent="0.25">
      <c r="A279" s="253" t="s">
        <v>457</v>
      </c>
      <c r="B279" s="110"/>
      <c r="C279" s="110" t="s">
        <v>458</v>
      </c>
      <c r="D279" s="129">
        <v>1465</v>
      </c>
      <c r="E279" s="130"/>
      <c r="F279" s="40"/>
      <c r="G279" s="40">
        <v>135</v>
      </c>
      <c r="H279" s="131">
        <v>9.2150170648464161E-2</v>
      </c>
      <c r="I279" s="131"/>
      <c r="J279" s="132"/>
      <c r="K279" s="40">
        <v>130</v>
      </c>
      <c r="L279" s="131">
        <v>8.8737201365187715E-2</v>
      </c>
      <c r="M279" s="133"/>
      <c r="N279" s="131"/>
      <c r="O279" s="40">
        <v>145</v>
      </c>
      <c r="P279" s="131">
        <v>9.8976109215017066E-2</v>
      </c>
      <c r="Q279" s="131"/>
      <c r="R279" s="327"/>
      <c r="S279" s="40">
        <v>15</v>
      </c>
      <c r="T279" s="328">
        <v>1.0238907849829351E-2</v>
      </c>
      <c r="U279" s="329"/>
      <c r="V279" s="330"/>
      <c r="W279" s="39">
        <v>130</v>
      </c>
      <c r="X279" s="331">
        <v>8.8737201365187715E-2</v>
      </c>
      <c r="Y279" s="330"/>
      <c r="Z279" s="327"/>
      <c r="AA279" s="40">
        <v>875</v>
      </c>
      <c r="AB279" s="328">
        <v>0.59726962457337884</v>
      </c>
      <c r="AC279" s="425"/>
      <c r="AD279" s="327"/>
      <c r="AE279" s="40">
        <v>35</v>
      </c>
      <c r="AF279" s="328">
        <v>2.3890784982935155E-2</v>
      </c>
    </row>
    <row r="280" spans="1:32" ht="14.25" customHeight="1" x14ac:dyDescent="0.25">
      <c r="A280" s="253" t="s">
        <v>459</v>
      </c>
      <c r="B280" s="110"/>
      <c r="C280" s="110" t="s">
        <v>460</v>
      </c>
      <c r="D280" s="129">
        <v>1215</v>
      </c>
      <c r="E280" s="130"/>
      <c r="F280" s="40"/>
      <c r="G280" s="40">
        <v>180</v>
      </c>
      <c r="H280" s="131">
        <v>0.14814814814814814</v>
      </c>
      <c r="I280" s="131"/>
      <c r="J280" s="132"/>
      <c r="K280" s="40">
        <v>165</v>
      </c>
      <c r="L280" s="131">
        <v>0.13580246913580246</v>
      </c>
      <c r="M280" s="133"/>
      <c r="N280" s="131"/>
      <c r="O280" s="40">
        <v>170</v>
      </c>
      <c r="P280" s="131">
        <v>0.13991769547325103</v>
      </c>
      <c r="Q280" s="131"/>
      <c r="R280" s="327"/>
      <c r="S280" s="40">
        <v>50</v>
      </c>
      <c r="T280" s="328">
        <v>4.1152263374485597E-2</v>
      </c>
      <c r="U280" s="329"/>
      <c r="V280" s="330"/>
      <c r="W280" s="39">
        <v>135</v>
      </c>
      <c r="X280" s="331">
        <v>0.1111111111111111</v>
      </c>
      <c r="Y280" s="330"/>
      <c r="Z280" s="327"/>
      <c r="AA280" s="40">
        <v>470</v>
      </c>
      <c r="AB280" s="328">
        <v>0.38683127572016462</v>
      </c>
      <c r="AC280" s="425"/>
      <c r="AD280" s="327"/>
      <c r="AE280" s="40">
        <v>50</v>
      </c>
      <c r="AF280" s="328">
        <v>4.1152263374485597E-2</v>
      </c>
    </row>
    <row r="281" spans="1:32" ht="14.25" customHeight="1" x14ac:dyDescent="0.25">
      <c r="A281" s="253" t="s">
        <v>461</v>
      </c>
      <c r="B281" s="110"/>
      <c r="C281" s="110" t="s">
        <v>462</v>
      </c>
      <c r="D281" s="129">
        <v>680</v>
      </c>
      <c r="E281" s="130"/>
      <c r="F281" s="40"/>
      <c r="G281" s="40">
        <v>120</v>
      </c>
      <c r="H281" s="131">
        <v>0.17647058823529413</v>
      </c>
      <c r="I281" s="131"/>
      <c r="J281" s="132"/>
      <c r="K281" s="40">
        <v>95</v>
      </c>
      <c r="L281" s="131">
        <v>0.13970588235294118</v>
      </c>
      <c r="M281" s="133"/>
      <c r="N281" s="131"/>
      <c r="O281" s="40">
        <v>105</v>
      </c>
      <c r="P281" s="131">
        <v>0.15441176470588236</v>
      </c>
      <c r="Q281" s="131"/>
      <c r="R281" s="327"/>
      <c r="S281" s="40">
        <v>20</v>
      </c>
      <c r="T281" s="328">
        <v>2.9411764705882353E-2</v>
      </c>
      <c r="U281" s="329"/>
      <c r="V281" s="330"/>
      <c r="W281" s="39">
        <v>80</v>
      </c>
      <c r="X281" s="331">
        <v>0.11764705882352941</v>
      </c>
      <c r="Y281" s="330"/>
      <c r="Z281" s="327"/>
      <c r="AA281" s="40">
        <v>215</v>
      </c>
      <c r="AB281" s="328">
        <v>0.31617647058823528</v>
      </c>
      <c r="AC281" s="425"/>
      <c r="AD281" s="327"/>
      <c r="AE281" s="40">
        <v>45</v>
      </c>
      <c r="AF281" s="328">
        <v>6.6176470588235295E-2</v>
      </c>
    </row>
    <row r="282" spans="1:32" ht="14.25" customHeight="1" x14ac:dyDescent="0.25">
      <c r="A282" s="253" t="s">
        <v>463</v>
      </c>
      <c r="B282" s="110"/>
      <c r="C282" s="110" t="s">
        <v>464</v>
      </c>
      <c r="D282" s="129">
        <v>1270</v>
      </c>
      <c r="E282" s="130"/>
      <c r="F282" s="40"/>
      <c r="G282" s="40">
        <v>165</v>
      </c>
      <c r="H282" s="131">
        <v>0.12992125984251968</v>
      </c>
      <c r="I282" s="131"/>
      <c r="J282" s="132"/>
      <c r="K282" s="40">
        <v>135</v>
      </c>
      <c r="L282" s="131">
        <v>0.1062992125984252</v>
      </c>
      <c r="M282" s="133"/>
      <c r="N282" s="131"/>
      <c r="O282" s="40">
        <v>135</v>
      </c>
      <c r="P282" s="131">
        <v>0.1062992125984252</v>
      </c>
      <c r="Q282" s="131"/>
      <c r="R282" s="327"/>
      <c r="S282" s="40">
        <v>20</v>
      </c>
      <c r="T282" s="328">
        <v>1.5748031496062992E-2</v>
      </c>
      <c r="U282" s="329"/>
      <c r="V282" s="330"/>
      <c r="W282" s="39">
        <v>105</v>
      </c>
      <c r="X282" s="331">
        <v>8.2677165354330714E-2</v>
      </c>
      <c r="Y282" s="330"/>
      <c r="Z282" s="327"/>
      <c r="AA282" s="40">
        <v>665</v>
      </c>
      <c r="AB282" s="328">
        <v>0.52362204724409445</v>
      </c>
      <c r="AC282" s="425"/>
      <c r="AD282" s="327"/>
      <c r="AE282" s="40">
        <v>45</v>
      </c>
      <c r="AF282" s="328">
        <v>3.5433070866141732E-2</v>
      </c>
    </row>
    <row r="283" spans="1:32" ht="14.25" customHeight="1" x14ac:dyDescent="0.25">
      <c r="A283" s="253" t="s">
        <v>465</v>
      </c>
      <c r="B283" s="110"/>
      <c r="C283" s="110" t="s">
        <v>466</v>
      </c>
      <c r="D283" s="129">
        <v>910</v>
      </c>
      <c r="E283" s="130"/>
      <c r="F283" s="40"/>
      <c r="G283" s="40">
        <v>105</v>
      </c>
      <c r="H283" s="131">
        <v>0.11538461538461539</v>
      </c>
      <c r="I283" s="131"/>
      <c r="J283" s="132"/>
      <c r="K283" s="40">
        <v>90</v>
      </c>
      <c r="L283" s="131">
        <v>9.8901098901098897E-2</v>
      </c>
      <c r="M283" s="133"/>
      <c r="N283" s="131"/>
      <c r="O283" s="40">
        <v>95</v>
      </c>
      <c r="P283" s="131">
        <v>0.1043956043956044</v>
      </c>
      <c r="Q283" s="131"/>
      <c r="R283" s="327"/>
      <c r="S283" s="40">
        <v>15</v>
      </c>
      <c r="T283" s="328">
        <v>1.6483516483516484E-2</v>
      </c>
      <c r="U283" s="329"/>
      <c r="V283" s="330"/>
      <c r="W283" s="39">
        <v>95</v>
      </c>
      <c r="X283" s="331">
        <v>0.1043956043956044</v>
      </c>
      <c r="Y283" s="330"/>
      <c r="Z283" s="327"/>
      <c r="AA283" s="40">
        <v>475</v>
      </c>
      <c r="AB283" s="328">
        <v>0.52197802197802201</v>
      </c>
      <c r="AC283" s="425"/>
      <c r="AD283" s="327"/>
      <c r="AE283" s="40">
        <v>30</v>
      </c>
      <c r="AF283" s="328">
        <v>3.2967032967032968E-2</v>
      </c>
    </row>
    <row r="284" spans="1:32" ht="14.25" customHeight="1" x14ac:dyDescent="0.25">
      <c r="A284" s="253" t="s">
        <v>467</v>
      </c>
      <c r="B284" s="110"/>
      <c r="C284" s="110" t="s">
        <v>468</v>
      </c>
      <c r="D284" s="129">
        <v>2425</v>
      </c>
      <c r="E284" s="130"/>
      <c r="F284" s="40"/>
      <c r="G284" s="40">
        <v>135</v>
      </c>
      <c r="H284" s="131">
        <v>5.5670103092783509E-2</v>
      </c>
      <c r="I284" s="131"/>
      <c r="J284" s="132"/>
      <c r="K284" s="40">
        <v>155</v>
      </c>
      <c r="L284" s="131">
        <v>6.3917525773195871E-2</v>
      </c>
      <c r="M284" s="133"/>
      <c r="N284" s="131"/>
      <c r="O284" s="40">
        <v>185</v>
      </c>
      <c r="P284" s="131">
        <v>7.628865979381444E-2</v>
      </c>
      <c r="Q284" s="131"/>
      <c r="R284" s="327"/>
      <c r="S284" s="40">
        <v>25</v>
      </c>
      <c r="T284" s="328">
        <v>1.0309278350515464E-2</v>
      </c>
      <c r="U284" s="329"/>
      <c r="V284" s="330"/>
      <c r="W284" s="39">
        <v>230</v>
      </c>
      <c r="X284" s="331">
        <v>9.4845360824742264E-2</v>
      </c>
      <c r="Y284" s="330"/>
      <c r="Z284" s="327"/>
      <c r="AA284" s="40">
        <v>1650</v>
      </c>
      <c r="AB284" s="328">
        <v>0.68041237113402064</v>
      </c>
      <c r="AC284" s="425"/>
      <c r="AD284" s="327"/>
      <c r="AE284" s="40">
        <v>45</v>
      </c>
      <c r="AF284" s="328">
        <v>1.8556701030927835E-2</v>
      </c>
    </row>
    <row r="285" spans="1:32" ht="14.25" customHeight="1" x14ac:dyDescent="0.25">
      <c r="A285" s="253" t="s">
        <v>469</v>
      </c>
      <c r="B285" s="110"/>
      <c r="C285" s="110" t="s">
        <v>470</v>
      </c>
      <c r="D285" s="129">
        <v>945</v>
      </c>
      <c r="E285" s="130"/>
      <c r="F285" s="40"/>
      <c r="G285" s="40">
        <v>80</v>
      </c>
      <c r="H285" s="131">
        <v>8.4656084656084651E-2</v>
      </c>
      <c r="I285" s="131"/>
      <c r="J285" s="132"/>
      <c r="K285" s="40">
        <v>80</v>
      </c>
      <c r="L285" s="131">
        <v>8.4656084656084651E-2</v>
      </c>
      <c r="M285" s="133"/>
      <c r="N285" s="131"/>
      <c r="O285" s="40">
        <v>85</v>
      </c>
      <c r="P285" s="131">
        <v>8.9947089947089942E-2</v>
      </c>
      <c r="Q285" s="131"/>
      <c r="R285" s="327"/>
      <c r="S285" s="40">
        <v>15</v>
      </c>
      <c r="T285" s="328">
        <v>1.5873015873015872E-2</v>
      </c>
      <c r="U285" s="329"/>
      <c r="V285" s="330"/>
      <c r="W285" s="39">
        <v>90</v>
      </c>
      <c r="X285" s="331">
        <v>9.5238095238095233E-2</v>
      </c>
      <c r="Y285" s="330"/>
      <c r="Z285" s="327"/>
      <c r="AA285" s="40">
        <v>560</v>
      </c>
      <c r="AB285" s="328">
        <v>0.59259259259259256</v>
      </c>
      <c r="AC285" s="425"/>
      <c r="AD285" s="327"/>
      <c r="AE285" s="40">
        <v>35</v>
      </c>
      <c r="AF285" s="328">
        <v>3.7037037037037035E-2</v>
      </c>
    </row>
    <row r="286" spans="1:32" ht="14.25" customHeight="1" x14ac:dyDescent="0.25">
      <c r="B286" s="112"/>
      <c r="C286" s="110"/>
      <c r="D286" s="134"/>
      <c r="E286" s="25"/>
      <c r="F286" s="24"/>
      <c r="G286" s="24"/>
      <c r="H286" s="113"/>
      <c r="I286" s="113"/>
      <c r="J286" s="126"/>
      <c r="K286" s="24"/>
      <c r="L286" s="113"/>
      <c r="M286" s="128"/>
      <c r="N286" s="113"/>
      <c r="O286" s="24"/>
      <c r="P286" s="113"/>
      <c r="Q286" s="113"/>
      <c r="R286" s="327"/>
      <c r="S286" s="40"/>
      <c r="T286" s="404"/>
      <c r="U286" s="329"/>
      <c r="V286" s="330"/>
      <c r="W286" s="39"/>
      <c r="X286" s="405"/>
      <c r="Y286" s="330"/>
      <c r="Z286" s="327"/>
      <c r="AA286" s="40"/>
      <c r="AB286" s="404"/>
      <c r="AC286" s="425"/>
      <c r="AD286" s="327"/>
      <c r="AE286" s="40"/>
      <c r="AF286" s="404"/>
    </row>
    <row r="287" spans="1:32" s="159" customFormat="1" ht="14.25" customHeight="1" x14ac:dyDescent="0.25">
      <c r="A287" s="159" t="s">
        <v>471</v>
      </c>
      <c r="B287" s="112" t="s">
        <v>472</v>
      </c>
      <c r="C287" s="112"/>
      <c r="D287" s="134">
        <v>23975</v>
      </c>
      <c r="E287" s="25"/>
      <c r="F287" s="24"/>
      <c r="G287" s="24">
        <v>3005</v>
      </c>
      <c r="H287" s="113">
        <v>0.12533889468196038</v>
      </c>
      <c r="I287" s="113"/>
      <c r="J287" s="126"/>
      <c r="K287" s="24">
        <v>3940</v>
      </c>
      <c r="L287" s="113">
        <v>0.16433785192909281</v>
      </c>
      <c r="M287" s="128"/>
      <c r="N287" s="113"/>
      <c r="O287" s="24">
        <v>3640</v>
      </c>
      <c r="P287" s="113">
        <v>0.15182481751824817</v>
      </c>
      <c r="Q287" s="113"/>
      <c r="R287" s="406"/>
      <c r="S287" s="24">
        <v>795</v>
      </c>
      <c r="T287" s="404">
        <v>3.3159541188738269E-2</v>
      </c>
      <c r="U287" s="358"/>
      <c r="V287" s="352"/>
      <c r="W287" s="26">
        <v>2895</v>
      </c>
      <c r="X287" s="405">
        <v>0.12075078206465067</v>
      </c>
      <c r="Y287" s="352"/>
      <c r="Z287" s="406"/>
      <c r="AA287" s="24">
        <v>8355</v>
      </c>
      <c r="AB287" s="404">
        <v>0.34848800834202293</v>
      </c>
      <c r="AC287" s="426"/>
      <c r="AD287" s="406"/>
      <c r="AE287" s="24">
        <v>1345</v>
      </c>
      <c r="AF287" s="404">
        <v>5.6100104275286757E-2</v>
      </c>
    </row>
    <row r="288" spans="1:32" ht="14.25" customHeight="1" x14ac:dyDescent="0.25">
      <c r="A288" s="253" t="s">
        <v>473</v>
      </c>
      <c r="B288" s="110"/>
      <c r="C288" s="110" t="s">
        <v>474</v>
      </c>
      <c r="D288" s="129">
        <v>840</v>
      </c>
      <c r="E288" s="130"/>
      <c r="F288" s="40"/>
      <c r="G288" s="40">
        <v>210</v>
      </c>
      <c r="H288" s="131">
        <v>0.25</v>
      </c>
      <c r="I288" s="131"/>
      <c r="J288" s="132"/>
      <c r="K288" s="40">
        <v>175</v>
      </c>
      <c r="L288" s="131">
        <v>0.20833333333333334</v>
      </c>
      <c r="M288" s="133"/>
      <c r="N288" s="131"/>
      <c r="O288" s="40">
        <v>155</v>
      </c>
      <c r="P288" s="131">
        <v>0.18452380952380953</v>
      </c>
      <c r="Q288" s="131"/>
      <c r="R288" s="327"/>
      <c r="S288" s="40">
        <v>20</v>
      </c>
      <c r="T288" s="328">
        <v>2.3809523809523808E-2</v>
      </c>
      <c r="U288" s="329"/>
      <c r="V288" s="330"/>
      <c r="W288" s="39">
        <v>85</v>
      </c>
      <c r="X288" s="331">
        <v>0.10119047619047619</v>
      </c>
      <c r="Y288" s="330"/>
      <c r="Z288" s="327"/>
      <c r="AA288" s="40">
        <v>140</v>
      </c>
      <c r="AB288" s="328">
        <v>0.16666666666666666</v>
      </c>
      <c r="AC288" s="425"/>
      <c r="AD288" s="327"/>
      <c r="AE288" s="40">
        <v>60</v>
      </c>
      <c r="AF288" s="328">
        <v>7.1428571428571425E-2</v>
      </c>
    </row>
    <row r="289" spans="1:32" ht="14.25" customHeight="1" x14ac:dyDescent="0.25">
      <c r="A289" s="253" t="s">
        <v>475</v>
      </c>
      <c r="B289" s="110"/>
      <c r="C289" s="110" t="s">
        <v>476</v>
      </c>
      <c r="D289" s="129">
        <v>1085</v>
      </c>
      <c r="E289" s="130"/>
      <c r="F289" s="40"/>
      <c r="G289" s="40">
        <v>145</v>
      </c>
      <c r="H289" s="131">
        <v>0.13364055299539171</v>
      </c>
      <c r="I289" s="131"/>
      <c r="J289" s="132"/>
      <c r="K289" s="40">
        <v>145</v>
      </c>
      <c r="L289" s="131">
        <v>0.13364055299539171</v>
      </c>
      <c r="M289" s="133"/>
      <c r="N289" s="131"/>
      <c r="O289" s="40">
        <v>150</v>
      </c>
      <c r="P289" s="131">
        <v>0.13824884792626729</v>
      </c>
      <c r="Q289" s="131"/>
      <c r="R289" s="327"/>
      <c r="S289" s="40">
        <v>35</v>
      </c>
      <c r="T289" s="328">
        <v>3.2258064516129031E-2</v>
      </c>
      <c r="U289" s="329"/>
      <c r="V289" s="330"/>
      <c r="W289" s="39">
        <v>130</v>
      </c>
      <c r="X289" s="331">
        <v>0.11981566820276497</v>
      </c>
      <c r="Y289" s="330"/>
      <c r="Z289" s="327"/>
      <c r="AA289" s="40">
        <v>415</v>
      </c>
      <c r="AB289" s="328">
        <v>0.38248847926267282</v>
      </c>
      <c r="AC289" s="425"/>
      <c r="AD289" s="327"/>
      <c r="AE289" s="40">
        <v>65</v>
      </c>
      <c r="AF289" s="328">
        <v>5.9907834101382486E-2</v>
      </c>
    </row>
    <row r="290" spans="1:32" ht="14.25" customHeight="1" x14ac:dyDescent="0.25">
      <c r="A290" s="253" t="s">
        <v>477</v>
      </c>
      <c r="B290" s="110"/>
      <c r="C290" s="110" t="s">
        <v>478</v>
      </c>
      <c r="D290" s="129">
        <v>1645</v>
      </c>
      <c r="E290" s="130"/>
      <c r="F290" s="40"/>
      <c r="G290" s="40">
        <v>220</v>
      </c>
      <c r="H290" s="131">
        <v>0.1337386018237082</v>
      </c>
      <c r="I290" s="131"/>
      <c r="J290" s="132"/>
      <c r="K290" s="40">
        <v>350</v>
      </c>
      <c r="L290" s="131">
        <v>0.21276595744680851</v>
      </c>
      <c r="M290" s="133"/>
      <c r="N290" s="131"/>
      <c r="O290" s="40">
        <v>265</v>
      </c>
      <c r="P290" s="131">
        <v>0.16109422492401215</v>
      </c>
      <c r="Q290" s="131"/>
      <c r="R290" s="327"/>
      <c r="S290" s="40">
        <v>75</v>
      </c>
      <c r="T290" s="328">
        <v>4.5592705167173252E-2</v>
      </c>
      <c r="U290" s="329"/>
      <c r="V290" s="330"/>
      <c r="W290" s="39">
        <v>215</v>
      </c>
      <c r="X290" s="331">
        <v>0.13069908814589665</v>
      </c>
      <c r="Y290" s="330"/>
      <c r="Z290" s="327"/>
      <c r="AA290" s="40">
        <v>425</v>
      </c>
      <c r="AB290" s="328">
        <v>0.25835866261398177</v>
      </c>
      <c r="AC290" s="425"/>
      <c r="AD290" s="327"/>
      <c r="AE290" s="40">
        <v>90</v>
      </c>
      <c r="AF290" s="328">
        <v>5.4711246200607903E-2</v>
      </c>
    </row>
    <row r="291" spans="1:32" ht="14.25" customHeight="1" x14ac:dyDescent="0.25">
      <c r="A291" s="253" t="s">
        <v>479</v>
      </c>
      <c r="B291" s="110"/>
      <c r="C291" s="110" t="s">
        <v>480</v>
      </c>
      <c r="D291" s="129">
        <v>665</v>
      </c>
      <c r="E291" s="130"/>
      <c r="F291" s="40"/>
      <c r="G291" s="40">
        <v>90</v>
      </c>
      <c r="H291" s="131">
        <v>0.13533834586466165</v>
      </c>
      <c r="I291" s="131"/>
      <c r="J291" s="132"/>
      <c r="K291" s="40">
        <v>80</v>
      </c>
      <c r="L291" s="131">
        <v>0.12030075187969924</v>
      </c>
      <c r="M291" s="133"/>
      <c r="N291" s="131"/>
      <c r="O291" s="40">
        <v>80</v>
      </c>
      <c r="P291" s="131">
        <v>0.12030075187969924</v>
      </c>
      <c r="Q291" s="131"/>
      <c r="R291" s="327"/>
      <c r="S291" s="40">
        <v>15</v>
      </c>
      <c r="T291" s="328">
        <v>2.2556390977443608E-2</v>
      </c>
      <c r="U291" s="329"/>
      <c r="V291" s="330"/>
      <c r="W291" s="39">
        <v>80</v>
      </c>
      <c r="X291" s="331">
        <v>0.12030075187969924</v>
      </c>
      <c r="Y291" s="330"/>
      <c r="Z291" s="327"/>
      <c r="AA291" s="40">
        <v>235</v>
      </c>
      <c r="AB291" s="328">
        <v>0.35338345864661652</v>
      </c>
      <c r="AC291" s="425"/>
      <c r="AD291" s="327"/>
      <c r="AE291" s="40">
        <v>80</v>
      </c>
      <c r="AF291" s="328">
        <v>0.12030075187969924</v>
      </c>
    </row>
    <row r="292" spans="1:32" ht="14.25" customHeight="1" x14ac:dyDescent="0.25">
      <c r="A292" s="253" t="s">
        <v>481</v>
      </c>
      <c r="B292" s="110"/>
      <c r="C292" s="110" t="s">
        <v>482</v>
      </c>
      <c r="D292" s="129">
        <v>2130</v>
      </c>
      <c r="E292" s="130"/>
      <c r="F292" s="40"/>
      <c r="G292" s="40">
        <v>210</v>
      </c>
      <c r="H292" s="131">
        <v>9.8591549295774641E-2</v>
      </c>
      <c r="I292" s="131"/>
      <c r="J292" s="132"/>
      <c r="K292" s="40">
        <v>370</v>
      </c>
      <c r="L292" s="131">
        <v>0.17370892018779344</v>
      </c>
      <c r="M292" s="133"/>
      <c r="N292" s="131"/>
      <c r="O292" s="40">
        <v>315</v>
      </c>
      <c r="P292" s="131">
        <v>0.14788732394366197</v>
      </c>
      <c r="Q292" s="131"/>
      <c r="R292" s="327"/>
      <c r="S292" s="40">
        <v>70</v>
      </c>
      <c r="T292" s="328">
        <v>3.2863849765258218E-2</v>
      </c>
      <c r="U292" s="329"/>
      <c r="V292" s="330"/>
      <c r="W292" s="39">
        <v>250</v>
      </c>
      <c r="X292" s="331">
        <v>0.11737089201877934</v>
      </c>
      <c r="Y292" s="330"/>
      <c r="Z292" s="327"/>
      <c r="AA292" s="40">
        <v>815</v>
      </c>
      <c r="AB292" s="328">
        <v>0.38262910798122068</v>
      </c>
      <c r="AC292" s="425"/>
      <c r="AD292" s="327"/>
      <c r="AE292" s="40">
        <v>95</v>
      </c>
      <c r="AF292" s="328">
        <v>4.4600938967136149E-2</v>
      </c>
    </row>
    <row r="293" spans="1:32" ht="14.25" customHeight="1" x14ac:dyDescent="0.25">
      <c r="A293" s="253" t="s">
        <v>483</v>
      </c>
      <c r="B293" s="110"/>
      <c r="C293" s="110" t="s">
        <v>484</v>
      </c>
      <c r="D293" s="129">
        <v>1850</v>
      </c>
      <c r="E293" s="130"/>
      <c r="F293" s="40"/>
      <c r="G293" s="40">
        <v>255</v>
      </c>
      <c r="H293" s="131">
        <v>0.13783783783783785</v>
      </c>
      <c r="I293" s="131"/>
      <c r="J293" s="132"/>
      <c r="K293" s="40">
        <v>330</v>
      </c>
      <c r="L293" s="131">
        <v>0.17837837837837839</v>
      </c>
      <c r="M293" s="133"/>
      <c r="N293" s="131"/>
      <c r="O293" s="40">
        <v>295</v>
      </c>
      <c r="P293" s="131">
        <v>0.15945945945945947</v>
      </c>
      <c r="Q293" s="131"/>
      <c r="R293" s="327"/>
      <c r="S293" s="40">
        <v>65</v>
      </c>
      <c r="T293" s="328">
        <v>3.5135135135135137E-2</v>
      </c>
      <c r="U293" s="329"/>
      <c r="V293" s="330"/>
      <c r="W293" s="39">
        <v>250</v>
      </c>
      <c r="X293" s="331">
        <v>0.13513513513513514</v>
      </c>
      <c r="Y293" s="330"/>
      <c r="Z293" s="327"/>
      <c r="AA293" s="40">
        <v>575</v>
      </c>
      <c r="AB293" s="328">
        <v>0.3108108108108108</v>
      </c>
      <c r="AC293" s="425"/>
      <c r="AD293" s="327"/>
      <c r="AE293" s="40">
        <v>80</v>
      </c>
      <c r="AF293" s="328">
        <v>4.3243243243243246E-2</v>
      </c>
    </row>
    <row r="294" spans="1:32" ht="14.25" customHeight="1" x14ac:dyDescent="0.25">
      <c r="A294" s="253" t="s">
        <v>485</v>
      </c>
      <c r="B294" s="110"/>
      <c r="C294" s="110" t="s">
        <v>486</v>
      </c>
      <c r="D294" s="129">
        <v>1135</v>
      </c>
      <c r="E294" s="130"/>
      <c r="F294" s="40"/>
      <c r="G294" s="40">
        <v>120</v>
      </c>
      <c r="H294" s="131">
        <v>0.10572687224669604</v>
      </c>
      <c r="I294" s="131"/>
      <c r="J294" s="132"/>
      <c r="K294" s="40">
        <v>160</v>
      </c>
      <c r="L294" s="131">
        <v>0.14096916299559473</v>
      </c>
      <c r="M294" s="133"/>
      <c r="N294" s="131"/>
      <c r="O294" s="40">
        <v>145</v>
      </c>
      <c r="P294" s="131">
        <v>0.1277533039647577</v>
      </c>
      <c r="Q294" s="131"/>
      <c r="R294" s="327"/>
      <c r="S294" s="40">
        <v>40</v>
      </c>
      <c r="T294" s="328">
        <v>3.5242290748898682E-2</v>
      </c>
      <c r="U294" s="329"/>
      <c r="V294" s="330"/>
      <c r="W294" s="39">
        <v>120</v>
      </c>
      <c r="X294" s="331">
        <v>0.10572687224669604</v>
      </c>
      <c r="Y294" s="330"/>
      <c r="Z294" s="327"/>
      <c r="AA294" s="40">
        <v>480</v>
      </c>
      <c r="AB294" s="328">
        <v>0.42290748898678415</v>
      </c>
      <c r="AC294" s="425"/>
      <c r="AD294" s="327"/>
      <c r="AE294" s="40">
        <v>70</v>
      </c>
      <c r="AF294" s="328">
        <v>6.1674008810572688E-2</v>
      </c>
    </row>
    <row r="295" spans="1:32" ht="14.25" customHeight="1" x14ac:dyDescent="0.25">
      <c r="A295" s="253" t="s">
        <v>487</v>
      </c>
      <c r="B295" s="110"/>
      <c r="C295" s="110" t="s">
        <v>488</v>
      </c>
      <c r="D295" s="129">
        <v>945</v>
      </c>
      <c r="E295" s="130"/>
      <c r="F295" s="40"/>
      <c r="G295" s="40">
        <v>135</v>
      </c>
      <c r="H295" s="131">
        <v>0.14285714285714285</v>
      </c>
      <c r="I295" s="131"/>
      <c r="J295" s="132"/>
      <c r="K295" s="40">
        <v>160</v>
      </c>
      <c r="L295" s="131">
        <v>0.1693121693121693</v>
      </c>
      <c r="M295" s="133"/>
      <c r="N295" s="131"/>
      <c r="O295" s="40">
        <v>155</v>
      </c>
      <c r="P295" s="131">
        <v>0.16402116402116401</v>
      </c>
      <c r="Q295" s="131"/>
      <c r="R295" s="327"/>
      <c r="S295" s="40">
        <v>35</v>
      </c>
      <c r="T295" s="328">
        <v>3.7037037037037035E-2</v>
      </c>
      <c r="U295" s="329"/>
      <c r="V295" s="330"/>
      <c r="W295" s="39">
        <v>115</v>
      </c>
      <c r="X295" s="331">
        <v>0.12169312169312169</v>
      </c>
      <c r="Y295" s="330"/>
      <c r="Z295" s="327"/>
      <c r="AA295" s="40">
        <v>300</v>
      </c>
      <c r="AB295" s="328">
        <v>0.31746031746031744</v>
      </c>
      <c r="AC295" s="425"/>
      <c r="AD295" s="327"/>
      <c r="AE295" s="40">
        <v>45</v>
      </c>
      <c r="AF295" s="328">
        <v>4.7619047619047616E-2</v>
      </c>
    </row>
    <row r="296" spans="1:32" ht="14.25" customHeight="1" x14ac:dyDescent="0.25">
      <c r="A296" s="253" t="s">
        <v>489</v>
      </c>
      <c r="B296" s="110"/>
      <c r="C296" s="110" t="s">
        <v>490</v>
      </c>
      <c r="D296" s="129">
        <v>1740</v>
      </c>
      <c r="E296" s="130"/>
      <c r="F296" s="40"/>
      <c r="G296" s="40">
        <v>245</v>
      </c>
      <c r="H296" s="131">
        <v>0.14080459770114942</v>
      </c>
      <c r="I296" s="131"/>
      <c r="J296" s="132"/>
      <c r="K296" s="40">
        <v>275</v>
      </c>
      <c r="L296" s="131">
        <v>0.15804597701149425</v>
      </c>
      <c r="M296" s="133"/>
      <c r="N296" s="131"/>
      <c r="O296" s="40">
        <v>270</v>
      </c>
      <c r="P296" s="131">
        <v>0.15517241379310345</v>
      </c>
      <c r="Q296" s="131"/>
      <c r="R296" s="327"/>
      <c r="S296" s="40">
        <v>45</v>
      </c>
      <c r="T296" s="328">
        <v>2.5862068965517241E-2</v>
      </c>
      <c r="U296" s="329"/>
      <c r="V296" s="330"/>
      <c r="W296" s="39">
        <v>180</v>
      </c>
      <c r="X296" s="331">
        <v>0.10344827586206896</v>
      </c>
      <c r="Y296" s="330"/>
      <c r="Z296" s="327"/>
      <c r="AA296" s="40">
        <v>575</v>
      </c>
      <c r="AB296" s="328">
        <v>0.33045977011494254</v>
      </c>
      <c r="AC296" s="425"/>
      <c r="AD296" s="327"/>
      <c r="AE296" s="40">
        <v>145</v>
      </c>
      <c r="AF296" s="328">
        <v>8.3333333333333329E-2</v>
      </c>
    </row>
    <row r="297" spans="1:32" ht="14.25" customHeight="1" x14ac:dyDescent="0.25">
      <c r="A297" s="253" t="s">
        <v>491</v>
      </c>
      <c r="B297" s="110"/>
      <c r="C297" s="110" t="s">
        <v>492</v>
      </c>
      <c r="D297" s="129">
        <v>690</v>
      </c>
      <c r="E297" s="130"/>
      <c r="F297" s="40"/>
      <c r="G297" s="40">
        <v>70</v>
      </c>
      <c r="H297" s="131">
        <v>0.10144927536231885</v>
      </c>
      <c r="I297" s="131"/>
      <c r="J297" s="132"/>
      <c r="K297" s="40">
        <v>120</v>
      </c>
      <c r="L297" s="131">
        <v>0.17391304347826086</v>
      </c>
      <c r="M297" s="133"/>
      <c r="N297" s="131"/>
      <c r="O297" s="40">
        <v>95</v>
      </c>
      <c r="P297" s="131">
        <v>0.13768115942028986</v>
      </c>
      <c r="Q297" s="131"/>
      <c r="R297" s="327"/>
      <c r="S297" s="40">
        <v>20</v>
      </c>
      <c r="T297" s="328">
        <v>2.8985507246376812E-2</v>
      </c>
      <c r="U297" s="329"/>
      <c r="V297" s="330"/>
      <c r="W297" s="39">
        <v>80</v>
      </c>
      <c r="X297" s="331">
        <v>0.11594202898550725</v>
      </c>
      <c r="Y297" s="330"/>
      <c r="Z297" s="327"/>
      <c r="AA297" s="40">
        <v>245</v>
      </c>
      <c r="AB297" s="328">
        <v>0.35507246376811596</v>
      </c>
      <c r="AC297" s="425"/>
      <c r="AD297" s="327"/>
      <c r="AE297" s="40">
        <v>60</v>
      </c>
      <c r="AF297" s="328">
        <v>8.6956521739130432E-2</v>
      </c>
    </row>
    <row r="298" spans="1:32" ht="14.25" customHeight="1" x14ac:dyDescent="0.25">
      <c r="A298" s="253" t="s">
        <v>493</v>
      </c>
      <c r="B298" s="110"/>
      <c r="C298" s="110" t="s">
        <v>494</v>
      </c>
      <c r="D298" s="129">
        <v>1505</v>
      </c>
      <c r="E298" s="130"/>
      <c r="F298" s="40"/>
      <c r="G298" s="40">
        <v>230</v>
      </c>
      <c r="H298" s="131">
        <v>0.15282392026578073</v>
      </c>
      <c r="I298" s="131"/>
      <c r="J298" s="132"/>
      <c r="K298" s="40">
        <v>325</v>
      </c>
      <c r="L298" s="131">
        <v>0.2159468438538206</v>
      </c>
      <c r="M298" s="133"/>
      <c r="N298" s="131"/>
      <c r="O298" s="40">
        <v>270</v>
      </c>
      <c r="P298" s="131">
        <v>0.17940199335548174</v>
      </c>
      <c r="Q298" s="131"/>
      <c r="R298" s="327"/>
      <c r="S298" s="40">
        <v>65</v>
      </c>
      <c r="T298" s="328">
        <v>4.3189368770764118E-2</v>
      </c>
      <c r="U298" s="329"/>
      <c r="V298" s="330"/>
      <c r="W298" s="39">
        <v>195</v>
      </c>
      <c r="X298" s="331">
        <v>0.12956810631229235</v>
      </c>
      <c r="Y298" s="330"/>
      <c r="Z298" s="327"/>
      <c r="AA298" s="40">
        <v>340</v>
      </c>
      <c r="AB298" s="328">
        <v>0.22591362126245848</v>
      </c>
      <c r="AC298" s="425"/>
      <c r="AD298" s="327"/>
      <c r="AE298" s="40">
        <v>85</v>
      </c>
      <c r="AF298" s="328">
        <v>5.647840531561462E-2</v>
      </c>
    </row>
    <row r="299" spans="1:32" ht="14.25" customHeight="1" x14ac:dyDescent="0.25">
      <c r="A299" s="253" t="s">
        <v>495</v>
      </c>
      <c r="B299" s="110"/>
      <c r="C299" s="110" t="s">
        <v>496</v>
      </c>
      <c r="D299" s="129">
        <v>1965</v>
      </c>
      <c r="E299" s="130"/>
      <c r="F299" s="40"/>
      <c r="G299" s="40">
        <v>230</v>
      </c>
      <c r="H299" s="131">
        <v>0.11704834605597965</v>
      </c>
      <c r="I299" s="131"/>
      <c r="J299" s="132"/>
      <c r="K299" s="40">
        <v>350</v>
      </c>
      <c r="L299" s="131">
        <v>0.17811704834605599</v>
      </c>
      <c r="M299" s="133"/>
      <c r="N299" s="131"/>
      <c r="O299" s="40">
        <v>325</v>
      </c>
      <c r="P299" s="131">
        <v>0.16539440203562342</v>
      </c>
      <c r="Q299" s="131"/>
      <c r="R299" s="327"/>
      <c r="S299" s="40">
        <v>80</v>
      </c>
      <c r="T299" s="328">
        <v>4.0712468193384227E-2</v>
      </c>
      <c r="U299" s="329"/>
      <c r="V299" s="330"/>
      <c r="W299" s="39">
        <v>255</v>
      </c>
      <c r="X299" s="331">
        <v>0.12977099236641221</v>
      </c>
      <c r="Y299" s="330"/>
      <c r="Z299" s="327"/>
      <c r="AA299" s="40">
        <v>610</v>
      </c>
      <c r="AB299" s="328">
        <v>0.31043256997455471</v>
      </c>
      <c r="AC299" s="425"/>
      <c r="AD299" s="327"/>
      <c r="AE299" s="40">
        <v>115</v>
      </c>
      <c r="AF299" s="328">
        <v>5.8524173027989825E-2</v>
      </c>
    </row>
    <row r="300" spans="1:32" ht="14.25" customHeight="1" x14ac:dyDescent="0.25">
      <c r="A300" s="253" t="s">
        <v>497</v>
      </c>
      <c r="B300" s="110"/>
      <c r="C300" s="110" t="s">
        <v>498</v>
      </c>
      <c r="D300" s="129">
        <v>1230</v>
      </c>
      <c r="E300" s="130"/>
      <c r="F300" s="40"/>
      <c r="G300" s="40">
        <v>175</v>
      </c>
      <c r="H300" s="131">
        <v>0.14227642276422764</v>
      </c>
      <c r="I300" s="131"/>
      <c r="J300" s="132"/>
      <c r="K300" s="40">
        <v>190</v>
      </c>
      <c r="L300" s="131">
        <v>0.15447154471544716</v>
      </c>
      <c r="M300" s="133"/>
      <c r="N300" s="131"/>
      <c r="O300" s="40">
        <v>185</v>
      </c>
      <c r="P300" s="131">
        <v>0.15040650406504066</v>
      </c>
      <c r="Q300" s="131"/>
      <c r="R300" s="327"/>
      <c r="S300" s="40">
        <v>35</v>
      </c>
      <c r="T300" s="328">
        <v>2.8455284552845527E-2</v>
      </c>
      <c r="U300" s="329"/>
      <c r="V300" s="330"/>
      <c r="W300" s="39">
        <v>140</v>
      </c>
      <c r="X300" s="331">
        <v>0.11382113821138211</v>
      </c>
      <c r="Y300" s="330"/>
      <c r="Z300" s="327"/>
      <c r="AA300" s="40">
        <v>390</v>
      </c>
      <c r="AB300" s="328">
        <v>0.31707317073170732</v>
      </c>
      <c r="AC300" s="425"/>
      <c r="AD300" s="327"/>
      <c r="AE300" s="40">
        <v>115</v>
      </c>
      <c r="AF300" s="328">
        <v>9.3495934959349589E-2</v>
      </c>
    </row>
    <row r="301" spans="1:32" ht="14.25" customHeight="1" x14ac:dyDescent="0.25">
      <c r="A301" s="253" t="s">
        <v>499</v>
      </c>
      <c r="B301" s="110"/>
      <c r="C301" s="110" t="s">
        <v>500</v>
      </c>
      <c r="D301" s="129">
        <v>1040</v>
      </c>
      <c r="E301" s="130"/>
      <c r="F301" s="40"/>
      <c r="G301" s="40">
        <v>95</v>
      </c>
      <c r="H301" s="131">
        <v>9.1346153846153841E-2</v>
      </c>
      <c r="I301" s="131"/>
      <c r="J301" s="132"/>
      <c r="K301" s="40">
        <v>120</v>
      </c>
      <c r="L301" s="131">
        <v>0.11538461538461539</v>
      </c>
      <c r="M301" s="133"/>
      <c r="N301" s="131"/>
      <c r="O301" s="40">
        <v>145</v>
      </c>
      <c r="P301" s="131">
        <v>0.13942307692307693</v>
      </c>
      <c r="Q301" s="131"/>
      <c r="R301" s="327"/>
      <c r="S301" s="40">
        <v>35</v>
      </c>
      <c r="T301" s="328">
        <v>3.3653846153846152E-2</v>
      </c>
      <c r="U301" s="329"/>
      <c r="V301" s="330"/>
      <c r="W301" s="39">
        <v>125</v>
      </c>
      <c r="X301" s="331">
        <v>0.1201923076923077</v>
      </c>
      <c r="Y301" s="330"/>
      <c r="Z301" s="327"/>
      <c r="AA301" s="40">
        <v>500</v>
      </c>
      <c r="AB301" s="328">
        <v>0.48076923076923078</v>
      </c>
      <c r="AC301" s="425"/>
      <c r="AD301" s="327"/>
      <c r="AE301" s="40">
        <v>25</v>
      </c>
      <c r="AF301" s="328">
        <v>2.403846153846154E-2</v>
      </c>
    </row>
    <row r="302" spans="1:32" ht="14.25" customHeight="1" x14ac:dyDescent="0.25">
      <c r="A302" s="253" t="s">
        <v>501</v>
      </c>
      <c r="B302" s="110"/>
      <c r="C302" s="110" t="s">
        <v>502</v>
      </c>
      <c r="D302" s="129">
        <v>1105</v>
      </c>
      <c r="E302" s="130"/>
      <c r="F302" s="40"/>
      <c r="G302" s="40">
        <v>100</v>
      </c>
      <c r="H302" s="131">
        <v>9.0497737556561084E-2</v>
      </c>
      <c r="I302" s="131"/>
      <c r="J302" s="132"/>
      <c r="K302" s="40">
        <v>125</v>
      </c>
      <c r="L302" s="131">
        <v>0.11312217194570136</v>
      </c>
      <c r="M302" s="133"/>
      <c r="N302" s="131"/>
      <c r="O302" s="40">
        <v>140</v>
      </c>
      <c r="P302" s="131">
        <v>0.12669683257918551</v>
      </c>
      <c r="Q302" s="131"/>
      <c r="R302" s="327"/>
      <c r="S302" s="40">
        <v>30</v>
      </c>
      <c r="T302" s="328">
        <v>2.7149321266968326E-2</v>
      </c>
      <c r="U302" s="329"/>
      <c r="V302" s="330"/>
      <c r="W302" s="39">
        <v>120</v>
      </c>
      <c r="X302" s="331">
        <v>0.10859728506787331</v>
      </c>
      <c r="Y302" s="330"/>
      <c r="Z302" s="327"/>
      <c r="AA302" s="40">
        <v>530</v>
      </c>
      <c r="AB302" s="328">
        <v>0.47963800904977377</v>
      </c>
      <c r="AC302" s="425"/>
      <c r="AD302" s="327"/>
      <c r="AE302" s="40">
        <v>60</v>
      </c>
      <c r="AF302" s="328">
        <v>5.4298642533936653E-2</v>
      </c>
    </row>
    <row r="303" spans="1:32" ht="14.25" customHeight="1" x14ac:dyDescent="0.25">
      <c r="A303" s="253" t="s">
        <v>503</v>
      </c>
      <c r="B303" s="110"/>
      <c r="C303" s="110" t="s">
        <v>504</v>
      </c>
      <c r="D303" s="129">
        <v>845</v>
      </c>
      <c r="E303" s="130"/>
      <c r="F303" s="40"/>
      <c r="G303" s="40">
        <v>90</v>
      </c>
      <c r="H303" s="131">
        <v>0.10650887573964497</v>
      </c>
      <c r="I303" s="131"/>
      <c r="J303" s="132"/>
      <c r="K303" s="40">
        <v>130</v>
      </c>
      <c r="L303" s="131">
        <v>0.15384615384615385</v>
      </c>
      <c r="M303" s="133"/>
      <c r="N303" s="131"/>
      <c r="O303" s="40">
        <v>140</v>
      </c>
      <c r="P303" s="131">
        <v>0.16568047337278108</v>
      </c>
      <c r="Q303" s="131"/>
      <c r="R303" s="327"/>
      <c r="S303" s="40">
        <v>25</v>
      </c>
      <c r="T303" s="328">
        <v>2.9585798816568046E-2</v>
      </c>
      <c r="U303" s="329"/>
      <c r="V303" s="330"/>
      <c r="W303" s="39">
        <v>115</v>
      </c>
      <c r="X303" s="331">
        <v>0.13609467455621302</v>
      </c>
      <c r="Y303" s="330"/>
      <c r="Z303" s="327"/>
      <c r="AA303" s="40">
        <v>300</v>
      </c>
      <c r="AB303" s="328">
        <v>0.35502958579881655</v>
      </c>
      <c r="AC303" s="425"/>
      <c r="AD303" s="327"/>
      <c r="AE303" s="40">
        <v>35</v>
      </c>
      <c r="AF303" s="328">
        <v>4.142011834319527E-2</v>
      </c>
    </row>
    <row r="304" spans="1:32" ht="14.25" customHeight="1" x14ac:dyDescent="0.25">
      <c r="A304" s="253" t="s">
        <v>505</v>
      </c>
      <c r="B304" s="110"/>
      <c r="C304" s="110" t="s">
        <v>506</v>
      </c>
      <c r="D304" s="129">
        <v>1370</v>
      </c>
      <c r="E304" s="130"/>
      <c r="F304" s="40"/>
      <c r="G304" s="40">
        <v>80</v>
      </c>
      <c r="H304" s="131">
        <v>5.8394160583941604E-2</v>
      </c>
      <c r="I304" s="131"/>
      <c r="J304" s="132"/>
      <c r="K304" s="40">
        <v>115</v>
      </c>
      <c r="L304" s="131">
        <v>8.3941605839416053E-2</v>
      </c>
      <c r="M304" s="133"/>
      <c r="N304" s="131"/>
      <c r="O304" s="40">
        <v>125</v>
      </c>
      <c r="P304" s="131">
        <v>9.1240875912408759E-2</v>
      </c>
      <c r="Q304" s="131"/>
      <c r="R304" s="327"/>
      <c r="S304" s="40">
        <v>20</v>
      </c>
      <c r="T304" s="328">
        <v>1.4598540145985401E-2</v>
      </c>
      <c r="U304" s="329"/>
      <c r="V304" s="330"/>
      <c r="W304" s="39">
        <v>150</v>
      </c>
      <c r="X304" s="331">
        <v>0.10948905109489052</v>
      </c>
      <c r="Y304" s="330"/>
      <c r="Z304" s="327"/>
      <c r="AA304" s="40">
        <v>845</v>
      </c>
      <c r="AB304" s="328">
        <v>0.61678832116788318</v>
      </c>
      <c r="AC304" s="425"/>
      <c r="AD304" s="327"/>
      <c r="AE304" s="40">
        <v>25</v>
      </c>
      <c r="AF304" s="328">
        <v>1.824817518248175E-2</v>
      </c>
    </row>
    <row r="305" spans="1:32" ht="14.25" customHeight="1" x14ac:dyDescent="0.25">
      <c r="A305" s="253" t="s">
        <v>507</v>
      </c>
      <c r="B305" s="110"/>
      <c r="C305" s="110" t="s">
        <v>508</v>
      </c>
      <c r="D305" s="129">
        <v>1355</v>
      </c>
      <c r="E305" s="130"/>
      <c r="F305" s="40"/>
      <c r="G305" s="40">
        <v>175</v>
      </c>
      <c r="H305" s="131">
        <v>0.12915129151291513</v>
      </c>
      <c r="I305" s="131"/>
      <c r="J305" s="132"/>
      <c r="K305" s="40">
        <v>265</v>
      </c>
      <c r="L305" s="131">
        <v>0.19557195571955718</v>
      </c>
      <c r="M305" s="133"/>
      <c r="N305" s="131"/>
      <c r="O305" s="40">
        <v>250</v>
      </c>
      <c r="P305" s="131">
        <v>0.18450184501845018</v>
      </c>
      <c r="Q305" s="131"/>
      <c r="R305" s="327"/>
      <c r="S305" s="40">
        <v>45</v>
      </c>
      <c r="T305" s="328">
        <v>3.3210332103321034E-2</v>
      </c>
      <c r="U305" s="329"/>
      <c r="V305" s="330"/>
      <c r="W305" s="39">
        <v>195</v>
      </c>
      <c r="X305" s="331">
        <v>0.14391143911439114</v>
      </c>
      <c r="Y305" s="330"/>
      <c r="Z305" s="327"/>
      <c r="AA305" s="40">
        <v>365</v>
      </c>
      <c r="AB305" s="328">
        <v>0.26937269372693728</v>
      </c>
      <c r="AC305" s="425"/>
      <c r="AD305" s="327"/>
      <c r="AE305" s="40">
        <v>55</v>
      </c>
      <c r="AF305" s="328">
        <v>4.0590405904059039E-2</v>
      </c>
    </row>
    <row r="306" spans="1:32" ht="14.25" customHeight="1" x14ac:dyDescent="0.25">
      <c r="A306" s="253" t="s">
        <v>509</v>
      </c>
      <c r="B306" s="110"/>
      <c r="C306" s="110" t="s">
        <v>510</v>
      </c>
      <c r="D306" s="129">
        <v>830</v>
      </c>
      <c r="E306" s="130"/>
      <c r="F306" s="40"/>
      <c r="G306" s="40">
        <v>130</v>
      </c>
      <c r="H306" s="131">
        <v>0.15662650602409639</v>
      </c>
      <c r="I306" s="131"/>
      <c r="J306" s="132"/>
      <c r="K306" s="40">
        <v>140</v>
      </c>
      <c r="L306" s="131">
        <v>0.16867469879518071</v>
      </c>
      <c r="M306" s="133"/>
      <c r="N306" s="131"/>
      <c r="O306" s="40">
        <v>120</v>
      </c>
      <c r="P306" s="131">
        <v>0.14457831325301204</v>
      </c>
      <c r="Q306" s="131"/>
      <c r="R306" s="327"/>
      <c r="S306" s="40">
        <v>25</v>
      </c>
      <c r="T306" s="328">
        <v>3.0120481927710843E-2</v>
      </c>
      <c r="U306" s="329"/>
      <c r="V306" s="330"/>
      <c r="W306" s="39">
        <v>105</v>
      </c>
      <c r="X306" s="331">
        <v>0.12650602409638553</v>
      </c>
      <c r="Y306" s="330"/>
      <c r="Z306" s="327"/>
      <c r="AA306" s="40">
        <v>270</v>
      </c>
      <c r="AB306" s="328">
        <v>0.3253012048192771</v>
      </c>
      <c r="AC306" s="425"/>
      <c r="AD306" s="327"/>
      <c r="AE306" s="40">
        <v>40</v>
      </c>
      <c r="AF306" s="328">
        <v>4.8192771084337352E-2</v>
      </c>
    </row>
    <row r="307" spans="1:32" ht="14.25" customHeight="1" x14ac:dyDescent="0.25">
      <c r="B307" s="110"/>
      <c r="C307" s="110"/>
      <c r="D307" s="134"/>
      <c r="E307" s="25"/>
      <c r="F307" s="24"/>
      <c r="G307" s="24"/>
      <c r="H307" s="113"/>
      <c r="I307" s="113"/>
      <c r="J307" s="126"/>
      <c r="K307" s="24"/>
      <c r="L307" s="113"/>
      <c r="M307" s="128"/>
      <c r="N307" s="113"/>
      <c r="O307" s="24"/>
      <c r="P307" s="113"/>
      <c r="Q307" s="113"/>
      <c r="R307" s="327"/>
      <c r="S307" s="40"/>
      <c r="T307" s="404"/>
      <c r="U307" s="329"/>
      <c r="V307" s="330"/>
      <c r="W307" s="39"/>
      <c r="X307" s="405"/>
      <c r="Y307" s="330"/>
      <c r="Z307" s="327"/>
      <c r="AA307" s="40"/>
      <c r="AB307" s="404"/>
      <c r="AC307" s="425"/>
      <c r="AD307" s="327"/>
      <c r="AE307" s="40"/>
      <c r="AF307" s="404"/>
    </row>
    <row r="308" spans="1:32" s="159" customFormat="1" ht="14.25" customHeight="1" x14ac:dyDescent="0.25">
      <c r="A308" s="169" t="s">
        <v>511</v>
      </c>
      <c r="B308" s="213" t="s">
        <v>512</v>
      </c>
      <c r="C308" s="213"/>
      <c r="D308" s="204">
        <v>121470</v>
      </c>
      <c r="E308" s="205"/>
      <c r="F308" s="206"/>
      <c r="G308" s="206">
        <v>11270</v>
      </c>
      <c r="H308" s="207">
        <v>9.2780110315304185E-2</v>
      </c>
      <c r="I308" s="207"/>
      <c r="J308" s="208"/>
      <c r="K308" s="206">
        <v>19795</v>
      </c>
      <c r="L308" s="207">
        <v>0.16296204824236438</v>
      </c>
      <c r="M308" s="209"/>
      <c r="N308" s="207"/>
      <c r="O308" s="206">
        <v>19695</v>
      </c>
      <c r="P308" s="207">
        <v>0.16213879970363052</v>
      </c>
      <c r="Q308" s="207"/>
      <c r="R308" s="411"/>
      <c r="S308" s="206">
        <v>5025</v>
      </c>
      <c r="T308" s="407">
        <v>4.136823907137565E-2</v>
      </c>
      <c r="U308" s="408"/>
      <c r="V308" s="409"/>
      <c r="W308" s="172">
        <v>16730</v>
      </c>
      <c r="X308" s="410">
        <v>0.13772948053017206</v>
      </c>
      <c r="Y308" s="409"/>
      <c r="Z308" s="411"/>
      <c r="AA308" s="206">
        <v>43595</v>
      </c>
      <c r="AB308" s="407">
        <v>0.35889520046101919</v>
      </c>
      <c r="AC308" s="427"/>
      <c r="AD308" s="411"/>
      <c r="AE308" s="206">
        <v>5360</v>
      </c>
      <c r="AF308" s="407">
        <v>4.4126121676134028E-2</v>
      </c>
    </row>
    <row r="309" spans="1:32" s="159" customFormat="1" ht="14.25" customHeight="1" x14ac:dyDescent="0.25">
      <c r="B309" s="112"/>
      <c r="C309" s="112"/>
      <c r="D309" s="134"/>
      <c r="E309" s="25"/>
      <c r="F309" s="24"/>
      <c r="G309" s="24"/>
      <c r="H309" s="113"/>
      <c r="I309" s="113"/>
      <c r="J309" s="126"/>
      <c r="K309" s="24"/>
      <c r="L309" s="113"/>
      <c r="M309" s="128"/>
      <c r="N309" s="113"/>
      <c r="O309" s="24"/>
      <c r="P309" s="113"/>
      <c r="Q309" s="113"/>
      <c r="R309" s="406"/>
      <c r="S309" s="24"/>
      <c r="T309" s="404"/>
      <c r="U309" s="358"/>
      <c r="V309" s="352"/>
      <c r="W309" s="26"/>
      <c r="X309" s="405"/>
      <c r="Y309" s="352"/>
      <c r="Z309" s="406"/>
      <c r="AA309" s="24"/>
      <c r="AB309" s="404"/>
      <c r="AC309" s="426"/>
      <c r="AD309" s="406"/>
      <c r="AE309" s="24"/>
      <c r="AF309" s="404"/>
    </row>
    <row r="310" spans="1:32" s="159" customFormat="1" ht="14.25" customHeight="1" x14ac:dyDescent="0.25">
      <c r="A310" s="158" t="s">
        <v>513</v>
      </c>
      <c r="B310" s="112" t="s">
        <v>514</v>
      </c>
      <c r="C310" s="112"/>
      <c r="D310" s="134">
        <v>1760</v>
      </c>
      <c r="E310" s="25"/>
      <c r="F310" s="24"/>
      <c r="G310" s="24">
        <v>160</v>
      </c>
      <c r="H310" s="113">
        <v>9.0909090909090912E-2</v>
      </c>
      <c r="I310" s="113"/>
      <c r="J310" s="126"/>
      <c r="K310" s="24">
        <v>310</v>
      </c>
      <c r="L310" s="113">
        <v>0.17613636363636365</v>
      </c>
      <c r="M310" s="128"/>
      <c r="N310" s="113"/>
      <c r="O310" s="24">
        <v>280</v>
      </c>
      <c r="P310" s="113">
        <v>0.15909090909090909</v>
      </c>
      <c r="Q310" s="113"/>
      <c r="R310" s="406"/>
      <c r="S310" s="24">
        <v>75</v>
      </c>
      <c r="T310" s="404">
        <v>4.261363636363636E-2</v>
      </c>
      <c r="U310" s="358"/>
      <c r="V310" s="352"/>
      <c r="W310" s="26">
        <v>230</v>
      </c>
      <c r="X310" s="405">
        <v>0.13068181818181818</v>
      </c>
      <c r="Y310" s="352"/>
      <c r="Z310" s="406"/>
      <c r="AA310" s="24">
        <v>610</v>
      </c>
      <c r="AB310" s="404">
        <v>0.34659090909090912</v>
      </c>
      <c r="AC310" s="426"/>
      <c r="AD310" s="406"/>
      <c r="AE310" s="24">
        <v>95</v>
      </c>
      <c r="AF310" s="404">
        <v>5.3977272727272728E-2</v>
      </c>
    </row>
    <row r="311" spans="1:32" s="159" customFormat="1" ht="14.25" customHeight="1" x14ac:dyDescent="0.25">
      <c r="A311" s="158" t="s">
        <v>515</v>
      </c>
      <c r="B311" s="112" t="s">
        <v>516</v>
      </c>
      <c r="C311" s="112"/>
      <c r="D311" s="134">
        <v>1990</v>
      </c>
      <c r="E311" s="25"/>
      <c r="F311" s="24"/>
      <c r="G311" s="24">
        <v>280</v>
      </c>
      <c r="H311" s="113">
        <v>0.1407035175879397</v>
      </c>
      <c r="I311" s="113"/>
      <c r="J311" s="126"/>
      <c r="K311" s="24">
        <v>330</v>
      </c>
      <c r="L311" s="113">
        <v>0.16582914572864321</v>
      </c>
      <c r="M311" s="128"/>
      <c r="N311" s="113"/>
      <c r="O311" s="24">
        <v>300</v>
      </c>
      <c r="P311" s="113">
        <v>0.15075376884422109</v>
      </c>
      <c r="Q311" s="113"/>
      <c r="R311" s="406"/>
      <c r="S311" s="24">
        <v>65</v>
      </c>
      <c r="T311" s="404">
        <v>3.2663316582914576E-2</v>
      </c>
      <c r="U311" s="358"/>
      <c r="V311" s="352"/>
      <c r="W311" s="26">
        <v>245</v>
      </c>
      <c r="X311" s="405">
        <v>0.12311557788944724</v>
      </c>
      <c r="Y311" s="352"/>
      <c r="Z311" s="406"/>
      <c r="AA311" s="24">
        <v>695</v>
      </c>
      <c r="AB311" s="404">
        <v>0.34924623115577891</v>
      </c>
      <c r="AC311" s="426"/>
      <c r="AD311" s="406"/>
      <c r="AE311" s="24">
        <v>70</v>
      </c>
      <c r="AF311" s="404">
        <v>3.5175879396984924E-2</v>
      </c>
    </row>
    <row r="312" spans="1:32" s="159" customFormat="1" ht="14.25" customHeight="1" x14ac:dyDescent="0.25">
      <c r="A312" s="158" t="s">
        <v>517</v>
      </c>
      <c r="B312" s="112" t="s">
        <v>518</v>
      </c>
      <c r="C312" s="112"/>
      <c r="D312" s="134">
        <v>2250</v>
      </c>
      <c r="E312" s="25"/>
      <c r="F312" s="24"/>
      <c r="G312" s="24">
        <v>260</v>
      </c>
      <c r="H312" s="113">
        <v>0.11555555555555555</v>
      </c>
      <c r="I312" s="113"/>
      <c r="J312" s="126"/>
      <c r="K312" s="24">
        <v>430</v>
      </c>
      <c r="L312" s="113">
        <v>0.19111111111111112</v>
      </c>
      <c r="M312" s="128"/>
      <c r="N312" s="113"/>
      <c r="O312" s="24">
        <v>415</v>
      </c>
      <c r="P312" s="113">
        <v>0.18444444444444444</v>
      </c>
      <c r="Q312" s="113"/>
      <c r="R312" s="406"/>
      <c r="S312" s="24">
        <v>120</v>
      </c>
      <c r="T312" s="404">
        <v>5.3333333333333337E-2</v>
      </c>
      <c r="U312" s="358"/>
      <c r="V312" s="352"/>
      <c r="W312" s="26">
        <v>300</v>
      </c>
      <c r="X312" s="405">
        <v>0.13333333333333333</v>
      </c>
      <c r="Y312" s="352"/>
      <c r="Z312" s="406"/>
      <c r="AA312" s="24">
        <v>620</v>
      </c>
      <c r="AB312" s="404">
        <v>0.27555555555555555</v>
      </c>
      <c r="AC312" s="426"/>
      <c r="AD312" s="406"/>
      <c r="AE312" s="24">
        <v>105</v>
      </c>
      <c r="AF312" s="404">
        <v>4.6666666666666669E-2</v>
      </c>
    </row>
    <row r="313" spans="1:32" s="159" customFormat="1" ht="14.25" customHeight="1" x14ac:dyDescent="0.25">
      <c r="A313" s="158" t="s">
        <v>519</v>
      </c>
      <c r="B313" s="112" t="s">
        <v>520</v>
      </c>
      <c r="C313" s="112"/>
      <c r="D313" s="134">
        <v>4150</v>
      </c>
      <c r="E313" s="25"/>
      <c r="F313" s="24"/>
      <c r="G313" s="24">
        <v>555</v>
      </c>
      <c r="H313" s="113">
        <v>0.13373493975903614</v>
      </c>
      <c r="I313" s="113"/>
      <c r="J313" s="126"/>
      <c r="K313" s="24">
        <v>760</v>
      </c>
      <c r="L313" s="113">
        <v>0.18313253012048192</v>
      </c>
      <c r="M313" s="128"/>
      <c r="N313" s="113"/>
      <c r="O313" s="24">
        <v>775</v>
      </c>
      <c r="P313" s="113">
        <v>0.18674698795180722</v>
      </c>
      <c r="Q313" s="113"/>
      <c r="R313" s="406"/>
      <c r="S313" s="24">
        <v>210</v>
      </c>
      <c r="T313" s="404">
        <v>5.0602409638554217E-2</v>
      </c>
      <c r="U313" s="358"/>
      <c r="V313" s="352"/>
      <c r="W313" s="26">
        <v>565</v>
      </c>
      <c r="X313" s="405">
        <v>0.13614457831325302</v>
      </c>
      <c r="Y313" s="352"/>
      <c r="Z313" s="406"/>
      <c r="AA313" s="24">
        <v>1060</v>
      </c>
      <c r="AB313" s="404">
        <v>0.25542168674698795</v>
      </c>
      <c r="AC313" s="426"/>
      <c r="AD313" s="406"/>
      <c r="AE313" s="24">
        <v>230</v>
      </c>
      <c r="AF313" s="404">
        <v>5.5421686746987948E-2</v>
      </c>
    </row>
    <row r="314" spans="1:32" s="159" customFormat="1" ht="14.25" customHeight="1" x14ac:dyDescent="0.25">
      <c r="A314" s="158" t="s">
        <v>521</v>
      </c>
      <c r="B314" s="112" t="s">
        <v>522</v>
      </c>
      <c r="C314" s="112"/>
      <c r="D314" s="134">
        <v>3140</v>
      </c>
      <c r="E314" s="25"/>
      <c r="F314" s="24"/>
      <c r="G314" s="24">
        <v>370</v>
      </c>
      <c r="H314" s="113">
        <v>0.1178343949044586</v>
      </c>
      <c r="I314" s="113"/>
      <c r="J314" s="126"/>
      <c r="K314" s="24">
        <v>590</v>
      </c>
      <c r="L314" s="113">
        <v>0.18789808917197454</v>
      </c>
      <c r="M314" s="128"/>
      <c r="N314" s="113"/>
      <c r="O314" s="24">
        <v>540</v>
      </c>
      <c r="P314" s="113">
        <v>0.17197452229299362</v>
      </c>
      <c r="Q314" s="113"/>
      <c r="R314" s="406"/>
      <c r="S314" s="24">
        <v>155</v>
      </c>
      <c r="T314" s="404">
        <v>4.9363057324840767E-2</v>
      </c>
      <c r="U314" s="358"/>
      <c r="V314" s="352"/>
      <c r="W314" s="26">
        <v>425</v>
      </c>
      <c r="X314" s="405">
        <v>0.13535031847133758</v>
      </c>
      <c r="Y314" s="352"/>
      <c r="Z314" s="406"/>
      <c r="AA314" s="24">
        <v>915</v>
      </c>
      <c r="AB314" s="404">
        <v>0.29140127388535031</v>
      </c>
      <c r="AC314" s="426"/>
      <c r="AD314" s="406"/>
      <c r="AE314" s="24">
        <v>140</v>
      </c>
      <c r="AF314" s="404">
        <v>4.4585987261146494E-2</v>
      </c>
    </row>
    <row r="315" spans="1:32" s="159" customFormat="1" ht="14.25" customHeight="1" x14ac:dyDescent="0.25">
      <c r="A315" s="158" t="s">
        <v>523</v>
      </c>
      <c r="B315" s="112" t="s">
        <v>524</v>
      </c>
      <c r="C315" s="112"/>
      <c r="D315" s="134">
        <v>5085</v>
      </c>
      <c r="E315" s="25"/>
      <c r="F315" s="24"/>
      <c r="G315" s="24">
        <v>450</v>
      </c>
      <c r="H315" s="113">
        <v>8.8495575221238937E-2</v>
      </c>
      <c r="I315" s="113"/>
      <c r="J315" s="126"/>
      <c r="K315" s="24">
        <v>860</v>
      </c>
      <c r="L315" s="113">
        <v>0.16912487708947885</v>
      </c>
      <c r="M315" s="128"/>
      <c r="N315" s="113"/>
      <c r="O315" s="24">
        <v>865</v>
      </c>
      <c r="P315" s="113">
        <v>0.17010816125860373</v>
      </c>
      <c r="Q315" s="113"/>
      <c r="R315" s="406"/>
      <c r="S315" s="24">
        <v>190</v>
      </c>
      <c r="T315" s="404">
        <v>3.7364798426745331E-2</v>
      </c>
      <c r="U315" s="358"/>
      <c r="V315" s="352"/>
      <c r="W315" s="26">
        <v>750</v>
      </c>
      <c r="X315" s="405">
        <v>0.14749262536873156</v>
      </c>
      <c r="Y315" s="352"/>
      <c r="Z315" s="406"/>
      <c r="AA315" s="24">
        <v>1740</v>
      </c>
      <c r="AB315" s="404">
        <v>0.34218289085545722</v>
      </c>
      <c r="AC315" s="426"/>
      <c r="AD315" s="406"/>
      <c r="AE315" s="24">
        <v>225</v>
      </c>
      <c r="AF315" s="404">
        <v>4.4247787610619468E-2</v>
      </c>
    </row>
    <row r="316" spans="1:32" s="159" customFormat="1" ht="14.25" customHeight="1" x14ac:dyDescent="0.25">
      <c r="A316" s="158" t="s">
        <v>525</v>
      </c>
      <c r="B316" s="112" t="s">
        <v>526</v>
      </c>
      <c r="C316" s="112"/>
      <c r="D316" s="134">
        <v>1410</v>
      </c>
      <c r="E316" s="25"/>
      <c r="F316" s="24"/>
      <c r="G316" s="24">
        <v>135</v>
      </c>
      <c r="H316" s="113">
        <v>9.5744680851063829E-2</v>
      </c>
      <c r="I316" s="113"/>
      <c r="J316" s="126"/>
      <c r="K316" s="24">
        <v>205</v>
      </c>
      <c r="L316" s="113">
        <v>0.1453900709219858</v>
      </c>
      <c r="M316" s="128"/>
      <c r="N316" s="113"/>
      <c r="O316" s="24">
        <v>225</v>
      </c>
      <c r="P316" s="113">
        <v>0.15957446808510639</v>
      </c>
      <c r="Q316" s="113"/>
      <c r="R316" s="406"/>
      <c r="S316" s="24">
        <v>60</v>
      </c>
      <c r="T316" s="404">
        <v>4.2553191489361701E-2</v>
      </c>
      <c r="U316" s="358"/>
      <c r="V316" s="352"/>
      <c r="W316" s="26">
        <v>195</v>
      </c>
      <c r="X316" s="405">
        <v>0.13829787234042554</v>
      </c>
      <c r="Y316" s="352"/>
      <c r="Z316" s="406"/>
      <c r="AA316" s="24">
        <v>490</v>
      </c>
      <c r="AB316" s="404">
        <v>0.3475177304964539</v>
      </c>
      <c r="AC316" s="426"/>
      <c r="AD316" s="406"/>
      <c r="AE316" s="24">
        <v>100</v>
      </c>
      <c r="AF316" s="404">
        <v>7.0921985815602842E-2</v>
      </c>
    </row>
    <row r="317" spans="1:32" s="159" customFormat="1" ht="14.25" customHeight="1" x14ac:dyDescent="0.25">
      <c r="A317" s="158" t="s">
        <v>527</v>
      </c>
      <c r="B317" s="112" t="s">
        <v>528</v>
      </c>
      <c r="C317" s="112"/>
      <c r="D317" s="134">
        <v>780</v>
      </c>
      <c r="E317" s="25"/>
      <c r="F317" s="24"/>
      <c r="G317" s="24">
        <v>135</v>
      </c>
      <c r="H317" s="113">
        <v>0.17307692307692307</v>
      </c>
      <c r="I317" s="113"/>
      <c r="J317" s="126"/>
      <c r="K317" s="24">
        <v>155</v>
      </c>
      <c r="L317" s="113">
        <v>0.19871794871794871</v>
      </c>
      <c r="M317" s="128"/>
      <c r="N317" s="113"/>
      <c r="O317" s="24">
        <v>150</v>
      </c>
      <c r="P317" s="113">
        <v>0.19230769230769232</v>
      </c>
      <c r="Q317" s="113"/>
      <c r="R317" s="406"/>
      <c r="S317" s="24">
        <v>35</v>
      </c>
      <c r="T317" s="404">
        <v>4.4871794871794872E-2</v>
      </c>
      <c r="U317" s="358"/>
      <c r="V317" s="352"/>
      <c r="W317" s="26">
        <v>95</v>
      </c>
      <c r="X317" s="405">
        <v>0.12179487179487179</v>
      </c>
      <c r="Y317" s="352"/>
      <c r="Z317" s="406"/>
      <c r="AA317" s="24">
        <v>170</v>
      </c>
      <c r="AB317" s="404">
        <v>0.21794871794871795</v>
      </c>
      <c r="AC317" s="426"/>
      <c r="AD317" s="406"/>
      <c r="AE317" s="24">
        <v>40</v>
      </c>
      <c r="AF317" s="404">
        <v>5.128205128205128E-2</v>
      </c>
    </row>
    <row r="318" spans="1:32" s="159" customFormat="1" ht="14.25" customHeight="1" x14ac:dyDescent="0.25">
      <c r="A318" s="158" t="s">
        <v>529</v>
      </c>
      <c r="B318" s="112" t="s">
        <v>530</v>
      </c>
      <c r="C318" s="112"/>
      <c r="D318" s="134">
        <v>2660</v>
      </c>
      <c r="E318" s="25"/>
      <c r="F318" s="24"/>
      <c r="G318" s="24">
        <v>335</v>
      </c>
      <c r="H318" s="113">
        <v>0.12593984962406016</v>
      </c>
      <c r="I318" s="113"/>
      <c r="J318" s="126"/>
      <c r="K318" s="24">
        <v>495</v>
      </c>
      <c r="L318" s="113">
        <v>0.18609022556390978</v>
      </c>
      <c r="M318" s="128"/>
      <c r="N318" s="113"/>
      <c r="O318" s="24">
        <v>460</v>
      </c>
      <c r="P318" s="113">
        <v>0.17293233082706766</v>
      </c>
      <c r="Q318" s="113"/>
      <c r="R318" s="406"/>
      <c r="S318" s="24">
        <v>135</v>
      </c>
      <c r="T318" s="404">
        <v>5.0751879699248117E-2</v>
      </c>
      <c r="U318" s="358"/>
      <c r="V318" s="352"/>
      <c r="W318" s="26">
        <v>400</v>
      </c>
      <c r="X318" s="405">
        <v>0.15037593984962405</v>
      </c>
      <c r="Y318" s="352"/>
      <c r="Z318" s="406"/>
      <c r="AA318" s="24">
        <v>720</v>
      </c>
      <c r="AB318" s="404">
        <v>0.27067669172932329</v>
      </c>
      <c r="AC318" s="426"/>
      <c r="AD318" s="406"/>
      <c r="AE318" s="24">
        <v>115</v>
      </c>
      <c r="AF318" s="404">
        <v>4.3233082706766915E-2</v>
      </c>
    </row>
    <row r="319" spans="1:32" s="159" customFormat="1" ht="14.25" customHeight="1" x14ac:dyDescent="0.25">
      <c r="A319" s="158" t="s">
        <v>531</v>
      </c>
      <c r="B319" s="112" t="s">
        <v>532</v>
      </c>
      <c r="C319" s="112"/>
      <c r="D319" s="134">
        <v>2290</v>
      </c>
      <c r="E319" s="25"/>
      <c r="F319" s="24"/>
      <c r="G319" s="24">
        <v>175</v>
      </c>
      <c r="H319" s="113">
        <v>7.6419213973799124E-2</v>
      </c>
      <c r="I319" s="113"/>
      <c r="J319" s="126"/>
      <c r="K319" s="24">
        <v>320</v>
      </c>
      <c r="L319" s="113">
        <v>0.13973799126637554</v>
      </c>
      <c r="M319" s="128"/>
      <c r="N319" s="113"/>
      <c r="O319" s="24">
        <v>335</v>
      </c>
      <c r="P319" s="113">
        <v>0.14628820960698691</v>
      </c>
      <c r="Q319" s="113"/>
      <c r="R319" s="406"/>
      <c r="S319" s="24">
        <v>95</v>
      </c>
      <c r="T319" s="404">
        <v>4.148471615720524E-2</v>
      </c>
      <c r="U319" s="358"/>
      <c r="V319" s="352"/>
      <c r="W319" s="26">
        <v>325</v>
      </c>
      <c r="X319" s="405">
        <v>0.14192139737991266</v>
      </c>
      <c r="Y319" s="352"/>
      <c r="Z319" s="406"/>
      <c r="AA319" s="24">
        <v>970</v>
      </c>
      <c r="AB319" s="404">
        <v>0.42358078602620086</v>
      </c>
      <c r="AC319" s="426"/>
      <c r="AD319" s="406"/>
      <c r="AE319" s="24">
        <v>65</v>
      </c>
      <c r="AF319" s="404">
        <v>2.8384279475982533E-2</v>
      </c>
    </row>
    <row r="320" spans="1:32" s="159" customFormat="1" ht="14.25" customHeight="1" x14ac:dyDescent="0.25">
      <c r="A320" s="158" t="s">
        <v>533</v>
      </c>
      <c r="B320" s="112" t="s">
        <v>534</v>
      </c>
      <c r="C320" s="112"/>
      <c r="D320" s="134">
        <v>1595</v>
      </c>
      <c r="E320" s="25"/>
      <c r="F320" s="24"/>
      <c r="G320" s="24">
        <v>135</v>
      </c>
      <c r="H320" s="113">
        <v>8.4639498432601878E-2</v>
      </c>
      <c r="I320" s="113"/>
      <c r="J320" s="126"/>
      <c r="K320" s="24">
        <v>255</v>
      </c>
      <c r="L320" s="113">
        <v>0.15987460815047022</v>
      </c>
      <c r="M320" s="128"/>
      <c r="N320" s="113"/>
      <c r="O320" s="24">
        <v>220</v>
      </c>
      <c r="P320" s="113">
        <v>0.13793103448275862</v>
      </c>
      <c r="Q320" s="113"/>
      <c r="R320" s="406"/>
      <c r="S320" s="24">
        <v>55</v>
      </c>
      <c r="T320" s="404">
        <v>3.4482758620689655E-2</v>
      </c>
      <c r="U320" s="358"/>
      <c r="V320" s="352"/>
      <c r="W320" s="26">
        <v>215</v>
      </c>
      <c r="X320" s="405">
        <v>0.13479623824451412</v>
      </c>
      <c r="Y320" s="352"/>
      <c r="Z320" s="406"/>
      <c r="AA320" s="24">
        <v>665</v>
      </c>
      <c r="AB320" s="404">
        <v>0.41692789968652039</v>
      </c>
      <c r="AC320" s="426"/>
      <c r="AD320" s="406"/>
      <c r="AE320" s="24">
        <v>55</v>
      </c>
      <c r="AF320" s="404">
        <v>3.4482758620689655E-2</v>
      </c>
    </row>
    <row r="321" spans="1:32" s="159" customFormat="1" ht="14.25" customHeight="1" x14ac:dyDescent="0.25">
      <c r="A321" s="158" t="s">
        <v>535</v>
      </c>
      <c r="B321" s="112" t="s">
        <v>536</v>
      </c>
      <c r="C321" s="112"/>
      <c r="D321" s="134">
        <v>1720</v>
      </c>
      <c r="E321" s="25"/>
      <c r="F321" s="24"/>
      <c r="G321" s="24">
        <v>100</v>
      </c>
      <c r="H321" s="113">
        <v>5.8139534883720929E-2</v>
      </c>
      <c r="I321" s="113"/>
      <c r="J321" s="126"/>
      <c r="K321" s="24">
        <v>220</v>
      </c>
      <c r="L321" s="113">
        <v>0.12790697674418605</v>
      </c>
      <c r="M321" s="128"/>
      <c r="N321" s="113"/>
      <c r="O321" s="24">
        <v>220</v>
      </c>
      <c r="P321" s="113">
        <v>0.12790697674418605</v>
      </c>
      <c r="Q321" s="113"/>
      <c r="R321" s="406"/>
      <c r="S321" s="24">
        <v>70</v>
      </c>
      <c r="T321" s="404">
        <v>4.0697674418604654E-2</v>
      </c>
      <c r="U321" s="358"/>
      <c r="V321" s="352"/>
      <c r="W321" s="26">
        <v>215</v>
      </c>
      <c r="X321" s="405">
        <v>0.125</v>
      </c>
      <c r="Y321" s="352"/>
      <c r="Z321" s="406"/>
      <c r="AA321" s="24">
        <v>840</v>
      </c>
      <c r="AB321" s="404">
        <v>0.48837209302325579</v>
      </c>
      <c r="AC321" s="426"/>
      <c r="AD321" s="406"/>
      <c r="AE321" s="24">
        <v>50</v>
      </c>
      <c r="AF321" s="404">
        <v>2.9069767441860465E-2</v>
      </c>
    </row>
    <row r="322" spans="1:32" s="159" customFormat="1" ht="14.25" customHeight="1" x14ac:dyDescent="0.25">
      <c r="B322" s="112"/>
      <c r="C322" s="112"/>
      <c r="D322" s="134"/>
      <c r="E322" s="25"/>
      <c r="F322" s="24"/>
      <c r="G322" s="24"/>
      <c r="H322" s="113"/>
      <c r="I322" s="113"/>
      <c r="J322" s="126"/>
      <c r="K322" s="24"/>
      <c r="L322" s="113"/>
      <c r="M322" s="128"/>
      <c r="N322" s="113"/>
      <c r="O322" s="24"/>
      <c r="P322" s="113"/>
      <c r="Q322" s="113"/>
      <c r="R322" s="406"/>
      <c r="S322" s="24"/>
      <c r="T322" s="404"/>
      <c r="U322" s="358"/>
      <c r="V322" s="352"/>
      <c r="W322" s="26"/>
      <c r="X322" s="405"/>
      <c r="Y322" s="352"/>
      <c r="Z322" s="406"/>
      <c r="AA322" s="24"/>
      <c r="AB322" s="404"/>
      <c r="AC322" s="426"/>
      <c r="AD322" s="406"/>
      <c r="AE322" s="24"/>
      <c r="AF322" s="404"/>
    </row>
    <row r="323" spans="1:32" s="159" customFormat="1" ht="14.25" customHeight="1" x14ac:dyDescent="0.25">
      <c r="A323" s="158" t="s">
        <v>537</v>
      </c>
      <c r="B323" s="112" t="s">
        <v>538</v>
      </c>
      <c r="C323" s="112"/>
      <c r="D323" s="134">
        <v>5695</v>
      </c>
      <c r="E323" s="25"/>
      <c r="F323" s="24"/>
      <c r="G323" s="24">
        <v>415</v>
      </c>
      <c r="H323" s="113">
        <v>7.2870939420544331E-2</v>
      </c>
      <c r="I323" s="113"/>
      <c r="J323" s="126"/>
      <c r="K323" s="24">
        <v>850</v>
      </c>
      <c r="L323" s="113">
        <v>0.14925373134328357</v>
      </c>
      <c r="M323" s="128"/>
      <c r="N323" s="113"/>
      <c r="O323" s="24">
        <v>845</v>
      </c>
      <c r="P323" s="113">
        <v>0.14837576821773485</v>
      </c>
      <c r="Q323" s="113"/>
      <c r="R323" s="406"/>
      <c r="S323" s="24">
        <v>205</v>
      </c>
      <c r="T323" s="404">
        <v>3.5996488147497806E-2</v>
      </c>
      <c r="U323" s="358"/>
      <c r="V323" s="352"/>
      <c r="W323" s="26">
        <v>785</v>
      </c>
      <c r="X323" s="405">
        <v>0.13784021071115013</v>
      </c>
      <c r="Y323" s="352"/>
      <c r="Z323" s="406"/>
      <c r="AA323" s="24">
        <v>2420</v>
      </c>
      <c r="AB323" s="404">
        <v>0.42493415276558383</v>
      </c>
      <c r="AC323" s="426"/>
      <c r="AD323" s="406"/>
      <c r="AE323" s="24">
        <v>175</v>
      </c>
      <c r="AF323" s="404">
        <v>3.0728709394205442E-2</v>
      </c>
    </row>
    <row r="324" spans="1:32" ht="14.25" customHeight="1" x14ac:dyDescent="0.25">
      <c r="A324" s="253" t="s">
        <v>539</v>
      </c>
      <c r="B324" s="110"/>
      <c r="C324" s="110" t="s">
        <v>540</v>
      </c>
      <c r="D324" s="129">
        <v>2590</v>
      </c>
      <c r="E324" s="130"/>
      <c r="F324" s="40"/>
      <c r="G324" s="40">
        <v>190</v>
      </c>
      <c r="H324" s="131">
        <v>7.3359073359073365E-2</v>
      </c>
      <c r="I324" s="131"/>
      <c r="J324" s="132"/>
      <c r="K324" s="40">
        <v>435</v>
      </c>
      <c r="L324" s="131">
        <v>0.16795366795366795</v>
      </c>
      <c r="M324" s="133"/>
      <c r="N324" s="131"/>
      <c r="O324" s="40">
        <v>385</v>
      </c>
      <c r="P324" s="131">
        <v>0.14864864864864866</v>
      </c>
      <c r="Q324" s="131"/>
      <c r="R324" s="327"/>
      <c r="S324" s="40">
        <v>100</v>
      </c>
      <c r="T324" s="328">
        <v>3.8610038610038609E-2</v>
      </c>
      <c r="U324" s="329"/>
      <c r="V324" s="330"/>
      <c r="W324" s="39">
        <v>355</v>
      </c>
      <c r="X324" s="331">
        <v>0.13706563706563707</v>
      </c>
      <c r="Y324" s="330"/>
      <c r="Z324" s="327"/>
      <c r="AA324" s="40">
        <v>1045</v>
      </c>
      <c r="AB324" s="328">
        <v>0.4034749034749035</v>
      </c>
      <c r="AC324" s="425"/>
      <c r="AD324" s="327"/>
      <c r="AE324" s="40">
        <v>80</v>
      </c>
      <c r="AF324" s="328">
        <v>3.0888030888030889E-2</v>
      </c>
    </row>
    <row r="325" spans="1:32" ht="14.25" customHeight="1" x14ac:dyDescent="0.25">
      <c r="A325" s="253" t="s">
        <v>541</v>
      </c>
      <c r="B325" s="110"/>
      <c r="C325" s="110" t="s">
        <v>542</v>
      </c>
      <c r="D325" s="129">
        <v>790</v>
      </c>
      <c r="E325" s="130"/>
      <c r="F325" s="40"/>
      <c r="G325" s="40">
        <v>50</v>
      </c>
      <c r="H325" s="131">
        <v>6.3291139240506333E-2</v>
      </c>
      <c r="I325" s="131"/>
      <c r="J325" s="132"/>
      <c r="K325" s="40">
        <v>85</v>
      </c>
      <c r="L325" s="131">
        <v>0.10759493670886076</v>
      </c>
      <c r="M325" s="133"/>
      <c r="N325" s="131"/>
      <c r="O325" s="40">
        <v>120</v>
      </c>
      <c r="P325" s="131">
        <v>0.15189873417721519</v>
      </c>
      <c r="Q325" s="131"/>
      <c r="R325" s="327"/>
      <c r="S325" s="40">
        <v>25</v>
      </c>
      <c r="T325" s="328">
        <v>3.1645569620253167E-2</v>
      </c>
      <c r="U325" s="329"/>
      <c r="V325" s="330"/>
      <c r="W325" s="39">
        <v>100</v>
      </c>
      <c r="X325" s="331">
        <v>0.12658227848101267</v>
      </c>
      <c r="Y325" s="330"/>
      <c r="Z325" s="327"/>
      <c r="AA325" s="40">
        <v>380</v>
      </c>
      <c r="AB325" s="328">
        <v>0.48101265822784811</v>
      </c>
      <c r="AC325" s="425"/>
      <c r="AD325" s="327"/>
      <c r="AE325" s="40">
        <v>25</v>
      </c>
      <c r="AF325" s="328">
        <v>3.1645569620253167E-2</v>
      </c>
    </row>
    <row r="326" spans="1:32" ht="14.25" customHeight="1" x14ac:dyDescent="0.25">
      <c r="A326" s="253" t="s">
        <v>543</v>
      </c>
      <c r="B326" s="110"/>
      <c r="C326" s="110" t="s">
        <v>544</v>
      </c>
      <c r="D326" s="129">
        <v>555</v>
      </c>
      <c r="E326" s="130"/>
      <c r="F326" s="40"/>
      <c r="G326" s="40">
        <v>50</v>
      </c>
      <c r="H326" s="131">
        <v>9.0090090090090086E-2</v>
      </c>
      <c r="I326" s="131"/>
      <c r="J326" s="132"/>
      <c r="K326" s="40">
        <v>85</v>
      </c>
      <c r="L326" s="131">
        <v>0.15315315315315314</v>
      </c>
      <c r="M326" s="133"/>
      <c r="N326" s="131"/>
      <c r="O326" s="40">
        <v>80</v>
      </c>
      <c r="P326" s="131">
        <v>0.14414414414414414</v>
      </c>
      <c r="Q326" s="131"/>
      <c r="R326" s="327"/>
      <c r="S326" s="40">
        <v>20</v>
      </c>
      <c r="T326" s="328">
        <v>3.6036036036036036E-2</v>
      </c>
      <c r="U326" s="329"/>
      <c r="V326" s="330"/>
      <c r="W326" s="39">
        <v>60</v>
      </c>
      <c r="X326" s="331">
        <v>0.10810810810810811</v>
      </c>
      <c r="Y326" s="330"/>
      <c r="Z326" s="327"/>
      <c r="AA326" s="40">
        <v>245</v>
      </c>
      <c r="AB326" s="328">
        <v>0.44144144144144143</v>
      </c>
      <c r="AC326" s="425"/>
      <c r="AD326" s="327"/>
      <c r="AE326" s="40">
        <v>15</v>
      </c>
      <c r="AF326" s="328">
        <v>2.7027027027027029E-2</v>
      </c>
    </row>
    <row r="327" spans="1:32" ht="14.25" customHeight="1" x14ac:dyDescent="0.25">
      <c r="A327" s="253" t="s">
        <v>545</v>
      </c>
      <c r="B327" s="110"/>
      <c r="C327" s="110" t="s">
        <v>546</v>
      </c>
      <c r="D327" s="129">
        <v>1760</v>
      </c>
      <c r="E327" s="130"/>
      <c r="F327" s="40"/>
      <c r="G327" s="40">
        <v>125</v>
      </c>
      <c r="H327" s="131">
        <v>7.1022727272727279E-2</v>
      </c>
      <c r="I327" s="131"/>
      <c r="J327" s="132"/>
      <c r="K327" s="40">
        <v>240</v>
      </c>
      <c r="L327" s="131">
        <v>0.13636363636363635</v>
      </c>
      <c r="M327" s="133"/>
      <c r="N327" s="131"/>
      <c r="O327" s="40">
        <v>260</v>
      </c>
      <c r="P327" s="131">
        <v>0.14772727272727273</v>
      </c>
      <c r="Q327" s="131"/>
      <c r="R327" s="327"/>
      <c r="S327" s="40">
        <v>60</v>
      </c>
      <c r="T327" s="328">
        <v>3.4090909090909088E-2</v>
      </c>
      <c r="U327" s="329"/>
      <c r="V327" s="330"/>
      <c r="W327" s="39">
        <v>265</v>
      </c>
      <c r="X327" s="331">
        <v>0.15056818181818182</v>
      </c>
      <c r="Y327" s="330"/>
      <c r="Z327" s="327"/>
      <c r="AA327" s="40">
        <v>755</v>
      </c>
      <c r="AB327" s="328">
        <v>0.42897727272727271</v>
      </c>
      <c r="AC327" s="425"/>
      <c r="AD327" s="327"/>
      <c r="AE327" s="40">
        <v>55</v>
      </c>
      <c r="AF327" s="328">
        <v>3.125E-2</v>
      </c>
    </row>
    <row r="328" spans="1:32" ht="14.25" customHeight="1" x14ac:dyDescent="0.25">
      <c r="B328" s="110"/>
      <c r="C328" s="110"/>
      <c r="D328" s="134"/>
      <c r="E328" s="25"/>
      <c r="F328" s="24"/>
      <c r="G328" s="24"/>
      <c r="H328" s="113"/>
      <c r="I328" s="113"/>
      <c r="J328" s="126"/>
      <c r="K328" s="24"/>
      <c r="L328" s="113"/>
      <c r="M328" s="128"/>
      <c r="N328" s="113"/>
      <c r="O328" s="24"/>
      <c r="P328" s="113"/>
      <c r="Q328" s="113"/>
      <c r="R328" s="327"/>
      <c r="S328" s="40"/>
      <c r="T328" s="404"/>
      <c r="U328" s="329"/>
      <c r="V328" s="330"/>
      <c r="W328" s="39"/>
      <c r="X328" s="405"/>
      <c r="Y328" s="330"/>
      <c r="Z328" s="327"/>
      <c r="AA328" s="40"/>
      <c r="AB328" s="404"/>
      <c r="AC328" s="425"/>
      <c r="AD328" s="327"/>
      <c r="AE328" s="40"/>
      <c r="AF328" s="404"/>
    </row>
    <row r="329" spans="1:32" s="159" customFormat="1" ht="14.25" customHeight="1" x14ac:dyDescent="0.25">
      <c r="A329" s="158" t="s">
        <v>547</v>
      </c>
      <c r="B329" s="112" t="s">
        <v>548</v>
      </c>
      <c r="C329" s="112"/>
      <c r="D329" s="134">
        <v>5915</v>
      </c>
      <c r="E329" s="25"/>
      <c r="F329" s="24"/>
      <c r="G329" s="24">
        <v>785</v>
      </c>
      <c r="H329" s="113">
        <v>0.13271344040574809</v>
      </c>
      <c r="I329" s="113"/>
      <c r="J329" s="126"/>
      <c r="K329" s="24">
        <v>1115</v>
      </c>
      <c r="L329" s="113">
        <v>0.18850380388841928</v>
      </c>
      <c r="M329" s="128"/>
      <c r="N329" s="113"/>
      <c r="O329" s="24">
        <v>1030</v>
      </c>
      <c r="P329" s="113">
        <v>0.17413355874894337</v>
      </c>
      <c r="Q329" s="113"/>
      <c r="R329" s="406"/>
      <c r="S329" s="24">
        <v>210</v>
      </c>
      <c r="T329" s="404">
        <v>3.5502958579881658E-2</v>
      </c>
      <c r="U329" s="358"/>
      <c r="V329" s="352"/>
      <c r="W329" s="26">
        <v>735</v>
      </c>
      <c r="X329" s="405">
        <v>0.1242603550295858</v>
      </c>
      <c r="Y329" s="352"/>
      <c r="Z329" s="406"/>
      <c r="AA329" s="24">
        <v>1755</v>
      </c>
      <c r="AB329" s="404">
        <v>0.2967032967032967</v>
      </c>
      <c r="AC329" s="426"/>
      <c r="AD329" s="406"/>
      <c r="AE329" s="24">
        <v>285</v>
      </c>
      <c r="AF329" s="404">
        <v>4.8182586644125107E-2</v>
      </c>
    </row>
    <row r="330" spans="1:32" ht="14.25" customHeight="1" x14ac:dyDescent="0.25">
      <c r="A330" s="253" t="s">
        <v>549</v>
      </c>
      <c r="B330" s="110"/>
      <c r="C330" s="110" t="s">
        <v>550</v>
      </c>
      <c r="D330" s="129">
        <v>1185</v>
      </c>
      <c r="E330" s="130"/>
      <c r="F330" s="40"/>
      <c r="G330" s="40">
        <v>185</v>
      </c>
      <c r="H330" s="131">
        <v>0.15611814345991562</v>
      </c>
      <c r="I330" s="131"/>
      <c r="J330" s="132"/>
      <c r="K330" s="40">
        <v>230</v>
      </c>
      <c r="L330" s="131">
        <v>0.1940928270042194</v>
      </c>
      <c r="M330" s="133"/>
      <c r="N330" s="131"/>
      <c r="O330" s="40">
        <v>195</v>
      </c>
      <c r="P330" s="131">
        <v>0.16455696202531644</v>
      </c>
      <c r="Q330" s="131"/>
      <c r="R330" s="327"/>
      <c r="S330" s="40">
        <v>50</v>
      </c>
      <c r="T330" s="328">
        <v>4.2194092827004218E-2</v>
      </c>
      <c r="U330" s="329"/>
      <c r="V330" s="330"/>
      <c r="W330" s="39">
        <v>140</v>
      </c>
      <c r="X330" s="331">
        <v>0.11814345991561181</v>
      </c>
      <c r="Y330" s="330"/>
      <c r="Z330" s="327"/>
      <c r="AA330" s="40">
        <v>320</v>
      </c>
      <c r="AB330" s="328">
        <v>0.27004219409282698</v>
      </c>
      <c r="AC330" s="425"/>
      <c r="AD330" s="327"/>
      <c r="AE330" s="40">
        <v>70</v>
      </c>
      <c r="AF330" s="328">
        <v>5.9071729957805907E-2</v>
      </c>
    </row>
    <row r="331" spans="1:32" ht="14.25" customHeight="1" x14ac:dyDescent="0.25">
      <c r="A331" s="253" t="s">
        <v>551</v>
      </c>
      <c r="B331" s="110"/>
      <c r="C331" s="110" t="s">
        <v>552</v>
      </c>
      <c r="D331" s="129">
        <v>1080</v>
      </c>
      <c r="E331" s="130"/>
      <c r="F331" s="40"/>
      <c r="G331" s="40">
        <v>170</v>
      </c>
      <c r="H331" s="131">
        <v>0.15740740740740741</v>
      </c>
      <c r="I331" s="131"/>
      <c r="J331" s="132"/>
      <c r="K331" s="40">
        <v>220</v>
      </c>
      <c r="L331" s="131">
        <v>0.20370370370370369</v>
      </c>
      <c r="M331" s="133"/>
      <c r="N331" s="131"/>
      <c r="O331" s="40">
        <v>210</v>
      </c>
      <c r="P331" s="131">
        <v>0.19444444444444445</v>
      </c>
      <c r="Q331" s="131"/>
      <c r="R331" s="327"/>
      <c r="S331" s="40">
        <v>30</v>
      </c>
      <c r="T331" s="328">
        <v>2.7777777777777776E-2</v>
      </c>
      <c r="U331" s="329"/>
      <c r="V331" s="330"/>
      <c r="W331" s="39">
        <v>145</v>
      </c>
      <c r="X331" s="331">
        <v>0.13425925925925927</v>
      </c>
      <c r="Y331" s="330"/>
      <c r="Z331" s="327"/>
      <c r="AA331" s="40">
        <v>245</v>
      </c>
      <c r="AB331" s="328">
        <v>0.22685185185185186</v>
      </c>
      <c r="AC331" s="425"/>
      <c r="AD331" s="327"/>
      <c r="AE331" s="40">
        <v>60</v>
      </c>
      <c r="AF331" s="328">
        <v>5.5555555555555552E-2</v>
      </c>
    </row>
    <row r="332" spans="1:32" ht="14.25" customHeight="1" x14ac:dyDescent="0.25">
      <c r="A332" s="253" t="s">
        <v>553</v>
      </c>
      <c r="B332" s="110"/>
      <c r="C332" s="110" t="s">
        <v>554</v>
      </c>
      <c r="D332" s="129">
        <v>1075</v>
      </c>
      <c r="E332" s="130"/>
      <c r="F332" s="40"/>
      <c r="G332" s="40">
        <v>165</v>
      </c>
      <c r="H332" s="131">
        <v>0.15348837209302327</v>
      </c>
      <c r="I332" s="131"/>
      <c r="J332" s="132"/>
      <c r="K332" s="40">
        <v>205</v>
      </c>
      <c r="L332" s="131">
        <v>0.19069767441860466</v>
      </c>
      <c r="M332" s="133"/>
      <c r="N332" s="131"/>
      <c r="O332" s="40">
        <v>180</v>
      </c>
      <c r="P332" s="131">
        <v>0.16744186046511628</v>
      </c>
      <c r="Q332" s="131"/>
      <c r="R332" s="327"/>
      <c r="S332" s="40">
        <v>30</v>
      </c>
      <c r="T332" s="328">
        <v>2.7906976744186046E-2</v>
      </c>
      <c r="U332" s="329"/>
      <c r="V332" s="330"/>
      <c r="W332" s="39">
        <v>110</v>
      </c>
      <c r="X332" s="331">
        <v>0.10232558139534884</v>
      </c>
      <c r="Y332" s="330"/>
      <c r="Z332" s="327"/>
      <c r="AA332" s="40">
        <v>330</v>
      </c>
      <c r="AB332" s="328">
        <v>0.30697674418604654</v>
      </c>
      <c r="AC332" s="425"/>
      <c r="AD332" s="327"/>
      <c r="AE332" s="40">
        <v>50</v>
      </c>
      <c r="AF332" s="328">
        <v>4.6511627906976744E-2</v>
      </c>
    </row>
    <row r="333" spans="1:32" ht="14.25" customHeight="1" x14ac:dyDescent="0.25">
      <c r="A333" s="253" t="s">
        <v>555</v>
      </c>
      <c r="B333" s="110"/>
      <c r="C333" s="110" t="s">
        <v>556</v>
      </c>
      <c r="D333" s="129">
        <v>965</v>
      </c>
      <c r="E333" s="130"/>
      <c r="F333" s="40"/>
      <c r="G333" s="40">
        <v>110</v>
      </c>
      <c r="H333" s="131">
        <v>0.11398963730569948</v>
      </c>
      <c r="I333" s="131"/>
      <c r="J333" s="132"/>
      <c r="K333" s="40">
        <v>190</v>
      </c>
      <c r="L333" s="131">
        <v>0.19689119170984457</v>
      </c>
      <c r="M333" s="133"/>
      <c r="N333" s="131"/>
      <c r="O333" s="40">
        <v>180</v>
      </c>
      <c r="P333" s="131">
        <v>0.18652849740932642</v>
      </c>
      <c r="Q333" s="131"/>
      <c r="R333" s="327"/>
      <c r="S333" s="40">
        <v>35</v>
      </c>
      <c r="T333" s="328">
        <v>3.6269430051813469E-2</v>
      </c>
      <c r="U333" s="329"/>
      <c r="V333" s="330"/>
      <c r="W333" s="39">
        <v>120</v>
      </c>
      <c r="X333" s="331">
        <v>0.12435233160621761</v>
      </c>
      <c r="Y333" s="330"/>
      <c r="Z333" s="327"/>
      <c r="AA333" s="40">
        <v>290</v>
      </c>
      <c r="AB333" s="328">
        <v>0.30051813471502592</v>
      </c>
      <c r="AC333" s="425"/>
      <c r="AD333" s="327"/>
      <c r="AE333" s="40">
        <v>45</v>
      </c>
      <c r="AF333" s="328">
        <v>4.6632124352331605E-2</v>
      </c>
    </row>
    <row r="334" spans="1:32" ht="14.25" customHeight="1" x14ac:dyDescent="0.25">
      <c r="A334" s="253" t="s">
        <v>557</v>
      </c>
      <c r="B334" s="110"/>
      <c r="C334" s="110" t="s">
        <v>558</v>
      </c>
      <c r="D334" s="129">
        <v>1605</v>
      </c>
      <c r="E334" s="130"/>
      <c r="F334" s="40"/>
      <c r="G334" s="40">
        <v>155</v>
      </c>
      <c r="H334" s="131">
        <v>9.657320872274143E-2</v>
      </c>
      <c r="I334" s="131"/>
      <c r="J334" s="132"/>
      <c r="K334" s="40">
        <v>275</v>
      </c>
      <c r="L334" s="131">
        <v>0.17133956386292834</v>
      </c>
      <c r="M334" s="133"/>
      <c r="N334" s="131"/>
      <c r="O334" s="40">
        <v>270</v>
      </c>
      <c r="P334" s="131">
        <v>0.16822429906542055</v>
      </c>
      <c r="Q334" s="131"/>
      <c r="R334" s="327"/>
      <c r="S334" s="40">
        <v>65</v>
      </c>
      <c r="T334" s="328">
        <v>4.0498442367601244E-2</v>
      </c>
      <c r="U334" s="329"/>
      <c r="V334" s="330"/>
      <c r="W334" s="39">
        <v>215</v>
      </c>
      <c r="X334" s="331">
        <v>0.13395638629283488</v>
      </c>
      <c r="Y334" s="330"/>
      <c r="Z334" s="327"/>
      <c r="AA334" s="40">
        <v>565</v>
      </c>
      <c r="AB334" s="328">
        <v>0.35202492211838005</v>
      </c>
      <c r="AC334" s="425"/>
      <c r="AD334" s="327"/>
      <c r="AE334" s="40">
        <v>60</v>
      </c>
      <c r="AF334" s="328">
        <v>3.7383177570093455E-2</v>
      </c>
    </row>
    <row r="335" spans="1:32" ht="14.25" customHeight="1" x14ac:dyDescent="0.25">
      <c r="B335" s="110"/>
      <c r="C335" s="110"/>
      <c r="D335" s="134"/>
      <c r="E335" s="25"/>
      <c r="F335" s="24"/>
      <c r="G335" s="24"/>
      <c r="H335" s="113"/>
      <c r="I335" s="113"/>
      <c r="J335" s="126"/>
      <c r="K335" s="24"/>
      <c r="L335" s="113"/>
      <c r="M335" s="128"/>
      <c r="N335" s="113"/>
      <c r="O335" s="24"/>
      <c r="P335" s="113"/>
      <c r="Q335" s="113"/>
      <c r="R335" s="327"/>
      <c r="S335" s="40"/>
      <c r="T335" s="404"/>
      <c r="U335" s="329"/>
      <c r="V335" s="330"/>
      <c r="W335" s="39"/>
      <c r="X335" s="405"/>
      <c r="Y335" s="330"/>
      <c r="Z335" s="327"/>
      <c r="AA335" s="40"/>
      <c r="AB335" s="404"/>
      <c r="AC335" s="425"/>
      <c r="AD335" s="327"/>
      <c r="AE335" s="40"/>
      <c r="AF335" s="404"/>
    </row>
    <row r="336" spans="1:32" s="159" customFormat="1" ht="14.25" customHeight="1" x14ac:dyDescent="0.25">
      <c r="A336" s="158" t="s">
        <v>559</v>
      </c>
      <c r="B336" s="112" t="s">
        <v>560</v>
      </c>
      <c r="C336" s="112"/>
      <c r="D336" s="134">
        <v>31505</v>
      </c>
      <c r="E336" s="25"/>
      <c r="F336" s="24"/>
      <c r="G336" s="24">
        <v>2130</v>
      </c>
      <c r="H336" s="113">
        <v>6.7608316140295194E-2</v>
      </c>
      <c r="I336" s="113"/>
      <c r="J336" s="126"/>
      <c r="K336" s="24">
        <v>4715</v>
      </c>
      <c r="L336" s="113">
        <v>0.14965878431994922</v>
      </c>
      <c r="M336" s="128"/>
      <c r="N336" s="113"/>
      <c r="O336" s="24">
        <v>4975</v>
      </c>
      <c r="P336" s="113">
        <v>0.15791144262815426</v>
      </c>
      <c r="Q336" s="113"/>
      <c r="R336" s="406"/>
      <c r="S336" s="24">
        <v>1310</v>
      </c>
      <c r="T336" s="404">
        <v>4.1580701475956196E-2</v>
      </c>
      <c r="U336" s="358"/>
      <c r="V336" s="352"/>
      <c r="W336" s="26">
        <v>4570</v>
      </c>
      <c r="X336" s="405">
        <v>0.14505634026345024</v>
      </c>
      <c r="Y336" s="352"/>
      <c r="Z336" s="406"/>
      <c r="AA336" s="24">
        <v>12455</v>
      </c>
      <c r="AB336" s="404">
        <v>0.39533407395651482</v>
      </c>
      <c r="AC336" s="426"/>
      <c r="AD336" s="406"/>
      <c r="AE336" s="24">
        <v>1350</v>
      </c>
      <c r="AF336" s="404">
        <v>4.285034121568005E-2</v>
      </c>
    </row>
    <row r="337" spans="1:32" ht="14.25" customHeight="1" x14ac:dyDescent="0.25">
      <c r="A337" s="253" t="s">
        <v>561</v>
      </c>
      <c r="B337" s="110"/>
      <c r="C337" s="110" t="s">
        <v>562</v>
      </c>
      <c r="D337" s="129">
        <v>2910</v>
      </c>
      <c r="E337" s="130"/>
      <c r="F337" s="40"/>
      <c r="G337" s="40">
        <v>230</v>
      </c>
      <c r="H337" s="131">
        <v>7.903780068728522E-2</v>
      </c>
      <c r="I337" s="131"/>
      <c r="J337" s="132"/>
      <c r="K337" s="40">
        <v>465</v>
      </c>
      <c r="L337" s="131">
        <v>0.15979381443298968</v>
      </c>
      <c r="M337" s="133"/>
      <c r="N337" s="131"/>
      <c r="O337" s="40">
        <v>460</v>
      </c>
      <c r="P337" s="131">
        <v>0.15807560137457044</v>
      </c>
      <c r="Q337" s="131"/>
      <c r="R337" s="327"/>
      <c r="S337" s="40">
        <v>125</v>
      </c>
      <c r="T337" s="328">
        <v>4.29553264604811E-2</v>
      </c>
      <c r="U337" s="329"/>
      <c r="V337" s="330"/>
      <c r="W337" s="39">
        <v>415</v>
      </c>
      <c r="X337" s="331">
        <v>0.14261168384879724</v>
      </c>
      <c r="Y337" s="330"/>
      <c r="Z337" s="327"/>
      <c r="AA337" s="40">
        <v>1090</v>
      </c>
      <c r="AB337" s="328">
        <v>0.37457044673539519</v>
      </c>
      <c r="AC337" s="425"/>
      <c r="AD337" s="327"/>
      <c r="AE337" s="40">
        <v>130</v>
      </c>
      <c r="AF337" s="328">
        <v>4.4673539518900345E-2</v>
      </c>
    </row>
    <row r="338" spans="1:32" ht="14.25" customHeight="1" x14ac:dyDescent="0.25">
      <c r="A338" s="253" t="s">
        <v>563</v>
      </c>
      <c r="B338" s="110"/>
      <c r="C338" s="110" t="s">
        <v>564</v>
      </c>
      <c r="D338" s="129">
        <v>2480</v>
      </c>
      <c r="E338" s="130"/>
      <c r="F338" s="40"/>
      <c r="G338" s="40">
        <v>145</v>
      </c>
      <c r="H338" s="131">
        <v>5.8467741935483868E-2</v>
      </c>
      <c r="I338" s="131"/>
      <c r="J338" s="132"/>
      <c r="K338" s="40">
        <v>295</v>
      </c>
      <c r="L338" s="131">
        <v>0.11895161290322581</v>
      </c>
      <c r="M338" s="133"/>
      <c r="N338" s="131"/>
      <c r="O338" s="40">
        <v>325</v>
      </c>
      <c r="P338" s="131">
        <v>0.13104838709677419</v>
      </c>
      <c r="Q338" s="131"/>
      <c r="R338" s="327"/>
      <c r="S338" s="40">
        <v>75</v>
      </c>
      <c r="T338" s="328">
        <v>3.0241935483870969E-2</v>
      </c>
      <c r="U338" s="329"/>
      <c r="V338" s="330"/>
      <c r="W338" s="39">
        <v>375</v>
      </c>
      <c r="X338" s="331">
        <v>0.15120967741935484</v>
      </c>
      <c r="Y338" s="330"/>
      <c r="Z338" s="327"/>
      <c r="AA338" s="40">
        <v>1180</v>
      </c>
      <c r="AB338" s="328">
        <v>0.47580645161290325</v>
      </c>
      <c r="AC338" s="425"/>
      <c r="AD338" s="327"/>
      <c r="AE338" s="40">
        <v>85</v>
      </c>
      <c r="AF338" s="328">
        <v>3.4274193548387094E-2</v>
      </c>
    </row>
    <row r="339" spans="1:32" ht="14.25" customHeight="1" x14ac:dyDescent="0.25">
      <c r="A339" s="253" t="s">
        <v>565</v>
      </c>
      <c r="B339" s="110"/>
      <c r="C339" s="110" t="s">
        <v>566</v>
      </c>
      <c r="D339" s="129">
        <v>1985</v>
      </c>
      <c r="E339" s="130"/>
      <c r="F339" s="40"/>
      <c r="G339" s="40">
        <v>140</v>
      </c>
      <c r="H339" s="131">
        <v>7.0528967254408062E-2</v>
      </c>
      <c r="I339" s="131"/>
      <c r="J339" s="132"/>
      <c r="K339" s="40">
        <v>340</v>
      </c>
      <c r="L339" s="131">
        <v>0.1712846347607053</v>
      </c>
      <c r="M339" s="133"/>
      <c r="N339" s="131"/>
      <c r="O339" s="40">
        <v>325</v>
      </c>
      <c r="P339" s="131">
        <v>0.16372795969773299</v>
      </c>
      <c r="Q339" s="131"/>
      <c r="R339" s="327"/>
      <c r="S339" s="40">
        <v>115</v>
      </c>
      <c r="T339" s="328">
        <v>5.793450881612091E-2</v>
      </c>
      <c r="U339" s="329"/>
      <c r="V339" s="330"/>
      <c r="W339" s="39">
        <v>295</v>
      </c>
      <c r="X339" s="331">
        <v>0.1486146095717884</v>
      </c>
      <c r="Y339" s="330"/>
      <c r="Z339" s="327"/>
      <c r="AA339" s="40">
        <v>680</v>
      </c>
      <c r="AB339" s="328">
        <v>0.34256926952141059</v>
      </c>
      <c r="AC339" s="425"/>
      <c r="AD339" s="327"/>
      <c r="AE339" s="40">
        <v>90</v>
      </c>
      <c r="AF339" s="328">
        <v>4.534005037783375E-2</v>
      </c>
    </row>
    <row r="340" spans="1:32" ht="14.25" customHeight="1" x14ac:dyDescent="0.25">
      <c r="A340" s="253" t="s">
        <v>567</v>
      </c>
      <c r="B340" s="110"/>
      <c r="C340" s="110" t="s">
        <v>568</v>
      </c>
      <c r="D340" s="129">
        <v>4150</v>
      </c>
      <c r="E340" s="130"/>
      <c r="F340" s="40"/>
      <c r="G340" s="40">
        <v>180</v>
      </c>
      <c r="H340" s="131">
        <v>4.3373493975903614E-2</v>
      </c>
      <c r="I340" s="131"/>
      <c r="J340" s="132"/>
      <c r="K340" s="40">
        <v>555</v>
      </c>
      <c r="L340" s="131">
        <v>0.13373493975903614</v>
      </c>
      <c r="M340" s="133"/>
      <c r="N340" s="131"/>
      <c r="O340" s="40">
        <v>630</v>
      </c>
      <c r="P340" s="131">
        <v>0.15180722891566265</v>
      </c>
      <c r="Q340" s="131"/>
      <c r="R340" s="327"/>
      <c r="S340" s="40">
        <v>175</v>
      </c>
      <c r="T340" s="328">
        <v>4.2168674698795178E-2</v>
      </c>
      <c r="U340" s="329"/>
      <c r="V340" s="330"/>
      <c r="W340" s="39">
        <v>600</v>
      </c>
      <c r="X340" s="331">
        <v>0.14457831325301204</v>
      </c>
      <c r="Y340" s="330"/>
      <c r="Z340" s="327"/>
      <c r="AA340" s="40">
        <v>1890</v>
      </c>
      <c r="AB340" s="328">
        <v>0.45542168674698796</v>
      </c>
      <c r="AC340" s="425"/>
      <c r="AD340" s="327"/>
      <c r="AE340" s="40">
        <v>125</v>
      </c>
      <c r="AF340" s="328">
        <v>3.0120481927710843E-2</v>
      </c>
    </row>
    <row r="341" spans="1:32" ht="14.25" customHeight="1" x14ac:dyDescent="0.25">
      <c r="A341" s="253" t="s">
        <v>569</v>
      </c>
      <c r="B341" s="110"/>
      <c r="C341" s="110" t="s">
        <v>570</v>
      </c>
      <c r="D341" s="129">
        <v>4865</v>
      </c>
      <c r="E341" s="130"/>
      <c r="F341" s="40"/>
      <c r="G341" s="40">
        <v>285</v>
      </c>
      <c r="H341" s="131">
        <v>5.858170606372045E-2</v>
      </c>
      <c r="I341" s="131"/>
      <c r="J341" s="132"/>
      <c r="K341" s="40">
        <v>790</v>
      </c>
      <c r="L341" s="131">
        <v>0.16238437821171633</v>
      </c>
      <c r="M341" s="133"/>
      <c r="N341" s="131"/>
      <c r="O341" s="40">
        <v>830</v>
      </c>
      <c r="P341" s="131">
        <v>0.17060637204522097</v>
      </c>
      <c r="Q341" s="131"/>
      <c r="R341" s="327"/>
      <c r="S341" s="40">
        <v>175</v>
      </c>
      <c r="T341" s="328">
        <v>3.5971223021582732E-2</v>
      </c>
      <c r="U341" s="329"/>
      <c r="V341" s="330"/>
      <c r="W341" s="39">
        <v>785</v>
      </c>
      <c r="X341" s="331">
        <v>0.16135662898252826</v>
      </c>
      <c r="Y341" s="330"/>
      <c r="Z341" s="327"/>
      <c r="AA341" s="40">
        <v>1825</v>
      </c>
      <c r="AB341" s="328">
        <v>0.37512846865364852</v>
      </c>
      <c r="AC341" s="425"/>
      <c r="AD341" s="327"/>
      <c r="AE341" s="40">
        <v>180</v>
      </c>
      <c r="AF341" s="328">
        <v>3.6998972250770812E-2</v>
      </c>
    </row>
    <row r="342" spans="1:32" ht="14.25" customHeight="1" x14ac:dyDescent="0.25">
      <c r="A342" s="253" t="s">
        <v>571</v>
      </c>
      <c r="B342" s="110"/>
      <c r="C342" s="110" t="s">
        <v>572</v>
      </c>
      <c r="D342" s="129">
        <v>1725</v>
      </c>
      <c r="E342" s="130"/>
      <c r="F342" s="40"/>
      <c r="G342" s="40">
        <v>85</v>
      </c>
      <c r="H342" s="131">
        <v>4.9275362318840582E-2</v>
      </c>
      <c r="I342" s="131"/>
      <c r="J342" s="132"/>
      <c r="K342" s="40">
        <v>200</v>
      </c>
      <c r="L342" s="131">
        <v>0.11594202898550725</v>
      </c>
      <c r="M342" s="133"/>
      <c r="N342" s="131"/>
      <c r="O342" s="40">
        <v>225</v>
      </c>
      <c r="P342" s="131">
        <v>0.13043478260869565</v>
      </c>
      <c r="Q342" s="131"/>
      <c r="R342" s="327"/>
      <c r="S342" s="40">
        <v>55</v>
      </c>
      <c r="T342" s="328">
        <v>3.1884057971014491E-2</v>
      </c>
      <c r="U342" s="329"/>
      <c r="V342" s="330"/>
      <c r="W342" s="39">
        <v>245</v>
      </c>
      <c r="X342" s="331">
        <v>0.14202898550724638</v>
      </c>
      <c r="Y342" s="330"/>
      <c r="Z342" s="327"/>
      <c r="AA342" s="40">
        <v>855</v>
      </c>
      <c r="AB342" s="328">
        <v>0.4956521739130435</v>
      </c>
      <c r="AC342" s="425"/>
      <c r="AD342" s="327"/>
      <c r="AE342" s="40">
        <v>60</v>
      </c>
      <c r="AF342" s="328">
        <v>3.4782608695652174E-2</v>
      </c>
    </row>
    <row r="343" spans="1:32" ht="14.25" customHeight="1" x14ac:dyDescent="0.25">
      <c r="A343" s="253" t="s">
        <v>573</v>
      </c>
      <c r="B343" s="110"/>
      <c r="C343" s="110" t="s">
        <v>574</v>
      </c>
      <c r="D343" s="129">
        <v>2875</v>
      </c>
      <c r="E343" s="130"/>
      <c r="F343" s="40"/>
      <c r="G343" s="40">
        <v>325</v>
      </c>
      <c r="H343" s="131">
        <v>0.11304347826086956</v>
      </c>
      <c r="I343" s="131"/>
      <c r="J343" s="132"/>
      <c r="K343" s="40">
        <v>485</v>
      </c>
      <c r="L343" s="131">
        <v>0.16869565217391305</v>
      </c>
      <c r="M343" s="133"/>
      <c r="N343" s="131"/>
      <c r="O343" s="40">
        <v>480</v>
      </c>
      <c r="P343" s="131">
        <v>0.16695652173913045</v>
      </c>
      <c r="Q343" s="131"/>
      <c r="R343" s="327"/>
      <c r="S343" s="40">
        <v>140</v>
      </c>
      <c r="T343" s="328">
        <v>4.8695652173913043E-2</v>
      </c>
      <c r="U343" s="329"/>
      <c r="V343" s="330"/>
      <c r="W343" s="39">
        <v>400</v>
      </c>
      <c r="X343" s="331">
        <v>0.1391304347826087</v>
      </c>
      <c r="Y343" s="330"/>
      <c r="Z343" s="327"/>
      <c r="AA343" s="40">
        <v>925</v>
      </c>
      <c r="AB343" s="328">
        <v>0.32173913043478258</v>
      </c>
      <c r="AC343" s="425"/>
      <c r="AD343" s="327"/>
      <c r="AE343" s="40">
        <v>120</v>
      </c>
      <c r="AF343" s="328">
        <v>4.1739130434782612E-2</v>
      </c>
    </row>
    <row r="344" spans="1:32" ht="14.25" customHeight="1" x14ac:dyDescent="0.25">
      <c r="A344" s="253" t="s">
        <v>575</v>
      </c>
      <c r="B344" s="110"/>
      <c r="C344" s="110" t="s">
        <v>576</v>
      </c>
      <c r="D344" s="129">
        <v>2790</v>
      </c>
      <c r="E344" s="130"/>
      <c r="F344" s="40"/>
      <c r="G344" s="40">
        <v>225</v>
      </c>
      <c r="H344" s="131">
        <v>8.0645161290322578E-2</v>
      </c>
      <c r="I344" s="131"/>
      <c r="J344" s="132"/>
      <c r="K344" s="40">
        <v>460</v>
      </c>
      <c r="L344" s="131">
        <v>0.16487455197132617</v>
      </c>
      <c r="M344" s="133"/>
      <c r="N344" s="131"/>
      <c r="O344" s="40">
        <v>485</v>
      </c>
      <c r="P344" s="131">
        <v>0.17383512544802868</v>
      </c>
      <c r="Q344" s="131"/>
      <c r="R344" s="327"/>
      <c r="S344" s="40">
        <v>150</v>
      </c>
      <c r="T344" s="328">
        <v>5.3763440860215055E-2</v>
      </c>
      <c r="U344" s="329"/>
      <c r="V344" s="330"/>
      <c r="W344" s="39">
        <v>385</v>
      </c>
      <c r="X344" s="331">
        <v>0.13799283154121864</v>
      </c>
      <c r="Y344" s="330"/>
      <c r="Z344" s="327"/>
      <c r="AA344" s="40">
        <v>950</v>
      </c>
      <c r="AB344" s="328">
        <v>0.34050179211469533</v>
      </c>
      <c r="AC344" s="425"/>
      <c r="AD344" s="327"/>
      <c r="AE344" s="40">
        <v>130</v>
      </c>
      <c r="AF344" s="328">
        <v>4.6594982078853049E-2</v>
      </c>
    </row>
    <row r="345" spans="1:32" ht="14.25" customHeight="1" x14ac:dyDescent="0.25">
      <c r="A345" s="253" t="s">
        <v>577</v>
      </c>
      <c r="B345" s="110"/>
      <c r="C345" s="110" t="s">
        <v>578</v>
      </c>
      <c r="D345" s="129">
        <v>2750</v>
      </c>
      <c r="E345" s="130"/>
      <c r="F345" s="40"/>
      <c r="G345" s="40">
        <v>240</v>
      </c>
      <c r="H345" s="131">
        <v>8.727272727272728E-2</v>
      </c>
      <c r="I345" s="131"/>
      <c r="J345" s="132"/>
      <c r="K345" s="40">
        <v>445</v>
      </c>
      <c r="L345" s="131">
        <v>0.16181818181818181</v>
      </c>
      <c r="M345" s="133"/>
      <c r="N345" s="131"/>
      <c r="O345" s="40">
        <v>520</v>
      </c>
      <c r="P345" s="131">
        <v>0.18909090909090909</v>
      </c>
      <c r="Q345" s="131"/>
      <c r="R345" s="327"/>
      <c r="S345" s="40">
        <v>105</v>
      </c>
      <c r="T345" s="328">
        <v>3.8181818181818185E-2</v>
      </c>
      <c r="U345" s="329"/>
      <c r="V345" s="330"/>
      <c r="W345" s="39">
        <v>390</v>
      </c>
      <c r="X345" s="331">
        <v>0.14181818181818182</v>
      </c>
      <c r="Y345" s="330"/>
      <c r="Z345" s="327"/>
      <c r="AA345" s="40">
        <v>785</v>
      </c>
      <c r="AB345" s="328">
        <v>0.28545454545454546</v>
      </c>
      <c r="AC345" s="425"/>
      <c r="AD345" s="327"/>
      <c r="AE345" s="40">
        <v>260</v>
      </c>
      <c r="AF345" s="328">
        <v>9.4545454545454544E-2</v>
      </c>
    </row>
    <row r="346" spans="1:32" ht="14.25" customHeight="1" x14ac:dyDescent="0.25">
      <c r="A346" s="253" t="s">
        <v>579</v>
      </c>
      <c r="B346" s="110"/>
      <c r="C346" s="110" t="s">
        <v>580</v>
      </c>
      <c r="D346" s="129">
        <v>2825</v>
      </c>
      <c r="E346" s="130"/>
      <c r="F346" s="40"/>
      <c r="G346" s="40">
        <v>185</v>
      </c>
      <c r="H346" s="131">
        <v>6.5486725663716813E-2</v>
      </c>
      <c r="I346" s="131"/>
      <c r="J346" s="132"/>
      <c r="K346" s="40">
        <v>420</v>
      </c>
      <c r="L346" s="131">
        <v>0.14867256637168141</v>
      </c>
      <c r="M346" s="133"/>
      <c r="N346" s="131"/>
      <c r="O346" s="40">
        <v>410</v>
      </c>
      <c r="P346" s="131">
        <v>0.14513274336283186</v>
      </c>
      <c r="Q346" s="131"/>
      <c r="R346" s="327"/>
      <c r="S346" s="40">
        <v>115</v>
      </c>
      <c r="T346" s="328">
        <v>4.0707964601769911E-2</v>
      </c>
      <c r="U346" s="329"/>
      <c r="V346" s="330"/>
      <c r="W346" s="39">
        <v>425</v>
      </c>
      <c r="X346" s="331">
        <v>0.15044247787610621</v>
      </c>
      <c r="Y346" s="330"/>
      <c r="Z346" s="327"/>
      <c r="AA346" s="40">
        <v>1160</v>
      </c>
      <c r="AB346" s="328">
        <v>0.41061946902654867</v>
      </c>
      <c r="AC346" s="425"/>
      <c r="AD346" s="327"/>
      <c r="AE346" s="40">
        <v>105</v>
      </c>
      <c r="AF346" s="328">
        <v>3.7168141592920353E-2</v>
      </c>
    </row>
    <row r="347" spans="1:32" ht="14.25" customHeight="1" x14ac:dyDescent="0.25">
      <c r="A347" s="253" t="s">
        <v>581</v>
      </c>
      <c r="B347" s="110"/>
      <c r="C347" s="110" t="s">
        <v>582</v>
      </c>
      <c r="D347" s="129">
        <v>2145</v>
      </c>
      <c r="E347" s="130"/>
      <c r="F347" s="40"/>
      <c r="G347" s="40">
        <v>90</v>
      </c>
      <c r="H347" s="131">
        <v>4.195804195804196E-2</v>
      </c>
      <c r="I347" s="131"/>
      <c r="J347" s="132"/>
      <c r="K347" s="40">
        <v>260</v>
      </c>
      <c r="L347" s="131">
        <v>0.12121212121212122</v>
      </c>
      <c r="M347" s="133"/>
      <c r="N347" s="131"/>
      <c r="O347" s="40">
        <v>290</v>
      </c>
      <c r="P347" s="131">
        <v>0.1351981351981352</v>
      </c>
      <c r="Q347" s="131"/>
      <c r="R347" s="327"/>
      <c r="S347" s="40">
        <v>70</v>
      </c>
      <c r="T347" s="328">
        <v>3.2634032634032632E-2</v>
      </c>
      <c r="U347" s="329"/>
      <c r="V347" s="330"/>
      <c r="W347" s="39">
        <v>255</v>
      </c>
      <c r="X347" s="331">
        <v>0.11888111888111888</v>
      </c>
      <c r="Y347" s="330"/>
      <c r="Z347" s="327"/>
      <c r="AA347" s="40">
        <v>1105</v>
      </c>
      <c r="AB347" s="328">
        <v>0.51515151515151514</v>
      </c>
      <c r="AC347" s="425"/>
      <c r="AD347" s="327"/>
      <c r="AE347" s="40">
        <v>65</v>
      </c>
      <c r="AF347" s="328">
        <v>3.0303030303030304E-2</v>
      </c>
    </row>
    <row r="348" spans="1:32" ht="14.25" customHeight="1" x14ac:dyDescent="0.25">
      <c r="B348" s="110"/>
      <c r="C348" s="110"/>
      <c r="D348" s="134"/>
      <c r="E348" s="25"/>
      <c r="F348" s="24"/>
      <c r="G348" s="24"/>
      <c r="H348" s="113"/>
      <c r="I348" s="113"/>
      <c r="J348" s="126"/>
      <c r="K348" s="24"/>
      <c r="L348" s="113"/>
      <c r="M348" s="128"/>
      <c r="N348" s="113"/>
      <c r="O348" s="24"/>
      <c r="P348" s="113"/>
      <c r="Q348" s="113"/>
      <c r="R348" s="327"/>
      <c r="S348" s="40"/>
      <c r="T348" s="404"/>
      <c r="U348" s="329"/>
      <c r="V348" s="330"/>
      <c r="W348" s="39"/>
      <c r="X348" s="405"/>
      <c r="Y348" s="330"/>
      <c r="Z348" s="327"/>
      <c r="AA348" s="40"/>
      <c r="AB348" s="404"/>
      <c r="AC348" s="425"/>
      <c r="AD348" s="327"/>
      <c r="AE348" s="40"/>
      <c r="AF348" s="404"/>
    </row>
    <row r="349" spans="1:32" s="159" customFormat="1" ht="14.25" customHeight="1" x14ac:dyDescent="0.25">
      <c r="A349" s="158" t="s">
        <v>583</v>
      </c>
      <c r="B349" s="112" t="s">
        <v>584</v>
      </c>
      <c r="C349" s="112"/>
      <c r="D349" s="134">
        <v>18745</v>
      </c>
      <c r="E349" s="25"/>
      <c r="F349" s="24"/>
      <c r="G349" s="24">
        <v>2305</v>
      </c>
      <c r="H349" s="113">
        <v>0.12296612429981328</v>
      </c>
      <c r="I349" s="113"/>
      <c r="J349" s="126"/>
      <c r="K349" s="24">
        <v>3385</v>
      </c>
      <c r="L349" s="113">
        <v>0.18058148839690585</v>
      </c>
      <c r="M349" s="128"/>
      <c r="N349" s="113"/>
      <c r="O349" s="24">
        <v>3395</v>
      </c>
      <c r="P349" s="113">
        <v>0.18111496399039745</v>
      </c>
      <c r="Q349" s="113"/>
      <c r="R349" s="406"/>
      <c r="S349" s="24">
        <v>800</v>
      </c>
      <c r="T349" s="404">
        <v>4.2678047479327824E-2</v>
      </c>
      <c r="U349" s="358"/>
      <c r="V349" s="352"/>
      <c r="W349" s="26">
        <v>2540</v>
      </c>
      <c r="X349" s="405">
        <v>0.13550280074686583</v>
      </c>
      <c r="Y349" s="352"/>
      <c r="Z349" s="406"/>
      <c r="AA349" s="24">
        <v>5260</v>
      </c>
      <c r="AB349" s="404">
        <v>0.28060816217658041</v>
      </c>
      <c r="AC349" s="426"/>
      <c r="AD349" s="406"/>
      <c r="AE349" s="24">
        <v>1065</v>
      </c>
      <c r="AF349" s="404">
        <v>5.681515070685516E-2</v>
      </c>
    </row>
    <row r="350" spans="1:32" ht="14.25" customHeight="1" x14ac:dyDescent="0.25">
      <c r="A350" s="253" t="s">
        <v>585</v>
      </c>
      <c r="B350" s="110"/>
      <c r="C350" s="110" t="s">
        <v>586</v>
      </c>
      <c r="D350" s="129">
        <v>1795</v>
      </c>
      <c r="E350" s="130"/>
      <c r="F350" s="40"/>
      <c r="G350" s="40">
        <v>185</v>
      </c>
      <c r="H350" s="131">
        <v>0.10306406685236769</v>
      </c>
      <c r="I350" s="131"/>
      <c r="J350" s="132"/>
      <c r="K350" s="40">
        <v>335</v>
      </c>
      <c r="L350" s="131">
        <v>0.18662952646239556</v>
      </c>
      <c r="M350" s="133"/>
      <c r="N350" s="131"/>
      <c r="O350" s="40">
        <v>360</v>
      </c>
      <c r="P350" s="131">
        <v>0.20055710306406685</v>
      </c>
      <c r="Q350" s="131"/>
      <c r="R350" s="327"/>
      <c r="S350" s="40">
        <v>70</v>
      </c>
      <c r="T350" s="328">
        <v>3.8997214484679667E-2</v>
      </c>
      <c r="U350" s="329"/>
      <c r="V350" s="330"/>
      <c r="W350" s="39">
        <v>235</v>
      </c>
      <c r="X350" s="331">
        <v>0.1309192200557103</v>
      </c>
      <c r="Y350" s="330"/>
      <c r="Z350" s="327"/>
      <c r="AA350" s="40">
        <v>480</v>
      </c>
      <c r="AB350" s="328">
        <v>0.26740947075208915</v>
      </c>
      <c r="AC350" s="425"/>
      <c r="AD350" s="327"/>
      <c r="AE350" s="40">
        <v>130</v>
      </c>
      <c r="AF350" s="328">
        <v>7.2423398328690811E-2</v>
      </c>
    </row>
    <row r="351" spans="1:32" ht="14.25" customHeight="1" x14ac:dyDescent="0.25">
      <c r="A351" s="253" t="s">
        <v>587</v>
      </c>
      <c r="B351" s="110"/>
      <c r="C351" s="110" t="s">
        <v>588</v>
      </c>
      <c r="D351" s="129">
        <v>1685</v>
      </c>
      <c r="E351" s="130"/>
      <c r="F351" s="40"/>
      <c r="G351" s="40">
        <v>210</v>
      </c>
      <c r="H351" s="131">
        <v>0.12462908011869436</v>
      </c>
      <c r="I351" s="131"/>
      <c r="J351" s="132"/>
      <c r="K351" s="40">
        <v>305</v>
      </c>
      <c r="L351" s="131">
        <v>0.18100890207715134</v>
      </c>
      <c r="M351" s="133"/>
      <c r="N351" s="131"/>
      <c r="O351" s="40">
        <v>290</v>
      </c>
      <c r="P351" s="131">
        <v>0.17210682492581603</v>
      </c>
      <c r="Q351" s="131"/>
      <c r="R351" s="327"/>
      <c r="S351" s="40">
        <v>70</v>
      </c>
      <c r="T351" s="328">
        <v>4.1543026706231452E-2</v>
      </c>
      <c r="U351" s="329"/>
      <c r="V351" s="330"/>
      <c r="W351" s="39">
        <v>235</v>
      </c>
      <c r="X351" s="331">
        <v>0.1394658753709199</v>
      </c>
      <c r="Y351" s="330"/>
      <c r="Z351" s="327"/>
      <c r="AA351" s="40">
        <v>485</v>
      </c>
      <c r="AB351" s="328">
        <v>0.28783382789317508</v>
      </c>
      <c r="AC351" s="425"/>
      <c r="AD351" s="327"/>
      <c r="AE351" s="40">
        <v>85</v>
      </c>
      <c r="AF351" s="328">
        <v>5.0445103857566766E-2</v>
      </c>
    </row>
    <row r="352" spans="1:32" ht="14.25" customHeight="1" x14ac:dyDescent="0.25">
      <c r="A352" s="253" t="s">
        <v>589</v>
      </c>
      <c r="B352" s="110"/>
      <c r="C352" s="110" t="s">
        <v>590</v>
      </c>
      <c r="D352" s="129">
        <v>900</v>
      </c>
      <c r="E352" s="130"/>
      <c r="F352" s="40"/>
      <c r="G352" s="40">
        <v>100</v>
      </c>
      <c r="H352" s="131">
        <v>0.1111111111111111</v>
      </c>
      <c r="I352" s="131"/>
      <c r="J352" s="132"/>
      <c r="K352" s="40">
        <v>185</v>
      </c>
      <c r="L352" s="131">
        <v>0.20555555555555555</v>
      </c>
      <c r="M352" s="133"/>
      <c r="N352" s="131"/>
      <c r="O352" s="40">
        <v>195</v>
      </c>
      <c r="P352" s="131">
        <v>0.21666666666666667</v>
      </c>
      <c r="Q352" s="131"/>
      <c r="R352" s="327"/>
      <c r="S352" s="40">
        <v>50</v>
      </c>
      <c r="T352" s="328">
        <v>5.5555555555555552E-2</v>
      </c>
      <c r="U352" s="329"/>
      <c r="V352" s="330"/>
      <c r="W352" s="39">
        <v>125</v>
      </c>
      <c r="X352" s="331">
        <v>0.1388888888888889</v>
      </c>
      <c r="Y352" s="330"/>
      <c r="Z352" s="327"/>
      <c r="AA352" s="40">
        <v>210</v>
      </c>
      <c r="AB352" s="328">
        <v>0.23333333333333334</v>
      </c>
      <c r="AC352" s="425"/>
      <c r="AD352" s="327"/>
      <c r="AE352" s="40">
        <v>35</v>
      </c>
      <c r="AF352" s="328">
        <v>3.888888888888889E-2</v>
      </c>
    </row>
    <row r="353" spans="1:32" ht="14.25" customHeight="1" x14ac:dyDescent="0.25">
      <c r="A353" s="253" t="s">
        <v>591</v>
      </c>
      <c r="B353" s="110"/>
      <c r="C353" s="110" t="s">
        <v>592</v>
      </c>
      <c r="D353" s="129">
        <v>2150</v>
      </c>
      <c r="E353" s="130"/>
      <c r="F353" s="40"/>
      <c r="G353" s="40">
        <v>285</v>
      </c>
      <c r="H353" s="131">
        <v>0.13255813953488371</v>
      </c>
      <c r="I353" s="131"/>
      <c r="J353" s="132"/>
      <c r="K353" s="40">
        <v>375</v>
      </c>
      <c r="L353" s="131">
        <v>0.1744186046511628</v>
      </c>
      <c r="M353" s="133"/>
      <c r="N353" s="131"/>
      <c r="O353" s="40">
        <v>440</v>
      </c>
      <c r="P353" s="131">
        <v>0.20465116279069767</v>
      </c>
      <c r="Q353" s="131"/>
      <c r="R353" s="327"/>
      <c r="S353" s="40">
        <v>85</v>
      </c>
      <c r="T353" s="328">
        <v>3.9534883720930232E-2</v>
      </c>
      <c r="U353" s="329"/>
      <c r="V353" s="330"/>
      <c r="W353" s="39">
        <v>300</v>
      </c>
      <c r="X353" s="331">
        <v>0.13953488372093023</v>
      </c>
      <c r="Y353" s="330"/>
      <c r="Z353" s="327"/>
      <c r="AA353" s="40">
        <v>530</v>
      </c>
      <c r="AB353" s="328">
        <v>0.24651162790697675</v>
      </c>
      <c r="AC353" s="425"/>
      <c r="AD353" s="327"/>
      <c r="AE353" s="40">
        <v>140</v>
      </c>
      <c r="AF353" s="328">
        <v>6.5116279069767441E-2</v>
      </c>
    </row>
    <row r="354" spans="1:32" ht="14.25" customHeight="1" x14ac:dyDescent="0.25">
      <c r="A354" s="253" t="s">
        <v>593</v>
      </c>
      <c r="B354" s="110"/>
      <c r="C354" s="110" t="s">
        <v>594</v>
      </c>
      <c r="D354" s="129">
        <v>885</v>
      </c>
      <c r="E354" s="130"/>
      <c r="F354" s="40"/>
      <c r="G354" s="40">
        <v>130</v>
      </c>
      <c r="H354" s="131">
        <v>0.14689265536723164</v>
      </c>
      <c r="I354" s="131"/>
      <c r="J354" s="132"/>
      <c r="K354" s="40">
        <v>190</v>
      </c>
      <c r="L354" s="131">
        <v>0.21468926553672316</v>
      </c>
      <c r="M354" s="133"/>
      <c r="N354" s="131"/>
      <c r="O354" s="40">
        <v>140</v>
      </c>
      <c r="P354" s="131">
        <v>0.15819209039548024</v>
      </c>
      <c r="Q354" s="131"/>
      <c r="R354" s="327"/>
      <c r="S354" s="40">
        <v>50</v>
      </c>
      <c r="T354" s="328">
        <v>5.6497175141242938E-2</v>
      </c>
      <c r="U354" s="329"/>
      <c r="V354" s="330"/>
      <c r="W354" s="39">
        <v>100</v>
      </c>
      <c r="X354" s="331">
        <v>0.11299435028248588</v>
      </c>
      <c r="Y354" s="330"/>
      <c r="Z354" s="327"/>
      <c r="AA354" s="40">
        <v>220</v>
      </c>
      <c r="AB354" s="328">
        <v>0.24858757062146894</v>
      </c>
      <c r="AC354" s="425"/>
      <c r="AD354" s="327"/>
      <c r="AE354" s="40">
        <v>55</v>
      </c>
      <c r="AF354" s="328">
        <v>6.2146892655367235E-2</v>
      </c>
    </row>
    <row r="355" spans="1:32" ht="14.25" customHeight="1" x14ac:dyDescent="0.25">
      <c r="A355" s="253" t="s">
        <v>595</v>
      </c>
      <c r="B355" s="110"/>
      <c r="C355" s="110" t="s">
        <v>596</v>
      </c>
      <c r="D355" s="129">
        <v>2000</v>
      </c>
      <c r="E355" s="130"/>
      <c r="F355" s="40"/>
      <c r="G355" s="40">
        <v>230</v>
      </c>
      <c r="H355" s="131">
        <v>0.115</v>
      </c>
      <c r="I355" s="131"/>
      <c r="J355" s="132"/>
      <c r="K355" s="40">
        <v>345</v>
      </c>
      <c r="L355" s="131">
        <v>0.17249999999999999</v>
      </c>
      <c r="M355" s="133"/>
      <c r="N355" s="131"/>
      <c r="O355" s="40">
        <v>360</v>
      </c>
      <c r="P355" s="131">
        <v>0.18</v>
      </c>
      <c r="Q355" s="131"/>
      <c r="R355" s="327"/>
      <c r="S355" s="40">
        <v>95</v>
      </c>
      <c r="T355" s="328">
        <v>4.7500000000000001E-2</v>
      </c>
      <c r="U355" s="329"/>
      <c r="V355" s="330"/>
      <c r="W355" s="39">
        <v>280</v>
      </c>
      <c r="X355" s="331">
        <v>0.14000000000000001</v>
      </c>
      <c r="Y355" s="330"/>
      <c r="Z355" s="327"/>
      <c r="AA355" s="40">
        <v>590</v>
      </c>
      <c r="AB355" s="328">
        <v>0.29499999999999998</v>
      </c>
      <c r="AC355" s="425"/>
      <c r="AD355" s="327"/>
      <c r="AE355" s="40">
        <v>105</v>
      </c>
      <c r="AF355" s="328">
        <v>5.2499999999999998E-2</v>
      </c>
    </row>
    <row r="356" spans="1:32" ht="14.25" customHeight="1" x14ac:dyDescent="0.25">
      <c r="A356" s="253" t="s">
        <v>597</v>
      </c>
      <c r="B356" s="110"/>
      <c r="C356" s="110" t="s">
        <v>598</v>
      </c>
      <c r="D356" s="129">
        <v>1055</v>
      </c>
      <c r="E356" s="130"/>
      <c r="F356" s="40"/>
      <c r="G356" s="40">
        <v>95</v>
      </c>
      <c r="H356" s="131">
        <v>9.004739336492891E-2</v>
      </c>
      <c r="I356" s="131"/>
      <c r="J356" s="132"/>
      <c r="K356" s="40">
        <v>165</v>
      </c>
      <c r="L356" s="131">
        <v>0.15639810426540285</v>
      </c>
      <c r="M356" s="133"/>
      <c r="N356" s="131"/>
      <c r="O356" s="40">
        <v>150</v>
      </c>
      <c r="P356" s="131">
        <v>0.14218009478672985</v>
      </c>
      <c r="Q356" s="131"/>
      <c r="R356" s="327"/>
      <c r="S356" s="40">
        <v>35</v>
      </c>
      <c r="T356" s="328">
        <v>3.3175355450236969E-2</v>
      </c>
      <c r="U356" s="329"/>
      <c r="V356" s="330"/>
      <c r="W356" s="39">
        <v>115</v>
      </c>
      <c r="X356" s="331">
        <v>0.10900473933649289</v>
      </c>
      <c r="Y356" s="330"/>
      <c r="Z356" s="327"/>
      <c r="AA356" s="40">
        <v>450</v>
      </c>
      <c r="AB356" s="328">
        <v>0.42654028436018959</v>
      </c>
      <c r="AC356" s="425"/>
      <c r="AD356" s="327"/>
      <c r="AE356" s="40">
        <v>45</v>
      </c>
      <c r="AF356" s="328">
        <v>4.2654028436018961E-2</v>
      </c>
    </row>
    <row r="357" spans="1:32" ht="14.25" customHeight="1" x14ac:dyDescent="0.25">
      <c r="A357" s="253" t="s">
        <v>599</v>
      </c>
      <c r="B357" s="110"/>
      <c r="C357" s="110" t="s">
        <v>600</v>
      </c>
      <c r="D357" s="129">
        <v>1845</v>
      </c>
      <c r="E357" s="130"/>
      <c r="F357" s="40"/>
      <c r="G357" s="40">
        <v>230</v>
      </c>
      <c r="H357" s="131">
        <v>0.12466124661246612</v>
      </c>
      <c r="I357" s="131"/>
      <c r="J357" s="132"/>
      <c r="K357" s="40">
        <v>325</v>
      </c>
      <c r="L357" s="131">
        <v>0.17615176151761516</v>
      </c>
      <c r="M357" s="133"/>
      <c r="N357" s="131"/>
      <c r="O357" s="40">
        <v>350</v>
      </c>
      <c r="P357" s="131">
        <v>0.18970189701897019</v>
      </c>
      <c r="Q357" s="131"/>
      <c r="R357" s="327"/>
      <c r="S357" s="40">
        <v>75</v>
      </c>
      <c r="T357" s="328">
        <v>4.065040650406504E-2</v>
      </c>
      <c r="U357" s="329"/>
      <c r="V357" s="330"/>
      <c r="W357" s="39">
        <v>260</v>
      </c>
      <c r="X357" s="331">
        <v>0.14092140921409213</v>
      </c>
      <c r="Y357" s="330"/>
      <c r="Z357" s="327"/>
      <c r="AA357" s="40">
        <v>455</v>
      </c>
      <c r="AB357" s="328">
        <v>0.24661246612466126</v>
      </c>
      <c r="AC357" s="425"/>
      <c r="AD357" s="327"/>
      <c r="AE357" s="40">
        <v>145</v>
      </c>
      <c r="AF357" s="328">
        <v>7.8590785907859076E-2</v>
      </c>
    </row>
    <row r="358" spans="1:32" ht="14.25" customHeight="1" x14ac:dyDescent="0.25">
      <c r="A358" s="253" t="s">
        <v>601</v>
      </c>
      <c r="B358" s="110"/>
      <c r="C358" s="110" t="s">
        <v>602</v>
      </c>
      <c r="D358" s="129">
        <v>1975</v>
      </c>
      <c r="E358" s="130"/>
      <c r="F358" s="40"/>
      <c r="G358" s="40">
        <v>280</v>
      </c>
      <c r="H358" s="131">
        <v>0.14177215189873418</v>
      </c>
      <c r="I358" s="131"/>
      <c r="J358" s="132"/>
      <c r="K358" s="40">
        <v>385</v>
      </c>
      <c r="L358" s="131">
        <v>0.19493670886075951</v>
      </c>
      <c r="M358" s="133"/>
      <c r="N358" s="131"/>
      <c r="O358" s="40">
        <v>360</v>
      </c>
      <c r="P358" s="131">
        <v>0.18227848101265823</v>
      </c>
      <c r="Q358" s="131"/>
      <c r="R358" s="327"/>
      <c r="S358" s="40">
        <v>90</v>
      </c>
      <c r="T358" s="328">
        <v>4.5569620253164557E-2</v>
      </c>
      <c r="U358" s="329"/>
      <c r="V358" s="330"/>
      <c r="W358" s="39">
        <v>295</v>
      </c>
      <c r="X358" s="331">
        <v>0.14936708860759493</v>
      </c>
      <c r="Y358" s="330"/>
      <c r="Z358" s="327"/>
      <c r="AA358" s="40">
        <v>450</v>
      </c>
      <c r="AB358" s="328">
        <v>0.22784810126582278</v>
      </c>
      <c r="AC358" s="425"/>
      <c r="AD358" s="327"/>
      <c r="AE358" s="40">
        <v>115</v>
      </c>
      <c r="AF358" s="328">
        <v>5.8227848101265821E-2</v>
      </c>
    </row>
    <row r="359" spans="1:32" ht="14.25" customHeight="1" x14ac:dyDescent="0.25">
      <c r="A359" s="253" t="s">
        <v>603</v>
      </c>
      <c r="B359" s="110"/>
      <c r="C359" s="110" t="s">
        <v>604</v>
      </c>
      <c r="D359" s="129">
        <v>1965</v>
      </c>
      <c r="E359" s="130"/>
      <c r="F359" s="40"/>
      <c r="G359" s="40">
        <v>300</v>
      </c>
      <c r="H359" s="131">
        <v>0.15267175572519084</v>
      </c>
      <c r="I359" s="131"/>
      <c r="J359" s="132"/>
      <c r="K359" s="40">
        <v>385</v>
      </c>
      <c r="L359" s="131">
        <v>0.19592875318066158</v>
      </c>
      <c r="M359" s="133"/>
      <c r="N359" s="131"/>
      <c r="O359" s="40">
        <v>350</v>
      </c>
      <c r="P359" s="131">
        <v>0.17811704834605599</v>
      </c>
      <c r="Q359" s="131"/>
      <c r="R359" s="327"/>
      <c r="S359" s="40">
        <v>90</v>
      </c>
      <c r="T359" s="328">
        <v>4.5801526717557252E-2</v>
      </c>
      <c r="U359" s="329"/>
      <c r="V359" s="330"/>
      <c r="W359" s="39">
        <v>275</v>
      </c>
      <c r="X359" s="331">
        <v>0.13994910941475827</v>
      </c>
      <c r="Y359" s="330"/>
      <c r="Z359" s="327"/>
      <c r="AA359" s="40">
        <v>460</v>
      </c>
      <c r="AB359" s="328">
        <v>0.2340966921119593</v>
      </c>
      <c r="AC359" s="425"/>
      <c r="AD359" s="327"/>
      <c r="AE359" s="40">
        <v>105</v>
      </c>
      <c r="AF359" s="328">
        <v>5.3435114503816793E-2</v>
      </c>
    </row>
    <row r="360" spans="1:32" ht="14.25" customHeight="1" x14ac:dyDescent="0.25">
      <c r="A360" s="253" t="s">
        <v>605</v>
      </c>
      <c r="B360" s="110"/>
      <c r="C360" s="110" t="s">
        <v>606</v>
      </c>
      <c r="D360" s="129">
        <v>1425</v>
      </c>
      <c r="E360" s="130"/>
      <c r="F360" s="40"/>
      <c r="G360" s="40">
        <v>165</v>
      </c>
      <c r="H360" s="131">
        <v>0.11578947368421053</v>
      </c>
      <c r="I360" s="131"/>
      <c r="J360" s="132"/>
      <c r="K360" s="40">
        <v>235</v>
      </c>
      <c r="L360" s="131">
        <v>0.1649122807017544</v>
      </c>
      <c r="M360" s="133"/>
      <c r="N360" s="131"/>
      <c r="O360" s="40">
        <v>235</v>
      </c>
      <c r="P360" s="131">
        <v>0.1649122807017544</v>
      </c>
      <c r="Q360" s="131"/>
      <c r="R360" s="327"/>
      <c r="S360" s="40">
        <v>55</v>
      </c>
      <c r="T360" s="328">
        <v>3.8596491228070177E-2</v>
      </c>
      <c r="U360" s="329"/>
      <c r="V360" s="330"/>
      <c r="W360" s="39">
        <v>200</v>
      </c>
      <c r="X360" s="331">
        <v>0.14035087719298245</v>
      </c>
      <c r="Y360" s="330"/>
      <c r="Z360" s="327"/>
      <c r="AA360" s="40">
        <v>465</v>
      </c>
      <c r="AB360" s="328">
        <v>0.32631578947368423</v>
      </c>
      <c r="AC360" s="425"/>
      <c r="AD360" s="327"/>
      <c r="AE360" s="40">
        <v>70</v>
      </c>
      <c r="AF360" s="328">
        <v>4.912280701754386E-2</v>
      </c>
    </row>
    <row r="361" spans="1:32" ht="14.25" customHeight="1" x14ac:dyDescent="0.25">
      <c r="A361" s="253" t="s">
        <v>607</v>
      </c>
      <c r="B361" s="110"/>
      <c r="C361" s="110" t="s">
        <v>608</v>
      </c>
      <c r="D361" s="129">
        <v>1065</v>
      </c>
      <c r="E361" s="130"/>
      <c r="F361" s="40"/>
      <c r="G361" s="40">
        <v>90</v>
      </c>
      <c r="H361" s="131">
        <v>8.4507042253521125E-2</v>
      </c>
      <c r="I361" s="131"/>
      <c r="J361" s="132"/>
      <c r="K361" s="40">
        <v>155</v>
      </c>
      <c r="L361" s="131">
        <v>0.14553990610328638</v>
      </c>
      <c r="M361" s="133"/>
      <c r="N361" s="131"/>
      <c r="O361" s="40">
        <v>160</v>
      </c>
      <c r="P361" s="131">
        <v>0.15023474178403756</v>
      </c>
      <c r="Q361" s="131"/>
      <c r="R361" s="327"/>
      <c r="S361" s="40">
        <v>30</v>
      </c>
      <c r="T361" s="328">
        <v>2.8169014084507043E-2</v>
      </c>
      <c r="U361" s="329"/>
      <c r="V361" s="330"/>
      <c r="W361" s="39">
        <v>125</v>
      </c>
      <c r="X361" s="331">
        <v>0.11737089201877934</v>
      </c>
      <c r="Y361" s="330"/>
      <c r="Z361" s="327"/>
      <c r="AA361" s="40">
        <v>470</v>
      </c>
      <c r="AB361" s="328">
        <v>0.44131455399061031</v>
      </c>
      <c r="AC361" s="425"/>
      <c r="AD361" s="327"/>
      <c r="AE361" s="40">
        <v>35</v>
      </c>
      <c r="AF361" s="328">
        <v>3.2863849765258218E-2</v>
      </c>
    </row>
    <row r="362" spans="1:32" ht="14.25" customHeight="1" x14ac:dyDescent="0.25">
      <c r="B362" s="110"/>
      <c r="C362" s="110"/>
      <c r="D362" s="134"/>
      <c r="E362" s="25"/>
      <c r="F362" s="24"/>
      <c r="G362" s="24"/>
      <c r="H362" s="113"/>
      <c r="I362" s="113"/>
      <c r="J362" s="126"/>
      <c r="K362" s="24"/>
      <c r="L362" s="113"/>
      <c r="M362" s="128"/>
      <c r="N362" s="113"/>
      <c r="O362" s="24"/>
      <c r="P362" s="113"/>
      <c r="Q362" s="113"/>
      <c r="R362" s="327"/>
      <c r="S362" s="40"/>
      <c r="T362" s="404"/>
      <c r="U362" s="329"/>
      <c r="V362" s="330"/>
      <c r="W362" s="39"/>
      <c r="X362" s="405"/>
      <c r="Y362" s="330"/>
      <c r="Z362" s="327"/>
      <c r="AA362" s="40"/>
      <c r="AB362" s="404"/>
      <c r="AC362" s="425"/>
      <c r="AD362" s="327"/>
      <c r="AE362" s="40"/>
      <c r="AF362" s="404"/>
    </row>
    <row r="363" spans="1:32" s="159" customFormat="1" ht="14.25" customHeight="1" x14ac:dyDescent="0.25">
      <c r="A363" s="158" t="s">
        <v>609</v>
      </c>
      <c r="B363" s="112" t="s">
        <v>610</v>
      </c>
      <c r="C363" s="112"/>
      <c r="D363" s="134">
        <v>9455</v>
      </c>
      <c r="E363" s="25"/>
      <c r="F363" s="24"/>
      <c r="G363" s="24">
        <v>725</v>
      </c>
      <c r="H363" s="113">
        <v>7.6679005817028023E-2</v>
      </c>
      <c r="I363" s="113"/>
      <c r="J363" s="126"/>
      <c r="K363" s="24">
        <v>1440</v>
      </c>
      <c r="L363" s="113">
        <v>0.15230037017451084</v>
      </c>
      <c r="M363" s="128"/>
      <c r="N363" s="113"/>
      <c r="O363" s="24">
        <v>1410</v>
      </c>
      <c r="P363" s="113">
        <v>0.1491274457958752</v>
      </c>
      <c r="Q363" s="113"/>
      <c r="R363" s="406"/>
      <c r="S363" s="24">
        <v>400</v>
      </c>
      <c r="T363" s="404">
        <v>4.2305658381808567E-2</v>
      </c>
      <c r="U363" s="358"/>
      <c r="V363" s="352"/>
      <c r="W363" s="26">
        <v>1350</v>
      </c>
      <c r="X363" s="405">
        <v>0.14278159703860391</v>
      </c>
      <c r="Y363" s="352"/>
      <c r="Z363" s="406"/>
      <c r="AA363" s="24">
        <v>3750</v>
      </c>
      <c r="AB363" s="404">
        <v>0.39661554732945531</v>
      </c>
      <c r="AC363" s="426"/>
      <c r="AD363" s="406"/>
      <c r="AE363" s="24">
        <v>385</v>
      </c>
      <c r="AF363" s="404">
        <v>4.0719196192490745E-2</v>
      </c>
    </row>
    <row r="364" spans="1:32" ht="14.25" customHeight="1" x14ac:dyDescent="0.25">
      <c r="A364" s="253" t="s">
        <v>611</v>
      </c>
      <c r="B364" s="110"/>
      <c r="C364" s="110" t="s">
        <v>612</v>
      </c>
      <c r="D364" s="129">
        <v>2300</v>
      </c>
      <c r="E364" s="130"/>
      <c r="F364" s="40"/>
      <c r="G364" s="40">
        <v>245</v>
      </c>
      <c r="H364" s="131">
        <v>0.10652173913043478</v>
      </c>
      <c r="I364" s="131"/>
      <c r="J364" s="132"/>
      <c r="K364" s="40">
        <v>445</v>
      </c>
      <c r="L364" s="131">
        <v>0.19347826086956521</v>
      </c>
      <c r="M364" s="133"/>
      <c r="N364" s="131"/>
      <c r="O364" s="40">
        <v>375</v>
      </c>
      <c r="P364" s="131">
        <v>0.16304347826086957</v>
      </c>
      <c r="Q364" s="131"/>
      <c r="R364" s="327"/>
      <c r="S364" s="40">
        <v>105</v>
      </c>
      <c r="T364" s="328">
        <v>4.5652173913043478E-2</v>
      </c>
      <c r="U364" s="329"/>
      <c r="V364" s="330"/>
      <c r="W364" s="39">
        <v>300</v>
      </c>
      <c r="X364" s="331">
        <v>0.13043478260869565</v>
      </c>
      <c r="Y364" s="330"/>
      <c r="Z364" s="327"/>
      <c r="AA364" s="40">
        <v>710</v>
      </c>
      <c r="AB364" s="328">
        <v>0.30869565217391304</v>
      </c>
      <c r="AC364" s="425"/>
      <c r="AD364" s="327"/>
      <c r="AE364" s="40">
        <v>115</v>
      </c>
      <c r="AF364" s="328">
        <v>0.05</v>
      </c>
    </row>
    <row r="365" spans="1:32" ht="14.25" customHeight="1" x14ac:dyDescent="0.25">
      <c r="A365" s="253" t="s">
        <v>613</v>
      </c>
      <c r="B365" s="110"/>
      <c r="C365" s="110" t="s">
        <v>614</v>
      </c>
      <c r="D365" s="129">
        <v>895</v>
      </c>
      <c r="E365" s="130"/>
      <c r="F365" s="40"/>
      <c r="G365" s="40">
        <v>90</v>
      </c>
      <c r="H365" s="131">
        <v>0.1005586592178771</v>
      </c>
      <c r="I365" s="131"/>
      <c r="J365" s="132"/>
      <c r="K365" s="40">
        <v>135</v>
      </c>
      <c r="L365" s="131">
        <v>0.15083798882681565</v>
      </c>
      <c r="M365" s="133"/>
      <c r="N365" s="131"/>
      <c r="O365" s="40">
        <v>100</v>
      </c>
      <c r="P365" s="131">
        <v>0.11173184357541899</v>
      </c>
      <c r="Q365" s="131"/>
      <c r="R365" s="327"/>
      <c r="S365" s="40">
        <v>30</v>
      </c>
      <c r="T365" s="328">
        <v>3.3519553072625698E-2</v>
      </c>
      <c r="U365" s="329"/>
      <c r="V365" s="330"/>
      <c r="W365" s="39">
        <v>90</v>
      </c>
      <c r="X365" s="331">
        <v>0.1005586592178771</v>
      </c>
      <c r="Y365" s="330"/>
      <c r="Z365" s="327"/>
      <c r="AA365" s="40">
        <v>415</v>
      </c>
      <c r="AB365" s="328">
        <v>0.46368715083798884</v>
      </c>
      <c r="AC365" s="425"/>
      <c r="AD365" s="327"/>
      <c r="AE365" s="40">
        <v>40</v>
      </c>
      <c r="AF365" s="328">
        <v>4.4692737430167599E-2</v>
      </c>
    </row>
    <row r="366" spans="1:32" ht="14.25" customHeight="1" x14ac:dyDescent="0.25">
      <c r="A366" s="253" t="s">
        <v>615</v>
      </c>
      <c r="B366" s="110"/>
      <c r="C366" s="110" t="s">
        <v>616</v>
      </c>
      <c r="D366" s="129">
        <v>1930</v>
      </c>
      <c r="E366" s="130"/>
      <c r="F366" s="40"/>
      <c r="G366" s="40">
        <v>125</v>
      </c>
      <c r="H366" s="131">
        <v>6.4766839378238336E-2</v>
      </c>
      <c r="I366" s="131"/>
      <c r="J366" s="132"/>
      <c r="K366" s="40">
        <v>270</v>
      </c>
      <c r="L366" s="131">
        <v>0.13989637305699482</v>
      </c>
      <c r="M366" s="133"/>
      <c r="N366" s="131"/>
      <c r="O366" s="40">
        <v>250</v>
      </c>
      <c r="P366" s="131">
        <v>0.12953367875647667</v>
      </c>
      <c r="Q366" s="131"/>
      <c r="R366" s="327"/>
      <c r="S366" s="40">
        <v>85</v>
      </c>
      <c r="T366" s="328">
        <v>4.4041450777202069E-2</v>
      </c>
      <c r="U366" s="329"/>
      <c r="V366" s="330"/>
      <c r="W366" s="39">
        <v>310</v>
      </c>
      <c r="X366" s="331">
        <v>0.16062176165803108</v>
      </c>
      <c r="Y366" s="330"/>
      <c r="Z366" s="327"/>
      <c r="AA366" s="40">
        <v>825</v>
      </c>
      <c r="AB366" s="328">
        <v>0.42746113989637308</v>
      </c>
      <c r="AC366" s="425"/>
      <c r="AD366" s="327"/>
      <c r="AE366" s="40">
        <v>65</v>
      </c>
      <c r="AF366" s="328">
        <v>3.367875647668394E-2</v>
      </c>
    </row>
    <row r="367" spans="1:32" ht="14.25" customHeight="1" x14ac:dyDescent="0.25">
      <c r="A367" s="253" t="s">
        <v>617</v>
      </c>
      <c r="B367" s="110"/>
      <c r="C367" s="110" t="s">
        <v>618</v>
      </c>
      <c r="D367" s="129">
        <v>2155</v>
      </c>
      <c r="E367" s="130"/>
      <c r="F367" s="40"/>
      <c r="G367" s="40">
        <v>130</v>
      </c>
      <c r="H367" s="131">
        <v>6.0324825986078884E-2</v>
      </c>
      <c r="I367" s="131"/>
      <c r="J367" s="132"/>
      <c r="K367" s="40">
        <v>270</v>
      </c>
      <c r="L367" s="131">
        <v>0.12529002320185614</v>
      </c>
      <c r="M367" s="133"/>
      <c r="N367" s="131"/>
      <c r="O367" s="40">
        <v>325</v>
      </c>
      <c r="P367" s="131">
        <v>0.15081206496519722</v>
      </c>
      <c r="Q367" s="131"/>
      <c r="R367" s="327"/>
      <c r="S367" s="40">
        <v>90</v>
      </c>
      <c r="T367" s="328">
        <v>4.1763341067285381E-2</v>
      </c>
      <c r="U367" s="329"/>
      <c r="V367" s="330"/>
      <c r="W367" s="39">
        <v>280</v>
      </c>
      <c r="X367" s="331">
        <v>0.12993039443155452</v>
      </c>
      <c r="Y367" s="330"/>
      <c r="Z367" s="327"/>
      <c r="AA367" s="40">
        <v>965</v>
      </c>
      <c r="AB367" s="328">
        <v>0.44779582366589327</v>
      </c>
      <c r="AC367" s="425"/>
      <c r="AD367" s="327"/>
      <c r="AE367" s="40">
        <v>95</v>
      </c>
      <c r="AF367" s="328">
        <v>4.4083526682134569E-2</v>
      </c>
    </row>
    <row r="368" spans="1:32" ht="14.25" customHeight="1" x14ac:dyDescent="0.25">
      <c r="A368" s="253" t="s">
        <v>619</v>
      </c>
      <c r="B368" s="110"/>
      <c r="C368" s="110" t="s">
        <v>620</v>
      </c>
      <c r="D368" s="129">
        <v>2175</v>
      </c>
      <c r="E368" s="130"/>
      <c r="F368" s="40"/>
      <c r="G368" s="40">
        <v>135</v>
      </c>
      <c r="H368" s="131">
        <v>6.2068965517241378E-2</v>
      </c>
      <c r="I368" s="131"/>
      <c r="J368" s="132"/>
      <c r="K368" s="40">
        <v>320</v>
      </c>
      <c r="L368" s="131">
        <v>0.14712643678160919</v>
      </c>
      <c r="M368" s="133"/>
      <c r="N368" s="131"/>
      <c r="O368" s="40">
        <v>360</v>
      </c>
      <c r="P368" s="131">
        <v>0.16551724137931034</v>
      </c>
      <c r="Q368" s="131"/>
      <c r="R368" s="327"/>
      <c r="S368" s="40">
        <v>90</v>
      </c>
      <c r="T368" s="328">
        <v>4.1379310344827586E-2</v>
      </c>
      <c r="U368" s="329"/>
      <c r="V368" s="330"/>
      <c r="W368" s="39">
        <v>365</v>
      </c>
      <c r="X368" s="331">
        <v>0.167816091954023</v>
      </c>
      <c r="Y368" s="330"/>
      <c r="Z368" s="327"/>
      <c r="AA368" s="40">
        <v>835</v>
      </c>
      <c r="AB368" s="328">
        <v>0.3839080459770115</v>
      </c>
      <c r="AC368" s="425"/>
      <c r="AD368" s="327"/>
      <c r="AE368" s="40">
        <v>70</v>
      </c>
      <c r="AF368" s="328">
        <v>3.2183908045977011E-2</v>
      </c>
    </row>
    <row r="369" spans="1:32" ht="14.25" customHeight="1" x14ac:dyDescent="0.25">
      <c r="B369" s="110"/>
      <c r="C369" s="110"/>
      <c r="D369" s="134"/>
      <c r="E369" s="25"/>
      <c r="F369" s="24"/>
      <c r="G369" s="24"/>
      <c r="H369" s="113"/>
      <c r="I369" s="113"/>
      <c r="J369" s="126"/>
      <c r="K369" s="24"/>
      <c r="L369" s="113"/>
      <c r="M369" s="128"/>
      <c r="N369" s="113"/>
      <c r="O369" s="24"/>
      <c r="P369" s="113"/>
      <c r="Q369" s="113"/>
      <c r="R369" s="327"/>
      <c r="S369" s="40"/>
      <c r="T369" s="404"/>
      <c r="U369" s="329"/>
      <c r="V369" s="330"/>
      <c r="W369" s="39"/>
      <c r="X369" s="405"/>
      <c r="Y369" s="330"/>
      <c r="Z369" s="327"/>
      <c r="AA369" s="40"/>
      <c r="AB369" s="404"/>
      <c r="AC369" s="425"/>
      <c r="AD369" s="327"/>
      <c r="AE369" s="40"/>
      <c r="AF369" s="404"/>
    </row>
    <row r="370" spans="1:32" s="159" customFormat="1" ht="14.25" customHeight="1" x14ac:dyDescent="0.25">
      <c r="A370" s="158" t="s">
        <v>621</v>
      </c>
      <c r="B370" s="112" t="s">
        <v>622</v>
      </c>
      <c r="C370" s="112"/>
      <c r="D370" s="134">
        <v>11470</v>
      </c>
      <c r="E370" s="25"/>
      <c r="F370" s="24"/>
      <c r="G370" s="24">
        <v>870</v>
      </c>
      <c r="H370" s="113">
        <v>7.5850043591979083E-2</v>
      </c>
      <c r="I370" s="113"/>
      <c r="J370" s="126"/>
      <c r="K370" s="24">
        <v>1660</v>
      </c>
      <c r="L370" s="113">
        <v>0.14472537053182213</v>
      </c>
      <c r="M370" s="128"/>
      <c r="N370" s="113"/>
      <c r="O370" s="24">
        <v>1615</v>
      </c>
      <c r="P370" s="113">
        <v>0.14080209241499564</v>
      </c>
      <c r="Q370" s="113"/>
      <c r="R370" s="406"/>
      <c r="S370" s="24">
        <v>400</v>
      </c>
      <c r="T370" s="404">
        <v>3.4873583260680033E-2</v>
      </c>
      <c r="U370" s="358"/>
      <c r="V370" s="352"/>
      <c r="W370" s="26">
        <v>1445</v>
      </c>
      <c r="X370" s="405">
        <v>0.12598081952920662</v>
      </c>
      <c r="Y370" s="352"/>
      <c r="Z370" s="406"/>
      <c r="AA370" s="24">
        <v>5080</v>
      </c>
      <c r="AB370" s="404">
        <v>0.44289450741063646</v>
      </c>
      <c r="AC370" s="426"/>
      <c r="AD370" s="406"/>
      <c r="AE370" s="24">
        <v>405</v>
      </c>
      <c r="AF370" s="404">
        <v>3.5309503051438533E-2</v>
      </c>
    </row>
    <row r="371" spans="1:32" ht="14.25" customHeight="1" x14ac:dyDescent="0.25">
      <c r="A371" s="253" t="s">
        <v>623</v>
      </c>
      <c r="B371" s="110"/>
      <c r="C371" s="110" t="s">
        <v>624</v>
      </c>
      <c r="D371" s="129">
        <v>1035</v>
      </c>
      <c r="E371" s="130"/>
      <c r="F371" s="40"/>
      <c r="G371" s="40">
        <v>55</v>
      </c>
      <c r="H371" s="131">
        <v>5.3140096618357488E-2</v>
      </c>
      <c r="I371" s="131"/>
      <c r="J371" s="132"/>
      <c r="K371" s="40">
        <v>120</v>
      </c>
      <c r="L371" s="131">
        <v>0.11594202898550725</v>
      </c>
      <c r="M371" s="133"/>
      <c r="N371" s="131"/>
      <c r="O371" s="40">
        <v>135</v>
      </c>
      <c r="P371" s="131">
        <v>0.13043478260869565</v>
      </c>
      <c r="Q371" s="131"/>
      <c r="R371" s="327"/>
      <c r="S371" s="40">
        <v>25</v>
      </c>
      <c r="T371" s="328">
        <v>2.4154589371980676E-2</v>
      </c>
      <c r="U371" s="329"/>
      <c r="V371" s="330"/>
      <c r="W371" s="39">
        <v>125</v>
      </c>
      <c r="X371" s="331">
        <v>0.12077294685990338</v>
      </c>
      <c r="Y371" s="330"/>
      <c r="Z371" s="327"/>
      <c r="AA371" s="40">
        <v>545</v>
      </c>
      <c r="AB371" s="328">
        <v>0.52657004830917875</v>
      </c>
      <c r="AC371" s="425"/>
      <c r="AD371" s="327"/>
      <c r="AE371" s="40">
        <v>30</v>
      </c>
      <c r="AF371" s="328">
        <v>2.8985507246376812E-2</v>
      </c>
    </row>
    <row r="372" spans="1:32" ht="14.25" customHeight="1" x14ac:dyDescent="0.25">
      <c r="A372" s="253" t="s">
        <v>625</v>
      </c>
      <c r="B372" s="110"/>
      <c r="C372" s="110" t="s">
        <v>626</v>
      </c>
      <c r="D372" s="129">
        <v>575</v>
      </c>
      <c r="E372" s="130"/>
      <c r="F372" s="40"/>
      <c r="G372" s="40">
        <v>40</v>
      </c>
      <c r="H372" s="131">
        <v>6.9565217391304349E-2</v>
      </c>
      <c r="I372" s="131"/>
      <c r="J372" s="132"/>
      <c r="K372" s="40">
        <v>100</v>
      </c>
      <c r="L372" s="131">
        <v>0.17391304347826086</v>
      </c>
      <c r="M372" s="133"/>
      <c r="N372" s="131"/>
      <c r="O372" s="40">
        <v>85</v>
      </c>
      <c r="P372" s="131">
        <v>0.14782608695652175</v>
      </c>
      <c r="Q372" s="131"/>
      <c r="R372" s="327"/>
      <c r="S372" s="40">
        <v>15</v>
      </c>
      <c r="T372" s="328">
        <v>2.6086956521739129E-2</v>
      </c>
      <c r="U372" s="329"/>
      <c r="V372" s="330"/>
      <c r="W372" s="39">
        <v>85</v>
      </c>
      <c r="X372" s="331">
        <v>0.14782608695652175</v>
      </c>
      <c r="Y372" s="330"/>
      <c r="Z372" s="327"/>
      <c r="AA372" s="40">
        <v>230</v>
      </c>
      <c r="AB372" s="328">
        <v>0.4</v>
      </c>
      <c r="AC372" s="425"/>
      <c r="AD372" s="327"/>
      <c r="AE372" s="40">
        <v>15</v>
      </c>
      <c r="AF372" s="328">
        <v>2.6086956521739129E-2</v>
      </c>
    </row>
    <row r="373" spans="1:32" ht="14.25" customHeight="1" x14ac:dyDescent="0.25">
      <c r="A373" s="253" t="s">
        <v>627</v>
      </c>
      <c r="B373" s="110"/>
      <c r="C373" s="110" t="s">
        <v>628</v>
      </c>
      <c r="D373" s="129">
        <v>1585</v>
      </c>
      <c r="E373" s="130"/>
      <c r="F373" s="40"/>
      <c r="G373" s="40">
        <v>115</v>
      </c>
      <c r="H373" s="131">
        <v>7.2555205047318619E-2</v>
      </c>
      <c r="I373" s="131"/>
      <c r="J373" s="132"/>
      <c r="K373" s="40">
        <v>230</v>
      </c>
      <c r="L373" s="131">
        <v>0.14511041009463724</v>
      </c>
      <c r="M373" s="133"/>
      <c r="N373" s="131"/>
      <c r="O373" s="40">
        <v>230</v>
      </c>
      <c r="P373" s="131">
        <v>0.14511041009463724</v>
      </c>
      <c r="Q373" s="131"/>
      <c r="R373" s="327"/>
      <c r="S373" s="40">
        <v>55</v>
      </c>
      <c r="T373" s="328">
        <v>3.4700315457413249E-2</v>
      </c>
      <c r="U373" s="329"/>
      <c r="V373" s="330"/>
      <c r="W373" s="39">
        <v>205</v>
      </c>
      <c r="X373" s="331">
        <v>0.12933753943217666</v>
      </c>
      <c r="Y373" s="330"/>
      <c r="Z373" s="327"/>
      <c r="AA373" s="40">
        <v>695</v>
      </c>
      <c r="AB373" s="328">
        <v>0.43848580441640378</v>
      </c>
      <c r="AC373" s="425"/>
      <c r="AD373" s="327"/>
      <c r="AE373" s="40">
        <v>55</v>
      </c>
      <c r="AF373" s="328">
        <v>3.4700315457413249E-2</v>
      </c>
    </row>
    <row r="374" spans="1:32" ht="14.25" customHeight="1" x14ac:dyDescent="0.25">
      <c r="A374" s="253" t="s">
        <v>629</v>
      </c>
      <c r="B374" s="110"/>
      <c r="C374" s="110" t="s">
        <v>630</v>
      </c>
      <c r="D374" s="129">
        <v>810</v>
      </c>
      <c r="E374" s="130"/>
      <c r="F374" s="40"/>
      <c r="G374" s="40">
        <v>65</v>
      </c>
      <c r="H374" s="131">
        <v>8.0246913580246909E-2</v>
      </c>
      <c r="I374" s="131"/>
      <c r="J374" s="132"/>
      <c r="K374" s="40">
        <v>115</v>
      </c>
      <c r="L374" s="131">
        <v>0.1419753086419753</v>
      </c>
      <c r="M374" s="133"/>
      <c r="N374" s="131"/>
      <c r="O374" s="40">
        <v>100</v>
      </c>
      <c r="P374" s="131">
        <v>0.12345679012345678</v>
      </c>
      <c r="Q374" s="131"/>
      <c r="R374" s="327"/>
      <c r="S374" s="40">
        <v>25</v>
      </c>
      <c r="T374" s="328">
        <v>3.0864197530864196E-2</v>
      </c>
      <c r="U374" s="329"/>
      <c r="V374" s="330"/>
      <c r="W374" s="39">
        <v>90</v>
      </c>
      <c r="X374" s="331">
        <v>0.1111111111111111</v>
      </c>
      <c r="Y374" s="330"/>
      <c r="Z374" s="327"/>
      <c r="AA374" s="40">
        <v>390</v>
      </c>
      <c r="AB374" s="328">
        <v>0.48148148148148145</v>
      </c>
      <c r="AC374" s="425"/>
      <c r="AD374" s="327"/>
      <c r="AE374" s="40">
        <v>25</v>
      </c>
      <c r="AF374" s="328">
        <v>3.0864197530864196E-2</v>
      </c>
    </row>
    <row r="375" spans="1:32" ht="14.25" customHeight="1" x14ac:dyDescent="0.25">
      <c r="A375" s="253" t="s">
        <v>631</v>
      </c>
      <c r="B375" s="110"/>
      <c r="C375" s="110" t="s">
        <v>632</v>
      </c>
      <c r="D375" s="129">
        <v>1345</v>
      </c>
      <c r="E375" s="130"/>
      <c r="F375" s="40"/>
      <c r="G375" s="40">
        <v>110</v>
      </c>
      <c r="H375" s="131">
        <v>8.1784386617100371E-2</v>
      </c>
      <c r="I375" s="131"/>
      <c r="J375" s="132"/>
      <c r="K375" s="40">
        <v>215</v>
      </c>
      <c r="L375" s="131">
        <v>0.15985130111524162</v>
      </c>
      <c r="M375" s="133"/>
      <c r="N375" s="131"/>
      <c r="O375" s="40">
        <v>210</v>
      </c>
      <c r="P375" s="131">
        <v>0.15613382899628253</v>
      </c>
      <c r="Q375" s="131"/>
      <c r="R375" s="327"/>
      <c r="S375" s="40">
        <v>55</v>
      </c>
      <c r="T375" s="328">
        <v>4.0892193308550186E-2</v>
      </c>
      <c r="U375" s="329"/>
      <c r="V375" s="330"/>
      <c r="W375" s="39">
        <v>155</v>
      </c>
      <c r="X375" s="331">
        <v>0.11524163568773234</v>
      </c>
      <c r="Y375" s="330"/>
      <c r="Z375" s="327"/>
      <c r="AA375" s="40">
        <v>555</v>
      </c>
      <c r="AB375" s="328">
        <v>0.41263940520446096</v>
      </c>
      <c r="AC375" s="425"/>
      <c r="AD375" s="327"/>
      <c r="AE375" s="40">
        <v>45</v>
      </c>
      <c r="AF375" s="328">
        <v>3.3457249070631967E-2</v>
      </c>
    </row>
    <row r="376" spans="1:32" ht="14.25" customHeight="1" x14ac:dyDescent="0.25">
      <c r="A376" s="253" t="s">
        <v>633</v>
      </c>
      <c r="B376" s="110"/>
      <c r="C376" s="110" t="s">
        <v>634</v>
      </c>
      <c r="D376" s="129">
        <v>690</v>
      </c>
      <c r="E376" s="130"/>
      <c r="F376" s="40"/>
      <c r="G376" s="40">
        <v>70</v>
      </c>
      <c r="H376" s="131">
        <v>0.10144927536231885</v>
      </c>
      <c r="I376" s="131"/>
      <c r="J376" s="132"/>
      <c r="K376" s="40">
        <v>115</v>
      </c>
      <c r="L376" s="131">
        <v>0.16666666666666666</v>
      </c>
      <c r="M376" s="133"/>
      <c r="N376" s="131"/>
      <c r="O376" s="40">
        <v>110</v>
      </c>
      <c r="P376" s="131">
        <v>0.15942028985507245</v>
      </c>
      <c r="Q376" s="131"/>
      <c r="R376" s="327"/>
      <c r="S376" s="40">
        <v>35</v>
      </c>
      <c r="T376" s="328">
        <v>5.0724637681159424E-2</v>
      </c>
      <c r="U376" s="329"/>
      <c r="V376" s="330"/>
      <c r="W376" s="39">
        <v>80</v>
      </c>
      <c r="X376" s="331">
        <v>0.11594202898550725</v>
      </c>
      <c r="Y376" s="330"/>
      <c r="Z376" s="327"/>
      <c r="AA376" s="40">
        <v>260</v>
      </c>
      <c r="AB376" s="328">
        <v>0.37681159420289856</v>
      </c>
      <c r="AC376" s="425"/>
      <c r="AD376" s="327"/>
      <c r="AE376" s="40">
        <v>25</v>
      </c>
      <c r="AF376" s="328">
        <v>3.6231884057971016E-2</v>
      </c>
    </row>
    <row r="377" spans="1:32" ht="14.25" customHeight="1" x14ac:dyDescent="0.25">
      <c r="A377" s="253" t="s">
        <v>635</v>
      </c>
      <c r="B377" s="110"/>
      <c r="C377" s="110" t="s">
        <v>636</v>
      </c>
      <c r="D377" s="129">
        <v>855</v>
      </c>
      <c r="E377" s="130"/>
      <c r="F377" s="40"/>
      <c r="G377" s="40">
        <v>95</v>
      </c>
      <c r="H377" s="131">
        <v>0.1111111111111111</v>
      </c>
      <c r="I377" s="131"/>
      <c r="J377" s="132"/>
      <c r="K377" s="40">
        <v>170</v>
      </c>
      <c r="L377" s="131">
        <v>0.19883040935672514</v>
      </c>
      <c r="M377" s="133"/>
      <c r="N377" s="131"/>
      <c r="O377" s="40">
        <v>145</v>
      </c>
      <c r="P377" s="131">
        <v>0.16959064327485379</v>
      </c>
      <c r="Q377" s="131"/>
      <c r="R377" s="327"/>
      <c r="S377" s="40">
        <v>30</v>
      </c>
      <c r="T377" s="328">
        <v>3.5087719298245612E-2</v>
      </c>
      <c r="U377" s="329"/>
      <c r="V377" s="330"/>
      <c r="W377" s="39">
        <v>105</v>
      </c>
      <c r="X377" s="331">
        <v>0.12280701754385964</v>
      </c>
      <c r="Y377" s="330"/>
      <c r="Z377" s="327"/>
      <c r="AA377" s="40">
        <v>275</v>
      </c>
      <c r="AB377" s="328">
        <v>0.32163742690058478</v>
      </c>
      <c r="AC377" s="425"/>
      <c r="AD377" s="327"/>
      <c r="AE377" s="40">
        <v>40</v>
      </c>
      <c r="AF377" s="328">
        <v>4.6783625730994149E-2</v>
      </c>
    </row>
    <row r="378" spans="1:32" ht="14.25" customHeight="1" x14ac:dyDescent="0.25">
      <c r="A378" s="253" t="s">
        <v>637</v>
      </c>
      <c r="B378" s="110"/>
      <c r="C378" s="110" t="s">
        <v>638</v>
      </c>
      <c r="D378" s="129">
        <v>1440</v>
      </c>
      <c r="E378" s="130"/>
      <c r="F378" s="40"/>
      <c r="G378" s="40">
        <v>90</v>
      </c>
      <c r="H378" s="131">
        <v>6.25E-2</v>
      </c>
      <c r="I378" s="131"/>
      <c r="J378" s="132"/>
      <c r="K378" s="40">
        <v>200</v>
      </c>
      <c r="L378" s="131">
        <v>0.1388888888888889</v>
      </c>
      <c r="M378" s="133"/>
      <c r="N378" s="131"/>
      <c r="O378" s="40">
        <v>195</v>
      </c>
      <c r="P378" s="131">
        <v>0.13541666666666666</v>
      </c>
      <c r="Q378" s="131"/>
      <c r="R378" s="327"/>
      <c r="S378" s="40">
        <v>55</v>
      </c>
      <c r="T378" s="328">
        <v>3.8194444444444448E-2</v>
      </c>
      <c r="U378" s="329"/>
      <c r="V378" s="330"/>
      <c r="W378" s="39">
        <v>190</v>
      </c>
      <c r="X378" s="331">
        <v>0.13194444444444445</v>
      </c>
      <c r="Y378" s="330"/>
      <c r="Z378" s="327"/>
      <c r="AA378" s="40">
        <v>650</v>
      </c>
      <c r="AB378" s="328">
        <v>0.4513888888888889</v>
      </c>
      <c r="AC378" s="425"/>
      <c r="AD378" s="327"/>
      <c r="AE378" s="40">
        <v>60</v>
      </c>
      <c r="AF378" s="328">
        <v>4.1666666666666664E-2</v>
      </c>
    </row>
    <row r="379" spans="1:32" ht="14.25" customHeight="1" x14ac:dyDescent="0.25">
      <c r="A379" s="253" t="s">
        <v>639</v>
      </c>
      <c r="B379" s="110"/>
      <c r="C379" s="110" t="s">
        <v>640</v>
      </c>
      <c r="D379" s="129">
        <v>820</v>
      </c>
      <c r="E379" s="130"/>
      <c r="F379" s="40"/>
      <c r="G379" s="40">
        <v>60</v>
      </c>
      <c r="H379" s="131">
        <v>7.3170731707317069E-2</v>
      </c>
      <c r="I379" s="131"/>
      <c r="J379" s="132"/>
      <c r="K379" s="40">
        <v>125</v>
      </c>
      <c r="L379" s="131">
        <v>0.1524390243902439</v>
      </c>
      <c r="M379" s="133"/>
      <c r="N379" s="131"/>
      <c r="O379" s="40">
        <v>135</v>
      </c>
      <c r="P379" s="131">
        <v>0.16463414634146342</v>
      </c>
      <c r="Q379" s="131"/>
      <c r="R379" s="327"/>
      <c r="S379" s="40">
        <v>40</v>
      </c>
      <c r="T379" s="328">
        <v>4.878048780487805E-2</v>
      </c>
      <c r="U379" s="329"/>
      <c r="V379" s="330"/>
      <c r="W379" s="39">
        <v>120</v>
      </c>
      <c r="X379" s="331">
        <v>0.14634146341463414</v>
      </c>
      <c r="Y379" s="330"/>
      <c r="Z379" s="327"/>
      <c r="AA379" s="40">
        <v>310</v>
      </c>
      <c r="AB379" s="328">
        <v>0.37804878048780488</v>
      </c>
      <c r="AC379" s="425"/>
      <c r="AD379" s="327"/>
      <c r="AE379" s="40">
        <v>25</v>
      </c>
      <c r="AF379" s="328">
        <v>3.048780487804878E-2</v>
      </c>
    </row>
    <row r="380" spans="1:32" ht="14.25" customHeight="1" x14ac:dyDescent="0.25">
      <c r="A380" s="253" t="s">
        <v>641</v>
      </c>
      <c r="B380" s="110"/>
      <c r="C380" s="110" t="s">
        <v>642</v>
      </c>
      <c r="D380" s="129">
        <v>1370</v>
      </c>
      <c r="E380" s="130"/>
      <c r="F380" s="40"/>
      <c r="G380" s="40">
        <v>90</v>
      </c>
      <c r="H380" s="131">
        <v>6.569343065693431E-2</v>
      </c>
      <c r="I380" s="131"/>
      <c r="J380" s="132"/>
      <c r="K380" s="40">
        <v>155</v>
      </c>
      <c r="L380" s="131">
        <v>0.11313868613138686</v>
      </c>
      <c r="M380" s="133"/>
      <c r="N380" s="131"/>
      <c r="O380" s="40">
        <v>155</v>
      </c>
      <c r="P380" s="131">
        <v>0.11313868613138686</v>
      </c>
      <c r="Q380" s="131"/>
      <c r="R380" s="327"/>
      <c r="S380" s="40">
        <v>35</v>
      </c>
      <c r="T380" s="328">
        <v>2.5547445255474453E-2</v>
      </c>
      <c r="U380" s="329"/>
      <c r="V380" s="330"/>
      <c r="W380" s="39">
        <v>165</v>
      </c>
      <c r="X380" s="331">
        <v>0.12043795620437957</v>
      </c>
      <c r="Y380" s="330"/>
      <c r="Z380" s="327"/>
      <c r="AA380" s="40">
        <v>720</v>
      </c>
      <c r="AB380" s="328">
        <v>0.52554744525547448</v>
      </c>
      <c r="AC380" s="425"/>
      <c r="AD380" s="327"/>
      <c r="AE380" s="40">
        <v>45</v>
      </c>
      <c r="AF380" s="328">
        <v>3.2846715328467155E-2</v>
      </c>
    </row>
    <row r="381" spans="1:32" ht="14.25" customHeight="1" x14ac:dyDescent="0.25">
      <c r="A381" s="253" t="s">
        <v>643</v>
      </c>
      <c r="B381" s="110"/>
      <c r="C381" s="110" t="s">
        <v>644</v>
      </c>
      <c r="D381" s="129">
        <v>955</v>
      </c>
      <c r="E381" s="130"/>
      <c r="F381" s="40"/>
      <c r="G381" s="40">
        <v>85</v>
      </c>
      <c r="H381" s="131">
        <v>8.9005235602094238E-2</v>
      </c>
      <c r="I381" s="131"/>
      <c r="J381" s="132"/>
      <c r="K381" s="40">
        <v>120</v>
      </c>
      <c r="L381" s="131">
        <v>0.1256544502617801</v>
      </c>
      <c r="M381" s="133"/>
      <c r="N381" s="131"/>
      <c r="O381" s="40">
        <v>110</v>
      </c>
      <c r="P381" s="131">
        <v>0.11518324607329843</v>
      </c>
      <c r="Q381" s="131"/>
      <c r="R381" s="327"/>
      <c r="S381" s="40">
        <v>30</v>
      </c>
      <c r="T381" s="328">
        <v>3.1413612565445025E-2</v>
      </c>
      <c r="U381" s="329"/>
      <c r="V381" s="330"/>
      <c r="W381" s="39">
        <v>125</v>
      </c>
      <c r="X381" s="331">
        <v>0.13089005235602094</v>
      </c>
      <c r="Y381" s="330"/>
      <c r="Z381" s="327"/>
      <c r="AA381" s="40">
        <v>445</v>
      </c>
      <c r="AB381" s="328">
        <v>0.46596858638743455</v>
      </c>
      <c r="AC381" s="425"/>
      <c r="AD381" s="327"/>
      <c r="AE381" s="40">
        <v>35</v>
      </c>
      <c r="AF381" s="328">
        <v>3.6649214659685861E-2</v>
      </c>
    </row>
    <row r="382" spans="1:32" ht="14.25" customHeight="1" x14ac:dyDescent="0.25">
      <c r="B382" s="110"/>
      <c r="C382" s="110"/>
      <c r="D382" s="134"/>
      <c r="E382" s="25"/>
      <c r="F382" s="24"/>
      <c r="G382" s="24"/>
      <c r="H382" s="113"/>
      <c r="I382" s="113"/>
      <c r="J382" s="126"/>
      <c r="K382" s="24"/>
      <c r="L382" s="113"/>
      <c r="M382" s="128"/>
      <c r="N382" s="113"/>
      <c r="O382" s="24"/>
      <c r="P382" s="113"/>
      <c r="Q382" s="113"/>
      <c r="R382" s="327"/>
      <c r="S382" s="40"/>
      <c r="T382" s="404"/>
      <c r="U382" s="329"/>
      <c r="V382" s="330"/>
      <c r="W382" s="39"/>
      <c r="X382" s="405"/>
      <c r="Y382" s="330"/>
      <c r="Z382" s="327"/>
      <c r="AA382" s="40"/>
      <c r="AB382" s="404"/>
      <c r="AC382" s="425"/>
      <c r="AD382" s="327"/>
      <c r="AE382" s="40"/>
      <c r="AF382" s="404"/>
    </row>
    <row r="383" spans="1:32" s="159" customFormat="1" ht="14.25" customHeight="1" x14ac:dyDescent="0.25">
      <c r="A383" s="158" t="s">
        <v>645</v>
      </c>
      <c r="B383" s="112" t="s">
        <v>646</v>
      </c>
      <c r="C383" s="112"/>
      <c r="D383" s="134">
        <v>9845</v>
      </c>
      <c r="E383" s="25"/>
      <c r="F383" s="24"/>
      <c r="G383" s="24">
        <v>950</v>
      </c>
      <c r="H383" s="113">
        <v>9.6495683087861855E-2</v>
      </c>
      <c r="I383" s="113"/>
      <c r="J383" s="126"/>
      <c r="K383" s="24">
        <v>1690</v>
      </c>
      <c r="L383" s="113">
        <v>0.17166074149314373</v>
      </c>
      <c r="M383" s="128"/>
      <c r="N383" s="113"/>
      <c r="O383" s="24">
        <v>1645</v>
      </c>
      <c r="P383" s="113">
        <v>0.1670898933468766</v>
      </c>
      <c r="Q383" s="113"/>
      <c r="R383" s="406"/>
      <c r="S383" s="24">
        <v>435</v>
      </c>
      <c r="T383" s="404">
        <v>4.418486541391569E-2</v>
      </c>
      <c r="U383" s="358"/>
      <c r="V383" s="352"/>
      <c r="W383" s="26">
        <v>1345</v>
      </c>
      <c r="X383" s="405">
        <v>0.13661757237176231</v>
      </c>
      <c r="Y383" s="352"/>
      <c r="Z383" s="406"/>
      <c r="AA383" s="24">
        <v>3380</v>
      </c>
      <c r="AB383" s="404">
        <v>0.34332148298628745</v>
      </c>
      <c r="AC383" s="426"/>
      <c r="AD383" s="406"/>
      <c r="AE383" s="24">
        <v>405</v>
      </c>
      <c r="AF383" s="404">
        <v>4.1137633316404264E-2</v>
      </c>
    </row>
    <row r="384" spans="1:32" ht="14.25" customHeight="1" x14ac:dyDescent="0.25">
      <c r="A384" s="253" t="s">
        <v>647</v>
      </c>
      <c r="B384" s="110"/>
      <c r="C384" s="110" t="s">
        <v>648</v>
      </c>
      <c r="D384" s="129">
        <v>710</v>
      </c>
      <c r="E384" s="130"/>
      <c r="F384" s="40"/>
      <c r="G384" s="40">
        <v>90</v>
      </c>
      <c r="H384" s="131">
        <v>0.12676056338028169</v>
      </c>
      <c r="I384" s="131"/>
      <c r="J384" s="132"/>
      <c r="K384" s="40">
        <v>140</v>
      </c>
      <c r="L384" s="131">
        <v>0.19718309859154928</v>
      </c>
      <c r="M384" s="133"/>
      <c r="N384" s="131"/>
      <c r="O384" s="40">
        <v>130</v>
      </c>
      <c r="P384" s="131">
        <v>0.18309859154929578</v>
      </c>
      <c r="Q384" s="131"/>
      <c r="R384" s="327"/>
      <c r="S384" s="40">
        <v>40</v>
      </c>
      <c r="T384" s="328">
        <v>5.6338028169014086E-2</v>
      </c>
      <c r="U384" s="329"/>
      <c r="V384" s="330"/>
      <c r="W384" s="39">
        <v>90</v>
      </c>
      <c r="X384" s="331">
        <v>0.12676056338028169</v>
      </c>
      <c r="Y384" s="330"/>
      <c r="Z384" s="327"/>
      <c r="AA384" s="40">
        <v>180</v>
      </c>
      <c r="AB384" s="328">
        <v>0.25352112676056338</v>
      </c>
      <c r="AC384" s="425"/>
      <c r="AD384" s="327"/>
      <c r="AE384" s="40">
        <v>35</v>
      </c>
      <c r="AF384" s="328">
        <v>4.9295774647887321E-2</v>
      </c>
    </row>
    <row r="385" spans="1:32" ht="14.25" customHeight="1" x14ac:dyDescent="0.25">
      <c r="A385" s="253" t="s">
        <v>649</v>
      </c>
      <c r="B385" s="110"/>
      <c r="C385" s="110" t="s">
        <v>650</v>
      </c>
      <c r="D385" s="129">
        <v>1960</v>
      </c>
      <c r="E385" s="130"/>
      <c r="F385" s="40"/>
      <c r="G385" s="40">
        <v>210</v>
      </c>
      <c r="H385" s="131">
        <v>0.10714285714285714</v>
      </c>
      <c r="I385" s="131"/>
      <c r="J385" s="132"/>
      <c r="K385" s="40">
        <v>370</v>
      </c>
      <c r="L385" s="131">
        <v>0.18877551020408162</v>
      </c>
      <c r="M385" s="133"/>
      <c r="N385" s="131"/>
      <c r="O385" s="40">
        <v>370</v>
      </c>
      <c r="P385" s="131">
        <v>0.18877551020408162</v>
      </c>
      <c r="Q385" s="131"/>
      <c r="R385" s="327"/>
      <c r="S385" s="40">
        <v>80</v>
      </c>
      <c r="T385" s="328">
        <v>4.0816326530612242E-2</v>
      </c>
      <c r="U385" s="329"/>
      <c r="V385" s="330"/>
      <c r="W385" s="39">
        <v>275</v>
      </c>
      <c r="X385" s="331">
        <v>0.14030612244897958</v>
      </c>
      <c r="Y385" s="330"/>
      <c r="Z385" s="327"/>
      <c r="AA385" s="40">
        <v>565</v>
      </c>
      <c r="AB385" s="328">
        <v>0.28826530612244899</v>
      </c>
      <c r="AC385" s="425"/>
      <c r="AD385" s="327"/>
      <c r="AE385" s="40">
        <v>90</v>
      </c>
      <c r="AF385" s="328">
        <v>4.5918367346938778E-2</v>
      </c>
    </row>
    <row r="386" spans="1:32" ht="14.25" customHeight="1" x14ac:dyDescent="0.25">
      <c r="A386" s="253" t="s">
        <v>651</v>
      </c>
      <c r="B386" s="110"/>
      <c r="C386" s="110" t="s">
        <v>652</v>
      </c>
      <c r="D386" s="129">
        <v>1620</v>
      </c>
      <c r="E386" s="130"/>
      <c r="F386" s="40"/>
      <c r="G386" s="40">
        <v>115</v>
      </c>
      <c r="H386" s="131">
        <v>7.098765432098765E-2</v>
      </c>
      <c r="I386" s="131"/>
      <c r="J386" s="132"/>
      <c r="K386" s="40">
        <v>205</v>
      </c>
      <c r="L386" s="131">
        <v>0.12654320987654322</v>
      </c>
      <c r="M386" s="133"/>
      <c r="N386" s="131"/>
      <c r="O386" s="40">
        <v>260</v>
      </c>
      <c r="P386" s="131">
        <v>0.16049382716049382</v>
      </c>
      <c r="Q386" s="131"/>
      <c r="R386" s="327"/>
      <c r="S386" s="40">
        <v>50</v>
      </c>
      <c r="T386" s="328">
        <v>3.0864197530864196E-2</v>
      </c>
      <c r="U386" s="329"/>
      <c r="V386" s="330"/>
      <c r="W386" s="39">
        <v>240</v>
      </c>
      <c r="X386" s="331">
        <v>0.14814814814814814</v>
      </c>
      <c r="Y386" s="330"/>
      <c r="Z386" s="327"/>
      <c r="AA386" s="40">
        <v>670</v>
      </c>
      <c r="AB386" s="328">
        <v>0.41358024691358025</v>
      </c>
      <c r="AC386" s="425"/>
      <c r="AD386" s="327"/>
      <c r="AE386" s="40">
        <v>75</v>
      </c>
      <c r="AF386" s="328">
        <v>4.6296296296296294E-2</v>
      </c>
    </row>
    <row r="387" spans="1:32" ht="14.25" customHeight="1" x14ac:dyDescent="0.25">
      <c r="A387" s="253" t="s">
        <v>653</v>
      </c>
      <c r="B387" s="110"/>
      <c r="C387" s="110" t="s">
        <v>654</v>
      </c>
      <c r="D387" s="129">
        <v>1215</v>
      </c>
      <c r="E387" s="130"/>
      <c r="F387" s="40"/>
      <c r="G387" s="40">
        <v>160</v>
      </c>
      <c r="H387" s="131">
        <v>0.13168724279835392</v>
      </c>
      <c r="I387" s="131"/>
      <c r="J387" s="132"/>
      <c r="K387" s="40">
        <v>265</v>
      </c>
      <c r="L387" s="131">
        <v>0.21810699588477367</v>
      </c>
      <c r="M387" s="133"/>
      <c r="N387" s="131"/>
      <c r="O387" s="40">
        <v>195</v>
      </c>
      <c r="P387" s="131">
        <v>0.16049382716049382</v>
      </c>
      <c r="Q387" s="131"/>
      <c r="R387" s="327"/>
      <c r="S387" s="40">
        <v>60</v>
      </c>
      <c r="T387" s="328">
        <v>4.9382716049382713E-2</v>
      </c>
      <c r="U387" s="329"/>
      <c r="V387" s="330"/>
      <c r="W387" s="39">
        <v>160</v>
      </c>
      <c r="X387" s="331">
        <v>0.13168724279835392</v>
      </c>
      <c r="Y387" s="330"/>
      <c r="Z387" s="327"/>
      <c r="AA387" s="40">
        <v>320</v>
      </c>
      <c r="AB387" s="328">
        <v>0.26337448559670784</v>
      </c>
      <c r="AC387" s="425"/>
      <c r="AD387" s="327"/>
      <c r="AE387" s="40">
        <v>50</v>
      </c>
      <c r="AF387" s="328">
        <v>4.1152263374485597E-2</v>
      </c>
    </row>
    <row r="388" spans="1:32" ht="14.25" customHeight="1" x14ac:dyDescent="0.25">
      <c r="A388" s="253" t="s">
        <v>655</v>
      </c>
      <c r="B388" s="110"/>
      <c r="C388" s="110" t="s">
        <v>656</v>
      </c>
      <c r="D388" s="129">
        <v>1625</v>
      </c>
      <c r="E388" s="130"/>
      <c r="F388" s="40"/>
      <c r="G388" s="40">
        <v>125</v>
      </c>
      <c r="H388" s="131">
        <v>7.6923076923076927E-2</v>
      </c>
      <c r="I388" s="131"/>
      <c r="J388" s="132"/>
      <c r="K388" s="40">
        <v>250</v>
      </c>
      <c r="L388" s="131">
        <v>0.15384615384615385</v>
      </c>
      <c r="M388" s="133"/>
      <c r="N388" s="131"/>
      <c r="O388" s="40">
        <v>240</v>
      </c>
      <c r="P388" s="131">
        <v>0.14769230769230771</v>
      </c>
      <c r="Q388" s="131"/>
      <c r="R388" s="327"/>
      <c r="S388" s="40">
        <v>70</v>
      </c>
      <c r="T388" s="328">
        <v>4.3076923076923075E-2</v>
      </c>
      <c r="U388" s="329"/>
      <c r="V388" s="330"/>
      <c r="W388" s="39">
        <v>215</v>
      </c>
      <c r="X388" s="331">
        <v>0.13230769230769232</v>
      </c>
      <c r="Y388" s="330"/>
      <c r="Z388" s="327"/>
      <c r="AA388" s="40">
        <v>665</v>
      </c>
      <c r="AB388" s="328">
        <v>0.40923076923076923</v>
      </c>
      <c r="AC388" s="425"/>
      <c r="AD388" s="327"/>
      <c r="AE388" s="40">
        <v>60</v>
      </c>
      <c r="AF388" s="328">
        <v>3.6923076923076927E-2</v>
      </c>
    </row>
    <row r="389" spans="1:32" ht="14.25" customHeight="1" x14ac:dyDescent="0.25">
      <c r="A389" s="253" t="s">
        <v>657</v>
      </c>
      <c r="B389" s="110"/>
      <c r="C389" s="110" t="s">
        <v>658</v>
      </c>
      <c r="D389" s="129">
        <v>1440</v>
      </c>
      <c r="E389" s="130"/>
      <c r="F389" s="40"/>
      <c r="G389" s="40">
        <v>100</v>
      </c>
      <c r="H389" s="131">
        <v>6.9444444444444448E-2</v>
      </c>
      <c r="I389" s="131"/>
      <c r="J389" s="132"/>
      <c r="K389" s="40">
        <v>230</v>
      </c>
      <c r="L389" s="131">
        <v>0.15972222222222221</v>
      </c>
      <c r="M389" s="133"/>
      <c r="N389" s="131"/>
      <c r="O389" s="40">
        <v>230</v>
      </c>
      <c r="P389" s="131">
        <v>0.15972222222222221</v>
      </c>
      <c r="Q389" s="131"/>
      <c r="R389" s="327"/>
      <c r="S389" s="40">
        <v>70</v>
      </c>
      <c r="T389" s="328">
        <v>4.8611111111111112E-2</v>
      </c>
      <c r="U389" s="329"/>
      <c r="V389" s="330"/>
      <c r="W389" s="39">
        <v>180</v>
      </c>
      <c r="X389" s="331">
        <v>0.125</v>
      </c>
      <c r="Y389" s="330"/>
      <c r="Z389" s="327"/>
      <c r="AA389" s="40">
        <v>590</v>
      </c>
      <c r="AB389" s="328">
        <v>0.40972222222222221</v>
      </c>
      <c r="AC389" s="425"/>
      <c r="AD389" s="327"/>
      <c r="AE389" s="40">
        <v>40</v>
      </c>
      <c r="AF389" s="328">
        <v>2.7777777777777776E-2</v>
      </c>
    </row>
    <row r="390" spans="1:32" ht="14.25" customHeight="1" x14ac:dyDescent="0.25">
      <c r="A390" s="253" t="s">
        <v>659</v>
      </c>
      <c r="B390" s="110"/>
      <c r="C390" s="110" t="s">
        <v>660</v>
      </c>
      <c r="D390" s="129">
        <v>1280</v>
      </c>
      <c r="E390" s="130"/>
      <c r="F390" s="40"/>
      <c r="G390" s="40">
        <v>145</v>
      </c>
      <c r="H390" s="131">
        <v>0.11328125</v>
      </c>
      <c r="I390" s="131"/>
      <c r="J390" s="132"/>
      <c r="K390" s="40">
        <v>230</v>
      </c>
      <c r="L390" s="131">
        <v>0.1796875</v>
      </c>
      <c r="M390" s="133"/>
      <c r="N390" s="131"/>
      <c r="O390" s="40">
        <v>215</v>
      </c>
      <c r="P390" s="131">
        <v>0.16796875</v>
      </c>
      <c r="Q390" s="131"/>
      <c r="R390" s="327"/>
      <c r="S390" s="40">
        <v>60</v>
      </c>
      <c r="T390" s="328">
        <v>4.6875E-2</v>
      </c>
      <c r="U390" s="329"/>
      <c r="V390" s="330"/>
      <c r="W390" s="39">
        <v>185</v>
      </c>
      <c r="X390" s="331">
        <v>0.14453125</v>
      </c>
      <c r="Y390" s="330"/>
      <c r="Z390" s="327"/>
      <c r="AA390" s="40">
        <v>390</v>
      </c>
      <c r="AB390" s="328">
        <v>0.3046875</v>
      </c>
      <c r="AC390" s="425"/>
      <c r="AD390" s="327"/>
      <c r="AE390" s="40">
        <v>60</v>
      </c>
      <c r="AF390" s="328">
        <v>4.6875E-2</v>
      </c>
    </row>
    <row r="391" spans="1:32" ht="14.25" customHeight="1" x14ac:dyDescent="0.25">
      <c r="B391" s="110"/>
      <c r="C391" s="110"/>
      <c r="D391" s="134"/>
      <c r="E391" s="25"/>
      <c r="F391" s="24"/>
      <c r="G391" s="24"/>
      <c r="H391" s="113"/>
      <c r="I391" s="113"/>
      <c r="J391" s="126"/>
      <c r="K391" s="24"/>
      <c r="L391" s="113"/>
      <c r="M391" s="128"/>
      <c r="N391" s="113"/>
      <c r="O391" s="24"/>
      <c r="P391" s="113"/>
      <c r="Q391" s="113"/>
      <c r="R391" s="327"/>
      <c r="S391" s="40"/>
      <c r="T391" s="404"/>
      <c r="U391" s="329"/>
      <c r="V391" s="330"/>
      <c r="W391" s="39"/>
      <c r="X391" s="405"/>
      <c r="Y391" s="330"/>
      <c r="Z391" s="327"/>
      <c r="AA391" s="40"/>
      <c r="AB391" s="404"/>
      <c r="AC391" s="425"/>
      <c r="AD391" s="327"/>
      <c r="AE391" s="40"/>
      <c r="AF391" s="404"/>
    </row>
    <row r="392" spans="1:32" s="159" customFormat="1" ht="14.25" customHeight="1" x14ac:dyDescent="0.25">
      <c r="A392" s="169" t="s">
        <v>661</v>
      </c>
      <c r="B392" s="213" t="s">
        <v>662</v>
      </c>
      <c r="C392" s="213"/>
      <c r="D392" s="204">
        <v>103425</v>
      </c>
      <c r="E392" s="205"/>
      <c r="F392" s="206"/>
      <c r="G392" s="206">
        <v>9250</v>
      </c>
      <c r="H392" s="207">
        <v>8.9436789944404155E-2</v>
      </c>
      <c r="I392" s="207"/>
      <c r="J392" s="208"/>
      <c r="K392" s="206">
        <v>17015</v>
      </c>
      <c r="L392" s="207">
        <v>0.16451534928692288</v>
      </c>
      <c r="M392" s="209"/>
      <c r="N392" s="207"/>
      <c r="O392" s="206">
        <v>17715</v>
      </c>
      <c r="P392" s="207">
        <v>0.17128353879622915</v>
      </c>
      <c r="Q392" s="207"/>
      <c r="R392" s="411"/>
      <c r="S392" s="206">
        <v>4460</v>
      </c>
      <c r="T392" s="407">
        <v>4.3123036016437029E-2</v>
      </c>
      <c r="U392" s="408"/>
      <c r="V392" s="409"/>
      <c r="W392" s="172">
        <v>15255</v>
      </c>
      <c r="X392" s="410">
        <v>0.14749818709209572</v>
      </c>
      <c r="Y392" s="409"/>
      <c r="Z392" s="411"/>
      <c r="AA392" s="206">
        <v>35525</v>
      </c>
      <c r="AB392" s="407">
        <v>0.34348561759729274</v>
      </c>
      <c r="AC392" s="427"/>
      <c r="AD392" s="411"/>
      <c r="AE392" s="206">
        <v>4210</v>
      </c>
      <c r="AF392" s="407">
        <v>4.070582547739908E-2</v>
      </c>
    </row>
    <row r="393" spans="1:32" s="159" customFormat="1" ht="14.25" customHeight="1" x14ac:dyDescent="0.25">
      <c r="B393" s="112"/>
      <c r="C393" s="112"/>
      <c r="D393" s="134"/>
      <c r="E393" s="25"/>
      <c r="F393" s="24"/>
      <c r="G393" s="24"/>
      <c r="H393" s="113"/>
      <c r="I393" s="113"/>
      <c r="J393" s="126"/>
      <c r="K393" s="24"/>
      <c r="L393" s="113"/>
      <c r="M393" s="128"/>
      <c r="N393" s="113"/>
      <c r="O393" s="24"/>
      <c r="P393" s="113"/>
      <c r="Q393" s="113"/>
      <c r="R393" s="406"/>
      <c r="S393" s="24"/>
      <c r="T393" s="404"/>
      <c r="U393" s="358"/>
      <c r="V393" s="352"/>
      <c r="W393" s="26"/>
      <c r="X393" s="405"/>
      <c r="Y393" s="352"/>
      <c r="Z393" s="406"/>
      <c r="AA393" s="24"/>
      <c r="AB393" s="404"/>
      <c r="AC393" s="426"/>
      <c r="AD393" s="406"/>
      <c r="AE393" s="24"/>
      <c r="AF393" s="404"/>
    </row>
    <row r="394" spans="1:32" s="159" customFormat="1" ht="14.25" customHeight="1" x14ac:dyDescent="0.25">
      <c r="A394" s="158" t="s">
        <v>663</v>
      </c>
      <c r="B394" s="112" t="s">
        <v>664</v>
      </c>
      <c r="C394" s="112"/>
      <c r="D394" s="134">
        <v>1905</v>
      </c>
      <c r="E394" s="25"/>
      <c r="F394" s="24"/>
      <c r="G394" s="24">
        <v>170</v>
      </c>
      <c r="H394" s="113">
        <v>8.9238845144356954E-2</v>
      </c>
      <c r="I394" s="113"/>
      <c r="J394" s="126"/>
      <c r="K394" s="24">
        <v>245</v>
      </c>
      <c r="L394" s="113">
        <v>0.12860892388451445</v>
      </c>
      <c r="M394" s="128"/>
      <c r="N394" s="113"/>
      <c r="O394" s="24">
        <v>275</v>
      </c>
      <c r="P394" s="113">
        <v>0.14435695538057744</v>
      </c>
      <c r="Q394" s="113"/>
      <c r="R394" s="406"/>
      <c r="S394" s="24">
        <v>80</v>
      </c>
      <c r="T394" s="404">
        <v>4.1994750656167978E-2</v>
      </c>
      <c r="U394" s="358"/>
      <c r="V394" s="352"/>
      <c r="W394" s="26">
        <v>270</v>
      </c>
      <c r="X394" s="405">
        <v>0.14173228346456693</v>
      </c>
      <c r="Y394" s="352"/>
      <c r="Z394" s="406"/>
      <c r="AA394" s="24">
        <v>800</v>
      </c>
      <c r="AB394" s="404">
        <v>0.41994750656167978</v>
      </c>
      <c r="AC394" s="426"/>
      <c r="AD394" s="406"/>
      <c r="AE394" s="24">
        <v>65</v>
      </c>
      <c r="AF394" s="404">
        <v>3.4120734908136482E-2</v>
      </c>
    </row>
    <row r="395" spans="1:32" s="159" customFormat="1" ht="14.25" customHeight="1" x14ac:dyDescent="0.25">
      <c r="A395" s="158" t="s">
        <v>665</v>
      </c>
      <c r="B395" s="112" t="s">
        <v>666</v>
      </c>
      <c r="C395" s="112"/>
      <c r="D395" s="134">
        <v>2150</v>
      </c>
      <c r="E395" s="25"/>
      <c r="F395" s="24"/>
      <c r="G395" s="24">
        <v>245</v>
      </c>
      <c r="H395" s="113">
        <v>0.11395348837209303</v>
      </c>
      <c r="I395" s="113"/>
      <c r="J395" s="126"/>
      <c r="K395" s="24">
        <v>365</v>
      </c>
      <c r="L395" s="113">
        <v>0.16976744186046511</v>
      </c>
      <c r="M395" s="128"/>
      <c r="N395" s="113"/>
      <c r="O395" s="24">
        <v>380</v>
      </c>
      <c r="P395" s="113">
        <v>0.17674418604651163</v>
      </c>
      <c r="Q395" s="113"/>
      <c r="R395" s="406"/>
      <c r="S395" s="24">
        <v>105</v>
      </c>
      <c r="T395" s="404">
        <v>4.8837209302325581E-2</v>
      </c>
      <c r="U395" s="358"/>
      <c r="V395" s="352"/>
      <c r="W395" s="26">
        <v>290</v>
      </c>
      <c r="X395" s="405">
        <v>0.13488372093023257</v>
      </c>
      <c r="Y395" s="352"/>
      <c r="Z395" s="406"/>
      <c r="AA395" s="24">
        <v>675</v>
      </c>
      <c r="AB395" s="404">
        <v>0.31395348837209303</v>
      </c>
      <c r="AC395" s="426"/>
      <c r="AD395" s="406"/>
      <c r="AE395" s="24">
        <v>85</v>
      </c>
      <c r="AF395" s="404">
        <v>3.9534883720930232E-2</v>
      </c>
    </row>
    <row r="396" spans="1:32" s="159" customFormat="1" ht="14.25" customHeight="1" x14ac:dyDescent="0.25">
      <c r="A396" s="158" t="s">
        <v>667</v>
      </c>
      <c r="B396" s="112" t="s">
        <v>668</v>
      </c>
      <c r="C396" s="112"/>
      <c r="D396" s="134">
        <v>3990</v>
      </c>
      <c r="E396" s="25"/>
      <c r="F396" s="24"/>
      <c r="G396" s="24">
        <v>490</v>
      </c>
      <c r="H396" s="113">
        <v>0.12280701754385964</v>
      </c>
      <c r="I396" s="113"/>
      <c r="J396" s="126"/>
      <c r="K396" s="24">
        <v>645</v>
      </c>
      <c r="L396" s="113">
        <v>0.16165413533834586</v>
      </c>
      <c r="M396" s="128"/>
      <c r="N396" s="113"/>
      <c r="O396" s="24">
        <v>585</v>
      </c>
      <c r="P396" s="113">
        <v>0.14661654135338345</v>
      </c>
      <c r="Q396" s="113"/>
      <c r="R396" s="406"/>
      <c r="S396" s="24">
        <v>145</v>
      </c>
      <c r="T396" s="404">
        <v>3.6340852130325813E-2</v>
      </c>
      <c r="U396" s="358"/>
      <c r="V396" s="352"/>
      <c r="W396" s="26">
        <v>520</v>
      </c>
      <c r="X396" s="405">
        <v>0.13032581453634084</v>
      </c>
      <c r="Y396" s="352"/>
      <c r="Z396" s="406"/>
      <c r="AA396" s="24">
        <v>1465</v>
      </c>
      <c r="AB396" s="404">
        <v>0.36716791979949875</v>
      </c>
      <c r="AC396" s="426"/>
      <c r="AD396" s="406"/>
      <c r="AE396" s="24">
        <v>140</v>
      </c>
      <c r="AF396" s="404">
        <v>3.5087719298245612E-2</v>
      </c>
    </row>
    <row r="397" spans="1:32" s="159" customFormat="1" ht="14.25" customHeight="1" x14ac:dyDescent="0.25">
      <c r="A397" s="158" t="s">
        <v>669</v>
      </c>
      <c r="B397" s="112" t="s">
        <v>670</v>
      </c>
      <c r="C397" s="112"/>
      <c r="D397" s="134">
        <v>11725</v>
      </c>
      <c r="E397" s="25"/>
      <c r="F397" s="24"/>
      <c r="G397" s="24">
        <v>1030</v>
      </c>
      <c r="H397" s="113">
        <v>8.7846481876332622E-2</v>
      </c>
      <c r="I397" s="113"/>
      <c r="J397" s="126"/>
      <c r="K397" s="24">
        <v>1875</v>
      </c>
      <c r="L397" s="113">
        <v>0.15991471215351813</v>
      </c>
      <c r="M397" s="128"/>
      <c r="N397" s="113"/>
      <c r="O397" s="24">
        <v>2175</v>
      </c>
      <c r="P397" s="113">
        <v>0.18550106609808104</v>
      </c>
      <c r="Q397" s="113"/>
      <c r="R397" s="406"/>
      <c r="S397" s="24">
        <v>530</v>
      </c>
      <c r="T397" s="404">
        <v>4.5202558635394456E-2</v>
      </c>
      <c r="U397" s="358"/>
      <c r="V397" s="352"/>
      <c r="W397" s="26">
        <v>1805</v>
      </c>
      <c r="X397" s="405">
        <v>0.15394456289978678</v>
      </c>
      <c r="Y397" s="352"/>
      <c r="Z397" s="406"/>
      <c r="AA397" s="24">
        <v>3865</v>
      </c>
      <c r="AB397" s="404">
        <v>0.32963752665245205</v>
      </c>
      <c r="AC397" s="426"/>
      <c r="AD397" s="406"/>
      <c r="AE397" s="24">
        <v>440</v>
      </c>
      <c r="AF397" s="404">
        <v>3.7526652452025584E-2</v>
      </c>
    </row>
    <row r="398" spans="1:32" s="159" customFormat="1" ht="14.25" customHeight="1" x14ac:dyDescent="0.25">
      <c r="A398" s="158" t="s">
        <v>671</v>
      </c>
      <c r="B398" s="112" t="s">
        <v>672</v>
      </c>
      <c r="C398" s="112"/>
      <c r="D398" s="134">
        <v>35</v>
      </c>
      <c r="E398" s="25"/>
      <c r="F398" s="24"/>
      <c r="G398" s="24" t="s">
        <v>806</v>
      </c>
      <c r="H398" s="113" t="s">
        <v>806</v>
      </c>
      <c r="I398" s="113"/>
      <c r="J398" s="126"/>
      <c r="K398" s="24" t="s">
        <v>806</v>
      </c>
      <c r="L398" s="113" t="s">
        <v>806</v>
      </c>
      <c r="M398" s="128"/>
      <c r="N398" s="113"/>
      <c r="O398" s="24">
        <v>10</v>
      </c>
      <c r="P398" s="113">
        <v>0.2857142857142857</v>
      </c>
      <c r="Q398" s="113"/>
      <c r="R398" s="406"/>
      <c r="S398" s="24" t="s">
        <v>806</v>
      </c>
      <c r="T398" s="404" t="s">
        <v>806</v>
      </c>
      <c r="U398" s="358"/>
      <c r="V398" s="352"/>
      <c r="W398" s="26" t="s">
        <v>806</v>
      </c>
      <c r="X398" s="405" t="s">
        <v>806</v>
      </c>
      <c r="Y398" s="352"/>
      <c r="Z398" s="406"/>
      <c r="AA398" s="24">
        <v>10</v>
      </c>
      <c r="AB398" s="404">
        <v>0.2857142857142857</v>
      </c>
      <c r="AC398" s="426"/>
      <c r="AD398" s="406"/>
      <c r="AE398" s="24">
        <v>0</v>
      </c>
      <c r="AF398" s="404">
        <v>0</v>
      </c>
    </row>
    <row r="399" spans="1:32" s="159" customFormat="1" ht="14.25" customHeight="1" x14ac:dyDescent="0.25">
      <c r="A399" s="158" t="s">
        <v>673</v>
      </c>
      <c r="B399" s="112" t="s">
        <v>674</v>
      </c>
      <c r="C399" s="112"/>
      <c r="D399" s="134">
        <v>3235</v>
      </c>
      <c r="E399" s="25"/>
      <c r="F399" s="24"/>
      <c r="G399" s="24">
        <v>310</v>
      </c>
      <c r="H399" s="113">
        <v>9.5826893353941262E-2</v>
      </c>
      <c r="I399" s="113"/>
      <c r="J399" s="126"/>
      <c r="K399" s="24">
        <v>510</v>
      </c>
      <c r="L399" s="113">
        <v>0.15765069551777433</v>
      </c>
      <c r="M399" s="128"/>
      <c r="N399" s="113"/>
      <c r="O399" s="24">
        <v>570</v>
      </c>
      <c r="P399" s="113">
        <v>0.17619783616692428</v>
      </c>
      <c r="Q399" s="113"/>
      <c r="R399" s="406"/>
      <c r="S399" s="24">
        <v>155</v>
      </c>
      <c r="T399" s="404">
        <v>4.7913446676970631E-2</v>
      </c>
      <c r="U399" s="358"/>
      <c r="V399" s="352"/>
      <c r="W399" s="26">
        <v>480</v>
      </c>
      <c r="X399" s="405">
        <v>0.14837712519319937</v>
      </c>
      <c r="Y399" s="352"/>
      <c r="Z399" s="406"/>
      <c r="AA399" s="24">
        <v>1100</v>
      </c>
      <c r="AB399" s="404">
        <v>0.34003091190108192</v>
      </c>
      <c r="AC399" s="426"/>
      <c r="AD399" s="406"/>
      <c r="AE399" s="24">
        <v>115</v>
      </c>
      <c r="AF399" s="404">
        <v>3.5548686244204021E-2</v>
      </c>
    </row>
    <row r="400" spans="1:32" s="159" customFormat="1" ht="14.25" customHeight="1" x14ac:dyDescent="0.25">
      <c r="A400" s="158" t="s">
        <v>675</v>
      </c>
      <c r="B400" s="112" t="s">
        <v>676</v>
      </c>
      <c r="C400" s="112"/>
      <c r="D400" s="134">
        <v>9805</v>
      </c>
      <c r="E400" s="25"/>
      <c r="F400" s="24"/>
      <c r="G400" s="24">
        <v>945</v>
      </c>
      <c r="H400" s="113">
        <v>9.6379398266190713E-2</v>
      </c>
      <c r="I400" s="113"/>
      <c r="J400" s="126"/>
      <c r="K400" s="24">
        <v>1680</v>
      </c>
      <c r="L400" s="113">
        <v>0.17134115247322795</v>
      </c>
      <c r="M400" s="128"/>
      <c r="N400" s="113"/>
      <c r="O400" s="24">
        <v>1950</v>
      </c>
      <c r="P400" s="113">
        <v>0.1988781234064253</v>
      </c>
      <c r="Q400" s="113"/>
      <c r="R400" s="406"/>
      <c r="S400" s="24">
        <v>455</v>
      </c>
      <c r="T400" s="404">
        <v>4.6404895461499236E-2</v>
      </c>
      <c r="U400" s="358"/>
      <c r="V400" s="352"/>
      <c r="W400" s="26">
        <v>1595</v>
      </c>
      <c r="X400" s="405">
        <v>0.16267210606833249</v>
      </c>
      <c r="Y400" s="352"/>
      <c r="Z400" s="406"/>
      <c r="AA400" s="24">
        <v>2740</v>
      </c>
      <c r="AB400" s="404">
        <v>0.27944926058133607</v>
      </c>
      <c r="AC400" s="426"/>
      <c r="AD400" s="406"/>
      <c r="AE400" s="24">
        <v>435</v>
      </c>
      <c r="AF400" s="404">
        <v>4.436511983681795E-2</v>
      </c>
    </row>
    <row r="401" spans="1:32" s="159" customFormat="1" ht="14.25" customHeight="1" x14ac:dyDescent="0.25">
      <c r="A401" s="158" t="s">
        <v>677</v>
      </c>
      <c r="B401" s="112" t="s">
        <v>678</v>
      </c>
      <c r="C401" s="112"/>
      <c r="D401" s="134">
        <v>2635</v>
      </c>
      <c r="E401" s="25"/>
      <c r="F401" s="24"/>
      <c r="G401" s="24">
        <v>240</v>
      </c>
      <c r="H401" s="113">
        <v>9.1081593927893736E-2</v>
      </c>
      <c r="I401" s="113"/>
      <c r="J401" s="126"/>
      <c r="K401" s="24">
        <v>475</v>
      </c>
      <c r="L401" s="113">
        <v>0.18026565464895636</v>
      </c>
      <c r="M401" s="128"/>
      <c r="N401" s="113"/>
      <c r="O401" s="24">
        <v>455</v>
      </c>
      <c r="P401" s="113">
        <v>0.17267552182163187</v>
      </c>
      <c r="Q401" s="113"/>
      <c r="R401" s="406"/>
      <c r="S401" s="24">
        <v>145</v>
      </c>
      <c r="T401" s="404">
        <v>5.5028462998102469E-2</v>
      </c>
      <c r="U401" s="358"/>
      <c r="V401" s="352"/>
      <c r="W401" s="26">
        <v>380</v>
      </c>
      <c r="X401" s="405">
        <v>0.1442125237191651</v>
      </c>
      <c r="Y401" s="352"/>
      <c r="Z401" s="406"/>
      <c r="AA401" s="24">
        <v>800</v>
      </c>
      <c r="AB401" s="404">
        <v>0.30360531309297911</v>
      </c>
      <c r="AC401" s="426"/>
      <c r="AD401" s="406"/>
      <c r="AE401" s="24">
        <v>135</v>
      </c>
      <c r="AF401" s="404">
        <v>5.1233396584440226E-2</v>
      </c>
    </row>
    <row r="402" spans="1:32" s="159" customFormat="1" ht="14.25" customHeight="1" x14ac:dyDescent="0.25">
      <c r="A402" s="158" t="s">
        <v>679</v>
      </c>
      <c r="B402" s="112" t="s">
        <v>680</v>
      </c>
      <c r="C402" s="112"/>
      <c r="D402" s="134">
        <v>3615</v>
      </c>
      <c r="E402" s="25"/>
      <c r="F402" s="24"/>
      <c r="G402" s="24">
        <v>280</v>
      </c>
      <c r="H402" s="113">
        <v>7.7455048409405258E-2</v>
      </c>
      <c r="I402" s="113"/>
      <c r="J402" s="126"/>
      <c r="K402" s="24">
        <v>650</v>
      </c>
      <c r="L402" s="113">
        <v>0.17980636237897649</v>
      </c>
      <c r="M402" s="128"/>
      <c r="N402" s="113"/>
      <c r="O402" s="24">
        <v>505</v>
      </c>
      <c r="P402" s="113">
        <v>0.1396957123098202</v>
      </c>
      <c r="Q402" s="113"/>
      <c r="R402" s="406"/>
      <c r="S402" s="24">
        <v>215</v>
      </c>
      <c r="T402" s="404">
        <v>5.9474412171507604E-2</v>
      </c>
      <c r="U402" s="358"/>
      <c r="V402" s="352"/>
      <c r="W402" s="26">
        <v>525</v>
      </c>
      <c r="X402" s="405">
        <v>0.14522821576763487</v>
      </c>
      <c r="Y402" s="352"/>
      <c r="Z402" s="406"/>
      <c r="AA402" s="24">
        <v>1305</v>
      </c>
      <c r="AB402" s="404">
        <v>0.36099585062240663</v>
      </c>
      <c r="AC402" s="426"/>
      <c r="AD402" s="406"/>
      <c r="AE402" s="24">
        <v>135</v>
      </c>
      <c r="AF402" s="404">
        <v>3.7344398340248962E-2</v>
      </c>
    </row>
    <row r="403" spans="1:32" s="159" customFormat="1" ht="14.25" customHeight="1" x14ac:dyDescent="0.25">
      <c r="A403" s="158" t="s">
        <v>681</v>
      </c>
      <c r="B403" s="112" t="s">
        <v>682</v>
      </c>
      <c r="C403" s="112"/>
      <c r="D403" s="134">
        <v>4475</v>
      </c>
      <c r="E403" s="25"/>
      <c r="F403" s="24"/>
      <c r="G403" s="24">
        <v>455</v>
      </c>
      <c r="H403" s="113">
        <v>0.10167597765363129</v>
      </c>
      <c r="I403" s="113"/>
      <c r="J403" s="126"/>
      <c r="K403" s="24">
        <v>880</v>
      </c>
      <c r="L403" s="113">
        <v>0.19664804469273742</v>
      </c>
      <c r="M403" s="128"/>
      <c r="N403" s="113"/>
      <c r="O403" s="24">
        <v>825</v>
      </c>
      <c r="P403" s="113">
        <v>0.18435754189944134</v>
      </c>
      <c r="Q403" s="113"/>
      <c r="R403" s="406"/>
      <c r="S403" s="24">
        <v>175</v>
      </c>
      <c r="T403" s="404">
        <v>3.9106145251396648E-2</v>
      </c>
      <c r="U403" s="358"/>
      <c r="V403" s="352"/>
      <c r="W403" s="26">
        <v>630</v>
      </c>
      <c r="X403" s="405">
        <v>0.14078212290502792</v>
      </c>
      <c r="Y403" s="352"/>
      <c r="Z403" s="406"/>
      <c r="AA403" s="24">
        <v>1300</v>
      </c>
      <c r="AB403" s="404">
        <v>0.29050279329608941</v>
      </c>
      <c r="AC403" s="426"/>
      <c r="AD403" s="406"/>
      <c r="AE403" s="24">
        <v>220</v>
      </c>
      <c r="AF403" s="404">
        <v>4.9162011173184354E-2</v>
      </c>
    </row>
    <row r="404" spans="1:32" s="159" customFormat="1" ht="14.25" customHeight="1" x14ac:dyDescent="0.25">
      <c r="A404" s="158" t="s">
        <v>683</v>
      </c>
      <c r="B404" s="112" t="s">
        <v>684</v>
      </c>
      <c r="C404" s="112"/>
      <c r="D404" s="134">
        <v>2320</v>
      </c>
      <c r="E404" s="25"/>
      <c r="F404" s="24"/>
      <c r="G404" s="24">
        <v>295</v>
      </c>
      <c r="H404" s="113">
        <v>0.12715517241379309</v>
      </c>
      <c r="I404" s="113"/>
      <c r="J404" s="126"/>
      <c r="K404" s="24">
        <v>465</v>
      </c>
      <c r="L404" s="113">
        <v>0.20043103448275862</v>
      </c>
      <c r="M404" s="128"/>
      <c r="N404" s="113"/>
      <c r="O404" s="24">
        <v>455</v>
      </c>
      <c r="P404" s="113">
        <v>0.1961206896551724</v>
      </c>
      <c r="Q404" s="113"/>
      <c r="R404" s="406"/>
      <c r="S404" s="24">
        <v>95</v>
      </c>
      <c r="T404" s="404">
        <v>4.0948275862068964E-2</v>
      </c>
      <c r="U404" s="358"/>
      <c r="V404" s="352"/>
      <c r="W404" s="26">
        <v>345</v>
      </c>
      <c r="X404" s="405">
        <v>0.14870689655172414</v>
      </c>
      <c r="Y404" s="352"/>
      <c r="Z404" s="406"/>
      <c r="AA404" s="24">
        <v>545</v>
      </c>
      <c r="AB404" s="404">
        <v>0.23491379310344829</v>
      </c>
      <c r="AC404" s="426"/>
      <c r="AD404" s="406"/>
      <c r="AE404" s="24">
        <v>115</v>
      </c>
      <c r="AF404" s="404">
        <v>4.9568965517241381E-2</v>
      </c>
    </row>
    <row r="405" spans="1:32" s="159" customFormat="1" ht="14.25" customHeight="1" x14ac:dyDescent="0.25">
      <c r="A405" s="158" t="s">
        <v>685</v>
      </c>
      <c r="B405" s="112" t="s">
        <v>686</v>
      </c>
      <c r="C405" s="112"/>
      <c r="D405" s="134">
        <v>14450</v>
      </c>
      <c r="E405" s="25"/>
      <c r="F405" s="24"/>
      <c r="G405" s="24">
        <v>1000</v>
      </c>
      <c r="H405" s="113">
        <v>6.9204152249134954E-2</v>
      </c>
      <c r="I405" s="113"/>
      <c r="J405" s="126"/>
      <c r="K405" s="24">
        <v>2135</v>
      </c>
      <c r="L405" s="113">
        <v>0.1477508650519031</v>
      </c>
      <c r="M405" s="128"/>
      <c r="N405" s="113"/>
      <c r="O405" s="24">
        <v>2250</v>
      </c>
      <c r="P405" s="113">
        <v>0.15570934256055363</v>
      </c>
      <c r="Q405" s="113"/>
      <c r="R405" s="406"/>
      <c r="S405" s="24">
        <v>505</v>
      </c>
      <c r="T405" s="404">
        <v>3.494809688581315E-2</v>
      </c>
      <c r="U405" s="358"/>
      <c r="V405" s="352"/>
      <c r="W405" s="26">
        <v>2060</v>
      </c>
      <c r="X405" s="405">
        <v>0.14256055363321798</v>
      </c>
      <c r="Y405" s="352"/>
      <c r="Z405" s="406"/>
      <c r="AA405" s="24">
        <v>5935</v>
      </c>
      <c r="AB405" s="404">
        <v>0.41072664359861594</v>
      </c>
      <c r="AC405" s="426"/>
      <c r="AD405" s="406"/>
      <c r="AE405" s="24">
        <v>565</v>
      </c>
      <c r="AF405" s="404">
        <v>3.9100346020761248E-2</v>
      </c>
    </row>
    <row r="406" spans="1:32" s="159" customFormat="1" ht="14.25" customHeight="1" x14ac:dyDescent="0.25">
      <c r="B406" s="112"/>
      <c r="C406" s="112"/>
      <c r="D406" s="134"/>
      <c r="E406" s="25"/>
      <c r="F406" s="24"/>
      <c r="G406" s="24"/>
      <c r="H406" s="113"/>
      <c r="I406" s="113"/>
      <c r="J406" s="126"/>
      <c r="K406" s="24"/>
      <c r="L406" s="113"/>
      <c r="M406" s="128"/>
      <c r="N406" s="113"/>
      <c r="O406" s="24"/>
      <c r="P406" s="113"/>
      <c r="Q406" s="113"/>
      <c r="R406" s="406"/>
      <c r="S406" s="24"/>
      <c r="T406" s="404"/>
      <c r="U406" s="358"/>
      <c r="V406" s="352"/>
      <c r="W406" s="26"/>
      <c r="X406" s="405"/>
      <c r="Y406" s="352"/>
      <c r="Z406" s="406"/>
      <c r="AA406" s="24"/>
      <c r="AB406" s="404"/>
      <c r="AC406" s="426"/>
      <c r="AD406" s="406"/>
      <c r="AE406" s="24"/>
      <c r="AF406" s="404"/>
    </row>
    <row r="407" spans="1:32" s="159" customFormat="1" ht="14.25" customHeight="1" x14ac:dyDescent="0.25">
      <c r="A407" s="158" t="s">
        <v>687</v>
      </c>
      <c r="B407" s="112" t="s">
        <v>688</v>
      </c>
      <c r="C407" s="112"/>
      <c r="D407" s="134">
        <v>13485</v>
      </c>
      <c r="E407" s="25"/>
      <c r="F407" s="24"/>
      <c r="G407" s="24">
        <v>1205</v>
      </c>
      <c r="H407" s="113">
        <v>8.9358546533185021E-2</v>
      </c>
      <c r="I407" s="113"/>
      <c r="J407" s="126"/>
      <c r="K407" s="24">
        <v>2335</v>
      </c>
      <c r="L407" s="113">
        <v>0.17315535780496849</v>
      </c>
      <c r="M407" s="128"/>
      <c r="N407" s="113"/>
      <c r="O407" s="24">
        <v>2375</v>
      </c>
      <c r="P407" s="113">
        <v>0.1761216166110493</v>
      </c>
      <c r="Q407" s="113"/>
      <c r="R407" s="406"/>
      <c r="S407" s="24">
        <v>540</v>
      </c>
      <c r="T407" s="404">
        <v>4.0044493882091213E-2</v>
      </c>
      <c r="U407" s="358"/>
      <c r="V407" s="352"/>
      <c r="W407" s="26">
        <v>1990</v>
      </c>
      <c r="X407" s="405">
        <v>0.14757137560252132</v>
      </c>
      <c r="Y407" s="352"/>
      <c r="Z407" s="406"/>
      <c r="AA407" s="24">
        <v>4475</v>
      </c>
      <c r="AB407" s="404">
        <v>0.33185020393029291</v>
      </c>
      <c r="AC407" s="426"/>
      <c r="AD407" s="406"/>
      <c r="AE407" s="24">
        <v>560</v>
      </c>
      <c r="AF407" s="404">
        <v>4.1527623285131626E-2</v>
      </c>
    </row>
    <row r="408" spans="1:32" ht="14.25" customHeight="1" x14ac:dyDescent="0.25">
      <c r="A408" s="253" t="s">
        <v>689</v>
      </c>
      <c r="B408" s="110"/>
      <c r="C408" s="110" t="s">
        <v>690</v>
      </c>
      <c r="D408" s="129">
        <v>2525</v>
      </c>
      <c r="E408" s="130"/>
      <c r="F408" s="40"/>
      <c r="G408" s="40">
        <v>210</v>
      </c>
      <c r="H408" s="131">
        <v>8.3168316831683173E-2</v>
      </c>
      <c r="I408" s="131"/>
      <c r="J408" s="132"/>
      <c r="K408" s="40">
        <v>450</v>
      </c>
      <c r="L408" s="131">
        <v>0.17821782178217821</v>
      </c>
      <c r="M408" s="133"/>
      <c r="N408" s="131"/>
      <c r="O408" s="40">
        <v>430</v>
      </c>
      <c r="P408" s="131">
        <v>0.17029702970297031</v>
      </c>
      <c r="Q408" s="131"/>
      <c r="R408" s="327"/>
      <c r="S408" s="40">
        <v>95</v>
      </c>
      <c r="T408" s="328">
        <v>3.7623762376237622E-2</v>
      </c>
      <c r="U408" s="329"/>
      <c r="V408" s="330"/>
      <c r="W408" s="39">
        <v>370</v>
      </c>
      <c r="X408" s="331">
        <v>0.14653465346534653</v>
      </c>
      <c r="Y408" s="330"/>
      <c r="Z408" s="327"/>
      <c r="AA408" s="40">
        <v>880</v>
      </c>
      <c r="AB408" s="328">
        <v>0.34851485148514849</v>
      </c>
      <c r="AC408" s="425"/>
      <c r="AD408" s="327"/>
      <c r="AE408" s="40">
        <v>90</v>
      </c>
      <c r="AF408" s="328">
        <v>3.5643564356435641E-2</v>
      </c>
    </row>
    <row r="409" spans="1:32" ht="14.25" customHeight="1" x14ac:dyDescent="0.25">
      <c r="A409" s="253" t="s">
        <v>691</v>
      </c>
      <c r="B409" s="110"/>
      <c r="C409" s="110" t="s">
        <v>692</v>
      </c>
      <c r="D409" s="129">
        <v>1740</v>
      </c>
      <c r="E409" s="130"/>
      <c r="F409" s="40"/>
      <c r="G409" s="40">
        <v>180</v>
      </c>
      <c r="H409" s="131">
        <v>0.10344827586206896</v>
      </c>
      <c r="I409" s="131"/>
      <c r="J409" s="132"/>
      <c r="K409" s="40">
        <v>310</v>
      </c>
      <c r="L409" s="131">
        <v>0.17816091954022989</v>
      </c>
      <c r="M409" s="133"/>
      <c r="N409" s="131"/>
      <c r="O409" s="40">
        <v>350</v>
      </c>
      <c r="P409" s="131">
        <v>0.20114942528735633</v>
      </c>
      <c r="Q409" s="131"/>
      <c r="R409" s="327"/>
      <c r="S409" s="40">
        <v>60</v>
      </c>
      <c r="T409" s="328">
        <v>3.4482758620689655E-2</v>
      </c>
      <c r="U409" s="329"/>
      <c r="V409" s="330"/>
      <c r="W409" s="39">
        <v>260</v>
      </c>
      <c r="X409" s="331">
        <v>0.14942528735632185</v>
      </c>
      <c r="Y409" s="330"/>
      <c r="Z409" s="327"/>
      <c r="AA409" s="40">
        <v>535</v>
      </c>
      <c r="AB409" s="328">
        <v>0.30747126436781608</v>
      </c>
      <c r="AC409" s="425"/>
      <c r="AD409" s="327"/>
      <c r="AE409" s="40">
        <v>50</v>
      </c>
      <c r="AF409" s="328">
        <v>2.8735632183908046E-2</v>
      </c>
    </row>
    <row r="410" spans="1:32" ht="14.25" customHeight="1" x14ac:dyDescent="0.25">
      <c r="A410" s="253" t="s">
        <v>693</v>
      </c>
      <c r="B410" s="110"/>
      <c r="C410" s="110" t="s">
        <v>694</v>
      </c>
      <c r="D410" s="129">
        <v>1240</v>
      </c>
      <c r="E410" s="130"/>
      <c r="F410" s="40"/>
      <c r="G410" s="40">
        <v>105</v>
      </c>
      <c r="H410" s="131">
        <v>8.4677419354838704E-2</v>
      </c>
      <c r="I410" s="131"/>
      <c r="J410" s="132"/>
      <c r="K410" s="40">
        <v>230</v>
      </c>
      <c r="L410" s="131">
        <v>0.18548387096774194</v>
      </c>
      <c r="M410" s="133"/>
      <c r="N410" s="131"/>
      <c r="O410" s="40">
        <v>235</v>
      </c>
      <c r="P410" s="131">
        <v>0.18951612903225806</v>
      </c>
      <c r="Q410" s="131"/>
      <c r="R410" s="327"/>
      <c r="S410" s="40">
        <v>50</v>
      </c>
      <c r="T410" s="328">
        <v>4.0322580645161289E-2</v>
      </c>
      <c r="U410" s="329"/>
      <c r="V410" s="330"/>
      <c r="W410" s="39">
        <v>155</v>
      </c>
      <c r="X410" s="331">
        <v>0.125</v>
      </c>
      <c r="Y410" s="330"/>
      <c r="Z410" s="327"/>
      <c r="AA410" s="40">
        <v>405</v>
      </c>
      <c r="AB410" s="328">
        <v>0.32661290322580644</v>
      </c>
      <c r="AC410" s="425"/>
      <c r="AD410" s="327"/>
      <c r="AE410" s="40">
        <v>60</v>
      </c>
      <c r="AF410" s="328">
        <v>4.8387096774193547E-2</v>
      </c>
    </row>
    <row r="411" spans="1:32" ht="14.25" customHeight="1" x14ac:dyDescent="0.25">
      <c r="A411" s="253" t="s">
        <v>695</v>
      </c>
      <c r="B411" s="110"/>
      <c r="C411" s="110" t="s">
        <v>696</v>
      </c>
      <c r="D411" s="129">
        <v>1805</v>
      </c>
      <c r="E411" s="130"/>
      <c r="F411" s="40"/>
      <c r="G411" s="40">
        <v>190</v>
      </c>
      <c r="H411" s="131">
        <v>0.10526315789473684</v>
      </c>
      <c r="I411" s="131"/>
      <c r="J411" s="132"/>
      <c r="K411" s="40">
        <v>320</v>
      </c>
      <c r="L411" s="131">
        <v>0.17728531855955679</v>
      </c>
      <c r="M411" s="133"/>
      <c r="N411" s="131"/>
      <c r="O411" s="40">
        <v>345</v>
      </c>
      <c r="P411" s="131">
        <v>0.19113573407202217</v>
      </c>
      <c r="Q411" s="131"/>
      <c r="R411" s="327"/>
      <c r="S411" s="40">
        <v>90</v>
      </c>
      <c r="T411" s="328">
        <v>4.9861495844875349E-2</v>
      </c>
      <c r="U411" s="329"/>
      <c r="V411" s="330"/>
      <c r="W411" s="39">
        <v>295</v>
      </c>
      <c r="X411" s="331">
        <v>0.16343490304709141</v>
      </c>
      <c r="Y411" s="330"/>
      <c r="Z411" s="327"/>
      <c r="AA411" s="40">
        <v>475</v>
      </c>
      <c r="AB411" s="328">
        <v>0.26315789473684209</v>
      </c>
      <c r="AC411" s="425"/>
      <c r="AD411" s="327"/>
      <c r="AE411" s="40">
        <v>90</v>
      </c>
      <c r="AF411" s="328">
        <v>4.9861495844875349E-2</v>
      </c>
    </row>
    <row r="412" spans="1:32" ht="14.25" customHeight="1" x14ac:dyDescent="0.25">
      <c r="A412" s="253" t="s">
        <v>697</v>
      </c>
      <c r="B412" s="110"/>
      <c r="C412" s="110" t="s">
        <v>698</v>
      </c>
      <c r="D412" s="129">
        <v>1805</v>
      </c>
      <c r="E412" s="130"/>
      <c r="F412" s="40"/>
      <c r="G412" s="40">
        <v>95</v>
      </c>
      <c r="H412" s="131">
        <v>5.2631578947368418E-2</v>
      </c>
      <c r="I412" s="131"/>
      <c r="J412" s="132"/>
      <c r="K412" s="40">
        <v>295</v>
      </c>
      <c r="L412" s="131">
        <v>0.16343490304709141</v>
      </c>
      <c r="M412" s="133"/>
      <c r="N412" s="131"/>
      <c r="O412" s="40">
        <v>270</v>
      </c>
      <c r="P412" s="131">
        <v>0.14958448753462603</v>
      </c>
      <c r="Q412" s="131"/>
      <c r="R412" s="327"/>
      <c r="S412" s="40">
        <v>75</v>
      </c>
      <c r="T412" s="328">
        <v>4.1551246537396121E-2</v>
      </c>
      <c r="U412" s="329"/>
      <c r="V412" s="330"/>
      <c r="W412" s="39">
        <v>285</v>
      </c>
      <c r="X412" s="331">
        <v>0.15789473684210525</v>
      </c>
      <c r="Y412" s="330"/>
      <c r="Z412" s="327"/>
      <c r="AA412" s="40">
        <v>715</v>
      </c>
      <c r="AB412" s="328">
        <v>0.39612188365650969</v>
      </c>
      <c r="AC412" s="425"/>
      <c r="AD412" s="327"/>
      <c r="AE412" s="40">
        <v>65</v>
      </c>
      <c r="AF412" s="328">
        <v>3.6011080332409975E-2</v>
      </c>
    </row>
    <row r="413" spans="1:32" ht="14.25" customHeight="1" x14ac:dyDescent="0.25">
      <c r="A413" s="253" t="s">
        <v>699</v>
      </c>
      <c r="B413" s="110"/>
      <c r="C413" s="110" t="s">
        <v>700</v>
      </c>
      <c r="D413" s="129">
        <v>2205</v>
      </c>
      <c r="E413" s="130"/>
      <c r="F413" s="40"/>
      <c r="G413" s="40">
        <v>225</v>
      </c>
      <c r="H413" s="131">
        <v>0.10204081632653061</v>
      </c>
      <c r="I413" s="131"/>
      <c r="J413" s="132"/>
      <c r="K413" s="40">
        <v>380</v>
      </c>
      <c r="L413" s="131">
        <v>0.17233560090702948</v>
      </c>
      <c r="M413" s="133"/>
      <c r="N413" s="131"/>
      <c r="O413" s="40">
        <v>400</v>
      </c>
      <c r="P413" s="131">
        <v>0.18140589569160998</v>
      </c>
      <c r="Q413" s="131"/>
      <c r="R413" s="327"/>
      <c r="S413" s="40">
        <v>105</v>
      </c>
      <c r="T413" s="328">
        <v>4.7619047619047616E-2</v>
      </c>
      <c r="U413" s="329"/>
      <c r="V413" s="330"/>
      <c r="W413" s="39">
        <v>295</v>
      </c>
      <c r="X413" s="331">
        <v>0.13378684807256236</v>
      </c>
      <c r="Y413" s="330"/>
      <c r="Z413" s="327"/>
      <c r="AA413" s="40">
        <v>710</v>
      </c>
      <c r="AB413" s="328">
        <v>0.32199546485260772</v>
      </c>
      <c r="AC413" s="425"/>
      <c r="AD413" s="327"/>
      <c r="AE413" s="40">
        <v>90</v>
      </c>
      <c r="AF413" s="328">
        <v>4.0816326530612242E-2</v>
      </c>
    </row>
    <row r="414" spans="1:32" ht="14.25" customHeight="1" x14ac:dyDescent="0.25">
      <c r="A414" s="253" t="s">
        <v>701</v>
      </c>
      <c r="B414" s="110"/>
      <c r="C414" s="110" t="s">
        <v>702</v>
      </c>
      <c r="D414" s="129">
        <v>1015</v>
      </c>
      <c r="E414" s="130"/>
      <c r="F414" s="40"/>
      <c r="G414" s="40">
        <v>115</v>
      </c>
      <c r="H414" s="131">
        <v>0.11330049261083744</v>
      </c>
      <c r="I414" s="131"/>
      <c r="J414" s="132"/>
      <c r="K414" s="40">
        <v>190</v>
      </c>
      <c r="L414" s="131">
        <v>0.18719211822660098</v>
      </c>
      <c r="M414" s="133"/>
      <c r="N414" s="131"/>
      <c r="O414" s="40">
        <v>185</v>
      </c>
      <c r="P414" s="131">
        <v>0.18226600985221675</v>
      </c>
      <c r="Q414" s="131"/>
      <c r="R414" s="327"/>
      <c r="S414" s="40">
        <v>30</v>
      </c>
      <c r="T414" s="328">
        <v>2.9556650246305417E-2</v>
      </c>
      <c r="U414" s="329"/>
      <c r="V414" s="330"/>
      <c r="W414" s="39">
        <v>150</v>
      </c>
      <c r="X414" s="331">
        <v>0.14778325123152711</v>
      </c>
      <c r="Y414" s="330"/>
      <c r="Z414" s="327"/>
      <c r="AA414" s="40">
        <v>295</v>
      </c>
      <c r="AB414" s="328">
        <v>0.29064039408866993</v>
      </c>
      <c r="AC414" s="425"/>
      <c r="AD414" s="327"/>
      <c r="AE414" s="40">
        <v>50</v>
      </c>
      <c r="AF414" s="328">
        <v>4.9261083743842367E-2</v>
      </c>
    </row>
    <row r="415" spans="1:32" ht="14.25" customHeight="1" x14ac:dyDescent="0.25">
      <c r="A415" s="253" t="s">
        <v>703</v>
      </c>
      <c r="B415" s="110"/>
      <c r="C415" s="110" t="s">
        <v>704</v>
      </c>
      <c r="D415" s="129">
        <v>1150</v>
      </c>
      <c r="E415" s="130"/>
      <c r="F415" s="40"/>
      <c r="G415" s="40">
        <v>85</v>
      </c>
      <c r="H415" s="131">
        <v>7.3913043478260873E-2</v>
      </c>
      <c r="I415" s="131"/>
      <c r="J415" s="132"/>
      <c r="K415" s="40">
        <v>165</v>
      </c>
      <c r="L415" s="131">
        <v>0.14347826086956522</v>
      </c>
      <c r="M415" s="133"/>
      <c r="N415" s="131"/>
      <c r="O415" s="40">
        <v>160</v>
      </c>
      <c r="P415" s="131">
        <v>0.1391304347826087</v>
      </c>
      <c r="Q415" s="131"/>
      <c r="R415" s="327"/>
      <c r="S415" s="40">
        <v>35</v>
      </c>
      <c r="T415" s="328">
        <v>3.0434782608695653E-2</v>
      </c>
      <c r="U415" s="329"/>
      <c r="V415" s="330"/>
      <c r="W415" s="39">
        <v>175</v>
      </c>
      <c r="X415" s="331">
        <v>0.15217391304347827</v>
      </c>
      <c r="Y415" s="330"/>
      <c r="Z415" s="327"/>
      <c r="AA415" s="40">
        <v>460</v>
      </c>
      <c r="AB415" s="328">
        <v>0.4</v>
      </c>
      <c r="AC415" s="425"/>
      <c r="AD415" s="327"/>
      <c r="AE415" s="40">
        <v>65</v>
      </c>
      <c r="AF415" s="328">
        <v>5.6521739130434782E-2</v>
      </c>
    </row>
    <row r="416" spans="1:32" ht="14.25" customHeight="1" x14ac:dyDescent="0.25">
      <c r="B416" s="110"/>
      <c r="C416" s="110"/>
      <c r="D416" s="134"/>
      <c r="E416" s="25"/>
      <c r="F416" s="24"/>
      <c r="G416" s="24"/>
      <c r="H416" s="113"/>
      <c r="I416" s="113"/>
      <c r="J416" s="126"/>
      <c r="K416" s="24"/>
      <c r="L416" s="113"/>
      <c r="M416" s="128"/>
      <c r="N416" s="113"/>
      <c r="O416" s="24"/>
      <c r="P416" s="113"/>
      <c r="Q416" s="113"/>
      <c r="R416" s="327"/>
      <c r="S416" s="40"/>
      <c r="T416" s="404"/>
      <c r="U416" s="329"/>
      <c r="V416" s="330"/>
      <c r="W416" s="39"/>
      <c r="X416" s="405"/>
      <c r="Y416" s="330"/>
      <c r="Z416" s="327"/>
      <c r="AA416" s="40"/>
      <c r="AB416" s="404"/>
      <c r="AC416" s="425"/>
      <c r="AD416" s="327"/>
      <c r="AE416" s="40"/>
      <c r="AF416" s="404"/>
    </row>
    <row r="417" spans="1:32" s="159" customFormat="1" ht="14.25" customHeight="1" x14ac:dyDescent="0.25">
      <c r="A417" s="158" t="s">
        <v>705</v>
      </c>
      <c r="B417" s="112" t="s">
        <v>706</v>
      </c>
      <c r="C417" s="112"/>
      <c r="D417" s="134">
        <v>8710</v>
      </c>
      <c r="E417" s="25"/>
      <c r="F417" s="24"/>
      <c r="G417" s="24">
        <v>725</v>
      </c>
      <c r="H417" s="113">
        <v>8.3237657864523543E-2</v>
      </c>
      <c r="I417" s="113"/>
      <c r="J417" s="126"/>
      <c r="K417" s="24">
        <v>1375</v>
      </c>
      <c r="L417" s="113">
        <v>0.15786452353616534</v>
      </c>
      <c r="M417" s="128"/>
      <c r="N417" s="113"/>
      <c r="O417" s="24">
        <v>1495</v>
      </c>
      <c r="P417" s="113">
        <v>0.17164179104477612</v>
      </c>
      <c r="Q417" s="113"/>
      <c r="R417" s="406"/>
      <c r="S417" s="24">
        <v>420</v>
      </c>
      <c r="T417" s="404">
        <v>4.8220436280137773E-2</v>
      </c>
      <c r="U417" s="358"/>
      <c r="V417" s="352"/>
      <c r="W417" s="26">
        <v>1235</v>
      </c>
      <c r="X417" s="405">
        <v>0.1417910447761194</v>
      </c>
      <c r="Y417" s="352"/>
      <c r="Z417" s="406"/>
      <c r="AA417" s="24">
        <v>3095</v>
      </c>
      <c r="AB417" s="404">
        <v>0.35533869115958666</v>
      </c>
      <c r="AC417" s="426"/>
      <c r="AD417" s="406"/>
      <c r="AE417" s="24">
        <v>370</v>
      </c>
      <c r="AF417" s="404">
        <v>4.2479908151549943E-2</v>
      </c>
    </row>
    <row r="418" spans="1:32" ht="14.25" customHeight="1" x14ac:dyDescent="0.25">
      <c r="A418" s="253" t="s">
        <v>707</v>
      </c>
      <c r="B418" s="110"/>
      <c r="C418" s="110" t="s">
        <v>708</v>
      </c>
      <c r="D418" s="129">
        <v>555</v>
      </c>
      <c r="E418" s="130"/>
      <c r="F418" s="40"/>
      <c r="G418" s="40">
        <v>55</v>
      </c>
      <c r="H418" s="131">
        <v>9.90990990990991E-2</v>
      </c>
      <c r="I418" s="131"/>
      <c r="J418" s="132"/>
      <c r="K418" s="40">
        <v>95</v>
      </c>
      <c r="L418" s="131">
        <v>0.17117117117117117</v>
      </c>
      <c r="M418" s="133"/>
      <c r="N418" s="131"/>
      <c r="O418" s="40">
        <v>100</v>
      </c>
      <c r="P418" s="131">
        <v>0.18018018018018017</v>
      </c>
      <c r="Q418" s="131"/>
      <c r="R418" s="327"/>
      <c r="S418" s="40">
        <v>40</v>
      </c>
      <c r="T418" s="328">
        <v>7.2072072072072071E-2</v>
      </c>
      <c r="U418" s="329"/>
      <c r="V418" s="330"/>
      <c r="W418" s="39">
        <v>65</v>
      </c>
      <c r="X418" s="331">
        <v>0.11711711711711711</v>
      </c>
      <c r="Y418" s="330"/>
      <c r="Z418" s="327"/>
      <c r="AA418" s="40">
        <v>175</v>
      </c>
      <c r="AB418" s="328">
        <v>0.31531531531531531</v>
      </c>
      <c r="AC418" s="425"/>
      <c r="AD418" s="327"/>
      <c r="AE418" s="40">
        <v>30</v>
      </c>
      <c r="AF418" s="328">
        <v>5.4054054054054057E-2</v>
      </c>
    </row>
    <row r="419" spans="1:32" ht="14.25" customHeight="1" x14ac:dyDescent="0.25">
      <c r="A419" s="253" t="s">
        <v>709</v>
      </c>
      <c r="B419" s="110"/>
      <c r="C419" s="110" t="s">
        <v>710</v>
      </c>
      <c r="D419" s="129">
        <v>1370</v>
      </c>
      <c r="E419" s="130"/>
      <c r="F419" s="40"/>
      <c r="G419" s="40">
        <v>125</v>
      </c>
      <c r="H419" s="131">
        <v>9.1240875912408759E-2</v>
      </c>
      <c r="I419" s="131"/>
      <c r="J419" s="132"/>
      <c r="K419" s="40">
        <v>225</v>
      </c>
      <c r="L419" s="131">
        <v>0.16423357664233576</v>
      </c>
      <c r="M419" s="133"/>
      <c r="N419" s="131"/>
      <c r="O419" s="40">
        <v>210</v>
      </c>
      <c r="P419" s="131">
        <v>0.15328467153284672</v>
      </c>
      <c r="Q419" s="131"/>
      <c r="R419" s="327"/>
      <c r="S419" s="40">
        <v>75</v>
      </c>
      <c r="T419" s="328">
        <v>5.4744525547445258E-2</v>
      </c>
      <c r="U419" s="329"/>
      <c r="V419" s="330"/>
      <c r="W419" s="39">
        <v>170</v>
      </c>
      <c r="X419" s="331">
        <v>0.12408759124087591</v>
      </c>
      <c r="Y419" s="330"/>
      <c r="Z419" s="327"/>
      <c r="AA419" s="40">
        <v>510</v>
      </c>
      <c r="AB419" s="328">
        <v>0.37226277372262773</v>
      </c>
      <c r="AC419" s="425"/>
      <c r="AD419" s="327"/>
      <c r="AE419" s="40">
        <v>55</v>
      </c>
      <c r="AF419" s="328">
        <v>4.0145985401459854E-2</v>
      </c>
    </row>
    <row r="420" spans="1:32" ht="14.25" customHeight="1" x14ac:dyDescent="0.25">
      <c r="A420" s="253" t="s">
        <v>711</v>
      </c>
      <c r="B420" s="110"/>
      <c r="C420" s="110" t="s">
        <v>712</v>
      </c>
      <c r="D420" s="129">
        <v>1760</v>
      </c>
      <c r="E420" s="130"/>
      <c r="F420" s="40"/>
      <c r="G420" s="40">
        <v>110</v>
      </c>
      <c r="H420" s="131">
        <v>6.25E-2</v>
      </c>
      <c r="I420" s="131"/>
      <c r="J420" s="132"/>
      <c r="K420" s="40">
        <v>240</v>
      </c>
      <c r="L420" s="131">
        <v>0.13636363636363635</v>
      </c>
      <c r="M420" s="133"/>
      <c r="N420" s="131"/>
      <c r="O420" s="40">
        <v>285</v>
      </c>
      <c r="P420" s="131">
        <v>0.16193181818181818</v>
      </c>
      <c r="Q420" s="131"/>
      <c r="R420" s="327"/>
      <c r="S420" s="40">
        <v>65</v>
      </c>
      <c r="T420" s="328">
        <v>3.6931818181818184E-2</v>
      </c>
      <c r="U420" s="329"/>
      <c r="V420" s="330"/>
      <c r="W420" s="39">
        <v>260</v>
      </c>
      <c r="X420" s="331">
        <v>0.14772727272727273</v>
      </c>
      <c r="Y420" s="330"/>
      <c r="Z420" s="327"/>
      <c r="AA420" s="40">
        <v>745</v>
      </c>
      <c r="AB420" s="328">
        <v>0.42329545454545453</v>
      </c>
      <c r="AC420" s="425"/>
      <c r="AD420" s="327"/>
      <c r="AE420" s="40">
        <v>60</v>
      </c>
      <c r="AF420" s="328">
        <v>3.4090909090909088E-2</v>
      </c>
    </row>
    <row r="421" spans="1:32" ht="14.25" customHeight="1" x14ac:dyDescent="0.25">
      <c r="A421" s="253" t="s">
        <v>713</v>
      </c>
      <c r="B421" s="110"/>
      <c r="C421" s="110" t="s">
        <v>714</v>
      </c>
      <c r="D421" s="129">
        <v>1090</v>
      </c>
      <c r="E421" s="130"/>
      <c r="F421" s="40"/>
      <c r="G421" s="40">
        <v>100</v>
      </c>
      <c r="H421" s="131">
        <v>9.1743119266055051E-2</v>
      </c>
      <c r="I421" s="131"/>
      <c r="J421" s="132"/>
      <c r="K421" s="40">
        <v>200</v>
      </c>
      <c r="L421" s="131">
        <v>0.1834862385321101</v>
      </c>
      <c r="M421" s="133"/>
      <c r="N421" s="131"/>
      <c r="O421" s="40">
        <v>195</v>
      </c>
      <c r="P421" s="131">
        <v>0.17889908256880735</v>
      </c>
      <c r="Q421" s="131"/>
      <c r="R421" s="327"/>
      <c r="S421" s="40">
        <v>35</v>
      </c>
      <c r="T421" s="328">
        <v>3.2110091743119268E-2</v>
      </c>
      <c r="U421" s="329"/>
      <c r="V421" s="330"/>
      <c r="W421" s="39">
        <v>155</v>
      </c>
      <c r="X421" s="331">
        <v>0.14220183486238533</v>
      </c>
      <c r="Y421" s="330"/>
      <c r="Z421" s="327"/>
      <c r="AA421" s="40">
        <v>345</v>
      </c>
      <c r="AB421" s="328">
        <v>0.3165137614678899</v>
      </c>
      <c r="AC421" s="425"/>
      <c r="AD421" s="327"/>
      <c r="AE421" s="40">
        <v>60</v>
      </c>
      <c r="AF421" s="328">
        <v>5.5045871559633031E-2</v>
      </c>
    </row>
    <row r="422" spans="1:32" ht="14.25" customHeight="1" x14ac:dyDescent="0.25">
      <c r="A422" s="253" t="s">
        <v>715</v>
      </c>
      <c r="B422" s="110"/>
      <c r="C422" s="110" t="s">
        <v>716</v>
      </c>
      <c r="D422" s="129">
        <v>1885</v>
      </c>
      <c r="E422" s="130"/>
      <c r="F422" s="40"/>
      <c r="G422" s="40">
        <v>135</v>
      </c>
      <c r="H422" s="131">
        <v>7.161803713527852E-2</v>
      </c>
      <c r="I422" s="131"/>
      <c r="J422" s="132"/>
      <c r="K422" s="40">
        <v>270</v>
      </c>
      <c r="L422" s="131">
        <v>0.14323607427055704</v>
      </c>
      <c r="M422" s="133"/>
      <c r="N422" s="131"/>
      <c r="O422" s="40">
        <v>300</v>
      </c>
      <c r="P422" s="131">
        <v>0.15915119363395225</v>
      </c>
      <c r="Q422" s="131"/>
      <c r="R422" s="327"/>
      <c r="S422" s="40">
        <v>100</v>
      </c>
      <c r="T422" s="328">
        <v>5.3050397877984087E-2</v>
      </c>
      <c r="U422" s="329"/>
      <c r="V422" s="330"/>
      <c r="W422" s="39">
        <v>270</v>
      </c>
      <c r="X422" s="331">
        <v>0.14323607427055704</v>
      </c>
      <c r="Y422" s="330"/>
      <c r="Z422" s="327"/>
      <c r="AA422" s="40">
        <v>730</v>
      </c>
      <c r="AB422" s="328">
        <v>0.38726790450928383</v>
      </c>
      <c r="AC422" s="425"/>
      <c r="AD422" s="327"/>
      <c r="AE422" s="40">
        <v>80</v>
      </c>
      <c r="AF422" s="328">
        <v>4.2440318302387266E-2</v>
      </c>
    </row>
    <row r="423" spans="1:32" ht="14.25" customHeight="1" x14ac:dyDescent="0.25">
      <c r="A423" s="253" t="s">
        <v>717</v>
      </c>
      <c r="B423" s="110"/>
      <c r="C423" s="110" t="s">
        <v>718</v>
      </c>
      <c r="D423" s="129">
        <v>2055</v>
      </c>
      <c r="E423" s="130"/>
      <c r="F423" s="40"/>
      <c r="G423" s="40">
        <v>200</v>
      </c>
      <c r="H423" s="131">
        <v>9.7323600973236016E-2</v>
      </c>
      <c r="I423" s="131"/>
      <c r="J423" s="132"/>
      <c r="K423" s="40">
        <v>350</v>
      </c>
      <c r="L423" s="131">
        <v>0.170316301703163</v>
      </c>
      <c r="M423" s="133"/>
      <c r="N423" s="131"/>
      <c r="O423" s="40">
        <v>400</v>
      </c>
      <c r="P423" s="131">
        <v>0.19464720194647203</v>
      </c>
      <c r="Q423" s="131"/>
      <c r="R423" s="327"/>
      <c r="S423" s="40">
        <v>105</v>
      </c>
      <c r="T423" s="328">
        <v>5.1094890510948905E-2</v>
      </c>
      <c r="U423" s="329"/>
      <c r="V423" s="330"/>
      <c r="W423" s="39">
        <v>315</v>
      </c>
      <c r="X423" s="331">
        <v>0.15328467153284672</v>
      </c>
      <c r="Y423" s="330"/>
      <c r="Z423" s="327"/>
      <c r="AA423" s="40">
        <v>595</v>
      </c>
      <c r="AB423" s="328">
        <v>0.28953771289537711</v>
      </c>
      <c r="AC423" s="425"/>
      <c r="AD423" s="327"/>
      <c r="AE423" s="40">
        <v>90</v>
      </c>
      <c r="AF423" s="328">
        <v>4.3795620437956206E-2</v>
      </c>
    </row>
    <row r="424" spans="1:32" ht="14.25" customHeight="1" x14ac:dyDescent="0.25">
      <c r="B424" s="110"/>
      <c r="C424" s="110"/>
      <c r="D424" s="134"/>
      <c r="E424" s="25"/>
      <c r="F424" s="24"/>
      <c r="G424" s="24"/>
      <c r="H424" s="113"/>
      <c r="I424" s="113"/>
      <c r="J424" s="126"/>
      <c r="K424" s="24"/>
      <c r="L424" s="113"/>
      <c r="M424" s="128"/>
      <c r="N424" s="113"/>
      <c r="O424" s="24"/>
      <c r="P424" s="113"/>
      <c r="Q424" s="113"/>
      <c r="R424" s="327"/>
      <c r="S424" s="40"/>
      <c r="T424" s="404"/>
      <c r="U424" s="329"/>
      <c r="V424" s="330"/>
      <c r="W424" s="39"/>
      <c r="X424" s="405"/>
      <c r="Y424" s="330"/>
      <c r="Z424" s="327"/>
      <c r="AA424" s="40"/>
      <c r="AB424" s="404"/>
      <c r="AC424" s="425"/>
      <c r="AD424" s="327"/>
      <c r="AE424" s="40"/>
      <c r="AF424" s="404"/>
    </row>
    <row r="425" spans="1:32" s="159" customFormat="1" ht="14.25" customHeight="1" x14ac:dyDescent="0.25">
      <c r="A425" s="158" t="s">
        <v>719</v>
      </c>
      <c r="B425" s="112" t="s">
        <v>720</v>
      </c>
      <c r="C425" s="112"/>
      <c r="D425" s="134">
        <v>10500</v>
      </c>
      <c r="E425" s="25"/>
      <c r="F425" s="24"/>
      <c r="G425" s="24">
        <v>975</v>
      </c>
      <c r="H425" s="113">
        <v>9.285714285714286E-2</v>
      </c>
      <c r="I425" s="113"/>
      <c r="J425" s="126"/>
      <c r="K425" s="24">
        <v>1720</v>
      </c>
      <c r="L425" s="113">
        <v>0.16380952380952382</v>
      </c>
      <c r="M425" s="128"/>
      <c r="N425" s="113"/>
      <c r="O425" s="24">
        <v>1675</v>
      </c>
      <c r="P425" s="113">
        <v>0.15952380952380951</v>
      </c>
      <c r="Q425" s="113"/>
      <c r="R425" s="406"/>
      <c r="S425" s="24">
        <v>460</v>
      </c>
      <c r="T425" s="404">
        <v>4.3809523809523812E-2</v>
      </c>
      <c r="U425" s="358"/>
      <c r="V425" s="352"/>
      <c r="W425" s="26">
        <v>1490</v>
      </c>
      <c r="X425" s="405">
        <v>0.14190476190476189</v>
      </c>
      <c r="Y425" s="352"/>
      <c r="Z425" s="406"/>
      <c r="AA425" s="24">
        <v>3750</v>
      </c>
      <c r="AB425" s="404">
        <v>0.35714285714285715</v>
      </c>
      <c r="AC425" s="426"/>
      <c r="AD425" s="406"/>
      <c r="AE425" s="24">
        <v>430</v>
      </c>
      <c r="AF425" s="404">
        <v>4.0952380952380955E-2</v>
      </c>
    </row>
    <row r="426" spans="1:32" ht="14.25" customHeight="1" x14ac:dyDescent="0.25">
      <c r="A426" s="253" t="s">
        <v>721</v>
      </c>
      <c r="B426" s="110"/>
      <c r="C426" s="110" t="s">
        <v>722</v>
      </c>
      <c r="D426" s="129">
        <v>1650</v>
      </c>
      <c r="E426" s="130"/>
      <c r="F426" s="40"/>
      <c r="G426" s="40">
        <v>145</v>
      </c>
      <c r="H426" s="131">
        <v>8.7878787878787876E-2</v>
      </c>
      <c r="I426" s="131"/>
      <c r="J426" s="132"/>
      <c r="K426" s="40">
        <v>275</v>
      </c>
      <c r="L426" s="131">
        <v>0.16666666666666666</v>
      </c>
      <c r="M426" s="133"/>
      <c r="N426" s="131"/>
      <c r="O426" s="40">
        <v>235</v>
      </c>
      <c r="P426" s="131">
        <v>0.14242424242424243</v>
      </c>
      <c r="Q426" s="131"/>
      <c r="R426" s="327"/>
      <c r="S426" s="40">
        <v>55</v>
      </c>
      <c r="T426" s="328">
        <v>3.3333333333333333E-2</v>
      </c>
      <c r="U426" s="329"/>
      <c r="V426" s="330"/>
      <c r="W426" s="39">
        <v>195</v>
      </c>
      <c r="X426" s="331">
        <v>0.11818181818181818</v>
      </c>
      <c r="Y426" s="330"/>
      <c r="Z426" s="327"/>
      <c r="AA426" s="40">
        <v>675</v>
      </c>
      <c r="AB426" s="328">
        <v>0.40909090909090912</v>
      </c>
      <c r="AC426" s="425"/>
      <c r="AD426" s="327"/>
      <c r="AE426" s="40">
        <v>70</v>
      </c>
      <c r="AF426" s="328">
        <v>4.2424242424242427E-2</v>
      </c>
    </row>
    <row r="427" spans="1:32" ht="14.25" customHeight="1" x14ac:dyDescent="0.25">
      <c r="A427" s="253" t="s">
        <v>723</v>
      </c>
      <c r="B427" s="110"/>
      <c r="C427" s="110" t="s">
        <v>724</v>
      </c>
      <c r="D427" s="129">
        <v>1475</v>
      </c>
      <c r="E427" s="130"/>
      <c r="F427" s="40"/>
      <c r="G427" s="40">
        <v>105</v>
      </c>
      <c r="H427" s="131">
        <v>7.1186440677966104E-2</v>
      </c>
      <c r="I427" s="131"/>
      <c r="J427" s="132"/>
      <c r="K427" s="40">
        <v>220</v>
      </c>
      <c r="L427" s="131">
        <v>0.14915254237288136</v>
      </c>
      <c r="M427" s="133"/>
      <c r="N427" s="131"/>
      <c r="O427" s="40">
        <v>195</v>
      </c>
      <c r="P427" s="131">
        <v>0.13220338983050847</v>
      </c>
      <c r="Q427" s="131"/>
      <c r="R427" s="327"/>
      <c r="S427" s="40">
        <v>50</v>
      </c>
      <c r="T427" s="328">
        <v>3.3898305084745763E-2</v>
      </c>
      <c r="U427" s="329"/>
      <c r="V427" s="330"/>
      <c r="W427" s="39">
        <v>205</v>
      </c>
      <c r="X427" s="331">
        <v>0.13898305084745763</v>
      </c>
      <c r="Y427" s="330"/>
      <c r="Z427" s="327"/>
      <c r="AA427" s="40">
        <v>650</v>
      </c>
      <c r="AB427" s="328">
        <v>0.44067796610169491</v>
      </c>
      <c r="AC427" s="425"/>
      <c r="AD427" s="327"/>
      <c r="AE427" s="40">
        <v>55</v>
      </c>
      <c r="AF427" s="328">
        <v>3.7288135593220341E-2</v>
      </c>
    </row>
    <row r="428" spans="1:32" ht="14.25" customHeight="1" x14ac:dyDescent="0.25">
      <c r="A428" s="253" t="s">
        <v>725</v>
      </c>
      <c r="B428" s="110"/>
      <c r="C428" s="110" t="s">
        <v>726</v>
      </c>
      <c r="D428" s="129">
        <v>1405</v>
      </c>
      <c r="E428" s="130"/>
      <c r="F428" s="40"/>
      <c r="G428" s="40">
        <v>135</v>
      </c>
      <c r="H428" s="131">
        <v>9.6085409252669035E-2</v>
      </c>
      <c r="I428" s="131"/>
      <c r="J428" s="132"/>
      <c r="K428" s="40">
        <v>230</v>
      </c>
      <c r="L428" s="131">
        <v>0.16370106761565836</v>
      </c>
      <c r="M428" s="133"/>
      <c r="N428" s="131"/>
      <c r="O428" s="40">
        <v>245</v>
      </c>
      <c r="P428" s="131">
        <v>0.17437722419928825</v>
      </c>
      <c r="Q428" s="131"/>
      <c r="R428" s="327"/>
      <c r="S428" s="40">
        <v>70</v>
      </c>
      <c r="T428" s="328">
        <v>4.9822064056939501E-2</v>
      </c>
      <c r="U428" s="329"/>
      <c r="V428" s="330"/>
      <c r="W428" s="39">
        <v>210</v>
      </c>
      <c r="X428" s="331">
        <v>0.1494661921708185</v>
      </c>
      <c r="Y428" s="330"/>
      <c r="Z428" s="327"/>
      <c r="AA428" s="40">
        <v>440</v>
      </c>
      <c r="AB428" s="328">
        <v>0.31316725978647686</v>
      </c>
      <c r="AC428" s="425"/>
      <c r="AD428" s="327"/>
      <c r="AE428" s="40">
        <v>80</v>
      </c>
      <c r="AF428" s="328">
        <v>5.6939501779359428E-2</v>
      </c>
    </row>
    <row r="429" spans="1:32" ht="14.25" customHeight="1" x14ac:dyDescent="0.25">
      <c r="A429" s="253" t="s">
        <v>727</v>
      </c>
      <c r="B429" s="110"/>
      <c r="C429" s="110" t="s">
        <v>728</v>
      </c>
      <c r="D429" s="129">
        <v>2380</v>
      </c>
      <c r="E429" s="130"/>
      <c r="F429" s="40"/>
      <c r="G429" s="40">
        <v>265</v>
      </c>
      <c r="H429" s="131">
        <v>0.11134453781512606</v>
      </c>
      <c r="I429" s="131"/>
      <c r="J429" s="132"/>
      <c r="K429" s="40">
        <v>450</v>
      </c>
      <c r="L429" s="131">
        <v>0.18907563025210083</v>
      </c>
      <c r="M429" s="133"/>
      <c r="N429" s="131"/>
      <c r="O429" s="40">
        <v>445</v>
      </c>
      <c r="P429" s="131">
        <v>0.18697478991596639</v>
      </c>
      <c r="Q429" s="131"/>
      <c r="R429" s="327"/>
      <c r="S429" s="40">
        <v>110</v>
      </c>
      <c r="T429" s="328">
        <v>4.6218487394957986E-2</v>
      </c>
      <c r="U429" s="329"/>
      <c r="V429" s="330"/>
      <c r="W429" s="39">
        <v>350</v>
      </c>
      <c r="X429" s="331">
        <v>0.14705882352941177</v>
      </c>
      <c r="Y429" s="330"/>
      <c r="Z429" s="327"/>
      <c r="AA429" s="40">
        <v>675</v>
      </c>
      <c r="AB429" s="328">
        <v>0.28361344537815125</v>
      </c>
      <c r="AC429" s="425"/>
      <c r="AD429" s="327"/>
      <c r="AE429" s="40">
        <v>90</v>
      </c>
      <c r="AF429" s="328">
        <v>3.7815126050420166E-2</v>
      </c>
    </row>
    <row r="430" spans="1:32" ht="14.25" customHeight="1" x14ac:dyDescent="0.25">
      <c r="A430" s="253" t="s">
        <v>729</v>
      </c>
      <c r="B430" s="110"/>
      <c r="C430" s="110" t="s">
        <v>730</v>
      </c>
      <c r="D430" s="129">
        <v>1715</v>
      </c>
      <c r="E430" s="130"/>
      <c r="F430" s="40"/>
      <c r="G430" s="40">
        <v>150</v>
      </c>
      <c r="H430" s="131">
        <v>8.7463556851311949E-2</v>
      </c>
      <c r="I430" s="131"/>
      <c r="J430" s="132"/>
      <c r="K430" s="40">
        <v>255</v>
      </c>
      <c r="L430" s="131">
        <v>0.14868804664723032</v>
      </c>
      <c r="M430" s="133"/>
      <c r="N430" s="131"/>
      <c r="O430" s="40">
        <v>250</v>
      </c>
      <c r="P430" s="131">
        <v>0.1457725947521866</v>
      </c>
      <c r="Q430" s="131"/>
      <c r="R430" s="327"/>
      <c r="S430" s="40">
        <v>90</v>
      </c>
      <c r="T430" s="328">
        <v>5.2478134110787174E-2</v>
      </c>
      <c r="U430" s="329"/>
      <c r="V430" s="330"/>
      <c r="W430" s="39">
        <v>250</v>
      </c>
      <c r="X430" s="331">
        <v>0.1457725947521866</v>
      </c>
      <c r="Y430" s="330"/>
      <c r="Z430" s="327"/>
      <c r="AA430" s="40">
        <v>640</v>
      </c>
      <c r="AB430" s="328">
        <v>0.37317784256559766</v>
      </c>
      <c r="AC430" s="425"/>
      <c r="AD430" s="327"/>
      <c r="AE430" s="40">
        <v>75</v>
      </c>
      <c r="AF430" s="328">
        <v>4.3731778425655975E-2</v>
      </c>
    </row>
    <row r="431" spans="1:32" ht="14.25" customHeight="1" x14ac:dyDescent="0.25">
      <c r="A431" s="253" t="s">
        <v>731</v>
      </c>
      <c r="B431" s="110"/>
      <c r="C431" s="110" t="s">
        <v>732</v>
      </c>
      <c r="D431" s="129">
        <v>1875</v>
      </c>
      <c r="E431" s="130"/>
      <c r="F431" s="40"/>
      <c r="G431" s="40">
        <v>175</v>
      </c>
      <c r="H431" s="131">
        <v>9.3333333333333338E-2</v>
      </c>
      <c r="I431" s="131"/>
      <c r="J431" s="132"/>
      <c r="K431" s="40">
        <v>295</v>
      </c>
      <c r="L431" s="131">
        <v>0.15733333333333333</v>
      </c>
      <c r="M431" s="133"/>
      <c r="N431" s="131"/>
      <c r="O431" s="40">
        <v>305</v>
      </c>
      <c r="P431" s="131">
        <v>0.16266666666666665</v>
      </c>
      <c r="Q431" s="131"/>
      <c r="R431" s="327"/>
      <c r="S431" s="40">
        <v>85</v>
      </c>
      <c r="T431" s="328">
        <v>4.5333333333333337E-2</v>
      </c>
      <c r="U431" s="329"/>
      <c r="V431" s="330"/>
      <c r="W431" s="39">
        <v>280</v>
      </c>
      <c r="X431" s="331">
        <v>0.14933333333333335</v>
      </c>
      <c r="Y431" s="330"/>
      <c r="Z431" s="327"/>
      <c r="AA431" s="40">
        <v>665</v>
      </c>
      <c r="AB431" s="328">
        <v>0.35466666666666669</v>
      </c>
      <c r="AC431" s="425"/>
      <c r="AD431" s="327"/>
      <c r="AE431" s="40">
        <v>70</v>
      </c>
      <c r="AF431" s="328">
        <v>3.7333333333333336E-2</v>
      </c>
    </row>
    <row r="432" spans="1:32" ht="14.25" customHeight="1" x14ac:dyDescent="0.25">
      <c r="B432" s="110"/>
      <c r="C432" s="110"/>
      <c r="D432" s="134"/>
      <c r="E432" s="25"/>
      <c r="F432" s="24"/>
      <c r="G432" s="24"/>
      <c r="H432" s="113"/>
      <c r="I432" s="113"/>
      <c r="J432" s="126"/>
      <c r="K432" s="24"/>
      <c r="L432" s="113"/>
      <c r="M432" s="128"/>
      <c r="N432" s="113"/>
      <c r="O432" s="24"/>
      <c r="P432" s="113"/>
      <c r="Q432" s="113"/>
      <c r="R432" s="327"/>
      <c r="S432" s="40"/>
      <c r="T432" s="404"/>
      <c r="U432" s="329"/>
      <c r="V432" s="330"/>
      <c r="W432" s="39"/>
      <c r="X432" s="405"/>
      <c r="Y432" s="330"/>
      <c r="Z432" s="327"/>
      <c r="AA432" s="40"/>
      <c r="AB432" s="404"/>
      <c r="AC432" s="425"/>
      <c r="AD432" s="327"/>
      <c r="AE432" s="40"/>
      <c r="AF432" s="404"/>
    </row>
    <row r="433" spans="1:32" s="159" customFormat="1" ht="14.25" customHeight="1" x14ac:dyDescent="0.25">
      <c r="A433" s="158" t="s">
        <v>733</v>
      </c>
      <c r="B433" s="112" t="s">
        <v>734</v>
      </c>
      <c r="C433" s="112"/>
      <c r="D433" s="134">
        <v>10390</v>
      </c>
      <c r="E433" s="25"/>
      <c r="F433" s="24"/>
      <c r="G433" s="24">
        <v>880</v>
      </c>
      <c r="H433" s="113">
        <v>8.4696823869104904E-2</v>
      </c>
      <c r="I433" s="113"/>
      <c r="J433" s="126"/>
      <c r="K433" s="24">
        <v>1645</v>
      </c>
      <c r="L433" s="113">
        <v>0.15832531280076997</v>
      </c>
      <c r="M433" s="128"/>
      <c r="N433" s="113"/>
      <c r="O433" s="24">
        <v>1730</v>
      </c>
      <c r="P433" s="113">
        <v>0.16650625601539942</v>
      </c>
      <c r="Q433" s="113"/>
      <c r="R433" s="406"/>
      <c r="S433" s="24">
        <v>435</v>
      </c>
      <c r="T433" s="404">
        <v>4.1867179980750721E-2</v>
      </c>
      <c r="U433" s="358"/>
      <c r="V433" s="352"/>
      <c r="W433" s="26">
        <v>1630</v>
      </c>
      <c r="X433" s="405">
        <v>0.15688161693936478</v>
      </c>
      <c r="Y433" s="352"/>
      <c r="Z433" s="406"/>
      <c r="AA433" s="24">
        <v>3660</v>
      </c>
      <c r="AB433" s="404">
        <v>0.35226179018286813</v>
      </c>
      <c r="AC433" s="426"/>
      <c r="AD433" s="406"/>
      <c r="AE433" s="24">
        <v>410</v>
      </c>
      <c r="AF433" s="404">
        <v>3.9461020211742061E-2</v>
      </c>
    </row>
    <row r="434" spans="1:32" ht="14.25" customHeight="1" x14ac:dyDescent="0.25">
      <c r="A434" s="253" t="s">
        <v>735</v>
      </c>
      <c r="B434" s="110"/>
      <c r="C434" s="110" t="s">
        <v>736</v>
      </c>
      <c r="D434" s="129">
        <v>1600</v>
      </c>
      <c r="E434" s="130"/>
      <c r="F434" s="40"/>
      <c r="G434" s="40">
        <v>150</v>
      </c>
      <c r="H434" s="131">
        <v>9.375E-2</v>
      </c>
      <c r="I434" s="131"/>
      <c r="J434" s="132"/>
      <c r="K434" s="40">
        <v>250</v>
      </c>
      <c r="L434" s="131">
        <v>0.15625</v>
      </c>
      <c r="M434" s="133"/>
      <c r="N434" s="131"/>
      <c r="O434" s="40">
        <v>260</v>
      </c>
      <c r="P434" s="131">
        <v>0.16250000000000001</v>
      </c>
      <c r="Q434" s="131"/>
      <c r="R434" s="327"/>
      <c r="S434" s="40">
        <v>60</v>
      </c>
      <c r="T434" s="328">
        <v>3.7499999999999999E-2</v>
      </c>
      <c r="U434" s="329"/>
      <c r="V434" s="330"/>
      <c r="W434" s="39">
        <v>205</v>
      </c>
      <c r="X434" s="331">
        <v>0.12812499999999999</v>
      </c>
      <c r="Y434" s="330"/>
      <c r="Z434" s="327"/>
      <c r="AA434" s="40">
        <v>610</v>
      </c>
      <c r="AB434" s="328">
        <v>0.38124999999999998</v>
      </c>
      <c r="AC434" s="425"/>
      <c r="AD434" s="327"/>
      <c r="AE434" s="40">
        <v>70</v>
      </c>
      <c r="AF434" s="328">
        <v>4.3749999999999997E-2</v>
      </c>
    </row>
    <row r="435" spans="1:32" ht="14.25" customHeight="1" x14ac:dyDescent="0.25">
      <c r="A435" s="253" t="s">
        <v>737</v>
      </c>
      <c r="B435" s="110"/>
      <c r="C435" s="110" t="s">
        <v>738</v>
      </c>
      <c r="D435" s="129">
        <v>1975</v>
      </c>
      <c r="E435" s="130"/>
      <c r="F435" s="40"/>
      <c r="G435" s="40">
        <v>205</v>
      </c>
      <c r="H435" s="131">
        <v>0.10379746835443038</v>
      </c>
      <c r="I435" s="131"/>
      <c r="J435" s="132"/>
      <c r="K435" s="40">
        <v>360</v>
      </c>
      <c r="L435" s="131">
        <v>0.18227848101265823</v>
      </c>
      <c r="M435" s="133"/>
      <c r="N435" s="131"/>
      <c r="O435" s="40">
        <v>340</v>
      </c>
      <c r="P435" s="131">
        <v>0.17215189873417722</v>
      </c>
      <c r="Q435" s="131"/>
      <c r="R435" s="327"/>
      <c r="S435" s="40">
        <v>80</v>
      </c>
      <c r="T435" s="328">
        <v>4.0506329113924051E-2</v>
      </c>
      <c r="U435" s="329"/>
      <c r="V435" s="330"/>
      <c r="W435" s="39">
        <v>325</v>
      </c>
      <c r="X435" s="331">
        <v>0.16455696202531644</v>
      </c>
      <c r="Y435" s="330"/>
      <c r="Z435" s="327"/>
      <c r="AA435" s="40">
        <v>580</v>
      </c>
      <c r="AB435" s="328">
        <v>0.29367088607594938</v>
      </c>
      <c r="AC435" s="425"/>
      <c r="AD435" s="327"/>
      <c r="AE435" s="40">
        <v>85</v>
      </c>
      <c r="AF435" s="328">
        <v>4.3037974683544304E-2</v>
      </c>
    </row>
    <row r="436" spans="1:32" ht="14.25" customHeight="1" x14ac:dyDescent="0.25">
      <c r="A436" s="253" t="s">
        <v>739</v>
      </c>
      <c r="B436" s="110"/>
      <c r="C436" s="110" t="s">
        <v>740</v>
      </c>
      <c r="D436" s="129">
        <v>4260</v>
      </c>
      <c r="E436" s="130"/>
      <c r="F436" s="40"/>
      <c r="G436" s="40">
        <v>270</v>
      </c>
      <c r="H436" s="131">
        <v>6.3380281690140844E-2</v>
      </c>
      <c r="I436" s="131"/>
      <c r="J436" s="132"/>
      <c r="K436" s="40">
        <v>600</v>
      </c>
      <c r="L436" s="131">
        <v>0.14084507042253522</v>
      </c>
      <c r="M436" s="133"/>
      <c r="N436" s="131"/>
      <c r="O436" s="40">
        <v>680</v>
      </c>
      <c r="P436" s="131">
        <v>0.15962441314553991</v>
      </c>
      <c r="Q436" s="131"/>
      <c r="R436" s="327"/>
      <c r="S436" s="40">
        <v>190</v>
      </c>
      <c r="T436" s="328">
        <v>4.4600938967136149E-2</v>
      </c>
      <c r="U436" s="329"/>
      <c r="V436" s="330"/>
      <c r="W436" s="39">
        <v>700</v>
      </c>
      <c r="X436" s="331">
        <v>0.16431924882629109</v>
      </c>
      <c r="Y436" s="330"/>
      <c r="Z436" s="327"/>
      <c r="AA436" s="40">
        <v>1675</v>
      </c>
      <c r="AB436" s="328">
        <v>0.39319248826291081</v>
      </c>
      <c r="AC436" s="425"/>
      <c r="AD436" s="327"/>
      <c r="AE436" s="40">
        <v>140</v>
      </c>
      <c r="AF436" s="328">
        <v>3.2863849765258218E-2</v>
      </c>
    </row>
    <row r="437" spans="1:32" ht="14.25" customHeight="1" x14ac:dyDescent="0.25">
      <c r="A437" s="253" t="s">
        <v>741</v>
      </c>
      <c r="B437" s="110"/>
      <c r="C437" s="110" t="s">
        <v>742</v>
      </c>
      <c r="D437" s="129">
        <v>2060</v>
      </c>
      <c r="E437" s="130"/>
      <c r="F437" s="40"/>
      <c r="G437" s="40">
        <v>185</v>
      </c>
      <c r="H437" s="131">
        <v>8.9805825242718448E-2</v>
      </c>
      <c r="I437" s="131"/>
      <c r="J437" s="132"/>
      <c r="K437" s="40">
        <v>350</v>
      </c>
      <c r="L437" s="131">
        <v>0.16990291262135923</v>
      </c>
      <c r="M437" s="133"/>
      <c r="N437" s="131"/>
      <c r="O437" s="40">
        <v>375</v>
      </c>
      <c r="P437" s="131">
        <v>0.18203883495145631</v>
      </c>
      <c r="Q437" s="131"/>
      <c r="R437" s="327"/>
      <c r="S437" s="40">
        <v>80</v>
      </c>
      <c r="T437" s="328">
        <v>3.8834951456310676E-2</v>
      </c>
      <c r="U437" s="329"/>
      <c r="V437" s="330"/>
      <c r="W437" s="39">
        <v>335</v>
      </c>
      <c r="X437" s="331">
        <v>0.16262135922330098</v>
      </c>
      <c r="Y437" s="330"/>
      <c r="Z437" s="327"/>
      <c r="AA437" s="40">
        <v>650</v>
      </c>
      <c r="AB437" s="328">
        <v>0.3155339805825243</v>
      </c>
      <c r="AC437" s="425"/>
      <c r="AD437" s="327"/>
      <c r="AE437" s="40">
        <v>80</v>
      </c>
      <c r="AF437" s="328">
        <v>3.8834951456310676E-2</v>
      </c>
    </row>
    <row r="438" spans="1:32" ht="14.25" customHeight="1" x14ac:dyDescent="0.25">
      <c r="A438" s="253" t="s">
        <v>743</v>
      </c>
      <c r="B438" s="110"/>
      <c r="C438" s="110" t="s">
        <v>744</v>
      </c>
      <c r="D438" s="129">
        <v>495</v>
      </c>
      <c r="E438" s="130"/>
      <c r="F438" s="40"/>
      <c r="G438" s="40">
        <v>70</v>
      </c>
      <c r="H438" s="131">
        <v>0.14141414141414141</v>
      </c>
      <c r="I438" s="131"/>
      <c r="J438" s="132"/>
      <c r="K438" s="40">
        <v>85</v>
      </c>
      <c r="L438" s="131">
        <v>0.17171717171717171</v>
      </c>
      <c r="M438" s="133"/>
      <c r="N438" s="131"/>
      <c r="O438" s="40">
        <v>75</v>
      </c>
      <c r="P438" s="131">
        <v>0.15151515151515152</v>
      </c>
      <c r="Q438" s="131"/>
      <c r="R438" s="327"/>
      <c r="S438" s="40">
        <v>25</v>
      </c>
      <c r="T438" s="328">
        <v>5.0505050505050504E-2</v>
      </c>
      <c r="U438" s="329"/>
      <c r="V438" s="330"/>
      <c r="W438" s="39">
        <v>65</v>
      </c>
      <c r="X438" s="331">
        <v>0.13131313131313133</v>
      </c>
      <c r="Y438" s="330"/>
      <c r="Z438" s="327"/>
      <c r="AA438" s="40">
        <v>145</v>
      </c>
      <c r="AB438" s="328">
        <v>0.29292929292929293</v>
      </c>
      <c r="AC438" s="425"/>
      <c r="AD438" s="327"/>
      <c r="AE438" s="40">
        <v>30</v>
      </c>
      <c r="AF438" s="328">
        <v>6.0606060606060608E-2</v>
      </c>
    </row>
    <row r="439" spans="1:32" ht="14.25" customHeight="1" x14ac:dyDescent="0.25">
      <c r="B439" s="110"/>
      <c r="C439" s="110"/>
      <c r="D439" s="134"/>
      <c r="E439" s="25"/>
      <c r="F439" s="24"/>
      <c r="G439" s="24"/>
      <c r="H439" s="113"/>
      <c r="I439" s="113"/>
      <c r="J439" s="126"/>
      <c r="K439" s="24"/>
      <c r="L439" s="113"/>
      <c r="M439" s="128"/>
      <c r="N439" s="113"/>
      <c r="O439" s="24"/>
      <c r="P439" s="113"/>
      <c r="Q439" s="113"/>
      <c r="R439" s="327"/>
      <c r="S439" s="40"/>
      <c r="T439" s="404"/>
      <c r="U439" s="329"/>
      <c r="V439" s="330"/>
      <c r="W439" s="39"/>
      <c r="X439" s="405"/>
      <c r="Y439" s="330"/>
      <c r="Z439" s="327"/>
      <c r="AA439" s="40"/>
      <c r="AB439" s="404"/>
      <c r="AC439" s="425"/>
      <c r="AD439" s="327"/>
      <c r="AE439" s="40"/>
      <c r="AF439" s="404"/>
    </row>
    <row r="440" spans="1:32" s="159" customFormat="1" ht="14.25" customHeight="1" x14ac:dyDescent="0.25">
      <c r="A440" s="166" t="s">
        <v>745</v>
      </c>
      <c r="B440" s="256" t="s">
        <v>746</v>
      </c>
      <c r="C440" s="256"/>
      <c r="D440" s="257">
        <v>48335</v>
      </c>
      <c r="E440" s="258"/>
      <c r="F440" s="259"/>
      <c r="G440" s="259">
        <v>7500</v>
      </c>
      <c r="H440" s="260">
        <v>0.15516706320471707</v>
      </c>
      <c r="I440" s="260"/>
      <c r="J440" s="261"/>
      <c r="K440" s="259">
        <v>8440</v>
      </c>
      <c r="L440" s="260">
        <v>0.17461466845970827</v>
      </c>
      <c r="M440" s="262"/>
      <c r="N440" s="260"/>
      <c r="O440" s="259">
        <v>8405</v>
      </c>
      <c r="P440" s="260">
        <v>0.17389055549808627</v>
      </c>
      <c r="Q440" s="260"/>
      <c r="R440" s="417"/>
      <c r="S440" s="259">
        <v>2445</v>
      </c>
      <c r="T440" s="412">
        <v>5.058446260473777E-2</v>
      </c>
      <c r="U440" s="413"/>
      <c r="V440" s="414"/>
      <c r="W440" s="415">
        <v>6755</v>
      </c>
      <c r="X440" s="416">
        <v>0.13975380159304851</v>
      </c>
      <c r="Y440" s="414"/>
      <c r="Z440" s="417"/>
      <c r="AA440" s="259">
        <v>12365</v>
      </c>
      <c r="AB440" s="412">
        <v>0.25581876487017691</v>
      </c>
      <c r="AC440" s="421"/>
      <c r="AD440" s="417"/>
      <c r="AE440" s="259">
        <v>2430</v>
      </c>
      <c r="AF440" s="412">
        <v>5.0274128478328337E-2</v>
      </c>
    </row>
    <row r="441" spans="1:32" ht="14.25" customHeight="1" x14ac:dyDescent="0.25">
      <c r="A441" s="106"/>
      <c r="B441" s="112"/>
      <c r="C441" s="112"/>
      <c r="D441" s="134"/>
      <c r="E441" s="25"/>
      <c r="F441" s="24"/>
      <c r="G441" s="24"/>
      <c r="H441" s="113"/>
      <c r="I441" s="113"/>
      <c r="J441" s="126"/>
      <c r="K441" s="24"/>
      <c r="L441" s="113"/>
      <c r="M441" s="128"/>
      <c r="N441" s="113"/>
      <c r="O441" s="24"/>
      <c r="P441" s="113"/>
      <c r="Q441" s="113"/>
      <c r="R441" s="327"/>
      <c r="S441" s="40"/>
      <c r="T441" s="404"/>
      <c r="U441" s="329"/>
      <c r="V441" s="330"/>
      <c r="W441" s="39"/>
      <c r="X441" s="405"/>
      <c r="Y441" s="330"/>
      <c r="Z441" s="327"/>
      <c r="AA441" s="40"/>
      <c r="AB441" s="404"/>
      <c r="AC441" s="425"/>
      <c r="AD441" s="327"/>
      <c r="AE441" s="40"/>
      <c r="AF441" s="404"/>
    </row>
    <row r="442" spans="1:32" ht="14.25" customHeight="1" x14ac:dyDescent="0.25">
      <c r="A442" s="253" t="s">
        <v>747</v>
      </c>
      <c r="B442" s="110"/>
      <c r="C442" s="110" t="s">
        <v>748</v>
      </c>
      <c r="D442" s="129">
        <v>1320</v>
      </c>
      <c r="E442" s="130"/>
      <c r="F442" s="40"/>
      <c r="G442" s="40">
        <v>150</v>
      </c>
      <c r="H442" s="131">
        <v>0.11363636363636363</v>
      </c>
      <c r="I442" s="131"/>
      <c r="J442" s="132"/>
      <c r="K442" s="40">
        <v>230</v>
      </c>
      <c r="L442" s="131">
        <v>0.17424242424242425</v>
      </c>
      <c r="M442" s="133"/>
      <c r="N442" s="131"/>
      <c r="O442" s="40">
        <v>220</v>
      </c>
      <c r="P442" s="131">
        <v>0.16666666666666666</v>
      </c>
      <c r="Q442" s="131"/>
      <c r="R442" s="327"/>
      <c r="S442" s="40">
        <v>65</v>
      </c>
      <c r="T442" s="328">
        <v>4.924242424242424E-2</v>
      </c>
      <c r="U442" s="329"/>
      <c r="V442" s="330"/>
      <c r="W442" s="39">
        <v>215</v>
      </c>
      <c r="X442" s="331">
        <v>0.16287878787878787</v>
      </c>
      <c r="Y442" s="330"/>
      <c r="Z442" s="327"/>
      <c r="AA442" s="40">
        <v>385</v>
      </c>
      <c r="AB442" s="328">
        <v>0.29166666666666669</v>
      </c>
      <c r="AC442" s="425"/>
      <c r="AD442" s="327"/>
      <c r="AE442" s="40">
        <v>60</v>
      </c>
      <c r="AF442" s="328">
        <v>4.5454545454545456E-2</v>
      </c>
    </row>
    <row r="443" spans="1:32" ht="14.25" customHeight="1" x14ac:dyDescent="0.25">
      <c r="A443" s="253" t="s">
        <v>749</v>
      </c>
      <c r="B443" s="110"/>
      <c r="C443" s="110" t="s">
        <v>750</v>
      </c>
      <c r="D443" s="129">
        <v>1645</v>
      </c>
      <c r="E443" s="130"/>
      <c r="F443" s="40"/>
      <c r="G443" s="40">
        <v>260</v>
      </c>
      <c r="H443" s="131">
        <v>0.1580547112462006</v>
      </c>
      <c r="I443" s="131"/>
      <c r="J443" s="132"/>
      <c r="K443" s="40">
        <v>295</v>
      </c>
      <c r="L443" s="131">
        <v>0.17933130699088146</v>
      </c>
      <c r="M443" s="133"/>
      <c r="N443" s="131"/>
      <c r="O443" s="40">
        <v>290</v>
      </c>
      <c r="P443" s="131">
        <v>0.17629179331306991</v>
      </c>
      <c r="Q443" s="131"/>
      <c r="R443" s="327"/>
      <c r="S443" s="40">
        <v>85</v>
      </c>
      <c r="T443" s="328">
        <v>5.1671732522796353E-2</v>
      </c>
      <c r="U443" s="329"/>
      <c r="V443" s="330"/>
      <c r="W443" s="39">
        <v>225</v>
      </c>
      <c r="X443" s="331">
        <v>0.13677811550151975</v>
      </c>
      <c r="Y443" s="330"/>
      <c r="Z443" s="327"/>
      <c r="AA443" s="40">
        <v>415</v>
      </c>
      <c r="AB443" s="328">
        <v>0.25227963525835867</v>
      </c>
      <c r="AC443" s="425"/>
      <c r="AD443" s="327"/>
      <c r="AE443" s="40">
        <v>75</v>
      </c>
      <c r="AF443" s="328">
        <v>4.5592705167173252E-2</v>
      </c>
    </row>
    <row r="444" spans="1:32" ht="14.25" customHeight="1" x14ac:dyDescent="0.25">
      <c r="A444" s="253" t="s">
        <v>751</v>
      </c>
      <c r="B444" s="110"/>
      <c r="C444" s="110" t="s">
        <v>752</v>
      </c>
      <c r="D444" s="129">
        <v>2105</v>
      </c>
      <c r="E444" s="130"/>
      <c r="F444" s="40"/>
      <c r="G444" s="40">
        <v>290</v>
      </c>
      <c r="H444" s="131">
        <v>0.13776722090261281</v>
      </c>
      <c r="I444" s="131"/>
      <c r="J444" s="132"/>
      <c r="K444" s="40">
        <v>370</v>
      </c>
      <c r="L444" s="131">
        <v>0.17577197149643706</v>
      </c>
      <c r="M444" s="133"/>
      <c r="N444" s="131"/>
      <c r="O444" s="40">
        <v>380</v>
      </c>
      <c r="P444" s="131">
        <v>0.18052256532066507</v>
      </c>
      <c r="Q444" s="131"/>
      <c r="R444" s="327"/>
      <c r="S444" s="40">
        <v>85</v>
      </c>
      <c r="T444" s="328">
        <v>4.0380047505938245E-2</v>
      </c>
      <c r="U444" s="329"/>
      <c r="V444" s="330"/>
      <c r="W444" s="39">
        <v>305</v>
      </c>
      <c r="X444" s="331">
        <v>0.14489311163895488</v>
      </c>
      <c r="Y444" s="330"/>
      <c r="Z444" s="327"/>
      <c r="AA444" s="40">
        <v>565</v>
      </c>
      <c r="AB444" s="328">
        <v>0.26840855106888362</v>
      </c>
      <c r="AC444" s="425"/>
      <c r="AD444" s="327"/>
      <c r="AE444" s="40">
        <v>105</v>
      </c>
      <c r="AF444" s="328">
        <v>4.9881235154394299E-2</v>
      </c>
    </row>
    <row r="445" spans="1:32" ht="14.25" customHeight="1" x14ac:dyDescent="0.25">
      <c r="A445" s="253" t="s">
        <v>753</v>
      </c>
      <c r="B445" s="110"/>
      <c r="C445" s="110" t="s">
        <v>754</v>
      </c>
      <c r="D445" s="129">
        <v>1655</v>
      </c>
      <c r="E445" s="130"/>
      <c r="F445" s="40"/>
      <c r="G445" s="40">
        <v>280</v>
      </c>
      <c r="H445" s="131">
        <v>0.16918429003021149</v>
      </c>
      <c r="I445" s="131"/>
      <c r="J445" s="132"/>
      <c r="K445" s="40">
        <v>305</v>
      </c>
      <c r="L445" s="131">
        <v>0.18429003021148035</v>
      </c>
      <c r="M445" s="133"/>
      <c r="N445" s="131"/>
      <c r="O445" s="40">
        <v>270</v>
      </c>
      <c r="P445" s="131">
        <v>0.16314199395770393</v>
      </c>
      <c r="Q445" s="131"/>
      <c r="R445" s="327"/>
      <c r="S445" s="40">
        <v>50</v>
      </c>
      <c r="T445" s="328">
        <v>3.0211480362537766E-2</v>
      </c>
      <c r="U445" s="329"/>
      <c r="V445" s="330"/>
      <c r="W445" s="39">
        <v>235</v>
      </c>
      <c r="X445" s="331">
        <v>0.1419939577039275</v>
      </c>
      <c r="Y445" s="330"/>
      <c r="Z445" s="327"/>
      <c r="AA445" s="40">
        <v>415</v>
      </c>
      <c r="AB445" s="328">
        <v>0.25075528700906347</v>
      </c>
      <c r="AC445" s="425"/>
      <c r="AD445" s="327"/>
      <c r="AE445" s="40">
        <v>100</v>
      </c>
      <c r="AF445" s="328">
        <v>6.0422960725075532E-2</v>
      </c>
    </row>
    <row r="446" spans="1:32" ht="14.25" customHeight="1" x14ac:dyDescent="0.25">
      <c r="A446" s="253" t="s">
        <v>755</v>
      </c>
      <c r="B446" s="110"/>
      <c r="C446" s="110" t="s">
        <v>756</v>
      </c>
      <c r="D446" s="129">
        <v>3040</v>
      </c>
      <c r="E446" s="130"/>
      <c r="F446" s="40"/>
      <c r="G446" s="40">
        <v>375</v>
      </c>
      <c r="H446" s="131">
        <v>0.12335526315789473</v>
      </c>
      <c r="I446" s="131"/>
      <c r="J446" s="132"/>
      <c r="K446" s="40">
        <v>600</v>
      </c>
      <c r="L446" s="131">
        <v>0.19736842105263158</v>
      </c>
      <c r="M446" s="133"/>
      <c r="N446" s="131"/>
      <c r="O446" s="40">
        <v>555</v>
      </c>
      <c r="P446" s="131">
        <v>0.18256578947368421</v>
      </c>
      <c r="Q446" s="131"/>
      <c r="R446" s="327"/>
      <c r="S446" s="40">
        <v>170</v>
      </c>
      <c r="T446" s="328">
        <v>5.5921052631578948E-2</v>
      </c>
      <c r="U446" s="329"/>
      <c r="V446" s="330"/>
      <c r="W446" s="39">
        <v>420</v>
      </c>
      <c r="X446" s="331">
        <v>0.13815789473684212</v>
      </c>
      <c r="Y446" s="330"/>
      <c r="Z446" s="327"/>
      <c r="AA446" s="40">
        <v>780</v>
      </c>
      <c r="AB446" s="328">
        <v>0.25657894736842107</v>
      </c>
      <c r="AC446" s="425"/>
      <c r="AD446" s="327"/>
      <c r="AE446" s="40">
        <v>140</v>
      </c>
      <c r="AF446" s="328">
        <v>4.6052631578947366E-2</v>
      </c>
    </row>
    <row r="447" spans="1:32" ht="14.25" customHeight="1" x14ac:dyDescent="0.25">
      <c r="A447" s="253" t="s">
        <v>757</v>
      </c>
      <c r="B447" s="110"/>
      <c r="C447" s="110" t="s">
        <v>758</v>
      </c>
      <c r="D447" s="129">
        <v>2210</v>
      </c>
      <c r="E447" s="130"/>
      <c r="F447" s="40"/>
      <c r="G447" s="40">
        <v>375</v>
      </c>
      <c r="H447" s="131">
        <v>0.16968325791855204</v>
      </c>
      <c r="I447" s="131"/>
      <c r="J447" s="132"/>
      <c r="K447" s="40">
        <v>405</v>
      </c>
      <c r="L447" s="131">
        <v>0.18325791855203619</v>
      </c>
      <c r="M447" s="133"/>
      <c r="N447" s="131"/>
      <c r="O447" s="40">
        <v>400</v>
      </c>
      <c r="P447" s="131">
        <v>0.18099547511312217</v>
      </c>
      <c r="Q447" s="131"/>
      <c r="R447" s="327"/>
      <c r="S447" s="40">
        <v>105</v>
      </c>
      <c r="T447" s="328">
        <v>4.7511312217194568E-2</v>
      </c>
      <c r="U447" s="329"/>
      <c r="V447" s="330"/>
      <c r="W447" s="39">
        <v>285</v>
      </c>
      <c r="X447" s="331">
        <v>0.12895927601809956</v>
      </c>
      <c r="Y447" s="330"/>
      <c r="Z447" s="327"/>
      <c r="AA447" s="40">
        <v>535</v>
      </c>
      <c r="AB447" s="328">
        <v>0.24208144796380091</v>
      </c>
      <c r="AC447" s="425"/>
      <c r="AD447" s="327"/>
      <c r="AE447" s="40">
        <v>105</v>
      </c>
      <c r="AF447" s="328">
        <v>4.7511312217194568E-2</v>
      </c>
    </row>
    <row r="448" spans="1:32" ht="14.25" customHeight="1" x14ac:dyDescent="0.25">
      <c r="A448" s="253" t="s">
        <v>759</v>
      </c>
      <c r="B448" s="110"/>
      <c r="C448" s="110" t="s">
        <v>760</v>
      </c>
      <c r="D448" s="129">
        <v>2060</v>
      </c>
      <c r="E448" s="130"/>
      <c r="F448" s="40"/>
      <c r="G448" s="40">
        <v>265</v>
      </c>
      <c r="H448" s="131">
        <v>0.12864077669902912</v>
      </c>
      <c r="I448" s="131"/>
      <c r="J448" s="132"/>
      <c r="K448" s="40">
        <v>350</v>
      </c>
      <c r="L448" s="131">
        <v>0.16990291262135923</v>
      </c>
      <c r="M448" s="133"/>
      <c r="N448" s="131"/>
      <c r="O448" s="40">
        <v>330</v>
      </c>
      <c r="P448" s="131">
        <v>0.16019417475728157</v>
      </c>
      <c r="Q448" s="131"/>
      <c r="R448" s="327"/>
      <c r="S448" s="40">
        <v>105</v>
      </c>
      <c r="T448" s="328">
        <v>5.0970873786407765E-2</v>
      </c>
      <c r="U448" s="329"/>
      <c r="V448" s="330"/>
      <c r="W448" s="39">
        <v>270</v>
      </c>
      <c r="X448" s="331">
        <v>0.13106796116504854</v>
      </c>
      <c r="Y448" s="330"/>
      <c r="Z448" s="327"/>
      <c r="AA448" s="40">
        <v>625</v>
      </c>
      <c r="AB448" s="328">
        <v>0.30339805825242716</v>
      </c>
      <c r="AC448" s="425"/>
      <c r="AD448" s="327"/>
      <c r="AE448" s="40">
        <v>115</v>
      </c>
      <c r="AF448" s="328">
        <v>5.5825242718446605E-2</v>
      </c>
    </row>
    <row r="449" spans="1:32" ht="14.25" customHeight="1" x14ac:dyDescent="0.25">
      <c r="A449" s="253" t="s">
        <v>761</v>
      </c>
      <c r="B449" s="110"/>
      <c r="C449" s="110" t="s">
        <v>762</v>
      </c>
      <c r="D449" s="129">
        <v>870</v>
      </c>
      <c r="E449" s="130"/>
      <c r="F449" s="40"/>
      <c r="G449" s="40">
        <v>120</v>
      </c>
      <c r="H449" s="131">
        <v>0.13793103448275862</v>
      </c>
      <c r="I449" s="131"/>
      <c r="J449" s="132"/>
      <c r="K449" s="40">
        <v>150</v>
      </c>
      <c r="L449" s="131">
        <v>0.17241379310344829</v>
      </c>
      <c r="M449" s="133"/>
      <c r="N449" s="131"/>
      <c r="O449" s="40">
        <v>155</v>
      </c>
      <c r="P449" s="131">
        <v>0.17816091954022989</v>
      </c>
      <c r="Q449" s="131"/>
      <c r="R449" s="327"/>
      <c r="S449" s="40">
        <v>40</v>
      </c>
      <c r="T449" s="328">
        <v>4.5977011494252873E-2</v>
      </c>
      <c r="U449" s="329"/>
      <c r="V449" s="330"/>
      <c r="W449" s="39">
        <v>120</v>
      </c>
      <c r="X449" s="331">
        <v>0.13793103448275862</v>
      </c>
      <c r="Y449" s="330"/>
      <c r="Z449" s="327"/>
      <c r="AA449" s="40">
        <v>250</v>
      </c>
      <c r="AB449" s="328">
        <v>0.28735632183908044</v>
      </c>
      <c r="AC449" s="425"/>
      <c r="AD449" s="327"/>
      <c r="AE449" s="40">
        <v>35</v>
      </c>
      <c r="AF449" s="328">
        <v>4.0229885057471264E-2</v>
      </c>
    </row>
    <row r="450" spans="1:32" ht="14.25" customHeight="1" x14ac:dyDescent="0.25">
      <c r="A450" s="253" t="s">
        <v>763</v>
      </c>
      <c r="B450" s="110"/>
      <c r="C450" s="110" t="s">
        <v>764</v>
      </c>
      <c r="D450" s="129">
        <v>2295</v>
      </c>
      <c r="E450" s="130"/>
      <c r="F450" s="40"/>
      <c r="G450" s="40">
        <v>260</v>
      </c>
      <c r="H450" s="131">
        <v>0.11328976034858387</v>
      </c>
      <c r="I450" s="131"/>
      <c r="J450" s="132"/>
      <c r="K450" s="40">
        <v>400</v>
      </c>
      <c r="L450" s="131">
        <v>0.17429193899782136</v>
      </c>
      <c r="M450" s="133"/>
      <c r="N450" s="131"/>
      <c r="O450" s="40">
        <v>400</v>
      </c>
      <c r="P450" s="131">
        <v>0.17429193899782136</v>
      </c>
      <c r="Q450" s="131"/>
      <c r="R450" s="327"/>
      <c r="S450" s="40">
        <v>130</v>
      </c>
      <c r="T450" s="328">
        <v>5.6644880174291937E-2</v>
      </c>
      <c r="U450" s="329"/>
      <c r="V450" s="330"/>
      <c r="W450" s="39">
        <v>375</v>
      </c>
      <c r="X450" s="331">
        <v>0.16339869281045752</v>
      </c>
      <c r="Y450" s="330"/>
      <c r="Z450" s="327"/>
      <c r="AA450" s="40">
        <v>625</v>
      </c>
      <c r="AB450" s="328">
        <v>0.27233115468409586</v>
      </c>
      <c r="AC450" s="425"/>
      <c r="AD450" s="327"/>
      <c r="AE450" s="40">
        <v>110</v>
      </c>
      <c r="AF450" s="328">
        <v>4.793028322440087E-2</v>
      </c>
    </row>
    <row r="451" spans="1:32" ht="14.25" customHeight="1" x14ac:dyDescent="0.25">
      <c r="A451" s="253" t="s">
        <v>765</v>
      </c>
      <c r="B451" s="110"/>
      <c r="C451" s="110" t="s">
        <v>766</v>
      </c>
      <c r="D451" s="129">
        <v>2945</v>
      </c>
      <c r="E451" s="130"/>
      <c r="F451" s="40"/>
      <c r="G451" s="40">
        <v>460</v>
      </c>
      <c r="H451" s="131">
        <v>0.15619694397283532</v>
      </c>
      <c r="I451" s="131"/>
      <c r="J451" s="132"/>
      <c r="K451" s="40">
        <v>510</v>
      </c>
      <c r="L451" s="131">
        <v>0.1731748726655348</v>
      </c>
      <c r="M451" s="133"/>
      <c r="N451" s="131"/>
      <c r="O451" s="40">
        <v>525</v>
      </c>
      <c r="P451" s="131">
        <v>0.17826825127334464</v>
      </c>
      <c r="Q451" s="131"/>
      <c r="R451" s="327"/>
      <c r="S451" s="40">
        <v>170</v>
      </c>
      <c r="T451" s="328">
        <v>5.7724957555178265E-2</v>
      </c>
      <c r="U451" s="329"/>
      <c r="V451" s="330"/>
      <c r="W451" s="39">
        <v>410</v>
      </c>
      <c r="X451" s="331">
        <v>0.13921901528013583</v>
      </c>
      <c r="Y451" s="330"/>
      <c r="Z451" s="327"/>
      <c r="AA451" s="40">
        <v>710</v>
      </c>
      <c r="AB451" s="328">
        <v>0.24108658743633277</v>
      </c>
      <c r="AC451" s="425"/>
      <c r="AD451" s="327"/>
      <c r="AE451" s="40">
        <v>155</v>
      </c>
      <c r="AF451" s="328">
        <v>5.2631578947368418E-2</v>
      </c>
    </row>
    <row r="452" spans="1:32" ht="14.25" customHeight="1" x14ac:dyDescent="0.25">
      <c r="A452" s="253" t="s">
        <v>767</v>
      </c>
      <c r="B452" s="110"/>
      <c r="C452" s="110" t="s">
        <v>768</v>
      </c>
      <c r="D452" s="129">
        <v>3440</v>
      </c>
      <c r="E452" s="130"/>
      <c r="F452" s="40"/>
      <c r="G452" s="40">
        <v>525</v>
      </c>
      <c r="H452" s="131">
        <v>0.15261627906976744</v>
      </c>
      <c r="I452" s="131"/>
      <c r="J452" s="132"/>
      <c r="K452" s="40">
        <v>615</v>
      </c>
      <c r="L452" s="131">
        <v>0.17877906976744187</v>
      </c>
      <c r="M452" s="133"/>
      <c r="N452" s="131"/>
      <c r="O452" s="40">
        <v>615</v>
      </c>
      <c r="P452" s="131">
        <v>0.17877906976744187</v>
      </c>
      <c r="Q452" s="131"/>
      <c r="R452" s="327"/>
      <c r="S452" s="40">
        <v>200</v>
      </c>
      <c r="T452" s="328">
        <v>5.8139534883720929E-2</v>
      </c>
      <c r="U452" s="329"/>
      <c r="V452" s="330"/>
      <c r="W452" s="39">
        <v>475</v>
      </c>
      <c r="X452" s="331">
        <v>0.1380813953488372</v>
      </c>
      <c r="Y452" s="330"/>
      <c r="Z452" s="327"/>
      <c r="AA452" s="40">
        <v>850</v>
      </c>
      <c r="AB452" s="328">
        <v>0.24709302325581395</v>
      </c>
      <c r="AC452" s="425"/>
      <c r="AD452" s="327"/>
      <c r="AE452" s="40">
        <v>160</v>
      </c>
      <c r="AF452" s="328">
        <v>4.6511627906976744E-2</v>
      </c>
    </row>
    <row r="453" spans="1:32" ht="14.25" customHeight="1" x14ac:dyDescent="0.25">
      <c r="A453" s="253" t="s">
        <v>769</v>
      </c>
      <c r="B453" s="110"/>
      <c r="C453" s="110" t="s">
        <v>770</v>
      </c>
      <c r="D453" s="129">
        <v>2370</v>
      </c>
      <c r="E453" s="130"/>
      <c r="F453" s="40"/>
      <c r="G453" s="40">
        <v>440</v>
      </c>
      <c r="H453" s="131">
        <v>0.18565400843881857</v>
      </c>
      <c r="I453" s="131"/>
      <c r="J453" s="132"/>
      <c r="K453" s="40">
        <v>460</v>
      </c>
      <c r="L453" s="131">
        <v>0.1940928270042194</v>
      </c>
      <c r="M453" s="133"/>
      <c r="N453" s="131"/>
      <c r="O453" s="40">
        <v>410</v>
      </c>
      <c r="P453" s="131">
        <v>0.1729957805907173</v>
      </c>
      <c r="Q453" s="131"/>
      <c r="R453" s="327"/>
      <c r="S453" s="40">
        <v>140</v>
      </c>
      <c r="T453" s="328">
        <v>5.9071729957805907E-2</v>
      </c>
      <c r="U453" s="329"/>
      <c r="V453" s="330"/>
      <c r="W453" s="39">
        <v>320</v>
      </c>
      <c r="X453" s="331">
        <v>0.13502109704641349</v>
      </c>
      <c r="Y453" s="330"/>
      <c r="Z453" s="327"/>
      <c r="AA453" s="40">
        <v>475</v>
      </c>
      <c r="AB453" s="328">
        <v>0.20042194092827004</v>
      </c>
      <c r="AC453" s="425"/>
      <c r="AD453" s="327"/>
      <c r="AE453" s="40">
        <v>125</v>
      </c>
      <c r="AF453" s="328">
        <v>5.2742616033755275E-2</v>
      </c>
    </row>
    <row r="454" spans="1:32" ht="14.25" customHeight="1" x14ac:dyDescent="0.25">
      <c r="A454" s="253" t="s">
        <v>771</v>
      </c>
      <c r="B454" s="110"/>
      <c r="C454" s="110" t="s">
        <v>772</v>
      </c>
      <c r="D454" s="129">
        <v>2475</v>
      </c>
      <c r="E454" s="130"/>
      <c r="F454" s="40"/>
      <c r="G454" s="40">
        <v>355</v>
      </c>
      <c r="H454" s="131">
        <v>0.14343434343434344</v>
      </c>
      <c r="I454" s="131"/>
      <c r="J454" s="132"/>
      <c r="K454" s="40">
        <v>405</v>
      </c>
      <c r="L454" s="131">
        <v>0.16363636363636364</v>
      </c>
      <c r="M454" s="133"/>
      <c r="N454" s="131"/>
      <c r="O454" s="40">
        <v>415</v>
      </c>
      <c r="P454" s="131">
        <v>0.16767676767676767</v>
      </c>
      <c r="Q454" s="131"/>
      <c r="R454" s="327"/>
      <c r="S454" s="40">
        <v>140</v>
      </c>
      <c r="T454" s="328">
        <v>5.6565656565656569E-2</v>
      </c>
      <c r="U454" s="329"/>
      <c r="V454" s="330"/>
      <c r="W454" s="39">
        <v>385</v>
      </c>
      <c r="X454" s="331">
        <v>0.15555555555555556</v>
      </c>
      <c r="Y454" s="330"/>
      <c r="Z454" s="327"/>
      <c r="AA454" s="40">
        <v>645</v>
      </c>
      <c r="AB454" s="328">
        <v>0.26060606060606062</v>
      </c>
      <c r="AC454" s="425"/>
      <c r="AD454" s="327"/>
      <c r="AE454" s="40">
        <v>125</v>
      </c>
      <c r="AF454" s="328">
        <v>5.0505050505050504E-2</v>
      </c>
    </row>
    <row r="455" spans="1:32" ht="14.25" customHeight="1" x14ac:dyDescent="0.25">
      <c r="A455" s="253" t="s">
        <v>773</v>
      </c>
      <c r="B455" s="110"/>
      <c r="C455" s="110" t="s">
        <v>774</v>
      </c>
      <c r="D455" s="129">
        <v>2360</v>
      </c>
      <c r="E455" s="130"/>
      <c r="F455" s="40"/>
      <c r="G455" s="40">
        <v>245</v>
      </c>
      <c r="H455" s="131">
        <v>0.1038135593220339</v>
      </c>
      <c r="I455" s="131"/>
      <c r="J455" s="132"/>
      <c r="K455" s="40">
        <v>350</v>
      </c>
      <c r="L455" s="131">
        <v>0.14830508474576271</v>
      </c>
      <c r="M455" s="133"/>
      <c r="N455" s="131"/>
      <c r="O455" s="40">
        <v>380</v>
      </c>
      <c r="P455" s="131">
        <v>0.16101694915254236</v>
      </c>
      <c r="Q455" s="131"/>
      <c r="R455" s="327"/>
      <c r="S455" s="40">
        <v>135</v>
      </c>
      <c r="T455" s="328">
        <v>5.7203389830508475E-2</v>
      </c>
      <c r="U455" s="329"/>
      <c r="V455" s="330"/>
      <c r="W455" s="39">
        <v>395</v>
      </c>
      <c r="X455" s="331">
        <v>0.1673728813559322</v>
      </c>
      <c r="Y455" s="330"/>
      <c r="Z455" s="327"/>
      <c r="AA455" s="40">
        <v>740</v>
      </c>
      <c r="AB455" s="328">
        <v>0.3135593220338983</v>
      </c>
      <c r="AC455" s="425"/>
      <c r="AD455" s="327"/>
      <c r="AE455" s="40">
        <v>115</v>
      </c>
      <c r="AF455" s="328">
        <v>4.8728813559322036E-2</v>
      </c>
    </row>
    <row r="456" spans="1:32" ht="14.25" customHeight="1" x14ac:dyDescent="0.25">
      <c r="A456" s="253" t="s">
        <v>775</v>
      </c>
      <c r="B456" s="110"/>
      <c r="C456" s="110" t="s">
        <v>776</v>
      </c>
      <c r="D456" s="129">
        <v>3780</v>
      </c>
      <c r="E456" s="130"/>
      <c r="F456" s="40"/>
      <c r="G456" s="40">
        <v>615</v>
      </c>
      <c r="H456" s="131">
        <v>0.1626984126984127</v>
      </c>
      <c r="I456" s="131"/>
      <c r="J456" s="132"/>
      <c r="K456" s="40">
        <v>585</v>
      </c>
      <c r="L456" s="131">
        <v>0.15476190476190477</v>
      </c>
      <c r="M456" s="133"/>
      <c r="N456" s="131"/>
      <c r="O456" s="40">
        <v>630</v>
      </c>
      <c r="P456" s="131">
        <v>0.16666666666666666</v>
      </c>
      <c r="Q456" s="131"/>
      <c r="R456" s="327"/>
      <c r="S456" s="40">
        <v>180</v>
      </c>
      <c r="T456" s="328">
        <v>4.7619047619047616E-2</v>
      </c>
      <c r="U456" s="329"/>
      <c r="V456" s="330"/>
      <c r="W456" s="39">
        <v>460</v>
      </c>
      <c r="X456" s="331">
        <v>0.12169312169312169</v>
      </c>
      <c r="Y456" s="330"/>
      <c r="Z456" s="327"/>
      <c r="AA456" s="40">
        <v>1130</v>
      </c>
      <c r="AB456" s="328">
        <v>0.29894179894179895</v>
      </c>
      <c r="AC456" s="425"/>
      <c r="AD456" s="327"/>
      <c r="AE456" s="40">
        <v>180</v>
      </c>
      <c r="AF456" s="328">
        <v>4.7619047619047616E-2</v>
      </c>
    </row>
    <row r="457" spans="1:32" ht="14.25" customHeight="1" x14ac:dyDescent="0.25">
      <c r="A457" s="253" t="s">
        <v>777</v>
      </c>
      <c r="B457" s="110"/>
      <c r="C457" s="110" t="s">
        <v>778</v>
      </c>
      <c r="D457" s="129">
        <v>3460</v>
      </c>
      <c r="E457" s="130"/>
      <c r="F457" s="40"/>
      <c r="G457" s="40">
        <v>700</v>
      </c>
      <c r="H457" s="131">
        <v>0.20231213872832371</v>
      </c>
      <c r="I457" s="131"/>
      <c r="J457" s="132"/>
      <c r="K457" s="40">
        <v>615</v>
      </c>
      <c r="L457" s="131">
        <v>0.1777456647398844</v>
      </c>
      <c r="M457" s="133"/>
      <c r="N457" s="131"/>
      <c r="O457" s="40">
        <v>610</v>
      </c>
      <c r="P457" s="131">
        <v>0.17630057803468208</v>
      </c>
      <c r="Q457" s="131"/>
      <c r="R457" s="327"/>
      <c r="S457" s="40">
        <v>140</v>
      </c>
      <c r="T457" s="328">
        <v>4.046242774566474E-2</v>
      </c>
      <c r="U457" s="329"/>
      <c r="V457" s="330"/>
      <c r="W457" s="39">
        <v>480</v>
      </c>
      <c r="X457" s="331">
        <v>0.13872832369942195</v>
      </c>
      <c r="Y457" s="330"/>
      <c r="Z457" s="327"/>
      <c r="AA457" s="40">
        <v>720</v>
      </c>
      <c r="AB457" s="328">
        <v>0.20809248554913296</v>
      </c>
      <c r="AC457" s="425"/>
      <c r="AD457" s="327"/>
      <c r="AE457" s="40">
        <v>190</v>
      </c>
      <c r="AF457" s="328">
        <v>5.4913294797687862E-2</v>
      </c>
    </row>
    <row r="458" spans="1:32" ht="14.25" customHeight="1" x14ac:dyDescent="0.25">
      <c r="A458" s="253" t="s">
        <v>779</v>
      </c>
      <c r="B458" s="110"/>
      <c r="C458" s="110" t="s">
        <v>780</v>
      </c>
      <c r="D458" s="129">
        <v>850</v>
      </c>
      <c r="E458" s="130"/>
      <c r="F458" s="40"/>
      <c r="G458" s="40">
        <v>170</v>
      </c>
      <c r="H458" s="131">
        <v>0.2</v>
      </c>
      <c r="I458" s="131"/>
      <c r="J458" s="132"/>
      <c r="K458" s="40">
        <v>150</v>
      </c>
      <c r="L458" s="131">
        <v>0.17647058823529413</v>
      </c>
      <c r="M458" s="133"/>
      <c r="N458" s="131"/>
      <c r="O458" s="40">
        <v>150</v>
      </c>
      <c r="P458" s="131">
        <v>0.17647058823529413</v>
      </c>
      <c r="Q458" s="131"/>
      <c r="R458" s="327"/>
      <c r="S458" s="40">
        <v>40</v>
      </c>
      <c r="T458" s="328">
        <v>4.7058823529411764E-2</v>
      </c>
      <c r="U458" s="329"/>
      <c r="V458" s="330"/>
      <c r="W458" s="39">
        <v>105</v>
      </c>
      <c r="X458" s="331">
        <v>0.12352941176470589</v>
      </c>
      <c r="Y458" s="330"/>
      <c r="Z458" s="327"/>
      <c r="AA458" s="40">
        <v>175</v>
      </c>
      <c r="AB458" s="328">
        <v>0.20588235294117646</v>
      </c>
      <c r="AC458" s="425"/>
      <c r="AD458" s="327"/>
      <c r="AE458" s="40">
        <v>60</v>
      </c>
      <c r="AF458" s="328">
        <v>7.0588235294117646E-2</v>
      </c>
    </row>
    <row r="459" spans="1:32" ht="14.25" customHeight="1" x14ac:dyDescent="0.25">
      <c r="A459" s="253" t="s">
        <v>781</v>
      </c>
      <c r="B459" s="110"/>
      <c r="C459" s="110" t="s">
        <v>782</v>
      </c>
      <c r="D459" s="129">
        <v>3120</v>
      </c>
      <c r="E459" s="130"/>
      <c r="F459" s="40"/>
      <c r="G459" s="40">
        <v>605</v>
      </c>
      <c r="H459" s="131">
        <v>0.19391025641025642</v>
      </c>
      <c r="I459" s="131"/>
      <c r="J459" s="132"/>
      <c r="K459" s="40">
        <v>570</v>
      </c>
      <c r="L459" s="131">
        <v>0.18269230769230768</v>
      </c>
      <c r="M459" s="133"/>
      <c r="N459" s="131"/>
      <c r="O459" s="40">
        <v>550</v>
      </c>
      <c r="P459" s="131">
        <v>0.17628205128205129</v>
      </c>
      <c r="Q459" s="131"/>
      <c r="R459" s="327"/>
      <c r="S459" s="40">
        <v>135</v>
      </c>
      <c r="T459" s="328">
        <v>4.3269230769230768E-2</v>
      </c>
      <c r="U459" s="329"/>
      <c r="V459" s="330"/>
      <c r="W459" s="39">
        <v>440</v>
      </c>
      <c r="X459" s="331">
        <v>0.14102564102564102</v>
      </c>
      <c r="Y459" s="330"/>
      <c r="Z459" s="327"/>
      <c r="AA459" s="40">
        <v>655</v>
      </c>
      <c r="AB459" s="328">
        <v>0.20993589743589744</v>
      </c>
      <c r="AC459" s="425"/>
      <c r="AD459" s="327"/>
      <c r="AE459" s="40">
        <v>155</v>
      </c>
      <c r="AF459" s="328">
        <v>4.9679487179487176E-2</v>
      </c>
    </row>
    <row r="460" spans="1:32" ht="14.25" customHeight="1" x14ac:dyDescent="0.25">
      <c r="A460" s="253" t="s">
        <v>783</v>
      </c>
      <c r="B460" s="110"/>
      <c r="C460" s="110" t="s">
        <v>784</v>
      </c>
      <c r="D460" s="129">
        <v>920</v>
      </c>
      <c r="E460" s="130"/>
      <c r="F460" s="40"/>
      <c r="G460" s="40">
        <v>185</v>
      </c>
      <c r="H460" s="131">
        <v>0.20108695652173914</v>
      </c>
      <c r="I460" s="131"/>
      <c r="J460" s="132"/>
      <c r="K460" s="40">
        <v>180</v>
      </c>
      <c r="L460" s="131">
        <v>0.19565217391304349</v>
      </c>
      <c r="M460" s="133"/>
      <c r="N460" s="131"/>
      <c r="O460" s="40">
        <v>170</v>
      </c>
      <c r="P460" s="131">
        <v>0.18478260869565216</v>
      </c>
      <c r="Q460" s="131"/>
      <c r="R460" s="327"/>
      <c r="S460" s="40">
        <v>50</v>
      </c>
      <c r="T460" s="328">
        <v>5.434782608695652E-2</v>
      </c>
      <c r="U460" s="329"/>
      <c r="V460" s="330"/>
      <c r="W460" s="39">
        <v>110</v>
      </c>
      <c r="X460" s="331">
        <v>0.11956521739130435</v>
      </c>
      <c r="Y460" s="330"/>
      <c r="Z460" s="327"/>
      <c r="AA460" s="40">
        <v>175</v>
      </c>
      <c r="AB460" s="328">
        <v>0.19021739130434784</v>
      </c>
      <c r="AC460" s="425"/>
      <c r="AD460" s="327"/>
      <c r="AE460" s="40">
        <v>55</v>
      </c>
      <c r="AF460" s="328">
        <v>5.9782608695652176E-2</v>
      </c>
    </row>
    <row r="461" spans="1:32" ht="14.25" customHeight="1" x14ac:dyDescent="0.25">
      <c r="A461" s="253" t="s">
        <v>785</v>
      </c>
      <c r="B461" s="110"/>
      <c r="C461" s="110" t="s">
        <v>786</v>
      </c>
      <c r="D461" s="129">
        <v>1700</v>
      </c>
      <c r="E461" s="130"/>
      <c r="F461" s="40"/>
      <c r="G461" s="40">
        <v>320</v>
      </c>
      <c r="H461" s="131">
        <v>0.18823529411764706</v>
      </c>
      <c r="I461" s="131"/>
      <c r="J461" s="132"/>
      <c r="K461" s="40">
        <v>305</v>
      </c>
      <c r="L461" s="131">
        <v>0.17941176470588235</v>
      </c>
      <c r="M461" s="133"/>
      <c r="N461" s="131"/>
      <c r="O461" s="40">
        <v>300</v>
      </c>
      <c r="P461" s="131">
        <v>0.17647058823529413</v>
      </c>
      <c r="Q461" s="131"/>
      <c r="R461" s="327"/>
      <c r="S461" s="40">
        <v>85</v>
      </c>
      <c r="T461" s="328">
        <v>0.05</v>
      </c>
      <c r="U461" s="329"/>
      <c r="V461" s="330"/>
      <c r="W461" s="39">
        <v>235</v>
      </c>
      <c r="X461" s="331">
        <v>0.13823529411764707</v>
      </c>
      <c r="Y461" s="330"/>
      <c r="Z461" s="327"/>
      <c r="AA461" s="40">
        <v>365</v>
      </c>
      <c r="AB461" s="328">
        <v>0.21470588235294116</v>
      </c>
      <c r="AC461" s="425"/>
      <c r="AD461" s="327"/>
      <c r="AE461" s="40">
        <v>90</v>
      </c>
      <c r="AF461" s="328">
        <v>5.2941176470588235E-2</v>
      </c>
    </row>
    <row r="462" spans="1:32" ht="14.25" customHeight="1" x14ac:dyDescent="0.25">
      <c r="A462" s="253" t="s">
        <v>787</v>
      </c>
      <c r="B462" s="110"/>
      <c r="C462" s="110" t="s">
        <v>788</v>
      </c>
      <c r="D462" s="129">
        <v>1540</v>
      </c>
      <c r="E462" s="130"/>
      <c r="F462" s="40"/>
      <c r="G462" s="40">
        <v>135</v>
      </c>
      <c r="H462" s="131">
        <v>8.7662337662337664E-2</v>
      </c>
      <c r="I462" s="131"/>
      <c r="J462" s="132"/>
      <c r="K462" s="40">
        <v>205</v>
      </c>
      <c r="L462" s="131">
        <v>0.13311688311688311</v>
      </c>
      <c r="M462" s="133"/>
      <c r="N462" s="131"/>
      <c r="O462" s="40">
        <v>250</v>
      </c>
      <c r="P462" s="131">
        <v>0.16233766233766234</v>
      </c>
      <c r="Q462" s="131"/>
      <c r="R462" s="327"/>
      <c r="S462" s="40">
        <v>80</v>
      </c>
      <c r="T462" s="328">
        <v>5.1948051948051951E-2</v>
      </c>
      <c r="U462" s="329"/>
      <c r="V462" s="330"/>
      <c r="W462" s="39">
        <v>205</v>
      </c>
      <c r="X462" s="331">
        <v>0.13311688311688311</v>
      </c>
      <c r="Y462" s="330"/>
      <c r="Z462" s="327"/>
      <c r="AA462" s="40">
        <v>610</v>
      </c>
      <c r="AB462" s="328">
        <v>0.39610389610389612</v>
      </c>
      <c r="AC462" s="425"/>
      <c r="AD462" s="327"/>
      <c r="AE462" s="40">
        <v>55</v>
      </c>
      <c r="AF462" s="328">
        <v>3.5714285714285712E-2</v>
      </c>
    </row>
    <row r="463" spans="1:32" ht="14.25" customHeight="1" x14ac:dyDescent="0.25">
      <c r="A463" s="255" t="s">
        <v>789</v>
      </c>
      <c r="B463" s="110"/>
      <c r="C463" s="110" t="s">
        <v>790</v>
      </c>
      <c r="D463" s="129">
        <v>2185</v>
      </c>
      <c r="E463" s="130"/>
      <c r="F463" s="40"/>
      <c r="G463" s="40">
        <v>370</v>
      </c>
      <c r="H463" s="131">
        <v>0.16933638443935928</v>
      </c>
      <c r="I463" s="131"/>
      <c r="J463" s="132"/>
      <c r="K463" s="40">
        <v>390</v>
      </c>
      <c r="L463" s="131">
        <v>0.17848970251716248</v>
      </c>
      <c r="M463" s="133"/>
      <c r="N463" s="131"/>
      <c r="O463" s="40">
        <v>400</v>
      </c>
      <c r="P463" s="131">
        <v>0.18306636155606407</v>
      </c>
      <c r="Q463" s="131"/>
      <c r="R463" s="327"/>
      <c r="S463" s="40">
        <v>100</v>
      </c>
      <c r="T463" s="328">
        <v>4.5766590389016017E-2</v>
      </c>
      <c r="U463" s="329"/>
      <c r="V463" s="330"/>
      <c r="W463" s="39">
        <v>285</v>
      </c>
      <c r="X463" s="331">
        <v>0.13043478260869565</v>
      </c>
      <c r="Y463" s="330"/>
      <c r="Z463" s="327"/>
      <c r="AA463" s="40">
        <v>520</v>
      </c>
      <c r="AB463" s="328">
        <v>0.23798627002288331</v>
      </c>
      <c r="AC463" s="425"/>
      <c r="AD463" s="327"/>
      <c r="AE463" s="40">
        <v>115</v>
      </c>
      <c r="AF463" s="328">
        <v>5.2631578947368418E-2</v>
      </c>
    </row>
    <row r="465" spans="1:25" s="85" customFormat="1" ht="14.25" customHeight="1" x14ac:dyDescent="0.25">
      <c r="A465" s="81" t="s">
        <v>1057</v>
      </c>
    </row>
    <row r="466" spans="1:25" s="85" customFormat="1" ht="12.75" x14ac:dyDescent="0.25">
      <c r="A466" s="11" t="s">
        <v>1056</v>
      </c>
    </row>
    <row r="467" spans="1:25" s="85" customFormat="1" ht="12.75" x14ac:dyDescent="0.25">
      <c r="A467" s="11" t="s">
        <v>1384</v>
      </c>
    </row>
    <row r="468" spans="1:25" s="85" customFormat="1" ht="30" customHeight="1" x14ac:dyDescent="0.25">
      <c r="A468" s="621" t="s">
        <v>1342</v>
      </c>
      <c r="B468" s="621"/>
      <c r="C468" s="621"/>
      <c r="D468" s="621"/>
      <c r="E468" s="621"/>
      <c r="F468" s="621"/>
      <c r="G468" s="621"/>
      <c r="H468" s="621"/>
      <c r="I468" s="621"/>
      <c r="J468" s="621"/>
      <c r="K468" s="621"/>
      <c r="L468" s="621"/>
      <c r="M468" s="621"/>
      <c r="N468" s="621"/>
      <c r="O468" s="621"/>
      <c r="P468" s="621"/>
      <c r="Q468" s="621"/>
      <c r="R468" s="621"/>
      <c r="S468" s="621"/>
      <c r="T468" s="621"/>
      <c r="U468" s="621"/>
      <c r="V468" s="621"/>
      <c r="W468" s="621"/>
      <c r="X468" s="621"/>
      <c r="Y468" s="621"/>
    </row>
    <row r="469" spans="1:25" ht="14.25" customHeight="1" x14ac:dyDescent="0.25">
      <c r="A469" s="11" t="s">
        <v>1341</v>
      </c>
    </row>
  </sheetData>
  <mergeCells count="11">
    <mergeCell ref="A1:S2"/>
    <mergeCell ref="A468:Y468"/>
    <mergeCell ref="A5:AF5"/>
    <mergeCell ref="AA12:AB12"/>
    <mergeCell ref="AE12:AF12"/>
    <mergeCell ref="A12:C13"/>
    <mergeCell ref="G12:H12"/>
    <mergeCell ref="K12:L12"/>
    <mergeCell ref="O12:P12"/>
    <mergeCell ref="S12:T12"/>
    <mergeCell ref="W12:X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4F213A"/>
  </sheetPr>
  <dimension ref="A1:BC255"/>
  <sheetViews>
    <sheetView workbookViewId="0">
      <pane xSplit="2" ySplit="13" topLeftCell="C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35.140625" style="103" customWidth="1"/>
    <col min="3" max="3" width="9.140625" style="103" customWidth="1"/>
    <col min="4" max="5" width="1.140625" style="103" customWidth="1"/>
    <col min="6" max="6" width="9.85546875" style="103" customWidth="1"/>
    <col min="7" max="7" width="8" style="103" customWidth="1"/>
    <col min="8" max="9" width="1.140625" style="103" customWidth="1"/>
    <col min="10" max="10" width="9.85546875" style="103" customWidth="1"/>
    <col min="11" max="11" width="8" style="103" customWidth="1"/>
    <col min="12" max="13" width="1.140625" style="103" customWidth="1"/>
    <col min="14" max="14" width="9.85546875" style="103" customWidth="1"/>
    <col min="15" max="15" width="8" style="103" customWidth="1"/>
    <col min="16" max="17" width="1.140625" style="103" customWidth="1"/>
    <col min="18" max="19" width="9.140625" style="103"/>
    <col min="20" max="21" width="1.140625" style="103" customWidth="1"/>
    <col min="22" max="23" width="9.140625" style="103"/>
    <col min="24" max="25" width="1.140625" style="103" customWidth="1"/>
    <col min="26" max="27" width="9.140625" style="103"/>
    <col min="28" max="29" width="1.140625" style="103" customWidth="1"/>
    <col min="30" max="31" width="9.140625" style="103"/>
    <col min="32" max="32" width="1.140625" style="103" customWidth="1"/>
    <col min="33" max="258" width="9.140625" style="103"/>
    <col min="259" max="259" width="2" style="103" customWidth="1"/>
    <col min="260" max="260" width="2.28515625" style="103" customWidth="1"/>
    <col min="261" max="261" width="40.140625" style="103" customWidth="1"/>
    <col min="262" max="273" width="9.140625" style="103" customWidth="1"/>
    <col min="274" max="514" width="9.140625" style="103"/>
    <col min="515" max="515" width="2" style="103" customWidth="1"/>
    <col min="516" max="516" width="2.28515625" style="103" customWidth="1"/>
    <col min="517" max="517" width="40.140625" style="103" customWidth="1"/>
    <col min="518" max="529" width="9.140625" style="103" customWidth="1"/>
    <col min="530" max="770" width="9.140625" style="103"/>
    <col min="771" max="771" width="2" style="103" customWidth="1"/>
    <col min="772" max="772" width="2.28515625" style="103" customWidth="1"/>
    <col min="773" max="773" width="40.140625" style="103" customWidth="1"/>
    <col min="774" max="785" width="9.140625" style="103" customWidth="1"/>
    <col min="786" max="1026" width="9.140625" style="103"/>
    <col min="1027" max="1027" width="2" style="103" customWidth="1"/>
    <col min="1028" max="1028" width="2.28515625" style="103" customWidth="1"/>
    <col min="1029" max="1029" width="40.140625" style="103" customWidth="1"/>
    <col min="1030" max="1041" width="9.140625" style="103" customWidth="1"/>
    <col min="1042" max="1282" width="9.140625" style="103"/>
    <col min="1283" max="1283" width="2" style="103" customWidth="1"/>
    <col min="1284" max="1284" width="2.28515625" style="103" customWidth="1"/>
    <col min="1285" max="1285" width="40.140625" style="103" customWidth="1"/>
    <col min="1286" max="1297" width="9.140625" style="103" customWidth="1"/>
    <col min="1298" max="1538" width="9.140625" style="103"/>
    <col min="1539" max="1539" width="2" style="103" customWidth="1"/>
    <col min="1540" max="1540" width="2.28515625" style="103" customWidth="1"/>
    <col min="1541" max="1541" width="40.140625" style="103" customWidth="1"/>
    <col min="1542" max="1553" width="9.140625" style="103" customWidth="1"/>
    <col min="1554" max="1794" width="9.140625" style="103"/>
    <col min="1795" max="1795" width="2" style="103" customWidth="1"/>
    <col min="1796" max="1796" width="2.28515625" style="103" customWidth="1"/>
    <col min="1797" max="1797" width="40.140625" style="103" customWidth="1"/>
    <col min="1798" max="1809" width="9.140625" style="103" customWidth="1"/>
    <col min="1810" max="2050" width="9.140625" style="103"/>
    <col min="2051" max="2051" width="2" style="103" customWidth="1"/>
    <col min="2052" max="2052" width="2.28515625" style="103" customWidth="1"/>
    <col min="2053" max="2053" width="40.140625" style="103" customWidth="1"/>
    <col min="2054" max="2065" width="9.140625" style="103" customWidth="1"/>
    <col min="2066" max="2306" width="9.140625" style="103"/>
    <col min="2307" max="2307" width="2" style="103" customWidth="1"/>
    <col min="2308" max="2308" width="2.28515625" style="103" customWidth="1"/>
    <col min="2309" max="2309" width="40.140625" style="103" customWidth="1"/>
    <col min="2310" max="2321" width="9.140625" style="103" customWidth="1"/>
    <col min="2322" max="2562" width="9.140625" style="103"/>
    <col min="2563" max="2563" width="2" style="103" customWidth="1"/>
    <col min="2564" max="2564" width="2.28515625" style="103" customWidth="1"/>
    <col min="2565" max="2565" width="40.140625" style="103" customWidth="1"/>
    <col min="2566" max="2577" width="9.140625" style="103" customWidth="1"/>
    <col min="2578" max="2818" width="9.140625" style="103"/>
    <col min="2819" max="2819" width="2" style="103" customWidth="1"/>
    <col min="2820" max="2820" width="2.28515625" style="103" customWidth="1"/>
    <col min="2821" max="2821" width="40.140625" style="103" customWidth="1"/>
    <col min="2822" max="2833" width="9.140625" style="103" customWidth="1"/>
    <col min="2834" max="3074" width="9.140625" style="103"/>
    <col min="3075" max="3075" width="2" style="103" customWidth="1"/>
    <col min="3076" max="3076" width="2.28515625" style="103" customWidth="1"/>
    <col min="3077" max="3077" width="40.140625" style="103" customWidth="1"/>
    <col min="3078" max="3089" width="9.140625" style="103" customWidth="1"/>
    <col min="3090" max="3330" width="9.140625" style="103"/>
    <col min="3331" max="3331" width="2" style="103" customWidth="1"/>
    <col min="3332" max="3332" width="2.28515625" style="103" customWidth="1"/>
    <col min="3333" max="3333" width="40.140625" style="103" customWidth="1"/>
    <col min="3334" max="3345" width="9.140625" style="103" customWidth="1"/>
    <col min="3346" max="3586" width="9.140625" style="103"/>
    <col min="3587" max="3587" width="2" style="103" customWidth="1"/>
    <col min="3588" max="3588" width="2.28515625" style="103" customWidth="1"/>
    <col min="3589" max="3589" width="40.140625" style="103" customWidth="1"/>
    <col min="3590" max="3601" width="9.140625" style="103" customWidth="1"/>
    <col min="3602" max="3842" width="9.140625" style="103"/>
    <col min="3843" max="3843" width="2" style="103" customWidth="1"/>
    <col min="3844" max="3844" width="2.28515625" style="103" customWidth="1"/>
    <col min="3845" max="3845" width="40.140625" style="103" customWidth="1"/>
    <col min="3846" max="3857" width="9.140625" style="103" customWidth="1"/>
    <col min="3858" max="4098" width="9.140625" style="103"/>
    <col min="4099" max="4099" width="2" style="103" customWidth="1"/>
    <col min="4100" max="4100" width="2.28515625" style="103" customWidth="1"/>
    <col min="4101" max="4101" width="40.140625" style="103" customWidth="1"/>
    <col min="4102" max="4113" width="9.140625" style="103" customWidth="1"/>
    <col min="4114" max="4354" width="9.140625" style="103"/>
    <col min="4355" max="4355" width="2" style="103" customWidth="1"/>
    <col min="4356" max="4356" width="2.28515625" style="103" customWidth="1"/>
    <col min="4357" max="4357" width="40.140625" style="103" customWidth="1"/>
    <col min="4358" max="4369" width="9.140625" style="103" customWidth="1"/>
    <col min="4370" max="4610" width="9.140625" style="103"/>
    <col min="4611" max="4611" width="2" style="103" customWidth="1"/>
    <col min="4612" max="4612" width="2.28515625" style="103" customWidth="1"/>
    <col min="4613" max="4613" width="40.140625" style="103" customWidth="1"/>
    <col min="4614" max="4625" width="9.140625" style="103" customWidth="1"/>
    <col min="4626" max="4866" width="9.140625" style="103"/>
    <col min="4867" max="4867" width="2" style="103" customWidth="1"/>
    <col min="4868" max="4868" width="2.28515625" style="103" customWidth="1"/>
    <col min="4869" max="4869" width="40.140625" style="103" customWidth="1"/>
    <col min="4870" max="4881" width="9.140625" style="103" customWidth="1"/>
    <col min="4882" max="5122" width="9.140625" style="103"/>
    <col min="5123" max="5123" width="2" style="103" customWidth="1"/>
    <col min="5124" max="5124" width="2.28515625" style="103" customWidth="1"/>
    <col min="5125" max="5125" width="40.140625" style="103" customWidth="1"/>
    <col min="5126" max="5137" width="9.140625" style="103" customWidth="1"/>
    <col min="5138" max="5378" width="9.140625" style="103"/>
    <col min="5379" max="5379" width="2" style="103" customWidth="1"/>
    <col min="5380" max="5380" width="2.28515625" style="103" customWidth="1"/>
    <col min="5381" max="5381" width="40.140625" style="103" customWidth="1"/>
    <col min="5382" max="5393" width="9.140625" style="103" customWidth="1"/>
    <col min="5394" max="5634" width="9.140625" style="103"/>
    <col min="5635" max="5635" width="2" style="103" customWidth="1"/>
    <col min="5636" max="5636" width="2.28515625" style="103" customWidth="1"/>
    <col min="5637" max="5637" width="40.140625" style="103" customWidth="1"/>
    <col min="5638" max="5649" width="9.140625" style="103" customWidth="1"/>
    <col min="5650" max="5890" width="9.140625" style="103"/>
    <col min="5891" max="5891" width="2" style="103" customWidth="1"/>
    <col min="5892" max="5892" width="2.28515625" style="103" customWidth="1"/>
    <col min="5893" max="5893" width="40.140625" style="103" customWidth="1"/>
    <col min="5894" max="5905" width="9.140625" style="103" customWidth="1"/>
    <col min="5906" max="6146" width="9.140625" style="103"/>
    <col min="6147" max="6147" width="2" style="103" customWidth="1"/>
    <col min="6148" max="6148" width="2.28515625" style="103" customWidth="1"/>
    <col min="6149" max="6149" width="40.140625" style="103" customWidth="1"/>
    <col min="6150" max="6161" width="9.140625" style="103" customWidth="1"/>
    <col min="6162" max="6402" width="9.140625" style="103"/>
    <col min="6403" max="6403" width="2" style="103" customWidth="1"/>
    <col min="6404" max="6404" width="2.28515625" style="103" customWidth="1"/>
    <col min="6405" max="6405" width="40.140625" style="103" customWidth="1"/>
    <col min="6406" max="6417" width="9.140625" style="103" customWidth="1"/>
    <col min="6418" max="6658" width="9.140625" style="103"/>
    <col min="6659" max="6659" width="2" style="103" customWidth="1"/>
    <col min="6660" max="6660" width="2.28515625" style="103" customWidth="1"/>
    <col min="6661" max="6661" width="40.140625" style="103" customWidth="1"/>
    <col min="6662" max="6673" width="9.140625" style="103" customWidth="1"/>
    <col min="6674" max="6914" width="9.140625" style="103"/>
    <col min="6915" max="6915" width="2" style="103" customWidth="1"/>
    <col min="6916" max="6916" width="2.28515625" style="103" customWidth="1"/>
    <col min="6917" max="6917" width="40.140625" style="103" customWidth="1"/>
    <col min="6918" max="6929" width="9.140625" style="103" customWidth="1"/>
    <col min="6930" max="7170" width="9.140625" style="103"/>
    <col min="7171" max="7171" width="2" style="103" customWidth="1"/>
    <col min="7172" max="7172" width="2.28515625" style="103" customWidth="1"/>
    <col min="7173" max="7173" width="40.140625" style="103" customWidth="1"/>
    <col min="7174" max="7185" width="9.140625" style="103" customWidth="1"/>
    <col min="7186" max="7426" width="9.140625" style="103"/>
    <col min="7427" max="7427" width="2" style="103" customWidth="1"/>
    <col min="7428" max="7428" width="2.28515625" style="103" customWidth="1"/>
    <col min="7429" max="7429" width="40.140625" style="103" customWidth="1"/>
    <col min="7430" max="7441" width="9.140625" style="103" customWidth="1"/>
    <col min="7442" max="7682" width="9.140625" style="103"/>
    <col min="7683" max="7683" width="2" style="103" customWidth="1"/>
    <col min="7684" max="7684" width="2.28515625" style="103" customWidth="1"/>
    <col min="7685" max="7685" width="40.140625" style="103" customWidth="1"/>
    <col min="7686" max="7697" width="9.140625" style="103" customWidth="1"/>
    <col min="7698" max="7938" width="9.140625" style="103"/>
    <col min="7939" max="7939" width="2" style="103" customWidth="1"/>
    <col min="7940" max="7940" width="2.28515625" style="103" customWidth="1"/>
    <col min="7941" max="7941" width="40.140625" style="103" customWidth="1"/>
    <col min="7942" max="7953" width="9.140625" style="103" customWidth="1"/>
    <col min="7954" max="8194" width="9.140625" style="103"/>
    <col min="8195" max="8195" width="2" style="103" customWidth="1"/>
    <col min="8196" max="8196" width="2.28515625" style="103" customWidth="1"/>
    <col min="8197" max="8197" width="40.140625" style="103" customWidth="1"/>
    <col min="8198" max="8209" width="9.140625" style="103" customWidth="1"/>
    <col min="8210" max="8450" width="9.140625" style="103"/>
    <col min="8451" max="8451" width="2" style="103" customWidth="1"/>
    <col min="8452" max="8452" width="2.28515625" style="103" customWidth="1"/>
    <col min="8453" max="8453" width="40.140625" style="103" customWidth="1"/>
    <col min="8454" max="8465" width="9.140625" style="103" customWidth="1"/>
    <col min="8466" max="8706" width="9.140625" style="103"/>
    <col min="8707" max="8707" width="2" style="103" customWidth="1"/>
    <col min="8708" max="8708" width="2.28515625" style="103" customWidth="1"/>
    <col min="8709" max="8709" width="40.140625" style="103" customWidth="1"/>
    <col min="8710" max="8721" width="9.140625" style="103" customWidth="1"/>
    <col min="8722" max="8962" width="9.140625" style="103"/>
    <col min="8963" max="8963" width="2" style="103" customWidth="1"/>
    <col min="8964" max="8964" width="2.28515625" style="103" customWidth="1"/>
    <col min="8965" max="8965" width="40.140625" style="103" customWidth="1"/>
    <col min="8966" max="8977" width="9.140625" style="103" customWidth="1"/>
    <col min="8978" max="9218" width="9.140625" style="103"/>
    <col min="9219" max="9219" width="2" style="103" customWidth="1"/>
    <col min="9220" max="9220" width="2.28515625" style="103" customWidth="1"/>
    <col min="9221" max="9221" width="40.140625" style="103" customWidth="1"/>
    <col min="9222" max="9233" width="9.140625" style="103" customWidth="1"/>
    <col min="9234" max="9474" width="9.140625" style="103"/>
    <col min="9475" max="9475" width="2" style="103" customWidth="1"/>
    <col min="9476" max="9476" width="2.28515625" style="103" customWidth="1"/>
    <col min="9477" max="9477" width="40.140625" style="103" customWidth="1"/>
    <col min="9478" max="9489" width="9.140625" style="103" customWidth="1"/>
    <col min="9490" max="9730" width="9.140625" style="103"/>
    <col min="9731" max="9731" width="2" style="103" customWidth="1"/>
    <col min="9732" max="9732" width="2.28515625" style="103" customWidth="1"/>
    <col min="9733" max="9733" width="40.140625" style="103" customWidth="1"/>
    <col min="9734" max="9745" width="9.140625" style="103" customWidth="1"/>
    <col min="9746" max="9986" width="9.140625" style="103"/>
    <col min="9987" max="9987" width="2" style="103" customWidth="1"/>
    <col min="9988" max="9988" width="2.28515625" style="103" customWidth="1"/>
    <col min="9989" max="9989" width="40.140625" style="103" customWidth="1"/>
    <col min="9990" max="10001" width="9.140625" style="103" customWidth="1"/>
    <col min="10002" max="10242" width="9.140625" style="103"/>
    <col min="10243" max="10243" width="2" style="103" customWidth="1"/>
    <col min="10244" max="10244" width="2.28515625" style="103" customWidth="1"/>
    <col min="10245" max="10245" width="40.140625" style="103" customWidth="1"/>
    <col min="10246" max="10257" width="9.140625" style="103" customWidth="1"/>
    <col min="10258" max="10498" width="9.140625" style="103"/>
    <col min="10499" max="10499" width="2" style="103" customWidth="1"/>
    <col min="10500" max="10500" width="2.28515625" style="103" customWidth="1"/>
    <col min="10501" max="10501" width="40.140625" style="103" customWidth="1"/>
    <col min="10502" max="10513" width="9.140625" style="103" customWidth="1"/>
    <col min="10514" max="10754" width="9.140625" style="103"/>
    <col min="10755" max="10755" width="2" style="103" customWidth="1"/>
    <col min="10756" max="10756" width="2.28515625" style="103" customWidth="1"/>
    <col min="10757" max="10757" width="40.140625" style="103" customWidth="1"/>
    <col min="10758" max="10769" width="9.140625" style="103" customWidth="1"/>
    <col min="10770" max="11010" width="9.140625" style="103"/>
    <col min="11011" max="11011" width="2" style="103" customWidth="1"/>
    <col min="11012" max="11012" width="2.28515625" style="103" customWidth="1"/>
    <col min="11013" max="11013" width="40.140625" style="103" customWidth="1"/>
    <col min="11014" max="11025" width="9.140625" style="103" customWidth="1"/>
    <col min="11026" max="11266" width="9.140625" style="103"/>
    <col min="11267" max="11267" width="2" style="103" customWidth="1"/>
    <col min="11268" max="11268" width="2.28515625" style="103" customWidth="1"/>
    <col min="11269" max="11269" width="40.140625" style="103" customWidth="1"/>
    <col min="11270" max="11281" width="9.140625" style="103" customWidth="1"/>
    <col min="11282" max="11522" width="9.140625" style="103"/>
    <col min="11523" max="11523" width="2" style="103" customWidth="1"/>
    <col min="11524" max="11524" width="2.28515625" style="103" customWidth="1"/>
    <col min="11525" max="11525" width="40.140625" style="103" customWidth="1"/>
    <col min="11526" max="11537" width="9.140625" style="103" customWidth="1"/>
    <col min="11538" max="11778" width="9.140625" style="103"/>
    <col min="11779" max="11779" width="2" style="103" customWidth="1"/>
    <col min="11780" max="11780" width="2.28515625" style="103" customWidth="1"/>
    <col min="11781" max="11781" width="40.140625" style="103" customWidth="1"/>
    <col min="11782" max="11793" width="9.140625" style="103" customWidth="1"/>
    <col min="11794" max="12034" width="9.140625" style="103"/>
    <col min="12035" max="12035" width="2" style="103" customWidth="1"/>
    <col min="12036" max="12036" width="2.28515625" style="103" customWidth="1"/>
    <col min="12037" max="12037" width="40.140625" style="103" customWidth="1"/>
    <col min="12038" max="12049" width="9.140625" style="103" customWidth="1"/>
    <col min="12050" max="12290" width="9.140625" style="103"/>
    <col min="12291" max="12291" width="2" style="103" customWidth="1"/>
    <col min="12292" max="12292" width="2.28515625" style="103" customWidth="1"/>
    <col min="12293" max="12293" width="40.140625" style="103" customWidth="1"/>
    <col min="12294" max="12305" width="9.140625" style="103" customWidth="1"/>
    <col min="12306" max="12546" width="9.140625" style="103"/>
    <col min="12547" max="12547" width="2" style="103" customWidth="1"/>
    <col min="12548" max="12548" width="2.28515625" style="103" customWidth="1"/>
    <col min="12549" max="12549" width="40.140625" style="103" customWidth="1"/>
    <col min="12550" max="12561" width="9.140625" style="103" customWidth="1"/>
    <col min="12562" max="12802" width="9.140625" style="103"/>
    <col min="12803" max="12803" width="2" style="103" customWidth="1"/>
    <col min="12804" max="12804" width="2.28515625" style="103" customWidth="1"/>
    <col min="12805" max="12805" width="40.140625" style="103" customWidth="1"/>
    <col min="12806" max="12817" width="9.140625" style="103" customWidth="1"/>
    <col min="12818" max="13058" width="9.140625" style="103"/>
    <col min="13059" max="13059" width="2" style="103" customWidth="1"/>
    <col min="13060" max="13060" width="2.28515625" style="103" customWidth="1"/>
    <col min="13061" max="13061" width="40.140625" style="103" customWidth="1"/>
    <col min="13062" max="13073" width="9.140625" style="103" customWidth="1"/>
    <col min="13074" max="13314" width="9.140625" style="103"/>
    <col min="13315" max="13315" width="2" style="103" customWidth="1"/>
    <col min="13316" max="13316" width="2.28515625" style="103" customWidth="1"/>
    <col min="13317" max="13317" width="40.140625" style="103" customWidth="1"/>
    <col min="13318" max="13329" width="9.140625" style="103" customWidth="1"/>
    <col min="13330" max="13570" width="9.140625" style="103"/>
    <col min="13571" max="13571" width="2" style="103" customWidth="1"/>
    <col min="13572" max="13572" width="2.28515625" style="103" customWidth="1"/>
    <col min="13573" max="13573" width="40.140625" style="103" customWidth="1"/>
    <col min="13574" max="13585" width="9.140625" style="103" customWidth="1"/>
    <col min="13586" max="13826" width="9.140625" style="103"/>
    <col min="13827" max="13827" width="2" style="103" customWidth="1"/>
    <col min="13828" max="13828" width="2.28515625" style="103" customWidth="1"/>
    <col min="13829" max="13829" width="40.140625" style="103" customWidth="1"/>
    <col min="13830" max="13841" width="9.140625" style="103" customWidth="1"/>
    <col min="13842" max="14082" width="9.140625" style="103"/>
    <col min="14083" max="14083" width="2" style="103" customWidth="1"/>
    <col min="14084" max="14084" width="2.28515625" style="103" customWidth="1"/>
    <col min="14085" max="14085" width="40.140625" style="103" customWidth="1"/>
    <col min="14086" max="14097" width="9.140625" style="103" customWidth="1"/>
    <col min="14098" max="14338" width="9.140625" style="103"/>
    <col min="14339" max="14339" width="2" style="103" customWidth="1"/>
    <col min="14340" max="14340" width="2.28515625" style="103" customWidth="1"/>
    <col min="14341" max="14341" width="40.140625" style="103" customWidth="1"/>
    <col min="14342" max="14353" width="9.140625" style="103" customWidth="1"/>
    <col min="14354" max="14594" width="9.140625" style="103"/>
    <col min="14595" max="14595" width="2" style="103" customWidth="1"/>
    <col min="14596" max="14596" width="2.28515625" style="103" customWidth="1"/>
    <col min="14597" max="14597" width="40.140625" style="103" customWidth="1"/>
    <col min="14598" max="14609" width="9.140625" style="103" customWidth="1"/>
    <col min="14610" max="14850" width="9.140625" style="103"/>
    <col min="14851" max="14851" width="2" style="103" customWidth="1"/>
    <col min="14852" max="14852" width="2.28515625" style="103" customWidth="1"/>
    <col min="14853" max="14853" width="40.140625" style="103" customWidth="1"/>
    <col min="14854" max="14865" width="9.140625" style="103" customWidth="1"/>
    <col min="14866" max="15106" width="9.140625" style="103"/>
    <col min="15107" max="15107" width="2" style="103" customWidth="1"/>
    <col min="15108" max="15108" width="2.28515625" style="103" customWidth="1"/>
    <col min="15109" max="15109" width="40.140625" style="103" customWidth="1"/>
    <col min="15110" max="15121" width="9.140625" style="103" customWidth="1"/>
    <col min="15122" max="15362" width="9.140625" style="103"/>
    <col min="15363" max="15363" width="2" style="103" customWidth="1"/>
    <col min="15364" max="15364" width="2.28515625" style="103" customWidth="1"/>
    <col min="15365" max="15365" width="40.140625" style="103" customWidth="1"/>
    <col min="15366" max="15377" width="9.140625" style="103" customWidth="1"/>
    <col min="15378" max="15618" width="9.140625" style="103"/>
    <col min="15619" max="15619" width="2" style="103" customWidth="1"/>
    <col min="15620" max="15620" width="2.28515625" style="103" customWidth="1"/>
    <col min="15621" max="15621" width="40.140625" style="103" customWidth="1"/>
    <col min="15622" max="15633" width="9.140625" style="103" customWidth="1"/>
    <col min="15634" max="15874" width="9.140625" style="103"/>
    <col min="15875" max="15875" width="2" style="103" customWidth="1"/>
    <col min="15876" max="15876" width="2.28515625" style="103" customWidth="1"/>
    <col min="15877" max="15877" width="40.140625" style="103" customWidth="1"/>
    <col min="15878" max="15889" width="9.140625" style="103" customWidth="1"/>
    <col min="15890" max="16130" width="9.140625" style="103"/>
    <col min="16131" max="16131" width="2" style="103" customWidth="1"/>
    <col min="16132" max="16132" width="2.28515625" style="103" customWidth="1"/>
    <col min="16133" max="16133" width="40.140625" style="103" customWidth="1"/>
    <col min="16134" max="16145" width="9.140625" style="103" customWidth="1"/>
    <col min="16146" max="16384" width="9.140625" style="103"/>
  </cols>
  <sheetData>
    <row r="1" spans="1:55" ht="14.25" customHeight="1" x14ac:dyDescent="0.25">
      <c r="A1" s="633"/>
      <c r="B1" s="634"/>
      <c r="C1" s="634"/>
      <c r="D1" s="634"/>
      <c r="E1" s="634"/>
      <c r="F1" s="634"/>
      <c r="G1" s="634"/>
      <c r="H1" s="634"/>
      <c r="I1" s="634"/>
      <c r="J1" s="634"/>
      <c r="K1" s="634"/>
      <c r="L1" s="634"/>
      <c r="M1" s="634"/>
      <c r="N1" s="634"/>
      <c r="O1" s="634"/>
      <c r="P1" s="634"/>
      <c r="Q1" s="634"/>
      <c r="R1" s="634"/>
      <c r="S1" s="634"/>
    </row>
    <row r="2" spans="1:55" ht="36.75" customHeight="1" x14ac:dyDescent="0.25">
      <c r="A2" s="634"/>
      <c r="B2" s="634"/>
      <c r="C2" s="634"/>
      <c r="D2" s="634"/>
      <c r="E2" s="634"/>
      <c r="F2" s="634"/>
      <c r="G2" s="634"/>
      <c r="H2" s="634"/>
      <c r="I2" s="634"/>
      <c r="J2" s="634"/>
      <c r="K2" s="634"/>
      <c r="L2" s="634"/>
      <c r="M2" s="634"/>
      <c r="N2" s="634"/>
      <c r="O2" s="634"/>
      <c r="P2" s="634"/>
      <c r="Q2" s="634"/>
      <c r="R2" s="634"/>
      <c r="S2" s="634"/>
    </row>
    <row r="3" spans="1:55" ht="17.25" customHeight="1" x14ac:dyDescent="0.25">
      <c r="A3" s="153" t="s">
        <v>1483</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row>
    <row r="4" spans="1:55" ht="6" customHeight="1" x14ac:dyDescent="0.25"/>
    <row r="5" spans="1:55" s="192" customFormat="1" ht="45" customHeight="1" x14ac:dyDescent="0.25">
      <c r="A5" s="635" t="s">
        <v>1484</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row>
    <row r="6" spans="1:55" ht="6" customHeight="1" x14ac:dyDescent="0.25"/>
    <row r="7" spans="1:55" s="142" customFormat="1" ht="14.25" customHeight="1" x14ac:dyDescent="0.25">
      <c r="A7" s="338" t="s">
        <v>1338</v>
      </c>
      <c r="B7" s="326"/>
      <c r="C7" s="326"/>
      <c r="D7" s="326"/>
      <c r="E7" s="326"/>
      <c r="F7" s="326"/>
      <c r="G7" s="326"/>
      <c r="H7" s="326"/>
      <c r="I7" s="326"/>
      <c r="J7" s="326"/>
      <c r="K7" s="326"/>
      <c r="L7" s="326"/>
      <c r="M7" s="326"/>
      <c r="N7" s="326"/>
      <c r="O7" s="326"/>
    </row>
    <row r="8" spans="1:55" s="142" customFormat="1" ht="6" customHeight="1" x14ac:dyDescent="0.25">
      <c r="A8" s="326"/>
      <c r="B8" s="326"/>
      <c r="C8" s="326"/>
      <c r="D8" s="326"/>
      <c r="E8" s="326"/>
      <c r="F8" s="326"/>
      <c r="G8" s="326"/>
      <c r="H8" s="326"/>
      <c r="I8" s="326"/>
      <c r="J8" s="326"/>
      <c r="K8" s="326"/>
      <c r="L8" s="326"/>
      <c r="M8" s="326"/>
      <c r="N8" s="326"/>
      <c r="O8" s="326"/>
    </row>
    <row r="9" spans="1:55" ht="17.25" customHeight="1" x14ac:dyDescent="0.25">
      <c r="A9" s="149" t="s">
        <v>1485</v>
      </c>
    </row>
    <row r="10" spans="1:55" ht="17.25" customHeight="1" x14ac:dyDescent="0.25">
      <c r="A10" s="3" t="s">
        <v>0</v>
      </c>
    </row>
    <row r="11" spans="1:55" ht="6" customHeight="1" x14ac:dyDescent="0.25"/>
    <row r="12" spans="1:55" ht="39" customHeight="1" x14ac:dyDescent="0.25">
      <c r="A12" s="636" t="s">
        <v>1563</v>
      </c>
      <c r="B12" s="636"/>
      <c r="C12" s="122" t="s">
        <v>808</v>
      </c>
      <c r="D12" s="121"/>
      <c r="E12" s="104"/>
      <c r="F12" s="638" t="s">
        <v>1323</v>
      </c>
      <c r="G12" s="638"/>
      <c r="H12" s="570"/>
      <c r="I12" s="308"/>
      <c r="J12" s="638" t="s">
        <v>1486</v>
      </c>
      <c r="K12" s="638"/>
      <c r="L12" s="121"/>
      <c r="M12" s="570"/>
      <c r="N12" s="637" t="s">
        <v>1324</v>
      </c>
      <c r="O12" s="637"/>
      <c r="P12" s="570"/>
      <c r="Q12" s="296"/>
      <c r="R12" s="638" t="s">
        <v>1325</v>
      </c>
      <c r="S12" s="638"/>
      <c r="T12" s="174"/>
      <c r="V12" s="642" t="s">
        <v>1326</v>
      </c>
      <c r="W12" s="642"/>
      <c r="Y12" s="296"/>
      <c r="Z12" s="638" t="s">
        <v>1525</v>
      </c>
      <c r="AA12" s="638"/>
      <c r="AB12" s="110"/>
      <c r="AC12" s="296"/>
      <c r="AD12" s="638" t="s">
        <v>1094</v>
      </c>
      <c r="AE12" s="638"/>
    </row>
    <row r="13" spans="1:55" ht="16.5" customHeight="1" x14ac:dyDescent="0.25">
      <c r="A13" s="636"/>
      <c r="B13" s="636"/>
      <c r="C13" s="308" t="s">
        <v>814</v>
      </c>
      <c r="D13" s="121"/>
      <c r="E13" s="318"/>
      <c r="F13" s="319" t="s">
        <v>814</v>
      </c>
      <c r="G13" s="319" t="s">
        <v>815</v>
      </c>
      <c r="H13" s="319"/>
      <c r="I13" s="125"/>
      <c r="J13" s="319" t="s">
        <v>814</v>
      </c>
      <c r="K13" s="319" t="s">
        <v>815</v>
      </c>
      <c r="L13" s="127"/>
      <c r="M13" s="319"/>
      <c r="N13" s="319" t="s">
        <v>814</v>
      </c>
      <c r="O13" s="319" t="s">
        <v>815</v>
      </c>
      <c r="P13" s="319"/>
      <c r="Q13" s="211"/>
      <c r="R13" s="319" t="s">
        <v>814</v>
      </c>
      <c r="S13" s="319" t="s">
        <v>815</v>
      </c>
      <c r="T13" s="319"/>
      <c r="U13" s="125"/>
      <c r="V13" s="319" t="s">
        <v>814</v>
      </c>
      <c r="W13" s="319" t="s">
        <v>815</v>
      </c>
      <c r="X13" s="127"/>
      <c r="Y13" s="319"/>
      <c r="Z13" s="319" t="s">
        <v>814</v>
      </c>
      <c r="AA13" s="319" t="s">
        <v>815</v>
      </c>
      <c r="AB13" s="112"/>
      <c r="AC13" s="211"/>
      <c r="AD13" s="319" t="s">
        <v>814</v>
      </c>
      <c r="AE13" s="319" t="s">
        <v>815</v>
      </c>
    </row>
    <row r="14" spans="1:55" ht="14.25" customHeight="1" x14ac:dyDescent="0.25">
      <c r="A14" s="76"/>
      <c r="B14" s="115"/>
      <c r="C14" s="123"/>
      <c r="D14" s="119"/>
      <c r="E14" s="105"/>
      <c r="F14" s="105"/>
      <c r="G14" s="105"/>
      <c r="H14" s="105"/>
      <c r="I14" s="123"/>
      <c r="J14" s="117"/>
      <c r="K14" s="117"/>
      <c r="L14" s="119"/>
      <c r="M14" s="123"/>
      <c r="N14" s="117"/>
      <c r="O14" s="117"/>
      <c r="P14" s="119"/>
      <c r="U14" s="296"/>
      <c r="V14" s="110"/>
      <c r="W14" s="110"/>
      <c r="X14" s="174"/>
      <c r="AB14" s="174"/>
      <c r="AC14" s="110"/>
      <c r="AD14" s="110"/>
      <c r="AE14" s="110"/>
    </row>
    <row r="15" spans="1:55" ht="14.25" customHeight="1" x14ac:dyDescent="0.25">
      <c r="A15" s="166" t="s">
        <v>3</v>
      </c>
      <c r="B15" s="166" t="s">
        <v>4</v>
      </c>
      <c r="C15" s="257">
        <v>697410</v>
      </c>
      <c r="D15" s="413"/>
      <c r="E15" s="421"/>
      <c r="F15" s="424">
        <v>87780</v>
      </c>
      <c r="G15" s="422">
        <v>0.12586570310147546</v>
      </c>
      <c r="H15" s="423"/>
      <c r="I15" s="424"/>
      <c r="J15" s="424">
        <v>120025</v>
      </c>
      <c r="K15" s="422">
        <v>0.17210105963493497</v>
      </c>
      <c r="L15" s="423"/>
      <c r="M15" s="424"/>
      <c r="N15" s="424">
        <v>120670</v>
      </c>
      <c r="O15" s="422">
        <v>0.17302591015328142</v>
      </c>
      <c r="P15" s="424"/>
      <c r="Q15" s="417"/>
      <c r="R15" s="259">
        <v>30880</v>
      </c>
      <c r="S15" s="168">
        <v>4.4278114738819346E-2</v>
      </c>
      <c r="T15" s="413"/>
      <c r="U15" s="414"/>
      <c r="V15" s="415">
        <v>97080</v>
      </c>
      <c r="W15" s="368">
        <v>0.13920075708693594</v>
      </c>
      <c r="X15" s="414"/>
      <c r="Y15" s="417"/>
      <c r="Z15" s="259">
        <v>208450</v>
      </c>
      <c r="AA15" s="168">
        <v>0.29889161325475688</v>
      </c>
      <c r="AB15" s="421"/>
      <c r="AC15" s="417"/>
      <c r="AD15" s="259">
        <v>32530</v>
      </c>
      <c r="AE15" s="168">
        <v>4.6644011413659113E-2</v>
      </c>
    </row>
    <row r="16" spans="1:55" ht="14.25" customHeight="1" x14ac:dyDescent="0.25">
      <c r="A16" s="76"/>
      <c r="B16" s="106"/>
      <c r="C16" s="124"/>
      <c r="D16" s="120"/>
      <c r="E16" s="107"/>
      <c r="F16" s="107"/>
      <c r="G16" s="353"/>
      <c r="H16" s="39"/>
      <c r="I16" s="129"/>
      <c r="J16" s="40"/>
      <c r="K16" s="46"/>
      <c r="L16" s="130"/>
      <c r="M16" s="129"/>
      <c r="N16" s="40"/>
      <c r="O16" s="46"/>
      <c r="P16" s="130"/>
      <c r="Q16" s="330"/>
      <c r="R16" s="330"/>
      <c r="S16" s="353"/>
      <c r="T16" s="330"/>
      <c r="U16" s="327"/>
      <c r="V16" s="425"/>
      <c r="W16" s="46"/>
      <c r="X16" s="329"/>
      <c r="Y16" s="330"/>
      <c r="Z16" s="330"/>
      <c r="AA16" s="353"/>
      <c r="AB16" s="329"/>
      <c r="AC16" s="425"/>
      <c r="AD16" s="425"/>
      <c r="AE16" s="46"/>
    </row>
    <row r="17" spans="1:31" ht="14.25" customHeight="1" x14ac:dyDescent="0.25">
      <c r="A17" s="78" t="s">
        <v>1101</v>
      </c>
      <c r="B17" s="111" t="s">
        <v>838</v>
      </c>
      <c r="C17" s="129">
        <v>1825</v>
      </c>
      <c r="D17" s="130"/>
      <c r="E17" s="40"/>
      <c r="F17" s="40">
        <v>260</v>
      </c>
      <c r="G17" s="353">
        <v>0.14246575342465753</v>
      </c>
      <c r="H17" s="131"/>
      <c r="I17" s="132"/>
      <c r="J17" s="40">
        <v>310</v>
      </c>
      <c r="K17" s="46">
        <v>0.16986301369863013</v>
      </c>
      <c r="L17" s="133"/>
      <c r="M17" s="132"/>
      <c r="N17" s="40">
        <v>305</v>
      </c>
      <c r="O17" s="46">
        <v>0.16712328767123288</v>
      </c>
      <c r="P17" s="133"/>
      <c r="Q17" s="330"/>
      <c r="R17" s="39">
        <v>100</v>
      </c>
      <c r="S17" s="353">
        <v>5.4794520547945202E-2</v>
      </c>
      <c r="T17" s="330"/>
      <c r="U17" s="327"/>
      <c r="V17" s="40">
        <v>235</v>
      </c>
      <c r="W17" s="46">
        <v>0.12876712328767123</v>
      </c>
      <c r="X17" s="329"/>
      <c r="Y17" s="330"/>
      <c r="Z17" s="330">
        <v>535</v>
      </c>
      <c r="AA17" s="353">
        <v>0.29315068493150687</v>
      </c>
      <c r="AB17" s="329"/>
      <c r="AC17" s="425"/>
      <c r="AD17" s="425">
        <v>80</v>
      </c>
      <c r="AE17" s="46">
        <v>4.3835616438356165E-2</v>
      </c>
    </row>
    <row r="18" spans="1:31" ht="14.25" customHeight="1" x14ac:dyDescent="0.25">
      <c r="A18" s="78" t="s">
        <v>1102</v>
      </c>
      <c r="B18" s="111" t="s">
        <v>839</v>
      </c>
      <c r="C18" s="129">
        <v>1795</v>
      </c>
      <c r="D18" s="130"/>
      <c r="E18" s="40"/>
      <c r="F18" s="40">
        <v>185</v>
      </c>
      <c r="G18" s="353">
        <v>0.10306406685236769</v>
      </c>
      <c r="H18" s="131"/>
      <c r="I18" s="132"/>
      <c r="J18" s="40">
        <v>335</v>
      </c>
      <c r="K18" s="46">
        <v>0.18662952646239556</v>
      </c>
      <c r="L18" s="133"/>
      <c r="M18" s="132"/>
      <c r="N18" s="40">
        <v>360</v>
      </c>
      <c r="O18" s="46">
        <v>0.20055710306406685</v>
      </c>
      <c r="P18" s="133"/>
      <c r="Q18" s="330"/>
      <c r="R18" s="39">
        <v>70</v>
      </c>
      <c r="S18" s="353">
        <v>3.8997214484679667E-2</v>
      </c>
      <c r="T18" s="330"/>
      <c r="U18" s="327"/>
      <c r="V18" s="40">
        <v>235</v>
      </c>
      <c r="W18" s="46">
        <v>0.1309192200557103</v>
      </c>
      <c r="X18" s="329"/>
      <c r="Y18" s="330"/>
      <c r="Z18" s="330">
        <v>480</v>
      </c>
      <c r="AA18" s="353">
        <v>0.26740947075208915</v>
      </c>
      <c r="AB18" s="329"/>
      <c r="AC18" s="425"/>
      <c r="AD18" s="425">
        <v>130</v>
      </c>
      <c r="AE18" s="46">
        <v>7.2423398328690811E-2</v>
      </c>
    </row>
    <row r="19" spans="1:31" ht="14.25" customHeight="1" x14ac:dyDescent="0.25">
      <c r="A19" s="78" t="s">
        <v>1103</v>
      </c>
      <c r="B19" s="111" t="s">
        <v>840</v>
      </c>
      <c r="C19" s="129">
        <v>2795</v>
      </c>
      <c r="D19" s="130"/>
      <c r="E19" s="40"/>
      <c r="F19" s="40">
        <v>210</v>
      </c>
      <c r="G19" s="353">
        <v>7.5134168157423978E-2</v>
      </c>
      <c r="H19" s="131"/>
      <c r="I19" s="132"/>
      <c r="J19" s="40">
        <v>460</v>
      </c>
      <c r="K19" s="46">
        <v>0.16457960644007155</v>
      </c>
      <c r="L19" s="133"/>
      <c r="M19" s="132"/>
      <c r="N19" s="40">
        <v>410</v>
      </c>
      <c r="O19" s="46">
        <v>0.14669051878354203</v>
      </c>
      <c r="P19" s="133"/>
      <c r="Q19" s="330"/>
      <c r="R19" s="39">
        <v>105</v>
      </c>
      <c r="S19" s="353">
        <v>3.7567084078711989E-2</v>
      </c>
      <c r="T19" s="330"/>
      <c r="U19" s="327"/>
      <c r="V19" s="40">
        <v>385</v>
      </c>
      <c r="W19" s="46">
        <v>0.13774597495527727</v>
      </c>
      <c r="X19" s="329"/>
      <c r="Y19" s="330"/>
      <c r="Z19" s="330">
        <v>1145</v>
      </c>
      <c r="AA19" s="353">
        <v>0.40966010733452596</v>
      </c>
      <c r="AB19" s="329"/>
      <c r="AC19" s="425"/>
      <c r="AD19" s="425">
        <v>80</v>
      </c>
      <c r="AE19" s="46">
        <v>2.8622540250447227E-2</v>
      </c>
    </row>
    <row r="20" spans="1:31" ht="14.25" customHeight="1" x14ac:dyDescent="0.25">
      <c r="A20" s="78" t="s">
        <v>1104</v>
      </c>
      <c r="B20" s="111" t="s">
        <v>841</v>
      </c>
      <c r="C20" s="129">
        <v>840</v>
      </c>
      <c r="D20" s="130"/>
      <c r="E20" s="40"/>
      <c r="F20" s="40">
        <v>210</v>
      </c>
      <c r="G20" s="353">
        <v>0.25</v>
      </c>
      <c r="H20" s="131"/>
      <c r="I20" s="132"/>
      <c r="J20" s="40">
        <v>175</v>
      </c>
      <c r="K20" s="46">
        <v>0.20833333333333334</v>
      </c>
      <c r="L20" s="133"/>
      <c r="M20" s="132"/>
      <c r="N20" s="40">
        <v>155</v>
      </c>
      <c r="O20" s="46">
        <v>0.18452380952380953</v>
      </c>
      <c r="P20" s="133"/>
      <c r="Q20" s="330"/>
      <c r="R20" s="39">
        <v>20</v>
      </c>
      <c r="S20" s="353">
        <v>2.3809523809523808E-2</v>
      </c>
      <c r="T20" s="330"/>
      <c r="U20" s="327"/>
      <c r="V20" s="40">
        <v>85</v>
      </c>
      <c r="W20" s="46">
        <v>0.10119047619047619</v>
      </c>
      <c r="X20" s="329"/>
      <c r="Y20" s="330"/>
      <c r="Z20" s="330">
        <v>140</v>
      </c>
      <c r="AA20" s="353">
        <v>0.16666666666666666</v>
      </c>
      <c r="AB20" s="329"/>
      <c r="AC20" s="425"/>
      <c r="AD20" s="425">
        <v>60</v>
      </c>
      <c r="AE20" s="46">
        <v>7.1428571428571425E-2</v>
      </c>
    </row>
    <row r="21" spans="1:31" ht="14.25" customHeight="1" x14ac:dyDescent="0.25">
      <c r="A21" s="78" t="s">
        <v>1105</v>
      </c>
      <c r="B21" s="111" t="s">
        <v>842</v>
      </c>
      <c r="C21" s="129">
        <v>1085</v>
      </c>
      <c r="D21" s="130"/>
      <c r="E21" s="40"/>
      <c r="F21" s="40">
        <v>145</v>
      </c>
      <c r="G21" s="353">
        <v>0.13364055299539171</v>
      </c>
      <c r="H21" s="131"/>
      <c r="I21" s="132"/>
      <c r="J21" s="40">
        <v>145</v>
      </c>
      <c r="K21" s="46">
        <v>0.13364055299539171</v>
      </c>
      <c r="L21" s="133"/>
      <c r="M21" s="132"/>
      <c r="N21" s="40">
        <v>150</v>
      </c>
      <c r="O21" s="46">
        <v>0.13824884792626729</v>
      </c>
      <c r="P21" s="133"/>
      <c r="Q21" s="330"/>
      <c r="R21" s="39">
        <v>35</v>
      </c>
      <c r="S21" s="353">
        <v>3.2258064516129031E-2</v>
      </c>
      <c r="T21" s="330"/>
      <c r="U21" s="327"/>
      <c r="V21" s="40">
        <v>130</v>
      </c>
      <c r="W21" s="46">
        <v>0.11981566820276497</v>
      </c>
      <c r="X21" s="329"/>
      <c r="Y21" s="330"/>
      <c r="Z21" s="330">
        <v>415</v>
      </c>
      <c r="AA21" s="353">
        <v>0.38248847926267282</v>
      </c>
      <c r="AB21" s="329"/>
      <c r="AC21" s="425"/>
      <c r="AD21" s="425">
        <v>65</v>
      </c>
      <c r="AE21" s="46">
        <v>5.9907834101382486E-2</v>
      </c>
    </row>
    <row r="22" spans="1:31" ht="14.25" customHeight="1" x14ac:dyDescent="0.25">
      <c r="A22" s="78" t="s">
        <v>1106</v>
      </c>
      <c r="B22" s="111" t="s">
        <v>843</v>
      </c>
      <c r="C22" s="129">
        <v>4015</v>
      </c>
      <c r="D22" s="130"/>
      <c r="E22" s="40"/>
      <c r="F22" s="40">
        <v>770</v>
      </c>
      <c r="G22" s="353">
        <v>0.19178082191780821</v>
      </c>
      <c r="H22" s="131"/>
      <c r="I22" s="132"/>
      <c r="J22" s="40">
        <v>800</v>
      </c>
      <c r="K22" s="46">
        <v>0.19925280199252801</v>
      </c>
      <c r="L22" s="133"/>
      <c r="M22" s="132"/>
      <c r="N22" s="40">
        <v>745</v>
      </c>
      <c r="O22" s="46">
        <v>0.18555417185554171</v>
      </c>
      <c r="P22" s="133"/>
      <c r="Q22" s="330"/>
      <c r="R22" s="39">
        <v>180</v>
      </c>
      <c r="S22" s="353">
        <v>4.4831880448318803E-2</v>
      </c>
      <c r="T22" s="330"/>
      <c r="U22" s="327"/>
      <c r="V22" s="40">
        <v>530</v>
      </c>
      <c r="W22" s="46">
        <v>0.13200498132004981</v>
      </c>
      <c r="X22" s="329"/>
      <c r="Y22" s="330"/>
      <c r="Z22" s="330">
        <v>720</v>
      </c>
      <c r="AA22" s="353">
        <v>0.17932752179327521</v>
      </c>
      <c r="AB22" s="329"/>
      <c r="AC22" s="425"/>
      <c r="AD22" s="425">
        <v>265</v>
      </c>
      <c r="AE22" s="46">
        <v>6.6002490660024907E-2</v>
      </c>
    </row>
    <row r="23" spans="1:31" ht="14.25" customHeight="1" x14ac:dyDescent="0.25">
      <c r="A23" s="78" t="s">
        <v>1107</v>
      </c>
      <c r="B23" s="111" t="s">
        <v>844</v>
      </c>
      <c r="C23" s="129">
        <v>2090</v>
      </c>
      <c r="D23" s="130"/>
      <c r="E23" s="40"/>
      <c r="F23" s="40">
        <v>310</v>
      </c>
      <c r="G23" s="353">
        <v>0.14832535885167464</v>
      </c>
      <c r="H23" s="131"/>
      <c r="I23" s="132"/>
      <c r="J23" s="40">
        <v>410</v>
      </c>
      <c r="K23" s="46">
        <v>0.19617224880382775</v>
      </c>
      <c r="L23" s="133"/>
      <c r="M23" s="132"/>
      <c r="N23" s="40">
        <v>400</v>
      </c>
      <c r="O23" s="46">
        <v>0.19138755980861244</v>
      </c>
      <c r="P23" s="133"/>
      <c r="R23" s="254">
        <v>90</v>
      </c>
      <c r="S23" s="353">
        <v>4.3062200956937802E-2</v>
      </c>
      <c r="U23" s="296"/>
      <c r="V23" s="271">
        <v>255</v>
      </c>
      <c r="W23" s="46">
        <v>0.12200956937799043</v>
      </c>
      <c r="X23" s="174"/>
      <c r="Z23" s="103">
        <v>530</v>
      </c>
      <c r="AA23" s="353">
        <v>0.25358851674641147</v>
      </c>
      <c r="AB23" s="174"/>
      <c r="AC23" s="110"/>
      <c r="AD23" s="110">
        <v>95</v>
      </c>
      <c r="AE23" s="46">
        <v>4.5454545454545456E-2</v>
      </c>
    </row>
    <row r="24" spans="1:31" ht="14.25" customHeight="1" x14ac:dyDescent="0.25">
      <c r="A24" s="78" t="s">
        <v>1108</v>
      </c>
      <c r="B24" s="111" t="s">
        <v>845</v>
      </c>
      <c r="C24" s="129">
        <v>2030</v>
      </c>
      <c r="D24" s="130"/>
      <c r="E24" s="40"/>
      <c r="F24" s="40">
        <v>325</v>
      </c>
      <c r="G24" s="353">
        <v>0.16009852216748768</v>
      </c>
      <c r="H24" s="131"/>
      <c r="I24" s="132"/>
      <c r="J24" s="40">
        <v>365</v>
      </c>
      <c r="K24" s="46">
        <v>0.17980295566502463</v>
      </c>
      <c r="L24" s="133"/>
      <c r="M24" s="132"/>
      <c r="N24" s="40">
        <v>375</v>
      </c>
      <c r="O24" s="46">
        <v>0.18472906403940886</v>
      </c>
      <c r="P24" s="133"/>
      <c r="R24" s="254">
        <v>100</v>
      </c>
      <c r="S24" s="353">
        <v>4.9261083743842367E-2</v>
      </c>
      <c r="U24" s="296"/>
      <c r="V24" s="271">
        <v>270</v>
      </c>
      <c r="W24" s="46">
        <v>0.13300492610837439</v>
      </c>
      <c r="X24" s="174"/>
      <c r="Z24" s="103">
        <v>485</v>
      </c>
      <c r="AA24" s="353">
        <v>0.23891625615763548</v>
      </c>
      <c r="AB24" s="174"/>
      <c r="AC24" s="110"/>
      <c r="AD24" s="110">
        <v>110</v>
      </c>
      <c r="AE24" s="46">
        <v>5.4187192118226604E-2</v>
      </c>
    </row>
    <row r="25" spans="1:31" ht="14.25" customHeight="1" x14ac:dyDescent="0.25">
      <c r="A25" s="78" t="s">
        <v>1109</v>
      </c>
      <c r="B25" s="111" t="s">
        <v>846</v>
      </c>
      <c r="C25" s="129">
        <v>1905</v>
      </c>
      <c r="D25" s="130"/>
      <c r="E25" s="40"/>
      <c r="F25" s="40">
        <v>170</v>
      </c>
      <c r="G25" s="353">
        <v>8.9238845144356954E-2</v>
      </c>
      <c r="H25" s="131"/>
      <c r="I25" s="132"/>
      <c r="J25" s="40">
        <v>245</v>
      </c>
      <c r="K25" s="46">
        <v>0.12860892388451445</v>
      </c>
      <c r="L25" s="133"/>
      <c r="M25" s="132"/>
      <c r="N25" s="40">
        <v>275</v>
      </c>
      <c r="O25" s="46">
        <v>0.14435695538057744</v>
      </c>
      <c r="P25" s="133"/>
      <c r="R25" s="254">
        <v>80</v>
      </c>
      <c r="S25" s="353">
        <v>4.1994750656167978E-2</v>
      </c>
      <c r="U25" s="296"/>
      <c r="V25" s="271">
        <v>270</v>
      </c>
      <c r="W25" s="46">
        <v>0.14173228346456693</v>
      </c>
      <c r="X25" s="174"/>
      <c r="Z25" s="103">
        <v>800</v>
      </c>
      <c r="AA25" s="353">
        <v>0.41994750656167978</v>
      </c>
      <c r="AB25" s="174"/>
      <c r="AC25" s="110"/>
      <c r="AD25" s="110">
        <v>65</v>
      </c>
      <c r="AE25" s="46">
        <v>3.4120734908136482E-2</v>
      </c>
    </row>
    <row r="26" spans="1:31" ht="14.25" customHeight="1" x14ac:dyDescent="0.25">
      <c r="A26" s="78" t="s">
        <v>1110</v>
      </c>
      <c r="B26" s="111" t="s">
        <v>847</v>
      </c>
      <c r="C26" s="129">
        <v>5145</v>
      </c>
      <c r="D26" s="130"/>
      <c r="E26" s="40"/>
      <c r="F26" s="40">
        <v>450</v>
      </c>
      <c r="G26" s="353">
        <v>8.7463556851311949E-2</v>
      </c>
      <c r="H26" s="131"/>
      <c r="I26" s="132"/>
      <c r="J26" s="40">
        <v>915</v>
      </c>
      <c r="K26" s="46">
        <v>0.17784256559766765</v>
      </c>
      <c r="L26" s="133"/>
      <c r="M26" s="132"/>
      <c r="N26" s="40">
        <v>860</v>
      </c>
      <c r="O26" s="46">
        <v>0.16715257531584063</v>
      </c>
      <c r="P26" s="133"/>
      <c r="R26" s="254">
        <v>220</v>
      </c>
      <c r="S26" s="353">
        <v>4.2759961127308066E-2</v>
      </c>
      <c r="U26" s="296"/>
      <c r="V26" s="271">
        <v>740</v>
      </c>
      <c r="W26" s="46">
        <v>0.14382896015549076</v>
      </c>
      <c r="X26" s="174"/>
      <c r="Z26" s="103">
        <v>1750</v>
      </c>
      <c r="AA26" s="353">
        <v>0.3401360544217687</v>
      </c>
      <c r="AB26" s="174"/>
      <c r="AC26" s="110"/>
      <c r="AD26" s="110">
        <v>215</v>
      </c>
      <c r="AE26" s="46">
        <v>4.1788143828960157E-2</v>
      </c>
    </row>
    <row r="27" spans="1:31" ht="14.25" customHeight="1" x14ac:dyDescent="0.25">
      <c r="A27" s="78" t="s">
        <v>1111</v>
      </c>
      <c r="B27" s="111" t="s">
        <v>848</v>
      </c>
      <c r="C27" s="129">
        <v>1645</v>
      </c>
      <c r="D27" s="130"/>
      <c r="E27" s="40"/>
      <c r="F27" s="40">
        <v>220</v>
      </c>
      <c r="G27" s="353">
        <v>0.1337386018237082</v>
      </c>
      <c r="H27" s="131"/>
      <c r="I27" s="132"/>
      <c r="J27" s="40">
        <v>350</v>
      </c>
      <c r="K27" s="46">
        <v>0.21276595744680851</v>
      </c>
      <c r="L27" s="133"/>
      <c r="M27" s="132"/>
      <c r="N27" s="40">
        <v>265</v>
      </c>
      <c r="O27" s="46">
        <v>0.16109422492401215</v>
      </c>
      <c r="P27" s="133"/>
      <c r="R27" s="254">
        <v>75</v>
      </c>
      <c r="S27" s="353">
        <v>4.5592705167173252E-2</v>
      </c>
      <c r="U27" s="296"/>
      <c r="V27" s="271">
        <v>215</v>
      </c>
      <c r="W27" s="46">
        <v>0.13069908814589665</v>
      </c>
      <c r="X27" s="174"/>
      <c r="Z27" s="103">
        <v>425</v>
      </c>
      <c r="AA27" s="353">
        <v>0.25835866261398177</v>
      </c>
      <c r="AB27" s="174"/>
      <c r="AC27" s="110"/>
      <c r="AD27" s="110">
        <v>90</v>
      </c>
      <c r="AE27" s="46">
        <v>5.4711246200607903E-2</v>
      </c>
    </row>
    <row r="28" spans="1:31" ht="14.25" customHeight="1" x14ac:dyDescent="0.25">
      <c r="A28" s="78" t="s">
        <v>1112</v>
      </c>
      <c r="B28" s="111" t="s">
        <v>849</v>
      </c>
      <c r="C28" s="129">
        <v>5340</v>
      </c>
      <c r="D28" s="130"/>
      <c r="E28" s="40"/>
      <c r="F28" s="40">
        <v>970</v>
      </c>
      <c r="G28" s="353">
        <v>0.18164794007490637</v>
      </c>
      <c r="H28" s="131"/>
      <c r="I28" s="132"/>
      <c r="J28" s="40">
        <v>960</v>
      </c>
      <c r="K28" s="46">
        <v>0.1797752808988764</v>
      </c>
      <c r="L28" s="133"/>
      <c r="M28" s="132"/>
      <c r="N28" s="40">
        <v>945</v>
      </c>
      <c r="O28" s="46">
        <v>0.17696629213483145</v>
      </c>
      <c r="P28" s="133"/>
      <c r="R28" s="254">
        <v>200</v>
      </c>
      <c r="S28" s="353">
        <v>3.7453183520599252E-2</v>
      </c>
      <c r="U28" s="296"/>
      <c r="V28" s="271">
        <v>655</v>
      </c>
      <c r="W28" s="46">
        <v>0.12265917602996254</v>
      </c>
      <c r="X28" s="174"/>
      <c r="Z28" s="103">
        <v>1360</v>
      </c>
      <c r="AA28" s="353">
        <v>0.25468164794007492</v>
      </c>
      <c r="AB28" s="174"/>
      <c r="AC28" s="110"/>
      <c r="AD28" s="110">
        <v>250</v>
      </c>
      <c r="AE28" s="46">
        <v>4.6816479400749067E-2</v>
      </c>
    </row>
    <row r="29" spans="1:31" ht="14.25" customHeight="1" x14ac:dyDescent="0.25">
      <c r="A29" s="78" t="s">
        <v>1113</v>
      </c>
      <c r="B29" s="111" t="s">
        <v>850</v>
      </c>
      <c r="C29" s="129">
        <v>1305</v>
      </c>
      <c r="D29" s="130"/>
      <c r="E29" s="40"/>
      <c r="F29" s="40">
        <v>225</v>
      </c>
      <c r="G29" s="353">
        <v>0.17241379310344829</v>
      </c>
      <c r="H29" s="131"/>
      <c r="I29" s="132"/>
      <c r="J29" s="40">
        <v>245</v>
      </c>
      <c r="K29" s="46">
        <v>0.18773946360153257</v>
      </c>
      <c r="L29" s="133"/>
      <c r="M29" s="132"/>
      <c r="N29" s="40">
        <v>210</v>
      </c>
      <c r="O29" s="46">
        <v>0.16091954022988506</v>
      </c>
      <c r="P29" s="133"/>
      <c r="R29" s="254">
        <v>50</v>
      </c>
      <c r="S29" s="353">
        <v>3.8314176245210725E-2</v>
      </c>
      <c r="U29" s="296"/>
      <c r="V29" s="271">
        <v>170</v>
      </c>
      <c r="W29" s="46">
        <v>0.13026819923371646</v>
      </c>
      <c r="X29" s="174"/>
      <c r="Z29" s="103">
        <v>340</v>
      </c>
      <c r="AA29" s="353">
        <v>0.26053639846743293</v>
      </c>
      <c r="AB29" s="174"/>
      <c r="AC29" s="110"/>
      <c r="AD29" s="110">
        <v>60</v>
      </c>
      <c r="AE29" s="46">
        <v>4.5977011494252873E-2</v>
      </c>
    </row>
    <row r="30" spans="1:31" ht="14.25" customHeight="1" x14ac:dyDescent="0.25">
      <c r="A30" s="78" t="s">
        <v>1114</v>
      </c>
      <c r="B30" s="111" t="s">
        <v>851</v>
      </c>
      <c r="C30" s="129">
        <v>1640</v>
      </c>
      <c r="D30" s="130"/>
      <c r="E30" s="40"/>
      <c r="F30" s="40">
        <v>285</v>
      </c>
      <c r="G30" s="353">
        <v>0.17378048780487804</v>
      </c>
      <c r="H30" s="131"/>
      <c r="I30" s="132"/>
      <c r="J30" s="40">
        <v>330</v>
      </c>
      <c r="K30" s="46">
        <v>0.20121951219512196</v>
      </c>
      <c r="L30" s="133"/>
      <c r="M30" s="132"/>
      <c r="N30" s="40">
        <v>295</v>
      </c>
      <c r="O30" s="46">
        <v>0.1798780487804878</v>
      </c>
      <c r="P30" s="133"/>
      <c r="R30" s="254">
        <v>80</v>
      </c>
      <c r="S30" s="353">
        <v>4.878048780487805E-2</v>
      </c>
      <c r="U30" s="296"/>
      <c r="V30" s="271">
        <v>225</v>
      </c>
      <c r="W30" s="46">
        <v>0.13719512195121952</v>
      </c>
      <c r="X30" s="174"/>
      <c r="Z30" s="103">
        <v>340</v>
      </c>
      <c r="AA30" s="353">
        <v>0.2073170731707317</v>
      </c>
      <c r="AB30" s="174"/>
      <c r="AC30" s="110"/>
      <c r="AD30" s="110">
        <v>80</v>
      </c>
      <c r="AE30" s="46">
        <v>4.878048780487805E-2</v>
      </c>
    </row>
    <row r="31" spans="1:31" ht="14.25" customHeight="1" x14ac:dyDescent="0.25">
      <c r="A31" s="78" t="s">
        <v>1115</v>
      </c>
      <c r="B31" s="111" t="s">
        <v>852</v>
      </c>
      <c r="C31" s="129">
        <v>2575</v>
      </c>
      <c r="D31" s="130"/>
      <c r="E31" s="40"/>
      <c r="F31" s="40">
        <v>530</v>
      </c>
      <c r="G31" s="353">
        <v>0.2058252427184466</v>
      </c>
      <c r="H31" s="131"/>
      <c r="I31" s="132"/>
      <c r="J31" s="40">
        <v>495</v>
      </c>
      <c r="K31" s="46">
        <v>0.19223300970873786</v>
      </c>
      <c r="L31" s="133"/>
      <c r="M31" s="132"/>
      <c r="N31" s="40">
        <v>475</v>
      </c>
      <c r="O31" s="46">
        <v>0.18446601941747573</v>
      </c>
      <c r="P31" s="133"/>
      <c r="R31" s="254">
        <v>105</v>
      </c>
      <c r="S31" s="353">
        <v>4.0776699029126215E-2</v>
      </c>
      <c r="U31" s="296"/>
      <c r="V31" s="271">
        <v>325</v>
      </c>
      <c r="W31" s="46">
        <v>0.12621359223300971</v>
      </c>
      <c r="X31" s="174"/>
      <c r="Z31" s="103">
        <v>510</v>
      </c>
      <c r="AA31" s="353">
        <v>0.19805825242718447</v>
      </c>
      <c r="AB31" s="174"/>
      <c r="AC31" s="110"/>
      <c r="AD31" s="110">
        <v>135</v>
      </c>
      <c r="AE31" s="46">
        <v>5.2427184466019419E-2</v>
      </c>
    </row>
    <row r="32" spans="1:31" ht="14.25" customHeight="1" x14ac:dyDescent="0.25">
      <c r="A32" s="78" t="s">
        <v>1116</v>
      </c>
      <c r="B32" s="111" t="s">
        <v>853</v>
      </c>
      <c r="C32" s="129">
        <v>3260</v>
      </c>
      <c r="D32" s="130"/>
      <c r="E32" s="40"/>
      <c r="F32" s="40">
        <v>525</v>
      </c>
      <c r="G32" s="353">
        <v>0.16104294478527606</v>
      </c>
      <c r="H32" s="131"/>
      <c r="I32" s="132"/>
      <c r="J32" s="40">
        <v>625</v>
      </c>
      <c r="K32" s="46">
        <v>0.19171779141104295</v>
      </c>
      <c r="L32" s="133"/>
      <c r="M32" s="132"/>
      <c r="N32" s="40">
        <v>595</v>
      </c>
      <c r="O32" s="46">
        <v>0.18251533742331288</v>
      </c>
      <c r="P32" s="133"/>
      <c r="R32" s="254">
        <v>170</v>
      </c>
      <c r="S32" s="353">
        <v>5.2147239263803678E-2</v>
      </c>
      <c r="U32" s="296"/>
      <c r="V32" s="271">
        <v>465</v>
      </c>
      <c r="W32" s="46">
        <v>0.14263803680981596</v>
      </c>
      <c r="X32" s="174"/>
      <c r="Z32" s="103">
        <v>720</v>
      </c>
      <c r="AA32" s="353">
        <v>0.22085889570552147</v>
      </c>
      <c r="AB32" s="174"/>
      <c r="AC32" s="110"/>
      <c r="AD32" s="110">
        <v>160</v>
      </c>
      <c r="AE32" s="46">
        <v>4.9079754601226995E-2</v>
      </c>
    </row>
    <row r="33" spans="1:31" ht="14.25" customHeight="1" x14ac:dyDescent="0.25">
      <c r="A33" s="78" t="s">
        <v>1117</v>
      </c>
      <c r="B33" s="111" t="s">
        <v>854</v>
      </c>
      <c r="C33" s="129">
        <v>1920</v>
      </c>
      <c r="D33" s="130"/>
      <c r="E33" s="40"/>
      <c r="F33" s="40">
        <v>170</v>
      </c>
      <c r="G33" s="353">
        <v>8.8541666666666671E-2</v>
      </c>
      <c r="H33" s="131"/>
      <c r="I33" s="132"/>
      <c r="J33" s="40">
        <v>330</v>
      </c>
      <c r="K33" s="46">
        <v>0.171875</v>
      </c>
      <c r="L33" s="133"/>
      <c r="M33" s="132"/>
      <c r="N33" s="40">
        <v>295</v>
      </c>
      <c r="O33" s="46">
        <v>0.15364583333333334</v>
      </c>
      <c r="P33" s="133"/>
      <c r="R33" s="254">
        <v>80</v>
      </c>
      <c r="S33" s="353">
        <v>4.1666666666666664E-2</v>
      </c>
      <c r="U33" s="296"/>
      <c r="V33" s="271">
        <v>255</v>
      </c>
      <c r="W33" s="46">
        <v>0.1328125</v>
      </c>
      <c r="X33" s="174"/>
      <c r="Z33" s="103">
        <v>690</v>
      </c>
      <c r="AA33" s="353">
        <v>0.359375</v>
      </c>
      <c r="AB33" s="174"/>
      <c r="AC33" s="110"/>
      <c r="AD33" s="110">
        <v>100</v>
      </c>
      <c r="AE33" s="46">
        <v>5.2083333333333336E-2</v>
      </c>
    </row>
    <row r="34" spans="1:31" ht="14.25" customHeight="1" x14ac:dyDescent="0.25">
      <c r="A34" s="78" t="s">
        <v>1118</v>
      </c>
      <c r="B34" s="111" t="s">
        <v>855</v>
      </c>
      <c r="C34" s="129">
        <v>335</v>
      </c>
      <c r="D34" s="130"/>
      <c r="E34" s="40"/>
      <c r="F34" s="40">
        <v>100</v>
      </c>
      <c r="G34" s="353">
        <v>0.29850746268656714</v>
      </c>
      <c r="H34" s="131"/>
      <c r="I34" s="132"/>
      <c r="J34" s="40">
        <v>60</v>
      </c>
      <c r="K34" s="46">
        <v>0.17910447761194029</v>
      </c>
      <c r="L34" s="133"/>
      <c r="M34" s="132"/>
      <c r="N34" s="40">
        <v>55</v>
      </c>
      <c r="O34" s="46">
        <v>0.16417910447761194</v>
      </c>
      <c r="P34" s="133"/>
      <c r="R34" s="254">
        <v>10</v>
      </c>
      <c r="S34" s="353">
        <v>2.9850746268656716E-2</v>
      </c>
      <c r="U34" s="296"/>
      <c r="V34" s="271">
        <v>35</v>
      </c>
      <c r="W34" s="46">
        <v>0.1044776119402985</v>
      </c>
      <c r="X34" s="174"/>
      <c r="Z34" s="103">
        <v>55</v>
      </c>
      <c r="AA34" s="353">
        <v>0.16417910447761194</v>
      </c>
      <c r="AB34" s="174"/>
      <c r="AC34" s="110"/>
      <c r="AD34" s="110">
        <v>20</v>
      </c>
      <c r="AE34" s="46">
        <v>5.9701492537313432E-2</v>
      </c>
    </row>
    <row r="35" spans="1:31" ht="14.25" customHeight="1" x14ac:dyDescent="0.25">
      <c r="A35" s="78" t="s">
        <v>1119</v>
      </c>
      <c r="B35" s="111" t="s">
        <v>856</v>
      </c>
      <c r="C35" s="129">
        <v>3570</v>
      </c>
      <c r="D35" s="130"/>
      <c r="E35" s="40"/>
      <c r="F35" s="40">
        <v>685</v>
      </c>
      <c r="G35" s="353">
        <v>0.19187675070028012</v>
      </c>
      <c r="H35" s="131"/>
      <c r="I35" s="132"/>
      <c r="J35" s="40">
        <v>660</v>
      </c>
      <c r="K35" s="46">
        <v>0.18487394957983194</v>
      </c>
      <c r="L35" s="133"/>
      <c r="M35" s="132"/>
      <c r="N35" s="40">
        <v>635</v>
      </c>
      <c r="O35" s="46">
        <v>0.17787114845938376</v>
      </c>
      <c r="P35" s="133"/>
      <c r="R35" s="254">
        <v>220</v>
      </c>
      <c r="S35" s="353">
        <v>6.1624649859943981E-2</v>
      </c>
      <c r="U35" s="296"/>
      <c r="V35" s="271">
        <v>445</v>
      </c>
      <c r="W35" s="46">
        <v>0.12464985994397759</v>
      </c>
      <c r="X35" s="174"/>
      <c r="Z35" s="103">
        <v>710</v>
      </c>
      <c r="AA35" s="353">
        <v>0.19887955182072828</v>
      </c>
      <c r="AB35" s="174"/>
      <c r="AC35" s="110"/>
      <c r="AD35" s="110">
        <v>215</v>
      </c>
      <c r="AE35" s="46">
        <v>6.0224089635854343E-2</v>
      </c>
    </row>
    <row r="36" spans="1:31" ht="14.25" customHeight="1" x14ac:dyDescent="0.25">
      <c r="A36" s="78" t="s">
        <v>1120</v>
      </c>
      <c r="B36" s="111" t="s">
        <v>857</v>
      </c>
      <c r="C36" s="129">
        <v>665</v>
      </c>
      <c r="D36" s="130"/>
      <c r="E36" s="40"/>
      <c r="F36" s="40">
        <v>90</v>
      </c>
      <c r="G36" s="353">
        <v>0.13533834586466165</v>
      </c>
      <c r="H36" s="131"/>
      <c r="I36" s="132"/>
      <c r="J36" s="40">
        <v>80</v>
      </c>
      <c r="K36" s="46">
        <v>0.12030075187969924</v>
      </c>
      <c r="L36" s="133"/>
      <c r="M36" s="132"/>
      <c r="N36" s="40">
        <v>80</v>
      </c>
      <c r="O36" s="46">
        <v>0.12030075187969924</v>
      </c>
      <c r="P36" s="133"/>
      <c r="R36" s="254">
        <v>15</v>
      </c>
      <c r="S36" s="353">
        <v>2.2556390977443608E-2</v>
      </c>
      <c r="U36" s="296"/>
      <c r="V36" s="271">
        <v>80</v>
      </c>
      <c r="W36" s="46">
        <v>0.12030075187969924</v>
      </c>
      <c r="X36" s="174"/>
      <c r="Z36" s="103">
        <v>235</v>
      </c>
      <c r="AA36" s="353">
        <v>0.35338345864661652</v>
      </c>
      <c r="AB36" s="174"/>
      <c r="AC36" s="110"/>
      <c r="AD36" s="110">
        <v>80</v>
      </c>
      <c r="AE36" s="46">
        <v>0.12030075187969924</v>
      </c>
    </row>
    <row r="37" spans="1:31" ht="14.25" customHeight="1" x14ac:dyDescent="0.25">
      <c r="A37" s="78" t="s">
        <v>1121</v>
      </c>
      <c r="B37" s="111" t="s">
        <v>858</v>
      </c>
      <c r="C37" s="129">
        <v>1990</v>
      </c>
      <c r="D37" s="130"/>
      <c r="E37" s="40"/>
      <c r="F37" s="40">
        <v>280</v>
      </c>
      <c r="G37" s="353">
        <v>0.1407035175879397</v>
      </c>
      <c r="H37" s="131"/>
      <c r="I37" s="132"/>
      <c r="J37" s="40">
        <v>330</v>
      </c>
      <c r="K37" s="46">
        <v>0.16582914572864321</v>
      </c>
      <c r="L37" s="133"/>
      <c r="M37" s="132"/>
      <c r="N37" s="40">
        <v>300</v>
      </c>
      <c r="O37" s="46">
        <v>0.15075376884422109</v>
      </c>
      <c r="P37" s="133"/>
      <c r="R37" s="254">
        <v>65</v>
      </c>
      <c r="S37" s="353">
        <v>3.2663316582914576E-2</v>
      </c>
      <c r="U37" s="296"/>
      <c r="V37" s="271">
        <v>245</v>
      </c>
      <c r="W37" s="46">
        <v>0.12311557788944724</v>
      </c>
      <c r="X37" s="174"/>
      <c r="Z37" s="103">
        <v>695</v>
      </c>
      <c r="AA37" s="353">
        <v>0.34924623115577891</v>
      </c>
      <c r="AB37" s="174"/>
      <c r="AC37" s="110"/>
      <c r="AD37" s="110">
        <v>70</v>
      </c>
      <c r="AE37" s="46">
        <v>3.5175879396984924E-2</v>
      </c>
    </row>
    <row r="38" spans="1:31" ht="14.25" customHeight="1" x14ac:dyDescent="0.25">
      <c r="A38" s="78" t="s">
        <v>1122</v>
      </c>
      <c r="B38" s="111" t="s">
        <v>859</v>
      </c>
      <c r="C38" s="129">
        <v>3990</v>
      </c>
      <c r="D38" s="130"/>
      <c r="E38" s="40"/>
      <c r="F38" s="40">
        <v>490</v>
      </c>
      <c r="G38" s="353">
        <v>0.12280701754385964</v>
      </c>
      <c r="H38" s="131"/>
      <c r="I38" s="132"/>
      <c r="J38" s="40">
        <v>645</v>
      </c>
      <c r="K38" s="46">
        <v>0.16165413533834586</v>
      </c>
      <c r="L38" s="133"/>
      <c r="M38" s="132"/>
      <c r="N38" s="40">
        <v>585</v>
      </c>
      <c r="O38" s="46">
        <v>0.14661654135338345</v>
      </c>
      <c r="P38" s="133"/>
      <c r="R38" s="254">
        <v>145</v>
      </c>
      <c r="S38" s="353">
        <v>3.6340852130325813E-2</v>
      </c>
      <c r="U38" s="296"/>
      <c r="V38" s="271">
        <v>520</v>
      </c>
      <c r="W38" s="46">
        <v>0.13032581453634084</v>
      </c>
      <c r="X38" s="174"/>
      <c r="Z38" s="103">
        <v>1465</v>
      </c>
      <c r="AA38" s="353">
        <v>0.36716791979949875</v>
      </c>
      <c r="AB38" s="174"/>
      <c r="AC38" s="110"/>
      <c r="AD38" s="110">
        <v>140</v>
      </c>
      <c r="AE38" s="46">
        <v>3.5087719298245612E-2</v>
      </c>
    </row>
    <row r="39" spans="1:31" ht="14.25" customHeight="1" x14ac:dyDescent="0.25">
      <c r="A39" s="78" t="s">
        <v>1123</v>
      </c>
      <c r="B39" s="111" t="s">
        <v>860</v>
      </c>
      <c r="C39" s="129">
        <v>2130</v>
      </c>
      <c r="D39" s="130"/>
      <c r="E39" s="40"/>
      <c r="F39" s="40">
        <v>210</v>
      </c>
      <c r="G39" s="353">
        <v>9.8591549295774641E-2</v>
      </c>
      <c r="H39" s="131"/>
      <c r="I39" s="132"/>
      <c r="J39" s="40">
        <v>370</v>
      </c>
      <c r="K39" s="46">
        <v>0.17370892018779344</v>
      </c>
      <c r="L39" s="133"/>
      <c r="M39" s="132"/>
      <c r="N39" s="40">
        <v>315</v>
      </c>
      <c r="O39" s="46">
        <v>0.14788732394366197</v>
      </c>
      <c r="P39" s="133"/>
      <c r="R39" s="254">
        <v>70</v>
      </c>
      <c r="S39" s="353">
        <v>3.2863849765258218E-2</v>
      </c>
      <c r="U39" s="296"/>
      <c r="V39" s="271">
        <v>250</v>
      </c>
      <c r="W39" s="46">
        <v>0.11737089201877934</v>
      </c>
      <c r="X39" s="174"/>
      <c r="Z39" s="103">
        <v>815</v>
      </c>
      <c r="AA39" s="353">
        <v>0.38262910798122068</v>
      </c>
      <c r="AB39" s="174"/>
      <c r="AC39" s="110"/>
      <c r="AD39" s="110">
        <v>95</v>
      </c>
      <c r="AE39" s="46">
        <v>4.4600938967136149E-2</v>
      </c>
    </row>
    <row r="40" spans="1:31" ht="14.25" customHeight="1" x14ac:dyDescent="0.25">
      <c r="A40" s="78" t="s">
        <v>1124</v>
      </c>
      <c r="B40" s="111" t="s">
        <v>861</v>
      </c>
      <c r="C40" s="129">
        <v>2325</v>
      </c>
      <c r="D40" s="130"/>
      <c r="E40" s="40"/>
      <c r="F40" s="40">
        <v>340</v>
      </c>
      <c r="G40" s="353">
        <v>0.14623655913978495</v>
      </c>
      <c r="H40" s="131"/>
      <c r="I40" s="132"/>
      <c r="J40" s="40">
        <v>460</v>
      </c>
      <c r="K40" s="46">
        <v>0.19784946236559139</v>
      </c>
      <c r="L40" s="133"/>
      <c r="M40" s="132"/>
      <c r="N40" s="40">
        <v>485</v>
      </c>
      <c r="O40" s="46">
        <v>0.2086021505376344</v>
      </c>
      <c r="P40" s="133"/>
      <c r="R40" s="254">
        <v>85</v>
      </c>
      <c r="S40" s="353">
        <v>3.6559139784946237E-2</v>
      </c>
      <c r="U40" s="296"/>
      <c r="V40" s="271">
        <v>315</v>
      </c>
      <c r="W40" s="46">
        <v>0.13548387096774195</v>
      </c>
      <c r="X40" s="174"/>
      <c r="Z40" s="103">
        <v>530</v>
      </c>
      <c r="AA40" s="353">
        <v>0.22795698924731184</v>
      </c>
      <c r="AB40" s="174"/>
      <c r="AC40" s="110"/>
      <c r="AD40" s="110">
        <v>110</v>
      </c>
      <c r="AE40" s="46">
        <v>4.7311827956989246E-2</v>
      </c>
    </row>
    <row r="41" spans="1:31" ht="14.25" customHeight="1" x14ac:dyDescent="0.25">
      <c r="A41" s="78" t="s">
        <v>1125</v>
      </c>
      <c r="B41" s="111" t="s">
        <v>862</v>
      </c>
      <c r="C41" s="129">
        <v>2935</v>
      </c>
      <c r="D41" s="130"/>
      <c r="E41" s="40"/>
      <c r="F41" s="40">
        <v>470</v>
      </c>
      <c r="G41" s="353">
        <v>0.16013628620102216</v>
      </c>
      <c r="H41" s="131"/>
      <c r="I41" s="132"/>
      <c r="J41" s="40">
        <v>520</v>
      </c>
      <c r="K41" s="46">
        <v>0.17717206132879046</v>
      </c>
      <c r="L41" s="133"/>
      <c r="M41" s="132"/>
      <c r="N41" s="40">
        <v>530</v>
      </c>
      <c r="O41" s="46">
        <v>0.18057921635434412</v>
      </c>
      <c r="P41" s="133"/>
      <c r="R41" s="254">
        <v>160</v>
      </c>
      <c r="S41" s="353">
        <v>5.4514480408858604E-2</v>
      </c>
      <c r="U41" s="296"/>
      <c r="V41" s="271">
        <v>440</v>
      </c>
      <c r="W41" s="46">
        <v>0.14991482112436116</v>
      </c>
      <c r="X41" s="174"/>
      <c r="Z41" s="103">
        <v>660</v>
      </c>
      <c r="AA41" s="353">
        <v>0.22487223168654175</v>
      </c>
      <c r="AB41" s="174"/>
      <c r="AC41" s="110"/>
      <c r="AD41" s="110">
        <v>155</v>
      </c>
      <c r="AE41" s="46">
        <v>5.2810902896081771E-2</v>
      </c>
    </row>
    <row r="42" spans="1:31" ht="14.25" customHeight="1" x14ac:dyDescent="0.25">
      <c r="A42" s="78" t="s">
        <v>1126</v>
      </c>
      <c r="B42" s="111" t="s">
        <v>863</v>
      </c>
      <c r="C42" s="129">
        <v>12530</v>
      </c>
      <c r="D42" s="130"/>
      <c r="E42" s="40"/>
      <c r="F42" s="40">
        <v>1215</v>
      </c>
      <c r="G42" s="353">
        <v>9.6967278531524342E-2</v>
      </c>
      <c r="H42" s="131"/>
      <c r="I42" s="132"/>
      <c r="J42" s="40">
        <v>1990</v>
      </c>
      <c r="K42" s="46">
        <v>0.15881883479648842</v>
      </c>
      <c r="L42" s="133"/>
      <c r="M42" s="132"/>
      <c r="N42" s="40">
        <v>2025</v>
      </c>
      <c r="O42" s="46">
        <v>0.16161213088587389</v>
      </c>
      <c r="P42" s="133"/>
      <c r="R42" s="254">
        <v>545</v>
      </c>
      <c r="S42" s="353">
        <v>4.3495610534716678E-2</v>
      </c>
      <c r="U42" s="296"/>
      <c r="V42" s="271">
        <v>1815</v>
      </c>
      <c r="W42" s="46">
        <v>0.14485235434956106</v>
      </c>
      <c r="X42" s="174"/>
      <c r="Z42" s="103">
        <v>4425</v>
      </c>
      <c r="AA42" s="353">
        <v>0.35315243415802072</v>
      </c>
      <c r="AB42" s="174"/>
      <c r="AC42" s="110"/>
      <c r="AD42" s="110">
        <v>515</v>
      </c>
      <c r="AE42" s="46">
        <v>4.1101356743814842E-2</v>
      </c>
    </row>
    <row r="43" spans="1:31" ht="14.25" customHeight="1" x14ac:dyDescent="0.25">
      <c r="A43" s="78" t="s">
        <v>1127</v>
      </c>
      <c r="B43" s="111" t="s">
        <v>864</v>
      </c>
      <c r="C43" s="129">
        <v>745</v>
      </c>
      <c r="D43" s="130"/>
      <c r="E43" s="40"/>
      <c r="F43" s="40">
        <v>60</v>
      </c>
      <c r="G43" s="353">
        <v>8.0536912751677847E-2</v>
      </c>
      <c r="H43" s="131"/>
      <c r="I43" s="132"/>
      <c r="J43" s="40">
        <v>60</v>
      </c>
      <c r="K43" s="46">
        <v>8.0536912751677847E-2</v>
      </c>
      <c r="L43" s="133"/>
      <c r="M43" s="132"/>
      <c r="N43" s="40">
        <v>80</v>
      </c>
      <c r="O43" s="46">
        <v>0.10738255033557047</v>
      </c>
      <c r="P43" s="133"/>
      <c r="R43" s="254">
        <v>15</v>
      </c>
      <c r="S43" s="353">
        <v>2.0134228187919462E-2</v>
      </c>
      <c r="U43" s="296"/>
      <c r="V43" s="271">
        <v>80</v>
      </c>
      <c r="W43" s="46">
        <v>0.10738255033557047</v>
      </c>
      <c r="X43" s="174"/>
      <c r="Z43" s="103">
        <v>435</v>
      </c>
      <c r="AA43" s="353">
        <v>0.58389261744966447</v>
      </c>
      <c r="AB43" s="174"/>
      <c r="AC43" s="110"/>
      <c r="AD43" s="110">
        <v>15</v>
      </c>
      <c r="AE43" s="46">
        <v>2.0134228187919462E-2</v>
      </c>
    </row>
    <row r="44" spans="1:31" ht="14.25" customHeight="1" x14ac:dyDescent="0.25">
      <c r="A44" s="78" t="s">
        <v>1128</v>
      </c>
      <c r="B44" s="111" t="s">
        <v>865</v>
      </c>
      <c r="C44" s="129">
        <v>2170</v>
      </c>
      <c r="D44" s="130"/>
      <c r="E44" s="40"/>
      <c r="F44" s="40">
        <v>350</v>
      </c>
      <c r="G44" s="353">
        <v>0.16129032258064516</v>
      </c>
      <c r="H44" s="131"/>
      <c r="I44" s="132"/>
      <c r="J44" s="40">
        <v>445</v>
      </c>
      <c r="K44" s="46">
        <v>0.20506912442396313</v>
      </c>
      <c r="L44" s="133"/>
      <c r="M44" s="132"/>
      <c r="N44" s="40">
        <v>415</v>
      </c>
      <c r="O44" s="46">
        <v>0.19124423963133641</v>
      </c>
      <c r="P44" s="133"/>
      <c r="R44" s="254">
        <v>95</v>
      </c>
      <c r="S44" s="353">
        <v>4.377880184331797E-2</v>
      </c>
      <c r="U44" s="296"/>
      <c r="V44" s="271">
        <v>290</v>
      </c>
      <c r="W44" s="46">
        <v>0.13364055299539171</v>
      </c>
      <c r="X44" s="174"/>
      <c r="Z44" s="103">
        <v>430</v>
      </c>
      <c r="AA44" s="353">
        <v>0.19815668202764977</v>
      </c>
      <c r="AB44" s="174"/>
      <c r="AC44" s="110"/>
      <c r="AD44" s="110">
        <v>145</v>
      </c>
      <c r="AE44" s="46">
        <v>6.6820276497695855E-2</v>
      </c>
    </row>
    <row r="45" spans="1:31" ht="14.25" customHeight="1" x14ac:dyDescent="0.25">
      <c r="A45" s="78" t="s">
        <v>1129</v>
      </c>
      <c r="B45" s="111" t="s">
        <v>866</v>
      </c>
      <c r="C45" s="129">
        <v>2180</v>
      </c>
      <c r="D45" s="130"/>
      <c r="E45" s="40"/>
      <c r="F45" s="40">
        <v>275</v>
      </c>
      <c r="G45" s="353">
        <v>0.12614678899082568</v>
      </c>
      <c r="H45" s="131"/>
      <c r="I45" s="132"/>
      <c r="J45" s="40">
        <v>380</v>
      </c>
      <c r="K45" s="46">
        <v>0.1743119266055046</v>
      </c>
      <c r="L45" s="133"/>
      <c r="M45" s="132"/>
      <c r="N45" s="40">
        <v>370</v>
      </c>
      <c r="O45" s="46">
        <v>0.16972477064220184</v>
      </c>
      <c r="P45" s="133"/>
      <c r="R45" s="254">
        <v>90</v>
      </c>
      <c r="S45" s="353">
        <v>4.1284403669724773E-2</v>
      </c>
      <c r="U45" s="296"/>
      <c r="V45" s="271">
        <v>315</v>
      </c>
      <c r="W45" s="46">
        <v>0.14449541284403669</v>
      </c>
      <c r="X45" s="174"/>
      <c r="Z45" s="103">
        <v>645</v>
      </c>
      <c r="AA45" s="353">
        <v>0.29587155963302753</v>
      </c>
      <c r="AB45" s="174"/>
      <c r="AC45" s="110"/>
      <c r="AD45" s="110">
        <v>105</v>
      </c>
      <c r="AE45" s="46">
        <v>4.8165137614678902E-2</v>
      </c>
    </row>
    <row r="46" spans="1:31" ht="14.25" customHeight="1" x14ac:dyDescent="0.25">
      <c r="A46" s="78" t="s">
        <v>1130</v>
      </c>
      <c r="B46" s="111" t="s">
        <v>867</v>
      </c>
      <c r="C46" s="129">
        <v>1530</v>
      </c>
      <c r="D46" s="130"/>
      <c r="E46" s="40"/>
      <c r="F46" s="40">
        <v>180</v>
      </c>
      <c r="G46" s="353">
        <v>0.11764705882352941</v>
      </c>
      <c r="H46" s="131"/>
      <c r="I46" s="132"/>
      <c r="J46" s="40">
        <v>320</v>
      </c>
      <c r="K46" s="46">
        <v>0.20915032679738563</v>
      </c>
      <c r="L46" s="133"/>
      <c r="M46" s="132"/>
      <c r="N46" s="40">
        <v>265</v>
      </c>
      <c r="O46" s="46">
        <v>0.17320261437908496</v>
      </c>
      <c r="P46" s="133"/>
      <c r="R46" s="254">
        <v>85</v>
      </c>
      <c r="S46" s="353">
        <v>5.5555555555555552E-2</v>
      </c>
      <c r="U46" s="296"/>
      <c r="V46" s="271">
        <v>215</v>
      </c>
      <c r="W46" s="46">
        <v>0.14052287581699346</v>
      </c>
      <c r="X46" s="174"/>
      <c r="Z46" s="103">
        <v>385</v>
      </c>
      <c r="AA46" s="353">
        <v>0.25163398692810457</v>
      </c>
      <c r="AB46" s="174"/>
      <c r="AC46" s="110"/>
      <c r="AD46" s="110">
        <v>80</v>
      </c>
      <c r="AE46" s="46">
        <v>5.2287581699346407E-2</v>
      </c>
    </row>
    <row r="47" spans="1:31" ht="14.25" customHeight="1" x14ac:dyDescent="0.25">
      <c r="A47" s="78" t="s">
        <v>1131</v>
      </c>
      <c r="B47" s="111" t="s">
        <v>868</v>
      </c>
      <c r="C47" s="129">
        <v>765</v>
      </c>
      <c r="D47" s="130"/>
      <c r="E47" s="40"/>
      <c r="F47" s="40">
        <v>60</v>
      </c>
      <c r="G47" s="353">
        <v>7.8431372549019607E-2</v>
      </c>
      <c r="H47" s="131"/>
      <c r="I47" s="132"/>
      <c r="J47" s="40">
        <v>65</v>
      </c>
      <c r="K47" s="46">
        <v>8.4967320261437912E-2</v>
      </c>
      <c r="L47" s="133"/>
      <c r="M47" s="132"/>
      <c r="N47" s="40">
        <v>65</v>
      </c>
      <c r="O47" s="46">
        <v>8.4967320261437912E-2</v>
      </c>
      <c r="P47" s="133"/>
      <c r="R47" s="254">
        <v>10</v>
      </c>
      <c r="S47" s="353">
        <v>1.3071895424836602E-2</v>
      </c>
      <c r="U47" s="296"/>
      <c r="V47" s="271">
        <v>80</v>
      </c>
      <c r="W47" s="46">
        <v>0.10457516339869281</v>
      </c>
      <c r="X47" s="174"/>
      <c r="Z47" s="103">
        <v>455</v>
      </c>
      <c r="AA47" s="353">
        <v>0.59477124183006536</v>
      </c>
      <c r="AB47" s="174"/>
      <c r="AC47" s="110"/>
      <c r="AD47" s="110">
        <v>25</v>
      </c>
      <c r="AE47" s="46">
        <v>3.2679738562091505E-2</v>
      </c>
    </row>
    <row r="48" spans="1:31" ht="14.25" customHeight="1" x14ac:dyDescent="0.25">
      <c r="A48" s="78" t="s">
        <v>1132</v>
      </c>
      <c r="B48" s="111" t="s">
        <v>869</v>
      </c>
      <c r="C48" s="129">
        <v>840</v>
      </c>
      <c r="D48" s="130"/>
      <c r="E48" s="40"/>
      <c r="F48" s="40">
        <v>205</v>
      </c>
      <c r="G48" s="353">
        <v>0.24404761904761904</v>
      </c>
      <c r="H48" s="131"/>
      <c r="I48" s="132"/>
      <c r="J48" s="40">
        <v>120</v>
      </c>
      <c r="K48" s="46">
        <v>0.14285714285714285</v>
      </c>
      <c r="L48" s="133"/>
      <c r="M48" s="132"/>
      <c r="N48" s="40">
        <v>100</v>
      </c>
      <c r="O48" s="46">
        <v>0.11904761904761904</v>
      </c>
      <c r="P48" s="133"/>
      <c r="R48" s="254">
        <v>25</v>
      </c>
      <c r="S48" s="353">
        <v>2.976190476190476E-2</v>
      </c>
      <c r="U48" s="296"/>
      <c r="V48" s="271">
        <v>115</v>
      </c>
      <c r="W48" s="46">
        <v>0.13690476190476192</v>
      </c>
      <c r="X48" s="174"/>
      <c r="Z48" s="103">
        <v>235</v>
      </c>
      <c r="AA48" s="353">
        <v>0.27976190476190477</v>
      </c>
      <c r="AB48" s="174"/>
      <c r="AC48" s="110"/>
      <c r="AD48" s="110">
        <v>40</v>
      </c>
      <c r="AE48" s="46">
        <v>4.7619047619047616E-2</v>
      </c>
    </row>
    <row r="49" spans="1:31" ht="14.25" customHeight="1" x14ac:dyDescent="0.25">
      <c r="A49" s="78" t="s">
        <v>1133</v>
      </c>
      <c r="B49" s="111" t="s">
        <v>870</v>
      </c>
      <c r="C49" s="129">
        <v>3000</v>
      </c>
      <c r="D49" s="130"/>
      <c r="E49" s="40"/>
      <c r="F49" s="40">
        <v>215</v>
      </c>
      <c r="G49" s="353">
        <v>7.166666666666667E-2</v>
      </c>
      <c r="H49" s="131"/>
      <c r="I49" s="132"/>
      <c r="J49" s="40">
        <v>400</v>
      </c>
      <c r="K49" s="46">
        <v>0.13333333333333333</v>
      </c>
      <c r="L49" s="133"/>
      <c r="M49" s="132"/>
      <c r="N49" s="40">
        <v>445</v>
      </c>
      <c r="O49" s="46">
        <v>0.14833333333333334</v>
      </c>
      <c r="P49" s="133"/>
      <c r="R49" s="254">
        <v>105</v>
      </c>
      <c r="S49" s="353">
        <v>3.5000000000000003E-2</v>
      </c>
      <c r="U49" s="296"/>
      <c r="V49" s="271">
        <v>415</v>
      </c>
      <c r="W49" s="46">
        <v>0.13833333333333334</v>
      </c>
      <c r="X49" s="174"/>
      <c r="Z49" s="103">
        <v>1320</v>
      </c>
      <c r="AA49" s="353">
        <v>0.44</v>
      </c>
      <c r="AB49" s="174"/>
      <c r="AC49" s="110"/>
      <c r="AD49" s="110">
        <v>95</v>
      </c>
      <c r="AE49" s="46">
        <v>3.1666666666666669E-2</v>
      </c>
    </row>
    <row r="50" spans="1:31" ht="14.25" customHeight="1" x14ac:dyDescent="0.25">
      <c r="A50" s="78" t="s">
        <v>1134</v>
      </c>
      <c r="B50" s="111" t="s">
        <v>871</v>
      </c>
      <c r="C50" s="129">
        <v>2780</v>
      </c>
      <c r="D50" s="130"/>
      <c r="E50" s="40"/>
      <c r="F50" s="40">
        <v>360</v>
      </c>
      <c r="G50" s="353">
        <v>0.12949640287769784</v>
      </c>
      <c r="H50" s="131"/>
      <c r="I50" s="132"/>
      <c r="J50" s="40">
        <v>500</v>
      </c>
      <c r="K50" s="46">
        <v>0.17985611510791366</v>
      </c>
      <c r="L50" s="133"/>
      <c r="M50" s="132"/>
      <c r="N50" s="40">
        <v>505</v>
      </c>
      <c r="O50" s="46">
        <v>0.18165467625899281</v>
      </c>
      <c r="P50" s="133"/>
      <c r="R50" s="254">
        <v>135</v>
      </c>
      <c r="S50" s="353">
        <v>4.8561151079136694E-2</v>
      </c>
      <c r="U50" s="296"/>
      <c r="V50" s="271">
        <v>390</v>
      </c>
      <c r="W50" s="46">
        <v>0.14028776978417265</v>
      </c>
      <c r="X50" s="174"/>
      <c r="Z50" s="103">
        <v>760</v>
      </c>
      <c r="AA50" s="353">
        <v>0.2733812949640288</v>
      </c>
      <c r="AB50" s="174"/>
      <c r="AC50" s="110"/>
      <c r="AD50" s="110">
        <v>130</v>
      </c>
      <c r="AE50" s="46">
        <v>4.6762589928057555E-2</v>
      </c>
    </row>
    <row r="51" spans="1:31" ht="14.25" customHeight="1" x14ac:dyDescent="0.25">
      <c r="A51" s="78" t="s">
        <v>1135</v>
      </c>
      <c r="B51" s="111" t="s">
        <v>872</v>
      </c>
      <c r="C51" s="129">
        <v>660</v>
      </c>
      <c r="D51" s="130"/>
      <c r="E51" s="40"/>
      <c r="F51" s="40">
        <v>80</v>
      </c>
      <c r="G51" s="353">
        <v>0.12121212121212122</v>
      </c>
      <c r="H51" s="131"/>
      <c r="I51" s="132"/>
      <c r="J51" s="40">
        <v>60</v>
      </c>
      <c r="K51" s="46">
        <v>9.0909090909090912E-2</v>
      </c>
      <c r="L51" s="133"/>
      <c r="M51" s="132"/>
      <c r="N51" s="40">
        <v>85</v>
      </c>
      <c r="O51" s="46">
        <v>0.12878787878787878</v>
      </c>
      <c r="P51" s="133"/>
      <c r="R51" s="254">
        <v>20</v>
      </c>
      <c r="S51" s="353">
        <v>3.0303030303030304E-2</v>
      </c>
      <c r="U51" s="296"/>
      <c r="V51" s="271">
        <v>70</v>
      </c>
      <c r="W51" s="46">
        <v>0.10606060606060606</v>
      </c>
      <c r="X51" s="174"/>
      <c r="Z51" s="103">
        <v>320</v>
      </c>
      <c r="AA51" s="353">
        <v>0.48484848484848486</v>
      </c>
      <c r="AB51" s="174"/>
      <c r="AC51" s="110"/>
      <c r="AD51" s="110">
        <v>25</v>
      </c>
      <c r="AE51" s="46">
        <v>3.787878787878788E-2</v>
      </c>
    </row>
    <row r="52" spans="1:31" ht="14.25" customHeight="1" x14ac:dyDescent="0.25">
      <c r="A52" s="78" t="s">
        <v>1136</v>
      </c>
      <c r="B52" s="111" t="s">
        <v>873</v>
      </c>
      <c r="C52" s="129">
        <v>6095</v>
      </c>
      <c r="D52" s="130"/>
      <c r="E52" s="40"/>
      <c r="F52" s="40">
        <v>605</v>
      </c>
      <c r="G52" s="353">
        <v>9.9261689909762099E-2</v>
      </c>
      <c r="H52" s="131"/>
      <c r="I52" s="132"/>
      <c r="J52" s="40">
        <v>1010</v>
      </c>
      <c r="K52" s="46">
        <v>0.16570959803117311</v>
      </c>
      <c r="L52" s="133"/>
      <c r="M52" s="132"/>
      <c r="N52" s="40">
        <v>1055</v>
      </c>
      <c r="O52" s="46">
        <v>0.17309269893355209</v>
      </c>
      <c r="P52" s="133"/>
      <c r="R52" s="254">
        <v>250</v>
      </c>
      <c r="S52" s="353">
        <v>4.1017227235438887E-2</v>
      </c>
      <c r="U52" s="296"/>
      <c r="V52" s="271">
        <v>880</v>
      </c>
      <c r="W52" s="46">
        <v>0.14438063986874489</v>
      </c>
      <c r="X52" s="174"/>
      <c r="Z52" s="103">
        <v>2025</v>
      </c>
      <c r="AA52" s="353">
        <v>0.33223954060705496</v>
      </c>
      <c r="AB52" s="174"/>
      <c r="AC52" s="110"/>
      <c r="AD52" s="110">
        <v>270</v>
      </c>
      <c r="AE52" s="46">
        <v>4.4298605414273995E-2</v>
      </c>
    </row>
    <row r="53" spans="1:31" ht="14.25" customHeight="1" x14ac:dyDescent="0.25">
      <c r="A53" s="78" t="s">
        <v>1137</v>
      </c>
      <c r="B53" s="111" t="s">
        <v>874</v>
      </c>
      <c r="C53" s="129">
        <v>1255</v>
      </c>
      <c r="D53" s="130"/>
      <c r="E53" s="40"/>
      <c r="F53" s="40">
        <v>245</v>
      </c>
      <c r="G53" s="353">
        <v>0.19521912350597609</v>
      </c>
      <c r="H53" s="131"/>
      <c r="I53" s="132"/>
      <c r="J53" s="40">
        <v>250</v>
      </c>
      <c r="K53" s="46">
        <v>0.19920318725099601</v>
      </c>
      <c r="L53" s="133"/>
      <c r="M53" s="132"/>
      <c r="N53" s="40">
        <v>255</v>
      </c>
      <c r="O53" s="46">
        <v>0.20318725099601595</v>
      </c>
      <c r="P53" s="133"/>
      <c r="R53" s="254">
        <v>70</v>
      </c>
      <c r="S53" s="353">
        <v>5.5776892430278883E-2</v>
      </c>
      <c r="U53" s="296"/>
      <c r="V53" s="271">
        <v>140</v>
      </c>
      <c r="W53" s="46">
        <v>0.11155378486055777</v>
      </c>
      <c r="X53" s="174"/>
      <c r="Z53" s="103">
        <v>215</v>
      </c>
      <c r="AA53" s="353">
        <v>0.17131474103585656</v>
      </c>
      <c r="AB53" s="174"/>
      <c r="AC53" s="110"/>
      <c r="AD53" s="110">
        <v>85</v>
      </c>
      <c r="AE53" s="46">
        <v>6.7729083665338641E-2</v>
      </c>
    </row>
    <row r="54" spans="1:31" ht="14.25" customHeight="1" x14ac:dyDescent="0.25">
      <c r="A54" s="78" t="s">
        <v>1138</v>
      </c>
      <c r="B54" s="111" t="s">
        <v>875</v>
      </c>
      <c r="C54" s="129">
        <v>4230</v>
      </c>
      <c r="D54" s="130"/>
      <c r="E54" s="40"/>
      <c r="F54" s="40">
        <v>640</v>
      </c>
      <c r="G54" s="353">
        <v>0.15130023640661938</v>
      </c>
      <c r="H54" s="131"/>
      <c r="I54" s="132"/>
      <c r="J54" s="40">
        <v>785</v>
      </c>
      <c r="K54" s="46">
        <v>0.18557919621749408</v>
      </c>
      <c r="L54" s="133"/>
      <c r="M54" s="132"/>
      <c r="N54" s="40">
        <v>735</v>
      </c>
      <c r="O54" s="46">
        <v>0.17375886524822695</v>
      </c>
      <c r="P54" s="133"/>
      <c r="R54" s="254">
        <v>195</v>
      </c>
      <c r="S54" s="353">
        <v>4.6099290780141841E-2</v>
      </c>
      <c r="U54" s="296"/>
      <c r="V54" s="271">
        <v>575</v>
      </c>
      <c r="W54" s="46">
        <v>0.13593380614657211</v>
      </c>
      <c r="X54" s="174"/>
      <c r="Z54" s="103">
        <v>1090</v>
      </c>
      <c r="AA54" s="353">
        <v>0.25768321513002362</v>
      </c>
      <c r="AB54" s="174"/>
      <c r="AC54" s="110"/>
      <c r="AD54" s="110">
        <v>210</v>
      </c>
      <c r="AE54" s="46">
        <v>4.9645390070921988E-2</v>
      </c>
    </row>
    <row r="55" spans="1:31" ht="14.25" customHeight="1" x14ac:dyDescent="0.25">
      <c r="A55" s="78" t="s">
        <v>1139</v>
      </c>
      <c r="B55" s="111" t="s">
        <v>876</v>
      </c>
      <c r="C55" s="129">
        <v>1215</v>
      </c>
      <c r="D55" s="130"/>
      <c r="E55" s="40"/>
      <c r="F55" s="40">
        <v>160</v>
      </c>
      <c r="G55" s="353">
        <v>0.13168724279835392</v>
      </c>
      <c r="H55" s="131"/>
      <c r="I55" s="132"/>
      <c r="J55" s="40">
        <v>265</v>
      </c>
      <c r="K55" s="46">
        <v>0.21810699588477367</v>
      </c>
      <c r="L55" s="133"/>
      <c r="M55" s="132"/>
      <c r="N55" s="40">
        <v>195</v>
      </c>
      <c r="O55" s="46">
        <v>0.16049382716049382</v>
      </c>
      <c r="P55" s="133"/>
      <c r="R55" s="254">
        <v>60</v>
      </c>
      <c r="S55" s="353">
        <v>4.9382716049382713E-2</v>
      </c>
      <c r="U55" s="296"/>
      <c r="V55" s="271">
        <v>160</v>
      </c>
      <c r="W55" s="46">
        <v>0.13168724279835392</v>
      </c>
      <c r="X55" s="174"/>
      <c r="Z55" s="103">
        <v>320</v>
      </c>
      <c r="AA55" s="353">
        <v>0.26337448559670784</v>
      </c>
      <c r="AB55" s="174"/>
      <c r="AC55" s="110"/>
      <c r="AD55" s="110">
        <v>50</v>
      </c>
      <c r="AE55" s="46">
        <v>4.1152263374485597E-2</v>
      </c>
    </row>
    <row r="56" spans="1:31" ht="14.25" customHeight="1" x14ac:dyDescent="0.25">
      <c r="A56" s="78" t="s">
        <v>1140</v>
      </c>
      <c r="B56" s="111" t="s">
        <v>877</v>
      </c>
      <c r="C56" s="129">
        <v>1850</v>
      </c>
      <c r="D56" s="130"/>
      <c r="E56" s="40"/>
      <c r="F56" s="40">
        <v>255</v>
      </c>
      <c r="G56" s="353">
        <v>0.13783783783783785</v>
      </c>
      <c r="H56" s="131"/>
      <c r="I56" s="132"/>
      <c r="J56" s="40">
        <v>330</v>
      </c>
      <c r="K56" s="46">
        <v>0.17837837837837839</v>
      </c>
      <c r="L56" s="133"/>
      <c r="M56" s="132"/>
      <c r="N56" s="40">
        <v>295</v>
      </c>
      <c r="O56" s="46">
        <v>0.15945945945945947</v>
      </c>
      <c r="P56" s="133"/>
      <c r="R56" s="254">
        <v>65</v>
      </c>
      <c r="S56" s="353">
        <v>3.5135135135135137E-2</v>
      </c>
      <c r="U56" s="296"/>
      <c r="V56" s="271">
        <v>250</v>
      </c>
      <c r="W56" s="46">
        <v>0.13513513513513514</v>
      </c>
      <c r="X56" s="174"/>
      <c r="Z56" s="103">
        <v>575</v>
      </c>
      <c r="AA56" s="353">
        <v>0.3108108108108108</v>
      </c>
      <c r="AB56" s="174"/>
      <c r="AC56" s="110"/>
      <c r="AD56" s="110">
        <v>80</v>
      </c>
      <c r="AE56" s="46">
        <v>4.3243243243243246E-2</v>
      </c>
    </row>
    <row r="57" spans="1:31" ht="14.25" customHeight="1" x14ac:dyDescent="0.25">
      <c r="A57" s="78" t="s">
        <v>1141</v>
      </c>
      <c r="B57" s="111" t="s">
        <v>878</v>
      </c>
      <c r="C57" s="129">
        <v>8600</v>
      </c>
      <c r="D57" s="130"/>
      <c r="E57" s="40"/>
      <c r="F57" s="40">
        <v>1080</v>
      </c>
      <c r="G57" s="353">
        <v>0.12558139534883722</v>
      </c>
      <c r="H57" s="131"/>
      <c r="I57" s="132"/>
      <c r="J57" s="40">
        <v>1525</v>
      </c>
      <c r="K57" s="46">
        <v>0.17732558139534885</v>
      </c>
      <c r="L57" s="133"/>
      <c r="M57" s="132"/>
      <c r="N57" s="40">
        <v>1540</v>
      </c>
      <c r="O57" s="46">
        <v>0.17906976744186046</v>
      </c>
      <c r="P57" s="133"/>
      <c r="R57" s="254">
        <v>530</v>
      </c>
      <c r="S57" s="353">
        <v>6.1627906976744189E-2</v>
      </c>
      <c r="U57" s="296"/>
      <c r="V57" s="271">
        <v>1245</v>
      </c>
      <c r="W57" s="46">
        <v>0.14476744186046511</v>
      </c>
      <c r="X57" s="174"/>
      <c r="Z57" s="103">
        <v>2255</v>
      </c>
      <c r="AA57" s="353">
        <v>0.26220930232558137</v>
      </c>
      <c r="AB57" s="174"/>
      <c r="AC57" s="110"/>
      <c r="AD57" s="110">
        <v>420</v>
      </c>
      <c r="AE57" s="46">
        <v>4.8837209302325581E-2</v>
      </c>
    </row>
    <row r="58" spans="1:31" ht="14.25" customHeight="1" x14ac:dyDescent="0.25">
      <c r="A58" s="78" t="s">
        <v>1142</v>
      </c>
      <c r="B58" s="111" t="s">
        <v>879</v>
      </c>
      <c r="C58" s="129">
        <v>2535</v>
      </c>
      <c r="D58" s="130"/>
      <c r="E58" s="40"/>
      <c r="F58" s="40">
        <v>335</v>
      </c>
      <c r="G58" s="353">
        <v>0.13214990138067062</v>
      </c>
      <c r="H58" s="131"/>
      <c r="I58" s="132"/>
      <c r="J58" s="40">
        <v>450</v>
      </c>
      <c r="K58" s="46">
        <v>0.17751479289940827</v>
      </c>
      <c r="L58" s="133"/>
      <c r="M58" s="132"/>
      <c r="N58" s="40">
        <v>460</v>
      </c>
      <c r="O58" s="46">
        <v>0.1814595660749507</v>
      </c>
      <c r="P58" s="133"/>
      <c r="R58" s="254">
        <v>130</v>
      </c>
      <c r="S58" s="353">
        <v>5.128205128205128E-2</v>
      </c>
      <c r="U58" s="296"/>
      <c r="V58" s="271">
        <v>400</v>
      </c>
      <c r="W58" s="46">
        <v>0.15779092702169625</v>
      </c>
      <c r="X58" s="174"/>
      <c r="Z58" s="103">
        <v>620</v>
      </c>
      <c r="AA58" s="353">
        <v>0.24457593688362919</v>
      </c>
      <c r="AB58" s="174"/>
      <c r="AC58" s="110"/>
      <c r="AD58" s="110">
        <v>135</v>
      </c>
      <c r="AE58" s="46">
        <v>5.3254437869822487E-2</v>
      </c>
    </row>
    <row r="59" spans="1:31" ht="14.25" customHeight="1" x14ac:dyDescent="0.25">
      <c r="A59" s="78" t="s">
        <v>1143</v>
      </c>
      <c r="B59" s="111" t="s">
        <v>880</v>
      </c>
      <c r="C59" s="129">
        <v>2215</v>
      </c>
      <c r="D59" s="130"/>
      <c r="E59" s="40"/>
      <c r="F59" s="40">
        <v>275</v>
      </c>
      <c r="G59" s="353">
        <v>0.12415349887133183</v>
      </c>
      <c r="H59" s="131"/>
      <c r="I59" s="132"/>
      <c r="J59" s="40">
        <v>470</v>
      </c>
      <c r="K59" s="46">
        <v>0.21218961625282168</v>
      </c>
      <c r="L59" s="133"/>
      <c r="M59" s="132"/>
      <c r="N59" s="40">
        <v>415</v>
      </c>
      <c r="O59" s="46">
        <v>0.18735891647855529</v>
      </c>
      <c r="P59" s="133"/>
      <c r="R59" s="254">
        <v>120</v>
      </c>
      <c r="S59" s="353">
        <v>5.4176072234762979E-2</v>
      </c>
      <c r="U59" s="296"/>
      <c r="V59" s="271">
        <v>255</v>
      </c>
      <c r="W59" s="46">
        <v>0.11512415349887133</v>
      </c>
      <c r="X59" s="174"/>
      <c r="Z59" s="103">
        <v>560</v>
      </c>
      <c r="AA59" s="353">
        <v>0.25282167042889392</v>
      </c>
      <c r="AB59" s="174"/>
      <c r="AC59" s="110"/>
      <c r="AD59" s="110">
        <v>120</v>
      </c>
      <c r="AE59" s="46">
        <v>5.4176072234762979E-2</v>
      </c>
    </row>
    <row r="60" spans="1:31" ht="14.25" customHeight="1" x14ac:dyDescent="0.25">
      <c r="A60" s="78" t="s">
        <v>1144</v>
      </c>
      <c r="B60" s="111" t="s">
        <v>881</v>
      </c>
      <c r="C60" s="129">
        <v>5955</v>
      </c>
      <c r="D60" s="130"/>
      <c r="E60" s="40"/>
      <c r="F60" s="40">
        <v>1050</v>
      </c>
      <c r="G60" s="353">
        <v>0.17632241813602015</v>
      </c>
      <c r="H60" s="131"/>
      <c r="I60" s="132"/>
      <c r="J60" s="40">
        <v>1185</v>
      </c>
      <c r="K60" s="46">
        <v>0.19899244332493704</v>
      </c>
      <c r="L60" s="133"/>
      <c r="M60" s="132"/>
      <c r="N60" s="40">
        <v>1150</v>
      </c>
      <c r="O60" s="46">
        <v>0.19311502938706968</v>
      </c>
      <c r="P60" s="133"/>
      <c r="R60" s="254">
        <v>300</v>
      </c>
      <c r="S60" s="353">
        <v>5.0377833753148617E-2</v>
      </c>
      <c r="U60" s="296"/>
      <c r="V60" s="271">
        <v>790</v>
      </c>
      <c r="W60" s="46">
        <v>0.13266162888329136</v>
      </c>
      <c r="X60" s="174"/>
      <c r="Z60" s="103">
        <v>1130</v>
      </c>
      <c r="AA60" s="353">
        <v>0.18975650713685979</v>
      </c>
      <c r="AB60" s="174"/>
      <c r="AC60" s="110"/>
      <c r="AD60" s="110">
        <v>350</v>
      </c>
      <c r="AE60" s="46">
        <v>5.877413937867338E-2</v>
      </c>
    </row>
    <row r="61" spans="1:31" ht="14.25" customHeight="1" x14ac:dyDescent="0.25">
      <c r="A61" s="78" t="s">
        <v>1145</v>
      </c>
      <c r="B61" s="111" t="s">
        <v>882</v>
      </c>
      <c r="C61" s="129">
        <v>13495</v>
      </c>
      <c r="D61" s="130"/>
      <c r="E61" s="40"/>
      <c r="F61" s="40">
        <v>1210</v>
      </c>
      <c r="G61" s="353">
        <v>8.9662838088180805E-2</v>
      </c>
      <c r="H61" s="131"/>
      <c r="I61" s="132"/>
      <c r="J61" s="40">
        <v>2215</v>
      </c>
      <c r="K61" s="46">
        <v>0.16413486476472769</v>
      </c>
      <c r="L61" s="133"/>
      <c r="M61" s="132"/>
      <c r="N61" s="40">
        <v>2330</v>
      </c>
      <c r="O61" s="46">
        <v>0.1726565394590589</v>
      </c>
      <c r="P61" s="133"/>
      <c r="R61" s="254">
        <v>670</v>
      </c>
      <c r="S61" s="353">
        <v>4.9648017784364583E-2</v>
      </c>
      <c r="U61" s="296"/>
      <c r="V61" s="271">
        <v>1910</v>
      </c>
      <c r="W61" s="46">
        <v>0.14153390144497963</v>
      </c>
      <c r="X61" s="174"/>
      <c r="Z61" s="103">
        <v>4570</v>
      </c>
      <c r="AA61" s="353">
        <v>0.33864394220081512</v>
      </c>
      <c r="AB61" s="174"/>
      <c r="AC61" s="110"/>
      <c r="AD61" s="110">
        <v>590</v>
      </c>
      <c r="AE61" s="46">
        <v>4.3719896257873286E-2</v>
      </c>
    </row>
    <row r="62" spans="1:31" ht="14.25" customHeight="1" x14ac:dyDescent="0.25">
      <c r="A62" s="78" t="s">
        <v>1146</v>
      </c>
      <c r="B62" s="111" t="s">
        <v>883</v>
      </c>
      <c r="C62" s="129">
        <v>2915</v>
      </c>
      <c r="D62" s="130"/>
      <c r="E62" s="40"/>
      <c r="F62" s="40">
        <v>495</v>
      </c>
      <c r="G62" s="353">
        <v>0.16981132075471697</v>
      </c>
      <c r="H62" s="131"/>
      <c r="I62" s="132"/>
      <c r="J62" s="40">
        <v>515</v>
      </c>
      <c r="K62" s="46">
        <v>0.17667238421955403</v>
      </c>
      <c r="L62" s="133"/>
      <c r="M62" s="132"/>
      <c r="N62" s="40">
        <v>550</v>
      </c>
      <c r="O62" s="46">
        <v>0.18867924528301888</v>
      </c>
      <c r="P62" s="133"/>
      <c r="R62" s="254">
        <v>110</v>
      </c>
      <c r="S62" s="353">
        <v>3.7735849056603772E-2</v>
      </c>
      <c r="U62" s="296"/>
      <c r="V62" s="271">
        <v>405</v>
      </c>
      <c r="W62" s="46">
        <v>0.13893653516295026</v>
      </c>
      <c r="X62" s="174"/>
      <c r="Z62" s="103">
        <v>690</v>
      </c>
      <c r="AA62" s="353">
        <v>0.23670668953687821</v>
      </c>
      <c r="AB62" s="174"/>
      <c r="AC62" s="110"/>
      <c r="AD62" s="110">
        <v>150</v>
      </c>
      <c r="AE62" s="46">
        <v>5.1457975986277875E-2</v>
      </c>
    </row>
    <row r="63" spans="1:31" ht="25.5" customHeight="1" x14ac:dyDescent="0.25">
      <c r="A63" s="78" t="s">
        <v>1147</v>
      </c>
      <c r="B63" s="111" t="s">
        <v>884</v>
      </c>
      <c r="C63" s="129">
        <v>6605</v>
      </c>
      <c r="D63" s="130"/>
      <c r="E63" s="40"/>
      <c r="F63" s="40">
        <v>1240</v>
      </c>
      <c r="G63" s="353">
        <v>0.18773656320968962</v>
      </c>
      <c r="H63" s="131"/>
      <c r="I63" s="132"/>
      <c r="J63" s="40">
        <v>1180</v>
      </c>
      <c r="K63" s="46">
        <v>0.17865253595760788</v>
      </c>
      <c r="L63" s="133"/>
      <c r="M63" s="132"/>
      <c r="N63" s="40">
        <v>1270</v>
      </c>
      <c r="O63" s="46">
        <v>0.19227857683573052</v>
      </c>
      <c r="P63" s="133"/>
      <c r="R63" s="254">
        <v>300</v>
      </c>
      <c r="S63" s="353">
        <v>4.5420136260408785E-2</v>
      </c>
      <c r="U63" s="296"/>
      <c r="V63" s="271">
        <v>945</v>
      </c>
      <c r="W63" s="46">
        <v>0.14307342922028765</v>
      </c>
      <c r="X63" s="174"/>
      <c r="Z63" s="103">
        <v>1350</v>
      </c>
      <c r="AA63" s="353">
        <v>0.20439061317183951</v>
      </c>
      <c r="AB63" s="174"/>
      <c r="AC63" s="110"/>
      <c r="AD63" s="110">
        <v>325</v>
      </c>
      <c r="AE63" s="46">
        <v>4.9205147615442847E-2</v>
      </c>
    </row>
    <row r="64" spans="1:31" ht="14.25" customHeight="1" x14ac:dyDescent="0.25">
      <c r="A64" s="78" t="s">
        <v>1148</v>
      </c>
      <c r="B64" s="111" t="s">
        <v>885</v>
      </c>
      <c r="C64" s="129">
        <v>1135</v>
      </c>
      <c r="D64" s="130"/>
      <c r="E64" s="40"/>
      <c r="F64" s="40">
        <v>120</v>
      </c>
      <c r="G64" s="353">
        <v>0.10572687224669604</v>
      </c>
      <c r="H64" s="131"/>
      <c r="I64" s="132"/>
      <c r="J64" s="40">
        <v>160</v>
      </c>
      <c r="K64" s="46">
        <v>0.14096916299559473</v>
      </c>
      <c r="L64" s="133"/>
      <c r="M64" s="132"/>
      <c r="N64" s="40">
        <v>145</v>
      </c>
      <c r="O64" s="46">
        <v>0.1277533039647577</v>
      </c>
      <c r="P64" s="133"/>
      <c r="R64" s="254">
        <v>40</v>
      </c>
      <c r="S64" s="353">
        <v>3.5242290748898682E-2</v>
      </c>
      <c r="U64" s="296"/>
      <c r="V64" s="271">
        <v>120</v>
      </c>
      <c r="W64" s="46">
        <v>0.10572687224669604</v>
      </c>
      <c r="X64" s="174"/>
      <c r="Z64" s="103">
        <v>480</v>
      </c>
      <c r="AA64" s="353">
        <v>0.42290748898678415</v>
      </c>
      <c r="AB64" s="174"/>
      <c r="AC64" s="110"/>
      <c r="AD64" s="110">
        <v>70</v>
      </c>
      <c r="AE64" s="46">
        <v>6.1674008810572688E-2</v>
      </c>
    </row>
    <row r="65" spans="1:31" ht="14.25" customHeight="1" x14ac:dyDescent="0.25">
      <c r="A65" s="78" t="s">
        <v>1149</v>
      </c>
      <c r="B65" s="111" t="s">
        <v>886</v>
      </c>
      <c r="C65" s="129">
        <v>4600</v>
      </c>
      <c r="D65" s="130"/>
      <c r="E65" s="40"/>
      <c r="F65" s="40">
        <v>455</v>
      </c>
      <c r="G65" s="353">
        <v>9.8913043478260868E-2</v>
      </c>
      <c r="H65" s="131"/>
      <c r="I65" s="132"/>
      <c r="J65" s="40">
        <v>840</v>
      </c>
      <c r="K65" s="46">
        <v>0.18260869565217391</v>
      </c>
      <c r="L65" s="133"/>
      <c r="M65" s="132"/>
      <c r="N65" s="40">
        <v>795</v>
      </c>
      <c r="O65" s="46">
        <v>0.17282608695652174</v>
      </c>
      <c r="P65" s="133"/>
      <c r="R65" s="254">
        <v>210</v>
      </c>
      <c r="S65" s="353">
        <v>4.5652173913043478E-2</v>
      </c>
      <c r="U65" s="296"/>
      <c r="V65" s="271">
        <v>595</v>
      </c>
      <c r="W65" s="46">
        <v>0.12934782608695652</v>
      </c>
      <c r="X65" s="174"/>
      <c r="Z65" s="103">
        <v>1525</v>
      </c>
      <c r="AA65" s="353">
        <v>0.33152173913043476</v>
      </c>
      <c r="AB65" s="174"/>
      <c r="AC65" s="110"/>
      <c r="AD65" s="110">
        <v>185</v>
      </c>
      <c r="AE65" s="46">
        <v>4.0217391304347823E-2</v>
      </c>
    </row>
    <row r="66" spans="1:31" ht="14.25" customHeight="1" x14ac:dyDescent="0.25">
      <c r="A66" s="78" t="s">
        <v>1150</v>
      </c>
      <c r="B66" s="111" t="s">
        <v>887</v>
      </c>
      <c r="C66" s="129">
        <v>5205</v>
      </c>
      <c r="D66" s="130"/>
      <c r="E66" s="40"/>
      <c r="F66" s="40">
        <v>850</v>
      </c>
      <c r="G66" s="353">
        <v>0.1633045148895293</v>
      </c>
      <c r="H66" s="131"/>
      <c r="I66" s="132"/>
      <c r="J66" s="40">
        <v>935</v>
      </c>
      <c r="K66" s="46">
        <v>0.17963496637848222</v>
      </c>
      <c r="L66" s="133"/>
      <c r="M66" s="132"/>
      <c r="N66" s="40">
        <v>1030</v>
      </c>
      <c r="O66" s="46">
        <v>0.19788664745437079</v>
      </c>
      <c r="P66" s="133"/>
      <c r="R66" s="254">
        <v>295</v>
      </c>
      <c r="S66" s="353">
        <v>5.6676272814601344E-2</v>
      </c>
      <c r="U66" s="296"/>
      <c r="V66" s="271">
        <v>745</v>
      </c>
      <c r="W66" s="46">
        <v>0.14313160422670509</v>
      </c>
      <c r="X66" s="174"/>
      <c r="Z66" s="103">
        <v>1120</v>
      </c>
      <c r="AA66" s="353">
        <v>0.21517771373679154</v>
      </c>
      <c r="AB66" s="174"/>
      <c r="AC66" s="110"/>
      <c r="AD66" s="110">
        <v>225</v>
      </c>
      <c r="AE66" s="46">
        <v>4.3227665706051875E-2</v>
      </c>
    </row>
    <row r="67" spans="1:31" ht="14.25" customHeight="1" x14ac:dyDescent="0.25">
      <c r="A67" s="78" t="s">
        <v>1151</v>
      </c>
      <c r="B67" s="111" t="s">
        <v>888</v>
      </c>
      <c r="C67" s="129">
        <v>4665</v>
      </c>
      <c r="D67" s="130"/>
      <c r="E67" s="40"/>
      <c r="F67" s="40">
        <v>455</v>
      </c>
      <c r="G67" s="353">
        <v>9.7534833869239015E-2</v>
      </c>
      <c r="H67" s="131"/>
      <c r="I67" s="132"/>
      <c r="J67" s="40">
        <v>845</v>
      </c>
      <c r="K67" s="46">
        <v>0.18113612004287247</v>
      </c>
      <c r="L67" s="133"/>
      <c r="M67" s="132"/>
      <c r="N67" s="40">
        <v>795</v>
      </c>
      <c r="O67" s="46">
        <v>0.17041800643086816</v>
      </c>
      <c r="P67" s="133"/>
      <c r="R67" s="254">
        <v>235</v>
      </c>
      <c r="S67" s="353">
        <v>5.0375133976420149E-2</v>
      </c>
      <c r="U67" s="296"/>
      <c r="V67" s="271">
        <v>705</v>
      </c>
      <c r="W67" s="46">
        <v>0.15112540192926044</v>
      </c>
      <c r="X67" s="174"/>
      <c r="Z67" s="103">
        <v>1450</v>
      </c>
      <c r="AA67" s="353">
        <v>0.31082529474812431</v>
      </c>
      <c r="AB67" s="174"/>
      <c r="AC67" s="110"/>
      <c r="AD67" s="110">
        <v>180</v>
      </c>
      <c r="AE67" s="46">
        <v>3.8585209003215437E-2</v>
      </c>
    </row>
    <row r="68" spans="1:31" ht="14.25" customHeight="1" x14ac:dyDescent="0.25">
      <c r="A68" s="78" t="s">
        <v>1152</v>
      </c>
      <c r="B68" s="111" t="s">
        <v>889</v>
      </c>
      <c r="C68" s="129">
        <v>6175</v>
      </c>
      <c r="D68" s="130"/>
      <c r="E68" s="40"/>
      <c r="F68" s="40">
        <v>700</v>
      </c>
      <c r="G68" s="353">
        <v>0.11336032388663968</v>
      </c>
      <c r="H68" s="131"/>
      <c r="I68" s="132"/>
      <c r="J68" s="40">
        <v>1055</v>
      </c>
      <c r="K68" s="46">
        <v>0.17085020242914981</v>
      </c>
      <c r="L68" s="133"/>
      <c r="M68" s="132"/>
      <c r="N68" s="40">
        <v>1095</v>
      </c>
      <c r="O68" s="46">
        <v>0.17732793522267207</v>
      </c>
      <c r="P68" s="133"/>
      <c r="R68" s="254">
        <v>320</v>
      </c>
      <c r="S68" s="353">
        <v>5.1821862348178135E-2</v>
      </c>
      <c r="U68" s="296"/>
      <c r="V68" s="271">
        <v>900</v>
      </c>
      <c r="W68" s="46">
        <v>0.145748987854251</v>
      </c>
      <c r="X68" s="174"/>
      <c r="Z68" s="103">
        <v>1775</v>
      </c>
      <c r="AA68" s="353">
        <v>0.2874493927125506</v>
      </c>
      <c r="AB68" s="174"/>
      <c r="AC68" s="110"/>
      <c r="AD68" s="110">
        <v>335</v>
      </c>
      <c r="AE68" s="46">
        <v>5.4251012145748991E-2</v>
      </c>
    </row>
    <row r="69" spans="1:31" ht="14.25" customHeight="1" x14ac:dyDescent="0.25">
      <c r="A69" s="78" t="s">
        <v>1153</v>
      </c>
      <c r="B69" s="111" t="s">
        <v>890</v>
      </c>
      <c r="C69" s="129">
        <v>1640</v>
      </c>
      <c r="D69" s="130"/>
      <c r="E69" s="40"/>
      <c r="F69" s="40">
        <v>210</v>
      </c>
      <c r="G69" s="353">
        <v>0.12804878048780488</v>
      </c>
      <c r="H69" s="131"/>
      <c r="I69" s="132"/>
      <c r="J69" s="40">
        <v>305</v>
      </c>
      <c r="K69" s="46">
        <v>0.18597560975609756</v>
      </c>
      <c r="L69" s="133"/>
      <c r="M69" s="132"/>
      <c r="N69" s="40">
        <v>305</v>
      </c>
      <c r="O69" s="46">
        <v>0.18597560975609756</v>
      </c>
      <c r="P69" s="133"/>
      <c r="R69" s="254">
        <v>80</v>
      </c>
      <c r="S69" s="353">
        <v>4.878048780487805E-2</v>
      </c>
      <c r="U69" s="296"/>
      <c r="V69" s="271">
        <v>215</v>
      </c>
      <c r="W69" s="46">
        <v>0.13109756097560976</v>
      </c>
      <c r="X69" s="174"/>
      <c r="Z69" s="103">
        <v>445</v>
      </c>
      <c r="AA69" s="353">
        <v>0.27134146341463417</v>
      </c>
      <c r="AB69" s="174"/>
      <c r="AC69" s="110"/>
      <c r="AD69" s="110">
        <v>85</v>
      </c>
      <c r="AE69" s="46">
        <v>5.1829268292682924E-2</v>
      </c>
    </row>
    <row r="70" spans="1:31" ht="14.25" customHeight="1" x14ac:dyDescent="0.25">
      <c r="A70" s="78" t="s">
        <v>1154</v>
      </c>
      <c r="B70" s="111" t="s">
        <v>891</v>
      </c>
      <c r="C70" s="129">
        <v>1800</v>
      </c>
      <c r="D70" s="130"/>
      <c r="E70" s="40"/>
      <c r="F70" s="40">
        <v>130</v>
      </c>
      <c r="G70" s="353">
        <v>7.2222222222222215E-2</v>
      </c>
      <c r="H70" s="131"/>
      <c r="I70" s="132"/>
      <c r="J70" s="40">
        <v>290</v>
      </c>
      <c r="K70" s="46">
        <v>0.16111111111111112</v>
      </c>
      <c r="L70" s="133"/>
      <c r="M70" s="132"/>
      <c r="N70" s="40">
        <v>295</v>
      </c>
      <c r="O70" s="46">
        <v>0.16388888888888889</v>
      </c>
      <c r="P70" s="133"/>
      <c r="R70" s="254">
        <v>75</v>
      </c>
      <c r="S70" s="353">
        <v>4.1666666666666664E-2</v>
      </c>
      <c r="U70" s="296"/>
      <c r="V70" s="271">
        <v>230</v>
      </c>
      <c r="W70" s="46">
        <v>0.12777777777777777</v>
      </c>
      <c r="X70" s="174"/>
      <c r="Z70" s="103">
        <v>720</v>
      </c>
      <c r="AA70" s="353">
        <v>0.4</v>
      </c>
      <c r="AB70" s="174"/>
      <c r="AC70" s="110"/>
      <c r="AD70" s="110">
        <v>60</v>
      </c>
      <c r="AE70" s="46">
        <v>3.3333333333333333E-2</v>
      </c>
    </row>
    <row r="71" spans="1:31" ht="14.25" customHeight="1" x14ac:dyDescent="0.25">
      <c r="A71" s="78" t="s">
        <v>1155</v>
      </c>
      <c r="B71" s="111" t="s">
        <v>892</v>
      </c>
      <c r="C71" s="129">
        <v>2120</v>
      </c>
      <c r="D71" s="130"/>
      <c r="E71" s="40"/>
      <c r="F71" s="40">
        <v>310</v>
      </c>
      <c r="G71" s="353">
        <v>0.14622641509433962</v>
      </c>
      <c r="H71" s="131"/>
      <c r="I71" s="132"/>
      <c r="J71" s="40">
        <v>410</v>
      </c>
      <c r="K71" s="46">
        <v>0.19339622641509435</v>
      </c>
      <c r="L71" s="133"/>
      <c r="M71" s="132"/>
      <c r="N71" s="40">
        <v>360</v>
      </c>
      <c r="O71" s="46">
        <v>0.16981132075471697</v>
      </c>
      <c r="P71" s="133"/>
      <c r="R71" s="254">
        <v>90</v>
      </c>
      <c r="S71" s="353">
        <v>4.2452830188679243E-2</v>
      </c>
      <c r="U71" s="296"/>
      <c r="V71" s="271">
        <v>250</v>
      </c>
      <c r="W71" s="46">
        <v>0.11792452830188679</v>
      </c>
      <c r="X71" s="174"/>
      <c r="Z71" s="103">
        <v>585</v>
      </c>
      <c r="AA71" s="353">
        <v>0.27594339622641512</v>
      </c>
      <c r="AB71" s="174"/>
      <c r="AC71" s="110"/>
      <c r="AD71" s="110">
        <v>115</v>
      </c>
      <c r="AE71" s="46">
        <v>5.4245283018867926E-2</v>
      </c>
    </row>
    <row r="72" spans="1:31" ht="14.25" customHeight="1" x14ac:dyDescent="0.25">
      <c r="A72" s="78" t="s">
        <v>1156</v>
      </c>
      <c r="B72" s="111" t="s">
        <v>893</v>
      </c>
      <c r="C72" s="129">
        <v>2080</v>
      </c>
      <c r="D72" s="130"/>
      <c r="E72" s="40"/>
      <c r="F72" s="40">
        <v>230</v>
      </c>
      <c r="G72" s="353">
        <v>0.11057692307692307</v>
      </c>
      <c r="H72" s="131"/>
      <c r="I72" s="132"/>
      <c r="J72" s="40">
        <v>330</v>
      </c>
      <c r="K72" s="46">
        <v>0.15865384615384615</v>
      </c>
      <c r="L72" s="133"/>
      <c r="M72" s="132"/>
      <c r="N72" s="40">
        <v>330</v>
      </c>
      <c r="O72" s="46">
        <v>0.15865384615384615</v>
      </c>
      <c r="P72" s="133"/>
      <c r="R72" s="254">
        <v>80</v>
      </c>
      <c r="S72" s="353">
        <v>3.8461538461538464E-2</v>
      </c>
      <c r="U72" s="296"/>
      <c r="V72" s="271">
        <v>280</v>
      </c>
      <c r="W72" s="46">
        <v>0.13461538461538461</v>
      </c>
      <c r="X72" s="174"/>
      <c r="Z72" s="103">
        <v>760</v>
      </c>
      <c r="AA72" s="353">
        <v>0.36538461538461536</v>
      </c>
      <c r="AB72" s="174"/>
      <c r="AC72" s="110"/>
      <c r="AD72" s="110">
        <v>70</v>
      </c>
      <c r="AE72" s="46">
        <v>3.3653846153846152E-2</v>
      </c>
    </row>
    <row r="73" spans="1:31" ht="14.25" customHeight="1" x14ac:dyDescent="0.25">
      <c r="A73" s="78" t="s">
        <v>1157</v>
      </c>
      <c r="B73" s="111" t="s">
        <v>894</v>
      </c>
      <c r="C73" s="129">
        <v>945</v>
      </c>
      <c r="D73" s="130"/>
      <c r="E73" s="40"/>
      <c r="F73" s="40">
        <v>135</v>
      </c>
      <c r="G73" s="353">
        <v>0.14285714285714285</v>
      </c>
      <c r="H73" s="131"/>
      <c r="I73" s="132"/>
      <c r="J73" s="40">
        <v>160</v>
      </c>
      <c r="K73" s="46">
        <v>0.1693121693121693</v>
      </c>
      <c r="L73" s="133"/>
      <c r="M73" s="132"/>
      <c r="N73" s="40">
        <v>155</v>
      </c>
      <c r="O73" s="46">
        <v>0.16402116402116401</v>
      </c>
      <c r="P73" s="133"/>
      <c r="R73" s="254">
        <v>35</v>
      </c>
      <c r="S73" s="353">
        <v>3.7037037037037035E-2</v>
      </c>
      <c r="U73" s="296"/>
      <c r="V73" s="271">
        <v>115</v>
      </c>
      <c r="W73" s="46">
        <v>0.12169312169312169</v>
      </c>
      <c r="X73" s="174"/>
      <c r="Z73" s="103">
        <v>300</v>
      </c>
      <c r="AA73" s="353">
        <v>0.31746031746031744</v>
      </c>
      <c r="AB73" s="174"/>
      <c r="AC73" s="110"/>
      <c r="AD73" s="110">
        <v>45</v>
      </c>
      <c r="AE73" s="46">
        <v>4.7619047619047616E-2</v>
      </c>
    </row>
    <row r="74" spans="1:31" ht="14.25" customHeight="1" x14ac:dyDescent="0.25">
      <c r="A74" s="78" t="s">
        <v>1158</v>
      </c>
      <c r="B74" s="111" t="s">
        <v>895</v>
      </c>
      <c r="C74" s="129">
        <v>1560</v>
      </c>
      <c r="D74" s="130"/>
      <c r="E74" s="40"/>
      <c r="F74" s="40">
        <v>190</v>
      </c>
      <c r="G74" s="353">
        <v>0.12179487179487179</v>
      </c>
      <c r="H74" s="131"/>
      <c r="I74" s="132"/>
      <c r="J74" s="40">
        <v>345</v>
      </c>
      <c r="K74" s="46">
        <v>0.22115384615384615</v>
      </c>
      <c r="L74" s="133"/>
      <c r="M74" s="132"/>
      <c r="N74" s="40">
        <v>300</v>
      </c>
      <c r="O74" s="46">
        <v>0.19230769230769232</v>
      </c>
      <c r="P74" s="133"/>
      <c r="R74" s="254">
        <v>95</v>
      </c>
      <c r="S74" s="353">
        <v>6.0897435897435896E-2</v>
      </c>
      <c r="U74" s="296"/>
      <c r="V74" s="271">
        <v>235</v>
      </c>
      <c r="W74" s="46">
        <v>0.15064102564102563</v>
      </c>
      <c r="X74" s="174"/>
      <c r="Z74" s="103">
        <v>320</v>
      </c>
      <c r="AA74" s="353">
        <v>0.20512820512820512</v>
      </c>
      <c r="AB74" s="174"/>
      <c r="AC74" s="110"/>
      <c r="AD74" s="110">
        <v>70</v>
      </c>
      <c r="AE74" s="46">
        <v>4.4871794871794872E-2</v>
      </c>
    </row>
    <row r="75" spans="1:31" ht="14.25" customHeight="1" x14ac:dyDescent="0.25">
      <c r="A75" s="78" t="s">
        <v>1159</v>
      </c>
      <c r="B75" s="111" t="s">
        <v>896</v>
      </c>
      <c r="C75" s="129">
        <v>9020</v>
      </c>
      <c r="D75" s="130"/>
      <c r="E75" s="40"/>
      <c r="F75" s="40">
        <v>460</v>
      </c>
      <c r="G75" s="353">
        <v>5.0997782705099776E-2</v>
      </c>
      <c r="H75" s="131"/>
      <c r="I75" s="132"/>
      <c r="J75" s="40">
        <v>1345</v>
      </c>
      <c r="K75" s="46">
        <v>0.1491130820399113</v>
      </c>
      <c r="L75" s="133"/>
      <c r="M75" s="132"/>
      <c r="N75" s="40">
        <v>1460</v>
      </c>
      <c r="O75" s="46">
        <v>0.16186252771618626</v>
      </c>
      <c r="P75" s="133"/>
      <c r="R75" s="254">
        <v>350</v>
      </c>
      <c r="S75" s="353">
        <v>3.8802660753880266E-2</v>
      </c>
      <c r="U75" s="296"/>
      <c r="V75" s="271">
        <v>1385</v>
      </c>
      <c r="W75" s="46">
        <v>0.15354767184035475</v>
      </c>
      <c r="X75" s="174"/>
      <c r="Z75" s="103">
        <v>3715</v>
      </c>
      <c r="AA75" s="353">
        <v>0.41186252771618626</v>
      </c>
      <c r="AB75" s="174"/>
      <c r="AC75" s="110"/>
      <c r="AD75" s="110">
        <v>300</v>
      </c>
      <c r="AE75" s="46">
        <v>3.325942350332594E-2</v>
      </c>
    </row>
    <row r="76" spans="1:31" ht="14.25" customHeight="1" x14ac:dyDescent="0.25">
      <c r="A76" s="78" t="s">
        <v>1160</v>
      </c>
      <c r="B76" s="111" t="s">
        <v>897</v>
      </c>
      <c r="C76" s="129">
        <v>3035</v>
      </c>
      <c r="D76" s="130"/>
      <c r="E76" s="40"/>
      <c r="F76" s="40">
        <v>350</v>
      </c>
      <c r="G76" s="353">
        <v>0.11532125205930807</v>
      </c>
      <c r="H76" s="131"/>
      <c r="I76" s="132"/>
      <c r="J76" s="40">
        <v>485</v>
      </c>
      <c r="K76" s="46">
        <v>0.15980230642504117</v>
      </c>
      <c r="L76" s="133"/>
      <c r="M76" s="132"/>
      <c r="N76" s="40">
        <v>515</v>
      </c>
      <c r="O76" s="46">
        <v>0.16968698517298189</v>
      </c>
      <c r="P76" s="133"/>
      <c r="R76" s="254">
        <v>125</v>
      </c>
      <c r="S76" s="353">
        <v>4.118616144975288E-2</v>
      </c>
      <c r="U76" s="296"/>
      <c r="V76" s="271">
        <v>435</v>
      </c>
      <c r="W76" s="46">
        <v>0.14332784184514002</v>
      </c>
      <c r="X76" s="174"/>
      <c r="Z76" s="103">
        <v>980</v>
      </c>
      <c r="AA76" s="353">
        <v>0.32289950576606258</v>
      </c>
      <c r="AB76" s="174"/>
      <c r="AC76" s="110"/>
      <c r="AD76" s="110">
        <v>145</v>
      </c>
      <c r="AE76" s="46">
        <v>4.7775947281713346E-2</v>
      </c>
    </row>
    <row r="77" spans="1:31" ht="14.25" customHeight="1" x14ac:dyDescent="0.25">
      <c r="A77" s="78" t="s">
        <v>1161</v>
      </c>
      <c r="B77" s="111" t="s">
        <v>898</v>
      </c>
      <c r="C77" s="129">
        <v>3485</v>
      </c>
      <c r="D77" s="130"/>
      <c r="E77" s="40"/>
      <c r="F77" s="40">
        <v>645</v>
      </c>
      <c r="G77" s="353">
        <v>0.18507890961262555</v>
      </c>
      <c r="H77" s="131"/>
      <c r="I77" s="132"/>
      <c r="J77" s="40">
        <v>625</v>
      </c>
      <c r="K77" s="46">
        <v>0.1793400286944046</v>
      </c>
      <c r="L77" s="133"/>
      <c r="M77" s="132"/>
      <c r="N77" s="40">
        <v>655</v>
      </c>
      <c r="O77" s="46">
        <v>0.18794835007173602</v>
      </c>
      <c r="P77" s="133"/>
      <c r="R77" s="254">
        <v>210</v>
      </c>
      <c r="S77" s="353">
        <v>6.0258249641319941E-2</v>
      </c>
      <c r="U77" s="296"/>
      <c r="V77" s="271">
        <v>475</v>
      </c>
      <c r="W77" s="46">
        <v>0.13629842180774748</v>
      </c>
      <c r="X77" s="174"/>
      <c r="Z77" s="103">
        <v>715</v>
      </c>
      <c r="AA77" s="353">
        <v>0.20516499282639886</v>
      </c>
      <c r="AB77" s="174"/>
      <c r="AC77" s="110"/>
      <c r="AD77" s="110">
        <v>160</v>
      </c>
      <c r="AE77" s="46">
        <v>4.5911047345767578E-2</v>
      </c>
    </row>
    <row r="78" spans="1:31" ht="14.25" customHeight="1" x14ac:dyDescent="0.25">
      <c r="A78" s="78" t="s">
        <v>1162</v>
      </c>
      <c r="B78" s="111" t="s">
        <v>899</v>
      </c>
      <c r="C78" s="129">
        <v>10500</v>
      </c>
      <c r="D78" s="130"/>
      <c r="E78" s="40"/>
      <c r="F78" s="40">
        <v>975</v>
      </c>
      <c r="G78" s="353">
        <v>9.285714285714286E-2</v>
      </c>
      <c r="H78" s="131"/>
      <c r="I78" s="132"/>
      <c r="J78" s="40">
        <v>1720</v>
      </c>
      <c r="K78" s="46">
        <v>0.16380952380952382</v>
      </c>
      <c r="L78" s="133"/>
      <c r="M78" s="132"/>
      <c r="N78" s="40">
        <v>1675</v>
      </c>
      <c r="O78" s="46">
        <v>0.15952380952380951</v>
      </c>
      <c r="P78" s="133"/>
      <c r="R78" s="254">
        <v>460</v>
      </c>
      <c r="S78" s="353">
        <v>4.3809523809523812E-2</v>
      </c>
      <c r="U78" s="296"/>
      <c r="V78" s="271">
        <v>1490</v>
      </c>
      <c r="W78" s="46">
        <v>0.14190476190476189</v>
      </c>
      <c r="X78" s="174"/>
      <c r="Z78" s="103">
        <v>3750</v>
      </c>
      <c r="AA78" s="353">
        <v>0.35714285714285715</v>
      </c>
      <c r="AB78" s="174"/>
      <c r="AC78" s="110"/>
      <c r="AD78" s="110">
        <v>430</v>
      </c>
      <c r="AE78" s="46">
        <v>4.0952380952380955E-2</v>
      </c>
    </row>
    <row r="79" spans="1:31" ht="14.25" customHeight="1" x14ac:dyDescent="0.25">
      <c r="A79" s="78" t="s">
        <v>1163</v>
      </c>
      <c r="B79" s="111" t="s">
        <v>900</v>
      </c>
      <c r="C79" s="129">
        <v>2880</v>
      </c>
      <c r="D79" s="130"/>
      <c r="E79" s="40"/>
      <c r="F79" s="40">
        <v>410</v>
      </c>
      <c r="G79" s="353">
        <v>0.1423611111111111</v>
      </c>
      <c r="H79" s="131"/>
      <c r="I79" s="132"/>
      <c r="J79" s="40">
        <v>575</v>
      </c>
      <c r="K79" s="46">
        <v>0.19965277777777779</v>
      </c>
      <c r="L79" s="133"/>
      <c r="M79" s="132"/>
      <c r="N79" s="40">
        <v>535</v>
      </c>
      <c r="O79" s="46">
        <v>0.1857638888888889</v>
      </c>
      <c r="P79" s="133"/>
      <c r="R79" s="254">
        <v>150</v>
      </c>
      <c r="S79" s="353">
        <v>5.2083333333333336E-2</v>
      </c>
      <c r="U79" s="296"/>
      <c r="V79" s="271">
        <v>395</v>
      </c>
      <c r="W79" s="46">
        <v>0.13715277777777779</v>
      </c>
      <c r="X79" s="174"/>
      <c r="Z79" s="103">
        <v>635</v>
      </c>
      <c r="AA79" s="353">
        <v>0.2204861111111111</v>
      </c>
      <c r="AB79" s="174"/>
      <c r="AC79" s="110"/>
      <c r="AD79" s="110">
        <v>175</v>
      </c>
      <c r="AE79" s="46">
        <v>6.0763888888888888E-2</v>
      </c>
    </row>
    <row r="80" spans="1:31" ht="14.25" customHeight="1" x14ac:dyDescent="0.25">
      <c r="A80" s="78" t="s">
        <v>1164</v>
      </c>
      <c r="B80" s="111" t="s">
        <v>901</v>
      </c>
      <c r="C80" s="129">
        <v>2905</v>
      </c>
      <c r="D80" s="130"/>
      <c r="E80" s="40"/>
      <c r="F80" s="40">
        <v>430</v>
      </c>
      <c r="G80" s="353">
        <v>0.14802065404475043</v>
      </c>
      <c r="H80" s="131"/>
      <c r="I80" s="132"/>
      <c r="J80" s="40">
        <v>485</v>
      </c>
      <c r="K80" s="46">
        <v>0.16695352839931152</v>
      </c>
      <c r="L80" s="133"/>
      <c r="M80" s="132"/>
      <c r="N80" s="40">
        <v>510</v>
      </c>
      <c r="O80" s="46">
        <v>0.17555938037865748</v>
      </c>
      <c r="P80" s="133"/>
      <c r="R80" s="254">
        <v>145</v>
      </c>
      <c r="S80" s="353">
        <v>4.9913941480206538E-2</v>
      </c>
      <c r="U80" s="296"/>
      <c r="V80" s="271">
        <v>390</v>
      </c>
      <c r="W80" s="46">
        <v>0.13425129087779691</v>
      </c>
      <c r="X80" s="174"/>
      <c r="Z80" s="103">
        <v>810</v>
      </c>
      <c r="AA80" s="353">
        <v>0.27882960413080893</v>
      </c>
      <c r="AB80" s="174"/>
      <c r="AC80" s="110"/>
      <c r="AD80" s="110">
        <v>135</v>
      </c>
      <c r="AE80" s="46">
        <v>4.6471600688468159E-2</v>
      </c>
    </row>
    <row r="81" spans="1:31" ht="14.25" customHeight="1" x14ac:dyDescent="0.25">
      <c r="A81" s="78" t="s">
        <v>1165</v>
      </c>
      <c r="B81" s="111" t="s">
        <v>902</v>
      </c>
      <c r="C81" s="129">
        <v>2655</v>
      </c>
      <c r="D81" s="130"/>
      <c r="E81" s="40"/>
      <c r="F81" s="40">
        <v>405</v>
      </c>
      <c r="G81" s="353">
        <v>0.15254237288135594</v>
      </c>
      <c r="H81" s="131"/>
      <c r="I81" s="132"/>
      <c r="J81" s="40">
        <v>455</v>
      </c>
      <c r="K81" s="46">
        <v>0.17137476459510359</v>
      </c>
      <c r="L81" s="133"/>
      <c r="M81" s="132"/>
      <c r="N81" s="40">
        <v>470</v>
      </c>
      <c r="O81" s="46">
        <v>0.17702448210922786</v>
      </c>
      <c r="P81" s="133"/>
      <c r="R81" s="254">
        <v>130</v>
      </c>
      <c r="S81" s="353">
        <v>4.8964218455743877E-2</v>
      </c>
      <c r="U81" s="296"/>
      <c r="V81" s="271">
        <v>365</v>
      </c>
      <c r="W81" s="46">
        <v>0.13747645951035781</v>
      </c>
      <c r="X81" s="174"/>
      <c r="Z81" s="103">
        <v>735</v>
      </c>
      <c r="AA81" s="353">
        <v>0.2768361581920904</v>
      </c>
      <c r="AB81" s="174"/>
      <c r="AC81" s="110"/>
      <c r="AD81" s="110">
        <v>105</v>
      </c>
      <c r="AE81" s="46">
        <v>3.954802259887006E-2</v>
      </c>
    </row>
    <row r="82" spans="1:31" ht="14.25" customHeight="1" x14ac:dyDescent="0.25">
      <c r="A82" s="78" t="s">
        <v>1166</v>
      </c>
      <c r="B82" s="111" t="s">
        <v>903</v>
      </c>
      <c r="C82" s="129">
        <v>1740</v>
      </c>
      <c r="D82" s="130"/>
      <c r="E82" s="40"/>
      <c r="F82" s="40">
        <v>245</v>
      </c>
      <c r="G82" s="353">
        <v>0.14080459770114942</v>
      </c>
      <c r="H82" s="131"/>
      <c r="I82" s="132"/>
      <c r="J82" s="40">
        <v>275</v>
      </c>
      <c r="K82" s="46">
        <v>0.15804597701149425</v>
      </c>
      <c r="L82" s="133"/>
      <c r="M82" s="132"/>
      <c r="N82" s="40">
        <v>270</v>
      </c>
      <c r="O82" s="46">
        <v>0.15517241379310345</v>
      </c>
      <c r="P82" s="133"/>
      <c r="R82" s="254">
        <v>45</v>
      </c>
      <c r="S82" s="353">
        <v>2.5862068965517241E-2</v>
      </c>
      <c r="U82" s="296"/>
      <c r="V82" s="271">
        <v>180</v>
      </c>
      <c r="W82" s="46">
        <v>0.10344827586206896</v>
      </c>
      <c r="X82" s="174"/>
      <c r="Z82" s="103">
        <v>575</v>
      </c>
      <c r="AA82" s="353">
        <v>0.33045977011494254</v>
      </c>
      <c r="AB82" s="174"/>
      <c r="AC82" s="110"/>
      <c r="AD82" s="110">
        <v>145</v>
      </c>
      <c r="AE82" s="46">
        <v>8.3333333333333329E-2</v>
      </c>
    </row>
    <row r="83" spans="1:31" ht="14.25" customHeight="1" x14ac:dyDescent="0.25">
      <c r="A83" s="78" t="s">
        <v>1167</v>
      </c>
      <c r="B83" s="111" t="s">
        <v>904</v>
      </c>
      <c r="C83" s="129">
        <v>2180</v>
      </c>
      <c r="D83" s="130"/>
      <c r="E83" s="40"/>
      <c r="F83" s="40">
        <v>140</v>
      </c>
      <c r="G83" s="353">
        <v>6.4220183486238536E-2</v>
      </c>
      <c r="H83" s="131"/>
      <c r="I83" s="132"/>
      <c r="J83" s="40">
        <v>285</v>
      </c>
      <c r="K83" s="46">
        <v>0.13073394495412843</v>
      </c>
      <c r="L83" s="133"/>
      <c r="M83" s="132"/>
      <c r="N83" s="40">
        <v>280</v>
      </c>
      <c r="O83" s="46">
        <v>0.12844036697247707</v>
      </c>
      <c r="P83" s="133"/>
      <c r="R83" s="254">
        <v>65</v>
      </c>
      <c r="S83" s="353">
        <v>2.9816513761467892E-2</v>
      </c>
      <c r="U83" s="296"/>
      <c r="V83" s="271">
        <v>260</v>
      </c>
      <c r="W83" s="46">
        <v>0.11926605504587157</v>
      </c>
      <c r="X83" s="174"/>
      <c r="Z83" s="103">
        <v>1070</v>
      </c>
      <c r="AA83" s="353">
        <v>0.49082568807339449</v>
      </c>
      <c r="AB83" s="174"/>
      <c r="AC83" s="110"/>
      <c r="AD83" s="110">
        <v>75</v>
      </c>
      <c r="AE83" s="46">
        <v>3.4403669724770644E-2</v>
      </c>
    </row>
    <row r="84" spans="1:31" ht="14.25" customHeight="1" x14ac:dyDescent="0.25">
      <c r="A84" s="78" t="s">
        <v>1168</v>
      </c>
      <c r="B84" s="111" t="s">
        <v>905</v>
      </c>
      <c r="C84" s="129">
        <v>2490</v>
      </c>
      <c r="D84" s="130"/>
      <c r="E84" s="40"/>
      <c r="F84" s="40">
        <v>400</v>
      </c>
      <c r="G84" s="353">
        <v>0.1606425702811245</v>
      </c>
      <c r="H84" s="131"/>
      <c r="I84" s="132"/>
      <c r="J84" s="40">
        <v>525</v>
      </c>
      <c r="K84" s="46">
        <v>0.21084337349397592</v>
      </c>
      <c r="L84" s="133"/>
      <c r="M84" s="132"/>
      <c r="N84" s="40">
        <v>540</v>
      </c>
      <c r="O84" s="46">
        <v>0.21686746987951808</v>
      </c>
      <c r="P84" s="133"/>
      <c r="R84" s="254">
        <v>100</v>
      </c>
      <c r="S84" s="353">
        <v>4.0160642570281124E-2</v>
      </c>
      <c r="U84" s="296"/>
      <c r="V84" s="271">
        <v>335</v>
      </c>
      <c r="W84" s="46">
        <v>0.13453815261044177</v>
      </c>
      <c r="X84" s="174"/>
      <c r="Z84" s="103">
        <v>455</v>
      </c>
      <c r="AA84" s="353">
        <v>0.18273092369477911</v>
      </c>
      <c r="AB84" s="174"/>
      <c r="AC84" s="110"/>
      <c r="AD84" s="110">
        <v>135</v>
      </c>
      <c r="AE84" s="46">
        <v>5.4216867469879519E-2</v>
      </c>
    </row>
    <row r="85" spans="1:31" ht="25.5" customHeight="1" x14ac:dyDescent="0.25">
      <c r="A85" s="78" t="s">
        <v>1169</v>
      </c>
      <c r="B85" s="111" t="s">
        <v>906</v>
      </c>
      <c r="C85" s="129">
        <v>4685</v>
      </c>
      <c r="D85" s="130"/>
      <c r="E85" s="40"/>
      <c r="F85" s="40">
        <v>380</v>
      </c>
      <c r="G85" s="353">
        <v>8.1109925293489857E-2</v>
      </c>
      <c r="H85" s="131"/>
      <c r="I85" s="132"/>
      <c r="J85" s="40">
        <v>790</v>
      </c>
      <c r="K85" s="46">
        <v>0.16862326574172892</v>
      </c>
      <c r="L85" s="133"/>
      <c r="M85" s="132"/>
      <c r="N85" s="40">
        <v>825</v>
      </c>
      <c r="O85" s="46">
        <v>0.17609391675560299</v>
      </c>
      <c r="P85" s="133"/>
      <c r="R85" s="254">
        <v>175</v>
      </c>
      <c r="S85" s="353">
        <v>3.7353255069370331E-2</v>
      </c>
      <c r="U85" s="296"/>
      <c r="V85" s="271">
        <v>725</v>
      </c>
      <c r="W85" s="46">
        <v>0.15474919957310565</v>
      </c>
      <c r="X85" s="174"/>
      <c r="Z85" s="103">
        <v>1545</v>
      </c>
      <c r="AA85" s="353">
        <v>0.32977588046958378</v>
      </c>
      <c r="AB85" s="174"/>
      <c r="AC85" s="110"/>
      <c r="AD85" s="110">
        <v>250</v>
      </c>
      <c r="AE85" s="46">
        <v>5.3361792956243333E-2</v>
      </c>
    </row>
    <row r="86" spans="1:31" ht="14.25" customHeight="1" x14ac:dyDescent="0.25">
      <c r="A86" s="78" t="s">
        <v>1170</v>
      </c>
      <c r="B86" s="111" t="s">
        <v>907</v>
      </c>
      <c r="C86" s="129">
        <v>1165</v>
      </c>
      <c r="D86" s="130"/>
      <c r="E86" s="40"/>
      <c r="F86" s="40">
        <v>90</v>
      </c>
      <c r="G86" s="353">
        <v>7.7253218884120178E-2</v>
      </c>
      <c r="H86" s="131"/>
      <c r="I86" s="132"/>
      <c r="J86" s="40">
        <v>65</v>
      </c>
      <c r="K86" s="46">
        <v>5.5793991416309016E-2</v>
      </c>
      <c r="L86" s="133"/>
      <c r="M86" s="132"/>
      <c r="N86" s="40">
        <v>75</v>
      </c>
      <c r="O86" s="46">
        <v>6.4377682403433473E-2</v>
      </c>
      <c r="P86" s="133"/>
      <c r="R86" s="254">
        <v>15</v>
      </c>
      <c r="S86" s="353">
        <v>1.2875536480686695E-2</v>
      </c>
      <c r="U86" s="296"/>
      <c r="V86" s="271">
        <v>110</v>
      </c>
      <c r="W86" s="46">
        <v>9.4420600858369105E-2</v>
      </c>
      <c r="X86" s="174"/>
      <c r="Z86" s="103">
        <v>790</v>
      </c>
      <c r="AA86" s="353">
        <v>0.67811158798283266</v>
      </c>
      <c r="AB86" s="174"/>
      <c r="AC86" s="110"/>
      <c r="AD86" s="110">
        <v>20</v>
      </c>
      <c r="AE86" s="46">
        <v>1.7167381974248927E-2</v>
      </c>
    </row>
    <row r="87" spans="1:31" ht="14.25" customHeight="1" x14ac:dyDescent="0.25">
      <c r="A87" s="78" t="s">
        <v>1171</v>
      </c>
      <c r="B87" s="111" t="s">
        <v>908</v>
      </c>
      <c r="C87" s="129">
        <v>1755</v>
      </c>
      <c r="D87" s="130"/>
      <c r="E87" s="40"/>
      <c r="F87" s="40">
        <v>315</v>
      </c>
      <c r="G87" s="353">
        <v>0.17948717948717949</v>
      </c>
      <c r="H87" s="131"/>
      <c r="I87" s="132"/>
      <c r="J87" s="40">
        <v>340</v>
      </c>
      <c r="K87" s="46">
        <v>0.19373219373219372</v>
      </c>
      <c r="L87" s="133"/>
      <c r="M87" s="132"/>
      <c r="N87" s="40">
        <v>345</v>
      </c>
      <c r="O87" s="46">
        <v>0.19658119658119658</v>
      </c>
      <c r="P87" s="133"/>
      <c r="R87" s="254">
        <v>75</v>
      </c>
      <c r="S87" s="353">
        <v>4.2735042735042736E-2</v>
      </c>
      <c r="U87" s="296"/>
      <c r="V87" s="271">
        <v>225</v>
      </c>
      <c r="W87" s="46">
        <v>0.12820512820512819</v>
      </c>
      <c r="X87" s="174"/>
      <c r="Z87" s="103">
        <v>345</v>
      </c>
      <c r="AA87" s="353">
        <v>0.19658119658119658</v>
      </c>
      <c r="AB87" s="174"/>
      <c r="AC87" s="110"/>
      <c r="AD87" s="110">
        <v>110</v>
      </c>
      <c r="AE87" s="46">
        <v>6.2678062678062682E-2</v>
      </c>
    </row>
    <row r="88" spans="1:31" ht="14.25" customHeight="1" x14ac:dyDescent="0.25">
      <c r="A88" s="78" t="s">
        <v>1172</v>
      </c>
      <c r="B88" s="111" t="s">
        <v>909</v>
      </c>
      <c r="C88" s="129">
        <v>685</v>
      </c>
      <c r="D88" s="130"/>
      <c r="E88" s="40"/>
      <c r="F88" s="40">
        <v>65</v>
      </c>
      <c r="G88" s="353">
        <v>9.4890510948905105E-2</v>
      </c>
      <c r="H88" s="131"/>
      <c r="I88" s="132"/>
      <c r="J88" s="40">
        <v>65</v>
      </c>
      <c r="K88" s="46">
        <v>9.4890510948905105E-2</v>
      </c>
      <c r="L88" s="133"/>
      <c r="M88" s="132"/>
      <c r="N88" s="40">
        <v>80</v>
      </c>
      <c r="O88" s="46">
        <v>0.11678832116788321</v>
      </c>
      <c r="P88" s="133"/>
      <c r="R88" s="254">
        <v>10</v>
      </c>
      <c r="S88" s="353">
        <v>1.4598540145985401E-2</v>
      </c>
      <c r="U88" s="296"/>
      <c r="V88" s="271">
        <v>65</v>
      </c>
      <c r="W88" s="46">
        <v>9.4890510948905105E-2</v>
      </c>
      <c r="X88" s="174"/>
      <c r="Z88" s="103">
        <v>365</v>
      </c>
      <c r="AA88" s="353">
        <v>0.53284671532846717</v>
      </c>
      <c r="AB88" s="174"/>
      <c r="AC88" s="110"/>
      <c r="AD88" s="110">
        <v>30</v>
      </c>
      <c r="AE88" s="46">
        <v>4.3795620437956206E-2</v>
      </c>
    </row>
    <row r="89" spans="1:31" ht="14.25" customHeight="1" x14ac:dyDescent="0.25">
      <c r="A89" s="78" t="s">
        <v>1173</v>
      </c>
      <c r="B89" s="111" t="s">
        <v>910</v>
      </c>
      <c r="C89" s="129">
        <v>2860</v>
      </c>
      <c r="D89" s="130"/>
      <c r="E89" s="40"/>
      <c r="F89" s="40">
        <v>215</v>
      </c>
      <c r="G89" s="353">
        <v>7.5174825174825169E-2</v>
      </c>
      <c r="H89" s="131"/>
      <c r="I89" s="132"/>
      <c r="J89" s="40">
        <v>440</v>
      </c>
      <c r="K89" s="46">
        <v>0.15384615384615385</v>
      </c>
      <c r="L89" s="133"/>
      <c r="M89" s="132"/>
      <c r="N89" s="40">
        <v>440</v>
      </c>
      <c r="O89" s="46">
        <v>0.15384615384615385</v>
      </c>
      <c r="P89" s="133"/>
      <c r="R89" s="254">
        <v>135</v>
      </c>
      <c r="S89" s="353">
        <v>4.72027972027972E-2</v>
      </c>
      <c r="U89" s="296"/>
      <c r="V89" s="271">
        <v>465</v>
      </c>
      <c r="W89" s="46">
        <v>0.16258741258741258</v>
      </c>
      <c r="X89" s="174"/>
      <c r="Z89" s="103">
        <v>1050</v>
      </c>
      <c r="AA89" s="353">
        <v>0.36713286713286714</v>
      </c>
      <c r="AB89" s="174"/>
      <c r="AC89" s="110"/>
      <c r="AD89" s="110">
        <v>115</v>
      </c>
      <c r="AE89" s="46">
        <v>4.0209790209790208E-2</v>
      </c>
    </row>
    <row r="90" spans="1:31" ht="14.25" customHeight="1" x14ac:dyDescent="0.25">
      <c r="A90" s="78" t="s">
        <v>1174</v>
      </c>
      <c r="B90" s="111" t="s">
        <v>911</v>
      </c>
      <c r="C90" s="129">
        <v>690</v>
      </c>
      <c r="D90" s="130"/>
      <c r="E90" s="40"/>
      <c r="F90" s="40">
        <v>70</v>
      </c>
      <c r="G90" s="353">
        <v>0.10144927536231885</v>
      </c>
      <c r="H90" s="131"/>
      <c r="I90" s="132"/>
      <c r="J90" s="40">
        <v>120</v>
      </c>
      <c r="K90" s="46">
        <v>0.17391304347826086</v>
      </c>
      <c r="L90" s="133"/>
      <c r="M90" s="132"/>
      <c r="N90" s="40">
        <v>95</v>
      </c>
      <c r="O90" s="46">
        <v>0.13768115942028986</v>
      </c>
      <c r="P90" s="133"/>
      <c r="R90" s="254">
        <v>20</v>
      </c>
      <c r="S90" s="353">
        <v>2.8985507246376812E-2</v>
      </c>
      <c r="U90" s="296"/>
      <c r="V90" s="271">
        <v>80</v>
      </c>
      <c r="W90" s="46">
        <v>0.11594202898550725</v>
      </c>
      <c r="X90" s="174"/>
      <c r="Z90" s="103">
        <v>245</v>
      </c>
      <c r="AA90" s="353">
        <v>0.35507246376811596</v>
      </c>
      <c r="AB90" s="174"/>
      <c r="AC90" s="110"/>
      <c r="AD90" s="110">
        <v>60</v>
      </c>
      <c r="AE90" s="46">
        <v>8.6956521739130432E-2</v>
      </c>
    </row>
    <row r="91" spans="1:31" ht="14.25" customHeight="1" x14ac:dyDescent="0.25">
      <c r="A91" s="78" t="s">
        <v>1175</v>
      </c>
      <c r="B91" s="111" t="s">
        <v>912</v>
      </c>
      <c r="C91" s="129">
        <v>5885</v>
      </c>
      <c r="D91" s="130"/>
      <c r="E91" s="40"/>
      <c r="F91" s="40">
        <v>850</v>
      </c>
      <c r="G91" s="353">
        <v>0.14443500424808836</v>
      </c>
      <c r="H91" s="131"/>
      <c r="I91" s="132"/>
      <c r="J91" s="40">
        <v>1070</v>
      </c>
      <c r="K91" s="46">
        <v>0.18181818181818182</v>
      </c>
      <c r="L91" s="133"/>
      <c r="M91" s="132"/>
      <c r="N91" s="40">
        <v>1130</v>
      </c>
      <c r="O91" s="46">
        <v>0.19201359388275277</v>
      </c>
      <c r="P91" s="133"/>
      <c r="R91" s="254">
        <v>325</v>
      </c>
      <c r="S91" s="353">
        <v>5.5225148683092605E-2</v>
      </c>
      <c r="U91" s="296"/>
      <c r="V91" s="271">
        <v>935</v>
      </c>
      <c r="W91" s="46">
        <v>0.15887850467289719</v>
      </c>
      <c r="X91" s="174"/>
      <c r="Z91" s="103">
        <v>1305</v>
      </c>
      <c r="AA91" s="353">
        <v>0.221750212404418</v>
      </c>
      <c r="AB91" s="174"/>
      <c r="AC91" s="110"/>
      <c r="AD91" s="110">
        <v>270</v>
      </c>
      <c r="AE91" s="46">
        <v>4.5879354290569246E-2</v>
      </c>
    </row>
    <row r="92" spans="1:31" ht="14.25" customHeight="1" x14ac:dyDescent="0.25">
      <c r="A92" s="78" t="s">
        <v>1176</v>
      </c>
      <c r="B92" s="111" t="s">
        <v>913</v>
      </c>
      <c r="C92" s="129">
        <v>2050</v>
      </c>
      <c r="D92" s="130"/>
      <c r="E92" s="40"/>
      <c r="F92" s="40">
        <v>285</v>
      </c>
      <c r="G92" s="353">
        <v>0.13902439024390245</v>
      </c>
      <c r="H92" s="131"/>
      <c r="I92" s="132"/>
      <c r="J92" s="40">
        <v>405</v>
      </c>
      <c r="K92" s="46">
        <v>0.19756097560975611</v>
      </c>
      <c r="L92" s="133"/>
      <c r="M92" s="132"/>
      <c r="N92" s="40">
        <v>385</v>
      </c>
      <c r="O92" s="46">
        <v>0.18780487804878049</v>
      </c>
      <c r="P92" s="133"/>
      <c r="R92" s="254">
        <v>65</v>
      </c>
      <c r="S92" s="353">
        <v>3.1707317073170732E-2</v>
      </c>
      <c r="U92" s="296"/>
      <c r="V92" s="271">
        <v>265</v>
      </c>
      <c r="W92" s="46">
        <v>0.12926829268292683</v>
      </c>
      <c r="X92" s="174"/>
      <c r="Z92" s="103">
        <v>535</v>
      </c>
      <c r="AA92" s="353">
        <v>0.26097560975609757</v>
      </c>
      <c r="AB92" s="174"/>
      <c r="AC92" s="110"/>
      <c r="AD92" s="110">
        <v>100</v>
      </c>
      <c r="AE92" s="46">
        <v>4.878048780487805E-2</v>
      </c>
    </row>
    <row r="93" spans="1:31" ht="14.25" customHeight="1" x14ac:dyDescent="0.25">
      <c r="A93" s="78" t="s">
        <v>1177</v>
      </c>
      <c r="B93" s="111" t="s">
        <v>914</v>
      </c>
      <c r="C93" s="129">
        <v>1505</v>
      </c>
      <c r="D93" s="130"/>
      <c r="E93" s="40"/>
      <c r="F93" s="40">
        <v>230</v>
      </c>
      <c r="G93" s="353">
        <v>0.15282392026578073</v>
      </c>
      <c r="H93" s="131"/>
      <c r="I93" s="132"/>
      <c r="J93" s="40">
        <v>325</v>
      </c>
      <c r="K93" s="46">
        <v>0.2159468438538206</v>
      </c>
      <c r="L93" s="133"/>
      <c r="M93" s="132"/>
      <c r="N93" s="40">
        <v>270</v>
      </c>
      <c r="O93" s="46">
        <v>0.17940199335548174</v>
      </c>
      <c r="P93" s="133"/>
      <c r="R93" s="254">
        <v>65</v>
      </c>
      <c r="S93" s="353">
        <v>4.3189368770764118E-2</v>
      </c>
      <c r="U93" s="296"/>
      <c r="V93" s="271">
        <v>195</v>
      </c>
      <c r="W93" s="46">
        <v>0.12956810631229235</v>
      </c>
      <c r="X93" s="174"/>
      <c r="Z93" s="103">
        <v>340</v>
      </c>
      <c r="AA93" s="353">
        <v>0.22591362126245848</v>
      </c>
      <c r="AB93" s="174"/>
      <c r="AC93" s="110"/>
      <c r="AD93" s="110">
        <v>85</v>
      </c>
      <c r="AE93" s="46">
        <v>5.647840531561462E-2</v>
      </c>
    </row>
    <row r="94" spans="1:31" ht="14.25" customHeight="1" x14ac:dyDescent="0.25">
      <c r="A94" s="78" t="s">
        <v>1178</v>
      </c>
      <c r="B94" s="111" t="s">
        <v>915</v>
      </c>
      <c r="C94" s="129">
        <v>4095</v>
      </c>
      <c r="D94" s="130"/>
      <c r="E94" s="40"/>
      <c r="F94" s="40">
        <v>475</v>
      </c>
      <c r="G94" s="353">
        <v>0.115995115995116</v>
      </c>
      <c r="H94" s="131"/>
      <c r="I94" s="132"/>
      <c r="J94" s="40">
        <v>645</v>
      </c>
      <c r="K94" s="46">
        <v>0.1575091575091575</v>
      </c>
      <c r="L94" s="133"/>
      <c r="M94" s="132"/>
      <c r="N94" s="40">
        <v>710</v>
      </c>
      <c r="O94" s="46">
        <v>0.17338217338217338</v>
      </c>
      <c r="P94" s="133"/>
      <c r="R94" s="254">
        <v>175</v>
      </c>
      <c r="S94" s="353">
        <v>4.2735042735042736E-2</v>
      </c>
      <c r="U94" s="296"/>
      <c r="V94" s="271">
        <v>580</v>
      </c>
      <c r="W94" s="46">
        <v>0.14163614163614163</v>
      </c>
      <c r="X94" s="174"/>
      <c r="Z94" s="103">
        <v>1310</v>
      </c>
      <c r="AA94" s="353">
        <v>0.31990231990231988</v>
      </c>
      <c r="AB94" s="174"/>
      <c r="AC94" s="110"/>
      <c r="AD94" s="110">
        <v>200</v>
      </c>
      <c r="AE94" s="46">
        <v>4.884004884004884E-2</v>
      </c>
    </row>
    <row r="95" spans="1:31" ht="14.25" customHeight="1" x14ac:dyDescent="0.25">
      <c r="A95" s="78" t="s">
        <v>1179</v>
      </c>
      <c r="B95" s="111" t="s">
        <v>916</v>
      </c>
      <c r="C95" s="129">
        <v>4475</v>
      </c>
      <c r="D95" s="130"/>
      <c r="E95" s="40"/>
      <c r="F95" s="40">
        <v>415</v>
      </c>
      <c r="G95" s="353">
        <v>9.2737430167597765E-2</v>
      </c>
      <c r="H95" s="131"/>
      <c r="I95" s="132"/>
      <c r="J95" s="40">
        <v>720</v>
      </c>
      <c r="K95" s="46">
        <v>0.16089385474860335</v>
      </c>
      <c r="L95" s="133"/>
      <c r="M95" s="132"/>
      <c r="N95" s="40">
        <v>690</v>
      </c>
      <c r="O95" s="46">
        <v>0.15418994413407822</v>
      </c>
      <c r="P95" s="133"/>
      <c r="R95" s="254">
        <v>170</v>
      </c>
      <c r="S95" s="353">
        <v>3.798882681564246E-2</v>
      </c>
      <c r="U95" s="296"/>
      <c r="V95" s="271">
        <v>555</v>
      </c>
      <c r="W95" s="46">
        <v>0.12402234636871508</v>
      </c>
      <c r="X95" s="174"/>
      <c r="Z95" s="103">
        <v>1775</v>
      </c>
      <c r="AA95" s="353">
        <v>0.39664804469273746</v>
      </c>
      <c r="AB95" s="174"/>
      <c r="AC95" s="110"/>
      <c r="AD95" s="110">
        <v>155</v>
      </c>
      <c r="AE95" s="46">
        <v>3.4636871508379886E-2</v>
      </c>
    </row>
    <row r="96" spans="1:31" ht="14.25" customHeight="1" x14ac:dyDescent="0.25">
      <c r="A96" s="78" t="s">
        <v>1180</v>
      </c>
      <c r="B96" s="111" t="s">
        <v>917</v>
      </c>
      <c r="C96" s="129">
        <v>2615</v>
      </c>
      <c r="D96" s="130"/>
      <c r="E96" s="40"/>
      <c r="F96" s="40">
        <v>570</v>
      </c>
      <c r="G96" s="353">
        <v>0.21797323135755259</v>
      </c>
      <c r="H96" s="131"/>
      <c r="I96" s="132"/>
      <c r="J96" s="40">
        <v>460</v>
      </c>
      <c r="K96" s="46">
        <v>0.17590822179732313</v>
      </c>
      <c r="L96" s="133"/>
      <c r="M96" s="132"/>
      <c r="N96" s="40">
        <v>455</v>
      </c>
      <c r="O96" s="46">
        <v>0.17399617590822181</v>
      </c>
      <c r="P96" s="133"/>
      <c r="R96" s="254">
        <v>125</v>
      </c>
      <c r="S96" s="353">
        <v>4.780114722753346E-2</v>
      </c>
      <c r="U96" s="296"/>
      <c r="V96" s="271">
        <v>365</v>
      </c>
      <c r="W96" s="46">
        <v>0.13957934990439771</v>
      </c>
      <c r="X96" s="174"/>
      <c r="Z96" s="103">
        <v>480</v>
      </c>
      <c r="AA96" s="353">
        <v>0.1835564053537285</v>
      </c>
      <c r="AB96" s="174"/>
      <c r="AC96" s="110"/>
      <c r="AD96" s="110">
        <v>160</v>
      </c>
      <c r="AE96" s="46">
        <v>6.1185468451242828E-2</v>
      </c>
    </row>
    <row r="97" spans="1:31" ht="14.25" customHeight="1" x14ac:dyDescent="0.25">
      <c r="A97" s="78" t="s">
        <v>1181</v>
      </c>
      <c r="B97" s="111" t="s">
        <v>918</v>
      </c>
      <c r="C97" s="129">
        <v>1750</v>
      </c>
      <c r="D97" s="130"/>
      <c r="E97" s="40"/>
      <c r="F97" s="40">
        <v>190</v>
      </c>
      <c r="G97" s="353">
        <v>0.10857142857142857</v>
      </c>
      <c r="H97" s="131"/>
      <c r="I97" s="132"/>
      <c r="J97" s="40">
        <v>300</v>
      </c>
      <c r="K97" s="46">
        <v>0.17142857142857143</v>
      </c>
      <c r="L97" s="133"/>
      <c r="M97" s="132"/>
      <c r="N97" s="40">
        <v>280</v>
      </c>
      <c r="O97" s="46">
        <v>0.16</v>
      </c>
      <c r="P97" s="133"/>
      <c r="R97" s="254">
        <v>55</v>
      </c>
      <c r="S97" s="353">
        <v>3.1428571428571431E-2</v>
      </c>
      <c r="U97" s="296"/>
      <c r="V97" s="271">
        <v>220</v>
      </c>
      <c r="W97" s="46">
        <v>0.12571428571428572</v>
      </c>
      <c r="X97" s="174"/>
      <c r="Z97" s="103">
        <v>635</v>
      </c>
      <c r="AA97" s="353">
        <v>0.36285714285714288</v>
      </c>
      <c r="AB97" s="174"/>
      <c r="AC97" s="110"/>
      <c r="AD97" s="110">
        <v>70</v>
      </c>
      <c r="AE97" s="46">
        <v>0.04</v>
      </c>
    </row>
    <row r="98" spans="1:31" ht="14.25" customHeight="1" x14ac:dyDescent="0.25">
      <c r="A98" s="78" t="s">
        <v>1182</v>
      </c>
      <c r="B98" s="111" t="s">
        <v>919</v>
      </c>
      <c r="C98" s="129">
        <v>1965</v>
      </c>
      <c r="D98" s="130"/>
      <c r="E98" s="40"/>
      <c r="F98" s="40">
        <v>230</v>
      </c>
      <c r="G98" s="353">
        <v>0.11704834605597965</v>
      </c>
      <c r="H98" s="131"/>
      <c r="I98" s="132"/>
      <c r="J98" s="40">
        <v>350</v>
      </c>
      <c r="K98" s="46">
        <v>0.17811704834605599</v>
      </c>
      <c r="L98" s="133"/>
      <c r="M98" s="132"/>
      <c r="N98" s="40">
        <v>325</v>
      </c>
      <c r="O98" s="46">
        <v>0.16539440203562342</v>
      </c>
      <c r="P98" s="133"/>
      <c r="R98" s="254">
        <v>80</v>
      </c>
      <c r="S98" s="353">
        <v>4.0712468193384227E-2</v>
      </c>
      <c r="U98" s="296"/>
      <c r="V98" s="271">
        <v>255</v>
      </c>
      <c r="W98" s="46">
        <v>0.12977099236641221</v>
      </c>
      <c r="X98" s="174"/>
      <c r="Z98" s="103">
        <v>610</v>
      </c>
      <c r="AA98" s="353">
        <v>0.31043256997455471</v>
      </c>
      <c r="AB98" s="174"/>
      <c r="AC98" s="110"/>
      <c r="AD98" s="110">
        <v>115</v>
      </c>
      <c r="AE98" s="46">
        <v>5.8524173027989825E-2</v>
      </c>
    </row>
    <row r="99" spans="1:31" ht="14.25" customHeight="1" x14ac:dyDescent="0.25">
      <c r="A99" s="78" t="s">
        <v>1183</v>
      </c>
      <c r="B99" s="111" t="s">
        <v>920</v>
      </c>
      <c r="C99" s="129">
        <v>2465</v>
      </c>
      <c r="D99" s="130"/>
      <c r="E99" s="40"/>
      <c r="F99" s="40">
        <v>175</v>
      </c>
      <c r="G99" s="353">
        <v>7.099391480730223E-2</v>
      </c>
      <c r="H99" s="131"/>
      <c r="I99" s="132"/>
      <c r="J99" s="40">
        <v>400</v>
      </c>
      <c r="K99" s="46">
        <v>0.16227180527383367</v>
      </c>
      <c r="L99" s="133"/>
      <c r="M99" s="132"/>
      <c r="N99" s="40">
        <v>385</v>
      </c>
      <c r="O99" s="46">
        <v>0.15618661257606492</v>
      </c>
      <c r="P99" s="133"/>
      <c r="R99" s="254">
        <v>120</v>
      </c>
      <c r="S99" s="353">
        <v>4.8681541582150101E-2</v>
      </c>
      <c r="U99" s="296"/>
      <c r="V99" s="271">
        <v>305</v>
      </c>
      <c r="W99" s="46">
        <v>0.12373225152129817</v>
      </c>
      <c r="X99" s="174"/>
      <c r="Z99" s="103">
        <v>995</v>
      </c>
      <c r="AA99" s="353">
        <v>0.40365111561866124</v>
      </c>
      <c r="AB99" s="174"/>
      <c r="AC99" s="110"/>
      <c r="AD99" s="110">
        <v>80</v>
      </c>
      <c r="AE99" s="46">
        <v>3.2454361054766734E-2</v>
      </c>
    </row>
    <row r="100" spans="1:31" ht="14.25" customHeight="1" x14ac:dyDescent="0.25">
      <c r="A100" s="78" t="s">
        <v>1184</v>
      </c>
      <c r="B100" s="111" t="s">
        <v>921</v>
      </c>
      <c r="C100" s="129">
        <v>1230</v>
      </c>
      <c r="D100" s="130"/>
      <c r="E100" s="40"/>
      <c r="F100" s="40">
        <v>175</v>
      </c>
      <c r="G100" s="353">
        <v>0.14227642276422764</v>
      </c>
      <c r="H100" s="131"/>
      <c r="I100" s="132"/>
      <c r="J100" s="40">
        <v>190</v>
      </c>
      <c r="K100" s="46">
        <v>0.15447154471544716</v>
      </c>
      <c r="L100" s="133"/>
      <c r="M100" s="132"/>
      <c r="N100" s="40">
        <v>185</v>
      </c>
      <c r="O100" s="46">
        <v>0.15040650406504066</v>
      </c>
      <c r="P100" s="133"/>
      <c r="R100" s="254">
        <v>35</v>
      </c>
      <c r="S100" s="353">
        <v>2.8455284552845527E-2</v>
      </c>
      <c r="U100" s="296"/>
      <c r="V100" s="271">
        <v>140</v>
      </c>
      <c r="W100" s="46">
        <v>0.11382113821138211</v>
      </c>
      <c r="X100" s="174"/>
      <c r="Z100" s="103">
        <v>390</v>
      </c>
      <c r="AA100" s="353">
        <v>0.31707317073170732</v>
      </c>
      <c r="AB100" s="174"/>
      <c r="AC100" s="110"/>
      <c r="AD100" s="110">
        <v>115</v>
      </c>
      <c r="AE100" s="46">
        <v>9.3495934959349589E-2</v>
      </c>
    </row>
    <row r="101" spans="1:31" ht="14.25" customHeight="1" x14ac:dyDescent="0.25">
      <c r="A101" s="78" t="s">
        <v>1185</v>
      </c>
      <c r="B101" s="111" t="s">
        <v>922</v>
      </c>
      <c r="C101" s="129">
        <v>5250</v>
      </c>
      <c r="D101" s="130"/>
      <c r="E101" s="40"/>
      <c r="F101" s="40">
        <v>1065</v>
      </c>
      <c r="G101" s="353">
        <v>0.20285714285714285</v>
      </c>
      <c r="H101" s="131"/>
      <c r="I101" s="132"/>
      <c r="J101" s="40">
        <v>950</v>
      </c>
      <c r="K101" s="46">
        <v>0.18095238095238095</v>
      </c>
      <c r="L101" s="133"/>
      <c r="M101" s="132"/>
      <c r="N101" s="40">
        <v>1040</v>
      </c>
      <c r="O101" s="46">
        <v>0.1980952380952381</v>
      </c>
      <c r="P101" s="133"/>
      <c r="R101" s="254">
        <v>265</v>
      </c>
      <c r="S101" s="353">
        <v>5.0476190476190473E-2</v>
      </c>
      <c r="U101" s="296"/>
      <c r="V101" s="271">
        <v>740</v>
      </c>
      <c r="W101" s="46">
        <v>0.14095238095238094</v>
      </c>
      <c r="X101" s="174"/>
      <c r="Z101" s="103">
        <v>855</v>
      </c>
      <c r="AA101" s="353">
        <v>0.16285714285714287</v>
      </c>
      <c r="AB101" s="174"/>
      <c r="AC101" s="110"/>
      <c r="AD101" s="110">
        <v>335</v>
      </c>
      <c r="AE101" s="46">
        <v>6.3809523809523816E-2</v>
      </c>
    </row>
    <row r="102" spans="1:31" ht="14.25" customHeight="1" x14ac:dyDescent="0.25">
      <c r="A102" s="78" t="s">
        <v>1186</v>
      </c>
      <c r="B102" s="111" t="s">
        <v>923</v>
      </c>
      <c r="C102" s="129">
        <v>5995</v>
      </c>
      <c r="D102" s="130"/>
      <c r="E102" s="40"/>
      <c r="F102" s="40">
        <v>600</v>
      </c>
      <c r="G102" s="353">
        <v>0.10008340283569642</v>
      </c>
      <c r="H102" s="131"/>
      <c r="I102" s="132"/>
      <c r="J102" s="40">
        <v>1030</v>
      </c>
      <c r="K102" s="46">
        <v>0.17180984153461218</v>
      </c>
      <c r="L102" s="133"/>
      <c r="M102" s="132"/>
      <c r="N102" s="40">
        <v>1035</v>
      </c>
      <c r="O102" s="46">
        <v>0.17264386989157632</v>
      </c>
      <c r="P102" s="133"/>
      <c r="R102" s="254">
        <v>255</v>
      </c>
      <c r="S102" s="353">
        <v>4.2535446205170975E-2</v>
      </c>
      <c r="U102" s="296"/>
      <c r="V102" s="271">
        <v>920</v>
      </c>
      <c r="W102" s="46">
        <v>0.15346121768140117</v>
      </c>
      <c r="X102" s="174"/>
      <c r="Z102" s="103">
        <v>1820</v>
      </c>
      <c r="AA102" s="353">
        <v>0.30358632193494578</v>
      </c>
      <c r="AB102" s="174"/>
      <c r="AC102" s="110"/>
      <c r="AD102" s="110">
        <v>330</v>
      </c>
      <c r="AE102" s="46">
        <v>5.5045871559633031E-2</v>
      </c>
    </row>
    <row r="103" spans="1:31" ht="14.25" customHeight="1" x14ac:dyDescent="0.25">
      <c r="A103" s="78" t="s">
        <v>1187</v>
      </c>
      <c r="B103" s="111" t="s">
        <v>924</v>
      </c>
      <c r="C103" s="129">
        <v>2250</v>
      </c>
      <c r="D103" s="130"/>
      <c r="E103" s="40"/>
      <c r="F103" s="40">
        <v>260</v>
      </c>
      <c r="G103" s="353">
        <v>0.11555555555555555</v>
      </c>
      <c r="H103" s="131"/>
      <c r="I103" s="132"/>
      <c r="J103" s="40">
        <v>430</v>
      </c>
      <c r="K103" s="46">
        <v>0.19111111111111112</v>
      </c>
      <c r="L103" s="133"/>
      <c r="M103" s="132"/>
      <c r="N103" s="40">
        <v>415</v>
      </c>
      <c r="O103" s="46">
        <v>0.18444444444444444</v>
      </c>
      <c r="P103" s="133"/>
      <c r="R103" s="254">
        <v>120</v>
      </c>
      <c r="S103" s="353">
        <v>5.3333333333333337E-2</v>
      </c>
      <c r="U103" s="296"/>
      <c r="V103" s="271">
        <v>300</v>
      </c>
      <c r="W103" s="46">
        <v>0.13333333333333333</v>
      </c>
      <c r="X103" s="174"/>
      <c r="Z103" s="103">
        <v>620</v>
      </c>
      <c r="AA103" s="353">
        <v>0.27555555555555555</v>
      </c>
      <c r="AB103" s="174"/>
      <c r="AC103" s="110"/>
      <c r="AD103" s="110">
        <v>105</v>
      </c>
      <c r="AE103" s="46">
        <v>4.6666666666666669E-2</v>
      </c>
    </row>
    <row r="104" spans="1:31" ht="14.25" customHeight="1" x14ac:dyDescent="0.25">
      <c r="A104" s="78" t="s">
        <v>1188</v>
      </c>
      <c r="B104" s="111" t="s">
        <v>925</v>
      </c>
      <c r="C104" s="129">
        <v>820</v>
      </c>
      <c r="D104" s="130"/>
      <c r="E104" s="40"/>
      <c r="F104" s="40">
        <v>120</v>
      </c>
      <c r="G104" s="353">
        <v>0.14634146341463414</v>
      </c>
      <c r="H104" s="131"/>
      <c r="I104" s="132"/>
      <c r="J104" s="40">
        <v>80</v>
      </c>
      <c r="K104" s="46">
        <v>9.7560975609756101E-2</v>
      </c>
      <c r="L104" s="133"/>
      <c r="M104" s="132"/>
      <c r="N104" s="40">
        <v>70</v>
      </c>
      <c r="O104" s="46">
        <v>8.5365853658536592E-2</v>
      </c>
      <c r="P104" s="133"/>
      <c r="R104" s="254">
        <v>20</v>
      </c>
      <c r="S104" s="353">
        <v>2.4390243902439025E-2</v>
      </c>
      <c r="U104" s="296"/>
      <c r="V104" s="271">
        <v>65</v>
      </c>
      <c r="W104" s="46">
        <v>7.926829268292683E-2</v>
      </c>
      <c r="X104" s="174"/>
      <c r="Z104" s="103">
        <v>445</v>
      </c>
      <c r="AA104" s="353">
        <v>0.54268292682926833</v>
      </c>
      <c r="AB104" s="174"/>
      <c r="AC104" s="110"/>
      <c r="AD104" s="110">
        <v>25</v>
      </c>
      <c r="AE104" s="46">
        <v>3.048780487804878E-2</v>
      </c>
    </row>
    <row r="105" spans="1:31" ht="14.25" customHeight="1" x14ac:dyDescent="0.25">
      <c r="A105" s="78" t="s">
        <v>1189</v>
      </c>
      <c r="B105" s="111" t="s">
        <v>926</v>
      </c>
      <c r="C105" s="129">
        <v>11760</v>
      </c>
      <c r="D105" s="130"/>
      <c r="E105" s="40"/>
      <c r="F105" s="40">
        <v>1030</v>
      </c>
      <c r="G105" s="353">
        <v>8.7585034013605442E-2</v>
      </c>
      <c r="H105" s="131"/>
      <c r="I105" s="132"/>
      <c r="J105" s="40">
        <v>1880</v>
      </c>
      <c r="K105" s="46">
        <v>0.1598639455782313</v>
      </c>
      <c r="L105" s="133"/>
      <c r="M105" s="132"/>
      <c r="N105" s="40">
        <v>2185</v>
      </c>
      <c r="O105" s="46">
        <v>0.18579931972789115</v>
      </c>
      <c r="P105" s="133"/>
      <c r="R105" s="254">
        <v>530</v>
      </c>
      <c r="S105" s="353">
        <v>4.5068027210884355E-2</v>
      </c>
      <c r="U105" s="296"/>
      <c r="V105" s="271">
        <v>1810</v>
      </c>
      <c r="W105" s="46">
        <v>0.15391156462585034</v>
      </c>
      <c r="X105" s="174"/>
      <c r="Z105" s="103">
        <v>3880</v>
      </c>
      <c r="AA105" s="353">
        <v>0.32993197278911562</v>
      </c>
      <c r="AB105" s="174"/>
      <c r="AC105" s="110"/>
      <c r="AD105" s="110">
        <v>440</v>
      </c>
      <c r="AE105" s="46">
        <v>3.7414965986394558E-2</v>
      </c>
    </row>
    <row r="106" spans="1:31" ht="14.25" customHeight="1" x14ac:dyDescent="0.25">
      <c r="A106" s="78" t="s">
        <v>1190</v>
      </c>
      <c r="B106" s="111" t="s">
        <v>927</v>
      </c>
      <c r="C106" s="129">
        <v>1040</v>
      </c>
      <c r="D106" s="130"/>
      <c r="E106" s="40"/>
      <c r="F106" s="40">
        <v>95</v>
      </c>
      <c r="G106" s="353">
        <v>9.1346153846153841E-2</v>
      </c>
      <c r="H106" s="131"/>
      <c r="I106" s="132"/>
      <c r="J106" s="40">
        <v>120</v>
      </c>
      <c r="K106" s="46">
        <v>0.11538461538461539</v>
      </c>
      <c r="L106" s="133"/>
      <c r="M106" s="132"/>
      <c r="N106" s="40">
        <v>145</v>
      </c>
      <c r="O106" s="46">
        <v>0.13942307692307693</v>
      </c>
      <c r="P106" s="133"/>
      <c r="R106" s="254">
        <v>35</v>
      </c>
      <c r="S106" s="353">
        <v>3.3653846153846152E-2</v>
      </c>
      <c r="U106" s="296"/>
      <c r="V106" s="271">
        <v>125</v>
      </c>
      <c r="W106" s="46">
        <v>0.1201923076923077</v>
      </c>
      <c r="X106" s="174"/>
      <c r="Z106" s="103">
        <v>500</v>
      </c>
      <c r="AA106" s="353">
        <v>0.48076923076923078</v>
      </c>
      <c r="AB106" s="174"/>
      <c r="AC106" s="110"/>
      <c r="AD106" s="110">
        <v>25</v>
      </c>
      <c r="AE106" s="46">
        <v>2.403846153846154E-2</v>
      </c>
    </row>
    <row r="107" spans="1:31" ht="14.25" customHeight="1" x14ac:dyDescent="0.25">
      <c r="A107" s="78" t="s">
        <v>1191</v>
      </c>
      <c r="B107" s="111" t="s">
        <v>928</v>
      </c>
      <c r="C107" s="129">
        <v>2540</v>
      </c>
      <c r="D107" s="130"/>
      <c r="E107" s="40"/>
      <c r="F107" s="40">
        <v>565</v>
      </c>
      <c r="G107" s="353">
        <v>0.22244094488188976</v>
      </c>
      <c r="H107" s="131"/>
      <c r="I107" s="132"/>
      <c r="J107" s="40">
        <v>450</v>
      </c>
      <c r="K107" s="46">
        <v>0.17716535433070865</v>
      </c>
      <c r="L107" s="133"/>
      <c r="M107" s="132"/>
      <c r="N107" s="40">
        <v>440</v>
      </c>
      <c r="O107" s="46">
        <v>0.17322834645669291</v>
      </c>
      <c r="P107" s="133"/>
      <c r="R107" s="254">
        <v>140</v>
      </c>
      <c r="S107" s="353">
        <v>5.5118110236220472E-2</v>
      </c>
      <c r="U107" s="296"/>
      <c r="V107" s="271">
        <v>375</v>
      </c>
      <c r="W107" s="46">
        <v>0.14763779527559054</v>
      </c>
      <c r="X107" s="174"/>
      <c r="Z107" s="103">
        <v>440</v>
      </c>
      <c r="AA107" s="353">
        <v>0.17322834645669291</v>
      </c>
      <c r="AB107" s="174"/>
      <c r="AC107" s="110"/>
      <c r="AD107" s="110">
        <v>135</v>
      </c>
      <c r="AE107" s="46">
        <v>5.3149606299212601E-2</v>
      </c>
    </row>
    <row r="108" spans="1:31" ht="14.25" customHeight="1" x14ac:dyDescent="0.25">
      <c r="A108" s="78" t="s">
        <v>1192</v>
      </c>
      <c r="B108" s="111" t="s">
        <v>929</v>
      </c>
      <c r="C108" s="129">
        <v>1465</v>
      </c>
      <c r="D108" s="130"/>
      <c r="E108" s="40"/>
      <c r="F108" s="40">
        <v>135</v>
      </c>
      <c r="G108" s="353">
        <v>9.2150170648464161E-2</v>
      </c>
      <c r="H108" s="131"/>
      <c r="I108" s="132"/>
      <c r="J108" s="40">
        <v>130</v>
      </c>
      <c r="K108" s="46">
        <v>8.8737201365187715E-2</v>
      </c>
      <c r="L108" s="133"/>
      <c r="M108" s="132"/>
      <c r="N108" s="40">
        <v>145</v>
      </c>
      <c r="O108" s="46">
        <v>9.8976109215017066E-2</v>
      </c>
      <c r="P108" s="133"/>
      <c r="R108" s="254">
        <v>15</v>
      </c>
      <c r="S108" s="353">
        <v>1.0238907849829351E-2</v>
      </c>
      <c r="U108" s="296"/>
      <c r="V108" s="271">
        <v>130</v>
      </c>
      <c r="W108" s="46">
        <v>8.8737201365187715E-2</v>
      </c>
      <c r="X108" s="174"/>
      <c r="Z108" s="103">
        <v>875</v>
      </c>
      <c r="AA108" s="353">
        <v>0.59726962457337884</v>
      </c>
      <c r="AB108" s="174"/>
      <c r="AC108" s="110"/>
      <c r="AD108" s="110">
        <v>35</v>
      </c>
      <c r="AE108" s="46">
        <v>2.3890784982935155E-2</v>
      </c>
    </row>
    <row r="109" spans="1:31" ht="14.25" customHeight="1" x14ac:dyDescent="0.25">
      <c r="A109" s="78" t="s">
        <v>1193</v>
      </c>
      <c r="B109" s="111" t="s">
        <v>930</v>
      </c>
      <c r="C109" s="129">
        <v>2450</v>
      </c>
      <c r="D109" s="130"/>
      <c r="E109" s="40"/>
      <c r="F109" s="40">
        <v>300</v>
      </c>
      <c r="G109" s="353">
        <v>0.12244897959183673</v>
      </c>
      <c r="H109" s="131"/>
      <c r="I109" s="132"/>
      <c r="J109" s="40">
        <v>430</v>
      </c>
      <c r="K109" s="46">
        <v>0.17551020408163265</v>
      </c>
      <c r="L109" s="133"/>
      <c r="M109" s="132"/>
      <c r="N109" s="40">
        <v>455</v>
      </c>
      <c r="O109" s="46">
        <v>0.18571428571428572</v>
      </c>
      <c r="P109" s="133"/>
      <c r="R109" s="254">
        <v>115</v>
      </c>
      <c r="S109" s="353">
        <v>4.6938775510204082E-2</v>
      </c>
      <c r="U109" s="296"/>
      <c r="V109" s="271">
        <v>320</v>
      </c>
      <c r="W109" s="46">
        <v>0.1306122448979592</v>
      </c>
      <c r="X109" s="174"/>
      <c r="Z109" s="103">
        <v>735</v>
      </c>
      <c r="AA109" s="353">
        <v>0.3</v>
      </c>
      <c r="AB109" s="174"/>
      <c r="AC109" s="110"/>
      <c r="AD109" s="110">
        <v>90</v>
      </c>
      <c r="AE109" s="46">
        <v>3.6734693877551024E-2</v>
      </c>
    </row>
    <row r="110" spans="1:31" ht="14.25" customHeight="1" x14ac:dyDescent="0.25">
      <c r="A110" s="78" t="s">
        <v>1194</v>
      </c>
      <c r="B110" s="111" t="s">
        <v>931</v>
      </c>
      <c r="C110" s="129">
        <v>1900</v>
      </c>
      <c r="D110" s="130"/>
      <c r="E110" s="40"/>
      <c r="F110" s="40">
        <v>270</v>
      </c>
      <c r="G110" s="353">
        <v>0.14210526315789473</v>
      </c>
      <c r="H110" s="131"/>
      <c r="I110" s="132"/>
      <c r="J110" s="40">
        <v>300</v>
      </c>
      <c r="K110" s="46">
        <v>0.15789473684210525</v>
      </c>
      <c r="L110" s="133"/>
      <c r="M110" s="132"/>
      <c r="N110" s="40">
        <v>285</v>
      </c>
      <c r="O110" s="46">
        <v>0.15</v>
      </c>
      <c r="P110" s="133"/>
      <c r="R110" s="254">
        <v>100</v>
      </c>
      <c r="S110" s="353">
        <v>5.2631578947368418E-2</v>
      </c>
      <c r="U110" s="296"/>
      <c r="V110" s="271">
        <v>230</v>
      </c>
      <c r="W110" s="46">
        <v>0.12105263157894737</v>
      </c>
      <c r="X110" s="174"/>
      <c r="Z110" s="103">
        <v>630</v>
      </c>
      <c r="AA110" s="353">
        <v>0.33157894736842103</v>
      </c>
      <c r="AB110" s="174"/>
      <c r="AC110" s="110"/>
      <c r="AD110" s="110">
        <v>90</v>
      </c>
      <c r="AE110" s="46">
        <v>4.736842105263158E-2</v>
      </c>
    </row>
    <row r="111" spans="1:31" ht="14.25" customHeight="1" x14ac:dyDescent="0.25">
      <c r="A111" s="78" t="s">
        <v>1195</v>
      </c>
      <c r="B111" s="111" t="s">
        <v>932</v>
      </c>
      <c r="C111" s="129">
        <v>2815</v>
      </c>
      <c r="D111" s="130"/>
      <c r="E111" s="40"/>
      <c r="F111" s="40">
        <v>595</v>
      </c>
      <c r="G111" s="353">
        <v>0.21136767317939609</v>
      </c>
      <c r="H111" s="131"/>
      <c r="I111" s="132"/>
      <c r="J111" s="40">
        <v>540</v>
      </c>
      <c r="K111" s="46">
        <v>0.19182948490230906</v>
      </c>
      <c r="L111" s="133"/>
      <c r="M111" s="132"/>
      <c r="N111" s="40">
        <v>500</v>
      </c>
      <c r="O111" s="46">
        <v>0.17761989342806395</v>
      </c>
      <c r="P111" s="133"/>
      <c r="R111" s="254">
        <v>155</v>
      </c>
      <c r="S111" s="353">
        <v>5.5062166962699825E-2</v>
      </c>
      <c r="U111" s="296"/>
      <c r="V111" s="271">
        <v>330</v>
      </c>
      <c r="W111" s="46">
        <v>0.11722912966252221</v>
      </c>
      <c r="X111" s="174"/>
      <c r="Z111" s="103">
        <v>550</v>
      </c>
      <c r="AA111" s="353">
        <v>0.19538188277087035</v>
      </c>
      <c r="AB111" s="174"/>
      <c r="AC111" s="110"/>
      <c r="AD111" s="110">
        <v>150</v>
      </c>
      <c r="AE111" s="46">
        <v>5.328596802841918E-2</v>
      </c>
    </row>
    <row r="112" spans="1:31" ht="14.25" customHeight="1" x14ac:dyDescent="0.25">
      <c r="A112" s="78" t="s">
        <v>1196</v>
      </c>
      <c r="B112" s="111" t="s">
        <v>933</v>
      </c>
      <c r="C112" s="129">
        <v>3625</v>
      </c>
      <c r="D112" s="130"/>
      <c r="E112" s="40"/>
      <c r="F112" s="40">
        <v>570</v>
      </c>
      <c r="G112" s="353">
        <v>0.15724137931034482</v>
      </c>
      <c r="H112" s="131"/>
      <c r="I112" s="132"/>
      <c r="J112" s="40">
        <v>675</v>
      </c>
      <c r="K112" s="46">
        <v>0.18620689655172415</v>
      </c>
      <c r="L112" s="133"/>
      <c r="M112" s="132"/>
      <c r="N112" s="40">
        <v>620</v>
      </c>
      <c r="O112" s="46">
        <v>0.17103448275862068</v>
      </c>
      <c r="P112" s="133"/>
      <c r="R112" s="254">
        <v>205</v>
      </c>
      <c r="S112" s="353">
        <v>5.6551724137931032E-2</v>
      </c>
      <c r="U112" s="296"/>
      <c r="V112" s="271">
        <v>495</v>
      </c>
      <c r="W112" s="46">
        <v>0.13655172413793104</v>
      </c>
      <c r="X112" s="174"/>
      <c r="Z112" s="103">
        <v>855</v>
      </c>
      <c r="AA112" s="353">
        <v>0.23586206896551723</v>
      </c>
      <c r="AB112" s="174"/>
      <c r="AC112" s="110"/>
      <c r="AD112" s="110">
        <v>200</v>
      </c>
      <c r="AE112" s="46">
        <v>5.5172413793103448E-2</v>
      </c>
    </row>
    <row r="113" spans="1:31" ht="14.25" customHeight="1" x14ac:dyDescent="0.25">
      <c r="A113" s="78" t="s">
        <v>1197</v>
      </c>
      <c r="B113" s="111" t="s">
        <v>934</v>
      </c>
      <c r="C113" s="129">
        <v>1960</v>
      </c>
      <c r="D113" s="130"/>
      <c r="E113" s="40"/>
      <c r="F113" s="40">
        <v>425</v>
      </c>
      <c r="G113" s="353">
        <v>0.21683673469387754</v>
      </c>
      <c r="H113" s="131"/>
      <c r="I113" s="132"/>
      <c r="J113" s="40">
        <v>355</v>
      </c>
      <c r="K113" s="46">
        <v>0.18112244897959184</v>
      </c>
      <c r="L113" s="133"/>
      <c r="M113" s="132"/>
      <c r="N113" s="40">
        <v>345</v>
      </c>
      <c r="O113" s="46">
        <v>0.17602040816326531</v>
      </c>
      <c r="P113" s="133"/>
      <c r="R113" s="254">
        <v>80</v>
      </c>
      <c r="S113" s="353">
        <v>4.0816326530612242E-2</v>
      </c>
      <c r="U113" s="296"/>
      <c r="V113" s="271">
        <v>215</v>
      </c>
      <c r="W113" s="46">
        <v>0.10969387755102041</v>
      </c>
      <c r="X113" s="174"/>
      <c r="Z113" s="103">
        <v>420</v>
      </c>
      <c r="AA113" s="353">
        <v>0.21428571428571427</v>
      </c>
      <c r="AB113" s="174"/>
      <c r="AC113" s="110"/>
      <c r="AD113" s="110">
        <v>125</v>
      </c>
      <c r="AE113" s="46">
        <v>6.3775510204081634E-2</v>
      </c>
    </row>
    <row r="114" spans="1:31" ht="14.25" customHeight="1" x14ac:dyDescent="0.25">
      <c r="A114" s="78" t="s">
        <v>1198</v>
      </c>
      <c r="B114" s="111" t="s">
        <v>935</v>
      </c>
      <c r="C114" s="129">
        <v>1215</v>
      </c>
      <c r="D114" s="130"/>
      <c r="E114" s="40"/>
      <c r="F114" s="40">
        <v>180</v>
      </c>
      <c r="G114" s="353">
        <v>0.14814814814814814</v>
      </c>
      <c r="H114" s="131"/>
      <c r="I114" s="132"/>
      <c r="J114" s="40">
        <v>165</v>
      </c>
      <c r="K114" s="46">
        <v>0.13580246913580246</v>
      </c>
      <c r="L114" s="133"/>
      <c r="M114" s="132"/>
      <c r="N114" s="40">
        <v>170</v>
      </c>
      <c r="O114" s="46">
        <v>0.13991769547325103</v>
      </c>
      <c r="P114" s="133"/>
      <c r="R114" s="254">
        <v>50</v>
      </c>
      <c r="S114" s="353">
        <v>4.1152263374485597E-2</v>
      </c>
      <c r="U114" s="296"/>
      <c r="V114" s="271">
        <v>135</v>
      </c>
      <c r="W114" s="46">
        <v>0.1111111111111111</v>
      </c>
      <c r="X114" s="174"/>
      <c r="Z114" s="103">
        <v>470</v>
      </c>
      <c r="AA114" s="353">
        <v>0.38683127572016462</v>
      </c>
      <c r="AB114" s="174"/>
      <c r="AC114" s="110"/>
      <c r="AD114" s="110">
        <v>50</v>
      </c>
      <c r="AE114" s="46">
        <v>4.1152263374485597E-2</v>
      </c>
    </row>
    <row r="115" spans="1:31" ht="14.25" customHeight="1" x14ac:dyDescent="0.25">
      <c r="A115" s="78" t="s">
        <v>1199</v>
      </c>
      <c r="B115" s="111" t="s">
        <v>936</v>
      </c>
      <c r="C115" s="129">
        <v>4320</v>
      </c>
      <c r="D115" s="130"/>
      <c r="E115" s="40"/>
      <c r="F115" s="40">
        <v>640</v>
      </c>
      <c r="G115" s="353">
        <v>0.14814814814814814</v>
      </c>
      <c r="H115" s="131"/>
      <c r="I115" s="132"/>
      <c r="J115" s="40">
        <v>725</v>
      </c>
      <c r="K115" s="46">
        <v>0.16782407407407407</v>
      </c>
      <c r="L115" s="133"/>
      <c r="M115" s="132"/>
      <c r="N115" s="40">
        <v>770</v>
      </c>
      <c r="O115" s="46">
        <v>0.17824074074074073</v>
      </c>
      <c r="P115" s="133"/>
      <c r="R115" s="254">
        <v>180</v>
      </c>
      <c r="S115" s="353">
        <v>4.1666666666666664E-2</v>
      </c>
      <c r="U115" s="296"/>
      <c r="V115" s="271">
        <v>660</v>
      </c>
      <c r="W115" s="46">
        <v>0.15277777777777779</v>
      </c>
      <c r="X115" s="174"/>
      <c r="Z115" s="103">
        <v>1120</v>
      </c>
      <c r="AA115" s="353">
        <v>0.25925925925925924</v>
      </c>
      <c r="AB115" s="174"/>
      <c r="AC115" s="110"/>
      <c r="AD115" s="110">
        <v>225</v>
      </c>
      <c r="AE115" s="46">
        <v>5.2083333333333336E-2</v>
      </c>
    </row>
    <row r="116" spans="1:31" ht="14.25" customHeight="1" x14ac:dyDescent="0.25">
      <c r="A116" s="78" t="s">
        <v>1200</v>
      </c>
      <c r="B116" s="111" t="s">
        <v>937</v>
      </c>
      <c r="C116" s="129">
        <v>6480</v>
      </c>
      <c r="D116" s="130"/>
      <c r="E116" s="40"/>
      <c r="F116" s="40">
        <v>565</v>
      </c>
      <c r="G116" s="353">
        <v>8.7191358024691357E-2</v>
      </c>
      <c r="H116" s="131"/>
      <c r="I116" s="132"/>
      <c r="J116" s="40">
        <v>1030</v>
      </c>
      <c r="K116" s="46">
        <v>0.15895061728395063</v>
      </c>
      <c r="L116" s="133"/>
      <c r="M116" s="132"/>
      <c r="N116" s="40">
        <v>1125</v>
      </c>
      <c r="O116" s="46">
        <v>0.1736111111111111</v>
      </c>
      <c r="P116" s="133"/>
      <c r="R116" s="254">
        <v>305</v>
      </c>
      <c r="S116" s="353">
        <v>4.7067901234567902E-2</v>
      </c>
      <c r="U116" s="296"/>
      <c r="V116" s="271">
        <v>1065</v>
      </c>
      <c r="W116" s="46">
        <v>0.16435185185185186</v>
      </c>
      <c r="X116" s="174"/>
      <c r="Z116" s="103">
        <v>2120</v>
      </c>
      <c r="AA116" s="353">
        <v>0.3271604938271605</v>
      </c>
      <c r="AB116" s="174"/>
      <c r="AC116" s="110"/>
      <c r="AD116" s="110">
        <v>260</v>
      </c>
      <c r="AE116" s="46">
        <v>4.0123456790123455E-2</v>
      </c>
    </row>
    <row r="117" spans="1:31" ht="14.25" customHeight="1" x14ac:dyDescent="0.25">
      <c r="A117" s="78" t="s">
        <v>1201</v>
      </c>
      <c r="B117" s="111" t="s">
        <v>938</v>
      </c>
      <c r="C117" s="129">
        <v>6160</v>
      </c>
      <c r="D117" s="130"/>
      <c r="E117" s="40"/>
      <c r="F117" s="40">
        <v>1375</v>
      </c>
      <c r="G117" s="353">
        <v>0.22321428571428573</v>
      </c>
      <c r="H117" s="131"/>
      <c r="I117" s="132"/>
      <c r="J117" s="40">
        <v>1095</v>
      </c>
      <c r="K117" s="46">
        <v>0.17775974025974026</v>
      </c>
      <c r="L117" s="133"/>
      <c r="M117" s="132"/>
      <c r="N117" s="40">
        <v>1110</v>
      </c>
      <c r="O117" s="46">
        <v>0.18019480519480519</v>
      </c>
      <c r="P117" s="133"/>
      <c r="R117" s="254">
        <v>235</v>
      </c>
      <c r="S117" s="353">
        <v>3.8149350649350648E-2</v>
      </c>
      <c r="U117" s="296"/>
      <c r="V117" s="271">
        <v>805</v>
      </c>
      <c r="W117" s="46">
        <v>0.13068181818181818</v>
      </c>
      <c r="X117" s="174"/>
      <c r="Z117" s="103">
        <v>1265</v>
      </c>
      <c r="AA117" s="353">
        <v>0.20535714285714285</v>
      </c>
      <c r="AB117" s="174"/>
      <c r="AC117" s="110"/>
      <c r="AD117" s="110">
        <v>275</v>
      </c>
      <c r="AE117" s="46">
        <v>4.4642857142857144E-2</v>
      </c>
    </row>
    <row r="118" spans="1:31" ht="14.25" customHeight="1" x14ac:dyDescent="0.25">
      <c r="A118" s="78" t="s">
        <v>1202</v>
      </c>
      <c r="B118" s="111" t="s">
        <v>939</v>
      </c>
      <c r="C118" s="129">
        <v>1250</v>
      </c>
      <c r="D118" s="130"/>
      <c r="E118" s="40"/>
      <c r="F118" s="40">
        <v>170</v>
      </c>
      <c r="G118" s="353">
        <v>0.13600000000000001</v>
      </c>
      <c r="H118" s="131"/>
      <c r="I118" s="132"/>
      <c r="J118" s="40">
        <v>240</v>
      </c>
      <c r="K118" s="46">
        <v>0.192</v>
      </c>
      <c r="L118" s="133"/>
      <c r="M118" s="132"/>
      <c r="N118" s="40">
        <v>230</v>
      </c>
      <c r="O118" s="46">
        <v>0.184</v>
      </c>
      <c r="P118" s="133"/>
      <c r="R118" s="254">
        <v>60</v>
      </c>
      <c r="S118" s="353">
        <v>4.8000000000000001E-2</v>
      </c>
      <c r="U118" s="296"/>
      <c r="V118" s="271">
        <v>160</v>
      </c>
      <c r="W118" s="46">
        <v>0.128</v>
      </c>
      <c r="X118" s="174"/>
      <c r="Z118" s="103">
        <v>320</v>
      </c>
      <c r="AA118" s="353">
        <v>0.25600000000000001</v>
      </c>
      <c r="AB118" s="174"/>
      <c r="AC118" s="110"/>
      <c r="AD118" s="110">
        <v>70</v>
      </c>
      <c r="AE118" s="46">
        <v>5.6000000000000001E-2</v>
      </c>
    </row>
    <row r="119" spans="1:31" ht="14.25" customHeight="1" x14ac:dyDescent="0.25">
      <c r="A119" s="78" t="s">
        <v>1203</v>
      </c>
      <c r="B119" s="111" t="s">
        <v>940</v>
      </c>
      <c r="C119" s="129">
        <v>3435</v>
      </c>
      <c r="D119" s="130"/>
      <c r="E119" s="40"/>
      <c r="F119" s="40">
        <v>570</v>
      </c>
      <c r="G119" s="353">
        <v>0.16593886462882096</v>
      </c>
      <c r="H119" s="131"/>
      <c r="I119" s="132"/>
      <c r="J119" s="40">
        <v>705</v>
      </c>
      <c r="K119" s="46">
        <v>0.20524017467248909</v>
      </c>
      <c r="L119" s="133"/>
      <c r="M119" s="132"/>
      <c r="N119" s="40">
        <v>650</v>
      </c>
      <c r="O119" s="46">
        <v>0.18922852983988356</v>
      </c>
      <c r="P119" s="133"/>
      <c r="R119" s="254">
        <v>150</v>
      </c>
      <c r="S119" s="353">
        <v>4.3668122270742356E-2</v>
      </c>
      <c r="U119" s="296"/>
      <c r="V119" s="271">
        <v>500</v>
      </c>
      <c r="W119" s="46">
        <v>0.14556040756914118</v>
      </c>
      <c r="X119" s="174"/>
      <c r="Z119" s="103">
        <v>690</v>
      </c>
      <c r="AA119" s="353">
        <v>0.20087336244541484</v>
      </c>
      <c r="AB119" s="174"/>
      <c r="AC119" s="110"/>
      <c r="AD119" s="110">
        <v>170</v>
      </c>
      <c r="AE119" s="46">
        <v>4.9490538573508006E-2</v>
      </c>
    </row>
    <row r="120" spans="1:31" ht="14.25" customHeight="1" x14ac:dyDescent="0.25">
      <c r="A120" s="78" t="s">
        <v>1204</v>
      </c>
      <c r="B120" s="111" t="s">
        <v>941</v>
      </c>
      <c r="C120" s="129">
        <v>4150</v>
      </c>
      <c r="D120" s="130"/>
      <c r="E120" s="40"/>
      <c r="F120" s="40">
        <v>555</v>
      </c>
      <c r="G120" s="353">
        <v>0.13373493975903614</v>
      </c>
      <c r="H120" s="131"/>
      <c r="I120" s="132"/>
      <c r="J120" s="40">
        <v>760</v>
      </c>
      <c r="K120" s="46">
        <v>0.18313253012048192</v>
      </c>
      <c r="L120" s="133"/>
      <c r="M120" s="132"/>
      <c r="N120" s="40">
        <v>775</v>
      </c>
      <c r="O120" s="46">
        <v>0.18674698795180722</v>
      </c>
      <c r="P120" s="133"/>
      <c r="R120" s="254">
        <v>210</v>
      </c>
      <c r="S120" s="353">
        <v>5.0602409638554217E-2</v>
      </c>
      <c r="U120" s="296"/>
      <c r="V120" s="271">
        <v>565</v>
      </c>
      <c r="W120" s="46">
        <v>0.13614457831325302</v>
      </c>
      <c r="X120" s="174"/>
      <c r="Z120" s="103">
        <v>1060</v>
      </c>
      <c r="AA120" s="353">
        <v>0.25542168674698795</v>
      </c>
      <c r="AB120" s="174"/>
      <c r="AC120" s="110"/>
      <c r="AD120" s="110">
        <v>230</v>
      </c>
      <c r="AE120" s="46">
        <v>5.5421686746987948E-2</v>
      </c>
    </row>
    <row r="121" spans="1:31" ht="14.25" customHeight="1" x14ac:dyDescent="0.25">
      <c r="A121" s="78" t="s">
        <v>1205</v>
      </c>
      <c r="B121" s="111" t="s">
        <v>942</v>
      </c>
      <c r="C121" s="129">
        <v>1105</v>
      </c>
      <c r="D121" s="130"/>
      <c r="E121" s="40"/>
      <c r="F121" s="40">
        <v>100</v>
      </c>
      <c r="G121" s="353">
        <v>9.0497737556561084E-2</v>
      </c>
      <c r="H121" s="131"/>
      <c r="I121" s="132"/>
      <c r="J121" s="40">
        <v>125</v>
      </c>
      <c r="K121" s="46">
        <v>0.11312217194570136</v>
      </c>
      <c r="L121" s="133"/>
      <c r="M121" s="132"/>
      <c r="N121" s="40">
        <v>140</v>
      </c>
      <c r="O121" s="46">
        <v>0.12669683257918551</v>
      </c>
      <c r="P121" s="133"/>
      <c r="R121" s="254">
        <v>30</v>
      </c>
      <c r="S121" s="353">
        <v>2.7149321266968326E-2</v>
      </c>
      <c r="U121" s="296"/>
      <c r="V121" s="271">
        <v>120</v>
      </c>
      <c r="W121" s="46">
        <v>0.10859728506787331</v>
      </c>
      <c r="X121" s="174"/>
      <c r="Z121" s="103">
        <v>530</v>
      </c>
      <c r="AA121" s="353">
        <v>0.47963800904977377</v>
      </c>
      <c r="AB121" s="174"/>
      <c r="AC121" s="110"/>
      <c r="AD121" s="110">
        <v>60</v>
      </c>
      <c r="AE121" s="46">
        <v>5.4298642533936653E-2</v>
      </c>
    </row>
    <row r="122" spans="1:31" ht="14.25" customHeight="1" x14ac:dyDescent="0.25">
      <c r="A122" s="78" t="s">
        <v>1206</v>
      </c>
      <c r="B122" s="111" t="s">
        <v>943</v>
      </c>
      <c r="C122" s="129">
        <v>3965</v>
      </c>
      <c r="D122" s="130"/>
      <c r="E122" s="40"/>
      <c r="F122" s="40">
        <v>410</v>
      </c>
      <c r="G122" s="353">
        <v>0.10340479192938209</v>
      </c>
      <c r="H122" s="131"/>
      <c r="I122" s="132"/>
      <c r="J122" s="40">
        <v>765</v>
      </c>
      <c r="K122" s="46">
        <v>0.19293820933165196</v>
      </c>
      <c r="L122" s="133"/>
      <c r="M122" s="132"/>
      <c r="N122" s="40">
        <v>690</v>
      </c>
      <c r="O122" s="46">
        <v>0.17402269861286254</v>
      </c>
      <c r="P122" s="133"/>
      <c r="R122" s="254">
        <v>180</v>
      </c>
      <c r="S122" s="353">
        <v>4.5397225725094581E-2</v>
      </c>
      <c r="U122" s="296"/>
      <c r="V122" s="271">
        <v>515</v>
      </c>
      <c r="W122" s="46">
        <v>0.12988650693568726</v>
      </c>
      <c r="X122" s="174"/>
      <c r="Z122" s="103">
        <v>1235</v>
      </c>
      <c r="AA122" s="353">
        <v>0.31147540983606559</v>
      </c>
      <c r="AB122" s="174"/>
      <c r="AC122" s="110"/>
      <c r="AD122" s="110">
        <v>165</v>
      </c>
      <c r="AE122" s="46">
        <v>4.1614123581336697E-2</v>
      </c>
    </row>
    <row r="123" spans="1:31" ht="14.25" customHeight="1" x14ac:dyDescent="0.25">
      <c r="A123" s="78" t="s">
        <v>1207</v>
      </c>
      <c r="B123" s="111" t="s">
        <v>944</v>
      </c>
      <c r="C123" s="129">
        <v>3140</v>
      </c>
      <c r="D123" s="130"/>
      <c r="E123" s="40"/>
      <c r="F123" s="40">
        <v>370</v>
      </c>
      <c r="G123" s="353">
        <v>0.1178343949044586</v>
      </c>
      <c r="H123" s="131"/>
      <c r="I123" s="132"/>
      <c r="J123" s="40">
        <v>590</v>
      </c>
      <c r="K123" s="46">
        <v>0.18789808917197454</v>
      </c>
      <c r="L123" s="133"/>
      <c r="M123" s="132"/>
      <c r="N123" s="40">
        <v>540</v>
      </c>
      <c r="O123" s="46">
        <v>0.17197452229299362</v>
      </c>
      <c r="P123" s="133"/>
      <c r="R123" s="254">
        <v>155</v>
      </c>
      <c r="S123" s="353">
        <v>4.9363057324840767E-2</v>
      </c>
      <c r="U123" s="296"/>
      <c r="V123" s="271">
        <v>425</v>
      </c>
      <c r="W123" s="46">
        <v>0.13535031847133758</v>
      </c>
      <c r="X123" s="174"/>
      <c r="Z123" s="103">
        <v>915</v>
      </c>
      <c r="AA123" s="353">
        <v>0.29140127388535031</v>
      </c>
      <c r="AB123" s="174"/>
      <c r="AC123" s="110"/>
      <c r="AD123" s="110">
        <v>140</v>
      </c>
      <c r="AE123" s="46">
        <v>4.4585987261146494E-2</v>
      </c>
    </row>
    <row r="124" spans="1:31" ht="14.25" customHeight="1" x14ac:dyDescent="0.25">
      <c r="A124" s="78" t="s">
        <v>1208</v>
      </c>
      <c r="B124" s="111" t="s">
        <v>945</v>
      </c>
      <c r="C124" s="129">
        <v>8910</v>
      </c>
      <c r="D124" s="130"/>
      <c r="E124" s="40"/>
      <c r="F124" s="40">
        <v>1090</v>
      </c>
      <c r="G124" s="353">
        <v>0.122334455667789</v>
      </c>
      <c r="H124" s="131"/>
      <c r="I124" s="132"/>
      <c r="J124" s="40">
        <v>1700</v>
      </c>
      <c r="K124" s="46">
        <v>0.19079685746352412</v>
      </c>
      <c r="L124" s="133"/>
      <c r="M124" s="132"/>
      <c r="N124" s="40">
        <v>1570</v>
      </c>
      <c r="O124" s="46">
        <v>0.17620650953984288</v>
      </c>
      <c r="P124" s="133"/>
      <c r="R124" s="254">
        <v>435</v>
      </c>
      <c r="S124" s="353">
        <v>4.8821548821548821E-2</v>
      </c>
      <c r="U124" s="296"/>
      <c r="V124" s="271">
        <v>1195</v>
      </c>
      <c r="W124" s="46">
        <v>0.13411896745230079</v>
      </c>
      <c r="X124" s="174"/>
      <c r="Z124" s="103">
        <v>2490</v>
      </c>
      <c r="AA124" s="353">
        <v>0.27946127946127947</v>
      </c>
      <c r="AB124" s="174"/>
      <c r="AC124" s="110"/>
      <c r="AD124" s="110">
        <v>425</v>
      </c>
      <c r="AE124" s="46">
        <v>4.7699214365881031E-2</v>
      </c>
    </row>
    <row r="125" spans="1:31" ht="14.25" customHeight="1" x14ac:dyDescent="0.25">
      <c r="A125" s="78" t="s">
        <v>1209</v>
      </c>
      <c r="B125" s="111" t="s">
        <v>946</v>
      </c>
      <c r="C125" s="129">
        <v>2010</v>
      </c>
      <c r="D125" s="130"/>
      <c r="E125" s="40"/>
      <c r="F125" s="40">
        <v>270</v>
      </c>
      <c r="G125" s="353">
        <v>0.13432835820895522</v>
      </c>
      <c r="H125" s="131"/>
      <c r="I125" s="132"/>
      <c r="J125" s="40">
        <v>370</v>
      </c>
      <c r="K125" s="46">
        <v>0.18407960199004975</v>
      </c>
      <c r="L125" s="133"/>
      <c r="M125" s="132"/>
      <c r="N125" s="40">
        <v>320</v>
      </c>
      <c r="O125" s="46">
        <v>0.15920398009950248</v>
      </c>
      <c r="P125" s="133"/>
      <c r="R125" s="254">
        <v>100</v>
      </c>
      <c r="S125" s="353">
        <v>4.975124378109453E-2</v>
      </c>
      <c r="U125" s="296"/>
      <c r="V125" s="271">
        <v>270</v>
      </c>
      <c r="W125" s="46">
        <v>0.13432835820895522</v>
      </c>
      <c r="X125" s="174"/>
      <c r="Z125" s="103">
        <v>575</v>
      </c>
      <c r="AA125" s="353">
        <v>0.28606965174129351</v>
      </c>
      <c r="AB125" s="174"/>
      <c r="AC125" s="110"/>
      <c r="AD125" s="110">
        <v>100</v>
      </c>
      <c r="AE125" s="46">
        <v>4.975124378109453E-2</v>
      </c>
    </row>
    <row r="126" spans="1:31" ht="14.25" customHeight="1" x14ac:dyDescent="0.25">
      <c r="A126" s="78" t="s">
        <v>1210</v>
      </c>
      <c r="B126" s="111" t="s">
        <v>947</v>
      </c>
      <c r="C126" s="129">
        <v>1695</v>
      </c>
      <c r="D126" s="130"/>
      <c r="E126" s="40"/>
      <c r="F126" s="40">
        <v>130</v>
      </c>
      <c r="G126" s="353">
        <v>7.6696165191740412E-2</v>
      </c>
      <c r="H126" s="131"/>
      <c r="I126" s="132"/>
      <c r="J126" s="40">
        <v>245</v>
      </c>
      <c r="K126" s="46">
        <v>0.14454277286135694</v>
      </c>
      <c r="L126" s="133"/>
      <c r="M126" s="132"/>
      <c r="N126" s="40">
        <v>250</v>
      </c>
      <c r="O126" s="46">
        <v>0.14749262536873156</v>
      </c>
      <c r="P126" s="133"/>
      <c r="R126" s="254">
        <v>70</v>
      </c>
      <c r="S126" s="353">
        <v>4.1297935103244837E-2</v>
      </c>
      <c r="U126" s="296"/>
      <c r="V126" s="271">
        <v>250</v>
      </c>
      <c r="W126" s="46">
        <v>0.14749262536873156</v>
      </c>
      <c r="X126" s="174"/>
      <c r="Z126" s="103">
        <v>700</v>
      </c>
      <c r="AA126" s="353">
        <v>0.41297935103244837</v>
      </c>
      <c r="AB126" s="174"/>
      <c r="AC126" s="110"/>
      <c r="AD126" s="110">
        <v>50</v>
      </c>
      <c r="AE126" s="46">
        <v>2.9498525073746312E-2</v>
      </c>
    </row>
    <row r="127" spans="1:31" ht="14.25" customHeight="1" x14ac:dyDescent="0.25">
      <c r="A127" s="78" t="s">
        <v>1211</v>
      </c>
      <c r="B127" s="111" t="s">
        <v>948</v>
      </c>
      <c r="C127" s="129">
        <v>2020</v>
      </c>
      <c r="D127" s="130"/>
      <c r="E127" s="40"/>
      <c r="F127" s="40">
        <v>390</v>
      </c>
      <c r="G127" s="353">
        <v>0.19306930693069307</v>
      </c>
      <c r="H127" s="131"/>
      <c r="I127" s="132"/>
      <c r="J127" s="40">
        <v>325</v>
      </c>
      <c r="K127" s="46">
        <v>0.1608910891089109</v>
      </c>
      <c r="L127" s="133"/>
      <c r="M127" s="132"/>
      <c r="N127" s="40">
        <v>330</v>
      </c>
      <c r="O127" s="46">
        <v>0.16336633663366337</v>
      </c>
      <c r="P127" s="133"/>
      <c r="R127" s="254">
        <v>95</v>
      </c>
      <c r="S127" s="353">
        <v>4.702970297029703E-2</v>
      </c>
      <c r="U127" s="296"/>
      <c r="V127" s="271">
        <v>285</v>
      </c>
      <c r="W127" s="46">
        <v>0.14108910891089108</v>
      </c>
      <c r="X127" s="174"/>
      <c r="Z127" s="103">
        <v>495</v>
      </c>
      <c r="AA127" s="353">
        <v>0.24504950495049505</v>
      </c>
      <c r="AB127" s="174"/>
      <c r="AC127" s="110"/>
      <c r="AD127" s="110">
        <v>105</v>
      </c>
      <c r="AE127" s="46">
        <v>5.1980198019801978E-2</v>
      </c>
    </row>
    <row r="128" spans="1:31" ht="14.25" customHeight="1" x14ac:dyDescent="0.25">
      <c r="A128" s="78" t="s">
        <v>1212</v>
      </c>
      <c r="B128" s="111" t="s">
        <v>949</v>
      </c>
      <c r="C128" s="129">
        <v>2135</v>
      </c>
      <c r="D128" s="130"/>
      <c r="E128" s="40"/>
      <c r="F128" s="40">
        <v>400</v>
      </c>
      <c r="G128" s="353">
        <v>0.18735362997658081</v>
      </c>
      <c r="H128" s="131"/>
      <c r="I128" s="132"/>
      <c r="J128" s="40">
        <v>390</v>
      </c>
      <c r="K128" s="46">
        <v>0.18266978922716628</v>
      </c>
      <c r="L128" s="133"/>
      <c r="M128" s="132"/>
      <c r="N128" s="40">
        <v>400</v>
      </c>
      <c r="O128" s="46">
        <v>0.18735362997658081</v>
      </c>
      <c r="P128" s="133"/>
      <c r="R128" s="254">
        <v>115</v>
      </c>
      <c r="S128" s="353">
        <v>5.3864168618266976E-2</v>
      </c>
      <c r="U128" s="296"/>
      <c r="V128" s="271">
        <v>295</v>
      </c>
      <c r="W128" s="46">
        <v>0.13817330210772832</v>
      </c>
      <c r="X128" s="174"/>
      <c r="Z128" s="103">
        <v>435</v>
      </c>
      <c r="AA128" s="353">
        <v>0.20374707259953162</v>
      </c>
      <c r="AB128" s="174"/>
      <c r="AC128" s="110"/>
      <c r="AD128" s="110">
        <v>100</v>
      </c>
      <c r="AE128" s="46">
        <v>4.6838407494145202E-2</v>
      </c>
    </row>
    <row r="129" spans="1:31" ht="14.25" customHeight="1" x14ac:dyDescent="0.25">
      <c r="A129" s="78" t="s">
        <v>1213</v>
      </c>
      <c r="B129" s="111" t="s">
        <v>950</v>
      </c>
      <c r="C129" s="129">
        <v>680</v>
      </c>
      <c r="D129" s="130"/>
      <c r="E129" s="40"/>
      <c r="F129" s="40">
        <v>120</v>
      </c>
      <c r="G129" s="353">
        <v>0.17647058823529413</v>
      </c>
      <c r="H129" s="131"/>
      <c r="I129" s="132"/>
      <c r="J129" s="40">
        <v>95</v>
      </c>
      <c r="K129" s="46">
        <v>0.13970588235294118</v>
      </c>
      <c r="L129" s="133"/>
      <c r="M129" s="132"/>
      <c r="N129" s="40">
        <v>105</v>
      </c>
      <c r="O129" s="46">
        <v>0.15441176470588236</v>
      </c>
      <c r="P129" s="133"/>
      <c r="R129" s="254">
        <v>20</v>
      </c>
      <c r="S129" s="353">
        <v>2.9411764705882353E-2</v>
      </c>
      <c r="U129" s="296"/>
      <c r="V129" s="271">
        <v>80</v>
      </c>
      <c r="W129" s="46">
        <v>0.11764705882352941</v>
      </c>
      <c r="X129" s="174"/>
      <c r="Z129" s="103">
        <v>215</v>
      </c>
      <c r="AA129" s="353">
        <v>0.31617647058823528</v>
      </c>
      <c r="AB129" s="174"/>
      <c r="AC129" s="110"/>
      <c r="AD129" s="110">
        <v>45</v>
      </c>
      <c r="AE129" s="46">
        <v>6.6176470588235295E-2</v>
      </c>
    </row>
    <row r="130" spans="1:31" ht="14.25" customHeight="1" x14ac:dyDescent="0.25">
      <c r="A130" s="78" t="s">
        <v>1214</v>
      </c>
      <c r="B130" s="111" t="s">
        <v>951</v>
      </c>
      <c r="C130" s="129">
        <v>1025</v>
      </c>
      <c r="D130" s="130"/>
      <c r="E130" s="40"/>
      <c r="F130" s="40">
        <v>75</v>
      </c>
      <c r="G130" s="353">
        <v>7.3170731707317069E-2</v>
      </c>
      <c r="H130" s="131"/>
      <c r="I130" s="132"/>
      <c r="J130" s="40">
        <v>130</v>
      </c>
      <c r="K130" s="46">
        <v>0.12682926829268293</v>
      </c>
      <c r="L130" s="133"/>
      <c r="M130" s="132"/>
      <c r="N130" s="40">
        <v>160</v>
      </c>
      <c r="O130" s="46">
        <v>0.15609756097560976</v>
      </c>
      <c r="P130" s="133"/>
      <c r="R130" s="254">
        <v>40</v>
      </c>
      <c r="S130" s="353">
        <v>3.9024390243902439E-2</v>
      </c>
      <c r="U130" s="296"/>
      <c r="V130" s="271">
        <v>140</v>
      </c>
      <c r="W130" s="46">
        <v>0.13658536585365855</v>
      </c>
      <c r="X130" s="174"/>
      <c r="Z130" s="103">
        <v>450</v>
      </c>
      <c r="AA130" s="353">
        <v>0.43902439024390244</v>
      </c>
      <c r="AB130" s="174"/>
      <c r="AC130" s="110"/>
      <c r="AD130" s="110">
        <v>35</v>
      </c>
      <c r="AE130" s="46">
        <v>3.4146341463414637E-2</v>
      </c>
    </row>
    <row r="131" spans="1:31" ht="14.25" customHeight="1" x14ac:dyDescent="0.25">
      <c r="A131" s="78" t="s">
        <v>1215</v>
      </c>
      <c r="B131" s="111" t="s">
        <v>952</v>
      </c>
      <c r="C131" s="129">
        <v>3655</v>
      </c>
      <c r="D131" s="130"/>
      <c r="E131" s="40"/>
      <c r="F131" s="40">
        <v>490</v>
      </c>
      <c r="G131" s="353">
        <v>0.13406292749658003</v>
      </c>
      <c r="H131" s="131"/>
      <c r="I131" s="132"/>
      <c r="J131" s="40">
        <v>645</v>
      </c>
      <c r="K131" s="46">
        <v>0.17647058823529413</v>
      </c>
      <c r="L131" s="133"/>
      <c r="M131" s="132"/>
      <c r="N131" s="40">
        <v>650</v>
      </c>
      <c r="O131" s="46">
        <v>0.17783857729138167</v>
      </c>
      <c r="P131" s="133"/>
      <c r="R131" s="254">
        <v>150</v>
      </c>
      <c r="S131" s="353">
        <v>4.1039671682626538E-2</v>
      </c>
      <c r="U131" s="296"/>
      <c r="V131" s="271">
        <v>535</v>
      </c>
      <c r="W131" s="46">
        <v>0.146374829001368</v>
      </c>
      <c r="X131" s="174"/>
      <c r="Z131" s="103">
        <v>1010</v>
      </c>
      <c r="AA131" s="353">
        <v>0.27633378932968539</v>
      </c>
      <c r="AB131" s="174"/>
      <c r="AC131" s="110"/>
      <c r="AD131" s="110">
        <v>175</v>
      </c>
      <c r="AE131" s="46">
        <v>4.7879616963064295E-2</v>
      </c>
    </row>
    <row r="132" spans="1:31" ht="14.25" customHeight="1" x14ac:dyDescent="0.25">
      <c r="A132" s="78" t="s">
        <v>1216</v>
      </c>
      <c r="B132" s="111" t="s">
        <v>953</v>
      </c>
      <c r="C132" s="129">
        <v>4425</v>
      </c>
      <c r="D132" s="130"/>
      <c r="E132" s="40"/>
      <c r="F132" s="40">
        <v>625</v>
      </c>
      <c r="G132" s="353">
        <v>0.14124293785310735</v>
      </c>
      <c r="H132" s="131"/>
      <c r="I132" s="132"/>
      <c r="J132" s="40">
        <v>795</v>
      </c>
      <c r="K132" s="46">
        <v>0.17966101694915254</v>
      </c>
      <c r="L132" s="133"/>
      <c r="M132" s="132"/>
      <c r="N132" s="40">
        <v>885</v>
      </c>
      <c r="O132" s="46">
        <v>0.2</v>
      </c>
      <c r="P132" s="133"/>
      <c r="R132" s="254">
        <v>175</v>
      </c>
      <c r="S132" s="353">
        <v>3.954802259887006E-2</v>
      </c>
      <c r="U132" s="296"/>
      <c r="V132" s="271">
        <v>665</v>
      </c>
      <c r="W132" s="46">
        <v>0.15028248587570622</v>
      </c>
      <c r="X132" s="174"/>
      <c r="Z132" s="103">
        <v>1090</v>
      </c>
      <c r="AA132" s="353">
        <v>0.24632768361581922</v>
      </c>
      <c r="AB132" s="174"/>
      <c r="AC132" s="110"/>
      <c r="AD132" s="110">
        <v>190</v>
      </c>
      <c r="AE132" s="46">
        <v>4.2937853107344631E-2</v>
      </c>
    </row>
    <row r="133" spans="1:31" ht="14.25" customHeight="1" x14ac:dyDescent="0.25">
      <c r="A133" s="78" t="s">
        <v>1217</v>
      </c>
      <c r="B133" s="111" t="s">
        <v>954</v>
      </c>
      <c r="C133" s="129">
        <v>4770</v>
      </c>
      <c r="D133" s="130"/>
      <c r="E133" s="40"/>
      <c r="F133" s="40">
        <v>645</v>
      </c>
      <c r="G133" s="353">
        <v>0.13522012578616352</v>
      </c>
      <c r="H133" s="131"/>
      <c r="I133" s="132"/>
      <c r="J133" s="40">
        <v>910</v>
      </c>
      <c r="K133" s="46">
        <v>0.19077568134171907</v>
      </c>
      <c r="L133" s="133"/>
      <c r="M133" s="132"/>
      <c r="N133" s="40">
        <v>875</v>
      </c>
      <c r="O133" s="46">
        <v>0.18343815513626835</v>
      </c>
      <c r="P133" s="133"/>
      <c r="R133" s="254">
        <v>165</v>
      </c>
      <c r="S133" s="353">
        <v>3.4591194968553458E-2</v>
      </c>
      <c r="U133" s="296"/>
      <c r="V133" s="271">
        <v>630</v>
      </c>
      <c r="W133" s="46">
        <v>0.13207547169811321</v>
      </c>
      <c r="X133" s="174"/>
      <c r="Z133" s="103">
        <v>1260</v>
      </c>
      <c r="AA133" s="353">
        <v>0.26415094339622641</v>
      </c>
      <c r="AB133" s="174"/>
      <c r="AC133" s="110"/>
      <c r="AD133" s="110">
        <v>280</v>
      </c>
      <c r="AE133" s="46">
        <v>5.8700209643605873E-2</v>
      </c>
    </row>
    <row r="134" spans="1:31" ht="14.25" customHeight="1" x14ac:dyDescent="0.25">
      <c r="A134" s="78" t="s">
        <v>1218</v>
      </c>
      <c r="B134" s="111" t="s">
        <v>955</v>
      </c>
      <c r="C134" s="129">
        <v>4530</v>
      </c>
      <c r="D134" s="130"/>
      <c r="E134" s="40"/>
      <c r="F134" s="40">
        <v>350</v>
      </c>
      <c r="G134" s="353">
        <v>7.7262693156732898E-2</v>
      </c>
      <c r="H134" s="131"/>
      <c r="I134" s="132"/>
      <c r="J134" s="40">
        <v>670</v>
      </c>
      <c r="K134" s="46">
        <v>0.1479028697571744</v>
      </c>
      <c r="L134" s="133"/>
      <c r="M134" s="132"/>
      <c r="N134" s="40">
        <v>745</v>
      </c>
      <c r="O134" s="46">
        <v>0.16445916114790288</v>
      </c>
      <c r="P134" s="133"/>
      <c r="R134" s="254">
        <v>165</v>
      </c>
      <c r="S134" s="353">
        <v>3.6423841059602648E-2</v>
      </c>
      <c r="U134" s="296"/>
      <c r="V134" s="271">
        <v>630</v>
      </c>
      <c r="W134" s="46">
        <v>0.13907284768211919</v>
      </c>
      <c r="X134" s="174"/>
      <c r="Z134" s="103">
        <v>1650</v>
      </c>
      <c r="AA134" s="353">
        <v>0.36423841059602646</v>
      </c>
      <c r="AB134" s="174"/>
      <c r="AC134" s="110"/>
      <c r="AD134" s="110">
        <v>330</v>
      </c>
      <c r="AE134" s="46">
        <v>7.2847682119205295E-2</v>
      </c>
    </row>
    <row r="135" spans="1:31" ht="14.25" customHeight="1" x14ac:dyDescent="0.25">
      <c r="A135" s="78" t="s">
        <v>1219</v>
      </c>
      <c r="B135" s="111" t="s">
        <v>956</v>
      </c>
      <c r="C135" s="129">
        <v>2970</v>
      </c>
      <c r="D135" s="130"/>
      <c r="E135" s="40"/>
      <c r="F135" s="40">
        <v>410</v>
      </c>
      <c r="G135" s="353">
        <v>0.13804713804713806</v>
      </c>
      <c r="H135" s="131"/>
      <c r="I135" s="132"/>
      <c r="J135" s="40">
        <v>600</v>
      </c>
      <c r="K135" s="46">
        <v>0.20202020202020202</v>
      </c>
      <c r="L135" s="133"/>
      <c r="M135" s="132"/>
      <c r="N135" s="40">
        <v>620</v>
      </c>
      <c r="O135" s="46">
        <v>0.20875420875420875</v>
      </c>
      <c r="P135" s="133"/>
      <c r="R135" s="254">
        <v>115</v>
      </c>
      <c r="S135" s="353">
        <v>3.8720538720538718E-2</v>
      </c>
      <c r="U135" s="296"/>
      <c r="V135" s="271">
        <v>440</v>
      </c>
      <c r="W135" s="46">
        <v>0.14814814814814814</v>
      </c>
      <c r="X135" s="174"/>
      <c r="Z135" s="103">
        <v>610</v>
      </c>
      <c r="AA135" s="353">
        <v>0.2053872053872054</v>
      </c>
      <c r="AB135" s="174"/>
      <c r="AC135" s="110"/>
      <c r="AD135" s="110">
        <v>175</v>
      </c>
      <c r="AE135" s="46">
        <v>5.8922558922558925E-2</v>
      </c>
    </row>
    <row r="136" spans="1:31" ht="14.25" customHeight="1" x14ac:dyDescent="0.25">
      <c r="A136" s="78" t="s">
        <v>1220</v>
      </c>
      <c r="B136" s="111" t="s">
        <v>957</v>
      </c>
      <c r="C136" s="129">
        <v>3790</v>
      </c>
      <c r="D136" s="130"/>
      <c r="E136" s="40"/>
      <c r="F136" s="40">
        <v>265</v>
      </c>
      <c r="G136" s="353">
        <v>6.9920844327176782E-2</v>
      </c>
      <c r="H136" s="131"/>
      <c r="I136" s="132"/>
      <c r="J136" s="40">
        <v>555</v>
      </c>
      <c r="K136" s="46">
        <v>0.14643799472295516</v>
      </c>
      <c r="L136" s="133"/>
      <c r="M136" s="132"/>
      <c r="N136" s="40">
        <v>565</v>
      </c>
      <c r="O136" s="46">
        <v>0.14907651715039577</v>
      </c>
      <c r="P136" s="133"/>
      <c r="R136" s="254">
        <v>150</v>
      </c>
      <c r="S136" s="353">
        <v>3.9577836411609502E-2</v>
      </c>
      <c r="U136" s="296"/>
      <c r="V136" s="271">
        <v>530</v>
      </c>
      <c r="W136" s="46">
        <v>0.13984168865435356</v>
      </c>
      <c r="X136" s="174"/>
      <c r="Z136" s="103">
        <v>1570</v>
      </c>
      <c r="AA136" s="353">
        <v>0.41424802110817943</v>
      </c>
      <c r="AB136" s="174"/>
      <c r="AC136" s="110"/>
      <c r="AD136" s="110">
        <v>150</v>
      </c>
      <c r="AE136" s="46">
        <v>3.9577836411609502E-2</v>
      </c>
    </row>
    <row r="137" spans="1:31" ht="14.25" customHeight="1" x14ac:dyDescent="0.25">
      <c r="A137" s="78" t="s">
        <v>1221</v>
      </c>
      <c r="B137" s="111" t="s">
        <v>958</v>
      </c>
      <c r="C137" s="129">
        <v>2110</v>
      </c>
      <c r="D137" s="130"/>
      <c r="E137" s="40"/>
      <c r="F137" s="40">
        <v>435</v>
      </c>
      <c r="G137" s="353">
        <v>0.20616113744075829</v>
      </c>
      <c r="H137" s="131"/>
      <c r="I137" s="132"/>
      <c r="J137" s="40">
        <v>380</v>
      </c>
      <c r="K137" s="46">
        <v>0.18009478672985782</v>
      </c>
      <c r="L137" s="133"/>
      <c r="M137" s="132"/>
      <c r="N137" s="40">
        <v>330</v>
      </c>
      <c r="O137" s="46">
        <v>0.15639810426540285</v>
      </c>
      <c r="P137" s="133"/>
      <c r="R137" s="254">
        <v>140</v>
      </c>
      <c r="S137" s="353">
        <v>6.6350710900473939E-2</v>
      </c>
      <c r="U137" s="296"/>
      <c r="V137" s="271">
        <v>290</v>
      </c>
      <c r="W137" s="46">
        <v>0.13744075829383887</v>
      </c>
      <c r="X137" s="174"/>
      <c r="Z137" s="103">
        <v>420</v>
      </c>
      <c r="AA137" s="353">
        <v>0.1990521327014218</v>
      </c>
      <c r="AB137" s="174"/>
      <c r="AC137" s="110"/>
      <c r="AD137" s="110">
        <v>120</v>
      </c>
      <c r="AE137" s="46">
        <v>5.6872037914691941E-2</v>
      </c>
    </row>
    <row r="138" spans="1:31" ht="14.25" customHeight="1" x14ac:dyDescent="0.25">
      <c r="A138" s="78" t="s">
        <v>1222</v>
      </c>
      <c r="B138" s="111" t="s">
        <v>959</v>
      </c>
      <c r="C138" s="129">
        <v>3280</v>
      </c>
      <c r="D138" s="130"/>
      <c r="E138" s="40"/>
      <c r="F138" s="40">
        <v>445</v>
      </c>
      <c r="G138" s="353">
        <v>0.13567073170731708</v>
      </c>
      <c r="H138" s="131"/>
      <c r="I138" s="132"/>
      <c r="J138" s="40">
        <v>625</v>
      </c>
      <c r="K138" s="46">
        <v>0.19054878048780488</v>
      </c>
      <c r="L138" s="133"/>
      <c r="M138" s="132"/>
      <c r="N138" s="40">
        <v>605</v>
      </c>
      <c r="O138" s="46">
        <v>0.18445121951219512</v>
      </c>
      <c r="P138" s="133"/>
      <c r="R138" s="254">
        <v>155</v>
      </c>
      <c r="S138" s="353">
        <v>4.725609756097561E-2</v>
      </c>
      <c r="U138" s="296"/>
      <c r="V138" s="271">
        <v>505</v>
      </c>
      <c r="W138" s="46">
        <v>0.15396341463414634</v>
      </c>
      <c r="X138" s="174"/>
      <c r="Z138" s="103">
        <v>785</v>
      </c>
      <c r="AA138" s="353">
        <v>0.23932926829268292</v>
      </c>
      <c r="AB138" s="174"/>
      <c r="AC138" s="110"/>
      <c r="AD138" s="110">
        <v>165</v>
      </c>
      <c r="AE138" s="46">
        <v>5.0304878048780491E-2</v>
      </c>
    </row>
    <row r="139" spans="1:31" ht="14.25" customHeight="1" x14ac:dyDescent="0.25">
      <c r="A139" s="78" t="s">
        <v>1223</v>
      </c>
      <c r="B139" s="111" t="s">
        <v>960</v>
      </c>
      <c r="C139" s="129">
        <v>1490</v>
      </c>
      <c r="D139" s="130"/>
      <c r="E139" s="40"/>
      <c r="F139" s="40">
        <v>370</v>
      </c>
      <c r="G139" s="353">
        <v>0.24832214765100671</v>
      </c>
      <c r="H139" s="131"/>
      <c r="I139" s="132"/>
      <c r="J139" s="40">
        <v>250</v>
      </c>
      <c r="K139" s="46">
        <v>0.16778523489932887</v>
      </c>
      <c r="L139" s="133"/>
      <c r="M139" s="132"/>
      <c r="N139" s="40">
        <v>260</v>
      </c>
      <c r="O139" s="46">
        <v>0.17449664429530201</v>
      </c>
      <c r="P139" s="133"/>
      <c r="R139" s="254">
        <v>50</v>
      </c>
      <c r="S139" s="353">
        <v>3.3557046979865772E-2</v>
      </c>
      <c r="U139" s="296"/>
      <c r="V139" s="271">
        <v>180</v>
      </c>
      <c r="W139" s="46">
        <v>0.12080536912751678</v>
      </c>
      <c r="X139" s="174"/>
      <c r="Z139" s="103">
        <v>290</v>
      </c>
      <c r="AA139" s="353">
        <v>0.19463087248322147</v>
      </c>
      <c r="AB139" s="174"/>
      <c r="AC139" s="110"/>
      <c r="AD139" s="110">
        <v>90</v>
      </c>
      <c r="AE139" s="46">
        <v>6.0402684563758392E-2</v>
      </c>
    </row>
    <row r="140" spans="1:31" ht="14.25" customHeight="1" x14ac:dyDescent="0.25">
      <c r="A140" s="78" t="s">
        <v>1224</v>
      </c>
      <c r="B140" s="111" t="s">
        <v>961</v>
      </c>
      <c r="C140" s="129">
        <v>2595</v>
      </c>
      <c r="D140" s="130"/>
      <c r="E140" s="40"/>
      <c r="F140" s="40">
        <v>245</v>
      </c>
      <c r="G140" s="353">
        <v>9.4412331406551059E-2</v>
      </c>
      <c r="H140" s="131"/>
      <c r="I140" s="132"/>
      <c r="J140" s="40">
        <v>410</v>
      </c>
      <c r="K140" s="46">
        <v>0.15799614643545279</v>
      </c>
      <c r="L140" s="133"/>
      <c r="M140" s="132"/>
      <c r="N140" s="40">
        <v>465</v>
      </c>
      <c r="O140" s="46">
        <v>0.1791907514450867</v>
      </c>
      <c r="P140" s="133"/>
      <c r="R140" s="254">
        <v>120</v>
      </c>
      <c r="S140" s="353">
        <v>4.6242774566473986E-2</v>
      </c>
      <c r="U140" s="296"/>
      <c r="V140" s="271">
        <v>415</v>
      </c>
      <c r="W140" s="46">
        <v>0.15992292870905589</v>
      </c>
      <c r="X140" s="174"/>
      <c r="Z140" s="103">
        <v>850</v>
      </c>
      <c r="AA140" s="353">
        <v>0.32755298651252407</v>
      </c>
      <c r="AB140" s="174"/>
      <c r="AC140" s="110"/>
      <c r="AD140" s="110">
        <v>90</v>
      </c>
      <c r="AE140" s="46">
        <v>3.4682080924855488E-2</v>
      </c>
    </row>
    <row r="141" spans="1:31" ht="14.25" customHeight="1" x14ac:dyDescent="0.25">
      <c r="A141" s="78" t="s">
        <v>1225</v>
      </c>
      <c r="B141" s="111" t="s">
        <v>962</v>
      </c>
      <c r="C141" s="129">
        <v>3235</v>
      </c>
      <c r="D141" s="130"/>
      <c r="E141" s="40"/>
      <c r="F141" s="40">
        <v>310</v>
      </c>
      <c r="G141" s="353">
        <v>9.5826893353941262E-2</v>
      </c>
      <c r="H141" s="131"/>
      <c r="I141" s="132"/>
      <c r="J141" s="40">
        <v>510</v>
      </c>
      <c r="K141" s="46">
        <v>0.15765069551777433</v>
      </c>
      <c r="L141" s="133"/>
      <c r="M141" s="132"/>
      <c r="N141" s="40">
        <v>570</v>
      </c>
      <c r="O141" s="46">
        <v>0.17619783616692428</v>
      </c>
      <c r="P141" s="133"/>
      <c r="R141" s="254">
        <v>155</v>
      </c>
      <c r="S141" s="353">
        <v>4.7913446676970631E-2</v>
      </c>
      <c r="U141" s="296"/>
      <c r="V141" s="271">
        <v>480</v>
      </c>
      <c r="W141" s="46">
        <v>0.14837712519319937</v>
      </c>
      <c r="X141" s="174"/>
      <c r="Z141" s="103">
        <v>1100</v>
      </c>
      <c r="AA141" s="353">
        <v>0.34003091190108192</v>
      </c>
      <c r="AB141" s="174"/>
      <c r="AC141" s="110"/>
      <c r="AD141" s="110">
        <v>115</v>
      </c>
      <c r="AE141" s="46">
        <v>3.5548686244204021E-2</v>
      </c>
    </row>
    <row r="142" spans="1:31" ht="14.25" customHeight="1" x14ac:dyDescent="0.25">
      <c r="A142" s="78" t="s">
        <v>1226</v>
      </c>
      <c r="B142" s="111" t="s">
        <v>963</v>
      </c>
      <c r="C142" s="129">
        <v>2845</v>
      </c>
      <c r="D142" s="130"/>
      <c r="E142" s="40"/>
      <c r="F142" s="40">
        <v>495</v>
      </c>
      <c r="G142" s="353">
        <v>0.17398945518453426</v>
      </c>
      <c r="H142" s="131"/>
      <c r="I142" s="132"/>
      <c r="J142" s="40">
        <v>500</v>
      </c>
      <c r="K142" s="46">
        <v>0.1757469244288225</v>
      </c>
      <c r="L142" s="133"/>
      <c r="M142" s="132"/>
      <c r="N142" s="40">
        <v>505</v>
      </c>
      <c r="O142" s="46">
        <v>0.17750439367311072</v>
      </c>
      <c r="P142" s="133"/>
      <c r="R142" s="254">
        <v>120</v>
      </c>
      <c r="S142" s="353">
        <v>4.21792618629174E-2</v>
      </c>
      <c r="U142" s="296"/>
      <c r="V142" s="271">
        <v>395</v>
      </c>
      <c r="W142" s="46">
        <v>0.13884007029876977</v>
      </c>
      <c r="X142" s="174"/>
      <c r="Z142" s="103">
        <v>685</v>
      </c>
      <c r="AA142" s="353">
        <v>0.24077328646748683</v>
      </c>
      <c r="AB142" s="174"/>
      <c r="AC142" s="110"/>
      <c r="AD142" s="110">
        <v>140</v>
      </c>
      <c r="AE142" s="46">
        <v>4.9209138840070298E-2</v>
      </c>
    </row>
    <row r="143" spans="1:31" ht="14.25" customHeight="1" x14ac:dyDescent="0.25">
      <c r="A143" s="78" t="s">
        <v>1227</v>
      </c>
      <c r="B143" s="111" t="s">
        <v>964</v>
      </c>
      <c r="C143" s="129">
        <v>4345</v>
      </c>
      <c r="D143" s="130"/>
      <c r="E143" s="40"/>
      <c r="F143" s="40">
        <v>630</v>
      </c>
      <c r="G143" s="353">
        <v>0.14499424626006904</v>
      </c>
      <c r="H143" s="131"/>
      <c r="I143" s="132"/>
      <c r="J143" s="40">
        <v>805</v>
      </c>
      <c r="K143" s="46">
        <v>0.1852704257767549</v>
      </c>
      <c r="L143" s="133"/>
      <c r="M143" s="132"/>
      <c r="N143" s="40">
        <v>785</v>
      </c>
      <c r="O143" s="46">
        <v>0.1806674338319908</v>
      </c>
      <c r="P143" s="133"/>
      <c r="R143" s="254">
        <v>245</v>
      </c>
      <c r="S143" s="353">
        <v>5.6386651323360182E-2</v>
      </c>
      <c r="U143" s="296"/>
      <c r="V143" s="271">
        <v>675</v>
      </c>
      <c r="W143" s="46">
        <v>0.15535097813578827</v>
      </c>
      <c r="X143" s="174"/>
      <c r="Z143" s="103">
        <v>1030</v>
      </c>
      <c r="AA143" s="353">
        <v>0.23705408515535098</v>
      </c>
      <c r="AB143" s="174"/>
      <c r="AC143" s="110"/>
      <c r="AD143" s="110">
        <v>175</v>
      </c>
      <c r="AE143" s="46">
        <v>4.0276179516685849E-2</v>
      </c>
    </row>
    <row r="144" spans="1:31" ht="14.25" customHeight="1" x14ac:dyDescent="0.25">
      <c r="A144" s="78" t="s">
        <v>1228</v>
      </c>
      <c r="B144" s="111" t="s">
        <v>965</v>
      </c>
      <c r="C144" s="129">
        <v>3000</v>
      </c>
      <c r="D144" s="130"/>
      <c r="E144" s="40"/>
      <c r="F144" s="40">
        <v>270</v>
      </c>
      <c r="G144" s="353">
        <v>0.09</v>
      </c>
      <c r="H144" s="131"/>
      <c r="I144" s="132"/>
      <c r="J144" s="40">
        <v>465</v>
      </c>
      <c r="K144" s="46">
        <v>0.155</v>
      </c>
      <c r="L144" s="133"/>
      <c r="M144" s="132"/>
      <c r="N144" s="40">
        <v>445</v>
      </c>
      <c r="O144" s="46">
        <v>0.14833333333333334</v>
      </c>
      <c r="P144" s="133"/>
      <c r="R144" s="254">
        <v>105</v>
      </c>
      <c r="S144" s="353">
        <v>3.5000000000000003E-2</v>
      </c>
      <c r="U144" s="296"/>
      <c r="V144" s="271">
        <v>370</v>
      </c>
      <c r="W144" s="46">
        <v>0.12333333333333334</v>
      </c>
      <c r="X144" s="174"/>
      <c r="Z144" s="103">
        <v>1220</v>
      </c>
      <c r="AA144" s="353">
        <v>0.40666666666666668</v>
      </c>
      <c r="AB144" s="174"/>
      <c r="AC144" s="110"/>
      <c r="AD144" s="110">
        <v>120</v>
      </c>
      <c r="AE144" s="46">
        <v>0.04</v>
      </c>
    </row>
    <row r="145" spans="1:31" ht="14.25" customHeight="1" x14ac:dyDescent="0.25">
      <c r="A145" s="78" t="s">
        <v>1229</v>
      </c>
      <c r="B145" s="111" t="s">
        <v>966</v>
      </c>
      <c r="C145" s="129">
        <v>20905</v>
      </c>
      <c r="D145" s="130"/>
      <c r="E145" s="40"/>
      <c r="F145" s="40">
        <v>1920</v>
      </c>
      <c r="G145" s="353">
        <v>9.1844056445826355E-2</v>
      </c>
      <c r="H145" s="131"/>
      <c r="I145" s="132"/>
      <c r="J145" s="40">
        <v>3600</v>
      </c>
      <c r="K145" s="46">
        <v>0.17220760583592443</v>
      </c>
      <c r="L145" s="133"/>
      <c r="M145" s="132"/>
      <c r="N145" s="40">
        <v>3885</v>
      </c>
      <c r="O145" s="46">
        <v>0.18584070796460178</v>
      </c>
      <c r="P145" s="133"/>
      <c r="R145" s="254">
        <v>885</v>
      </c>
      <c r="S145" s="353">
        <v>4.2334369767998085E-2</v>
      </c>
      <c r="U145" s="296"/>
      <c r="V145" s="271">
        <v>3260</v>
      </c>
      <c r="W145" s="46">
        <v>0.15594355417364267</v>
      </c>
      <c r="X145" s="174"/>
      <c r="Z145" s="103">
        <v>6455</v>
      </c>
      <c r="AA145" s="353">
        <v>0.3087778043530256</v>
      </c>
      <c r="AB145" s="174"/>
      <c r="AC145" s="110"/>
      <c r="AD145" s="110">
        <v>900</v>
      </c>
      <c r="AE145" s="46">
        <v>4.3051901458981107E-2</v>
      </c>
    </row>
    <row r="146" spans="1:31" ht="14.25" customHeight="1" x14ac:dyDescent="0.25">
      <c r="A146" s="78" t="s">
        <v>1230</v>
      </c>
      <c r="B146" s="111" t="s">
        <v>967</v>
      </c>
      <c r="C146" s="129">
        <v>7040</v>
      </c>
      <c r="D146" s="130"/>
      <c r="E146" s="40"/>
      <c r="F146" s="40">
        <v>885</v>
      </c>
      <c r="G146" s="353">
        <v>0.12571022727272727</v>
      </c>
      <c r="H146" s="131"/>
      <c r="I146" s="132"/>
      <c r="J146" s="40">
        <v>1270</v>
      </c>
      <c r="K146" s="46">
        <v>0.18039772727272727</v>
      </c>
      <c r="L146" s="133"/>
      <c r="M146" s="132"/>
      <c r="N146" s="40">
        <v>1355</v>
      </c>
      <c r="O146" s="46">
        <v>0.19247159090909091</v>
      </c>
      <c r="P146" s="133"/>
      <c r="R146" s="254">
        <v>305</v>
      </c>
      <c r="S146" s="353">
        <v>4.332386363636364E-2</v>
      </c>
      <c r="U146" s="296"/>
      <c r="V146" s="271">
        <v>1000</v>
      </c>
      <c r="W146" s="46">
        <v>0.14204545454545456</v>
      </c>
      <c r="X146" s="174"/>
      <c r="Z146" s="103">
        <v>1875</v>
      </c>
      <c r="AA146" s="353">
        <v>0.26633522727272729</v>
      </c>
      <c r="AB146" s="174"/>
      <c r="AC146" s="110"/>
      <c r="AD146" s="110">
        <v>345</v>
      </c>
      <c r="AE146" s="46">
        <v>4.9005681818181816E-2</v>
      </c>
    </row>
    <row r="147" spans="1:31" ht="14.25" customHeight="1" x14ac:dyDescent="0.25">
      <c r="A147" s="78" t="s">
        <v>1231</v>
      </c>
      <c r="B147" s="111" t="s">
        <v>968</v>
      </c>
      <c r="C147" s="129">
        <v>2410</v>
      </c>
      <c r="D147" s="130"/>
      <c r="E147" s="40"/>
      <c r="F147" s="40">
        <v>250</v>
      </c>
      <c r="G147" s="353">
        <v>0.1037344398340249</v>
      </c>
      <c r="H147" s="131"/>
      <c r="I147" s="132"/>
      <c r="J147" s="40">
        <v>425</v>
      </c>
      <c r="K147" s="46">
        <v>0.17634854771784234</v>
      </c>
      <c r="L147" s="133"/>
      <c r="M147" s="132"/>
      <c r="N147" s="40">
        <v>445</v>
      </c>
      <c r="O147" s="46">
        <v>0.18464730290456433</v>
      </c>
      <c r="P147" s="133"/>
      <c r="R147" s="254">
        <v>100</v>
      </c>
      <c r="S147" s="353">
        <v>4.1493775933609957E-2</v>
      </c>
      <c r="U147" s="296"/>
      <c r="V147" s="271">
        <v>370</v>
      </c>
      <c r="W147" s="46">
        <v>0.15352697095435686</v>
      </c>
      <c r="X147" s="174"/>
      <c r="Z147" s="103">
        <v>745</v>
      </c>
      <c r="AA147" s="353">
        <v>0.3091286307053942</v>
      </c>
      <c r="AB147" s="174"/>
      <c r="AC147" s="110"/>
      <c r="AD147" s="110">
        <v>75</v>
      </c>
      <c r="AE147" s="46">
        <v>3.1120331950207469E-2</v>
      </c>
    </row>
    <row r="148" spans="1:31" ht="14.25" customHeight="1" x14ac:dyDescent="0.25">
      <c r="A148" s="78" t="s">
        <v>1232</v>
      </c>
      <c r="B148" s="111" t="s">
        <v>969</v>
      </c>
      <c r="C148" s="129">
        <v>3090</v>
      </c>
      <c r="D148" s="130"/>
      <c r="E148" s="40"/>
      <c r="F148" s="40">
        <v>715</v>
      </c>
      <c r="G148" s="353">
        <v>0.2313915857605178</v>
      </c>
      <c r="H148" s="131"/>
      <c r="I148" s="132"/>
      <c r="J148" s="40">
        <v>550</v>
      </c>
      <c r="K148" s="46">
        <v>0.17799352750809061</v>
      </c>
      <c r="L148" s="133"/>
      <c r="M148" s="132"/>
      <c r="N148" s="40">
        <v>550</v>
      </c>
      <c r="O148" s="46">
        <v>0.17799352750809061</v>
      </c>
      <c r="P148" s="133"/>
      <c r="R148" s="254">
        <v>130</v>
      </c>
      <c r="S148" s="353">
        <v>4.2071197411003236E-2</v>
      </c>
      <c r="U148" s="296"/>
      <c r="V148" s="271">
        <v>355</v>
      </c>
      <c r="W148" s="46">
        <v>0.11488673139158576</v>
      </c>
      <c r="X148" s="174"/>
      <c r="Z148" s="103">
        <v>620</v>
      </c>
      <c r="AA148" s="353">
        <v>0.20064724919093851</v>
      </c>
      <c r="AB148" s="174"/>
      <c r="AC148" s="110"/>
      <c r="AD148" s="110">
        <v>170</v>
      </c>
      <c r="AE148" s="46">
        <v>5.5016181229773461E-2</v>
      </c>
    </row>
    <row r="149" spans="1:31" ht="14.25" customHeight="1" x14ac:dyDescent="0.25">
      <c r="A149" s="78" t="s">
        <v>1233</v>
      </c>
      <c r="B149" s="111" t="s">
        <v>970</v>
      </c>
      <c r="C149" s="129">
        <v>2055</v>
      </c>
      <c r="D149" s="130"/>
      <c r="E149" s="40"/>
      <c r="F149" s="40">
        <v>300</v>
      </c>
      <c r="G149" s="353">
        <v>0.145985401459854</v>
      </c>
      <c r="H149" s="131"/>
      <c r="I149" s="132"/>
      <c r="J149" s="40">
        <v>355</v>
      </c>
      <c r="K149" s="46">
        <v>0.17274939172749393</v>
      </c>
      <c r="L149" s="133"/>
      <c r="M149" s="132"/>
      <c r="N149" s="40">
        <v>390</v>
      </c>
      <c r="O149" s="46">
        <v>0.18978102189781021</v>
      </c>
      <c r="P149" s="133"/>
      <c r="R149" s="254">
        <v>115</v>
      </c>
      <c r="S149" s="353">
        <v>5.5961070559610707E-2</v>
      </c>
      <c r="U149" s="296"/>
      <c r="V149" s="271">
        <v>290</v>
      </c>
      <c r="W149" s="46">
        <v>0.14111922141119221</v>
      </c>
      <c r="X149" s="174"/>
      <c r="Z149" s="103">
        <v>495</v>
      </c>
      <c r="AA149" s="353">
        <v>0.24087591240875914</v>
      </c>
      <c r="AB149" s="174"/>
      <c r="AC149" s="110"/>
      <c r="AD149" s="110">
        <v>105</v>
      </c>
      <c r="AE149" s="46">
        <v>5.1094890510948905E-2</v>
      </c>
    </row>
    <row r="150" spans="1:31" ht="14.25" customHeight="1" x14ac:dyDescent="0.25">
      <c r="A150" s="78" t="s">
        <v>1234</v>
      </c>
      <c r="B150" s="111" t="s">
        <v>971</v>
      </c>
      <c r="C150" s="129">
        <v>1660</v>
      </c>
      <c r="D150" s="130"/>
      <c r="E150" s="40"/>
      <c r="F150" s="40">
        <v>200</v>
      </c>
      <c r="G150" s="353">
        <v>0.12048192771084337</v>
      </c>
      <c r="H150" s="131"/>
      <c r="I150" s="132"/>
      <c r="J150" s="40">
        <v>290</v>
      </c>
      <c r="K150" s="46">
        <v>0.1746987951807229</v>
      </c>
      <c r="L150" s="133"/>
      <c r="M150" s="132"/>
      <c r="N150" s="40">
        <v>280</v>
      </c>
      <c r="O150" s="46">
        <v>0.16867469879518071</v>
      </c>
      <c r="P150" s="133"/>
      <c r="R150" s="254">
        <v>75</v>
      </c>
      <c r="S150" s="353">
        <v>4.5180722891566265E-2</v>
      </c>
      <c r="U150" s="296"/>
      <c r="V150" s="271">
        <v>235</v>
      </c>
      <c r="W150" s="46">
        <v>0.14156626506024098</v>
      </c>
      <c r="X150" s="174"/>
      <c r="Z150" s="103">
        <v>510</v>
      </c>
      <c r="AA150" s="353">
        <v>0.30722891566265059</v>
      </c>
      <c r="AB150" s="174"/>
      <c r="AC150" s="110"/>
      <c r="AD150" s="110">
        <v>75</v>
      </c>
      <c r="AE150" s="46">
        <v>4.5180722891566265E-2</v>
      </c>
    </row>
    <row r="151" spans="1:31" ht="14.25" customHeight="1" x14ac:dyDescent="0.25">
      <c r="A151" s="78" t="s">
        <v>1235</v>
      </c>
      <c r="B151" s="111" t="s">
        <v>972</v>
      </c>
      <c r="C151" s="129">
        <v>2655</v>
      </c>
      <c r="D151" s="130"/>
      <c r="E151" s="40"/>
      <c r="F151" s="40">
        <v>550</v>
      </c>
      <c r="G151" s="353">
        <v>0.2071563088512241</v>
      </c>
      <c r="H151" s="131"/>
      <c r="I151" s="132"/>
      <c r="J151" s="40">
        <v>475</v>
      </c>
      <c r="K151" s="46">
        <v>0.17890772128060264</v>
      </c>
      <c r="L151" s="133"/>
      <c r="M151" s="132"/>
      <c r="N151" s="40">
        <v>510</v>
      </c>
      <c r="O151" s="46">
        <v>0.19209039548022599</v>
      </c>
      <c r="P151" s="133"/>
      <c r="R151" s="254">
        <v>140</v>
      </c>
      <c r="S151" s="353">
        <v>5.2730696798493411E-2</v>
      </c>
      <c r="U151" s="296"/>
      <c r="V151" s="271">
        <v>335</v>
      </c>
      <c r="W151" s="46">
        <v>0.12617702448210924</v>
      </c>
      <c r="X151" s="174"/>
      <c r="Z151" s="103">
        <v>485</v>
      </c>
      <c r="AA151" s="353">
        <v>0.18267419962335216</v>
      </c>
      <c r="AB151" s="174"/>
      <c r="AC151" s="110"/>
      <c r="AD151" s="110">
        <v>160</v>
      </c>
      <c r="AE151" s="46">
        <v>6.0263653483992465E-2</v>
      </c>
    </row>
    <row r="152" spans="1:31" ht="14.25" customHeight="1" x14ac:dyDescent="0.25">
      <c r="A152" s="78" t="s">
        <v>1236</v>
      </c>
      <c r="B152" s="111" t="s">
        <v>973</v>
      </c>
      <c r="C152" s="129">
        <v>8955</v>
      </c>
      <c r="D152" s="130"/>
      <c r="E152" s="40"/>
      <c r="F152" s="40">
        <v>705</v>
      </c>
      <c r="G152" s="353">
        <v>7.8726968174204354E-2</v>
      </c>
      <c r="H152" s="131"/>
      <c r="I152" s="132"/>
      <c r="J152" s="40">
        <v>1410</v>
      </c>
      <c r="K152" s="46">
        <v>0.15745393634840871</v>
      </c>
      <c r="L152" s="133"/>
      <c r="M152" s="132"/>
      <c r="N152" s="40">
        <v>1370</v>
      </c>
      <c r="O152" s="46">
        <v>0.15298715801228363</v>
      </c>
      <c r="P152" s="133"/>
      <c r="R152" s="254">
        <v>395</v>
      </c>
      <c r="S152" s="353">
        <v>4.4109436069235064E-2</v>
      </c>
      <c r="U152" s="296"/>
      <c r="V152" s="271">
        <v>1300</v>
      </c>
      <c r="W152" s="46">
        <v>0.14517029592406477</v>
      </c>
      <c r="X152" s="174"/>
      <c r="Z152" s="103">
        <v>3405</v>
      </c>
      <c r="AA152" s="353">
        <v>0.38023450586264657</v>
      </c>
      <c r="AB152" s="174"/>
      <c r="AC152" s="110"/>
      <c r="AD152" s="110">
        <v>375</v>
      </c>
      <c r="AE152" s="46">
        <v>4.1876046901172533E-2</v>
      </c>
    </row>
    <row r="153" spans="1:31" ht="14.25" customHeight="1" x14ac:dyDescent="0.25">
      <c r="A153" s="78" t="s">
        <v>1237</v>
      </c>
      <c r="B153" s="111" t="s">
        <v>974</v>
      </c>
      <c r="C153" s="129">
        <v>5085</v>
      </c>
      <c r="D153" s="130"/>
      <c r="E153" s="40"/>
      <c r="F153" s="40">
        <v>450</v>
      </c>
      <c r="G153" s="353">
        <v>8.8495575221238937E-2</v>
      </c>
      <c r="H153" s="131"/>
      <c r="I153" s="132"/>
      <c r="J153" s="40">
        <v>860</v>
      </c>
      <c r="K153" s="46">
        <v>0.16912487708947885</v>
      </c>
      <c r="L153" s="133"/>
      <c r="M153" s="132"/>
      <c r="N153" s="40">
        <v>865</v>
      </c>
      <c r="O153" s="46">
        <v>0.17010816125860373</v>
      </c>
      <c r="P153" s="133"/>
      <c r="R153" s="254">
        <v>190</v>
      </c>
      <c r="S153" s="353">
        <v>3.7364798426745331E-2</v>
      </c>
      <c r="U153" s="296"/>
      <c r="V153" s="271">
        <v>750</v>
      </c>
      <c r="W153" s="46">
        <v>0.14749262536873156</v>
      </c>
      <c r="X153" s="174"/>
      <c r="Z153" s="103">
        <v>1740</v>
      </c>
      <c r="AA153" s="353">
        <v>0.34218289085545722</v>
      </c>
      <c r="AB153" s="174"/>
      <c r="AC153" s="110"/>
      <c r="AD153" s="110">
        <v>225</v>
      </c>
      <c r="AE153" s="46">
        <v>4.4247787610619468E-2</v>
      </c>
    </row>
    <row r="154" spans="1:31" ht="14.25" customHeight="1" x14ac:dyDescent="0.25">
      <c r="A154" s="78" t="s">
        <v>1238</v>
      </c>
      <c r="B154" s="111" t="s">
        <v>975</v>
      </c>
      <c r="C154" s="129">
        <v>845</v>
      </c>
      <c r="D154" s="130"/>
      <c r="E154" s="40"/>
      <c r="F154" s="40">
        <v>90</v>
      </c>
      <c r="G154" s="353">
        <v>0.10650887573964497</v>
      </c>
      <c r="H154" s="131"/>
      <c r="I154" s="132"/>
      <c r="J154" s="40">
        <v>130</v>
      </c>
      <c r="K154" s="46">
        <v>0.15384615384615385</v>
      </c>
      <c r="L154" s="133"/>
      <c r="M154" s="132"/>
      <c r="N154" s="40">
        <v>140</v>
      </c>
      <c r="O154" s="46">
        <v>0.16568047337278108</v>
      </c>
      <c r="P154" s="133"/>
      <c r="R154" s="254">
        <v>25</v>
      </c>
      <c r="S154" s="353">
        <v>2.9585798816568046E-2</v>
      </c>
      <c r="U154" s="296"/>
      <c r="V154" s="271">
        <v>115</v>
      </c>
      <c r="W154" s="46">
        <v>0.13609467455621302</v>
      </c>
      <c r="X154" s="174"/>
      <c r="Z154" s="103">
        <v>300</v>
      </c>
      <c r="AA154" s="353">
        <v>0.35502958579881655</v>
      </c>
      <c r="AB154" s="174"/>
      <c r="AC154" s="110"/>
      <c r="AD154" s="110">
        <v>35</v>
      </c>
      <c r="AE154" s="46">
        <v>4.142011834319527E-2</v>
      </c>
    </row>
    <row r="155" spans="1:31" ht="14.25" customHeight="1" x14ac:dyDescent="0.25">
      <c r="A155" s="78" t="s">
        <v>1239</v>
      </c>
      <c r="B155" s="111" t="s">
        <v>976</v>
      </c>
      <c r="C155" s="129">
        <v>2135</v>
      </c>
      <c r="D155" s="130"/>
      <c r="E155" s="40"/>
      <c r="F155" s="40">
        <v>280</v>
      </c>
      <c r="G155" s="353">
        <v>0.13114754098360656</v>
      </c>
      <c r="H155" s="131"/>
      <c r="I155" s="132"/>
      <c r="J155" s="40">
        <v>380</v>
      </c>
      <c r="K155" s="46">
        <v>0.17798594847775176</v>
      </c>
      <c r="L155" s="133"/>
      <c r="M155" s="132"/>
      <c r="N155" s="40">
        <v>400</v>
      </c>
      <c r="O155" s="46">
        <v>0.18735362997658081</v>
      </c>
      <c r="P155" s="133"/>
      <c r="R155" s="254">
        <v>95</v>
      </c>
      <c r="S155" s="353">
        <v>4.449648711943794E-2</v>
      </c>
      <c r="U155" s="296"/>
      <c r="V155" s="271">
        <v>305</v>
      </c>
      <c r="W155" s="46">
        <v>0.14285714285714285</v>
      </c>
      <c r="X155" s="174"/>
      <c r="Z155" s="103">
        <v>595</v>
      </c>
      <c r="AA155" s="353">
        <v>0.27868852459016391</v>
      </c>
      <c r="AB155" s="174"/>
      <c r="AC155" s="110"/>
      <c r="AD155" s="110">
        <v>90</v>
      </c>
      <c r="AE155" s="46">
        <v>4.2154566744730677E-2</v>
      </c>
    </row>
    <row r="156" spans="1:31" ht="14.25" customHeight="1" x14ac:dyDescent="0.25">
      <c r="A156" s="78" t="s">
        <v>1240</v>
      </c>
      <c r="B156" s="111" t="s">
        <v>977</v>
      </c>
      <c r="C156" s="129">
        <v>1370</v>
      </c>
      <c r="D156" s="130"/>
      <c r="E156" s="40"/>
      <c r="F156" s="40">
        <v>80</v>
      </c>
      <c r="G156" s="353">
        <v>5.8394160583941604E-2</v>
      </c>
      <c r="H156" s="131"/>
      <c r="I156" s="132"/>
      <c r="J156" s="40">
        <v>115</v>
      </c>
      <c r="K156" s="46">
        <v>8.3941605839416053E-2</v>
      </c>
      <c r="L156" s="133"/>
      <c r="M156" s="132"/>
      <c r="N156" s="40">
        <v>125</v>
      </c>
      <c r="O156" s="46">
        <v>9.1240875912408759E-2</v>
      </c>
      <c r="P156" s="133"/>
      <c r="R156" s="254">
        <v>20</v>
      </c>
      <c r="S156" s="353">
        <v>1.4598540145985401E-2</v>
      </c>
      <c r="U156" s="296"/>
      <c r="V156" s="271">
        <v>150</v>
      </c>
      <c r="W156" s="46">
        <v>0.10948905109489052</v>
      </c>
      <c r="X156" s="174"/>
      <c r="Z156" s="103">
        <v>845</v>
      </c>
      <c r="AA156" s="353">
        <v>0.61678832116788318</v>
      </c>
      <c r="AB156" s="174"/>
      <c r="AC156" s="110"/>
      <c r="AD156" s="110">
        <v>25</v>
      </c>
      <c r="AE156" s="46">
        <v>1.824817518248175E-2</v>
      </c>
    </row>
    <row r="157" spans="1:31" ht="14.25" customHeight="1" x14ac:dyDescent="0.25">
      <c r="A157" s="78" t="s">
        <v>1241</v>
      </c>
      <c r="B157" s="111" t="s">
        <v>978</v>
      </c>
      <c r="C157" s="129">
        <v>3695</v>
      </c>
      <c r="D157" s="130"/>
      <c r="E157" s="40"/>
      <c r="F157" s="40">
        <v>620</v>
      </c>
      <c r="G157" s="353">
        <v>0.16779431664411368</v>
      </c>
      <c r="H157" s="131"/>
      <c r="I157" s="132"/>
      <c r="J157" s="40">
        <v>705</v>
      </c>
      <c r="K157" s="46">
        <v>0.19079837618403248</v>
      </c>
      <c r="L157" s="133"/>
      <c r="M157" s="132"/>
      <c r="N157" s="40">
        <v>680</v>
      </c>
      <c r="O157" s="46">
        <v>0.18403247631935046</v>
      </c>
      <c r="P157" s="133"/>
      <c r="R157" s="254">
        <v>190</v>
      </c>
      <c r="S157" s="353">
        <v>5.142083897158322E-2</v>
      </c>
      <c r="U157" s="296"/>
      <c r="V157" s="271">
        <v>535</v>
      </c>
      <c r="W157" s="46">
        <v>0.14479025710419485</v>
      </c>
      <c r="X157" s="174"/>
      <c r="Z157" s="103">
        <v>735</v>
      </c>
      <c r="AA157" s="353">
        <v>0.19891745602165087</v>
      </c>
      <c r="AB157" s="174"/>
      <c r="AC157" s="110"/>
      <c r="AD157" s="110">
        <v>235</v>
      </c>
      <c r="AE157" s="46">
        <v>6.359945872801083E-2</v>
      </c>
    </row>
    <row r="158" spans="1:31" ht="14.25" customHeight="1" x14ac:dyDescent="0.25">
      <c r="A158" s="78" t="s">
        <v>1242</v>
      </c>
      <c r="B158" s="111" t="s">
        <v>979</v>
      </c>
      <c r="C158" s="129">
        <v>1325</v>
      </c>
      <c r="D158" s="130"/>
      <c r="E158" s="40"/>
      <c r="F158" s="40">
        <v>120</v>
      </c>
      <c r="G158" s="353">
        <v>9.056603773584905E-2</v>
      </c>
      <c r="H158" s="131"/>
      <c r="I158" s="132"/>
      <c r="J158" s="40">
        <v>195</v>
      </c>
      <c r="K158" s="46">
        <v>0.14716981132075471</v>
      </c>
      <c r="L158" s="133"/>
      <c r="M158" s="132"/>
      <c r="N158" s="40">
        <v>185</v>
      </c>
      <c r="O158" s="46">
        <v>0.13962264150943396</v>
      </c>
      <c r="P158" s="133"/>
      <c r="R158" s="254">
        <v>60</v>
      </c>
      <c r="S158" s="353">
        <v>4.5283018867924525E-2</v>
      </c>
      <c r="U158" s="296"/>
      <c r="V158" s="271">
        <v>175</v>
      </c>
      <c r="W158" s="46">
        <v>0.13207547169811321</v>
      </c>
      <c r="X158" s="174"/>
      <c r="Z158" s="103">
        <v>550</v>
      </c>
      <c r="AA158" s="353">
        <v>0.41509433962264153</v>
      </c>
      <c r="AB158" s="174"/>
      <c r="AC158" s="110"/>
      <c r="AD158" s="110">
        <v>35</v>
      </c>
      <c r="AE158" s="46">
        <v>2.6415094339622643E-2</v>
      </c>
    </row>
    <row r="159" spans="1:31" ht="14.25" customHeight="1" x14ac:dyDescent="0.25">
      <c r="A159" s="78" t="s">
        <v>1243</v>
      </c>
      <c r="B159" s="111" t="s">
        <v>980</v>
      </c>
      <c r="C159" s="129">
        <v>2845</v>
      </c>
      <c r="D159" s="130"/>
      <c r="E159" s="40"/>
      <c r="F159" s="40">
        <v>595</v>
      </c>
      <c r="G159" s="353">
        <v>0.20913884007029876</v>
      </c>
      <c r="H159" s="131"/>
      <c r="I159" s="132"/>
      <c r="J159" s="40">
        <v>545</v>
      </c>
      <c r="K159" s="46">
        <v>0.19156414762741653</v>
      </c>
      <c r="L159" s="133"/>
      <c r="M159" s="132"/>
      <c r="N159" s="40">
        <v>520</v>
      </c>
      <c r="O159" s="46">
        <v>0.18277680140597541</v>
      </c>
      <c r="P159" s="133"/>
      <c r="R159" s="254">
        <v>110</v>
      </c>
      <c r="S159" s="353">
        <v>3.8664323374340948E-2</v>
      </c>
      <c r="U159" s="296"/>
      <c r="V159" s="271">
        <v>370</v>
      </c>
      <c r="W159" s="46">
        <v>0.13005272407732865</v>
      </c>
      <c r="X159" s="174"/>
      <c r="Z159" s="103">
        <v>580</v>
      </c>
      <c r="AA159" s="353">
        <v>0.20386643233743409</v>
      </c>
      <c r="AB159" s="174"/>
      <c r="AC159" s="110"/>
      <c r="AD159" s="110">
        <v>130</v>
      </c>
      <c r="AE159" s="46">
        <v>4.5694200351493852E-2</v>
      </c>
    </row>
    <row r="160" spans="1:31" ht="14.25" customHeight="1" x14ac:dyDescent="0.25">
      <c r="A160" s="78" t="s">
        <v>1244</v>
      </c>
      <c r="B160" s="111" t="s">
        <v>981</v>
      </c>
      <c r="C160" s="129">
        <v>2765</v>
      </c>
      <c r="D160" s="130"/>
      <c r="E160" s="40"/>
      <c r="F160" s="40">
        <v>590</v>
      </c>
      <c r="G160" s="353">
        <v>0.21338155515370705</v>
      </c>
      <c r="H160" s="131"/>
      <c r="I160" s="132"/>
      <c r="J160" s="40">
        <v>480</v>
      </c>
      <c r="K160" s="46">
        <v>0.17359855334538879</v>
      </c>
      <c r="L160" s="133"/>
      <c r="M160" s="132"/>
      <c r="N160" s="40">
        <v>560</v>
      </c>
      <c r="O160" s="46">
        <v>0.20253164556962025</v>
      </c>
      <c r="P160" s="133"/>
      <c r="R160" s="254">
        <v>115</v>
      </c>
      <c r="S160" s="353">
        <v>4.1591320072332731E-2</v>
      </c>
      <c r="U160" s="296"/>
      <c r="V160" s="271">
        <v>340</v>
      </c>
      <c r="W160" s="46">
        <v>0.12296564195298372</v>
      </c>
      <c r="X160" s="174"/>
      <c r="Z160" s="103">
        <v>505</v>
      </c>
      <c r="AA160" s="353">
        <v>0.18264014466546113</v>
      </c>
      <c r="AB160" s="174"/>
      <c r="AC160" s="110"/>
      <c r="AD160" s="110">
        <v>170</v>
      </c>
      <c r="AE160" s="46">
        <v>6.148282097649186E-2</v>
      </c>
    </row>
    <row r="161" spans="1:31" ht="14.25" customHeight="1" x14ac:dyDescent="0.25">
      <c r="A161" s="78" t="s">
        <v>1245</v>
      </c>
      <c r="B161" s="111" t="s">
        <v>982</v>
      </c>
      <c r="C161" s="129">
        <v>2065</v>
      </c>
      <c r="D161" s="130"/>
      <c r="E161" s="40"/>
      <c r="F161" s="40">
        <v>315</v>
      </c>
      <c r="G161" s="353">
        <v>0.15254237288135594</v>
      </c>
      <c r="H161" s="131"/>
      <c r="I161" s="132"/>
      <c r="J161" s="40">
        <v>350</v>
      </c>
      <c r="K161" s="46">
        <v>0.16949152542372881</v>
      </c>
      <c r="L161" s="133"/>
      <c r="M161" s="132"/>
      <c r="N161" s="40">
        <v>395</v>
      </c>
      <c r="O161" s="46">
        <v>0.19128329297820823</v>
      </c>
      <c r="P161" s="133"/>
      <c r="R161" s="254">
        <v>135</v>
      </c>
      <c r="S161" s="353">
        <v>6.5375302663438259E-2</v>
      </c>
      <c r="U161" s="296"/>
      <c r="V161" s="271">
        <v>265</v>
      </c>
      <c r="W161" s="46">
        <v>0.12832929782082325</v>
      </c>
      <c r="X161" s="174"/>
      <c r="Z161" s="103">
        <v>490</v>
      </c>
      <c r="AA161" s="353">
        <v>0.23728813559322035</v>
      </c>
      <c r="AB161" s="174"/>
      <c r="AC161" s="110"/>
      <c r="AD161" s="110">
        <v>110</v>
      </c>
      <c r="AE161" s="46">
        <v>5.3268765133171914E-2</v>
      </c>
    </row>
    <row r="162" spans="1:31" ht="14.25" customHeight="1" x14ac:dyDescent="0.25">
      <c r="A162" s="78" t="s">
        <v>1246</v>
      </c>
      <c r="B162" s="111" t="s">
        <v>983</v>
      </c>
      <c r="C162" s="129">
        <v>5185</v>
      </c>
      <c r="D162" s="130"/>
      <c r="E162" s="40"/>
      <c r="F162" s="40">
        <v>785</v>
      </c>
      <c r="G162" s="353">
        <v>0.15139826422372227</v>
      </c>
      <c r="H162" s="131"/>
      <c r="I162" s="132"/>
      <c r="J162" s="40">
        <v>860</v>
      </c>
      <c r="K162" s="46">
        <v>0.16586306653809066</v>
      </c>
      <c r="L162" s="133"/>
      <c r="M162" s="132"/>
      <c r="N162" s="40">
        <v>845</v>
      </c>
      <c r="O162" s="46">
        <v>0.16297010607521698</v>
      </c>
      <c r="P162" s="133"/>
      <c r="R162" s="254">
        <v>230</v>
      </c>
      <c r="S162" s="353">
        <v>4.4358727097396335E-2</v>
      </c>
      <c r="U162" s="296"/>
      <c r="V162" s="271">
        <v>750</v>
      </c>
      <c r="W162" s="46">
        <v>0.14464802314368369</v>
      </c>
      <c r="X162" s="174"/>
      <c r="Z162" s="103">
        <v>1460</v>
      </c>
      <c r="AA162" s="353">
        <v>0.28158148505303759</v>
      </c>
      <c r="AB162" s="174"/>
      <c r="AC162" s="110"/>
      <c r="AD162" s="110">
        <v>250</v>
      </c>
      <c r="AE162" s="46">
        <v>4.8216007714561235E-2</v>
      </c>
    </row>
    <row r="163" spans="1:31" ht="14.25" customHeight="1" x14ac:dyDescent="0.25">
      <c r="A163" s="78" t="s">
        <v>1247</v>
      </c>
      <c r="B163" s="111" t="s">
        <v>984</v>
      </c>
      <c r="C163" s="129">
        <v>5430</v>
      </c>
      <c r="D163" s="130"/>
      <c r="E163" s="40"/>
      <c r="F163" s="40">
        <v>560</v>
      </c>
      <c r="G163" s="353">
        <v>0.10313075506445672</v>
      </c>
      <c r="H163" s="131"/>
      <c r="I163" s="132"/>
      <c r="J163" s="40">
        <v>870</v>
      </c>
      <c r="K163" s="46">
        <v>0.16022099447513813</v>
      </c>
      <c r="L163" s="133"/>
      <c r="M163" s="132"/>
      <c r="N163" s="40">
        <v>935</v>
      </c>
      <c r="O163" s="46">
        <v>0.17219152854511971</v>
      </c>
      <c r="P163" s="133"/>
      <c r="R163" s="254">
        <v>220</v>
      </c>
      <c r="S163" s="353">
        <v>4.0515653775322284E-2</v>
      </c>
      <c r="U163" s="296"/>
      <c r="V163" s="271">
        <v>765</v>
      </c>
      <c r="W163" s="46">
        <v>0.14088397790055249</v>
      </c>
      <c r="X163" s="174"/>
      <c r="Z163" s="103">
        <v>1850</v>
      </c>
      <c r="AA163" s="353">
        <v>0.3406998158379374</v>
      </c>
      <c r="AB163" s="174"/>
      <c r="AC163" s="110"/>
      <c r="AD163" s="110">
        <v>230</v>
      </c>
      <c r="AE163" s="46">
        <v>4.2357274401473299E-2</v>
      </c>
    </row>
    <row r="164" spans="1:31" ht="14.25" customHeight="1" x14ac:dyDescent="0.25">
      <c r="A164" s="78" t="s">
        <v>1248</v>
      </c>
      <c r="B164" s="111" t="s">
        <v>985</v>
      </c>
      <c r="C164" s="129">
        <v>780</v>
      </c>
      <c r="D164" s="130"/>
      <c r="E164" s="40"/>
      <c r="F164" s="40">
        <v>135</v>
      </c>
      <c r="G164" s="353">
        <v>0.17307692307692307</v>
      </c>
      <c r="H164" s="131"/>
      <c r="I164" s="132"/>
      <c r="J164" s="40">
        <v>155</v>
      </c>
      <c r="K164" s="46">
        <v>0.19871794871794871</v>
      </c>
      <c r="L164" s="133"/>
      <c r="M164" s="132"/>
      <c r="N164" s="40">
        <v>150</v>
      </c>
      <c r="O164" s="46">
        <v>0.19230769230769232</v>
      </c>
      <c r="P164" s="133"/>
      <c r="R164" s="254">
        <v>35</v>
      </c>
      <c r="S164" s="353">
        <v>4.4871794871794872E-2</v>
      </c>
      <c r="U164" s="296"/>
      <c r="V164" s="271">
        <v>95</v>
      </c>
      <c r="W164" s="46">
        <v>0.12179487179487179</v>
      </c>
      <c r="X164" s="174"/>
      <c r="Z164" s="103">
        <v>170</v>
      </c>
      <c r="AA164" s="353">
        <v>0.21794871794871795</v>
      </c>
      <c r="AB164" s="174"/>
      <c r="AC164" s="110"/>
      <c r="AD164" s="110">
        <v>40</v>
      </c>
      <c r="AE164" s="46">
        <v>5.128205128205128E-2</v>
      </c>
    </row>
    <row r="165" spans="1:31" ht="14.25" customHeight="1" x14ac:dyDescent="0.25">
      <c r="A165" s="78" t="s">
        <v>1249</v>
      </c>
      <c r="B165" s="111" t="s">
        <v>986</v>
      </c>
      <c r="C165" s="129">
        <v>1950</v>
      </c>
      <c r="D165" s="130"/>
      <c r="E165" s="40"/>
      <c r="F165" s="40">
        <v>260</v>
      </c>
      <c r="G165" s="353">
        <v>0.13333333333333333</v>
      </c>
      <c r="H165" s="131"/>
      <c r="I165" s="132"/>
      <c r="J165" s="40">
        <v>375</v>
      </c>
      <c r="K165" s="46">
        <v>0.19230769230769232</v>
      </c>
      <c r="L165" s="133"/>
      <c r="M165" s="132"/>
      <c r="N165" s="40">
        <v>350</v>
      </c>
      <c r="O165" s="46">
        <v>0.17948717948717949</v>
      </c>
      <c r="P165" s="133"/>
      <c r="R165" s="254">
        <v>90</v>
      </c>
      <c r="S165" s="353">
        <v>4.6153846153846156E-2</v>
      </c>
      <c r="U165" s="296"/>
      <c r="V165" s="271">
        <v>235</v>
      </c>
      <c r="W165" s="46">
        <v>0.12051282051282051</v>
      </c>
      <c r="X165" s="174"/>
      <c r="Z165" s="103">
        <v>560</v>
      </c>
      <c r="AA165" s="353">
        <v>0.28717948717948716</v>
      </c>
      <c r="AB165" s="174"/>
      <c r="AC165" s="110"/>
      <c r="AD165" s="110">
        <v>75</v>
      </c>
      <c r="AE165" s="46">
        <v>3.8461538461538464E-2</v>
      </c>
    </row>
    <row r="166" spans="1:31" ht="14.25" customHeight="1" x14ac:dyDescent="0.25">
      <c r="A166" s="78" t="s">
        <v>1250</v>
      </c>
      <c r="B166" s="111" t="s">
        <v>987</v>
      </c>
      <c r="C166" s="129">
        <v>10390</v>
      </c>
      <c r="D166" s="130"/>
      <c r="E166" s="40"/>
      <c r="F166" s="40">
        <v>880</v>
      </c>
      <c r="G166" s="353">
        <v>8.4696823869104904E-2</v>
      </c>
      <c r="H166" s="131"/>
      <c r="I166" s="132"/>
      <c r="J166" s="40">
        <v>1645</v>
      </c>
      <c r="K166" s="46">
        <v>0.15832531280076997</v>
      </c>
      <c r="L166" s="133"/>
      <c r="M166" s="132"/>
      <c r="N166" s="40">
        <v>1730</v>
      </c>
      <c r="O166" s="46">
        <v>0.16650625601539942</v>
      </c>
      <c r="P166" s="133"/>
      <c r="R166" s="254">
        <v>435</v>
      </c>
      <c r="S166" s="353">
        <v>4.1867179980750721E-2</v>
      </c>
      <c r="U166" s="296"/>
      <c r="V166" s="271">
        <v>1630</v>
      </c>
      <c r="W166" s="46">
        <v>0.15688161693936478</v>
      </c>
      <c r="X166" s="174"/>
      <c r="Z166" s="103">
        <v>3660</v>
      </c>
      <c r="AA166" s="353">
        <v>0.35226179018286813</v>
      </c>
      <c r="AB166" s="174"/>
      <c r="AC166" s="110"/>
      <c r="AD166" s="110">
        <v>410</v>
      </c>
      <c r="AE166" s="46">
        <v>3.9461020211742061E-2</v>
      </c>
    </row>
    <row r="167" spans="1:31" ht="14.25" customHeight="1" x14ac:dyDescent="0.25">
      <c r="A167" s="78" t="s">
        <v>1251</v>
      </c>
      <c r="B167" s="111" t="s">
        <v>988</v>
      </c>
      <c r="C167" s="129">
        <v>2590</v>
      </c>
      <c r="D167" s="130"/>
      <c r="E167" s="40"/>
      <c r="F167" s="40">
        <v>330</v>
      </c>
      <c r="G167" s="353">
        <v>0.12741312741312741</v>
      </c>
      <c r="H167" s="131"/>
      <c r="I167" s="132"/>
      <c r="J167" s="40">
        <v>440</v>
      </c>
      <c r="K167" s="46">
        <v>0.16988416988416988</v>
      </c>
      <c r="L167" s="133"/>
      <c r="M167" s="132"/>
      <c r="N167" s="40">
        <v>435</v>
      </c>
      <c r="O167" s="46">
        <v>0.16795366795366795</v>
      </c>
      <c r="P167" s="133"/>
      <c r="R167" s="254">
        <v>125</v>
      </c>
      <c r="S167" s="353">
        <v>4.8262548262548263E-2</v>
      </c>
      <c r="U167" s="296"/>
      <c r="V167" s="271">
        <v>380</v>
      </c>
      <c r="W167" s="46">
        <v>0.14671814671814673</v>
      </c>
      <c r="X167" s="174"/>
      <c r="Z167" s="103">
        <v>780</v>
      </c>
      <c r="AA167" s="353">
        <v>0.30115830115830117</v>
      </c>
      <c r="AB167" s="174"/>
      <c r="AC167" s="110"/>
      <c r="AD167" s="110">
        <v>95</v>
      </c>
      <c r="AE167" s="46">
        <v>3.6679536679536683E-2</v>
      </c>
    </row>
    <row r="168" spans="1:31" ht="14.25" customHeight="1" x14ac:dyDescent="0.25">
      <c r="A168" s="78" t="s">
        <v>1252</v>
      </c>
      <c r="B168" s="111" t="s">
        <v>989</v>
      </c>
      <c r="C168" s="129">
        <v>4705</v>
      </c>
      <c r="D168" s="130"/>
      <c r="E168" s="40"/>
      <c r="F168" s="40">
        <v>530</v>
      </c>
      <c r="G168" s="353">
        <v>0.1126461211477152</v>
      </c>
      <c r="H168" s="131"/>
      <c r="I168" s="132"/>
      <c r="J168" s="40">
        <v>890</v>
      </c>
      <c r="K168" s="46">
        <v>0.18916046758767269</v>
      </c>
      <c r="L168" s="133"/>
      <c r="M168" s="132"/>
      <c r="N168" s="40">
        <v>900</v>
      </c>
      <c r="O168" s="46">
        <v>0.19128586609989373</v>
      </c>
      <c r="P168" s="133"/>
      <c r="R168" s="254">
        <v>210</v>
      </c>
      <c r="S168" s="353">
        <v>4.4633368756641874E-2</v>
      </c>
      <c r="U168" s="296"/>
      <c r="V168" s="271">
        <v>670</v>
      </c>
      <c r="W168" s="46">
        <v>0.14240170031880978</v>
      </c>
      <c r="X168" s="174"/>
      <c r="Z168" s="103">
        <v>1305</v>
      </c>
      <c r="AA168" s="353">
        <v>0.2773645058448459</v>
      </c>
      <c r="AB168" s="174"/>
      <c r="AC168" s="110"/>
      <c r="AD168" s="110">
        <v>205</v>
      </c>
      <c r="AE168" s="46">
        <v>4.3570669500531352E-2</v>
      </c>
    </row>
    <row r="169" spans="1:31" ht="25.5" customHeight="1" x14ac:dyDescent="0.25">
      <c r="A169" s="78" t="s">
        <v>1253</v>
      </c>
      <c r="B169" s="111" t="s">
        <v>990</v>
      </c>
      <c r="C169" s="129">
        <v>2955</v>
      </c>
      <c r="D169" s="130"/>
      <c r="E169" s="40"/>
      <c r="F169" s="40">
        <v>395</v>
      </c>
      <c r="G169" s="353">
        <v>0.13367174280879865</v>
      </c>
      <c r="H169" s="131"/>
      <c r="I169" s="132"/>
      <c r="J169" s="40">
        <v>565</v>
      </c>
      <c r="K169" s="46">
        <v>0.19120135363790186</v>
      </c>
      <c r="L169" s="133"/>
      <c r="M169" s="132"/>
      <c r="N169" s="40">
        <v>505</v>
      </c>
      <c r="O169" s="46">
        <v>0.17089678510998307</v>
      </c>
      <c r="P169" s="133"/>
      <c r="R169" s="254">
        <v>120</v>
      </c>
      <c r="S169" s="353">
        <v>4.060913705583756E-2</v>
      </c>
      <c r="U169" s="296"/>
      <c r="V169" s="271">
        <v>440</v>
      </c>
      <c r="W169" s="46">
        <v>0.14890016920473773</v>
      </c>
      <c r="X169" s="174"/>
      <c r="Z169" s="103">
        <v>770</v>
      </c>
      <c r="AA169" s="353">
        <v>0.26057529610829105</v>
      </c>
      <c r="AB169" s="174"/>
      <c r="AC169" s="110"/>
      <c r="AD169" s="110">
        <v>155</v>
      </c>
      <c r="AE169" s="46">
        <v>5.2453468697123522E-2</v>
      </c>
    </row>
    <row r="170" spans="1:31" ht="14.25" customHeight="1" x14ac:dyDescent="0.25">
      <c r="A170" s="78" t="s">
        <v>1254</v>
      </c>
      <c r="B170" s="111" t="s">
        <v>991</v>
      </c>
      <c r="C170" s="129">
        <v>5045</v>
      </c>
      <c r="D170" s="130"/>
      <c r="E170" s="40"/>
      <c r="F170" s="40">
        <v>455</v>
      </c>
      <c r="G170" s="353">
        <v>9.0188305252725476E-2</v>
      </c>
      <c r="H170" s="131"/>
      <c r="I170" s="132"/>
      <c r="J170" s="40">
        <v>750</v>
      </c>
      <c r="K170" s="46">
        <v>0.14866204162537167</v>
      </c>
      <c r="L170" s="133"/>
      <c r="M170" s="132"/>
      <c r="N170" s="40">
        <v>780</v>
      </c>
      <c r="O170" s="46">
        <v>0.15460852329038652</v>
      </c>
      <c r="P170" s="133"/>
      <c r="R170" s="254">
        <v>210</v>
      </c>
      <c r="S170" s="353">
        <v>4.1625371655104063E-2</v>
      </c>
      <c r="U170" s="296"/>
      <c r="V170" s="271">
        <v>730</v>
      </c>
      <c r="W170" s="46">
        <v>0.14469772051536176</v>
      </c>
      <c r="X170" s="174"/>
      <c r="Z170" s="103">
        <v>1920</v>
      </c>
      <c r="AA170" s="353">
        <v>0.38057482656095143</v>
      </c>
      <c r="AB170" s="174"/>
      <c r="AC170" s="110"/>
      <c r="AD170" s="110">
        <v>200</v>
      </c>
      <c r="AE170" s="46">
        <v>3.9643211100099107E-2</v>
      </c>
    </row>
    <row r="171" spans="1:31" ht="14.25" customHeight="1" x14ac:dyDescent="0.25">
      <c r="A171" s="78" t="s">
        <v>1255</v>
      </c>
      <c r="B171" s="111" t="s">
        <v>992</v>
      </c>
      <c r="C171" s="129">
        <v>3615</v>
      </c>
      <c r="D171" s="130"/>
      <c r="E171" s="40"/>
      <c r="F171" s="40">
        <v>280</v>
      </c>
      <c r="G171" s="353">
        <v>7.7455048409405258E-2</v>
      </c>
      <c r="H171" s="131"/>
      <c r="I171" s="132"/>
      <c r="J171" s="40">
        <v>650</v>
      </c>
      <c r="K171" s="46">
        <v>0.17980636237897649</v>
      </c>
      <c r="L171" s="133"/>
      <c r="M171" s="132"/>
      <c r="N171" s="40">
        <v>505</v>
      </c>
      <c r="O171" s="46">
        <v>0.1396957123098202</v>
      </c>
      <c r="P171" s="133"/>
      <c r="R171" s="254">
        <v>215</v>
      </c>
      <c r="S171" s="353">
        <v>5.9474412171507604E-2</v>
      </c>
      <c r="U171" s="296"/>
      <c r="V171" s="271">
        <v>525</v>
      </c>
      <c r="W171" s="46">
        <v>0.14522821576763487</v>
      </c>
      <c r="X171" s="174"/>
      <c r="Z171" s="103">
        <v>1305</v>
      </c>
      <c r="AA171" s="353">
        <v>0.36099585062240663</v>
      </c>
      <c r="AB171" s="174"/>
      <c r="AC171" s="110"/>
      <c r="AD171" s="110">
        <v>135</v>
      </c>
      <c r="AE171" s="46">
        <v>3.7344398340248962E-2</v>
      </c>
    </row>
    <row r="172" spans="1:31" ht="14.25" customHeight="1" x14ac:dyDescent="0.25">
      <c r="A172" s="78" t="s">
        <v>1256</v>
      </c>
      <c r="B172" s="111" t="s">
        <v>993</v>
      </c>
      <c r="C172" s="129">
        <v>3795</v>
      </c>
      <c r="D172" s="130"/>
      <c r="E172" s="40"/>
      <c r="F172" s="40">
        <v>490</v>
      </c>
      <c r="G172" s="353">
        <v>0.12911725955204217</v>
      </c>
      <c r="H172" s="131"/>
      <c r="I172" s="132"/>
      <c r="J172" s="40">
        <v>670</v>
      </c>
      <c r="K172" s="46">
        <v>0.17654808959156784</v>
      </c>
      <c r="L172" s="133"/>
      <c r="M172" s="132"/>
      <c r="N172" s="40">
        <v>760</v>
      </c>
      <c r="O172" s="46">
        <v>0.20026350461133069</v>
      </c>
      <c r="P172" s="133"/>
      <c r="R172" s="254">
        <v>150</v>
      </c>
      <c r="S172" s="353">
        <v>3.9525691699604744E-2</v>
      </c>
      <c r="U172" s="296"/>
      <c r="V172" s="271">
        <v>535</v>
      </c>
      <c r="W172" s="46">
        <v>0.14097496706192358</v>
      </c>
      <c r="X172" s="174"/>
      <c r="Z172" s="103">
        <v>915</v>
      </c>
      <c r="AA172" s="353">
        <v>0.24110671936758893</v>
      </c>
      <c r="AB172" s="174"/>
      <c r="AC172" s="110"/>
      <c r="AD172" s="110">
        <v>275</v>
      </c>
      <c r="AE172" s="46">
        <v>7.2463768115942032E-2</v>
      </c>
    </row>
    <row r="173" spans="1:31" ht="14.25" customHeight="1" x14ac:dyDescent="0.25">
      <c r="A173" s="78" t="s">
        <v>1257</v>
      </c>
      <c r="B173" s="111" t="s">
        <v>994</v>
      </c>
      <c r="C173" s="129">
        <v>2975</v>
      </c>
      <c r="D173" s="130"/>
      <c r="E173" s="40"/>
      <c r="F173" s="40">
        <v>285</v>
      </c>
      <c r="G173" s="353">
        <v>9.5798319327731099E-2</v>
      </c>
      <c r="H173" s="131"/>
      <c r="I173" s="132"/>
      <c r="J173" s="40">
        <v>480</v>
      </c>
      <c r="K173" s="46">
        <v>0.16134453781512606</v>
      </c>
      <c r="L173" s="133"/>
      <c r="M173" s="132"/>
      <c r="N173" s="40">
        <v>510</v>
      </c>
      <c r="O173" s="46">
        <v>0.17142857142857143</v>
      </c>
      <c r="P173" s="133"/>
      <c r="R173" s="254">
        <v>160</v>
      </c>
      <c r="S173" s="353">
        <v>5.378151260504202E-2</v>
      </c>
      <c r="U173" s="296"/>
      <c r="V173" s="271">
        <v>465</v>
      </c>
      <c r="W173" s="46">
        <v>0.15630252100840336</v>
      </c>
      <c r="X173" s="174"/>
      <c r="Z173" s="103">
        <v>930</v>
      </c>
      <c r="AA173" s="353">
        <v>0.31260504201680672</v>
      </c>
      <c r="AB173" s="174"/>
      <c r="AC173" s="110"/>
      <c r="AD173" s="110">
        <v>140</v>
      </c>
      <c r="AE173" s="46">
        <v>4.7058823529411764E-2</v>
      </c>
    </row>
    <row r="174" spans="1:31" ht="14.25" customHeight="1" x14ac:dyDescent="0.25">
      <c r="A174" s="78" t="s">
        <v>1258</v>
      </c>
      <c r="B174" s="111" t="s">
        <v>995</v>
      </c>
      <c r="C174" s="129">
        <v>1460</v>
      </c>
      <c r="D174" s="130"/>
      <c r="E174" s="40"/>
      <c r="F174" s="40">
        <v>300</v>
      </c>
      <c r="G174" s="353">
        <v>0.20547945205479451</v>
      </c>
      <c r="H174" s="131"/>
      <c r="I174" s="132"/>
      <c r="J174" s="40">
        <v>245</v>
      </c>
      <c r="K174" s="46">
        <v>0.1678082191780822</v>
      </c>
      <c r="L174" s="133"/>
      <c r="M174" s="132"/>
      <c r="N174" s="40">
        <v>250</v>
      </c>
      <c r="O174" s="46">
        <v>0.17123287671232876</v>
      </c>
      <c r="P174" s="133"/>
      <c r="R174" s="254">
        <v>50</v>
      </c>
      <c r="S174" s="353">
        <v>3.4246575342465752E-2</v>
      </c>
      <c r="U174" s="296"/>
      <c r="V174" s="271">
        <v>155</v>
      </c>
      <c r="W174" s="46">
        <v>0.10616438356164383</v>
      </c>
      <c r="X174" s="174"/>
      <c r="Z174" s="103">
        <v>385</v>
      </c>
      <c r="AA174" s="353">
        <v>0.2636986301369863</v>
      </c>
      <c r="AB174" s="174"/>
      <c r="AC174" s="110"/>
      <c r="AD174" s="110">
        <v>70</v>
      </c>
      <c r="AE174" s="46">
        <v>4.7945205479452052E-2</v>
      </c>
    </row>
    <row r="175" spans="1:31" ht="14.25" customHeight="1" x14ac:dyDescent="0.25">
      <c r="A175" s="78" t="s">
        <v>1259</v>
      </c>
      <c r="B175" s="111" t="s">
        <v>996</v>
      </c>
      <c r="C175" s="129">
        <v>3790</v>
      </c>
      <c r="D175" s="130"/>
      <c r="E175" s="40"/>
      <c r="F175" s="40">
        <v>330</v>
      </c>
      <c r="G175" s="353">
        <v>8.7071240105540904E-2</v>
      </c>
      <c r="H175" s="131"/>
      <c r="I175" s="132"/>
      <c r="J175" s="40">
        <v>630</v>
      </c>
      <c r="K175" s="46">
        <v>0.16622691292875991</v>
      </c>
      <c r="L175" s="133"/>
      <c r="M175" s="132"/>
      <c r="N175" s="40">
        <v>695</v>
      </c>
      <c r="O175" s="46">
        <v>0.18337730870712401</v>
      </c>
      <c r="P175" s="133"/>
      <c r="R175" s="254">
        <v>180</v>
      </c>
      <c r="S175" s="353">
        <v>4.7493403693931395E-2</v>
      </c>
      <c r="U175" s="296"/>
      <c r="V175" s="271">
        <v>580</v>
      </c>
      <c r="W175" s="46">
        <v>0.15303430079155672</v>
      </c>
      <c r="X175" s="174"/>
      <c r="Z175" s="103">
        <v>1220</v>
      </c>
      <c r="AA175" s="353">
        <v>0.32189973614775724</v>
      </c>
      <c r="AB175" s="174"/>
      <c r="AC175" s="110"/>
      <c r="AD175" s="110">
        <v>150</v>
      </c>
      <c r="AE175" s="46">
        <v>3.9577836411609502E-2</v>
      </c>
    </row>
    <row r="176" spans="1:31" ht="14.25" customHeight="1" x14ac:dyDescent="0.25">
      <c r="A176" s="78" t="s">
        <v>1260</v>
      </c>
      <c r="B176" s="111" t="s">
        <v>997</v>
      </c>
      <c r="C176" s="129">
        <v>985</v>
      </c>
      <c r="D176" s="130"/>
      <c r="E176" s="40"/>
      <c r="F176" s="40">
        <v>105</v>
      </c>
      <c r="G176" s="353">
        <v>0.1065989847715736</v>
      </c>
      <c r="H176" s="131"/>
      <c r="I176" s="132"/>
      <c r="J176" s="40">
        <v>155</v>
      </c>
      <c r="K176" s="46">
        <v>0.15736040609137056</v>
      </c>
      <c r="L176" s="133"/>
      <c r="M176" s="132"/>
      <c r="N176" s="40">
        <v>155</v>
      </c>
      <c r="O176" s="46">
        <v>0.15736040609137056</v>
      </c>
      <c r="P176" s="133"/>
      <c r="R176" s="254">
        <v>45</v>
      </c>
      <c r="S176" s="353">
        <v>4.5685279187817257E-2</v>
      </c>
      <c r="U176" s="296"/>
      <c r="V176" s="271">
        <v>135</v>
      </c>
      <c r="W176" s="46">
        <v>0.13705583756345177</v>
      </c>
      <c r="X176" s="174"/>
      <c r="Z176" s="103">
        <v>310</v>
      </c>
      <c r="AA176" s="353">
        <v>0.31472081218274112</v>
      </c>
      <c r="AB176" s="174"/>
      <c r="AC176" s="110"/>
      <c r="AD176" s="110">
        <v>80</v>
      </c>
      <c r="AE176" s="46">
        <v>8.1218274111675121E-2</v>
      </c>
    </row>
    <row r="177" spans="1:31" ht="14.25" customHeight="1" x14ac:dyDescent="0.25">
      <c r="A177" s="78" t="s">
        <v>1261</v>
      </c>
      <c r="B177" s="111" t="s">
        <v>998</v>
      </c>
      <c r="C177" s="129">
        <v>2735</v>
      </c>
      <c r="D177" s="130"/>
      <c r="E177" s="40"/>
      <c r="F177" s="40">
        <v>540</v>
      </c>
      <c r="G177" s="353">
        <v>0.19744058500914077</v>
      </c>
      <c r="H177" s="131"/>
      <c r="I177" s="132"/>
      <c r="J177" s="40">
        <v>500</v>
      </c>
      <c r="K177" s="46">
        <v>0.18281535648994515</v>
      </c>
      <c r="L177" s="133"/>
      <c r="M177" s="132"/>
      <c r="N177" s="40">
        <v>490</v>
      </c>
      <c r="O177" s="46">
        <v>0.17915904936014626</v>
      </c>
      <c r="P177" s="133"/>
      <c r="R177" s="254">
        <v>130</v>
      </c>
      <c r="S177" s="353">
        <v>4.7531992687385741E-2</v>
      </c>
      <c r="U177" s="296"/>
      <c r="V177" s="271">
        <v>365</v>
      </c>
      <c r="W177" s="46">
        <v>0.13345521023765997</v>
      </c>
      <c r="X177" s="174"/>
      <c r="Z177" s="103">
        <v>585</v>
      </c>
      <c r="AA177" s="353">
        <v>0.21389396709323583</v>
      </c>
      <c r="AB177" s="174"/>
      <c r="AC177" s="110"/>
      <c r="AD177" s="110">
        <v>130</v>
      </c>
      <c r="AE177" s="46">
        <v>4.7531992687385741E-2</v>
      </c>
    </row>
    <row r="178" spans="1:31" ht="14.25" customHeight="1" x14ac:dyDescent="0.25">
      <c r="A178" s="78" t="s">
        <v>1262</v>
      </c>
      <c r="B178" s="111" t="s">
        <v>999</v>
      </c>
      <c r="C178" s="129">
        <v>5480</v>
      </c>
      <c r="D178" s="130"/>
      <c r="E178" s="40"/>
      <c r="F178" s="40">
        <v>930</v>
      </c>
      <c r="G178" s="353">
        <v>0.16970802919708028</v>
      </c>
      <c r="H178" s="131"/>
      <c r="I178" s="132"/>
      <c r="J178" s="40">
        <v>985</v>
      </c>
      <c r="K178" s="46">
        <v>0.17974452554744524</v>
      </c>
      <c r="L178" s="133"/>
      <c r="M178" s="132"/>
      <c r="N178" s="40">
        <v>1095</v>
      </c>
      <c r="O178" s="46">
        <v>0.19981751824817517</v>
      </c>
      <c r="P178" s="133"/>
      <c r="R178" s="254">
        <v>285</v>
      </c>
      <c r="S178" s="353">
        <v>5.2007299270072992E-2</v>
      </c>
      <c r="U178" s="296"/>
      <c r="V178" s="271">
        <v>810</v>
      </c>
      <c r="W178" s="46">
        <v>0.1478102189781022</v>
      </c>
      <c r="X178" s="174"/>
      <c r="Z178" s="103">
        <v>1085</v>
      </c>
      <c r="AA178" s="353">
        <v>0.197992700729927</v>
      </c>
      <c r="AB178" s="174"/>
      <c r="AC178" s="110"/>
      <c r="AD178" s="110">
        <v>290</v>
      </c>
      <c r="AE178" s="46">
        <v>5.2919708029197078E-2</v>
      </c>
    </row>
    <row r="179" spans="1:31" ht="14.25" customHeight="1" x14ac:dyDescent="0.25">
      <c r="A179" s="78" t="s">
        <v>1263</v>
      </c>
      <c r="B179" s="111" t="s">
        <v>1000</v>
      </c>
      <c r="C179" s="129">
        <v>3390</v>
      </c>
      <c r="D179" s="130"/>
      <c r="E179" s="40"/>
      <c r="F179" s="40">
        <v>525</v>
      </c>
      <c r="G179" s="353">
        <v>0.15486725663716813</v>
      </c>
      <c r="H179" s="131"/>
      <c r="I179" s="132"/>
      <c r="J179" s="40">
        <v>670</v>
      </c>
      <c r="K179" s="46">
        <v>0.19764011799410031</v>
      </c>
      <c r="L179" s="133"/>
      <c r="M179" s="132"/>
      <c r="N179" s="40">
        <v>635</v>
      </c>
      <c r="O179" s="46">
        <v>0.18731563421828909</v>
      </c>
      <c r="P179" s="133"/>
      <c r="R179" s="254">
        <v>230</v>
      </c>
      <c r="S179" s="353">
        <v>6.7846607669616518E-2</v>
      </c>
      <c r="U179" s="296"/>
      <c r="V179" s="271">
        <v>485</v>
      </c>
      <c r="W179" s="46">
        <v>0.14306784660766961</v>
      </c>
      <c r="X179" s="174"/>
      <c r="Z179" s="103">
        <v>655</v>
      </c>
      <c r="AA179" s="353">
        <v>0.19321533923303835</v>
      </c>
      <c r="AB179" s="174"/>
      <c r="AC179" s="110"/>
      <c r="AD179" s="110">
        <v>190</v>
      </c>
      <c r="AE179" s="46">
        <v>5.6047197640117993E-2</v>
      </c>
    </row>
    <row r="180" spans="1:31" ht="14.25" customHeight="1" x14ac:dyDescent="0.25">
      <c r="A180" s="78" t="s">
        <v>1264</v>
      </c>
      <c r="B180" s="111" t="s">
        <v>1001</v>
      </c>
      <c r="C180" s="129">
        <v>2825</v>
      </c>
      <c r="D180" s="130"/>
      <c r="E180" s="40"/>
      <c r="F180" s="40">
        <v>255</v>
      </c>
      <c r="G180" s="353">
        <v>9.0265486725663716E-2</v>
      </c>
      <c r="H180" s="131"/>
      <c r="I180" s="132"/>
      <c r="J180" s="40">
        <v>415</v>
      </c>
      <c r="K180" s="46">
        <v>0.14690265486725665</v>
      </c>
      <c r="L180" s="133"/>
      <c r="M180" s="132"/>
      <c r="N180" s="40">
        <v>425</v>
      </c>
      <c r="O180" s="46">
        <v>0.15044247787610621</v>
      </c>
      <c r="P180" s="133"/>
      <c r="R180" s="254">
        <v>110</v>
      </c>
      <c r="S180" s="353">
        <v>3.8938053097345132E-2</v>
      </c>
      <c r="U180" s="296"/>
      <c r="V180" s="271">
        <v>335</v>
      </c>
      <c r="W180" s="46">
        <v>0.11858407079646018</v>
      </c>
      <c r="X180" s="174"/>
      <c r="Z180" s="103">
        <v>1165</v>
      </c>
      <c r="AA180" s="353">
        <v>0.41238938053097346</v>
      </c>
      <c r="AB180" s="174"/>
      <c r="AC180" s="110"/>
      <c r="AD180" s="110">
        <v>115</v>
      </c>
      <c r="AE180" s="46">
        <v>4.0707964601769911E-2</v>
      </c>
    </row>
    <row r="181" spans="1:31" ht="14.25" customHeight="1" x14ac:dyDescent="0.25">
      <c r="A181" s="78" t="s">
        <v>1265</v>
      </c>
      <c r="B181" s="111" t="s">
        <v>1002</v>
      </c>
      <c r="C181" s="129">
        <v>4280</v>
      </c>
      <c r="D181" s="130"/>
      <c r="E181" s="40"/>
      <c r="F181" s="40">
        <v>310</v>
      </c>
      <c r="G181" s="353">
        <v>7.2429906542056069E-2</v>
      </c>
      <c r="H181" s="131"/>
      <c r="I181" s="132"/>
      <c r="J181" s="40">
        <v>660</v>
      </c>
      <c r="K181" s="46">
        <v>0.1542056074766355</v>
      </c>
      <c r="L181" s="133"/>
      <c r="M181" s="132"/>
      <c r="N181" s="40">
        <v>760</v>
      </c>
      <c r="O181" s="46">
        <v>0.17757009345794392</v>
      </c>
      <c r="P181" s="133"/>
      <c r="R181" s="254">
        <v>150</v>
      </c>
      <c r="S181" s="353">
        <v>3.5046728971962614E-2</v>
      </c>
      <c r="U181" s="296"/>
      <c r="V181" s="271">
        <v>720</v>
      </c>
      <c r="W181" s="46">
        <v>0.16822429906542055</v>
      </c>
      <c r="X181" s="174"/>
      <c r="Z181" s="103">
        <v>1525</v>
      </c>
      <c r="AA181" s="353">
        <v>0.35630841121495327</v>
      </c>
      <c r="AB181" s="174"/>
      <c r="AC181" s="110"/>
      <c r="AD181" s="110">
        <v>155</v>
      </c>
      <c r="AE181" s="46">
        <v>3.6214953271028034E-2</v>
      </c>
    </row>
    <row r="182" spans="1:31" ht="14.25" customHeight="1" x14ac:dyDescent="0.25">
      <c r="A182" s="78" t="s">
        <v>1266</v>
      </c>
      <c r="B182" s="111" t="s">
        <v>1003</v>
      </c>
      <c r="C182" s="129">
        <v>4280</v>
      </c>
      <c r="D182" s="130"/>
      <c r="E182" s="40"/>
      <c r="F182" s="40">
        <v>455</v>
      </c>
      <c r="G182" s="353">
        <v>0.10630841121495327</v>
      </c>
      <c r="H182" s="131"/>
      <c r="I182" s="132"/>
      <c r="J182" s="40">
        <v>720</v>
      </c>
      <c r="K182" s="46">
        <v>0.16822429906542055</v>
      </c>
      <c r="L182" s="133"/>
      <c r="M182" s="132"/>
      <c r="N182" s="40">
        <v>690</v>
      </c>
      <c r="O182" s="46">
        <v>0.16121495327102803</v>
      </c>
      <c r="P182" s="133"/>
      <c r="R182" s="254">
        <v>210</v>
      </c>
      <c r="S182" s="353">
        <v>4.9065420560747662E-2</v>
      </c>
      <c r="U182" s="296"/>
      <c r="V182" s="271">
        <v>530</v>
      </c>
      <c r="W182" s="46">
        <v>0.12383177570093458</v>
      </c>
      <c r="X182" s="174"/>
      <c r="Z182" s="103">
        <v>1500</v>
      </c>
      <c r="AA182" s="353">
        <v>0.35046728971962615</v>
      </c>
      <c r="AB182" s="174"/>
      <c r="AC182" s="110"/>
      <c r="AD182" s="110">
        <v>175</v>
      </c>
      <c r="AE182" s="46">
        <v>4.0887850467289717E-2</v>
      </c>
    </row>
    <row r="183" spans="1:31" ht="14.25" customHeight="1" x14ac:dyDescent="0.25">
      <c r="A183" s="78" t="s">
        <v>1267</v>
      </c>
      <c r="B183" s="111" t="s">
        <v>1004</v>
      </c>
      <c r="C183" s="129">
        <v>2660</v>
      </c>
      <c r="D183" s="130"/>
      <c r="E183" s="40"/>
      <c r="F183" s="40">
        <v>335</v>
      </c>
      <c r="G183" s="353">
        <v>0.12593984962406016</v>
      </c>
      <c r="H183" s="131"/>
      <c r="I183" s="132"/>
      <c r="J183" s="40">
        <v>495</v>
      </c>
      <c r="K183" s="46">
        <v>0.18609022556390978</v>
      </c>
      <c r="L183" s="133"/>
      <c r="M183" s="132"/>
      <c r="N183" s="40">
        <v>460</v>
      </c>
      <c r="O183" s="46">
        <v>0.17293233082706766</v>
      </c>
      <c r="P183" s="133"/>
      <c r="R183" s="254">
        <v>135</v>
      </c>
      <c r="S183" s="353">
        <v>5.0751879699248117E-2</v>
      </c>
      <c r="U183" s="296"/>
      <c r="V183" s="271">
        <v>400</v>
      </c>
      <c r="W183" s="46">
        <v>0.15037593984962405</v>
      </c>
      <c r="X183" s="174"/>
      <c r="Z183" s="103">
        <v>720</v>
      </c>
      <c r="AA183" s="353">
        <v>0.27067669172932329</v>
      </c>
      <c r="AB183" s="174"/>
      <c r="AC183" s="110"/>
      <c r="AD183" s="110">
        <v>115</v>
      </c>
      <c r="AE183" s="46">
        <v>4.3233082706766915E-2</v>
      </c>
    </row>
    <row r="184" spans="1:31" ht="14.25" customHeight="1" x14ac:dyDescent="0.25">
      <c r="A184" s="78" t="s">
        <v>1268</v>
      </c>
      <c r="B184" s="111" t="s">
        <v>1005</v>
      </c>
      <c r="C184" s="129">
        <v>1595</v>
      </c>
      <c r="D184" s="130"/>
      <c r="E184" s="40"/>
      <c r="F184" s="40">
        <v>245</v>
      </c>
      <c r="G184" s="353">
        <v>0.15360501567398119</v>
      </c>
      <c r="H184" s="131"/>
      <c r="I184" s="132"/>
      <c r="J184" s="40">
        <v>315</v>
      </c>
      <c r="K184" s="46">
        <v>0.19749216300940439</v>
      </c>
      <c r="L184" s="133"/>
      <c r="M184" s="132"/>
      <c r="N184" s="40">
        <v>270</v>
      </c>
      <c r="O184" s="46">
        <v>0.16927899686520376</v>
      </c>
      <c r="P184" s="133"/>
      <c r="R184" s="254">
        <v>60</v>
      </c>
      <c r="S184" s="353">
        <v>3.7617554858934171E-2</v>
      </c>
      <c r="U184" s="296"/>
      <c r="V184" s="271">
        <v>220</v>
      </c>
      <c r="W184" s="46">
        <v>0.13793103448275862</v>
      </c>
      <c r="X184" s="174"/>
      <c r="Z184" s="103">
        <v>400</v>
      </c>
      <c r="AA184" s="353">
        <v>0.2507836990595611</v>
      </c>
      <c r="AB184" s="174"/>
      <c r="AC184" s="110"/>
      <c r="AD184" s="110">
        <v>85</v>
      </c>
      <c r="AE184" s="46">
        <v>5.329153605015674E-2</v>
      </c>
    </row>
    <row r="185" spans="1:31" ht="14.25" customHeight="1" x14ac:dyDescent="0.25">
      <c r="A185" s="78" t="s">
        <v>1269</v>
      </c>
      <c r="B185" s="111" t="s">
        <v>1006</v>
      </c>
      <c r="C185" s="129">
        <v>6480</v>
      </c>
      <c r="D185" s="130"/>
      <c r="E185" s="40"/>
      <c r="F185" s="40">
        <v>865</v>
      </c>
      <c r="G185" s="353">
        <v>0.13348765432098766</v>
      </c>
      <c r="H185" s="131"/>
      <c r="I185" s="132"/>
      <c r="J185" s="40">
        <v>1140</v>
      </c>
      <c r="K185" s="46">
        <v>0.17592592592592593</v>
      </c>
      <c r="L185" s="133"/>
      <c r="M185" s="132"/>
      <c r="N185" s="40">
        <v>1110</v>
      </c>
      <c r="O185" s="46">
        <v>0.17129629629629631</v>
      </c>
      <c r="P185" s="133"/>
      <c r="R185" s="254">
        <v>395</v>
      </c>
      <c r="S185" s="353">
        <v>6.095679012345679E-2</v>
      </c>
      <c r="U185" s="296"/>
      <c r="V185" s="271">
        <v>880</v>
      </c>
      <c r="W185" s="46">
        <v>0.13580246913580246</v>
      </c>
      <c r="X185" s="174"/>
      <c r="Z185" s="103">
        <v>1785</v>
      </c>
      <c r="AA185" s="353">
        <v>0.27546296296296297</v>
      </c>
      <c r="AB185" s="174"/>
      <c r="AC185" s="110"/>
      <c r="AD185" s="110">
        <v>310</v>
      </c>
      <c r="AE185" s="46">
        <v>4.7839506172839504E-2</v>
      </c>
    </row>
    <row r="186" spans="1:31" ht="14.25" customHeight="1" x14ac:dyDescent="0.25">
      <c r="A186" s="78" t="s">
        <v>1270</v>
      </c>
      <c r="B186" s="111" t="s">
        <v>1007</v>
      </c>
      <c r="C186" s="129">
        <v>1500</v>
      </c>
      <c r="D186" s="130"/>
      <c r="E186" s="40"/>
      <c r="F186" s="40">
        <v>160</v>
      </c>
      <c r="G186" s="353">
        <v>0.10666666666666667</v>
      </c>
      <c r="H186" s="131"/>
      <c r="I186" s="132"/>
      <c r="J186" s="40">
        <v>260</v>
      </c>
      <c r="K186" s="46">
        <v>0.17333333333333334</v>
      </c>
      <c r="L186" s="133"/>
      <c r="M186" s="132"/>
      <c r="N186" s="40">
        <v>270</v>
      </c>
      <c r="O186" s="46">
        <v>0.18</v>
      </c>
      <c r="P186" s="133"/>
      <c r="R186" s="254">
        <v>60</v>
      </c>
      <c r="S186" s="353">
        <v>0.04</v>
      </c>
      <c r="U186" s="296"/>
      <c r="V186" s="271">
        <v>215</v>
      </c>
      <c r="W186" s="46">
        <v>0.14333333333333334</v>
      </c>
      <c r="X186" s="174"/>
      <c r="Z186" s="103">
        <v>470</v>
      </c>
      <c r="AA186" s="353">
        <v>0.31333333333333335</v>
      </c>
      <c r="AB186" s="174"/>
      <c r="AC186" s="110"/>
      <c r="AD186" s="110">
        <v>65</v>
      </c>
      <c r="AE186" s="46">
        <v>4.3333333333333335E-2</v>
      </c>
    </row>
    <row r="187" spans="1:31" ht="14.25" customHeight="1" x14ac:dyDescent="0.25">
      <c r="A187" s="78" t="s">
        <v>1271</v>
      </c>
      <c r="B187" s="111" t="s">
        <v>1008</v>
      </c>
      <c r="C187" s="129">
        <v>1270</v>
      </c>
      <c r="D187" s="130"/>
      <c r="E187" s="40"/>
      <c r="F187" s="40">
        <v>165</v>
      </c>
      <c r="G187" s="353">
        <v>0.12992125984251968</v>
      </c>
      <c r="H187" s="131"/>
      <c r="I187" s="132"/>
      <c r="J187" s="40">
        <v>135</v>
      </c>
      <c r="K187" s="46">
        <v>0.1062992125984252</v>
      </c>
      <c r="L187" s="133"/>
      <c r="M187" s="132"/>
      <c r="N187" s="40">
        <v>135</v>
      </c>
      <c r="O187" s="46">
        <v>0.1062992125984252</v>
      </c>
      <c r="P187" s="133"/>
      <c r="R187" s="254">
        <v>20</v>
      </c>
      <c r="S187" s="353">
        <v>1.5748031496062992E-2</v>
      </c>
      <c r="U187" s="296"/>
      <c r="V187" s="271">
        <v>105</v>
      </c>
      <c r="W187" s="46">
        <v>8.2677165354330714E-2</v>
      </c>
      <c r="X187" s="174"/>
      <c r="Z187" s="103">
        <v>665</v>
      </c>
      <c r="AA187" s="353">
        <v>0.52362204724409445</v>
      </c>
      <c r="AB187" s="174"/>
      <c r="AC187" s="110"/>
      <c r="AD187" s="110">
        <v>45</v>
      </c>
      <c r="AE187" s="46">
        <v>3.5433070866141732E-2</v>
      </c>
    </row>
    <row r="188" spans="1:31" ht="14.25" customHeight="1" x14ac:dyDescent="0.25">
      <c r="A188" s="78" t="s">
        <v>1272</v>
      </c>
      <c r="B188" s="111" t="s">
        <v>1009</v>
      </c>
      <c r="C188" s="129">
        <v>2780</v>
      </c>
      <c r="D188" s="130"/>
      <c r="E188" s="40"/>
      <c r="F188" s="40">
        <v>430</v>
      </c>
      <c r="G188" s="353">
        <v>0.15467625899280577</v>
      </c>
      <c r="H188" s="131"/>
      <c r="I188" s="132"/>
      <c r="J188" s="40">
        <v>495</v>
      </c>
      <c r="K188" s="46">
        <v>0.17805755395683454</v>
      </c>
      <c r="L188" s="133"/>
      <c r="M188" s="132"/>
      <c r="N188" s="40">
        <v>525</v>
      </c>
      <c r="O188" s="46">
        <v>0.18884892086330934</v>
      </c>
      <c r="P188" s="133"/>
      <c r="R188" s="254">
        <v>130</v>
      </c>
      <c r="S188" s="353">
        <v>4.6762589928057555E-2</v>
      </c>
      <c r="U188" s="296"/>
      <c r="V188" s="271">
        <v>425</v>
      </c>
      <c r="W188" s="46">
        <v>0.15287769784172661</v>
      </c>
      <c r="X188" s="174"/>
      <c r="Z188" s="103">
        <v>640</v>
      </c>
      <c r="AA188" s="353">
        <v>0.23021582733812951</v>
      </c>
      <c r="AB188" s="174"/>
      <c r="AC188" s="110"/>
      <c r="AD188" s="110">
        <v>135</v>
      </c>
      <c r="AE188" s="46">
        <v>4.8561151079136694E-2</v>
      </c>
    </row>
    <row r="189" spans="1:31" ht="14.25" customHeight="1" x14ac:dyDescent="0.25">
      <c r="A189" s="78" t="s">
        <v>1273</v>
      </c>
      <c r="B189" s="111" t="s">
        <v>1010</v>
      </c>
      <c r="C189" s="129">
        <v>2640</v>
      </c>
      <c r="D189" s="130"/>
      <c r="E189" s="40"/>
      <c r="F189" s="40">
        <v>265</v>
      </c>
      <c r="G189" s="353">
        <v>0.10037878787878787</v>
      </c>
      <c r="H189" s="131"/>
      <c r="I189" s="132"/>
      <c r="J189" s="40">
        <v>490</v>
      </c>
      <c r="K189" s="46">
        <v>0.18560606060606061</v>
      </c>
      <c r="L189" s="133"/>
      <c r="M189" s="132"/>
      <c r="N189" s="40">
        <v>470</v>
      </c>
      <c r="O189" s="46">
        <v>0.17803030303030304</v>
      </c>
      <c r="P189" s="133"/>
      <c r="R189" s="254">
        <v>105</v>
      </c>
      <c r="S189" s="353">
        <v>3.9772727272727272E-2</v>
      </c>
      <c r="U189" s="296"/>
      <c r="V189" s="271">
        <v>385</v>
      </c>
      <c r="W189" s="46">
        <v>0.14583333333333334</v>
      </c>
      <c r="X189" s="174"/>
      <c r="Z189" s="103">
        <v>785</v>
      </c>
      <c r="AA189" s="353">
        <v>0.29734848484848486</v>
      </c>
      <c r="AB189" s="174"/>
      <c r="AC189" s="110"/>
      <c r="AD189" s="110">
        <v>135</v>
      </c>
      <c r="AE189" s="46">
        <v>5.113636363636364E-2</v>
      </c>
    </row>
    <row r="190" spans="1:31" ht="14.25" customHeight="1" x14ac:dyDescent="0.25">
      <c r="A190" s="78" t="s">
        <v>1274</v>
      </c>
      <c r="B190" s="111" t="s">
        <v>1011</v>
      </c>
      <c r="C190" s="129">
        <v>2960</v>
      </c>
      <c r="D190" s="130"/>
      <c r="E190" s="40"/>
      <c r="F190" s="40">
        <v>440</v>
      </c>
      <c r="G190" s="353">
        <v>0.14864864864864866</v>
      </c>
      <c r="H190" s="131"/>
      <c r="I190" s="132"/>
      <c r="J190" s="40">
        <v>550</v>
      </c>
      <c r="K190" s="46">
        <v>0.1858108108108108</v>
      </c>
      <c r="L190" s="133"/>
      <c r="M190" s="132"/>
      <c r="N190" s="40">
        <v>505</v>
      </c>
      <c r="O190" s="46">
        <v>0.17060810810810811</v>
      </c>
      <c r="P190" s="133"/>
      <c r="R190" s="254">
        <v>145</v>
      </c>
      <c r="S190" s="353">
        <v>4.8986486486486486E-2</v>
      </c>
      <c r="U190" s="296"/>
      <c r="V190" s="271">
        <v>390</v>
      </c>
      <c r="W190" s="46">
        <v>0.13175675675675674</v>
      </c>
      <c r="X190" s="174"/>
      <c r="Z190" s="103">
        <v>815</v>
      </c>
      <c r="AA190" s="353">
        <v>0.27533783783783783</v>
      </c>
      <c r="AB190" s="174"/>
      <c r="AC190" s="110"/>
      <c r="AD190" s="110">
        <v>120</v>
      </c>
      <c r="AE190" s="46">
        <v>4.0540540540540543E-2</v>
      </c>
    </row>
    <row r="191" spans="1:31" ht="14.25" customHeight="1" x14ac:dyDescent="0.25">
      <c r="A191" s="78" t="s">
        <v>1275</v>
      </c>
      <c r="B191" s="111" t="s">
        <v>1012</v>
      </c>
      <c r="C191" s="129">
        <v>3535</v>
      </c>
      <c r="D191" s="130"/>
      <c r="E191" s="40"/>
      <c r="F191" s="40">
        <v>780</v>
      </c>
      <c r="G191" s="353">
        <v>0.22065063649222066</v>
      </c>
      <c r="H191" s="131"/>
      <c r="I191" s="132"/>
      <c r="J191" s="40">
        <v>655</v>
      </c>
      <c r="K191" s="46">
        <v>0.18528995756718528</v>
      </c>
      <c r="L191" s="133"/>
      <c r="M191" s="132"/>
      <c r="N191" s="40">
        <v>715</v>
      </c>
      <c r="O191" s="46">
        <v>0.20226308345120225</v>
      </c>
      <c r="P191" s="133"/>
      <c r="R191" s="254">
        <v>160</v>
      </c>
      <c r="S191" s="353">
        <v>4.5261669024045263E-2</v>
      </c>
      <c r="U191" s="296"/>
      <c r="V191" s="271">
        <v>450</v>
      </c>
      <c r="W191" s="46">
        <v>0.12729844413012731</v>
      </c>
      <c r="X191" s="174"/>
      <c r="Z191" s="103">
        <v>560</v>
      </c>
      <c r="AA191" s="353">
        <v>0.15841584158415842</v>
      </c>
      <c r="AB191" s="174"/>
      <c r="AC191" s="110"/>
      <c r="AD191" s="110">
        <v>210</v>
      </c>
      <c r="AE191" s="46">
        <v>5.9405940594059403E-2</v>
      </c>
    </row>
    <row r="192" spans="1:31" ht="14.25" customHeight="1" x14ac:dyDescent="0.25">
      <c r="A192" s="78" t="s">
        <v>1276</v>
      </c>
      <c r="B192" s="111" t="s">
        <v>1013</v>
      </c>
      <c r="C192" s="129">
        <v>5645</v>
      </c>
      <c r="D192" s="130"/>
      <c r="E192" s="40"/>
      <c r="F192" s="40">
        <v>960</v>
      </c>
      <c r="G192" s="353">
        <v>0.17006200177147918</v>
      </c>
      <c r="H192" s="131"/>
      <c r="I192" s="132"/>
      <c r="J192" s="40">
        <v>1175</v>
      </c>
      <c r="K192" s="46">
        <v>0.20814880425155005</v>
      </c>
      <c r="L192" s="133"/>
      <c r="M192" s="132"/>
      <c r="N192" s="40">
        <v>1125</v>
      </c>
      <c r="O192" s="46">
        <v>0.19929140832595216</v>
      </c>
      <c r="P192" s="133"/>
      <c r="R192" s="254">
        <v>285</v>
      </c>
      <c r="S192" s="353">
        <v>5.0487156775907885E-2</v>
      </c>
      <c r="U192" s="296"/>
      <c r="V192" s="271">
        <v>790</v>
      </c>
      <c r="W192" s="46">
        <v>0.13994685562444642</v>
      </c>
      <c r="X192" s="174"/>
      <c r="Z192" s="103">
        <v>1020</v>
      </c>
      <c r="AA192" s="353">
        <v>0.18069087688219662</v>
      </c>
      <c r="AB192" s="174"/>
      <c r="AC192" s="110"/>
      <c r="AD192" s="110">
        <v>285</v>
      </c>
      <c r="AE192" s="46">
        <v>5.0487156775907885E-2</v>
      </c>
    </row>
    <row r="193" spans="1:31" ht="14.25" customHeight="1" x14ac:dyDescent="0.25">
      <c r="A193" s="78" t="s">
        <v>1277</v>
      </c>
      <c r="B193" s="111" t="s">
        <v>1014</v>
      </c>
      <c r="C193" s="129">
        <v>2310</v>
      </c>
      <c r="D193" s="130"/>
      <c r="E193" s="40"/>
      <c r="F193" s="40">
        <v>170</v>
      </c>
      <c r="G193" s="353">
        <v>7.3593073593073599E-2</v>
      </c>
      <c r="H193" s="131"/>
      <c r="I193" s="132"/>
      <c r="J193" s="40">
        <v>320</v>
      </c>
      <c r="K193" s="46">
        <v>0.13852813852813853</v>
      </c>
      <c r="L193" s="133"/>
      <c r="M193" s="132"/>
      <c r="N193" s="40">
        <v>305</v>
      </c>
      <c r="O193" s="46">
        <v>0.13203463203463203</v>
      </c>
      <c r="P193" s="133"/>
      <c r="R193" s="254">
        <v>70</v>
      </c>
      <c r="S193" s="353">
        <v>3.0303030303030304E-2</v>
      </c>
      <c r="U193" s="296"/>
      <c r="V193" s="271">
        <v>295</v>
      </c>
      <c r="W193" s="46">
        <v>0.12770562770562771</v>
      </c>
      <c r="X193" s="174"/>
      <c r="Z193" s="103">
        <v>1085</v>
      </c>
      <c r="AA193" s="353">
        <v>0.46969696969696972</v>
      </c>
      <c r="AB193" s="174"/>
      <c r="AC193" s="110"/>
      <c r="AD193" s="110">
        <v>65</v>
      </c>
      <c r="AE193" s="46">
        <v>2.813852813852814E-2</v>
      </c>
    </row>
    <row r="194" spans="1:31" ht="14.25" customHeight="1" x14ac:dyDescent="0.25">
      <c r="A194" s="78" t="s">
        <v>1278</v>
      </c>
      <c r="B194" s="111" t="s">
        <v>1015</v>
      </c>
      <c r="C194" s="129">
        <v>1700</v>
      </c>
      <c r="D194" s="130"/>
      <c r="E194" s="40"/>
      <c r="F194" s="40">
        <v>115</v>
      </c>
      <c r="G194" s="353">
        <v>6.7647058823529407E-2</v>
      </c>
      <c r="H194" s="131"/>
      <c r="I194" s="132"/>
      <c r="J194" s="40">
        <v>240</v>
      </c>
      <c r="K194" s="46">
        <v>0.14117647058823529</v>
      </c>
      <c r="L194" s="133"/>
      <c r="M194" s="132"/>
      <c r="N194" s="40">
        <v>240</v>
      </c>
      <c r="O194" s="46">
        <v>0.14117647058823529</v>
      </c>
      <c r="P194" s="133"/>
      <c r="R194" s="254">
        <v>65</v>
      </c>
      <c r="S194" s="353">
        <v>3.8235294117647062E-2</v>
      </c>
      <c r="U194" s="296"/>
      <c r="V194" s="271">
        <v>225</v>
      </c>
      <c r="W194" s="46">
        <v>0.13235294117647059</v>
      </c>
      <c r="X194" s="174"/>
      <c r="Z194" s="103">
        <v>745</v>
      </c>
      <c r="AA194" s="353">
        <v>0.43823529411764706</v>
      </c>
      <c r="AB194" s="174"/>
      <c r="AC194" s="110"/>
      <c r="AD194" s="110">
        <v>70</v>
      </c>
      <c r="AE194" s="46">
        <v>4.1176470588235294E-2</v>
      </c>
    </row>
    <row r="195" spans="1:31" ht="14.25" customHeight="1" x14ac:dyDescent="0.25">
      <c r="A195" s="78" t="s">
        <v>1279</v>
      </c>
      <c r="B195" s="111" t="s">
        <v>1016</v>
      </c>
      <c r="C195" s="129">
        <v>1355</v>
      </c>
      <c r="D195" s="130"/>
      <c r="E195" s="40"/>
      <c r="F195" s="40">
        <v>175</v>
      </c>
      <c r="G195" s="353">
        <v>0.12915129151291513</v>
      </c>
      <c r="H195" s="131"/>
      <c r="I195" s="132"/>
      <c r="J195" s="40">
        <v>265</v>
      </c>
      <c r="K195" s="46">
        <v>0.19557195571955718</v>
      </c>
      <c r="L195" s="133"/>
      <c r="M195" s="132"/>
      <c r="N195" s="40">
        <v>250</v>
      </c>
      <c r="O195" s="46">
        <v>0.18450184501845018</v>
      </c>
      <c r="P195" s="133"/>
      <c r="R195" s="254">
        <v>45</v>
      </c>
      <c r="S195" s="353">
        <v>3.3210332103321034E-2</v>
      </c>
      <c r="U195" s="296"/>
      <c r="V195" s="271">
        <v>195</v>
      </c>
      <c r="W195" s="46">
        <v>0.14391143911439114</v>
      </c>
      <c r="X195" s="174"/>
      <c r="Z195" s="103">
        <v>365</v>
      </c>
      <c r="AA195" s="353">
        <v>0.26937269372693728</v>
      </c>
      <c r="AB195" s="174"/>
      <c r="AC195" s="110"/>
      <c r="AD195" s="110">
        <v>55</v>
      </c>
      <c r="AE195" s="46">
        <v>4.0590405904059039E-2</v>
      </c>
    </row>
    <row r="196" spans="1:31" ht="14.25" customHeight="1" x14ac:dyDescent="0.25">
      <c r="A196" s="78" t="s">
        <v>1280</v>
      </c>
      <c r="B196" s="111" t="s">
        <v>1017</v>
      </c>
      <c r="C196" s="129">
        <v>1675</v>
      </c>
      <c r="D196" s="130"/>
      <c r="E196" s="40"/>
      <c r="F196" s="40">
        <v>245</v>
      </c>
      <c r="G196" s="353">
        <v>0.14626865671641792</v>
      </c>
      <c r="H196" s="131"/>
      <c r="I196" s="132"/>
      <c r="J196" s="40">
        <v>340</v>
      </c>
      <c r="K196" s="46">
        <v>0.20298507462686566</v>
      </c>
      <c r="L196" s="133"/>
      <c r="M196" s="132"/>
      <c r="N196" s="40">
        <v>315</v>
      </c>
      <c r="O196" s="46">
        <v>0.18805970149253731</v>
      </c>
      <c r="P196" s="133"/>
      <c r="R196" s="254">
        <v>80</v>
      </c>
      <c r="S196" s="353">
        <v>4.7761194029850747E-2</v>
      </c>
      <c r="U196" s="296"/>
      <c r="V196" s="271">
        <v>245</v>
      </c>
      <c r="W196" s="46">
        <v>0.14626865671641792</v>
      </c>
      <c r="X196" s="174"/>
      <c r="Z196" s="103">
        <v>355</v>
      </c>
      <c r="AA196" s="353">
        <v>0.21194029850746268</v>
      </c>
      <c r="AB196" s="174"/>
      <c r="AC196" s="110"/>
      <c r="AD196" s="110">
        <v>105</v>
      </c>
      <c r="AE196" s="46">
        <v>6.2686567164179099E-2</v>
      </c>
    </row>
    <row r="197" spans="1:31" ht="14.25" customHeight="1" x14ac:dyDescent="0.25">
      <c r="A197" s="78" t="s">
        <v>1281</v>
      </c>
      <c r="B197" s="111" t="s">
        <v>1018</v>
      </c>
      <c r="C197" s="129">
        <v>4880</v>
      </c>
      <c r="D197" s="130"/>
      <c r="E197" s="40"/>
      <c r="F197" s="40">
        <v>465</v>
      </c>
      <c r="G197" s="353">
        <v>9.5286885245901634E-2</v>
      </c>
      <c r="H197" s="131"/>
      <c r="I197" s="132"/>
      <c r="J197" s="40">
        <v>895</v>
      </c>
      <c r="K197" s="46">
        <v>0.18340163934426229</v>
      </c>
      <c r="L197" s="133"/>
      <c r="M197" s="132"/>
      <c r="N197" s="40">
        <v>855</v>
      </c>
      <c r="O197" s="46">
        <v>0.17520491803278687</v>
      </c>
      <c r="P197" s="133"/>
      <c r="R197" s="254">
        <v>175</v>
      </c>
      <c r="S197" s="353">
        <v>3.5860655737704916E-2</v>
      </c>
      <c r="U197" s="296"/>
      <c r="V197" s="271">
        <v>665</v>
      </c>
      <c r="W197" s="46">
        <v>0.13627049180327869</v>
      </c>
      <c r="X197" s="174"/>
      <c r="Z197" s="103">
        <v>1595</v>
      </c>
      <c r="AA197" s="353">
        <v>0.32684426229508196</v>
      </c>
      <c r="AB197" s="174"/>
      <c r="AC197" s="110"/>
      <c r="AD197" s="110">
        <v>225</v>
      </c>
      <c r="AE197" s="46">
        <v>4.6106557377049183E-2</v>
      </c>
    </row>
    <row r="198" spans="1:31" ht="14.25" customHeight="1" x14ac:dyDescent="0.25">
      <c r="A198" s="78" t="s">
        <v>1282</v>
      </c>
      <c r="B198" s="111" t="s">
        <v>1019</v>
      </c>
      <c r="C198" s="129">
        <v>3655</v>
      </c>
      <c r="D198" s="130"/>
      <c r="E198" s="40"/>
      <c r="F198" s="40">
        <v>680</v>
      </c>
      <c r="G198" s="353">
        <v>0.18604651162790697</v>
      </c>
      <c r="H198" s="131"/>
      <c r="I198" s="132"/>
      <c r="J198" s="40">
        <v>720</v>
      </c>
      <c r="K198" s="46">
        <v>0.19699042407660738</v>
      </c>
      <c r="L198" s="133"/>
      <c r="M198" s="132"/>
      <c r="N198" s="40">
        <v>700</v>
      </c>
      <c r="O198" s="46">
        <v>0.19151846785225718</v>
      </c>
      <c r="P198" s="133"/>
      <c r="R198" s="254">
        <v>180</v>
      </c>
      <c r="S198" s="353">
        <v>4.9247606019151846E-2</v>
      </c>
      <c r="U198" s="296"/>
      <c r="V198" s="271">
        <v>520</v>
      </c>
      <c r="W198" s="46">
        <v>0.14227086183310533</v>
      </c>
      <c r="X198" s="174"/>
      <c r="Z198" s="103">
        <v>695</v>
      </c>
      <c r="AA198" s="353">
        <v>0.19015047879616964</v>
      </c>
      <c r="AB198" s="174"/>
      <c r="AC198" s="110"/>
      <c r="AD198" s="110">
        <v>165</v>
      </c>
      <c r="AE198" s="46">
        <v>4.5143638850889192E-2</v>
      </c>
    </row>
    <row r="199" spans="1:31" ht="14.25" customHeight="1" x14ac:dyDescent="0.25">
      <c r="A199" s="78" t="s">
        <v>1283</v>
      </c>
      <c r="B199" s="111" t="s">
        <v>1020</v>
      </c>
      <c r="C199" s="129">
        <v>3830</v>
      </c>
      <c r="D199" s="130"/>
      <c r="E199" s="40"/>
      <c r="F199" s="40">
        <v>490</v>
      </c>
      <c r="G199" s="353">
        <v>0.12793733681462141</v>
      </c>
      <c r="H199" s="131"/>
      <c r="I199" s="132"/>
      <c r="J199" s="40">
        <v>655</v>
      </c>
      <c r="K199" s="46">
        <v>0.17101827676240208</v>
      </c>
      <c r="L199" s="133"/>
      <c r="M199" s="132"/>
      <c r="N199" s="40">
        <v>685</v>
      </c>
      <c r="O199" s="46">
        <v>0.17885117493472585</v>
      </c>
      <c r="P199" s="133"/>
      <c r="R199" s="254">
        <v>160</v>
      </c>
      <c r="S199" s="353">
        <v>4.1775456919060053E-2</v>
      </c>
      <c r="U199" s="296"/>
      <c r="V199" s="271">
        <v>545</v>
      </c>
      <c r="W199" s="46">
        <v>0.14229765013054829</v>
      </c>
      <c r="X199" s="174"/>
      <c r="Z199" s="103">
        <v>1105</v>
      </c>
      <c r="AA199" s="353">
        <v>0.28851174934725848</v>
      </c>
      <c r="AB199" s="174"/>
      <c r="AC199" s="110"/>
      <c r="AD199" s="110">
        <v>190</v>
      </c>
      <c r="AE199" s="46">
        <v>4.960835509138381E-2</v>
      </c>
    </row>
    <row r="200" spans="1:31" ht="14.25" customHeight="1" x14ac:dyDescent="0.25">
      <c r="A200" s="78" t="s">
        <v>1284</v>
      </c>
      <c r="B200" s="111" t="s">
        <v>1021</v>
      </c>
      <c r="C200" s="129">
        <v>1965</v>
      </c>
      <c r="D200" s="130"/>
      <c r="E200" s="40"/>
      <c r="F200" s="40">
        <v>300</v>
      </c>
      <c r="G200" s="353">
        <v>0.15267175572519084</v>
      </c>
      <c r="H200" s="131"/>
      <c r="I200" s="132"/>
      <c r="J200" s="40">
        <v>385</v>
      </c>
      <c r="K200" s="46">
        <v>0.19592875318066158</v>
      </c>
      <c r="L200" s="133"/>
      <c r="M200" s="132"/>
      <c r="N200" s="40">
        <v>350</v>
      </c>
      <c r="O200" s="46">
        <v>0.17811704834605599</v>
      </c>
      <c r="P200" s="133"/>
      <c r="R200" s="254">
        <v>90</v>
      </c>
      <c r="S200" s="353">
        <v>4.5801526717557252E-2</v>
      </c>
      <c r="U200" s="296"/>
      <c r="V200" s="271">
        <v>275</v>
      </c>
      <c r="W200" s="46">
        <v>0.13994910941475827</v>
      </c>
      <c r="X200" s="174"/>
      <c r="Z200" s="103">
        <v>460</v>
      </c>
      <c r="AA200" s="353">
        <v>0.2340966921119593</v>
      </c>
      <c r="AB200" s="174"/>
      <c r="AC200" s="110"/>
      <c r="AD200" s="110">
        <v>105</v>
      </c>
      <c r="AE200" s="46">
        <v>5.3435114503816793E-2</v>
      </c>
    </row>
    <row r="201" spans="1:31" ht="14.25" customHeight="1" x14ac:dyDescent="0.25">
      <c r="A201" s="78" t="s">
        <v>1285</v>
      </c>
      <c r="B201" s="111" t="s">
        <v>1022</v>
      </c>
      <c r="C201" s="129">
        <v>1475</v>
      </c>
      <c r="D201" s="130"/>
      <c r="E201" s="40"/>
      <c r="F201" s="40">
        <v>240</v>
      </c>
      <c r="G201" s="353">
        <v>0.16271186440677965</v>
      </c>
      <c r="H201" s="131"/>
      <c r="I201" s="132"/>
      <c r="J201" s="40">
        <v>300</v>
      </c>
      <c r="K201" s="46">
        <v>0.20338983050847459</v>
      </c>
      <c r="L201" s="133"/>
      <c r="M201" s="132"/>
      <c r="N201" s="40">
        <v>275</v>
      </c>
      <c r="O201" s="46">
        <v>0.1864406779661017</v>
      </c>
      <c r="P201" s="133"/>
      <c r="R201" s="254">
        <v>55</v>
      </c>
      <c r="S201" s="353">
        <v>3.7288135593220341E-2</v>
      </c>
      <c r="U201" s="296"/>
      <c r="V201" s="271">
        <v>200</v>
      </c>
      <c r="W201" s="46">
        <v>0.13559322033898305</v>
      </c>
      <c r="X201" s="174"/>
      <c r="Z201" s="103">
        <v>300</v>
      </c>
      <c r="AA201" s="353">
        <v>0.20338983050847459</v>
      </c>
      <c r="AB201" s="174"/>
      <c r="AC201" s="110"/>
      <c r="AD201" s="110">
        <v>105</v>
      </c>
      <c r="AE201" s="46">
        <v>7.1186440677966104E-2</v>
      </c>
    </row>
    <row r="202" spans="1:31" ht="14.25" customHeight="1" x14ac:dyDescent="0.25">
      <c r="A202" s="78" t="s">
        <v>1286</v>
      </c>
      <c r="B202" s="111" t="s">
        <v>1023</v>
      </c>
      <c r="C202" s="129">
        <v>910</v>
      </c>
      <c r="D202" s="130"/>
      <c r="E202" s="40"/>
      <c r="F202" s="40">
        <v>105</v>
      </c>
      <c r="G202" s="353">
        <v>0.11538461538461539</v>
      </c>
      <c r="H202" s="131"/>
      <c r="I202" s="132"/>
      <c r="J202" s="40">
        <v>90</v>
      </c>
      <c r="K202" s="46">
        <v>9.8901098901098897E-2</v>
      </c>
      <c r="L202" s="133"/>
      <c r="M202" s="132"/>
      <c r="N202" s="40">
        <v>95</v>
      </c>
      <c r="O202" s="46">
        <v>0.1043956043956044</v>
      </c>
      <c r="P202" s="133"/>
      <c r="R202" s="254">
        <v>15</v>
      </c>
      <c r="S202" s="353">
        <v>1.6483516483516484E-2</v>
      </c>
      <c r="U202" s="296"/>
      <c r="V202" s="271">
        <v>95</v>
      </c>
      <c r="W202" s="46">
        <v>0.1043956043956044</v>
      </c>
      <c r="X202" s="174"/>
      <c r="Z202" s="103">
        <v>475</v>
      </c>
      <c r="AA202" s="353">
        <v>0.52197802197802201</v>
      </c>
      <c r="AB202" s="174"/>
      <c r="AC202" s="110"/>
      <c r="AD202" s="110">
        <v>30</v>
      </c>
      <c r="AE202" s="46">
        <v>3.2967032967032968E-2</v>
      </c>
    </row>
    <row r="203" spans="1:31" ht="14.25" customHeight="1" x14ac:dyDescent="0.25">
      <c r="A203" s="78" t="s">
        <v>1287</v>
      </c>
      <c r="B203" s="111" t="s">
        <v>1024</v>
      </c>
      <c r="C203" s="129">
        <v>2210</v>
      </c>
      <c r="D203" s="130"/>
      <c r="E203" s="40"/>
      <c r="F203" s="40">
        <v>275</v>
      </c>
      <c r="G203" s="353">
        <v>0.1244343891402715</v>
      </c>
      <c r="H203" s="131"/>
      <c r="I203" s="132"/>
      <c r="J203" s="40">
        <v>385</v>
      </c>
      <c r="K203" s="46">
        <v>0.17420814479638008</v>
      </c>
      <c r="L203" s="133"/>
      <c r="M203" s="132"/>
      <c r="N203" s="40">
        <v>405</v>
      </c>
      <c r="O203" s="46">
        <v>0.18325791855203619</v>
      </c>
      <c r="P203" s="133"/>
      <c r="R203" s="254">
        <v>95</v>
      </c>
      <c r="S203" s="353">
        <v>4.2986425339366516E-2</v>
      </c>
      <c r="U203" s="296"/>
      <c r="V203" s="271">
        <v>270</v>
      </c>
      <c r="W203" s="46">
        <v>0.12217194570135746</v>
      </c>
      <c r="X203" s="174"/>
      <c r="Z203" s="103">
        <v>695</v>
      </c>
      <c r="AA203" s="353">
        <v>0.31447963800904977</v>
      </c>
      <c r="AB203" s="174"/>
      <c r="AC203" s="110"/>
      <c r="AD203" s="110">
        <v>85</v>
      </c>
      <c r="AE203" s="46">
        <v>3.8461538461538464E-2</v>
      </c>
    </row>
    <row r="204" spans="1:31" ht="14.25" customHeight="1" x14ac:dyDescent="0.25">
      <c r="A204" s="78" t="s">
        <v>1288</v>
      </c>
      <c r="B204" s="111" t="s">
        <v>1025</v>
      </c>
      <c r="C204" s="129">
        <v>5745</v>
      </c>
      <c r="D204" s="130"/>
      <c r="E204" s="40"/>
      <c r="F204" s="40">
        <v>675</v>
      </c>
      <c r="G204" s="353">
        <v>0.1174934725848564</v>
      </c>
      <c r="H204" s="131"/>
      <c r="I204" s="132"/>
      <c r="J204" s="40">
        <v>925</v>
      </c>
      <c r="K204" s="46">
        <v>0.16100957354221063</v>
      </c>
      <c r="L204" s="133"/>
      <c r="M204" s="132"/>
      <c r="N204" s="40">
        <v>925</v>
      </c>
      <c r="O204" s="46">
        <v>0.16100957354221063</v>
      </c>
      <c r="P204" s="133"/>
      <c r="R204" s="254">
        <v>270</v>
      </c>
      <c r="S204" s="353">
        <v>4.6997389033942558E-2</v>
      </c>
      <c r="U204" s="296"/>
      <c r="V204" s="271">
        <v>860</v>
      </c>
      <c r="W204" s="46">
        <v>0.14969538729329851</v>
      </c>
      <c r="X204" s="174"/>
      <c r="Z204" s="103">
        <v>1815</v>
      </c>
      <c r="AA204" s="353">
        <v>0.31592689295039167</v>
      </c>
      <c r="AB204" s="174"/>
      <c r="AC204" s="110"/>
      <c r="AD204" s="110">
        <v>280</v>
      </c>
      <c r="AE204" s="46">
        <v>4.8738033072236731E-2</v>
      </c>
    </row>
    <row r="205" spans="1:31" ht="14.25" customHeight="1" x14ac:dyDescent="0.25">
      <c r="A205" s="78" t="s">
        <v>1289</v>
      </c>
      <c r="B205" s="111" t="s">
        <v>1026</v>
      </c>
      <c r="C205" s="129">
        <v>1550</v>
      </c>
      <c r="D205" s="130"/>
      <c r="E205" s="40"/>
      <c r="F205" s="40">
        <v>215</v>
      </c>
      <c r="G205" s="353">
        <v>0.13870967741935483</v>
      </c>
      <c r="H205" s="131"/>
      <c r="I205" s="132"/>
      <c r="J205" s="40">
        <v>270</v>
      </c>
      <c r="K205" s="46">
        <v>0.17419354838709677</v>
      </c>
      <c r="L205" s="133"/>
      <c r="M205" s="132"/>
      <c r="N205" s="40">
        <v>285</v>
      </c>
      <c r="O205" s="46">
        <v>0.18387096774193548</v>
      </c>
      <c r="P205" s="133"/>
      <c r="R205" s="254">
        <v>70</v>
      </c>
      <c r="S205" s="353">
        <v>4.5161290322580643E-2</v>
      </c>
      <c r="U205" s="296"/>
      <c r="V205" s="271">
        <v>200</v>
      </c>
      <c r="W205" s="46">
        <v>0.12903225806451613</v>
      </c>
      <c r="X205" s="174"/>
      <c r="Z205" s="103">
        <v>455</v>
      </c>
      <c r="AA205" s="353">
        <v>0.29354838709677417</v>
      </c>
      <c r="AB205" s="174"/>
      <c r="AC205" s="110"/>
      <c r="AD205" s="110">
        <v>60</v>
      </c>
      <c r="AE205" s="46">
        <v>3.870967741935484E-2</v>
      </c>
    </row>
    <row r="206" spans="1:31" ht="14.25" customHeight="1" x14ac:dyDescent="0.25">
      <c r="A206" s="78" t="s">
        <v>1290</v>
      </c>
      <c r="B206" s="111" t="s">
        <v>1027</v>
      </c>
      <c r="C206" s="129">
        <v>5400</v>
      </c>
      <c r="D206" s="130"/>
      <c r="E206" s="40"/>
      <c r="F206" s="40">
        <v>1105</v>
      </c>
      <c r="G206" s="353">
        <v>0.20462962962962963</v>
      </c>
      <c r="H206" s="131"/>
      <c r="I206" s="132"/>
      <c r="J206" s="40">
        <v>1015</v>
      </c>
      <c r="K206" s="46">
        <v>0.18796296296296297</v>
      </c>
      <c r="L206" s="133"/>
      <c r="M206" s="132"/>
      <c r="N206" s="40">
        <v>1005</v>
      </c>
      <c r="O206" s="46">
        <v>0.18611111111111112</v>
      </c>
      <c r="P206" s="133"/>
      <c r="R206" s="254">
        <v>270</v>
      </c>
      <c r="S206" s="353">
        <v>0.05</v>
      </c>
      <c r="U206" s="296"/>
      <c r="V206" s="271">
        <v>675</v>
      </c>
      <c r="W206" s="46">
        <v>0.125</v>
      </c>
      <c r="X206" s="174"/>
      <c r="Z206" s="103">
        <v>1030</v>
      </c>
      <c r="AA206" s="353">
        <v>0.19074074074074074</v>
      </c>
      <c r="AB206" s="174"/>
      <c r="AC206" s="110"/>
      <c r="AD206" s="110">
        <v>310</v>
      </c>
      <c r="AE206" s="46">
        <v>5.7407407407407407E-2</v>
      </c>
    </row>
    <row r="207" spans="1:31" ht="14.25" customHeight="1" x14ac:dyDescent="0.25">
      <c r="A207" s="78" t="s">
        <v>1291</v>
      </c>
      <c r="B207" s="111" t="s">
        <v>1028</v>
      </c>
      <c r="C207" s="129">
        <v>2450</v>
      </c>
      <c r="D207" s="130"/>
      <c r="E207" s="40"/>
      <c r="F207" s="40">
        <v>565</v>
      </c>
      <c r="G207" s="353">
        <v>0.23061224489795917</v>
      </c>
      <c r="H207" s="131"/>
      <c r="I207" s="132"/>
      <c r="J207" s="40">
        <v>455</v>
      </c>
      <c r="K207" s="46">
        <v>0.18571428571428572</v>
      </c>
      <c r="L207" s="133"/>
      <c r="M207" s="132"/>
      <c r="N207" s="40">
        <v>470</v>
      </c>
      <c r="O207" s="46">
        <v>0.19183673469387755</v>
      </c>
      <c r="P207" s="133"/>
      <c r="R207" s="254">
        <v>95</v>
      </c>
      <c r="S207" s="353">
        <v>3.8775510204081633E-2</v>
      </c>
      <c r="U207" s="296"/>
      <c r="V207" s="271">
        <v>275</v>
      </c>
      <c r="W207" s="46">
        <v>0.11224489795918367</v>
      </c>
      <c r="X207" s="174"/>
      <c r="Z207" s="103">
        <v>430</v>
      </c>
      <c r="AA207" s="353">
        <v>0.17551020408163265</v>
      </c>
      <c r="AB207" s="174"/>
      <c r="AC207" s="110"/>
      <c r="AD207" s="110">
        <v>160</v>
      </c>
      <c r="AE207" s="46">
        <v>6.5306122448979598E-2</v>
      </c>
    </row>
    <row r="208" spans="1:31" ht="14.25" customHeight="1" x14ac:dyDescent="0.25">
      <c r="A208" s="78" t="s">
        <v>1292</v>
      </c>
      <c r="B208" s="111" t="s">
        <v>1029</v>
      </c>
      <c r="C208" s="129">
        <v>830</v>
      </c>
      <c r="D208" s="130"/>
      <c r="E208" s="40"/>
      <c r="F208" s="40">
        <v>130</v>
      </c>
      <c r="G208" s="353">
        <v>0.15662650602409639</v>
      </c>
      <c r="H208" s="131"/>
      <c r="I208" s="132"/>
      <c r="J208" s="40">
        <v>140</v>
      </c>
      <c r="K208" s="46">
        <v>0.16867469879518071</v>
      </c>
      <c r="L208" s="133"/>
      <c r="M208" s="132"/>
      <c r="N208" s="40">
        <v>120</v>
      </c>
      <c r="O208" s="46">
        <v>0.14457831325301204</v>
      </c>
      <c r="P208" s="133"/>
      <c r="R208" s="254">
        <v>25</v>
      </c>
      <c r="S208" s="353">
        <v>3.0120481927710843E-2</v>
      </c>
      <c r="U208" s="296"/>
      <c r="V208" s="271">
        <v>105</v>
      </c>
      <c r="W208" s="46">
        <v>0.12650602409638553</v>
      </c>
      <c r="X208" s="174"/>
      <c r="Z208" s="103">
        <v>270</v>
      </c>
      <c r="AA208" s="353">
        <v>0.3253012048192771</v>
      </c>
      <c r="AB208" s="174"/>
      <c r="AC208" s="110"/>
      <c r="AD208" s="110">
        <v>40</v>
      </c>
      <c r="AE208" s="46">
        <v>4.8192771084337352E-2</v>
      </c>
    </row>
    <row r="209" spans="1:31" ht="14.25" customHeight="1" x14ac:dyDescent="0.25">
      <c r="A209" s="78" t="s">
        <v>1293</v>
      </c>
      <c r="B209" s="111" t="s">
        <v>1030</v>
      </c>
      <c r="C209" s="129">
        <v>2425</v>
      </c>
      <c r="D209" s="130"/>
      <c r="E209" s="40"/>
      <c r="F209" s="40">
        <v>135</v>
      </c>
      <c r="G209" s="353">
        <v>5.5670103092783509E-2</v>
      </c>
      <c r="H209" s="131"/>
      <c r="I209" s="132"/>
      <c r="J209" s="40">
        <v>155</v>
      </c>
      <c r="K209" s="46">
        <v>6.3917525773195871E-2</v>
      </c>
      <c r="L209" s="133"/>
      <c r="M209" s="132"/>
      <c r="N209" s="40">
        <v>185</v>
      </c>
      <c r="O209" s="46">
        <v>7.628865979381444E-2</v>
      </c>
      <c r="P209" s="133"/>
      <c r="R209" s="254">
        <v>25</v>
      </c>
      <c r="S209" s="353">
        <v>1.0309278350515464E-2</v>
      </c>
      <c r="U209" s="296"/>
      <c r="V209" s="271">
        <v>230</v>
      </c>
      <c r="W209" s="46">
        <v>9.4845360824742264E-2</v>
      </c>
      <c r="X209" s="174"/>
      <c r="Z209" s="103">
        <v>1650</v>
      </c>
      <c r="AA209" s="353">
        <v>0.68041237113402064</v>
      </c>
      <c r="AB209" s="174"/>
      <c r="AC209" s="110"/>
      <c r="AD209" s="110">
        <v>45</v>
      </c>
      <c r="AE209" s="46">
        <v>1.8556701030927835E-2</v>
      </c>
    </row>
    <row r="210" spans="1:31" ht="14.25" customHeight="1" x14ac:dyDescent="0.25">
      <c r="A210" s="78" t="s">
        <v>1294</v>
      </c>
      <c r="B210" s="111" t="s">
        <v>1031</v>
      </c>
      <c r="C210" s="129">
        <v>3175</v>
      </c>
      <c r="D210" s="130"/>
      <c r="E210" s="40"/>
      <c r="F210" s="40">
        <v>385</v>
      </c>
      <c r="G210" s="353">
        <v>0.12125984251968504</v>
      </c>
      <c r="H210" s="131"/>
      <c r="I210" s="132"/>
      <c r="J210" s="40">
        <v>615</v>
      </c>
      <c r="K210" s="46">
        <v>0.19370078740157481</v>
      </c>
      <c r="L210" s="133"/>
      <c r="M210" s="132"/>
      <c r="N210" s="40">
        <v>590</v>
      </c>
      <c r="O210" s="46">
        <v>0.1858267716535433</v>
      </c>
      <c r="P210" s="133"/>
      <c r="R210" s="254">
        <v>135</v>
      </c>
      <c r="S210" s="353">
        <v>4.2519685039370078E-2</v>
      </c>
      <c r="U210" s="296"/>
      <c r="V210" s="271">
        <v>450</v>
      </c>
      <c r="W210" s="46">
        <v>0.14173228346456693</v>
      </c>
      <c r="X210" s="174"/>
      <c r="Z210" s="103">
        <v>870</v>
      </c>
      <c r="AA210" s="353">
        <v>0.27401574803149609</v>
      </c>
      <c r="AB210" s="174"/>
      <c r="AC210" s="110"/>
      <c r="AD210" s="110">
        <v>130</v>
      </c>
      <c r="AE210" s="46">
        <v>4.0944881889763779E-2</v>
      </c>
    </row>
    <row r="211" spans="1:31" ht="14.25" customHeight="1" x14ac:dyDescent="0.25">
      <c r="A211" s="78" t="s">
        <v>1295</v>
      </c>
      <c r="B211" s="111" t="s">
        <v>1032</v>
      </c>
      <c r="C211" s="129">
        <v>2805</v>
      </c>
      <c r="D211" s="130"/>
      <c r="E211" s="40"/>
      <c r="F211" s="40">
        <v>420</v>
      </c>
      <c r="G211" s="353">
        <v>0.1497326203208556</v>
      </c>
      <c r="H211" s="131"/>
      <c r="I211" s="132"/>
      <c r="J211" s="40">
        <v>575</v>
      </c>
      <c r="K211" s="46">
        <v>0.20499108734402852</v>
      </c>
      <c r="L211" s="133"/>
      <c r="M211" s="132"/>
      <c r="N211" s="40">
        <v>525</v>
      </c>
      <c r="O211" s="46">
        <v>0.18716577540106952</v>
      </c>
      <c r="P211" s="133"/>
      <c r="R211" s="254">
        <v>125</v>
      </c>
      <c r="S211" s="353">
        <v>4.4563279857397504E-2</v>
      </c>
      <c r="U211" s="296"/>
      <c r="V211" s="271">
        <v>360</v>
      </c>
      <c r="W211" s="46">
        <v>0.12834224598930483</v>
      </c>
      <c r="X211" s="174"/>
      <c r="Z211" s="103">
        <v>650</v>
      </c>
      <c r="AA211" s="353">
        <v>0.23172905525846701</v>
      </c>
      <c r="AB211" s="174"/>
      <c r="AC211" s="110"/>
      <c r="AD211" s="110">
        <v>150</v>
      </c>
      <c r="AE211" s="46">
        <v>5.3475935828877004E-2</v>
      </c>
    </row>
    <row r="212" spans="1:31" ht="14.25" customHeight="1" x14ac:dyDescent="0.25">
      <c r="A212" s="78" t="s">
        <v>1296</v>
      </c>
      <c r="B212" s="111" t="s">
        <v>1033</v>
      </c>
      <c r="C212" s="129">
        <v>3945</v>
      </c>
      <c r="D212" s="130"/>
      <c r="E212" s="40"/>
      <c r="F212" s="40">
        <v>450</v>
      </c>
      <c r="G212" s="353">
        <v>0.11406844106463879</v>
      </c>
      <c r="H212" s="131"/>
      <c r="I212" s="132"/>
      <c r="J212" s="40">
        <v>715</v>
      </c>
      <c r="K212" s="46">
        <v>0.18124207858048164</v>
      </c>
      <c r="L212" s="133"/>
      <c r="M212" s="132"/>
      <c r="N212" s="40">
        <v>650</v>
      </c>
      <c r="O212" s="46">
        <v>0.16476552598225602</v>
      </c>
      <c r="P212" s="133"/>
      <c r="R212" s="254">
        <v>190</v>
      </c>
      <c r="S212" s="353">
        <v>4.8162230671736375E-2</v>
      </c>
      <c r="U212" s="296"/>
      <c r="V212" s="271">
        <v>575</v>
      </c>
      <c r="W212" s="46">
        <v>0.14575411913814956</v>
      </c>
      <c r="X212" s="174"/>
      <c r="Z212" s="103">
        <v>1195</v>
      </c>
      <c r="AA212" s="353">
        <v>0.30291508238276299</v>
      </c>
      <c r="AB212" s="174"/>
      <c r="AC212" s="110"/>
      <c r="AD212" s="110">
        <v>170</v>
      </c>
      <c r="AE212" s="46">
        <v>4.3092522179974654E-2</v>
      </c>
    </row>
    <row r="213" spans="1:31" ht="14.25" customHeight="1" x14ac:dyDescent="0.25">
      <c r="A213" s="78" t="s">
        <v>1297</v>
      </c>
      <c r="B213" s="111" t="s">
        <v>1034</v>
      </c>
      <c r="C213" s="129">
        <v>2510</v>
      </c>
      <c r="D213" s="130"/>
      <c r="E213" s="40"/>
      <c r="F213" s="40">
        <v>290</v>
      </c>
      <c r="G213" s="353">
        <v>0.11553784860557768</v>
      </c>
      <c r="H213" s="131"/>
      <c r="I213" s="132"/>
      <c r="J213" s="40">
        <v>470</v>
      </c>
      <c r="K213" s="46">
        <v>0.18725099601593626</v>
      </c>
      <c r="L213" s="133"/>
      <c r="M213" s="132"/>
      <c r="N213" s="40">
        <v>435</v>
      </c>
      <c r="O213" s="46">
        <v>0.17330677290836655</v>
      </c>
      <c r="P213" s="133"/>
      <c r="R213" s="254">
        <v>95</v>
      </c>
      <c r="S213" s="353">
        <v>3.7848605577689244E-2</v>
      </c>
      <c r="U213" s="296"/>
      <c r="V213" s="271">
        <v>330</v>
      </c>
      <c r="W213" s="46">
        <v>0.13147410358565736</v>
      </c>
      <c r="X213" s="174"/>
      <c r="Z213" s="103">
        <v>760</v>
      </c>
      <c r="AA213" s="353">
        <v>0.30278884462151395</v>
      </c>
      <c r="AB213" s="174"/>
      <c r="AC213" s="110"/>
      <c r="AD213" s="110">
        <v>125</v>
      </c>
      <c r="AE213" s="46">
        <v>4.9800796812749001E-2</v>
      </c>
    </row>
    <row r="214" spans="1:31" ht="14.25" customHeight="1" x14ac:dyDescent="0.25">
      <c r="A214" s="78" t="s">
        <v>1298</v>
      </c>
      <c r="B214" s="111" t="s">
        <v>1035</v>
      </c>
      <c r="C214" s="129">
        <v>9610</v>
      </c>
      <c r="D214" s="130"/>
      <c r="E214" s="40"/>
      <c r="F214" s="40">
        <v>640</v>
      </c>
      <c r="G214" s="353">
        <v>6.6597294484911557E-2</v>
      </c>
      <c r="H214" s="131"/>
      <c r="I214" s="132"/>
      <c r="J214" s="40">
        <v>1455</v>
      </c>
      <c r="K214" s="46">
        <v>0.15140478668054111</v>
      </c>
      <c r="L214" s="133"/>
      <c r="M214" s="132"/>
      <c r="N214" s="40">
        <v>1485</v>
      </c>
      <c r="O214" s="46">
        <v>0.15452653485952134</v>
      </c>
      <c r="P214" s="133"/>
      <c r="R214" s="254">
        <v>445</v>
      </c>
      <c r="S214" s="353">
        <v>4.630593132154006E-2</v>
      </c>
      <c r="U214" s="296"/>
      <c r="V214" s="271">
        <v>1355</v>
      </c>
      <c r="W214" s="46">
        <v>0.14099895941727367</v>
      </c>
      <c r="X214" s="174"/>
      <c r="Z214" s="103">
        <v>3840</v>
      </c>
      <c r="AA214" s="353">
        <v>0.39958376690946928</v>
      </c>
      <c r="AB214" s="174"/>
      <c r="AC214" s="110"/>
      <c r="AD214" s="110">
        <v>390</v>
      </c>
      <c r="AE214" s="46">
        <v>4.0582726326742979E-2</v>
      </c>
    </row>
    <row r="215" spans="1:31" ht="14.25" customHeight="1" x14ac:dyDescent="0.25">
      <c r="A215" s="78" t="s">
        <v>1299</v>
      </c>
      <c r="B215" s="111" t="s">
        <v>1036</v>
      </c>
      <c r="C215" s="129">
        <v>5115</v>
      </c>
      <c r="D215" s="130"/>
      <c r="E215" s="40"/>
      <c r="F215" s="40">
        <v>535</v>
      </c>
      <c r="G215" s="353">
        <v>0.10459433040078202</v>
      </c>
      <c r="H215" s="131"/>
      <c r="I215" s="132"/>
      <c r="J215" s="40">
        <v>800</v>
      </c>
      <c r="K215" s="46">
        <v>0.15640273704789834</v>
      </c>
      <c r="L215" s="133"/>
      <c r="M215" s="132"/>
      <c r="N215" s="40">
        <v>830</v>
      </c>
      <c r="O215" s="46">
        <v>0.16226783968719452</v>
      </c>
      <c r="P215" s="133"/>
      <c r="R215" s="254">
        <v>195</v>
      </c>
      <c r="S215" s="353">
        <v>3.8123167155425221E-2</v>
      </c>
      <c r="U215" s="296"/>
      <c r="V215" s="271">
        <v>685</v>
      </c>
      <c r="W215" s="46">
        <v>0.13391984359726294</v>
      </c>
      <c r="X215" s="174"/>
      <c r="Z215" s="103">
        <v>1845</v>
      </c>
      <c r="AA215" s="353">
        <v>0.36070381231671556</v>
      </c>
      <c r="AB215" s="174"/>
      <c r="AC215" s="110"/>
      <c r="AD215" s="110">
        <v>225</v>
      </c>
      <c r="AE215" s="46">
        <v>4.398826979472141E-2</v>
      </c>
    </row>
    <row r="216" spans="1:31" ht="14.25" customHeight="1" x14ac:dyDescent="0.25">
      <c r="A216" s="78" t="s">
        <v>1300</v>
      </c>
      <c r="B216" s="111" t="s">
        <v>1037</v>
      </c>
      <c r="C216" s="129">
        <v>1675</v>
      </c>
      <c r="D216" s="130"/>
      <c r="E216" s="40"/>
      <c r="F216" s="40">
        <v>265</v>
      </c>
      <c r="G216" s="353">
        <v>0.15820895522388059</v>
      </c>
      <c r="H216" s="131"/>
      <c r="I216" s="132"/>
      <c r="J216" s="40">
        <v>310</v>
      </c>
      <c r="K216" s="46">
        <v>0.18507462686567164</v>
      </c>
      <c r="L216" s="133"/>
      <c r="M216" s="132"/>
      <c r="N216" s="40">
        <v>310</v>
      </c>
      <c r="O216" s="46">
        <v>0.18507462686567164</v>
      </c>
      <c r="P216" s="133"/>
      <c r="R216" s="254">
        <v>65</v>
      </c>
      <c r="S216" s="353">
        <v>3.880597014925373E-2</v>
      </c>
      <c r="U216" s="296"/>
      <c r="V216" s="271">
        <v>205</v>
      </c>
      <c r="W216" s="46">
        <v>0.12238805970149254</v>
      </c>
      <c r="X216" s="174"/>
      <c r="Z216" s="103">
        <v>445</v>
      </c>
      <c r="AA216" s="353">
        <v>0.2656716417910448</v>
      </c>
      <c r="AB216" s="174"/>
      <c r="AC216" s="110"/>
      <c r="AD216" s="110">
        <v>70</v>
      </c>
      <c r="AE216" s="46">
        <v>4.1791044776119404E-2</v>
      </c>
    </row>
    <row r="217" spans="1:31" ht="14.25" customHeight="1" x14ac:dyDescent="0.25">
      <c r="A217" s="78" t="s">
        <v>1301</v>
      </c>
      <c r="B217" s="111" t="s">
        <v>1038</v>
      </c>
      <c r="C217" s="129">
        <v>4720</v>
      </c>
      <c r="D217" s="130"/>
      <c r="E217" s="40"/>
      <c r="F217" s="40">
        <v>530</v>
      </c>
      <c r="G217" s="353">
        <v>0.11228813559322035</v>
      </c>
      <c r="H217" s="131"/>
      <c r="I217" s="132"/>
      <c r="J217" s="40">
        <v>845</v>
      </c>
      <c r="K217" s="46">
        <v>0.17902542372881355</v>
      </c>
      <c r="L217" s="133"/>
      <c r="M217" s="132"/>
      <c r="N217" s="40">
        <v>820</v>
      </c>
      <c r="O217" s="46">
        <v>0.17372881355932204</v>
      </c>
      <c r="P217" s="133"/>
      <c r="R217" s="254">
        <v>250</v>
      </c>
      <c r="S217" s="353">
        <v>5.2966101694915252E-2</v>
      </c>
      <c r="U217" s="296"/>
      <c r="V217" s="271">
        <v>685</v>
      </c>
      <c r="W217" s="46">
        <v>0.1451271186440678</v>
      </c>
      <c r="X217" s="174"/>
      <c r="Z217" s="103">
        <v>1365</v>
      </c>
      <c r="AA217" s="353">
        <v>0.28919491525423729</v>
      </c>
      <c r="AB217" s="174"/>
      <c r="AC217" s="110"/>
      <c r="AD217" s="110">
        <v>225</v>
      </c>
      <c r="AE217" s="46">
        <v>4.7669491525423727E-2</v>
      </c>
    </row>
    <row r="218" spans="1:31" ht="25.5" customHeight="1" x14ac:dyDescent="0.25">
      <c r="A218" s="78" t="s">
        <v>1302</v>
      </c>
      <c r="B218" s="111" t="s">
        <v>1039</v>
      </c>
      <c r="C218" s="129">
        <v>830</v>
      </c>
      <c r="D218" s="130"/>
      <c r="E218" s="40"/>
      <c r="F218" s="40">
        <v>75</v>
      </c>
      <c r="G218" s="353">
        <v>9.036144578313253E-2</v>
      </c>
      <c r="H218" s="131"/>
      <c r="I218" s="132"/>
      <c r="J218" s="40">
        <v>45</v>
      </c>
      <c r="K218" s="46">
        <v>5.4216867469879519E-2</v>
      </c>
      <c r="L218" s="133"/>
      <c r="M218" s="132"/>
      <c r="N218" s="40">
        <v>65</v>
      </c>
      <c r="O218" s="46">
        <v>7.8313253012048195E-2</v>
      </c>
      <c r="P218" s="133"/>
      <c r="R218" s="39" t="s">
        <v>806</v>
      </c>
      <c r="S218" s="353" t="s">
        <v>806</v>
      </c>
      <c r="U218" s="296"/>
      <c r="V218" s="271">
        <v>80</v>
      </c>
      <c r="W218" s="46">
        <v>9.6385542168674704E-2</v>
      </c>
      <c r="X218" s="174"/>
      <c r="Z218" s="103">
        <v>530</v>
      </c>
      <c r="AA218" s="353">
        <v>0.63855421686746983</v>
      </c>
      <c r="AB218" s="174"/>
      <c r="AC218" s="110"/>
      <c r="AD218" s="110">
        <v>30</v>
      </c>
      <c r="AE218" s="46">
        <v>3.614457831325301E-2</v>
      </c>
    </row>
    <row r="219" spans="1:31" ht="14.25" customHeight="1" x14ac:dyDescent="0.25">
      <c r="A219" s="78" t="s">
        <v>1303</v>
      </c>
      <c r="B219" s="111" t="s">
        <v>1040</v>
      </c>
      <c r="C219" s="129">
        <v>2970</v>
      </c>
      <c r="D219" s="130"/>
      <c r="E219" s="40"/>
      <c r="F219" s="40">
        <v>305</v>
      </c>
      <c r="G219" s="353">
        <v>0.1026936026936027</v>
      </c>
      <c r="H219" s="131"/>
      <c r="I219" s="132"/>
      <c r="J219" s="40">
        <v>490</v>
      </c>
      <c r="K219" s="46">
        <v>0.16498316498316498</v>
      </c>
      <c r="L219" s="133"/>
      <c r="M219" s="132"/>
      <c r="N219" s="40">
        <v>535</v>
      </c>
      <c r="O219" s="46">
        <v>0.18013468013468015</v>
      </c>
      <c r="P219" s="133"/>
      <c r="R219" s="254">
        <v>130</v>
      </c>
      <c r="S219" s="353">
        <v>4.3771043771043773E-2</v>
      </c>
      <c r="U219" s="296"/>
      <c r="V219" s="271">
        <v>515</v>
      </c>
      <c r="W219" s="46">
        <v>0.17340067340067339</v>
      </c>
      <c r="X219" s="174"/>
      <c r="Z219" s="103">
        <v>850</v>
      </c>
      <c r="AA219" s="353">
        <v>0.28619528619528617</v>
      </c>
      <c r="AB219" s="174"/>
      <c r="AC219" s="110"/>
      <c r="AD219" s="110">
        <v>150</v>
      </c>
      <c r="AE219" s="46">
        <v>5.0505050505050504E-2</v>
      </c>
    </row>
    <row r="220" spans="1:31" ht="14.25" customHeight="1" x14ac:dyDescent="0.25">
      <c r="A220" s="78" t="s">
        <v>1304</v>
      </c>
      <c r="B220" s="111" t="s">
        <v>1041</v>
      </c>
      <c r="C220" s="129">
        <v>3115</v>
      </c>
      <c r="D220" s="130"/>
      <c r="E220" s="40"/>
      <c r="F220" s="40">
        <v>370</v>
      </c>
      <c r="G220" s="353">
        <v>0.1187800963081862</v>
      </c>
      <c r="H220" s="131"/>
      <c r="I220" s="132"/>
      <c r="J220" s="40">
        <v>535</v>
      </c>
      <c r="K220" s="46">
        <v>0.17174959871589085</v>
      </c>
      <c r="L220" s="133"/>
      <c r="M220" s="132"/>
      <c r="N220" s="40">
        <v>565</v>
      </c>
      <c r="O220" s="46">
        <v>0.18138041733547353</v>
      </c>
      <c r="P220" s="133"/>
      <c r="R220" s="254">
        <v>140</v>
      </c>
      <c r="S220" s="353">
        <v>4.49438202247191E-2</v>
      </c>
      <c r="U220" s="296"/>
      <c r="V220" s="271">
        <v>475</v>
      </c>
      <c r="W220" s="46">
        <v>0.15248796147672553</v>
      </c>
      <c r="X220" s="174"/>
      <c r="Z220" s="103">
        <v>890</v>
      </c>
      <c r="AA220" s="353">
        <v>0.2857142857142857</v>
      </c>
      <c r="AB220" s="174"/>
      <c r="AC220" s="110"/>
      <c r="AD220" s="110">
        <v>130</v>
      </c>
      <c r="AE220" s="46">
        <v>4.1733547351524881E-2</v>
      </c>
    </row>
    <row r="221" spans="1:31" ht="14.25" customHeight="1" x14ac:dyDescent="0.25">
      <c r="A221" s="78" t="s">
        <v>1305</v>
      </c>
      <c r="B221" s="111" t="s">
        <v>1042</v>
      </c>
      <c r="C221" s="129">
        <v>4655</v>
      </c>
      <c r="D221" s="130"/>
      <c r="E221" s="40"/>
      <c r="F221" s="40">
        <v>725</v>
      </c>
      <c r="G221" s="353">
        <v>0.15574650912996776</v>
      </c>
      <c r="H221" s="131"/>
      <c r="I221" s="132"/>
      <c r="J221" s="40">
        <v>900</v>
      </c>
      <c r="K221" s="46">
        <v>0.1933404940923738</v>
      </c>
      <c r="L221" s="133"/>
      <c r="M221" s="132"/>
      <c r="N221" s="40">
        <v>945</v>
      </c>
      <c r="O221" s="46">
        <v>0.20300751879699247</v>
      </c>
      <c r="P221" s="133"/>
      <c r="R221" s="254">
        <v>215</v>
      </c>
      <c r="S221" s="353">
        <v>4.6186895810955961E-2</v>
      </c>
      <c r="U221" s="296"/>
      <c r="V221" s="271">
        <v>680</v>
      </c>
      <c r="W221" s="46">
        <v>0.1460794844253491</v>
      </c>
      <c r="X221" s="174"/>
      <c r="Z221" s="103">
        <v>965</v>
      </c>
      <c r="AA221" s="353">
        <v>0.20730397422126745</v>
      </c>
      <c r="AB221" s="174"/>
      <c r="AC221" s="110"/>
      <c r="AD221" s="110">
        <v>225</v>
      </c>
      <c r="AE221" s="46">
        <v>4.8335123523093451E-2</v>
      </c>
    </row>
    <row r="222" spans="1:31" ht="14.25" customHeight="1" x14ac:dyDescent="0.25">
      <c r="A222" s="78" t="s">
        <v>1306</v>
      </c>
      <c r="B222" s="111" t="s">
        <v>1043</v>
      </c>
      <c r="C222" s="129">
        <v>14450</v>
      </c>
      <c r="D222" s="130"/>
      <c r="E222" s="40"/>
      <c r="F222" s="40">
        <v>1000</v>
      </c>
      <c r="G222" s="353">
        <v>6.9204152249134954E-2</v>
      </c>
      <c r="H222" s="131"/>
      <c r="I222" s="132"/>
      <c r="J222" s="40">
        <v>2135</v>
      </c>
      <c r="K222" s="46">
        <v>0.1477508650519031</v>
      </c>
      <c r="L222" s="133"/>
      <c r="M222" s="132"/>
      <c r="N222" s="40">
        <v>2250</v>
      </c>
      <c r="O222" s="46">
        <v>0.15570934256055363</v>
      </c>
      <c r="P222" s="133"/>
      <c r="R222" s="254">
        <v>505</v>
      </c>
      <c r="S222" s="353">
        <v>3.494809688581315E-2</v>
      </c>
      <c r="U222" s="296"/>
      <c r="V222" s="271">
        <v>2060</v>
      </c>
      <c r="W222" s="46">
        <v>0.14256055363321798</v>
      </c>
      <c r="X222" s="174"/>
      <c r="Z222" s="103">
        <v>5935</v>
      </c>
      <c r="AA222" s="353">
        <v>0.41072664359861594</v>
      </c>
      <c r="AB222" s="174"/>
      <c r="AC222" s="110"/>
      <c r="AD222" s="110">
        <v>565</v>
      </c>
      <c r="AE222" s="46">
        <v>3.9100346020761248E-2</v>
      </c>
    </row>
    <row r="223" spans="1:31" ht="14.25" customHeight="1" x14ac:dyDescent="0.25">
      <c r="A223" s="78" t="s">
        <v>1307</v>
      </c>
      <c r="B223" s="111" t="s">
        <v>1044</v>
      </c>
      <c r="C223" s="129">
        <v>1505</v>
      </c>
      <c r="D223" s="130"/>
      <c r="E223" s="40"/>
      <c r="F223" s="40">
        <v>130</v>
      </c>
      <c r="G223" s="353">
        <v>8.6378737541528236E-2</v>
      </c>
      <c r="H223" s="131"/>
      <c r="I223" s="132"/>
      <c r="J223" s="40">
        <v>245</v>
      </c>
      <c r="K223" s="46">
        <v>0.16279069767441862</v>
      </c>
      <c r="L223" s="133"/>
      <c r="M223" s="132"/>
      <c r="N223" s="40">
        <v>210</v>
      </c>
      <c r="O223" s="46">
        <v>0.13953488372093023</v>
      </c>
      <c r="P223" s="133"/>
      <c r="R223" s="254">
        <v>55</v>
      </c>
      <c r="S223" s="353">
        <v>3.6544850498338874E-2</v>
      </c>
      <c r="U223" s="296"/>
      <c r="V223" s="271">
        <v>205</v>
      </c>
      <c r="W223" s="46">
        <v>0.13621262458471761</v>
      </c>
      <c r="X223" s="174"/>
      <c r="Z223" s="103">
        <v>620</v>
      </c>
      <c r="AA223" s="353">
        <v>0.41196013289036543</v>
      </c>
      <c r="AB223" s="174"/>
      <c r="AC223" s="110"/>
      <c r="AD223" s="110">
        <v>50</v>
      </c>
      <c r="AE223" s="46">
        <v>3.3222591362126248E-2</v>
      </c>
    </row>
    <row r="224" spans="1:31" ht="14.25" customHeight="1" x14ac:dyDescent="0.25">
      <c r="A224" s="78" t="s">
        <v>1308</v>
      </c>
      <c r="B224" s="111" t="s">
        <v>1045</v>
      </c>
      <c r="C224" s="129">
        <v>5500</v>
      </c>
      <c r="D224" s="130"/>
      <c r="E224" s="40"/>
      <c r="F224" s="40">
        <v>765</v>
      </c>
      <c r="G224" s="353">
        <v>0.1390909090909091</v>
      </c>
      <c r="H224" s="131"/>
      <c r="I224" s="132"/>
      <c r="J224" s="40">
        <v>1025</v>
      </c>
      <c r="K224" s="46">
        <v>0.18636363636363637</v>
      </c>
      <c r="L224" s="133"/>
      <c r="M224" s="132"/>
      <c r="N224" s="40">
        <v>1050</v>
      </c>
      <c r="O224" s="46">
        <v>0.19090909090909092</v>
      </c>
      <c r="P224" s="133"/>
      <c r="R224" s="254">
        <v>230</v>
      </c>
      <c r="S224" s="353">
        <v>4.1818181818181817E-2</v>
      </c>
      <c r="U224" s="296"/>
      <c r="V224" s="271">
        <v>815</v>
      </c>
      <c r="W224" s="46">
        <v>0.14818181818181819</v>
      </c>
      <c r="X224" s="174"/>
      <c r="Z224" s="103">
        <v>1380</v>
      </c>
      <c r="AA224" s="353">
        <v>0.25090909090909091</v>
      </c>
      <c r="AB224" s="174"/>
      <c r="AC224" s="110"/>
      <c r="AD224" s="110">
        <v>240</v>
      </c>
      <c r="AE224" s="46">
        <v>4.363636363636364E-2</v>
      </c>
    </row>
    <row r="225" spans="1:31" ht="14.25" customHeight="1" x14ac:dyDescent="0.25">
      <c r="A225" s="78" t="s">
        <v>1309</v>
      </c>
      <c r="B225" s="111" t="s">
        <v>1046</v>
      </c>
      <c r="C225" s="129">
        <v>1720</v>
      </c>
      <c r="D225" s="130"/>
      <c r="E225" s="40"/>
      <c r="F225" s="40">
        <v>100</v>
      </c>
      <c r="G225" s="353">
        <v>5.8139534883720929E-2</v>
      </c>
      <c r="H225" s="131"/>
      <c r="I225" s="132"/>
      <c r="J225" s="40">
        <v>220</v>
      </c>
      <c r="K225" s="46">
        <v>0.12790697674418605</v>
      </c>
      <c r="L225" s="133"/>
      <c r="M225" s="132"/>
      <c r="N225" s="40">
        <v>220</v>
      </c>
      <c r="O225" s="46">
        <v>0.12790697674418605</v>
      </c>
      <c r="P225" s="133"/>
      <c r="R225" s="254">
        <v>70</v>
      </c>
      <c r="S225" s="353">
        <v>4.0697674418604654E-2</v>
      </c>
      <c r="U225" s="296"/>
      <c r="V225" s="271">
        <v>215</v>
      </c>
      <c r="W225" s="46">
        <v>0.125</v>
      </c>
      <c r="X225" s="174"/>
      <c r="Z225" s="103">
        <v>840</v>
      </c>
      <c r="AA225" s="353">
        <v>0.48837209302325579</v>
      </c>
      <c r="AB225" s="174"/>
      <c r="AC225" s="110"/>
      <c r="AD225" s="110">
        <v>50</v>
      </c>
      <c r="AE225" s="46">
        <v>2.9069767441860465E-2</v>
      </c>
    </row>
    <row r="226" spans="1:31" ht="14.25" customHeight="1" x14ac:dyDescent="0.25">
      <c r="A226" s="78" t="s">
        <v>1310</v>
      </c>
      <c r="B226" s="111" t="s">
        <v>1047</v>
      </c>
      <c r="C226" s="129">
        <v>2195</v>
      </c>
      <c r="D226" s="130"/>
      <c r="E226" s="40"/>
      <c r="F226" s="40">
        <v>435</v>
      </c>
      <c r="G226" s="353">
        <v>0.19817767653758542</v>
      </c>
      <c r="H226" s="131"/>
      <c r="I226" s="132"/>
      <c r="J226" s="40">
        <v>405</v>
      </c>
      <c r="K226" s="46">
        <v>0.18451025056947609</v>
      </c>
      <c r="L226" s="133"/>
      <c r="M226" s="132"/>
      <c r="N226" s="40">
        <v>410</v>
      </c>
      <c r="O226" s="46">
        <v>0.18678815489749431</v>
      </c>
      <c r="P226" s="133"/>
      <c r="R226" s="254">
        <v>80</v>
      </c>
      <c r="S226" s="353">
        <v>3.644646924829157E-2</v>
      </c>
      <c r="U226" s="296"/>
      <c r="V226" s="271">
        <v>290</v>
      </c>
      <c r="W226" s="46">
        <v>0.13211845102505695</v>
      </c>
      <c r="X226" s="174"/>
      <c r="Z226" s="103">
        <v>455</v>
      </c>
      <c r="AA226" s="353">
        <v>0.2072892938496583</v>
      </c>
      <c r="AB226" s="174"/>
      <c r="AC226" s="110"/>
      <c r="AD226" s="110">
        <v>120</v>
      </c>
      <c r="AE226" s="46">
        <v>5.4669703872437359E-2</v>
      </c>
    </row>
    <row r="227" spans="1:31" ht="14.25" customHeight="1" x14ac:dyDescent="0.25">
      <c r="A227" s="78" t="s">
        <v>1311</v>
      </c>
      <c r="B227" s="111" t="s">
        <v>1048</v>
      </c>
      <c r="C227" s="129">
        <v>1360</v>
      </c>
      <c r="D227" s="130"/>
      <c r="E227" s="40"/>
      <c r="F227" s="40">
        <v>210</v>
      </c>
      <c r="G227" s="353">
        <v>0.15441176470588236</v>
      </c>
      <c r="H227" s="131"/>
      <c r="I227" s="132"/>
      <c r="J227" s="40">
        <v>275</v>
      </c>
      <c r="K227" s="46">
        <v>0.20220588235294118</v>
      </c>
      <c r="L227" s="133"/>
      <c r="M227" s="132"/>
      <c r="N227" s="40">
        <v>230</v>
      </c>
      <c r="O227" s="46">
        <v>0.16911764705882354</v>
      </c>
      <c r="P227" s="133"/>
      <c r="R227" s="254">
        <v>65</v>
      </c>
      <c r="S227" s="353">
        <v>4.779411764705882E-2</v>
      </c>
      <c r="U227" s="296"/>
      <c r="V227" s="271">
        <v>170</v>
      </c>
      <c r="W227" s="46">
        <v>0.125</v>
      </c>
      <c r="X227" s="174"/>
      <c r="Z227" s="103">
        <v>335</v>
      </c>
      <c r="AA227" s="353">
        <v>0.24632352941176472</v>
      </c>
      <c r="AB227" s="174"/>
      <c r="AC227" s="110"/>
      <c r="AD227" s="110">
        <v>80</v>
      </c>
      <c r="AE227" s="46">
        <v>5.8823529411764705E-2</v>
      </c>
    </row>
    <row r="228" spans="1:31" ht="14.25" customHeight="1" x14ac:dyDescent="0.25">
      <c r="B228" s="111"/>
      <c r="C228" s="129"/>
      <c r="D228" s="130"/>
      <c r="E228" s="40"/>
      <c r="F228" s="40"/>
      <c r="G228" s="353"/>
      <c r="H228" s="131"/>
      <c r="I228" s="132"/>
      <c r="J228" s="40"/>
      <c r="K228" s="46"/>
      <c r="L228" s="133"/>
      <c r="M228" s="132"/>
      <c r="N228" s="40"/>
      <c r="O228" s="46"/>
      <c r="P228" s="133"/>
      <c r="R228" s="254"/>
      <c r="S228" s="353"/>
      <c r="U228" s="296"/>
      <c r="V228" s="271"/>
      <c r="W228" s="46"/>
      <c r="X228" s="174"/>
      <c r="AA228" s="353"/>
      <c r="AB228" s="174"/>
      <c r="AC228" s="110"/>
      <c r="AD228" s="110"/>
      <c r="AE228" s="46"/>
    </row>
    <row r="229" spans="1:31" ht="14.25" customHeight="1" x14ac:dyDescent="0.25">
      <c r="A229" s="135" t="s">
        <v>1057</v>
      </c>
      <c r="B229" s="136"/>
      <c r="C229" s="110"/>
      <c r="D229" s="110"/>
      <c r="E229" s="110"/>
      <c r="F229" s="110"/>
      <c r="G229" s="110"/>
      <c r="H229" s="110"/>
      <c r="I229" s="110"/>
      <c r="J229" s="110"/>
      <c r="K229" s="110"/>
      <c r="L229" s="110"/>
      <c r="M229" s="110"/>
      <c r="N229" s="110"/>
      <c r="O229" s="110"/>
      <c r="P229" s="110"/>
      <c r="R229" s="110"/>
      <c r="AC229" s="110"/>
      <c r="AD229" s="110"/>
    </row>
    <row r="230" spans="1:31" ht="14.25" customHeight="1" x14ac:dyDescent="0.25">
      <c r="A230" s="11" t="s">
        <v>1056</v>
      </c>
      <c r="B230" s="85"/>
      <c r="C230" s="110"/>
      <c r="D230" s="110"/>
      <c r="E230" s="110"/>
      <c r="F230" s="110"/>
      <c r="G230" s="110"/>
      <c r="H230" s="110"/>
      <c r="I230" s="110"/>
      <c r="J230" s="110"/>
      <c r="K230" s="110"/>
      <c r="L230" s="110"/>
      <c r="M230" s="110"/>
      <c r="N230" s="110"/>
      <c r="O230" s="110"/>
      <c r="P230" s="110"/>
      <c r="R230" s="110"/>
      <c r="AC230" s="110"/>
      <c r="AD230" s="110"/>
    </row>
    <row r="231" spans="1:31" s="85" customFormat="1" ht="12.75" x14ac:dyDescent="0.25">
      <c r="A231" s="11" t="s">
        <v>1384</v>
      </c>
      <c r="AC231" s="334"/>
      <c r="AD231" s="334"/>
    </row>
    <row r="232" spans="1:31" s="85" customFormat="1" ht="30" customHeight="1" x14ac:dyDescent="0.25">
      <c r="A232" s="621" t="s">
        <v>1342</v>
      </c>
      <c r="B232" s="621"/>
      <c r="C232" s="621"/>
      <c r="D232" s="621"/>
      <c r="E232" s="621"/>
      <c r="F232" s="621"/>
      <c r="G232" s="621"/>
      <c r="H232" s="621"/>
      <c r="I232" s="621"/>
      <c r="J232" s="621"/>
      <c r="K232" s="621"/>
      <c r="L232" s="621"/>
      <c r="M232" s="621"/>
      <c r="N232" s="621"/>
      <c r="O232" s="621"/>
      <c r="P232" s="621"/>
      <c r="Q232" s="621"/>
      <c r="R232" s="621"/>
      <c r="S232" s="621"/>
      <c r="T232" s="621"/>
      <c r="U232" s="621"/>
      <c r="V232" s="621"/>
      <c r="W232" s="621"/>
      <c r="X232" s="621"/>
      <c r="Y232" s="621"/>
    </row>
    <row r="233" spans="1:31" ht="14.25" customHeight="1" x14ac:dyDescent="0.25">
      <c r="A233" s="11" t="s">
        <v>1341</v>
      </c>
      <c r="B233" s="110"/>
      <c r="C233" s="110"/>
      <c r="D233" s="110"/>
      <c r="E233" s="110"/>
      <c r="F233" s="110"/>
      <c r="G233" s="110"/>
      <c r="H233" s="110"/>
      <c r="I233" s="110"/>
      <c r="J233" s="110"/>
      <c r="K233" s="110"/>
      <c r="L233" s="110"/>
      <c r="M233" s="110"/>
      <c r="N233" s="110"/>
      <c r="O233" s="110"/>
      <c r="P233" s="110"/>
      <c r="AC233" s="110"/>
      <c r="AD233" s="110"/>
    </row>
    <row r="234" spans="1:31" s="85" customFormat="1" ht="14.25" customHeight="1" x14ac:dyDescent="0.25">
      <c r="A234" s="81"/>
      <c r="AC234" s="334"/>
      <c r="AD234" s="334"/>
    </row>
    <row r="235" spans="1:31" s="85" customFormat="1" ht="12.75" x14ac:dyDescent="0.25">
      <c r="A235" s="11"/>
      <c r="AC235" s="334"/>
      <c r="AD235" s="334"/>
    </row>
    <row r="236" spans="1:31" s="85" customFormat="1" ht="12.75" x14ac:dyDescent="0.25">
      <c r="A236" s="137"/>
      <c r="AC236" s="334"/>
      <c r="AD236" s="334"/>
    </row>
    <row r="237" spans="1:31" ht="14.25" customHeight="1" x14ac:dyDescent="0.25">
      <c r="A237" s="137"/>
      <c r="AC237" s="110"/>
      <c r="AD237" s="110"/>
    </row>
    <row r="238" spans="1:31" ht="14.25" customHeight="1" x14ac:dyDescent="0.25">
      <c r="B238" s="110"/>
      <c r="C238" s="110"/>
      <c r="D238" s="110"/>
      <c r="E238" s="110"/>
      <c r="F238" s="110"/>
      <c r="G238" s="110"/>
      <c r="H238" s="110"/>
      <c r="I238" s="110"/>
      <c r="J238" s="110"/>
      <c r="K238" s="110"/>
      <c r="L238" s="110"/>
      <c r="M238" s="110"/>
      <c r="N238" s="110"/>
      <c r="O238" s="110"/>
      <c r="P238" s="110"/>
      <c r="AC238" s="110"/>
      <c r="AD238" s="110"/>
    </row>
    <row r="239" spans="1:31" ht="14.25" customHeight="1" x14ac:dyDescent="0.25">
      <c r="B239" s="110"/>
      <c r="C239" s="110"/>
      <c r="D239" s="110"/>
      <c r="E239" s="110"/>
      <c r="F239" s="110"/>
      <c r="G239" s="110"/>
      <c r="H239" s="110"/>
      <c r="I239" s="110"/>
      <c r="J239" s="110"/>
      <c r="K239" s="110"/>
      <c r="L239" s="110"/>
      <c r="M239" s="110"/>
      <c r="N239" s="110"/>
      <c r="O239" s="110"/>
      <c r="P239" s="110"/>
      <c r="AC239" s="110"/>
      <c r="AD239" s="110"/>
    </row>
    <row r="240" spans="1:31" ht="14.25" customHeight="1" x14ac:dyDescent="0.25">
      <c r="B240" s="110"/>
      <c r="C240" s="110"/>
      <c r="D240" s="110"/>
      <c r="E240" s="110"/>
      <c r="F240" s="110"/>
      <c r="G240" s="110"/>
      <c r="H240" s="110"/>
      <c r="I240" s="110"/>
      <c r="J240" s="110"/>
      <c r="K240" s="110"/>
      <c r="L240" s="110"/>
      <c r="M240" s="110"/>
      <c r="N240" s="110"/>
      <c r="O240" s="110"/>
      <c r="P240" s="110"/>
      <c r="AC240" s="110"/>
      <c r="AD240" s="110"/>
    </row>
    <row r="241" spans="2:30" ht="14.25" customHeight="1" x14ac:dyDescent="0.25">
      <c r="B241" s="110"/>
      <c r="C241" s="110"/>
      <c r="D241" s="110"/>
      <c r="E241" s="110"/>
      <c r="F241" s="110"/>
      <c r="G241" s="110"/>
      <c r="H241" s="110"/>
      <c r="I241" s="110"/>
      <c r="J241" s="110"/>
      <c r="K241" s="110"/>
      <c r="L241" s="110"/>
      <c r="M241" s="110"/>
      <c r="N241" s="110"/>
      <c r="O241" s="110"/>
      <c r="P241" s="110"/>
      <c r="AC241" s="110"/>
      <c r="AD241" s="110"/>
    </row>
    <row r="242" spans="2:30" ht="14.25" customHeight="1" x14ac:dyDescent="0.25">
      <c r="B242" s="110"/>
      <c r="C242" s="110"/>
      <c r="D242" s="110"/>
      <c r="E242" s="110"/>
      <c r="F242" s="110"/>
      <c r="G242" s="110"/>
      <c r="H242" s="110"/>
      <c r="I242" s="110"/>
      <c r="J242" s="110"/>
      <c r="K242" s="110"/>
      <c r="L242" s="110"/>
      <c r="M242" s="110"/>
      <c r="N242" s="110"/>
      <c r="O242" s="110"/>
      <c r="P242" s="110"/>
      <c r="AC242" s="110"/>
      <c r="AD242" s="110"/>
    </row>
    <row r="243" spans="2:30" ht="14.25" customHeight="1" x14ac:dyDescent="0.25">
      <c r="B243" s="110"/>
      <c r="C243" s="110"/>
      <c r="D243" s="110"/>
      <c r="E243" s="110"/>
      <c r="F243" s="110"/>
      <c r="G243" s="110"/>
      <c r="H243" s="110"/>
      <c r="I243" s="110"/>
      <c r="J243" s="110"/>
      <c r="K243" s="110"/>
      <c r="L243" s="110"/>
      <c r="M243" s="110"/>
      <c r="N243" s="110"/>
      <c r="O243" s="110"/>
      <c r="P243" s="110"/>
      <c r="AC243" s="110"/>
      <c r="AD243" s="110"/>
    </row>
    <row r="244" spans="2:30" ht="14.25" customHeight="1" x14ac:dyDescent="0.25">
      <c r="B244" s="110"/>
      <c r="C244" s="110"/>
      <c r="D244" s="110"/>
      <c r="E244" s="110"/>
      <c r="F244" s="110"/>
      <c r="G244" s="110"/>
      <c r="H244" s="110"/>
      <c r="I244" s="110"/>
      <c r="J244" s="110"/>
      <c r="K244" s="110"/>
      <c r="L244" s="110"/>
      <c r="M244" s="110"/>
      <c r="N244" s="110"/>
      <c r="O244" s="110"/>
      <c r="P244" s="110"/>
      <c r="AC244" s="110"/>
      <c r="AD244" s="110"/>
    </row>
    <row r="245" spans="2:30" ht="14.25" customHeight="1" x14ac:dyDescent="0.25">
      <c r="B245" s="110"/>
      <c r="C245" s="110"/>
      <c r="D245" s="110"/>
      <c r="E245" s="110"/>
      <c r="F245" s="110"/>
      <c r="G245" s="110"/>
      <c r="H245" s="110"/>
      <c r="I245" s="110"/>
      <c r="J245" s="110"/>
      <c r="K245" s="110"/>
      <c r="L245" s="110"/>
      <c r="M245" s="110"/>
      <c r="N245" s="110"/>
      <c r="O245" s="110"/>
      <c r="P245" s="110"/>
      <c r="AC245" s="110"/>
      <c r="AD245" s="110"/>
    </row>
    <row r="246" spans="2:30" ht="14.25" customHeight="1" x14ac:dyDescent="0.25">
      <c r="B246" s="110"/>
      <c r="C246" s="110"/>
      <c r="D246" s="110"/>
      <c r="E246" s="110"/>
      <c r="F246" s="110"/>
      <c r="G246" s="110"/>
      <c r="H246" s="110"/>
      <c r="I246" s="110"/>
      <c r="J246" s="110"/>
      <c r="K246" s="110"/>
      <c r="L246" s="110"/>
      <c r="M246" s="110"/>
      <c r="N246" s="110"/>
      <c r="O246" s="110"/>
      <c r="P246" s="110"/>
      <c r="AC246" s="110"/>
      <c r="AD246" s="110"/>
    </row>
    <row r="247" spans="2:30" ht="14.25" customHeight="1" x14ac:dyDescent="0.25">
      <c r="B247" s="110"/>
      <c r="C247" s="110"/>
      <c r="D247" s="110"/>
      <c r="E247" s="110"/>
      <c r="F247" s="110"/>
      <c r="G247" s="110"/>
      <c r="H247" s="110"/>
      <c r="I247" s="110"/>
      <c r="J247" s="110"/>
      <c r="K247" s="110"/>
      <c r="L247" s="110"/>
      <c r="M247" s="110"/>
      <c r="N247" s="110"/>
      <c r="O247" s="110"/>
      <c r="P247" s="110"/>
      <c r="AC247" s="110"/>
      <c r="AD247" s="110"/>
    </row>
    <row r="248" spans="2:30" ht="14.25" customHeight="1" x14ac:dyDescent="0.25">
      <c r="B248" s="110"/>
      <c r="C248" s="110"/>
      <c r="D248" s="110"/>
      <c r="E248" s="110"/>
      <c r="F248" s="110"/>
      <c r="G248" s="110"/>
      <c r="H248" s="110"/>
      <c r="I248" s="110"/>
      <c r="J248" s="110"/>
      <c r="K248" s="110"/>
      <c r="L248" s="110"/>
      <c r="M248" s="110"/>
      <c r="N248" s="110"/>
      <c r="O248" s="110"/>
      <c r="P248" s="110"/>
      <c r="AC248" s="110"/>
      <c r="AD248" s="110"/>
    </row>
    <row r="249" spans="2:30" ht="14.25" customHeight="1" x14ac:dyDescent="0.25">
      <c r="B249" s="110"/>
      <c r="C249" s="110"/>
      <c r="D249" s="110"/>
      <c r="E249" s="110"/>
      <c r="F249" s="110"/>
      <c r="G249" s="110"/>
      <c r="H249" s="110"/>
      <c r="I249" s="110"/>
      <c r="J249" s="110"/>
      <c r="K249" s="110"/>
      <c r="L249" s="110"/>
      <c r="M249" s="110"/>
      <c r="N249" s="110"/>
      <c r="O249" s="110"/>
      <c r="P249" s="110"/>
      <c r="AC249" s="110"/>
      <c r="AD249" s="110"/>
    </row>
    <row r="250" spans="2:30" ht="14.25" customHeight="1" x14ac:dyDescent="0.25">
      <c r="B250" s="110"/>
      <c r="C250" s="110"/>
      <c r="D250" s="110"/>
      <c r="E250" s="110"/>
      <c r="F250" s="110"/>
      <c r="G250" s="110"/>
      <c r="H250" s="110"/>
      <c r="I250" s="110"/>
      <c r="J250" s="110"/>
      <c r="K250" s="110"/>
      <c r="L250" s="110"/>
      <c r="M250" s="110"/>
      <c r="N250" s="110"/>
      <c r="O250" s="110"/>
      <c r="P250" s="110"/>
      <c r="AC250" s="110"/>
      <c r="AD250" s="110"/>
    </row>
    <row r="251" spans="2:30" ht="14.25" customHeight="1" x14ac:dyDescent="0.25">
      <c r="B251" s="110"/>
      <c r="C251" s="110"/>
      <c r="D251" s="110"/>
      <c r="E251" s="110"/>
      <c r="F251" s="110"/>
      <c r="G251" s="110"/>
      <c r="H251" s="110"/>
      <c r="I251" s="110"/>
      <c r="J251" s="110"/>
      <c r="K251" s="110"/>
      <c r="L251" s="110"/>
      <c r="M251" s="110"/>
      <c r="N251" s="110"/>
      <c r="O251" s="110"/>
      <c r="P251" s="110"/>
    </row>
    <row r="252" spans="2:30" ht="14.25" customHeight="1" x14ac:dyDescent="0.25">
      <c r="B252" s="110"/>
      <c r="C252" s="110"/>
      <c r="D252" s="110"/>
      <c r="E252" s="110"/>
      <c r="F252" s="110"/>
      <c r="G252" s="110"/>
      <c r="H252" s="110"/>
      <c r="I252" s="110"/>
      <c r="J252" s="110"/>
      <c r="K252" s="110"/>
      <c r="L252" s="110"/>
      <c r="M252" s="110"/>
      <c r="N252" s="110"/>
      <c r="O252" s="110"/>
      <c r="P252" s="110"/>
    </row>
    <row r="253" spans="2:30" ht="14.25" customHeight="1" x14ac:dyDescent="0.25">
      <c r="B253" s="110"/>
      <c r="C253" s="110"/>
      <c r="D253" s="110"/>
      <c r="E253" s="110"/>
      <c r="F253" s="110"/>
      <c r="G253" s="110"/>
      <c r="H253" s="110"/>
      <c r="I253" s="110"/>
      <c r="J253" s="110"/>
      <c r="K253" s="110"/>
      <c r="L253" s="110"/>
      <c r="M253" s="110"/>
      <c r="N253" s="110"/>
      <c r="O253" s="110"/>
      <c r="P253" s="110"/>
    </row>
    <row r="254" spans="2:30" ht="14.25" customHeight="1" x14ac:dyDescent="0.25">
      <c r="B254" s="110"/>
      <c r="C254" s="110"/>
      <c r="D254" s="110"/>
      <c r="E254" s="110"/>
      <c r="F254" s="110"/>
      <c r="G254" s="110"/>
      <c r="H254" s="110"/>
      <c r="I254" s="110"/>
      <c r="J254" s="110"/>
      <c r="K254" s="110"/>
      <c r="L254" s="110"/>
      <c r="M254" s="110"/>
      <c r="N254" s="110"/>
      <c r="O254" s="110"/>
      <c r="P254" s="110"/>
    </row>
    <row r="255" spans="2:30" ht="14.25" customHeight="1" x14ac:dyDescent="0.25">
      <c r="B255" s="110"/>
      <c r="C255" s="110"/>
      <c r="D255" s="110"/>
      <c r="E255" s="110"/>
      <c r="F255" s="110"/>
      <c r="G255" s="110"/>
      <c r="H255" s="110"/>
      <c r="I255" s="110"/>
      <c r="J255" s="110"/>
      <c r="K255" s="110"/>
      <c r="L255" s="110"/>
      <c r="M255" s="110"/>
      <c r="N255" s="110"/>
      <c r="O255" s="110"/>
      <c r="P255" s="110"/>
    </row>
  </sheetData>
  <mergeCells count="11">
    <mergeCell ref="A1:S2"/>
    <mergeCell ref="A232:Y232"/>
    <mergeCell ref="Z12:AA12"/>
    <mergeCell ref="AD12:AE12"/>
    <mergeCell ref="A5:AE5"/>
    <mergeCell ref="A12:B13"/>
    <mergeCell ref="F12:G12"/>
    <mergeCell ref="J12:K12"/>
    <mergeCell ref="N12:O12"/>
    <mergeCell ref="R12:S12"/>
    <mergeCell ref="V12:W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BC50"/>
  <sheetViews>
    <sheetView workbookViewId="0">
      <pane xSplit="2" ySplit="13" topLeftCell="C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35.140625" style="103" customWidth="1"/>
    <col min="3" max="3" width="9.140625" style="103" customWidth="1"/>
    <col min="4" max="5" width="1.140625" style="103" customWidth="1"/>
    <col min="6" max="6" width="9.85546875" style="103" customWidth="1"/>
    <col min="7" max="7" width="8" style="103" customWidth="1"/>
    <col min="8" max="9" width="1.140625" style="103" customWidth="1"/>
    <col min="10" max="10" width="9.85546875" style="103" customWidth="1"/>
    <col min="11" max="11" width="8" style="103" customWidth="1"/>
    <col min="12" max="13" width="1.140625" style="103" customWidth="1"/>
    <col min="14" max="14" width="9.85546875" style="103" customWidth="1"/>
    <col min="15" max="15" width="8" style="103" customWidth="1"/>
    <col min="16" max="17" width="1.140625" style="103" customWidth="1"/>
    <col min="18" max="19" width="9.140625" style="103"/>
    <col min="20" max="21" width="1.140625" style="103" customWidth="1"/>
    <col min="22" max="23" width="9.140625" style="103"/>
    <col min="24" max="25" width="1.140625" style="103" customWidth="1"/>
    <col min="26" max="27" width="9.140625" style="103"/>
    <col min="28" max="29" width="1.140625" style="103" customWidth="1"/>
    <col min="30" max="31" width="9.140625" style="103"/>
    <col min="32" max="32" width="1.140625" style="103" customWidth="1"/>
    <col min="33" max="258" width="9.140625" style="103"/>
    <col min="259" max="259" width="2" style="103" customWidth="1"/>
    <col min="260" max="260" width="2.28515625" style="103" customWidth="1"/>
    <col min="261" max="261" width="40.140625" style="103" customWidth="1"/>
    <col min="262" max="273" width="9.140625" style="103" customWidth="1"/>
    <col min="274" max="514" width="9.140625" style="103"/>
    <col min="515" max="515" width="2" style="103" customWidth="1"/>
    <col min="516" max="516" width="2.28515625" style="103" customWidth="1"/>
    <col min="517" max="517" width="40.140625" style="103" customWidth="1"/>
    <col min="518" max="529" width="9.140625" style="103" customWidth="1"/>
    <col min="530" max="770" width="9.140625" style="103"/>
    <col min="771" max="771" width="2" style="103" customWidth="1"/>
    <col min="772" max="772" width="2.28515625" style="103" customWidth="1"/>
    <col min="773" max="773" width="40.140625" style="103" customWidth="1"/>
    <col min="774" max="785" width="9.140625" style="103" customWidth="1"/>
    <col min="786" max="1026" width="9.140625" style="103"/>
    <col min="1027" max="1027" width="2" style="103" customWidth="1"/>
    <col min="1028" max="1028" width="2.28515625" style="103" customWidth="1"/>
    <col min="1029" max="1029" width="40.140625" style="103" customWidth="1"/>
    <col min="1030" max="1041" width="9.140625" style="103" customWidth="1"/>
    <col min="1042" max="1282" width="9.140625" style="103"/>
    <col min="1283" max="1283" width="2" style="103" customWidth="1"/>
    <col min="1284" max="1284" width="2.28515625" style="103" customWidth="1"/>
    <col min="1285" max="1285" width="40.140625" style="103" customWidth="1"/>
    <col min="1286" max="1297" width="9.140625" style="103" customWidth="1"/>
    <col min="1298" max="1538" width="9.140625" style="103"/>
    <col min="1539" max="1539" width="2" style="103" customWidth="1"/>
    <col min="1540" max="1540" width="2.28515625" style="103" customWidth="1"/>
    <col min="1541" max="1541" width="40.140625" style="103" customWidth="1"/>
    <col min="1542" max="1553" width="9.140625" style="103" customWidth="1"/>
    <col min="1554" max="1794" width="9.140625" style="103"/>
    <col min="1795" max="1795" width="2" style="103" customWidth="1"/>
    <col min="1796" max="1796" width="2.28515625" style="103" customWidth="1"/>
    <col min="1797" max="1797" width="40.140625" style="103" customWidth="1"/>
    <col min="1798" max="1809" width="9.140625" style="103" customWidth="1"/>
    <col min="1810" max="2050" width="9.140625" style="103"/>
    <col min="2051" max="2051" width="2" style="103" customWidth="1"/>
    <col min="2052" max="2052" width="2.28515625" style="103" customWidth="1"/>
    <col min="2053" max="2053" width="40.140625" style="103" customWidth="1"/>
    <col min="2054" max="2065" width="9.140625" style="103" customWidth="1"/>
    <col min="2066" max="2306" width="9.140625" style="103"/>
    <col min="2307" max="2307" width="2" style="103" customWidth="1"/>
    <col min="2308" max="2308" width="2.28515625" style="103" customWidth="1"/>
    <col min="2309" max="2309" width="40.140625" style="103" customWidth="1"/>
    <col min="2310" max="2321" width="9.140625" style="103" customWidth="1"/>
    <col min="2322" max="2562" width="9.140625" style="103"/>
    <col min="2563" max="2563" width="2" style="103" customWidth="1"/>
    <col min="2564" max="2564" width="2.28515625" style="103" customWidth="1"/>
    <col min="2565" max="2565" width="40.140625" style="103" customWidth="1"/>
    <col min="2566" max="2577" width="9.140625" style="103" customWidth="1"/>
    <col min="2578" max="2818" width="9.140625" style="103"/>
    <col min="2819" max="2819" width="2" style="103" customWidth="1"/>
    <col min="2820" max="2820" width="2.28515625" style="103" customWidth="1"/>
    <col min="2821" max="2821" width="40.140625" style="103" customWidth="1"/>
    <col min="2822" max="2833" width="9.140625" style="103" customWidth="1"/>
    <col min="2834" max="3074" width="9.140625" style="103"/>
    <col min="3075" max="3075" width="2" style="103" customWidth="1"/>
    <col min="3076" max="3076" width="2.28515625" style="103" customWidth="1"/>
    <col min="3077" max="3077" width="40.140625" style="103" customWidth="1"/>
    <col min="3078" max="3089" width="9.140625" style="103" customWidth="1"/>
    <col min="3090" max="3330" width="9.140625" style="103"/>
    <col min="3331" max="3331" width="2" style="103" customWidth="1"/>
    <col min="3332" max="3332" width="2.28515625" style="103" customWidth="1"/>
    <col min="3333" max="3333" width="40.140625" style="103" customWidth="1"/>
    <col min="3334" max="3345" width="9.140625" style="103" customWidth="1"/>
    <col min="3346" max="3586" width="9.140625" style="103"/>
    <col min="3587" max="3587" width="2" style="103" customWidth="1"/>
    <col min="3588" max="3588" width="2.28515625" style="103" customWidth="1"/>
    <col min="3589" max="3589" width="40.140625" style="103" customWidth="1"/>
    <col min="3590" max="3601" width="9.140625" style="103" customWidth="1"/>
    <col min="3602" max="3842" width="9.140625" style="103"/>
    <col min="3843" max="3843" width="2" style="103" customWidth="1"/>
    <col min="3844" max="3844" width="2.28515625" style="103" customWidth="1"/>
    <col min="3845" max="3845" width="40.140625" style="103" customWidth="1"/>
    <col min="3846" max="3857" width="9.140625" style="103" customWidth="1"/>
    <col min="3858" max="4098" width="9.140625" style="103"/>
    <col min="4099" max="4099" width="2" style="103" customWidth="1"/>
    <col min="4100" max="4100" width="2.28515625" style="103" customWidth="1"/>
    <col min="4101" max="4101" width="40.140625" style="103" customWidth="1"/>
    <col min="4102" max="4113" width="9.140625" style="103" customWidth="1"/>
    <col min="4114" max="4354" width="9.140625" style="103"/>
    <col min="4355" max="4355" width="2" style="103" customWidth="1"/>
    <col min="4356" max="4356" width="2.28515625" style="103" customWidth="1"/>
    <col min="4357" max="4357" width="40.140625" style="103" customWidth="1"/>
    <col min="4358" max="4369" width="9.140625" style="103" customWidth="1"/>
    <col min="4370" max="4610" width="9.140625" style="103"/>
    <col min="4611" max="4611" width="2" style="103" customWidth="1"/>
    <col min="4612" max="4612" width="2.28515625" style="103" customWidth="1"/>
    <col min="4613" max="4613" width="40.140625" style="103" customWidth="1"/>
    <col min="4614" max="4625" width="9.140625" style="103" customWidth="1"/>
    <col min="4626" max="4866" width="9.140625" style="103"/>
    <col min="4867" max="4867" width="2" style="103" customWidth="1"/>
    <col min="4868" max="4868" width="2.28515625" style="103" customWidth="1"/>
    <col min="4869" max="4869" width="40.140625" style="103" customWidth="1"/>
    <col min="4870" max="4881" width="9.140625" style="103" customWidth="1"/>
    <col min="4882" max="5122" width="9.140625" style="103"/>
    <col min="5123" max="5123" width="2" style="103" customWidth="1"/>
    <col min="5124" max="5124" width="2.28515625" style="103" customWidth="1"/>
    <col min="5125" max="5125" width="40.140625" style="103" customWidth="1"/>
    <col min="5126" max="5137" width="9.140625" style="103" customWidth="1"/>
    <col min="5138" max="5378" width="9.140625" style="103"/>
    <col min="5379" max="5379" width="2" style="103" customWidth="1"/>
    <col min="5380" max="5380" width="2.28515625" style="103" customWidth="1"/>
    <col min="5381" max="5381" width="40.140625" style="103" customWidth="1"/>
    <col min="5382" max="5393" width="9.140625" style="103" customWidth="1"/>
    <col min="5394" max="5634" width="9.140625" style="103"/>
    <col min="5635" max="5635" width="2" style="103" customWidth="1"/>
    <col min="5636" max="5636" width="2.28515625" style="103" customWidth="1"/>
    <col min="5637" max="5637" width="40.140625" style="103" customWidth="1"/>
    <col min="5638" max="5649" width="9.140625" style="103" customWidth="1"/>
    <col min="5650" max="5890" width="9.140625" style="103"/>
    <col min="5891" max="5891" width="2" style="103" customWidth="1"/>
    <col min="5892" max="5892" width="2.28515625" style="103" customWidth="1"/>
    <col min="5893" max="5893" width="40.140625" style="103" customWidth="1"/>
    <col min="5894" max="5905" width="9.140625" style="103" customWidth="1"/>
    <col min="5906" max="6146" width="9.140625" style="103"/>
    <col min="6147" max="6147" width="2" style="103" customWidth="1"/>
    <col min="6148" max="6148" width="2.28515625" style="103" customWidth="1"/>
    <col min="6149" max="6149" width="40.140625" style="103" customWidth="1"/>
    <col min="6150" max="6161" width="9.140625" style="103" customWidth="1"/>
    <col min="6162" max="6402" width="9.140625" style="103"/>
    <col min="6403" max="6403" width="2" style="103" customWidth="1"/>
    <col min="6404" max="6404" width="2.28515625" style="103" customWidth="1"/>
    <col min="6405" max="6405" width="40.140625" style="103" customWidth="1"/>
    <col min="6406" max="6417" width="9.140625" style="103" customWidth="1"/>
    <col min="6418" max="6658" width="9.140625" style="103"/>
    <col min="6659" max="6659" width="2" style="103" customWidth="1"/>
    <col min="6660" max="6660" width="2.28515625" style="103" customWidth="1"/>
    <col min="6661" max="6661" width="40.140625" style="103" customWidth="1"/>
    <col min="6662" max="6673" width="9.140625" style="103" customWidth="1"/>
    <col min="6674" max="6914" width="9.140625" style="103"/>
    <col min="6915" max="6915" width="2" style="103" customWidth="1"/>
    <col min="6916" max="6916" width="2.28515625" style="103" customWidth="1"/>
    <col min="6917" max="6917" width="40.140625" style="103" customWidth="1"/>
    <col min="6918" max="6929" width="9.140625" style="103" customWidth="1"/>
    <col min="6930" max="7170" width="9.140625" style="103"/>
    <col min="7171" max="7171" width="2" style="103" customWidth="1"/>
    <col min="7172" max="7172" width="2.28515625" style="103" customWidth="1"/>
    <col min="7173" max="7173" width="40.140625" style="103" customWidth="1"/>
    <col min="7174" max="7185" width="9.140625" style="103" customWidth="1"/>
    <col min="7186" max="7426" width="9.140625" style="103"/>
    <col min="7427" max="7427" width="2" style="103" customWidth="1"/>
    <col min="7428" max="7428" width="2.28515625" style="103" customWidth="1"/>
    <col min="7429" max="7429" width="40.140625" style="103" customWidth="1"/>
    <col min="7430" max="7441" width="9.140625" style="103" customWidth="1"/>
    <col min="7442" max="7682" width="9.140625" style="103"/>
    <col min="7683" max="7683" width="2" style="103" customWidth="1"/>
    <col min="7684" max="7684" width="2.28515625" style="103" customWidth="1"/>
    <col min="7685" max="7685" width="40.140625" style="103" customWidth="1"/>
    <col min="7686" max="7697" width="9.140625" style="103" customWidth="1"/>
    <col min="7698" max="7938" width="9.140625" style="103"/>
    <col min="7939" max="7939" width="2" style="103" customWidth="1"/>
    <col min="7940" max="7940" width="2.28515625" style="103" customWidth="1"/>
    <col min="7941" max="7941" width="40.140625" style="103" customWidth="1"/>
    <col min="7942" max="7953" width="9.140625" style="103" customWidth="1"/>
    <col min="7954" max="8194" width="9.140625" style="103"/>
    <col min="8195" max="8195" width="2" style="103" customWidth="1"/>
    <col min="8196" max="8196" width="2.28515625" style="103" customWidth="1"/>
    <col min="8197" max="8197" width="40.140625" style="103" customWidth="1"/>
    <col min="8198" max="8209" width="9.140625" style="103" customWidth="1"/>
    <col min="8210" max="8450" width="9.140625" style="103"/>
    <col min="8451" max="8451" width="2" style="103" customWidth="1"/>
    <col min="8452" max="8452" width="2.28515625" style="103" customWidth="1"/>
    <col min="8453" max="8453" width="40.140625" style="103" customWidth="1"/>
    <col min="8454" max="8465" width="9.140625" style="103" customWidth="1"/>
    <col min="8466" max="8706" width="9.140625" style="103"/>
    <col min="8707" max="8707" width="2" style="103" customWidth="1"/>
    <col min="8708" max="8708" width="2.28515625" style="103" customWidth="1"/>
    <col min="8709" max="8709" width="40.140625" style="103" customWidth="1"/>
    <col min="8710" max="8721" width="9.140625" style="103" customWidth="1"/>
    <col min="8722" max="8962" width="9.140625" style="103"/>
    <col min="8963" max="8963" width="2" style="103" customWidth="1"/>
    <col min="8964" max="8964" width="2.28515625" style="103" customWidth="1"/>
    <col min="8965" max="8965" width="40.140625" style="103" customWidth="1"/>
    <col min="8966" max="8977" width="9.140625" style="103" customWidth="1"/>
    <col min="8978" max="9218" width="9.140625" style="103"/>
    <col min="9219" max="9219" width="2" style="103" customWidth="1"/>
    <col min="9220" max="9220" width="2.28515625" style="103" customWidth="1"/>
    <col min="9221" max="9221" width="40.140625" style="103" customWidth="1"/>
    <col min="9222" max="9233" width="9.140625" style="103" customWidth="1"/>
    <col min="9234" max="9474" width="9.140625" style="103"/>
    <col min="9475" max="9475" width="2" style="103" customWidth="1"/>
    <col min="9476" max="9476" width="2.28515625" style="103" customWidth="1"/>
    <col min="9477" max="9477" width="40.140625" style="103" customWidth="1"/>
    <col min="9478" max="9489" width="9.140625" style="103" customWidth="1"/>
    <col min="9490" max="9730" width="9.140625" style="103"/>
    <col min="9731" max="9731" width="2" style="103" customWidth="1"/>
    <col min="9732" max="9732" width="2.28515625" style="103" customWidth="1"/>
    <col min="9733" max="9733" width="40.140625" style="103" customWidth="1"/>
    <col min="9734" max="9745" width="9.140625" style="103" customWidth="1"/>
    <col min="9746" max="9986" width="9.140625" style="103"/>
    <col min="9987" max="9987" width="2" style="103" customWidth="1"/>
    <col min="9988" max="9988" width="2.28515625" style="103" customWidth="1"/>
    <col min="9989" max="9989" width="40.140625" style="103" customWidth="1"/>
    <col min="9990" max="10001" width="9.140625" style="103" customWidth="1"/>
    <col min="10002" max="10242" width="9.140625" style="103"/>
    <col min="10243" max="10243" width="2" style="103" customWidth="1"/>
    <col min="10244" max="10244" width="2.28515625" style="103" customWidth="1"/>
    <col min="10245" max="10245" width="40.140625" style="103" customWidth="1"/>
    <col min="10246" max="10257" width="9.140625" style="103" customWidth="1"/>
    <col min="10258" max="10498" width="9.140625" style="103"/>
    <col min="10499" max="10499" width="2" style="103" customWidth="1"/>
    <col min="10500" max="10500" width="2.28515625" style="103" customWidth="1"/>
    <col min="10501" max="10501" width="40.140625" style="103" customWidth="1"/>
    <col min="10502" max="10513" width="9.140625" style="103" customWidth="1"/>
    <col min="10514" max="10754" width="9.140625" style="103"/>
    <col min="10755" max="10755" width="2" style="103" customWidth="1"/>
    <col min="10756" max="10756" width="2.28515625" style="103" customWidth="1"/>
    <col min="10757" max="10757" width="40.140625" style="103" customWidth="1"/>
    <col min="10758" max="10769" width="9.140625" style="103" customWidth="1"/>
    <col min="10770" max="11010" width="9.140625" style="103"/>
    <col min="11011" max="11011" width="2" style="103" customWidth="1"/>
    <col min="11012" max="11012" width="2.28515625" style="103" customWidth="1"/>
    <col min="11013" max="11013" width="40.140625" style="103" customWidth="1"/>
    <col min="11014" max="11025" width="9.140625" style="103" customWidth="1"/>
    <col min="11026" max="11266" width="9.140625" style="103"/>
    <col min="11267" max="11267" width="2" style="103" customWidth="1"/>
    <col min="11268" max="11268" width="2.28515625" style="103" customWidth="1"/>
    <col min="11269" max="11269" width="40.140625" style="103" customWidth="1"/>
    <col min="11270" max="11281" width="9.140625" style="103" customWidth="1"/>
    <col min="11282" max="11522" width="9.140625" style="103"/>
    <col min="11523" max="11523" width="2" style="103" customWidth="1"/>
    <col min="11524" max="11524" width="2.28515625" style="103" customWidth="1"/>
    <col min="11525" max="11525" width="40.140625" style="103" customWidth="1"/>
    <col min="11526" max="11537" width="9.140625" style="103" customWidth="1"/>
    <col min="11538" max="11778" width="9.140625" style="103"/>
    <col min="11779" max="11779" width="2" style="103" customWidth="1"/>
    <col min="11780" max="11780" width="2.28515625" style="103" customWidth="1"/>
    <col min="11781" max="11781" width="40.140625" style="103" customWidth="1"/>
    <col min="11782" max="11793" width="9.140625" style="103" customWidth="1"/>
    <col min="11794" max="12034" width="9.140625" style="103"/>
    <col min="12035" max="12035" width="2" style="103" customWidth="1"/>
    <col min="12036" max="12036" width="2.28515625" style="103" customWidth="1"/>
    <col min="12037" max="12037" width="40.140625" style="103" customWidth="1"/>
    <col min="12038" max="12049" width="9.140625" style="103" customWidth="1"/>
    <col min="12050" max="12290" width="9.140625" style="103"/>
    <col min="12291" max="12291" width="2" style="103" customWidth="1"/>
    <col min="12292" max="12292" width="2.28515625" style="103" customWidth="1"/>
    <col min="12293" max="12293" width="40.140625" style="103" customWidth="1"/>
    <col min="12294" max="12305" width="9.140625" style="103" customWidth="1"/>
    <col min="12306" max="12546" width="9.140625" style="103"/>
    <col min="12547" max="12547" width="2" style="103" customWidth="1"/>
    <col min="12548" max="12548" width="2.28515625" style="103" customWidth="1"/>
    <col min="12549" max="12549" width="40.140625" style="103" customWidth="1"/>
    <col min="12550" max="12561" width="9.140625" style="103" customWidth="1"/>
    <col min="12562" max="12802" width="9.140625" style="103"/>
    <col min="12803" max="12803" width="2" style="103" customWidth="1"/>
    <col min="12804" max="12804" width="2.28515625" style="103" customWidth="1"/>
    <col min="12805" max="12805" width="40.140625" style="103" customWidth="1"/>
    <col min="12806" max="12817" width="9.140625" style="103" customWidth="1"/>
    <col min="12818" max="13058" width="9.140625" style="103"/>
    <col min="13059" max="13059" width="2" style="103" customWidth="1"/>
    <col min="13060" max="13060" width="2.28515625" style="103" customWidth="1"/>
    <col min="13061" max="13061" width="40.140625" style="103" customWidth="1"/>
    <col min="13062" max="13073" width="9.140625" style="103" customWidth="1"/>
    <col min="13074" max="13314" width="9.140625" style="103"/>
    <col min="13315" max="13315" width="2" style="103" customWidth="1"/>
    <col min="13316" max="13316" width="2.28515625" style="103" customWidth="1"/>
    <col min="13317" max="13317" width="40.140625" style="103" customWidth="1"/>
    <col min="13318" max="13329" width="9.140625" style="103" customWidth="1"/>
    <col min="13330" max="13570" width="9.140625" style="103"/>
    <col min="13571" max="13571" width="2" style="103" customWidth="1"/>
    <col min="13572" max="13572" width="2.28515625" style="103" customWidth="1"/>
    <col min="13573" max="13573" width="40.140625" style="103" customWidth="1"/>
    <col min="13574" max="13585" width="9.140625" style="103" customWidth="1"/>
    <col min="13586" max="13826" width="9.140625" style="103"/>
    <col min="13827" max="13827" width="2" style="103" customWidth="1"/>
    <col min="13828" max="13828" width="2.28515625" style="103" customWidth="1"/>
    <col min="13829" max="13829" width="40.140625" style="103" customWidth="1"/>
    <col min="13830" max="13841" width="9.140625" style="103" customWidth="1"/>
    <col min="13842" max="14082" width="9.140625" style="103"/>
    <col min="14083" max="14083" width="2" style="103" customWidth="1"/>
    <col min="14084" max="14084" width="2.28515625" style="103" customWidth="1"/>
    <col min="14085" max="14085" width="40.140625" style="103" customWidth="1"/>
    <col min="14086" max="14097" width="9.140625" style="103" customWidth="1"/>
    <col min="14098" max="14338" width="9.140625" style="103"/>
    <col min="14339" max="14339" width="2" style="103" customWidth="1"/>
    <col min="14340" max="14340" width="2.28515625" style="103" customWidth="1"/>
    <col min="14341" max="14341" width="40.140625" style="103" customWidth="1"/>
    <col min="14342" max="14353" width="9.140625" style="103" customWidth="1"/>
    <col min="14354" max="14594" width="9.140625" style="103"/>
    <col min="14595" max="14595" width="2" style="103" customWidth="1"/>
    <col min="14596" max="14596" width="2.28515625" style="103" customWidth="1"/>
    <col min="14597" max="14597" width="40.140625" style="103" customWidth="1"/>
    <col min="14598" max="14609" width="9.140625" style="103" customWidth="1"/>
    <col min="14610" max="14850" width="9.140625" style="103"/>
    <col min="14851" max="14851" width="2" style="103" customWidth="1"/>
    <col min="14852" max="14852" width="2.28515625" style="103" customWidth="1"/>
    <col min="14853" max="14853" width="40.140625" style="103" customWidth="1"/>
    <col min="14854" max="14865" width="9.140625" style="103" customWidth="1"/>
    <col min="14866" max="15106" width="9.140625" style="103"/>
    <col min="15107" max="15107" width="2" style="103" customWidth="1"/>
    <col min="15108" max="15108" width="2.28515625" style="103" customWidth="1"/>
    <col min="15109" max="15109" width="40.140625" style="103" customWidth="1"/>
    <col min="15110" max="15121" width="9.140625" style="103" customWidth="1"/>
    <col min="15122" max="15362" width="9.140625" style="103"/>
    <col min="15363" max="15363" width="2" style="103" customWidth="1"/>
    <col min="15364" max="15364" width="2.28515625" style="103" customWidth="1"/>
    <col min="15365" max="15365" width="40.140625" style="103" customWidth="1"/>
    <col min="15366" max="15377" width="9.140625" style="103" customWidth="1"/>
    <col min="15378" max="15618" width="9.140625" style="103"/>
    <col min="15619" max="15619" width="2" style="103" customWidth="1"/>
    <col min="15620" max="15620" width="2.28515625" style="103" customWidth="1"/>
    <col min="15621" max="15621" width="40.140625" style="103" customWidth="1"/>
    <col min="15622" max="15633" width="9.140625" style="103" customWidth="1"/>
    <col min="15634" max="15874" width="9.140625" style="103"/>
    <col min="15875" max="15875" width="2" style="103" customWidth="1"/>
    <col min="15876" max="15876" width="2.28515625" style="103" customWidth="1"/>
    <col min="15877" max="15877" width="40.140625" style="103" customWidth="1"/>
    <col min="15878" max="15889" width="9.140625" style="103" customWidth="1"/>
    <col min="15890" max="16130" width="9.140625" style="103"/>
    <col min="16131" max="16131" width="2" style="103" customWidth="1"/>
    <col min="16132" max="16132" width="2.28515625" style="103" customWidth="1"/>
    <col min="16133" max="16133" width="40.140625" style="103" customWidth="1"/>
    <col min="16134" max="16145" width="9.140625" style="103" customWidth="1"/>
    <col min="16146" max="16384" width="9.140625" style="103"/>
  </cols>
  <sheetData>
    <row r="1" spans="1:55" ht="14.25" customHeight="1" x14ac:dyDescent="0.25">
      <c r="A1" s="633"/>
      <c r="B1" s="634"/>
      <c r="C1" s="634"/>
      <c r="D1" s="634"/>
      <c r="E1" s="634"/>
      <c r="F1" s="634"/>
      <c r="G1" s="634"/>
      <c r="H1" s="634"/>
      <c r="I1" s="634"/>
      <c r="J1" s="634"/>
      <c r="K1" s="634"/>
      <c r="L1" s="634"/>
      <c r="M1" s="634"/>
      <c r="N1" s="634"/>
      <c r="O1" s="634"/>
      <c r="P1" s="634"/>
      <c r="Q1" s="634"/>
      <c r="R1" s="634"/>
      <c r="S1" s="634"/>
    </row>
    <row r="2" spans="1:55" ht="36.75" customHeight="1" x14ac:dyDescent="0.25">
      <c r="A2" s="634"/>
      <c r="B2" s="634"/>
      <c r="C2" s="634"/>
      <c r="D2" s="634"/>
      <c r="E2" s="634"/>
      <c r="F2" s="634"/>
      <c r="G2" s="634"/>
      <c r="H2" s="634"/>
      <c r="I2" s="634"/>
      <c r="J2" s="634"/>
      <c r="K2" s="634"/>
      <c r="L2" s="634"/>
      <c r="M2" s="634"/>
      <c r="N2" s="634"/>
      <c r="O2" s="634"/>
      <c r="P2" s="634"/>
      <c r="Q2" s="634"/>
      <c r="R2" s="634"/>
      <c r="S2" s="634"/>
    </row>
    <row r="3" spans="1:55" ht="17.25" customHeight="1" x14ac:dyDescent="0.25">
      <c r="A3" s="153" t="s">
        <v>1487</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row>
    <row r="4" spans="1:55" ht="6" customHeight="1" x14ac:dyDescent="0.25"/>
    <row r="5" spans="1:55" s="192" customFormat="1" ht="45" customHeight="1" x14ac:dyDescent="0.25">
      <c r="A5" s="635" t="s">
        <v>1488</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row>
    <row r="6" spans="1:55" ht="6" customHeight="1" x14ac:dyDescent="0.25"/>
    <row r="7" spans="1:55" s="142" customFormat="1" ht="14.25" customHeight="1" x14ac:dyDescent="0.25">
      <c r="A7" s="338" t="s">
        <v>1338</v>
      </c>
      <c r="B7" s="540"/>
      <c r="C7" s="540"/>
      <c r="D7" s="540"/>
      <c r="E7" s="540"/>
      <c r="F7" s="540"/>
      <c r="G7" s="540"/>
      <c r="H7" s="540"/>
      <c r="I7" s="540"/>
      <c r="J7" s="540"/>
      <c r="K7" s="540"/>
      <c r="L7" s="540"/>
      <c r="M7" s="540"/>
      <c r="N7" s="540"/>
      <c r="O7" s="540"/>
    </row>
    <row r="8" spans="1:55" s="142" customFormat="1" ht="6" customHeight="1" x14ac:dyDescent="0.25">
      <c r="A8" s="540"/>
      <c r="B8" s="540"/>
      <c r="C8" s="540"/>
      <c r="D8" s="540"/>
      <c r="E8" s="540"/>
      <c r="F8" s="540"/>
      <c r="G8" s="540"/>
      <c r="H8" s="540"/>
      <c r="I8" s="540"/>
      <c r="J8" s="540"/>
      <c r="K8" s="540"/>
      <c r="L8" s="540"/>
      <c r="M8" s="540"/>
      <c r="N8" s="540"/>
      <c r="O8" s="540"/>
    </row>
    <row r="9" spans="1:55" ht="17.25" customHeight="1" x14ac:dyDescent="0.25">
      <c r="A9" s="149" t="s">
        <v>1489</v>
      </c>
    </row>
    <row r="10" spans="1:55" ht="17.25" customHeight="1" x14ac:dyDescent="0.25">
      <c r="A10" s="3" t="s">
        <v>0</v>
      </c>
    </row>
    <row r="11" spans="1:55" ht="6" customHeight="1" x14ac:dyDescent="0.25"/>
    <row r="12" spans="1:55" ht="39" customHeight="1" x14ac:dyDescent="0.25">
      <c r="A12" s="636" t="s">
        <v>1543</v>
      </c>
      <c r="B12" s="636"/>
      <c r="C12" s="308" t="s">
        <v>808</v>
      </c>
      <c r="D12" s="121"/>
      <c r="E12" s="546"/>
      <c r="F12" s="638" t="s">
        <v>1323</v>
      </c>
      <c r="G12" s="638"/>
      <c r="H12" s="570"/>
      <c r="I12" s="308"/>
      <c r="J12" s="638" t="s">
        <v>1486</v>
      </c>
      <c r="K12" s="638"/>
      <c r="L12" s="121"/>
      <c r="M12" s="570"/>
      <c r="N12" s="637" t="s">
        <v>1324</v>
      </c>
      <c r="O12" s="637"/>
      <c r="P12" s="570"/>
      <c r="Q12" s="296"/>
      <c r="R12" s="638" t="s">
        <v>1325</v>
      </c>
      <c r="S12" s="638"/>
      <c r="T12" s="174"/>
      <c r="V12" s="642" t="s">
        <v>1326</v>
      </c>
      <c r="W12" s="642"/>
      <c r="Y12" s="296"/>
      <c r="Z12" s="638" t="s">
        <v>1525</v>
      </c>
      <c r="AA12" s="638"/>
      <c r="AB12" s="110"/>
      <c r="AC12" s="296"/>
      <c r="AD12" s="638" t="s">
        <v>1094</v>
      </c>
      <c r="AE12" s="638"/>
    </row>
    <row r="13" spans="1:55" ht="16.5" customHeight="1" x14ac:dyDescent="0.25">
      <c r="A13" s="636"/>
      <c r="B13" s="636"/>
      <c r="C13" s="308" t="s">
        <v>814</v>
      </c>
      <c r="D13" s="121"/>
      <c r="E13" s="546"/>
      <c r="F13" s="547" t="s">
        <v>814</v>
      </c>
      <c r="G13" s="547" t="s">
        <v>815</v>
      </c>
      <c r="H13" s="547"/>
      <c r="I13" s="125"/>
      <c r="J13" s="547" t="s">
        <v>814</v>
      </c>
      <c r="K13" s="547" t="s">
        <v>815</v>
      </c>
      <c r="L13" s="127"/>
      <c r="M13" s="547"/>
      <c r="N13" s="547" t="s">
        <v>814</v>
      </c>
      <c r="O13" s="547" t="s">
        <v>815</v>
      </c>
      <c r="P13" s="547"/>
      <c r="Q13" s="211"/>
      <c r="R13" s="547" t="s">
        <v>814</v>
      </c>
      <c r="S13" s="547" t="s">
        <v>815</v>
      </c>
      <c r="T13" s="547"/>
      <c r="U13" s="125"/>
      <c r="V13" s="547" t="s">
        <v>814</v>
      </c>
      <c r="W13" s="547" t="s">
        <v>815</v>
      </c>
      <c r="X13" s="127"/>
      <c r="Y13" s="547"/>
      <c r="Z13" s="547" t="s">
        <v>814</v>
      </c>
      <c r="AA13" s="547" t="s">
        <v>815</v>
      </c>
      <c r="AB13" s="112"/>
      <c r="AC13" s="211"/>
      <c r="AD13" s="547" t="s">
        <v>814</v>
      </c>
      <c r="AE13" s="547" t="s">
        <v>815</v>
      </c>
    </row>
    <row r="14" spans="1:55" ht="14.25" customHeight="1" x14ac:dyDescent="0.25">
      <c r="A14" s="76"/>
      <c r="B14" s="545"/>
      <c r="C14" s="123"/>
      <c r="D14" s="119"/>
      <c r="E14" s="105"/>
      <c r="F14" s="105"/>
      <c r="G14" s="105"/>
      <c r="H14" s="105"/>
      <c r="I14" s="123"/>
      <c r="J14" s="117"/>
      <c r="K14" s="117"/>
      <c r="L14" s="119"/>
      <c r="M14" s="123"/>
      <c r="N14" s="117"/>
      <c r="O14" s="117"/>
      <c r="P14" s="119"/>
      <c r="U14" s="296"/>
      <c r="V14" s="110"/>
      <c r="W14" s="110"/>
      <c r="X14" s="174"/>
      <c r="AB14" s="174"/>
      <c r="AC14" s="110"/>
      <c r="AD14" s="110"/>
      <c r="AE14" s="110"/>
    </row>
    <row r="15" spans="1:55" ht="14.25" customHeight="1" x14ac:dyDescent="0.25">
      <c r="A15" s="166" t="s">
        <v>745</v>
      </c>
      <c r="B15" s="166" t="s">
        <v>746</v>
      </c>
      <c r="C15" s="257">
        <v>48335</v>
      </c>
      <c r="D15" s="258"/>
      <c r="E15" s="259"/>
      <c r="F15" s="259">
        <v>7500</v>
      </c>
      <c r="G15" s="368">
        <v>0.15516706320471707</v>
      </c>
      <c r="H15" s="260"/>
      <c r="I15" s="261"/>
      <c r="J15" s="259">
        <v>8440</v>
      </c>
      <c r="K15" s="168">
        <v>0.17461466845970827</v>
      </c>
      <c r="L15" s="262"/>
      <c r="M15" s="261"/>
      <c r="N15" s="259">
        <v>8405</v>
      </c>
      <c r="O15" s="168">
        <v>0.17389055549808627</v>
      </c>
      <c r="P15" s="262"/>
      <c r="Q15" s="178"/>
      <c r="R15" s="231">
        <v>2445</v>
      </c>
      <c r="S15" s="368">
        <v>5.058446260473777E-2</v>
      </c>
      <c r="T15" s="178"/>
      <c r="U15" s="377"/>
      <c r="V15" s="234">
        <v>6755</v>
      </c>
      <c r="W15" s="168">
        <v>0.13975380159304851</v>
      </c>
      <c r="X15" s="179"/>
      <c r="Y15" s="178"/>
      <c r="Z15" s="231">
        <v>12365</v>
      </c>
      <c r="AA15" s="368">
        <v>0.25581876487017691</v>
      </c>
      <c r="AB15" s="179"/>
      <c r="AC15" s="256"/>
      <c r="AD15" s="234">
        <v>2430</v>
      </c>
      <c r="AE15" s="168">
        <v>5.0274128478328337E-2</v>
      </c>
    </row>
    <row r="16" spans="1:55" ht="14.25" customHeight="1" x14ac:dyDescent="0.25">
      <c r="A16" s="78"/>
      <c r="B16" s="112"/>
      <c r="C16" s="134"/>
      <c r="D16" s="25"/>
      <c r="E16" s="24"/>
      <c r="F16" s="40"/>
      <c r="G16" s="353"/>
      <c r="H16" s="131"/>
      <c r="I16" s="132"/>
      <c r="J16" s="40"/>
      <c r="K16" s="46"/>
      <c r="L16" s="133"/>
      <c r="M16" s="132"/>
      <c r="N16" s="40"/>
      <c r="O16" s="46"/>
      <c r="P16" s="133"/>
      <c r="R16" s="254"/>
      <c r="S16" s="353"/>
      <c r="U16" s="296"/>
      <c r="V16" s="271"/>
      <c r="W16" s="46"/>
      <c r="X16" s="174"/>
      <c r="Z16" s="254"/>
      <c r="AA16" s="353"/>
      <c r="AB16" s="174"/>
      <c r="AC16" s="110"/>
      <c r="AD16" s="271"/>
      <c r="AE16" s="46"/>
    </row>
    <row r="17" spans="1:34" ht="14.25" customHeight="1" x14ac:dyDescent="0.25">
      <c r="A17" s="78" t="s">
        <v>1312</v>
      </c>
      <c r="B17" s="550" t="s">
        <v>1049</v>
      </c>
      <c r="C17" s="129">
        <v>8285</v>
      </c>
      <c r="D17" s="130"/>
      <c r="E17" s="40"/>
      <c r="F17" s="40">
        <v>1320</v>
      </c>
      <c r="G17" s="353">
        <v>0.15932407966203982</v>
      </c>
      <c r="H17" s="131"/>
      <c r="I17" s="132"/>
      <c r="J17" s="40">
        <v>1480</v>
      </c>
      <c r="K17" s="46">
        <v>0.17863608931804467</v>
      </c>
      <c r="L17" s="133"/>
      <c r="M17" s="132"/>
      <c r="N17" s="40">
        <v>1440</v>
      </c>
      <c r="O17" s="46">
        <v>0.17380808690404345</v>
      </c>
      <c r="P17" s="133"/>
      <c r="R17" s="254">
        <v>485</v>
      </c>
      <c r="S17" s="353">
        <v>5.8539529269764634E-2</v>
      </c>
      <c r="U17" s="296"/>
      <c r="V17" s="271">
        <v>1180</v>
      </c>
      <c r="W17" s="46">
        <v>0.1424260712130356</v>
      </c>
      <c r="X17" s="174"/>
      <c r="Z17" s="254">
        <v>1975</v>
      </c>
      <c r="AA17" s="353">
        <v>0.2383826191913096</v>
      </c>
      <c r="AB17" s="174"/>
      <c r="AC17" s="110"/>
      <c r="AD17" s="271">
        <v>410</v>
      </c>
      <c r="AE17" s="46">
        <v>4.9487024743512374E-2</v>
      </c>
    </row>
    <row r="18" spans="1:34" ht="14.25" customHeight="1" x14ac:dyDescent="0.25">
      <c r="A18" s="78" t="s">
        <v>1313</v>
      </c>
      <c r="B18" s="550" t="s">
        <v>1050</v>
      </c>
      <c r="C18" s="129">
        <v>9460</v>
      </c>
      <c r="D18" s="130"/>
      <c r="E18" s="40"/>
      <c r="F18" s="40">
        <v>1615</v>
      </c>
      <c r="G18" s="353">
        <v>0.17071881606765327</v>
      </c>
      <c r="H18" s="131"/>
      <c r="I18" s="132"/>
      <c r="J18" s="40">
        <v>1650</v>
      </c>
      <c r="K18" s="46">
        <v>0.1744186046511628</v>
      </c>
      <c r="L18" s="133"/>
      <c r="M18" s="132"/>
      <c r="N18" s="40">
        <v>1670</v>
      </c>
      <c r="O18" s="46">
        <v>0.17653276955602537</v>
      </c>
      <c r="P18" s="133"/>
      <c r="R18" s="254">
        <v>455</v>
      </c>
      <c r="S18" s="353">
        <v>4.8097251585623682E-2</v>
      </c>
      <c r="U18" s="296"/>
      <c r="V18" s="271">
        <v>1275</v>
      </c>
      <c r="W18" s="46">
        <v>0.13477801268498943</v>
      </c>
      <c r="X18" s="174"/>
      <c r="Z18" s="254">
        <v>2330</v>
      </c>
      <c r="AA18" s="353">
        <v>0.2463002114164905</v>
      </c>
      <c r="AB18" s="174"/>
      <c r="AC18" s="110"/>
      <c r="AD18" s="271">
        <v>470</v>
      </c>
      <c r="AE18" s="46">
        <v>4.9682875264270614E-2</v>
      </c>
    </row>
    <row r="19" spans="1:34" ht="14.25" customHeight="1" x14ac:dyDescent="0.25">
      <c r="A19" s="78" t="s">
        <v>1314</v>
      </c>
      <c r="B19" s="550" t="s">
        <v>1051</v>
      </c>
      <c r="C19" s="129">
        <v>11975</v>
      </c>
      <c r="D19" s="130"/>
      <c r="E19" s="40"/>
      <c r="F19" s="40">
        <v>1725</v>
      </c>
      <c r="G19" s="353">
        <v>0.1440501043841336</v>
      </c>
      <c r="H19" s="131"/>
      <c r="I19" s="132"/>
      <c r="J19" s="40">
        <v>2205</v>
      </c>
      <c r="K19" s="46">
        <v>0.18413361169102296</v>
      </c>
      <c r="L19" s="133"/>
      <c r="M19" s="132"/>
      <c r="N19" s="40">
        <v>2115</v>
      </c>
      <c r="O19" s="46">
        <v>0.17661795407098121</v>
      </c>
      <c r="P19" s="133"/>
      <c r="R19" s="254">
        <v>565</v>
      </c>
      <c r="S19" s="353">
        <v>4.718162839248434E-2</v>
      </c>
      <c r="U19" s="296"/>
      <c r="V19" s="271">
        <v>1685</v>
      </c>
      <c r="W19" s="46">
        <v>0.14070981210855951</v>
      </c>
      <c r="X19" s="174"/>
      <c r="Z19" s="254">
        <v>3095</v>
      </c>
      <c r="AA19" s="353">
        <v>0.25845511482254696</v>
      </c>
      <c r="AB19" s="174"/>
      <c r="AC19" s="110"/>
      <c r="AD19" s="271">
        <v>585</v>
      </c>
      <c r="AE19" s="46">
        <v>4.8851774530271397E-2</v>
      </c>
    </row>
    <row r="20" spans="1:34" ht="14.25" customHeight="1" x14ac:dyDescent="0.25">
      <c r="A20" s="78" t="s">
        <v>1315</v>
      </c>
      <c r="B20" s="550" t="s">
        <v>1052</v>
      </c>
      <c r="C20" s="129">
        <v>6145</v>
      </c>
      <c r="D20" s="130"/>
      <c r="E20" s="40"/>
      <c r="F20" s="40">
        <v>860</v>
      </c>
      <c r="G20" s="353">
        <v>0.13995117982099267</v>
      </c>
      <c r="H20" s="131"/>
      <c r="I20" s="132"/>
      <c r="J20" s="40">
        <v>935</v>
      </c>
      <c r="K20" s="46">
        <v>0.15215622457282343</v>
      </c>
      <c r="L20" s="133"/>
      <c r="M20" s="132"/>
      <c r="N20" s="40">
        <v>1010</v>
      </c>
      <c r="O20" s="46">
        <v>0.1643612693246542</v>
      </c>
      <c r="P20" s="133"/>
      <c r="R20" s="254">
        <v>315</v>
      </c>
      <c r="S20" s="353">
        <v>5.1261187957689178E-2</v>
      </c>
      <c r="U20" s="296"/>
      <c r="V20" s="271">
        <v>860</v>
      </c>
      <c r="W20" s="46">
        <v>0.13995117982099267</v>
      </c>
      <c r="X20" s="174"/>
      <c r="Z20" s="254">
        <v>1865</v>
      </c>
      <c r="AA20" s="353">
        <v>0.30349877949552484</v>
      </c>
      <c r="AB20" s="174"/>
      <c r="AC20" s="110"/>
      <c r="AD20" s="271">
        <v>295</v>
      </c>
      <c r="AE20" s="46">
        <v>4.8006509357200973E-2</v>
      </c>
    </row>
    <row r="21" spans="1:34" ht="14.25" customHeight="1" x14ac:dyDescent="0.25">
      <c r="A21" s="78" t="s">
        <v>1316</v>
      </c>
      <c r="B21" s="550" t="s">
        <v>1053</v>
      </c>
      <c r="C21" s="129">
        <v>4310</v>
      </c>
      <c r="D21" s="130"/>
      <c r="E21" s="40"/>
      <c r="F21" s="40">
        <v>870</v>
      </c>
      <c r="G21" s="353">
        <v>0.20185614849187936</v>
      </c>
      <c r="H21" s="131"/>
      <c r="I21" s="132"/>
      <c r="J21" s="40">
        <v>765</v>
      </c>
      <c r="K21" s="46">
        <v>0.17749419953596288</v>
      </c>
      <c r="L21" s="133"/>
      <c r="M21" s="132"/>
      <c r="N21" s="40">
        <v>760</v>
      </c>
      <c r="O21" s="46">
        <v>0.17633410672853828</v>
      </c>
      <c r="P21" s="133"/>
      <c r="R21" s="254">
        <v>180</v>
      </c>
      <c r="S21" s="353">
        <v>4.1763341067285381E-2</v>
      </c>
      <c r="U21" s="296"/>
      <c r="V21" s="271">
        <v>590</v>
      </c>
      <c r="W21" s="46">
        <v>0.1368909512761021</v>
      </c>
      <c r="X21" s="174"/>
      <c r="Z21" s="254">
        <v>895</v>
      </c>
      <c r="AA21" s="353">
        <v>0.20765661252900233</v>
      </c>
      <c r="AB21" s="174"/>
      <c r="AC21" s="110"/>
      <c r="AD21" s="271">
        <v>250</v>
      </c>
      <c r="AE21" s="46">
        <v>5.8004640371229696E-2</v>
      </c>
    </row>
    <row r="22" spans="1:34" ht="14.25" customHeight="1" x14ac:dyDescent="0.25">
      <c r="A22" s="78" t="s">
        <v>1317</v>
      </c>
      <c r="B22" s="550" t="s">
        <v>1054</v>
      </c>
      <c r="C22" s="129">
        <v>6110</v>
      </c>
      <c r="D22" s="130"/>
      <c r="E22" s="40"/>
      <c r="F22" s="40">
        <v>840</v>
      </c>
      <c r="G22" s="353">
        <v>0.13747954173486088</v>
      </c>
      <c r="H22" s="131"/>
      <c r="I22" s="132"/>
      <c r="J22" s="40">
        <v>1055</v>
      </c>
      <c r="K22" s="46">
        <v>0.17266775777414076</v>
      </c>
      <c r="L22" s="133"/>
      <c r="M22" s="132"/>
      <c r="N22" s="40">
        <v>1075</v>
      </c>
      <c r="O22" s="46">
        <v>0.17594108019639934</v>
      </c>
      <c r="P22" s="133"/>
      <c r="R22" s="254">
        <v>345</v>
      </c>
      <c r="S22" s="353">
        <v>5.6464811783960719E-2</v>
      </c>
      <c r="U22" s="296"/>
      <c r="V22" s="271">
        <v>905</v>
      </c>
      <c r="W22" s="46">
        <v>0.14811783960720132</v>
      </c>
      <c r="X22" s="174"/>
      <c r="Z22" s="254">
        <v>1580</v>
      </c>
      <c r="AA22" s="353">
        <v>0.25859247135842883</v>
      </c>
      <c r="AB22" s="174"/>
      <c r="AC22" s="110"/>
      <c r="AD22" s="271">
        <v>305</v>
      </c>
      <c r="AE22" s="46">
        <v>4.9918166939443537E-2</v>
      </c>
      <c r="AH22" s="254"/>
    </row>
    <row r="23" spans="1:34" ht="14.25" customHeight="1" x14ac:dyDescent="0.25">
      <c r="A23" s="78" t="s">
        <v>1318</v>
      </c>
      <c r="B23" s="550" t="s">
        <v>1055</v>
      </c>
      <c r="C23" s="129">
        <v>2060</v>
      </c>
      <c r="D23" s="130"/>
      <c r="E23" s="40"/>
      <c r="F23" s="40">
        <v>265</v>
      </c>
      <c r="G23" s="353">
        <v>0.12864077669902912</v>
      </c>
      <c r="H23" s="131"/>
      <c r="I23" s="132"/>
      <c r="J23" s="40">
        <v>350</v>
      </c>
      <c r="K23" s="46">
        <v>0.16990291262135923</v>
      </c>
      <c r="L23" s="133"/>
      <c r="M23" s="132"/>
      <c r="N23" s="40">
        <v>330</v>
      </c>
      <c r="O23" s="46">
        <v>0.16019417475728157</v>
      </c>
      <c r="P23" s="133"/>
      <c r="R23" s="254">
        <v>105</v>
      </c>
      <c r="S23" s="353">
        <v>5.0970873786407765E-2</v>
      </c>
      <c r="U23" s="296"/>
      <c r="V23" s="271">
        <v>270</v>
      </c>
      <c r="W23" s="46">
        <v>0.13106796116504854</v>
      </c>
      <c r="X23" s="174"/>
      <c r="Z23" s="254">
        <v>625</v>
      </c>
      <c r="AA23" s="353">
        <v>0.30339805825242716</v>
      </c>
      <c r="AB23" s="174"/>
      <c r="AC23" s="110"/>
      <c r="AD23" s="271">
        <v>115</v>
      </c>
      <c r="AE23" s="46">
        <v>5.5825242718446605E-2</v>
      </c>
    </row>
    <row r="24" spans="1:34" ht="14.25" customHeight="1" x14ac:dyDescent="0.25">
      <c r="B24" s="110"/>
      <c r="C24" s="110"/>
      <c r="D24" s="110"/>
      <c r="E24" s="110"/>
      <c r="F24" s="110"/>
      <c r="G24" s="110"/>
      <c r="H24" s="110"/>
      <c r="I24" s="110"/>
      <c r="J24" s="110"/>
      <c r="K24" s="46"/>
      <c r="L24" s="110"/>
      <c r="M24" s="110"/>
      <c r="N24" s="110"/>
      <c r="O24" s="110"/>
      <c r="P24" s="110"/>
      <c r="Q24" s="110"/>
      <c r="AC24" s="110"/>
      <c r="AD24" s="110"/>
    </row>
    <row r="25" spans="1:34" ht="14.25" customHeight="1" x14ac:dyDescent="0.25">
      <c r="A25" s="135" t="s">
        <v>1057</v>
      </c>
      <c r="B25" s="136"/>
      <c r="C25" s="110"/>
      <c r="D25" s="110"/>
      <c r="E25" s="110"/>
      <c r="F25" s="110"/>
      <c r="G25" s="110"/>
      <c r="H25" s="110"/>
      <c r="I25" s="110"/>
      <c r="J25" s="110"/>
      <c r="K25" s="110"/>
      <c r="L25" s="110"/>
      <c r="M25" s="110"/>
      <c r="N25" s="110"/>
      <c r="O25" s="110"/>
      <c r="P25" s="110"/>
      <c r="R25" s="110"/>
      <c r="AC25" s="110"/>
      <c r="AD25" s="110"/>
    </row>
    <row r="26" spans="1:34" ht="14.25" customHeight="1" x14ac:dyDescent="0.25">
      <c r="A26" s="11" t="s">
        <v>1056</v>
      </c>
      <c r="B26" s="85"/>
      <c r="C26" s="110"/>
      <c r="D26" s="110"/>
      <c r="E26" s="110"/>
      <c r="F26" s="110"/>
      <c r="G26" s="110"/>
      <c r="H26" s="110"/>
      <c r="I26" s="110"/>
      <c r="J26" s="110"/>
      <c r="K26" s="110"/>
      <c r="L26" s="110"/>
      <c r="M26" s="110"/>
      <c r="N26" s="110"/>
      <c r="O26" s="110"/>
      <c r="P26" s="110"/>
      <c r="R26" s="110"/>
      <c r="AC26" s="110"/>
      <c r="AD26" s="110"/>
    </row>
    <row r="27" spans="1:34" s="85" customFormat="1" ht="12.75" x14ac:dyDescent="0.25">
      <c r="A27" s="11" t="s">
        <v>1384</v>
      </c>
      <c r="AC27" s="334"/>
      <c r="AD27" s="334"/>
    </row>
    <row r="28" spans="1:34" s="85" customFormat="1" ht="30" customHeight="1" x14ac:dyDescent="0.25">
      <c r="A28" s="621" t="s">
        <v>1342</v>
      </c>
      <c r="B28" s="621"/>
      <c r="C28" s="621"/>
      <c r="D28" s="621"/>
      <c r="E28" s="621"/>
      <c r="F28" s="621"/>
      <c r="G28" s="621"/>
      <c r="H28" s="621"/>
      <c r="I28" s="621"/>
      <c r="J28" s="621"/>
      <c r="K28" s="621"/>
      <c r="L28" s="621"/>
      <c r="M28" s="621"/>
      <c r="N28" s="621"/>
      <c r="O28" s="621"/>
      <c r="P28" s="621"/>
      <c r="Q28" s="621"/>
      <c r="R28" s="621"/>
      <c r="S28" s="621"/>
      <c r="T28" s="621"/>
      <c r="U28" s="621"/>
      <c r="V28" s="621"/>
      <c r="W28" s="621"/>
      <c r="X28" s="621"/>
      <c r="Y28" s="621"/>
    </row>
    <row r="29" spans="1:34" s="85" customFormat="1" ht="14.25" customHeight="1" x14ac:dyDescent="0.25">
      <c r="A29" s="81"/>
      <c r="AC29" s="334"/>
      <c r="AD29" s="334"/>
    </row>
    <row r="30" spans="1:34" s="85" customFormat="1" ht="12.75" x14ac:dyDescent="0.25">
      <c r="A30" s="11"/>
      <c r="AC30" s="334"/>
      <c r="AD30" s="334"/>
    </row>
    <row r="31" spans="1:34" s="85" customFormat="1" ht="12.75" x14ac:dyDescent="0.25">
      <c r="A31" s="137"/>
      <c r="AC31" s="334"/>
      <c r="AD31" s="334"/>
    </row>
    <row r="32" spans="1:34" ht="14.25" customHeight="1" x14ac:dyDescent="0.25">
      <c r="A32" s="137"/>
      <c r="AC32" s="110"/>
      <c r="AD32" s="110"/>
    </row>
    <row r="33" spans="2:30" ht="14.25" customHeight="1" x14ac:dyDescent="0.25">
      <c r="B33" s="110"/>
      <c r="C33" s="110"/>
      <c r="D33" s="110"/>
      <c r="E33" s="110"/>
      <c r="F33" s="110"/>
      <c r="G33" s="110"/>
      <c r="H33" s="110"/>
      <c r="I33" s="110"/>
      <c r="J33" s="110"/>
      <c r="K33" s="110"/>
      <c r="L33" s="110"/>
      <c r="M33" s="110"/>
      <c r="N33" s="110"/>
      <c r="O33" s="110"/>
      <c r="P33" s="110"/>
      <c r="AC33" s="110"/>
      <c r="AD33" s="110"/>
    </row>
    <row r="34" spans="2:30" ht="14.25" customHeight="1" x14ac:dyDescent="0.25">
      <c r="B34" s="110"/>
      <c r="C34" s="110"/>
      <c r="D34" s="110"/>
      <c r="E34" s="110"/>
      <c r="F34" s="110"/>
      <c r="G34" s="110"/>
      <c r="H34" s="110"/>
      <c r="I34" s="110"/>
      <c r="J34" s="110"/>
      <c r="K34" s="110"/>
      <c r="L34" s="110"/>
      <c r="M34" s="110"/>
      <c r="N34" s="110"/>
      <c r="O34" s="110"/>
      <c r="P34" s="110"/>
      <c r="AC34" s="110"/>
      <c r="AD34" s="110"/>
    </row>
    <row r="35" spans="2:30" ht="14.25" customHeight="1" x14ac:dyDescent="0.25">
      <c r="B35" s="110"/>
      <c r="C35" s="110"/>
      <c r="D35" s="110"/>
      <c r="E35" s="110"/>
      <c r="F35" s="110"/>
      <c r="G35" s="110"/>
      <c r="H35" s="110"/>
      <c r="I35" s="110"/>
      <c r="J35" s="110"/>
      <c r="K35" s="110"/>
      <c r="L35" s="110"/>
      <c r="M35" s="110"/>
      <c r="N35" s="110"/>
      <c r="O35" s="110"/>
      <c r="P35" s="110"/>
      <c r="AC35" s="110"/>
      <c r="AD35" s="110"/>
    </row>
    <row r="36" spans="2:30" ht="14.25" customHeight="1" x14ac:dyDescent="0.25">
      <c r="B36" s="110"/>
      <c r="C36" s="110"/>
      <c r="D36" s="110"/>
      <c r="E36" s="110"/>
      <c r="F36" s="110"/>
      <c r="G36" s="110"/>
      <c r="H36" s="110"/>
      <c r="I36" s="110"/>
      <c r="J36" s="110"/>
      <c r="K36" s="110"/>
      <c r="L36" s="110"/>
      <c r="M36" s="110"/>
      <c r="N36" s="110"/>
      <c r="O36" s="110"/>
      <c r="P36" s="110"/>
      <c r="AC36" s="110"/>
      <c r="AD36" s="110"/>
    </row>
    <row r="37" spans="2:30" ht="14.25" customHeight="1" x14ac:dyDescent="0.25">
      <c r="B37" s="110"/>
      <c r="C37" s="110"/>
      <c r="D37" s="110"/>
      <c r="E37" s="110"/>
      <c r="F37" s="110"/>
      <c r="G37" s="110"/>
      <c r="H37" s="110"/>
      <c r="I37" s="110"/>
      <c r="J37" s="110"/>
      <c r="K37" s="110"/>
      <c r="L37" s="110"/>
      <c r="M37" s="110"/>
      <c r="N37" s="110"/>
      <c r="O37" s="110"/>
      <c r="P37" s="110"/>
      <c r="AC37" s="110"/>
      <c r="AD37" s="110"/>
    </row>
    <row r="38" spans="2:30" ht="14.25" customHeight="1" x14ac:dyDescent="0.25">
      <c r="B38" s="110"/>
      <c r="C38" s="110"/>
      <c r="D38" s="110"/>
      <c r="E38" s="110"/>
      <c r="F38" s="110"/>
      <c r="G38" s="110"/>
      <c r="H38" s="110"/>
      <c r="I38" s="110"/>
      <c r="J38" s="110"/>
      <c r="K38" s="110"/>
      <c r="L38" s="110"/>
      <c r="M38" s="110"/>
      <c r="N38" s="110"/>
      <c r="O38" s="110"/>
      <c r="P38" s="110"/>
      <c r="AC38" s="110"/>
      <c r="AD38" s="110"/>
    </row>
    <row r="39" spans="2:30" ht="14.25" customHeight="1" x14ac:dyDescent="0.25">
      <c r="B39" s="110"/>
      <c r="C39" s="110"/>
      <c r="D39" s="110"/>
      <c r="E39" s="110"/>
      <c r="F39" s="110"/>
      <c r="G39" s="110"/>
      <c r="H39" s="110"/>
      <c r="I39" s="110"/>
      <c r="J39" s="110"/>
      <c r="K39" s="110"/>
      <c r="L39" s="110"/>
      <c r="M39" s="110"/>
      <c r="N39" s="110"/>
      <c r="O39" s="110"/>
      <c r="P39" s="110"/>
      <c r="AC39" s="110"/>
      <c r="AD39" s="110"/>
    </row>
    <row r="40" spans="2:30" ht="14.25" customHeight="1" x14ac:dyDescent="0.25">
      <c r="B40" s="110"/>
      <c r="C40" s="110"/>
      <c r="D40" s="110"/>
      <c r="E40" s="110"/>
      <c r="F40" s="110"/>
      <c r="G40" s="110"/>
      <c r="H40" s="110"/>
      <c r="I40" s="110"/>
      <c r="J40" s="110"/>
      <c r="K40" s="110"/>
      <c r="L40" s="110"/>
      <c r="M40" s="110"/>
      <c r="N40" s="110"/>
      <c r="O40" s="110"/>
      <c r="P40" s="110"/>
      <c r="AC40" s="110"/>
      <c r="AD40" s="110"/>
    </row>
    <row r="41" spans="2:30" ht="14.25" customHeight="1" x14ac:dyDescent="0.25">
      <c r="B41" s="110"/>
      <c r="C41" s="110"/>
      <c r="D41" s="110"/>
      <c r="E41" s="110"/>
      <c r="F41" s="110"/>
      <c r="G41" s="110"/>
      <c r="H41" s="110"/>
      <c r="I41" s="110"/>
      <c r="J41" s="110"/>
      <c r="K41" s="110"/>
      <c r="L41" s="110"/>
      <c r="M41" s="110"/>
      <c r="N41" s="110"/>
      <c r="O41" s="110"/>
      <c r="P41" s="110"/>
      <c r="AC41" s="110"/>
      <c r="AD41" s="110"/>
    </row>
    <row r="42" spans="2:30" ht="14.25" customHeight="1" x14ac:dyDescent="0.25">
      <c r="B42" s="110"/>
      <c r="C42" s="110"/>
      <c r="D42" s="110"/>
      <c r="E42" s="110"/>
      <c r="F42" s="110"/>
      <c r="G42" s="110"/>
      <c r="H42" s="110"/>
      <c r="I42" s="110"/>
      <c r="J42" s="110"/>
      <c r="K42" s="110"/>
      <c r="L42" s="110"/>
      <c r="M42" s="110"/>
      <c r="N42" s="110"/>
      <c r="O42" s="110"/>
      <c r="P42" s="110"/>
      <c r="AC42" s="110"/>
      <c r="AD42" s="110"/>
    </row>
    <row r="43" spans="2:30" ht="14.25" customHeight="1" x14ac:dyDescent="0.25">
      <c r="B43" s="110"/>
      <c r="C43" s="110"/>
      <c r="D43" s="110"/>
      <c r="E43" s="110"/>
      <c r="F43" s="110"/>
      <c r="G43" s="110"/>
      <c r="H43" s="110"/>
      <c r="I43" s="110"/>
      <c r="J43" s="110"/>
      <c r="K43" s="110"/>
      <c r="L43" s="110"/>
      <c r="M43" s="110"/>
      <c r="N43" s="110"/>
      <c r="O43" s="110"/>
      <c r="P43" s="110"/>
      <c r="AC43" s="110"/>
      <c r="AD43" s="110"/>
    </row>
    <row r="44" spans="2:30" ht="14.25" customHeight="1" x14ac:dyDescent="0.25">
      <c r="B44" s="110"/>
      <c r="C44" s="110"/>
      <c r="D44" s="110"/>
      <c r="E44" s="110"/>
      <c r="F44" s="110"/>
      <c r="G44" s="110"/>
      <c r="H44" s="110"/>
      <c r="I44" s="110"/>
      <c r="J44" s="110"/>
      <c r="K44" s="110"/>
      <c r="L44" s="110"/>
      <c r="M44" s="110"/>
      <c r="N44" s="110"/>
      <c r="O44" s="110"/>
      <c r="P44" s="110"/>
      <c r="AC44" s="110"/>
      <c r="AD44" s="110"/>
    </row>
    <row r="45" spans="2:30" ht="14.25" customHeight="1" x14ac:dyDescent="0.25">
      <c r="B45" s="110"/>
      <c r="C45" s="110"/>
      <c r="D45" s="110"/>
      <c r="E45" s="110"/>
      <c r="F45" s="110"/>
      <c r="G45" s="110"/>
      <c r="H45" s="110"/>
      <c r="I45" s="110"/>
      <c r="J45" s="110"/>
      <c r="K45" s="110"/>
      <c r="L45" s="110"/>
      <c r="M45" s="110"/>
      <c r="N45" s="110"/>
      <c r="O45" s="110"/>
      <c r="P45" s="110"/>
      <c r="AC45" s="110"/>
      <c r="AD45" s="110"/>
    </row>
    <row r="46" spans="2:30" ht="14.25" customHeight="1" x14ac:dyDescent="0.25">
      <c r="B46" s="110"/>
      <c r="C46" s="110"/>
      <c r="D46" s="110"/>
      <c r="E46" s="110"/>
      <c r="F46" s="110"/>
      <c r="G46" s="110"/>
      <c r="H46" s="110"/>
      <c r="I46" s="110"/>
      <c r="J46" s="110"/>
      <c r="K46" s="110"/>
      <c r="L46" s="110"/>
      <c r="M46" s="110"/>
      <c r="N46" s="110"/>
      <c r="O46" s="110"/>
      <c r="P46" s="110"/>
    </row>
    <row r="47" spans="2:30" ht="14.25" customHeight="1" x14ac:dyDescent="0.25">
      <c r="B47" s="110"/>
      <c r="C47" s="110"/>
      <c r="D47" s="110"/>
      <c r="E47" s="110"/>
      <c r="F47" s="110"/>
      <c r="G47" s="110"/>
      <c r="H47" s="110"/>
      <c r="I47" s="110"/>
      <c r="J47" s="110"/>
      <c r="K47" s="110"/>
      <c r="L47" s="110"/>
      <c r="M47" s="110"/>
      <c r="N47" s="110"/>
      <c r="O47" s="110"/>
      <c r="P47" s="110"/>
    </row>
    <row r="48" spans="2:30" ht="14.25" customHeight="1" x14ac:dyDescent="0.25">
      <c r="B48" s="110"/>
      <c r="C48" s="110"/>
      <c r="D48" s="110"/>
      <c r="E48" s="110"/>
      <c r="F48" s="110"/>
      <c r="G48" s="110"/>
      <c r="H48" s="110"/>
      <c r="I48" s="110"/>
      <c r="J48" s="110"/>
      <c r="K48" s="110"/>
      <c r="L48" s="110"/>
      <c r="M48" s="110"/>
      <c r="N48" s="110"/>
      <c r="O48" s="110"/>
      <c r="P48" s="110"/>
    </row>
    <row r="49" spans="2:16" ht="14.25" customHeight="1" x14ac:dyDescent="0.25">
      <c r="B49" s="110"/>
      <c r="C49" s="110"/>
      <c r="D49" s="110"/>
      <c r="E49" s="110"/>
      <c r="F49" s="110"/>
      <c r="G49" s="110"/>
      <c r="H49" s="110"/>
      <c r="I49" s="110"/>
      <c r="J49" s="110"/>
      <c r="K49" s="110"/>
      <c r="L49" s="110"/>
      <c r="M49" s="110"/>
      <c r="N49" s="110"/>
      <c r="O49" s="110"/>
      <c r="P49" s="110"/>
    </row>
    <row r="50" spans="2:16" ht="14.25" customHeight="1" x14ac:dyDescent="0.25">
      <c r="B50" s="110"/>
      <c r="C50" s="110"/>
      <c r="D50" s="110"/>
      <c r="E50" s="110"/>
      <c r="F50" s="110"/>
      <c r="G50" s="110"/>
      <c r="H50" s="110"/>
      <c r="I50" s="110"/>
      <c r="J50" s="110"/>
      <c r="K50" s="110"/>
      <c r="L50" s="110"/>
      <c r="M50" s="110"/>
      <c r="N50" s="110"/>
      <c r="O50" s="110"/>
      <c r="P50" s="110"/>
    </row>
  </sheetData>
  <mergeCells count="11">
    <mergeCell ref="A1:S2"/>
    <mergeCell ref="A28:Y28"/>
    <mergeCell ref="A5:AE5"/>
    <mergeCell ref="A12:B13"/>
    <mergeCell ref="F12:G12"/>
    <mergeCell ref="J12:K12"/>
    <mergeCell ref="N12:O12"/>
    <mergeCell ref="R12:S12"/>
    <mergeCell ref="V12:W12"/>
    <mergeCell ref="Z12:AA12"/>
    <mergeCell ref="AD12:AE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4F213A"/>
  </sheetPr>
  <dimension ref="A1:AW66"/>
  <sheetViews>
    <sheetView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214" customWidth="1"/>
    <col min="2" max="2" width="1.7109375" style="214" customWidth="1"/>
    <col min="3" max="3" width="26.28515625" style="214" customWidth="1"/>
    <col min="4" max="4" width="9.140625" style="214"/>
    <col min="5" max="6" width="1.140625" style="214" customWidth="1"/>
    <col min="7" max="7" width="9.85546875" style="214" customWidth="1"/>
    <col min="8" max="8" width="8" style="214" customWidth="1"/>
    <col min="9" max="10" width="1.140625" style="214" customWidth="1"/>
    <col min="11" max="11" width="9.85546875" style="214" customWidth="1"/>
    <col min="12" max="12" width="8" style="214" customWidth="1"/>
    <col min="13" max="14" width="1.140625" style="214" customWidth="1"/>
    <col min="15" max="15" width="9.85546875" style="214" customWidth="1"/>
    <col min="16" max="16" width="8" style="214" customWidth="1"/>
    <col min="17" max="18" width="1.140625" style="214" customWidth="1"/>
    <col min="19" max="19" width="9.85546875" style="214" customWidth="1"/>
    <col min="20" max="20" width="9.140625" style="214"/>
    <col min="21" max="22" width="1.140625" style="214" customWidth="1"/>
    <col min="23" max="24" width="9.140625" style="214"/>
    <col min="25" max="26" width="1.140625" style="214" customWidth="1"/>
    <col min="27" max="28" width="9.140625" style="214"/>
    <col min="29" max="30" width="1.140625" style="214" customWidth="1"/>
    <col min="31" max="32" width="9.140625" style="214"/>
    <col min="33" max="33" width="1.140625" style="214" customWidth="1"/>
    <col min="34" max="259" width="9.140625" style="214"/>
    <col min="260" max="261" width="1.7109375" style="214" customWidth="1"/>
    <col min="262" max="262" width="26.28515625" style="214" customWidth="1"/>
    <col min="263" max="264" width="9.140625" style="214"/>
    <col min="265" max="265" width="9.140625" style="214" customWidth="1"/>
    <col min="266" max="266" width="9.140625" style="214"/>
    <col min="267" max="267" width="9.140625" style="214" customWidth="1"/>
    <col min="268" max="268" width="9.140625" style="214"/>
    <col min="269" max="269" width="9.140625" style="214" customWidth="1"/>
    <col min="270" max="270" width="9.140625" style="214"/>
    <col min="271" max="271" width="9.140625" style="214" customWidth="1"/>
    <col min="272" max="272" width="9.140625" style="214"/>
    <col min="273" max="273" width="9.140625" style="214" customWidth="1"/>
    <col min="274" max="515" width="9.140625" style="214"/>
    <col min="516" max="517" width="1.7109375" style="214" customWidth="1"/>
    <col min="518" max="518" width="26.28515625" style="214" customWidth="1"/>
    <col min="519" max="520" width="9.140625" style="214"/>
    <col min="521" max="521" width="9.140625" style="214" customWidth="1"/>
    <col min="522" max="522" width="9.140625" style="214"/>
    <col min="523" max="523" width="9.140625" style="214" customWidth="1"/>
    <col min="524" max="524" width="9.140625" style="214"/>
    <col min="525" max="525" width="9.140625" style="214" customWidth="1"/>
    <col min="526" max="526" width="9.140625" style="214"/>
    <col min="527" max="527" width="9.140625" style="214" customWidth="1"/>
    <col min="528" max="528" width="9.140625" style="214"/>
    <col min="529" max="529" width="9.140625" style="214" customWidth="1"/>
    <col min="530" max="771" width="9.140625" style="214"/>
    <col min="772" max="773" width="1.7109375" style="214" customWidth="1"/>
    <col min="774" max="774" width="26.28515625" style="214" customWidth="1"/>
    <col min="775" max="776" width="9.140625" style="214"/>
    <col min="777" max="777" width="9.140625" style="214" customWidth="1"/>
    <col min="778" max="778" width="9.140625" style="214"/>
    <col min="779" max="779" width="9.140625" style="214" customWidth="1"/>
    <col min="780" max="780" width="9.140625" style="214"/>
    <col min="781" max="781" width="9.140625" style="214" customWidth="1"/>
    <col min="782" max="782" width="9.140625" style="214"/>
    <col min="783" max="783" width="9.140625" style="214" customWidth="1"/>
    <col min="784" max="784" width="9.140625" style="214"/>
    <col min="785" max="785" width="9.140625" style="214" customWidth="1"/>
    <col min="786" max="1027" width="9.140625" style="214"/>
    <col min="1028" max="1029" width="1.7109375" style="214" customWidth="1"/>
    <col min="1030" max="1030" width="26.28515625" style="214" customWidth="1"/>
    <col min="1031" max="1032" width="9.140625" style="214"/>
    <col min="1033" max="1033" width="9.140625" style="214" customWidth="1"/>
    <col min="1034" max="1034" width="9.140625" style="214"/>
    <col min="1035" max="1035" width="9.140625" style="214" customWidth="1"/>
    <col min="1036" max="1036" width="9.140625" style="214"/>
    <col min="1037" max="1037" width="9.140625" style="214" customWidth="1"/>
    <col min="1038" max="1038" width="9.140625" style="214"/>
    <col min="1039" max="1039" width="9.140625" style="214" customWidth="1"/>
    <col min="1040" max="1040" width="9.140625" style="214"/>
    <col min="1041" max="1041" width="9.140625" style="214" customWidth="1"/>
    <col min="1042" max="1283" width="9.140625" style="214"/>
    <col min="1284" max="1285" width="1.7109375" style="214" customWidth="1"/>
    <col min="1286" max="1286" width="26.28515625" style="214" customWidth="1"/>
    <col min="1287" max="1288" width="9.140625" style="214"/>
    <col min="1289" max="1289" width="9.140625" style="214" customWidth="1"/>
    <col min="1290" max="1290" width="9.140625" style="214"/>
    <col min="1291" max="1291" width="9.140625" style="214" customWidth="1"/>
    <col min="1292" max="1292" width="9.140625" style="214"/>
    <col min="1293" max="1293" width="9.140625" style="214" customWidth="1"/>
    <col min="1294" max="1294" width="9.140625" style="214"/>
    <col min="1295" max="1295" width="9.140625" style="214" customWidth="1"/>
    <col min="1296" max="1296" width="9.140625" style="214"/>
    <col min="1297" max="1297" width="9.140625" style="214" customWidth="1"/>
    <col min="1298" max="1539" width="9.140625" style="214"/>
    <col min="1540" max="1541" width="1.7109375" style="214" customWidth="1"/>
    <col min="1542" max="1542" width="26.28515625" style="214" customWidth="1"/>
    <col min="1543" max="1544" width="9.140625" style="214"/>
    <col min="1545" max="1545" width="9.140625" style="214" customWidth="1"/>
    <col min="1546" max="1546" width="9.140625" style="214"/>
    <col min="1547" max="1547" width="9.140625" style="214" customWidth="1"/>
    <col min="1548" max="1548" width="9.140625" style="214"/>
    <col min="1549" max="1549" width="9.140625" style="214" customWidth="1"/>
    <col min="1550" max="1550" width="9.140625" style="214"/>
    <col min="1551" max="1551" width="9.140625" style="214" customWidth="1"/>
    <col min="1552" max="1552" width="9.140625" style="214"/>
    <col min="1553" max="1553" width="9.140625" style="214" customWidth="1"/>
    <col min="1554" max="1795" width="9.140625" style="214"/>
    <col min="1796" max="1797" width="1.7109375" style="214" customWidth="1"/>
    <col min="1798" max="1798" width="26.28515625" style="214" customWidth="1"/>
    <col min="1799" max="1800" width="9.140625" style="214"/>
    <col min="1801" max="1801" width="9.140625" style="214" customWidth="1"/>
    <col min="1802" max="1802" width="9.140625" style="214"/>
    <col min="1803" max="1803" width="9.140625" style="214" customWidth="1"/>
    <col min="1804" max="1804" width="9.140625" style="214"/>
    <col min="1805" max="1805" width="9.140625" style="214" customWidth="1"/>
    <col min="1806" max="1806" width="9.140625" style="214"/>
    <col min="1807" max="1807" width="9.140625" style="214" customWidth="1"/>
    <col min="1808" max="1808" width="9.140625" style="214"/>
    <col min="1809" max="1809" width="9.140625" style="214" customWidth="1"/>
    <col min="1810" max="2051" width="9.140625" style="214"/>
    <col min="2052" max="2053" width="1.7109375" style="214" customWidth="1"/>
    <col min="2054" max="2054" width="26.28515625" style="214" customWidth="1"/>
    <col min="2055" max="2056" width="9.140625" style="214"/>
    <col min="2057" max="2057" width="9.140625" style="214" customWidth="1"/>
    <col min="2058" max="2058" width="9.140625" style="214"/>
    <col min="2059" max="2059" width="9.140625" style="214" customWidth="1"/>
    <col min="2060" max="2060" width="9.140625" style="214"/>
    <col min="2061" max="2061" width="9.140625" style="214" customWidth="1"/>
    <col min="2062" max="2062" width="9.140625" style="214"/>
    <col min="2063" max="2063" width="9.140625" style="214" customWidth="1"/>
    <col min="2064" max="2064" width="9.140625" style="214"/>
    <col min="2065" max="2065" width="9.140625" style="214" customWidth="1"/>
    <col min="2066" max="2307" width="9.140625" style="214"/>
    <col min="2308" max="2309" width="1.7109375" style="214" customWidth="1"/>
    <col min="2310" max="2310" width="26.28515625" style="214" customWidth="1"/>
    <col min="2311" max="2312" width="9.140625" style="214"/>
    <col min="2313" max="2313" width="9.140625" style="214" customWidth="1"/>
    <col min="2314" max="2314" width="9.140625" style="214"/>
    <col min="2315" max="2315" width="9.140625" style="214" customWidth="1"/>
    <col min="2316" max="2316" width="9.140625" style="214"/>
    <col min="2317" max="2317" width="9.140625" style="214" customWidth="1"/>
    <col min="2318" max="2318" width="9.140625" style="214"/>
    <col min="2319" max="2319" width="9.140625" style="214" customWidth="1"/>
    <col min="2320" max="2320" width="9.140625" style="214"/>
    <col min="2321" max="2321" width="9.140625" style="214" customWidth="1"/>
    <col min="2322" max="2563" width="9.140625" style="214"/>
    <col min="2564" max="2565" width="1.7109375" style="214" customWidth="1"/>
    <col min="2566" max="2566" width="26.28515625" style="214" customWidth="1"/>
    <col min="2567" max="2568" width="9.140625" style="214"/>
    <col min="2569" max="2569" width="9.140625" style="214" customWidth="1"/>
    <col min="2570" max="2570" width="9.140625" style="214"/>
    <col min="2571" max="2571" width="9.140625" style="214" customWidth="1"/>
    <col min="2572" max="2572" width="9.140625" style="214"/>
    <col min="2573" max="2573" width="9.140625" style="214" customWidth="1"/>
    <col min="2574" max="2574" width="9.140625" style="214"/>
    <col min="2575" max="2575" width="9.140625" style="214" customWidth="1"/>
    <col min="2576" max="2576" width="9.140625" style="214"/>
    <col min="2577" max="2577" width="9.140625" style="214" customWidth="1"/>
    <col min="2578" max="2819" width="9.140625" style="214"/>
    <col min="2820" max="2821" width="1.7109375" style="214" customWidth="1"/>
    <col min="2822" max="2822" width="26.28515625" style="214" customWidth="1"/>
    <col min="2823" max="2824" width="9.140625" style="214"/>
    <col min="2825" max="2825" width="9.140625" style="214" customWidth="1"/>
    <col min="2826" max="2826" width="9.140625" style="214"/>
    <col min="2827" max="2827" width="9.140625" style="214" customWidth="1"/>
    <col min="2828" max="2828" width="9.140625" style="214"/>
    <col min="2829" max="2829" width="9.140625" style="214" customWidth="1"/>
    <col min="2830" max="2830" width="9.140625" style="214"/>
    <col min="2831" max="2831" width="9.140625" style="214" customWidth="1"/>
    <col min="2832" max="2832" width="9.140625" style="214"/>
    <col min="2833" max="2833" width="9.140625" style="214" customWidth="1"/>
    <col min="2834" max="3075" width="9.140625" style="214"/>
    <col min="3076" max="3077" width="1.7109375" style="214" customWidth="1"/>
    <col min="3078" max="3078" width="26.28515625" style="214" customWidth="1"/>
    <col min="3079" max="3080" width="9.140625" style="214"/>
    <col min="3081" max="3081" width="9.140625" style="214" customWidth="1"/>
    <col min="3082" max="3082" width="9.140625" style="214"/>
    <col min="3083" max="3083" width="9.140625" style="214" customWidth="1"/>
    <col min="3084" max="3084" width="9.140625" style="214"/>
    <col min="3085" max="3085" width="9.140625" style="214" customWidth="1"/>
    <col min="3086" max="3086" width="9.140625" style="214"/>
    <col min="3087" max="3087" width="9.140625" style="214" customWidth="1"/>
    <col min="3088" max="3088" width="9.140625" style="214"/>
    <col min="3089" max="3089" width="9.140625" style="214" customWidth="1"/>
    <col min="3090" max="3331" width="9.140625" style="214"/>
    <col min="3332" max="3333" width="1.7109375" style="214" customWidth="1"/>
    <col min="3334" max="3334" width="26.28515625" style="214" customWidth="1"/>
    <col min="3335" max="3336" width="9.140625" style="214"/>
    <col min="3337" max="3337" width="9.140625" style="214" customWidth="1"/>
    <col min="3338" max="3338" width="9.140625" style="214"/>
    <col min="3339" max="3339" width="9.140625" style="214" customWidth="1"/>
    <col min="3340" max="3340" width="9.140625" style="214"/>
    <col min="3341" max="3341" width="9.140625" style="214" customWidth="1"/>
    <col min="3342" max="3342" width="9.140625" style="214"/>
    <col min="3343" max="3343" width="9.140625" style="214" customWidth="1"/>
    <col min="3344" max="3344" width="9.140625" style="214"/>
    <col min="3345" max="3345" width="9.140625" style="214" customWidth="1"/>
    <col min="3346" max="3587" width="9.140625" style="214"/>
    <col min="3588" max="3589" width="1.7109375" style="214" customWidth="1"/>
    <col min="3590" max="3590" width="26.28515625" style="214" customWidth="1"/>
    <col min="3591" max="3592" width="9.140625" style="214"/>
    <col min="3593" max="3593" width="9.140625" style="214" customWidth="1"/>
    <col min="3594" max="3594" width="9.140625" style="214"/>
    <col min="3595" max="3595" width="9.140625" style="214" customWidth="1"/>
    <col min="3596" max="3596" width="9.140625" style="214"/>
    <col min="3597" max="3597" width="9.140625" style="214" customWidth="1"/>
    <col min="3598" max="3598" width="9.140625" style="214"/>
    <col min="3599" max="3599" width="9.140625" style="214" customWidth="1"/>
    <col min="3600" max="3600" width="9.140625" style="214"/>
    <col min="3601" max="3601" width="9.140625" style="214" customWidth="1"/>
    <col min="3602" max="3843" width="9.140625" style="214"/>
    <col min="3844" max="3845" width="1.7109375" style="214" customWidth="1"/>
    <col min="3846" max="3846" width="26.28515625" style="214" customWidth="1"/>
    <col min="3847" max="3848" width="9.140625" style="214"/>
    <col min="3849" max="3849" width="9.140625" style="214" customWidth="1"/>
    <col min="3850" max="3850" width="9.140625" style="214"/>
    <col min="3851" max="3851" width="9.140625" style="214" customWidth="1"/>
    <col min="3852" max="3852" width="9.140625" style="214"/>
    <col min="3853" max="3853" width="9.140625" style="214" customWidth="1"/>
    <col min="3854" max="3854" width="9.140625" style="214"/>
    <col min="3855" max="3855" width="9.140625" style="214" customWidth="1"/>
    <col min="3856" max="3856" width="9.140625" style="214"/>
    <col min="3857" max="3857" width="9.140625" style="214" customWidth="1"/>
    <col min="3858" max="4099" width="9.140625" style="214"/>
    <col min="4100" max="4101" width="1.7109375" style="214" customWidth="1"/>
    <col min="4102" max="4102" width="26.28515625" style="214" customWidth="1"/>
    <col min="4103" max="4104" width="9.140625" style="214"/>
    <col min="4105" max="4105" width="9.140625" style="214" customWidth="1"/>
    <col min="4106" max="4106" width="9.140625" style="214"/>
    <col min="4107" max="4107" width="9.140625" style="214" customWidth="1"/>
    <col min="4108" max="4108" width="9.140625" style="214"/>
    <col min="4109" max="4109" width="9.140625" style="214" customWidth="1"/>
    <col min="4110" max="4110" width="9.140625" style="214"/>
    <col min="4111" max="4111" width="9.140625" style="214" customWidth="1"/>
    <col min="4112" max="4112" width="9.140625" style="214"/>
    <col min="4113" max="4113" width="9.140625" style="214" customWidth="1"/>
    <col min="4114" max="4355" width="9.140625" style="214"/>
    <col min="4356" max="4357" width="1.7109375" style="214" customWidth="1"/>
    <col min="4358" max="4358" width="26.28515625" style="214" customWidth="1"/>
    <col min="4359" max="4360" width="9.140625" style="214"/>
    <col min="4361" max="4361" width="9.140625" style="214" customWidth="1"/>
    <col min="4362" max="4362" width="9.140625" style="214"/>
    <col min="4363" max="4363" width="9.140625" style="214" customWidth="1"/>
    <col min="4364" max="4364" width="9.140625" style="214"/>
    <col min="4365" max="4365" width="9.140625" style="214" customWidth="1"/>
    <col min="4366" max="4366" width="9.140625" style="214"/>
    <col min="4367" max="4367" width="9.140625" style="214" customWidth="1"/>
    <col min="4368" max="4368" width="9.140625" style="214"/>
    <col min="4369" max="4369" width="9.140625" style="214" customWidth="1"/>
    <col min="4370" max="4611" width="9.140625" style="214"/>
    <col min="4612" max="4613" width="1.7109375" style="214" customWidth="1"/>
    <col min="4614" max="4614" width="26.28515625" style="214" customWidth="1"/>
    <col min="4615" max="4616" width="9.140625" style="214"/>
    <col min="4617" max="4617" width="9.140625" style="214" customWidth="1"/>
    <col min="4618" max="4618" width="9.140625" style="214"/>
    <col min="4619" max="4619" width="9.140625" style="214" customWidth="1"/>
    <col min="4620" max="4620" width="9.140625" style="214"/>
    <col min="4621" max="4621" width="9.140625" style="214" customWidth="1"/>
    <col min="4622" max="4622" width="9.140625" style="214"/>
    <col min="4623" max="4623" width="9.140625" style="214" customWidth="1"/>
    <col min="4624" max="4624" width="9.140625" style="214"/>
    <col min="4625" max="4625" width="9.140625" style="214" customWidth="1"/>
    <col min="4626" max="4867" width="9.140625" style="214"/>
    <col min="4868" max="4869" width="1.7109375" style="214" customWidth="1"/>
    <col min="4870" max="4870" width="26.28515625" style="214" customWidth="1"/>
    <col min="4871" max="4872" width="9.140625" style="214"/>
    <col min="4873" max="4873" width="9.140625" style="214" customWidth="1"/>
    <col min="4874" max="4874" width="9.140625" style="214"/>
    <col min="4875" max="4875" width="9.140625" style="214" customWidth="1"/>
    <col min="4876" max="4876" width="9.140625" style="214"/>
    <col min="4877" max="4877" width="9.140625" style="214" customWidth="1"/>
    <col min="4878" max="4878" width="9.140625" style="214"/>
    <col min="4879" max="4879" width="9.140625" style="214" customWidth="1"/>
    <col min="4880" max="4880" width="9.140625" style="214"/>
    <col min="4881" max="4881" width="9.140625" style="214" customWidth="1"/>
    <col min="4882" max="5123" width="9.140625" style="214"/>
    <col min="5124" max="5125" width="1.7109375" style="214" customWidth="1"/>
    <col min="5126" max="5126" width="26.28515625" style="214" customWidth="1"/>
    <col min="5127" max="5128" width="9.140625" style="214"/>
    <col min="5129" max="5129" width="9.140625" style="214" customWidth="1"/>
    <col min="5130" max="5130" width="9.140625" style="214"/>
    <col min="5131" max="5131" width="9.140625" style="214" customWidth="1"/>
    <col min="5132" max="5132" width="9.140625" style="214"/>
    <col min="5133" max="5133" width="9.140625" style="214" customWidth="1"/>
    <col min="5134" max="5134" width="9.140625" style="214"/>
    <col min="5135" max="5135" width="9.140625" style="214" customWidth="1"/>
    <col min="5136" max="5136" width="9.140625" style="214"/>
    <col min="5137" max="5137" width="9.140625" style="214" customWidth="1"/>
    <col min="5138" max="5379" width="9.140625" style="214"/>
    <col min="5380" max="5381" width="1.7109375" style="214" customWidth="1"/>
    <col min="5382" max="5382" width="26.28515625" style="214" customWidth="1"/>
    <col min="5383" max="5384" width="9.140625" style="214"/>
    <col min="5385" max="5385" width="9.140625" style="214" customWidth="1"/>
    <col min="5386" max="5386" width="9.140625" style="214"/>
    <col min="5387" max="5387" width="9.140625" style="214" customWidth="1"/>
    <col min="5388" max="5388" width="9.140625" style="214"/>
    <col min="5389" max="5389" width="9.140625" style="214" customWidth="1"/>
    <col min="5390" max="5390" width="9.140625" style="214"/>
    <col min="5391" max="5391" width="9.140625" style="214" customWidth="1"/>
    <col min="5392" max="5392" width="9.140625" style="214"/>
    <col min="5393" max="5393" width="9.140625" style="214" customWidth="1"/>
    <col min="5394" max="5635" width="9.140625" style="214"/>
    <col min="5636" max="5637" width="1.7109375" style="214" customWidth="1"/>
    <col min="5638" max="5638" width="26.28515625" style="214" customWidth="1"/>
    <col min="5639" max="5640" width="9.140625" style="214"/>
    <col min="5641" max="5641" width="9.140625" style="214" customWidth="1"/>
    <col min="5642" max="5642" width="9.140625" style="214"/>
    <col min="5643" max="5643" width="9.140625" style="214" customWidth="1"/>
    <col min="5644" max="5644" width="9.140625" style="214"/>
    <col min="5645" max="5645" width="9.140625" style="214" customWidth="1"/>
    <col min="5646" max="5646" width="9.140625" style="214"/>
    <col min="5647" max="5647" width="9.140625" style="214" customWidth="1"/>
    <col min="5648" max="5648" width="9.140625" style="214"/>
    <col min="5649" max="5649" width="9.140625" style="214" customWidth="1"/>
    <col min="5650" max="5891" width="9.140625" style="214"/>
    <col min="5892" max="5893" width="1.7109375" style="214" customWidth="1"/>
    <col min="5894" max="5894" width="26.28515625" style="214" customWidth="1"/>
    <col min="5895" max="5896" width="9.140625" style="214"/>
    <col min="5897" max="5897" width="9.140625" style="214" customWidth="1"/>
    <col min="5898" max="5898" width="9.140625" style="214"/>
    <col min="5899" max="5899" width="9.140625" style="214" customWidth="1"/>
    <col min="5900" max="5900" width="9.140625" style="214"/>
    <col min="5901" max="5901" width="9.140625" style="214" customWidth="1"/>
    <col min="5902" max="5902" width="9.140625" style="214"/>
    <col min="5903" max="5903" width="9.140625" style="214" customWidth="1"/>
    <col min="5904" max="5904" width="9.140625" style="214"/>
    <col min="5905" max="5905" width="9.140625" style="214" customWidth="1"/>
    <col min="5906" max="6147" width="9.140625" style="214"/>
    <col min="6148" max="6149" width="1.7109375" style="214" customWidth="1"/>
    <col min="6150" max="6150" width="26.28515625" style="214" customWidth="1"/>
    <col min="6151" max="6152" width="9.140625" style="214"/>
    <col min="6153" max="6153" width="9.140625" style="214" customWidth="1"/>
    <col min="6154" max="6154" width="9.140625" style="214"/>
    <col min="6155" max="6155" width="9.140625" style="214" customWidth="1"/>
    <col min="6156" max="6156" width="9.140625" style="214"/>
    <col min="6157" max="6157" width="9.140625" style="214" customWidth="1"/>
    <col min="6158" max="6158" width="9.140625" style="214"/>
    <col min="6159" max="6159" width="9.140625" style="214" customWidth="1"/>
    <col min="6160" max="6160" width="9.140625" style="214"/>
    <col min="6161" max="6161" width="9.140625" style="214" customWidth="1"/>
    <col min="6162" max="6403" width="9.140625" style="214"/>
    <col min="6404" max="6405" width="1.7109375" style="214" customWidth="1"/>
    <col min="6406" max="6406" width="26.28515625" style="214" customWidth="1"/>
    <col min="6407" max="6408" width="9.140625" style="214"/>
    <col min="6409" max="6409" width="9.140625" style="214" customWidth="1"/>
    <col min="6410" max="6410" width="9.140625" style="214"/>
    <col min="6411" max="6411" width="9.140625" style="214" customWidth="1"/>
    <col min="6412" max="6412" width="9.140625" style="214"/>
    <col min="6413" max="6413" width="9.140625" style="214" customWidth="1"/>
    <col min="6414" max="6414" width="9.140625" style="214"/>
    <col min="6415" max="6415" width="9.140625" style="214" customWidth="1"/>
    <col min="6416" max="6416" width="9.140625" style="214"/>
    <col min="6417" max="6417" width="9.140625" style="214" customWidth="1"/>
    <col min="6418" max="6659" width="9.140625" style="214"/>
    <col min="6660" max="6661" width="1.7109375" style="214" customWidth="1"/>
    <col min="6662" max="6662" width="26.28515625" style="214" customWidth="1"/>
    <col min="6663" max="6664" width="9.140625" style="214"/>
    <col min="6665" max="6665" width="9.140625" style="214" customWidth="1"/>
    <col min="6666" max="6666" width="9.140625" style="214"/>
    <col min="6667" max="6667" width="9.140625" style="214" customWidth="1"/>
    <col min="6668" max="6668" width="9.140625" style="214"/>
    <col min="6669" max="6669" width="9.140625" style="214" customWidth="1"/>
    <col min="6670" max="6670" width="9.140625" style="214"/>
    <col min="6671" max="6671" width="9.140625" style="214" customWidth="1"/>
    <col min="6672" max="6672" width="9.140625" style="214"/>
    <col min="6673" max="6673" width="9.140625" style="214" customWidth="1"/>
    <col min="6674" max="6915" width="9.140625" style="214"/>
    <col min="6916" max="6917" width="1.7109375" style="214" customWidth="1"/>
    <col min="6918" max="6918" width="26.28515625" style="214" customWidth="1"/>
    <col min="6919" max="6920" width="9.140625" style="214"/>
    <col min="6921" max="6921" width="9.140625" style="214" customWidth="1"/>
    <col min="6922" max="6922" width="9.140625" style="214"/>
    <col min="6923" max="6923" width="9.140625" style="214" customWidth="1"/>
    <col min="6924" max="6924" width="9.140625" style="214"/>
    <col min="6925" max="6925" width="9.140625" style="214" customWidth="1"/>
    <col min="6926" max="6926" width="9.140625" style="214"/>
    <col min="6927" max="6927" width="9.140625" style="214" customWidth="1"/>
    <col min="6928" max="6928" width="9.140625" style="214"/>
    <col min="6929" max="6929" width="9.140625" style="214" customWidth="1"/>
    <col min="6930" max="7171" width="9.140625" style="214"/>
    <col min="7172" max="7173" width="1.7109375" style="214" customWidth="1"/>
    <col min="7174" max="7174" width="26.28515625" style="214" customWidth="1"/>
    <col min="7175" max="7176" width="9.140625" style="214"/>
    <col min="7177" max="7177" width="9.140625" style="214" customWidth="1"/>
    <col min="7178" max="7178" width="9.140625" style="214"/>
    <col min="7179" max="7179" width="9.140625" style="214" customWidth="1"/>
    <col min="7180" max="7180" width="9.140625" style="214"/>
    <col min="7181" max="7181" width="9.140625" style="214" customWidth="1"/>
    <col min="7182" max="7182" width="9.140625" style="214"/>
    <col min="7183" max="7183" width="9.140625" style="214" customWidth="1"/>
    <col min="7184" max="7184" width="9.140625" style="214"/>
    <col min="7185" max="7185" width="9.140625" style="214" customWidth="1"/>
    <col min="7186" max="7427" width="9.140625" style="214"/>
    <col min="7428" max="7429" width="1.7109375" style="214" customWidth="1"/>
    <col min="7430" max="7430" width="26.28515625" style="214" customWidth="1"/>
    <col min="7431" max="7432" width="9.140625" style="214"/>
    <col min="7433" max="7433" width="9.140625" style="214" customWidth="1"/>
    <col min="7434" max="7434" width="9.140625" style="214"/>
    <col min="7435" max="7435" width="9.140625" style="214" customWidth="1"/>
    <col min="7436" max="7436" width="9.140625" style="214"/>
    <col min="7437" max="7437" width="9.140625" style="214" customWidth="1"/>
    <col min="7438" max="7438" width="9.140625" style="214"/>
    <col min="7439" max="7439" width="9.140625" style="214" customWidth="1"/>
    <col min="7440" max="7440" width="9.140625" style="214"/>
    <col min="7441" max="7441" width="9.140625" style="214" customWidth="1"/>
    <col min="7442" max="7683" width="9.140625" style="214"/>
    <col min="7684" max="7685" width="1.7109375" style="214" customWidth="1"/>
    <col min="7686" max="7686" width="26.28515625" style="214" customWidth="1"/>
    <col min="7687" max="7688" width="9.140625" style="214"/>
    <col min="7689" max="7689" width="9.140625" style="214" customWidth="1"/>
    <col min="7690" max="7690" width="9.140625" style="214"/>
    <col min="7691" max="7691" width="9.140625" style="214" customWidth="1"/>
    <col min="7692" max="7692" width="9.140625" style="214"/>
    <col min="7693" max="7693" width="9.140625" style="214" customWidth="1"/>
    <col min="7694" max="7694" width="9.140625" style="214"/>
    <col min="7695" max="7695" width="9.140625" style="214" customWidth="1"/>
    <col min="7696" max="7696" width="9.140625" style="214"/>
    <col min="7697" max="7697" width="9.140625" style="214" customWidth="1"/>
    <col min="7698" max="7939" width="9.140625" style="214"/>
    <col min="7940" max="7941" width="1.7109375" style="214" customWidth="1"/>
    <col min="7942" max="7942" width="26.28515625" style="214" customWidth="1"/>
    <col min="7943" max="7944" width="9.140625" style="214"/>
    <col min="7945" max="7945" width="9.140625" style="214" customWidth="1"/>
    <col min="7946" max="7946" width="9.140625" style="214"/>
    <col min="7947" max="7947" width="9.140625" style="214" customWidth="1"/>
    <col min="7948" max="7948" width="9.140625" style="214"/>
    <col min="7949" max="7949" width="9.140625" style="214" customWidth="1"/>
    <col min="7950" max="7950" width="9.140625" style="214"/>
    <col min="7951" max="7951" width="9.140625" style="214" customWidth="1"/>
    <col min="7952" max="7952" width="9.140625" style="214"/>
    <col min="7953" max="7953" width="9.140625" style="214" customWidth="1"/>
    <col min="7954" max="8195" width="9.140625" style="214"/>
    <col min="8196" max="8197" width="1.7109375" style="214" customWidth="1"/>
    <col min="8198" max="8198" width="26.28515625" style="214" customWidth="1"/>
    <col min="8199" max="8200" width="9.140625" style="214"/>
    <col min="8201" max="8201" width="9.140625" style="214" customWidth="1"/>
    <col min="8202" max="8202" width="9.140625" style="214"/>
    <col min="8203" max="8203" width="9.140625" style="214" customWidth="1"/>
    <col min="8204" max="8204" width="9.140625" style="214"/>
    <col min="8205" max="8205" width="9.140625" style="214" customWidth="1"/>
    <col min="8206" max="8206" width="9.140625" style="214"/>
    <col min="8207" max="8207" width="9.140625" style="214" customWidth="1"/>
    <col min="8208" max="8208" width="9.140625" style="214"/>
    <col min="8209" max="8209" width="9.140625" style="214" customWidth="1"/>
    <col min="8210" max="8451" width="9.140625" style="214"/>
    <col min="8452" max="8453" width="1.7109375" style="214" customWidth="1"/>
    <col min="8454" max="8454" width="26.28515625" style="214" customWidth="1"/>
    <col min="8455" max="8456" width="9.140625" style="214"/>
    <col min="8457" max="8457" width="9.140625" style="214" customWidth="1"/>
    <col min="8458" max="8458" width="9.140625" style="214"/>
    <col min="8459" max="8459" width="9.140625" style="214" customWidth="1"/>
    <col min="8460" max="8460" width="9.140625" style="214"/>
    <col min="8461" max="8461" width="9.140625" style="214" customWidth="1"/>
    <col min="8462" max="8462" width="9.140625" style="214"/>
    <col min="8463" max="8463" width="9.140625" style="214" customWidth="1"/>
    <col min="8464" max="8464" width="9.140625" style="214"/>
    <col min="8465" max="8465" width="9.140625" style="214" customWidth="1"/>
    <col min="8466" max="8707" width="9.140625" style="214"/>
    <col min="8708" max="8709" width="1.7109375" style="214" customWidth="1"/>
    <col min="8710" max="8710" width="26.28515625" style="214" customWidth="1"/>
    <col min="8711" max="8712" width="9.140625" style="214"/>
    <col min="8713" max="8713" width="9.140625" style="214" customWidth="1"/>
    <col min="8714" max="8714" width="9.140625" style="214"/>
    <col min="8715" max="8715" width="9.140625" style="214" customWidth="1"/>
    <col min="8716" max="8716" width="9.140625" style="214"/>
    <col min="8717" max="8717" width="9.140625" style="214" customWidth="1"/>
    <col min="8718" max="8718" width="9.140625" style="214"/>
    <col min="8719" max="8719" width="9.140625" style="214" customWidth="1"/>
    <col min="8720" max="8720" width="9.140625" style="214"/>
    <col min="8721" max="8721" width="9.140625" style="214" customWidth="1"/>
    <col min="8722" max="8963" width="9.140625" style="214"/>
    <col min="8964" max="8965" width="1.7109375" style="214" customWidth="1"/>
    <col min="8966" max="8966" width="26.28515625" style="214" customWidth="1"/>
    <col min="8967" max="8968" width="9.140625" style="214"/>
    <col min="8969" max="8969" width="9.140625" style="214" customWidth="1"/>
    <col min="8970" max="8970" width="9.140625" style="214"/>
    <col min="8971" max="8971" width="9.140625" style="214" customWidth="1"/>
    <col min="8972" max="8972" width="9.140625" style="214"/>
    <col min="8973" max="8973" width="9.140625" style="214" customWidth="1"/>
    <col min="8974" max="8974" width="9.140625" style="214"/>
    <col min="8975" max="8975" width="9.140625" style="214" customWidth="1"/>
    <col min="8976" max="8976" width="9.140625" style="214"/>
    <col min="8977" max="8977" width="9.140625" style="214" customWidth="1"/>
    <col min="8978" max="9219" width="9.140625" style="214"/>
    <col min="9220" max="9221" width="1.7109375" style="214" customWidth="1"/>
    <col min="9222" max="9222" width="26.28515625" style="214" customWidth="1"/>
    <col min="9223" max="9224" width="9.140625" style="214"/>
    <col min="9225" max="9225" width="9.140625" style="214" customWidth="1"/>
    <col min="9226" max="9226" width="9.140625" style="214"/>
    <col min="9227" max="9227" width="9.140625" style="214" customWidth="1"/>
    <col min="9228" max="9228" width="9.140625" style="214"/>
    <col min="9229" max="9229" width="9.140625" style="214" customWidth="1"/>
    <col min="9230" max="9230" width="9.140625" style="214"/>
    <col min="9231" max="9231" width="9.140625" style="214" customWidth="1"/>
    <col min="9232" max="9232" width="9.140625" style="214"/>
    <col min="9233" max="9233" width="9.140625" style="214" customWidth="1"/>
    <col min="9234" max="9475" width="9.140625" style="214"/>
    <col min="9476" max="9477" width="1.7109375" style="214" customWidth="1"/>
    <col min="9478" max="9478" width="26.28515625" style="214" customWidth="1"/>
    <col min="9479" max="9480" width="9.140625" style="214"/>
    <col min="9481" max="9481" width="9.140625" style="214" customWidth="1"/>
    <col min="9482" max="9482" width="9.140625" style="214"/>
    <col min="9483" max="9483" width="9.140625" style="214" customWidth="1"/>
    <col min="9484" max="9484" width="9.140625" style="214"/>
    <col min="9485" max="9485" width="9.140625" style="214" customWidth="1"/>
    <col min="9486" max="9486" width="9.140625" style="214"/>
    <col min="9487" max="9487" width="9.140625" style="214" customWidth="1"/>
    <col min="9488" max="9488" width="9.140625" style="214"/>
    <col min="9489" max="9489" width="9.140625" style="214" customWidth="1"/>
    <col min="9490" max="9731" width="9.140625" style="214"/>
    <col min="9732" max="9733" width="1.7109375" style="214" customWidth="1"/>
    <col min="9734" max="9734" width="26.28515625" style="214" customWidth="1"/>
    <col min="9735" max="9736" width="9.140625" style="214"/>
    <col min="9737" max="9737" width="9.140625" style="214" customWidth="1"/>
    <col min="9738" max="9738" width="9.140625" style="214"/>
    <col min="9739" max="9739" width="9.140625" style="214" customWidth="1"/>
    <col min="9740" max="9740" width="9.140625" style="214"/>
    <col min="9741" max="9741" width="9.140625" style="214" customWidth="1"/>
    <col min="9742" max="9742" width="9.140625" style="214"/>
    <col min="9743" max="9743" width="9.140625" style="214" customWidth="1"/>
    <col min="9744" max="9744" width="9.140625" style="214"/>
    <col min="9745" max="9745" width="9.140625" style="214" customWidth="1"/>
    <col min="9746" max="9987" width="9.140625" style="214"/>
    <col min="9988" max="9989" width="1.7109375" style="214" customWidth="1"/>
    <col min="9990" max="9990" width="26.28515625" style="214" customWidth="1"/>
    <col min="9991" max="9992" width="9.140625" style="214"/>
    <col min="9993" max="9993" width="9.140625" style="214" customWidth="1"/>
    <col min="9994" max="9994" width="9.140625" style="214"/>
    <col min="9995" max="9995" width="9.140625" style="214" customWidth="1"/>
    <col min="9996" max="9996" width="9.140625" style="214"/>
    <col min="9997" max="9997" width="9.140625" style="214" customWidth="1"/>
    <col min="9998" max="9998" width="9.140625" style="214"/>
    <col min="9999" max="9999" width="9.140625" style="214" customWidth="1"/>
    <col min="10000" max="10000" width="9.140625" style="214"/>
    <col min="10001" max="10001" width="9.140625" style="214" customWidth="1"/>
    <col min="10002" max="10243" width="9.140625" style="214"/>
    <col min="10244" max="10245" width="1.7109375" style="214" customWidth="1"/>
    <col min="10246" max="10246" width="26.28515625" style="214" customWidth="1"/>
    <col min="10247" max="10248" width="9.140625" style="214"/>
    <col min="10249" max="10249" width="9.140625" style="214" customWidth="1"/>
    <col min="10250" max="10250" width="9.140625" style="214"/>
    <col min="10251" max="10251" width="9.140625" style="214" customWidth="1"/>
    <col min="10252" max="10252" width="9.140625" style="214"/>
    <col min="10253" max="10253" width="9.140625" style="214" customWidth="1"/>
    <col min="10254" max="10254" width="9.140625" style="214"/>
    <col min="10255" max="10255" width="9.140625" style="214" customWidth="1"/>
    <col min="10256" max="10256" width="9.140625" style="214"/>
    <col min="10257" max="10257" width="9.140625" style="214" customWidth="1"/>
    <col min="10258" max="10499" width="9.140625" style="214"/>
    <col min="10500" max="10501" width="1.7109375" style="214" customWidth="1"/>
    <col min="10502" max="10502" width="26.28515625" style="214" customWidth="1"/>
    <col min="10503" max="10504" width="9.140625" style="214"/>
    <col min="10505" max="10505" width="9.140625" style="214" customWidth="1"/>
    <col min="10506" max="10506" width="9.140625" style="214"/>
    <col min="10507" max="10507" width="9.140625" style="214" customWidth="1"/>
    <col min="10508" max="10508" width="9.140625" style="214"/>
    <col min="10509" max="10509" width="9.140625" style="214" customWidth="1"/>
    <col min="10510" max="10510" width="9.140625" style="214"/>
    <col min="10511" max="10511" width="9.140625" style="214" customWidth="1"/>
    <col min="10512" max="10512" width="9.140625" style="214"/>
    <col min="10513" max="10513" width="9.140625" style="214" customWidth="1"/>
    <col min="10514" max="10755" width="9.140625" style="214"/>
    <col min="10756" max="10757" width="1.7109375" style="214" customWidth="1"/>
    <col min="10758" max="10758" width="26.28515625" style="214" customWidth="1"/>
    <col min="10759" max="10760" width="9.140625" style="214"/>
    <col min="10761" max="10761" width="9.140625" style="214" customWidth="1"/>
    <col min="10762" max="10762" width="9.140625" style="214"/>
    <col min="10763" max="10763" width="9.140625" style="214" customWidth="1"/>
    <col min="10764" max="10764" width="9.140625" style="214"/>
    <col min="10765" max="10765" width="9.140625" style="214" customWidth="1"/>
    <col min="10766" max="10766" width="9.140625" style="214"/>
    <col min="10767" max="10767" width="9.140625" style="214" customWidth="1"/>
    <col min="10768" max="10768" width="9.140625" style="214"/>
    <col min="10769" max="10769" width="9.140625" style="214" customWidth="1"/>
    <col min="10770" max="11011" width="9.140625" style="214"/>
    <col min="11012" max="11013" width="1.7109375" style="214" customWidth="1"/>
    <col min="11014" max="11014" width="26.28515625" style="214" customWidth="1"/>
    <col min="11015" max="11016" width="9.140625" style="214"/>
    <col min="11017" max="11017" width="9.140625" style="214" customWidth="1"/>
    <col min="11018" max="11018" width="9.140625" style="214"/>
    <col min="11019" max="11019" width="9.140625" style="214" customWidth="1"/>
    <col min="11020" max="11020" width="9.140625" style="214"/>
    <col min="11021" max="11021" width="9.140625" style="214" customWidth="1"/>
    <col min="11022" max="11022" width="9.140625" style="214"/>
    <col min="11023" max="11023" width="9.140625" style="214" customWidth="1"/>
    <col min="11024" max="11024" width="9.140625" style="214"/>
    <col min="11025" max="11025" width="9.140625" style="214" customWidth="1"/>
    <col min="11026" max="11267" width="9.140625" style="214"/>
    <col min="11268" max="11269" width="1.7109375" style="214" customWidth="1"/>
    <col min="11270" max="11270" width="26.28515625" style="214" customWidth="1"/>
    <col min="11271" max="11272" width="9.140625" style="214"/>
    <col min="11273" max="11273" width="9.140625" style="214" customWidth="1"/>
    <col min="11274" max="11274" width="9.140625" style="214"/>
    <col min="11275" max="11275" width="9.140625" style="214" customWidth="1"/>
    <col min="11276" max="11276" width="9.140625" style="214"/>
    <col min="11277" max="11277" width="9.140625" style="214" customWidth="1"/>
    <col min="11278" max="11278" width="9.140625" style="214"/>
    <col min="11279" max="11279" width="9.140625" style="214" customWidth="1"/>
    <col min="11280" max="11280" width="9.140625" style="214"/>
    <col min="11281" max="11281" width="9.140625" style="214" customWidth="1"/>
    <col min="11282" max="11523" width="9.140625" style="214"/>
    <col min="11524" max="11525" width="1.7109375" style="214" customWidth="1"/>
    <col min="11526" max="11526" width="26.28515625" style="214" customWidth="1"/>
    <col min="11527" max="11528" width="9.140625" style="214"/>
    <col min="11529" max="11529" width="9.140625" style="214" customWidth="1"/>
    <col min="11530" max="11530" width="9.140625" style="214"/>
    <col min="11531" max="11531" width="9.140625" style="214" customWidth="1"/>
    <col min="11532" max="11532" width="9.140625" style="214"/>
    <col min="11533" max="11533" width="9.140625" style="214" customWidth="1"/>
    <col min="11534" max="11534" width="9.140625" style="214"/>
    <col min="11535" max="11535" width="9.140625" style="214" customWidth="1"/>
    <col min="11536" max="11536" width="9.140625" style="214"/>
    <col min="11537" max="11537" width="9.140625" style="214" customWidth="1"/>
    <col min="11538" max="11779" width="9.140625" style="214"/>
    <col min="11780" max="11781" width="1.7109375" style="214" customWidth="1"/>
    <col min="11782" max="11782" width="26.28515625" style="214" customWidth="1"/>
    <col min="11783" max="11784" width="9.140625" style="214"/>
    <col min="11785" max="11785" width="9.140625" style="214" customWidth="1"/>
    <col min="11786" max="11786" width="9.140625" style="214"/>
    <col min="11787" max="11787" width="9.140625" style="214" customWidth="1"/>
    <col min="11788" max="11788" width="9.140625" style="214"/>
    <col min="11789" max="11789" width="9.140625" style="214" customWidth="1"/>
    <col min="11790" max="11790" width="9.140625" style="214"/>
    <col min="11791" max="11791" width="9.140625" style="214" customWidth="1"/>
    <col min="11792" max="11792" width="9.140625" style="214"/>
    <col min="11793" max="11793" width="9.140625" style="214" customWidth="1"/>
    <col min="11794" max="12035" width="9.140625" style="214"/>
    <col min="12036" max="12037" width="1.7109375" style="214" customWidth="1"/>
    <col min="12038" max="12038" width="26.28515625" style="214" customWidth="1"/>
    <col min="12039" max="12040" width="9.140625" style="214"/>
    <col min="12041" max="12041" width="9.140625" style="214" customWidth="1"/>
    <col min="12042" max="12042" width="9.140625" style="214"/>
    <col min="12043" max="12043" width="9.140625" style="214" customWidth="1"/>
    <col min="12044" max="12044" width="9.140625" style="214"/>
    <col min="12045" max="12045" width="9.140625" style="214" customWidth="1"/>
    <col min="12046" max="12046" width="9.140625" style="214"/>
    <col min="12047" max="12047" width="9.140625" style="214" customWidth="1"/>
    <col min="12048" max="12048" width="9.140625" style="214"/>
    <col min="12049" max="12049" width="9.140625" style="214" customWidth="1"/>
    <col min="12050" max="12291" width="9.140625" style="214"/>
    <col min="12292" max="12293" width="1.7109375" style="214" customWidth="1"/>
    <col min="12294" max="12294" width="26.28515625" style="214" customWidth="1"/>
    <col min="12295" max="12296" width="9.140625" style="214"/>
    <col min="12297" max="12297" width="9.140625" style="214" customWidth="1"/>
    <col min="12298" max="12298" width="9.140625" style="214"/>
    <col min="12299" max="12299" width="9.140625" style="214" customWidth="1"/>
    <col min="12300" max="12300" width="9.140625" style="214"/>
    <col min="12301" max="12301" width="9.140625" style="214" customWidth="1"/>
    <col min="12302" max="12302" width="9.140625" style="214"/>
    <col min="12303" max="12303" width="9.140625" style="214" customWidth="1"/>
    <col min="12304" max="12304" width="9.140625" style="214"/>
    <col min="12305" max="12305" width="9.140625" style="214" customWidth="1"/>
    <col min="12306" max="12547" width="9.140625" style="214"/>
    <col min="12548" max="12549" width="1.7109375" style="214" customWidth="1"/>
    <col min="12550" max="12550" width="26.28515625" style="214" customWidth="1"/>
    <col min="12551" max="12552" width="9.140625" style="214"/>
    <col min="12553" max="12553" width="9.140625" style="214" customWidth="1"/>
    <col min="12554" max="12554" width="9.140625" style="214"/>
    <col min="12555" max="12555" width="9.140625" style="214" customWidth="1"/>
    <col min="12556" max="12556" width="9.140625" style="214"/>
    <col min="12557" max="12557" width="9.140625" style="214" customWidth="1"/>
    <col min="12558" max="12558" width="9.140625" style="214"/>
    <col min="12559" max="12559" width="9.140625" style="214" customWidth="1"/>
    <col min="12560" max="12560" width="9.140625" style="214"/>
    <col min="12561" max="12561" width="9.140625" style="214" customWidth="1"/>
    <col min="12562" max="12803" width="9.140625" style="214"/>
    <col min="12804" max="12805" width="1.7109375" style="214" customWidth="1"/>
    <col min="12806" max="12806" width="26.28515625" style="214" customWidth="1"/>
    <col min="12807" max="12808" width="9.140625" style="214"/>
    <col min="12809" max="12809" width="9.140625" style="214" customWidth="1"/>
    <col min="12810" max="12810" width="9.140625" style="214"/>
    <col min="12811" max="12811" width="9.140625" style="214" customWidth="1"/>
    <col min="12812" max="12812" width="9.140625" style="214"/>
    <col min="12813" max="12813" width="9.140625" style="214" customWidth="1"/>
    <col min="12814" max="12814" width="9.140625" style="214"/>
    <col min="12815" max="12815" width="9.140625" style="214" customWidth="1"/>
    <col min="12816" max="12816" width="9.140625" style="214"/>
    <col min="12817" max="12817" width="9.140625" style="214" customWidth="1"/>
    <col min="12818" max="13059" width="9.140625" style="214"/>
    <col min="13060" max="13061" width="1.7109375" style="214" customWidth="1"/>
    <col min="13062" max="13062" width="26.28515625" style="214" customWidth="1"/>
    <col min="13063" max="13064" width="9.140625" style="214"/>
    <col min="13065" max="13065" width="9.140625" style="214" customWidth="1"/>
    <col min="13066" max="13066" width="9.140625" style="214"/>
    <col min="13067" max="13067" width="9.140625" style="214" customWidth="1"/>
    <col min="13068" max="13068" width="9.140625" style="214"/>
    <col min="13069" max="13069" width="9.140625" style="214" customWidth="1"/>
    <col min="13070" max="13070" width="9.140625" style="214"/>
    <col min="13071" max="13071" width="9.140625" style="214" customWidth="1"/>
    <col min="13072" max="13072" width="9.140625" style="214"/>
    <col min="13073" max="13073" width="9.140625" style="214" customWidth="1"/>
    <col min="13074" max="13315" width="9.140625" style="214"/>
    <col min="13316" max="13317" width="1.7109375" style="214" customWidth="1"/>
    <col min="13318" max="13318" width="26.28515625" style="214" customWidth="1"/>
    <col min="13319" max="13320" width="9.140625" style="214"/>
    <col min="13321" max="13321" width="9.140625" style="214" customWidth="1"/>
    <col min="13322" max="13322" width="9.140625" style="214"/>
    <col min="13323" max="13323" width="9.140625" style="214" customWidth="1"/>
    <col min="13324" max="13324" width="9.140625" style="214"/>
    <col min="13325" max="13325" width="9.140625" style="214" customWidth="1"/>
    <col min="13326" max="13326" width="9.140625" style="214"/>
    <col min="13327" max="13327" width="9.140625" style="214" customWidth="1"/>
    <col min="13328" max="13328" width="9.140625" style="214"/>
    <col min="13329" max="13329" width="9.140625" style="214" customWidth="1"/>
    <col min="13330" max="13571" width="9.140625" style="214"/>
    <col min="13572" max="13573" width="1.7109375" style="214" customWidth="1"/>
    <col min="13574" max="13574" width="26.28515625" style="214" customWidth="1"/>
    <col min="13575" max="13576" width="9.140625" style="214"/>
    <col min="13577" max="13577" width="9.140625" style="214" customWidth="1"/>
    <col min="13578" max="13578" width="9.140625" style="214"/>
    <col min="13579" max="13579" width="9.140625" style="214" customWidth="1"/>
    <col min="13580" max="13580" width="9.140625" style="214"/>
    <col min="13581" max="13581" width="9.140625" style="214" customWidth="1"/>
    <col min="13582" max="13582" width="9.140625" style="214"/>
    <col min="13583" max="13583" width="9.140625" style="214" customWidth="1"/>
    <col min="13584" max="13584" width="9.140625" style="214"/>
    <col min="13585" max="13585" width="9.140625" style="214" customWidth="1"/>
    <col min="13586" max="13827" width="9.140625" style="214"/>
    <col min="13828" max="13829" width="1.7109375" style="214" customWidth="1"/>
    <col min="13830" max="13830" width="26.28515625" style="214" customWidth="1"/>
    <col min="13831" max="13832" width="9.140625" style="214"/>
    <col min="13833" max="13833" width="9.140625" style="214" customWidth="1"/>
    <col min="13834" max="13834" width="9.140625" style="214"/>
    <col min="13835" max="13835" width="9.140625" style="214" customWidth="1"/>
    <col min="13836" max="13836" width="9.140625" style="214"/>
    <col min="13837" max="13837" width="9.140625" style="214" customWidth="1"/>
    <col min="13838" max="13838" width="9.140625" style="214"/>
    <col min="13839" max="13839" width="9.140625" style="214" customWidth="1"/>
    <col min="13840" max="13840" width="9.140625" style="214"/>
    <col min="13841" max="13841" width="9.140625" style="214" customWidth="1"/>
    <col min="13842" max="14083" width="9.140625" style="214"/>
    <col min="14084" max="14085" width="1.7109375" style="214" customWidth="1"/>
    <col min="14086" max="14086" width="26.28515625" style="214" customWidth="1"/>
    <col min="14087" max="14088" width="9.140625" style="214"/>
    <col min="14089" max="14089" width="9.140625" style="214" customWidth="1"/>
    <col min="14090" max="14090" width="9.140625" style="214"/>
    <col min="14091" max="14091" width="9.140625" style="214" customWidth="1"/>
    <col min="14092" max="14092" width="9.140625" style="214"/>
    <col min="14093" max="14093" width="9.140625" style="214" customWidth="1"/>
    <col min="14094" max="14094" width="9.140625" style="214"/>
    <col min="14095" max="14095" width="9.140625" style="214" customWidth="1"/>
    <col min="14096" max="14096" width="9.140625" style="214"/>
    <col min="14097" max="14097" width="9.140625" style="214" customWidth="1"/>
    <col min="14098" max="14339" width="9.140625" style="214"/>
    <col min="14340" max="14341" width="1.7109375" style="214" customWidth="1"/>
    <col min="14342" max="14342" width="26.28515625" style="214" customWidth="1"/>
    <col min="14343" max="14344" width="9.140625" style="214"/>
    <col min="14345" max="14345" width="9.140625" style="214" customWidth="1"/>
    <col min="14346" max="14346" width="9.140625" style="214"/>
    <col min="14347" max="14347" width="9.140625" style="214" customWidth="1"/>
    <col min="14348" max="14348" width="9.140625" style="214"/>
    <col min="14349" max="14349" width="9.140625" style="214" customWidth="1"/>
    <col min="14350" max="14350" width="9.140625" style="214"/>
    <col min="14351" max="14351" width="9.140625" style="214" customWidth="1"/>
    <col min="14352" max="14352" width="9.140625" style="214"/>
    <col min="14353" max="14353" width="9.140625" style="214" customWidth="1"/>
    <col min="14354" max="14595" width="9.140625" style="214"/>
    <col min="14596" max="14597" width="1.7109375" style="214" customWidth="1"/>
    <col min="14598" max="14598" width="26.28515625" style="214" customWidth="1"/>
    <col min="14599" max="14600" width="9.140625" style="214"/>
    <col min="14601" max="14601" width="9.140625" style="214" customWidth="1"/>
    <col min="14602" max="14602" width="9.140625" style="214"/>
    <col min="14603" max="14603" width="9.140625" style="214" customWidth="1"/>
    <col min="14604" max="14604" width="9.140625" style="214"/>
    <col min="14605" max="14605" width="9.140625" style="214" customWidth="1"/>
    <col min="14606" max="14606" width="9.140625" style="214"/>
    <col min="14607" max="14607" width="9.140625" style="214" customWidth="1"/>
    <col min="14608" max="14608" width="9.140625" style="214"/>
    <col min="14609" max="14609" width="9.140625" style="214" customWidth="1"/>
    <col min="14610" max="14851" width="9.140625" style="214"/>
    <col min="14852" max="14853" width="1.7109375" style="214" customWidth="1"/>
    <col min="14854" max="14854" width="26.28515625" style="214" customWidth="1"/>
    <col min="14855" max="14856" width="9.140625" style="214"/>
    <col min="14857" max="14857" width="9.140625" style="214" customWidth="1"/>
    <col min="14858" max="14858" width="9.140625" style="214"/>
    <col min="14859" max="14859" width="9.140625" style="214" customWidth="1"/>
    <col min="14860" max="14860" width="9.140625" style="214"/>
    <col min="14861" max="14861" width="9.140625" style="214" customWidth="1"/>
    <col min="14862" max="14862" width="9.140625" style="214"/>
    <col min="14863" max="14863" width="9.140625" style="214" customWidth="1"/>
    <col min="14864" max="14864" width="9.140625" style="214"/>
    <col min="14865" max="14865" width="9.140625" style="214" customWidth="1"/>
    <col min="14866" max="15107" width="9.140625" style="214"/>
    <col min="15108" max="15109" width="1.7109375" style="214" customWidth="1"/>
    <col min="15110" max="15110" width="26.28515625" style="214" customWidth="1"/>
    <col min="15111" max="15112" width="9.140625" style="214"/>
    <col min="15113" max="15113" width="9.140625" style="214" customWidth="1"/>
    <col min="15114" max="15114" width="9.140625" style="214"/>
    <col min="15115" max="15115" width="9.140625" style="214" customWidth="1"/>
    <col min="15116" max="15116" width="9.140625" style="214"/>
    <col min="15117" max="15117" width="9.140625" style="214" customWidth="1"/>
    <col min="15118" max="15118" width="9.140625" style="214"/>
    <col min="15119" max="15119" width="9.140625" style="214" customWidth="1"/>
    <col min="15120" max="15120" width="9.140625" style="214"/>
    <col min="15121" max="15121" width="9.140625" style="214" customWidth="1"/>
    <col min="15122" max="15363" width="9.140625" style="214"/>
    <col min="15364" max="15365" width="1.7109375" style="214" customWidth="1"/>
    <col min="15366" max="15366" width="26.28515625" style="214" customWidth="1"/>
    <col min="15367" max="15368" width="9.140625" style="214"/>
    <col min="15369" max="15369" width="9.140625" style="214" customWidth="1"/>
    <col min="15370" max="15370" width="9.140625" style="214"/>
    <col min="15371" max="15371" width="9.140625" style="214" customWidth="1"/>
    <col min="15372" max="15372" width="9.140625" style="214"/>
    <col min="15373" max="15373" width="9.140625" style="214" customWidth="1"/>
    <col min="15374" max="15374" width="9.140625" style="214"/>
    <col min="15375" max="15375" width="9.140625" style="214" customWidth="1"/>
    <col min="15376" max="15376" width="9.140625" style="214"/>
    <col min="15377" max="15377" width="9.140625" style="214" customWidth="1"/>
    <col min="15378" max="15619" width="9.140625" style="214"/>
    <col min="15620" max="15621" width="1.7109375" style="214" customWidth="1"/>
    <col min="15622" max="15622" width="26.28515625" style="214" customWidth="1"/>
    <col min="15623" max="15624" width="9.140625" style="214"/>
    <col min="15625" max="15625" width="9.140625" style="214" customWidth="1"/>
    <col min="15626" max="15626" width="9.140625" style="214"/>
    <col min="15627" max="15627" width="9.140625" style="214" customWidth="1"/>
    <col min="15628" max="15628" width="9.140625" style="214"/>
    <col min="15629" max="15629" width="9.140625" style="214" customWidth="1"/>
    <col min="15630" max="15630" width="9.140625" style="214"/>
    <col min="15631" max="15631" width="9.140625" style="214" customWidth="1"/>
    <col min="15632" max="15632" width="9.140625" style="214"/>
    <col min="15633" max="15633" width="9.140625" style="214" customWidth="1"/>
    <col min="15634" max="15875" width="9.140625" style="214"/>
    <col min="15876" max="15877" width="1.7109375" style="214" customWidth="1"/>
    <col min="15878" max="15878" width="26.28515625" style="214" customWidth="1"/>
    <col min="15879" max="15880" width="9.140625" style="214"/>
    <col min="15881" max="15881" width="9.140625" style="214" customWidth="1"/>
    <col min="15882" max="15882" width="9.140625" style="214"/>
    <col min="15883" max="15883" width="9.140625" style="214" customWidth="1"/>
    <col min="15884" max="15884" width="9.140625" style="214"/>
    <col min="15885" max="15885" width="9.140625" style="214" customWidth="1"/>
    <col min="15886" max="15886" width="9.140625" style="214"/>
    <col min="15887" max="15887" width="9.140625" style="214" customWidth="1"/>
    <col min="15888" max="15888" width="9.140625" style="214"/>
    <col min="15889" max="15889" width="9.140625" style="214" customWidth="1"/>
    <col min="15890" max="16131" width="9.140625" style="214"/>
    <col min="16132" max="16133" width="1.7109375" style="214" customWidth="1"/>
    <col min="16134" max="16134" width="26.28515625" style="214" customWidth="1"/>
    <col min="16135" max="16136" width="9.140625" style="214"/>
    <col min="16137" max="16137" width="9.140625" style="214" customWidth="1"/>
    <col min="16138" max="16138" width="9.140625" style="214"/>
    <col min="16139" max="16139" width="9.140625" style="214" customWidth="1"/>
    <col min="16140" max="16140" width="9.140625" style="214"/>
    <col min="16141" max="16141" width="9.140625" style="214" customWidth="1"/>
    <col min="16142" max="16142" width="9.140625" style="214"/>
    <col min="16143" max="16143" width="9.140625" style="214" customWidth="1"/>
    <col min="16144" max="16144" width="9.140625" style="214"/>
    <col min="16145" max="16145" width="9.140625" style="214" customWidth="1"/>
    <col min="16146" max="16384" width="9.140625" style="214"/>
  </cols>
  <sheetData>
    <row r="1" spans="1:49" ht="14.25" customHeight="1" x14ac:dyDescent="0.25">
      <c r="A1" s="614"/>
      <c r="B1" s="639"/>
      <c r="C1" s="639"/>
      <c r="D1" s="639"/>
      <c r="E1" s="639"/>
      <c r="F1" s="639"/>
      <c r="G1" s="639"/>
      <c r="H1" s="639"/>
      <c r="I1" s="639"/>
      <c r="J1" s="639"/>
      <c r="K1" s="639"/>
      <c r="L1" s="639"/>
      <c r="M1" s="639"/>
      <c r="N1" s="639"/>
      <c r="O1" s="639"/>
      <c r="P1" s="639"/>
      <c r="Q1" s="639"/>
      <c r="R1" s="639"/>
      <c r="S1" s="639"/>
    </row>
    <row r="2" spans="1:49" ht="36.75" customHeight="1" x14ac:dyDescent="0.25">
      <c r="A2" s="639"/>
      <c r="B2" s="639"/>
      <c r="C2" s="639"/>
      <c r="D2" s="639"/>
      <c r="E2" s="639"/>
      <c r="F2" s="639"/>
      <c r="G2" s="639"/>
      <c r="H2" s="639"/>
      <c r="I2" s="639"/>
      <c r="J2" s="639"/>
      <c r="K2" s="639"/>
      <c r="L2" s="639"/>
      <c r="M2" s="639"/>
      <c r="N2" s="639"/>
      <c r="O2" s="639"/>
      <c r="P2" s="639"/>
      <c r="Q2" s="639"/>
      <c r="R2" s="639"/>
      <c r="S2" s="639"/>
    </row>
    <row r="3" spans="1:49" s="103" customFormat="1" ht="17.25" customHeight="1" x14ac:dyDescent="0.25">
      <c r="A3" s="153" t="s">
        <v>1088</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row>
    <row r="4" spans="1:49" s="103" customFormat="1" ht="6" customHeight="1" x14ac:dyDescent="0.25"/>
    <row r="5" spans="1:49" s="192" customFormat="1" ht="45" customHeight="1" x14ac:dyDescent="0.25">
      <c r="A5" s="635" t="s">
        <v>1387</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row>
    <row r="6" spans="1:49" s="103" customFormat="1" ht="6" customHeight="1" x14ac:dyDescent="0.25"/>
    <row r="7" spans="1:49" s="142" customFormat="1" ht="14.25" customHeight="1" x14ac:dyDescent="0.25">
      <c r="A7" s="338" t="s">
        <v>1338</v>
      </c>
      <c r="B7" s="326"/>
      <c r="C7" s="326"/>
      <c r="D7" s="326"/>
      <c r="E7" s="326"/>
      <c r="F7" s="326"/>
      <c r="G7" s="326"/>
      <c r="H7" s="326"/>
      <c r="I7" s="326"/>
      <c r="J7" s="326"/>
      <c r="K7" s="326"/>
      <c r="L7" s="326"/>
      <c r="M7" s="326"/>
      <c r="N7" s="326"/>
      <c r="O7" s="326"/>
    </row>
    <row r="8" spans="1:49" s="142" customFormat="1" ht="6" customHeight="1" x14ac:dyDescent="0.25">
      <c r="A8" s="326"/>
      <c r="B8" s="326"/>
      <c r="C8" s="326"/>
      <c r="D8" s="326"/>
      <c r="E8" s="326"/>
      <c r="F8" s="326"/>
      <c r="G8" s="326"/>
      <c r="H8" s="326"/>
      <c r="I8" s="326"/>
      <c r="J8" s="326"/>
      <c r="K8" s="326"/>
      <c r="L8" s="326"/>
      <c r="M8" s="326"/>
      <c r="N8" s="326"/>
      <c r="O8" s="326"/>
    </row>
    <row r="9" spans="1:49" s="103" customFormat="1" ht="17.25" customHeight="1" x14ac:dyDescent="0.25">
      <c r="A9" s="149" t="s">
        <v>1386</v>
      </c>
    </row>
    <row r="10" spans="1:49" s="103" customFormat="1" ht="17.25" customHeight="1" x14ac:dyDescent="0.25">
      <c r="A10" s="3" t="s">
        <v>0</v>
      </c>
    </row>
    <row r="11" spans="1:49" ht="6" customHeight="1" x14ac:dyDescent="0.25">
      <c r="Q11" s="265"/>
      <c r="R11" s="265"/>
      <c r="AG11" s="265"/>
      <c r="AH11" s="265"/>
    </row>
    <row r="12" spans="1:49" ht="39" customHeight="1" x14ac:dyDescent="0.25">
      <c r="A12" s="640" t="s">
        <v>1544</v>
      </c>
      <c r="B12" s="640"/>
      <c r="C12" s="640"/>
      <c r="D12" s="122" t="s">
        <v>808</v>
      </c>
      <c r="E12" s="121"/>
      <c r="F12" s="104"/>
      <c r="G12" s="638" t="s">
        <v>1323</v>
      </c>
      <c r="H12" s="638"/>
      <c r="I12" s="570"/>
      <c r="J12" s="308"/>
      <c r="K12" s="638" t="s">
        <v>1486</v>
      </c>
      <c r="L12" s="638"/>
      <c r="M12" s="121"/>
      <c r="N12" s="570"/>
      <c r="O12" s="637" t="s">
        <v>1324</v>
      </c>
      <c r="P12" s="637"/>
      <c r="Q12" s="570"/>
      <c r="R12" s="296"/>
      <c r="S12" s="638" t="s">
        <v>1325</v>
      </c>
      <c r="T12" s="638"/>
      <c r="U12" s="174"/>
      <c r="V12" s="103"/>
      <c r="W12" s="642" t="s">
        <v>1326</v>
      </c>
      <c r="X12" s="642"/>
      <c r="Y12" s="103"/>
      <c r="Z12" s="296"/>
      <c r="AA12" s="638" t="s">
        <v>1525</v>
      </c>
      <c r="AB12" s="638"/>
      <c r="AC12" s="110"/>
      <c r="AD12" s="296"/>
      <c r="AE12" s="638" t="s">
        <v>1094</v>
      </c>
      <c r="AF12" s="638"/>
      <c r="AG12" s="265"/>
      <c r="AH12" s="265"/>
    </row>
    <row r="13" spans="1:49" ht="14.25" customHeight="1" x14ac:dyDescent="0.25">
      <c r="A13" s="640"/>
      <c r="B13" s="640"/>
      <c r="C13" s="640"/>
      <c r="D13" s="308" t="s">
        <v>814</v>
      </c>
      <c r="E13" s="121"/>
      <c r="F13" s="318"/>
      <c r="G13" s="319" t="s">
        <v>814</v>
      </c>
      <c r="H13" s="319" t="s">
        <v>815</v>
      </c>
      <c r="I13" s="319"/>
      <c r="J13" s="125"/>
      <c r="K13" s="319" t="s">
        <v>814</v>
      </c>
      <c r="L13" s="319" t="s">
        <v>815</v>
      </c>
      <c r="M13" s="127"/>
      <c r="N13" s="319"/>
      <c r="O13" s="319" t="s">
        <v>814</v>
      </c>
      <c r="P13" s="319" t="s">
        <v>815</v>
      </c>
      <c r="Q13" s="319"/>
      <c r="R13" s="211"/>
      <c r="S13" s="319" t="s">
        <v>814</v>
      </c>
      <c r="T13" s="319" t="s">
        <v>815</v>
      </c>
      <c r="U13" s="319"/>
      <c r="V13" s="125"/>
      <c r="W13" s="319" t="s">
        <v>814</v>
      </c>
      <c r="X13" s="319" t="s">
        <v>815</v>
      </c>
      <c r="Y13" s="127"/>
      <c r="Z13" s="319"/>
      <c r="AA13" s="319" t="s">
        <v>814</v>
      </c>
      <c r="AB13" s="319" t="s">
        <v>815</v>
      </c>
      <c r="AC13" s="112"/>
      <c r="AD13" s="211"/>
      <c r="AE13" s="319" t="s">
        <v>814</v>
      </c>
      <c r="AF13" s="319" t="s">
        <v>815</v>
      </c>
      <c r="AG13" s="265"/>
      <c r="AH13" s="265"/>
    </row>
    <row r="14" spans="1:49" ht="14.25" customHeight="1" x14ac:dyDescent="0.25">
      <c r="A14" s="164" t="s">
        <v>1</v>
      </c>
      <c r="B14" s="184" t="s">
        <v>2</v>
      </c>
      <c r="C14" s="188"/>
      <c r="D14" s="197">
        <v>745750</v>
      </c>
      <c r="E14" s="198"/>
      <c r="F14" s="190"/>
      <c r="G14" s="190">
        <v>95280</v>
      </c>
      <c r="H14" s="199">
        <v>0.12776399597720417</v>
      </c>
      <c r="I14" s="199"/>
      <c r="J14" s="200"/>
      <c r="K14" s="201">
        <v>128465</v>
      </c>
      <c r="L14" s="202">
        <v>0.17226282266174991</v>
      </c>
      <c r="M14" s="203"/>
      <c r="N14" s="199"/>
      <c r="O14" s="190">
        <v>129075</v>
      </c>
      <c r="P14" s="199">
        <v>0.17308079114984914</v>
      </c>
      <c r="Q14" s="199"/>
      <c r="R14" s="387"/>
      <c r="S14" s="201">
        <v>33320</v>
      </c>
      <c r="T14" s="441">
        <v>4.4679852497485753E-2</v>
      </c>
      <c r="U14" s="185"/>
      <c r="V14" s="184"/>
      <c r="W14" s="190">
        <v>103835</v>
      </c>
      <c r="X14" s="442">
        <v>0.13923566878980892</v>
      </c>
      <c r="Y14" s="184"/>
      <c r="Z14" s="387"/>
      <c r="AA14" s="201">
        <v>220810</v>
      </c>
      <c r="AB14" s="441">
        <v>0.29609118337244383</v>
      </c>
      <c r="AC14" s="185"/>
      <c r="AD14" s="184"/>
      <c r="AE14" s="190">
        <v>34960</v>
      </c>
      <c r="AF14" s="442">
        <v>4.6878980891719747E-2</v>
      </c>
      <c r="AG14" s="265"/>
      <c r="AH14" s="265"/>
    </row>
    <row r="15" spans="1:49" ht="14.25" customHeight="1" x14ac:dyDescent="0.25">
      <c r="A15" s="4"/>
      <c r="C15" s="214" t="s">
        <v>816</v>
      </c>
      <c r="D15" s="268">
        <v>684055</v>
      </c>
      <c r="E15" s="269"/>
      <c r="F15" s="254"/>
      <c r="G15" s="254">
        <v>91715</v>
      </c>
      <c r="H15" s="353">
        <v>0.1340754763871326</v>
      </c>
      <c r="I15" s="108"/>
      <c r="J15" s="270"/>
      <c r="K15" s="271">
        <v>119155</v>
      </c>
      <c r="L15" s="212">
        <v>0.17418920993194992</v>
      </c>
      <c r="M15" s="272"/>
      <c r="N15" s="108"/>
      <c r="O15" s="254">
        <v>116675</v>
      </c>
      <c r="P15" s="108">
        <v>0.1705637704570539</v>
      </c>
      <c r="Q15" s="108"/>
      <c r="R15" s="296"/>
      <c r="S15" s="271">
        <v>32970</v>
      </c>
      <c r="T15" s="328">
        <v>4.8197878825533037E-2</v>
      </c>
      <c r="U15" s="174"/>
      <c r="V15" s="103"/>
      <c r="W15" s="254">
        <v>94740</v>
      </c>
      <c r="X15" s="301">
        <v>0.13849763542405216</v>
      </c>
      <c r="Y15" s="103"/>
      <c r="Z15" s="296"/>
      <c r="AA15" s="271">
        <v>195020</v>
      </c>
      <c r="AB15" s="300">
        <v>0.28509403483638013</v>
      </c>
      <c r="AC15" s="174"/>
      <c r="AD15" s="103"/>
      <c r="AE15" s="254">
        <v>33790</v>
      </c>
      <c r="AF15" s="301">
        <v>4.9396612845458335E-2</v>
      </c>
      <c r="AG15" s="265"/>
      <c r="AH15" s="265"/>
    </row>
    <row r="16" spans="1:49" ht="14.25" customHeight="1" x14ac:dyDescent="0.25">
      <c r="A16" s="4"/>
      <c r="C16" s="214" t="s">
        <v>817</v>
      </c>
      <c r="D16" s="268">
        <v>61690</v>
      </c>
      <c r="E16" s="269"/>
      <c r="F16" s="254"/>
      <c r="G16" s="254">
        <v>3565</v>
      </c>
      <c r="H16" s="353">
        <v>5.7788944723618091E-2</v>
      </c>
      <c r="I16" s="108"/>
      <c r="J16" s="270"/>
      <c r="K16" s="271">
        <v>9315</v>
      </c>
      <c r="L16" s="212">
        <v>0.15099692008429244</v>
      </c>
      <c r="M16" s="272"/>
      <c r="N16" s="108"/>
      <c r="O16" s="254">
        <v>12400</v>
      </c>
      <c r="P16" s="108">
        <v>0.20100502512562815</v>
      </c>
      <c r="Q16" s="108"/>
      <c r="R16" s="296"/>
      <c r="S16" s="271">
        <v>355</v>
      </c>
      <c r="T16" s="328" t="s">
        <v>1451</v>
      </c>
      <c r="U16" s="174"/>
      <c r="V16" s="103"/>
      <c r="W16" s="254">
        <v>9100</v>
      </c>
      <c r="X16" s="301">
        <v>0.14751175230993679</v>
      </c>
      <c r="Y16" s="103"/>
      <c r="Z16" s="296"/>
      <c r="AA16" s="271">
        <v>25795</v>
      </c>
      <c r="AB16" s="300">
        <v>0.4181390825093208</v>
      </c>
      <c r="AC16" s="174"/>
      <c r="AD16" s="103"/>
      <c r="AE16" s="254">
        <v>1170</v>
      </c>
      <c r="AF16" s="301">
        <v>1.89657967255633E-2</v>
      </c>
      <c r="AG16" s="265"/>
      <c r="AH16" s="265"/>
    </row>
    <row r="17" spans="1:34" ht="14.25" customHeight="1" x14ac:dyDescent="0.25">
      <c r="A17" s="4"/>
      <c r="D17" s="268"/>
      <c r="E17" s="269"/>
      <c r="F17" s="254"/>
      <c r="G17" s="254"/>
      <c r="H17" s="353"/>
      <c r="I17" s="108"/>
      <c r="J17" s="270"/>
      <c r="K17" s="271"/>
      <c r="L17" s="212"/>
      <c r="M17" s="272"/>
      <c r="N17" s="108"/>
      <c r="O17" s="254"/>
      <c r="P17" s="108"/>
      <c r="Q17" s="108"/>
      <c r="R17" s="296"/>
      <c r="S17" s="271"/>
      <c r="T17" s="328"/>
      <c r="U17" s="174"/>
      <c r="V17" s="103"/>
      <c r="W17" s="254"/>
      <c r="X17" s="301"/>
      <c r="Y17" s="103"/>
      <c r="Z17" s="296"/>
      <c r="AA17" s="271"/>
      <c r="AB17" s="300"/>
      <c r="AC17" s="174"/>
      <c r="AD17" s="103"/>
      <c r="AE17" s="254"/>
      <c r="AF17" s="301"/>
      <c r="AG17" s="265"/>
      <c r="AH17" s="265"/>
    </row>
    <row r="18" spans="1:34" ht="14.25" customHeight="1" x14ac:dyDescent="0.25">
      <c r="A18" s="166" t="s">
        <v>3</v>
      </c>
      <c r="B18" s="178" t="s">
        <v>4</v>
      </c>
      <c r="C18" s="228"/>
      <c r="D18" s="229">
        <v>697410</v>
      </c>
      <c r="E18" s="230"/>
      <c r="F18" s="231"/>
      <c r="G18" s="231">
        <v>87780</v>
      </c>
      <c r="H18" s="368">
        <v>0.12586570310147546</v>
      </c>
      <c r="I18" s="232"/>
      <c r="J18" s="233"/>
      <c r="K18" s="234">
        <v>120025</v>
      </c>
      <c r="L18" s="235">
        <v>0.17210105963493497</v>
      </c>
      <c r="M18" s="236"/>
      <c r="N18" s="232"/>
      <c r="O18" s="231">
        <v>120670</v>
      </c>
      <c r="P18" s="232">
        <v>0.17302591015328142</v>
      </c>
      <c r="Q18" s="232"/>
      <c r="R18" s="377"/>
      <c r="S18" s="234">
        <v>30880</v>
      </c>
      <c r="T18" s="412">
        <v>4.4278114738819346E-2</v>
      </c>
      <c r="U18" s="179"/>
      <c r="V18" s="178"/>
      <c r="W18" s="231">
        <v>97080</v>
      </c>
      <c r="X18" s="385">
        <v>0.13920075708693594</v>
      </c>
      <c r="Y18" s="178"/>
      <c r="Z18" s="377"/>
      <c r="AA18" s="234">
        <v>208450</v>
      </c>
      <c r="AB18" s="384">
        <v>0.29889161325475688</v>
      </c>
      <c r="AC18" s="179"/>
      <c r="AD18" s="178"/>
      <c r="AE18" s="231">
        <v>32530</v>
      </c>
      <c r="AF18" s="385">
        <v>4.6644011413659113E-2</v>
      </c>
      <c r="AG18" s="265"/>
      <c r="AH18" s="265"/>
    </row>
    <row r="19" spans="1:34" s="265" customFormat="1" ht="14.25" customHeight="1" x14ac:dyDescent="0.25">
      <c r="A19" s="159"/>
      <c r="C19" s="265" t="s">
        <v>816</v>
      </c>
      <c r="D19" s="268">
        <v>639735</v>
      </c>
      <c r="E19" s="269"/>
      <c r="F19" s="254"/>
      <c r="G19" s="254">
        <v>84515</v>
      </c>
      <c r="H19" s="353">
        <v>0.13210938904390099</v>
      </c>
      <c r="I19" s="108"/>
      <c r="J19" s="270"/>
      <c r="K19" s="271">
        <v>111400</v>
      </c>
      <c r="L19" s="212">
        <v>0.17413460260889274</v>
      </c>
      <c r="M19" s="272"/>
      <c r="N19" s="108"/>
      <c r="O19" s="254">
        <v>109110</v>
      </c>
      <c r="P19" s="108">
        <v>0.17055499542779431</v>
      </c>
      <c r="Q19" s="108"/>
      <c r="R19" s="296"/>
      <c r="S19" s="271">
        <v>30555</v>
      </c>
      <c r="T19" s="328">
        <v>4.776196393819316E-2</v>
      </c>
      <c r="U19" s="174"/>
      <c r="V19" s="103"/>
      <c r="W19" s="254">
        <v>88595</v>
      </c>
      <c r="X19" s="301">
        <v>0.13848702978577068</v>
      </c>
      <c r="Y19" s="103"/>
      <c r="Z19" s="296"/>
      <c r="AA19" s="271">
        <v>184120</v>
      </c>
      <c r="AB19" s="300">
        <v>0.2878066699492759</v>
      </c>
      <c r="AC19" s="174"/>
      <c r="AD19" s="103"/>
      <c r="AE19" s="254">
        <v>31445</v>
      </c>
      <c r="AF19" s="301">
        <v>4.9153164982375513E-2</v>
      </c>
    </row>
    <row r="20" spans="1:34" s="265" customFormat="1" ht="14.25" customHeight="1" x14ac:dyDescent="0.25">
      <c r="A20" s="159"/>
      <c r="C20" s="265" t="s">
        <v>817</v>
      </c>
      <c r="D20" s="268">
        <v>57680</v>
      </c>
      <c r="E20" s="269"/>
      <c r="F20" s="254"/>
      <c r="G20" s="254">
        <v>3265</v>
      </c>
      <c r="H20" s="353">
        <v>5.6605409153952846E-2</v>
      </c>
      <c r="I20" s="108"/>
      <c r="J20" s="270"/>
      <c r="K20" s="271">
        <v>8625</v>
      </c>
      <c r="L20" s="212">
        <v>0.14953190013869624</v>
      </c>
      <c r="M20" s="272"/>
      <c r="N20" s="108"/>
      <c r="O20" s="254">
        <v>11560</v>
      </c>
      <c r="P20" s="108">
        <v>0.20041608876560332</v>
      </c>
      <c r="Q20" s="108"/>
      <c r="R20" s="296"/>
      <c r="S20" s="271">
        <v>325</v>
      </c>
      <c r="T20" s="328" t="s">
        <v>1451</v>
      </c>
      <c r="U20" s="174"/>
      <c r="V20" s="103"/>
      <c r="W20" s="254">
        <v>8485</v>
      </c>
      <c r="X20" s="301">
        <v>0.14710471567267683</v>
      </c>
      <c r="Y20" s="103"/>
      <c r="Z20" s="296"/>
      <c r="AA20" s="271">
        <v>24330</v>
      </c>
      <c r="AB20" s="300">
        <v>0.42180998613037446</v>
      </c>
      <c r="AC20" s="174"/>
      <c r="AD20" s="103"/>
      <c r="AE20" s="254">
        <v>1090</v>
      </c>
      <c r="AF20" s="301">
        <v>1.8897364771151177E-2</v>
      </c>
    </row>
    <row r="21" spans="1:34" ht="14.25" customHeight="1" x14ac:dyDescent="0.25">
      <c r="A21" s="4"/>
      <c r="D21" s="268"/>
      <c r="E21" s="269"/>
      <c r="F21" s="254"/>
      <c r="G21" s="254"/>
      <c r="H21" s="353"/>
      <c r="I21" s="108"/>
      <c r="J21" s="270"/>
      <c r="K21" s="271"/>
      <c r="L21" s="212"/>
      <c r="M21" s="272"/>
      <c r="N21" s="108"/>
      <c r="O21" s="254"/>
      <c r="P21" s="108"/>
      <c r="Q21" s="108"/>
      <c r="R21" s="296"/>
      <c r="S21" s="271"/>
      <c r="T21" s="328"/>
      <c r="U21" s="174"/>
      <c r="V21" s="103"/>
      <c r="W21" s="254"/>
      <c r="X21" s="301"/>
      <c r="Y21" s="103"/>
      <c r="Z21" s="296"/>
      <c r="AA21" s="440"/>
      <c r="AB21" s="300"/>
      <c r="AC21" s="174"/>
      <c r="AD21" s="103"/>
      <c r="AE21" s="254"/>
      <c r="AF21" s="301"/>
      <c r="AG21" s="265"/>
      <c r="AH21" s="265"/>
    </row>
    <row r="22" spans="1:34" ht="14.25" customHeight="1" x14ac:dyDescent="0.25">
      <c r="A22" s="169" t="s">
        <v>5</v>
      </c>
      <c r="B22" s="170" t="s">
        <v>6</v>
      </c>
      <c r="C22" s="237"/>
      <c r="D22" s="238">
        <v>52995</v>
      </c>
      <c r="E22" s="239"/>
      <c r="F22" s="240"/>
      <c r="G22" s="240">
        <v>8425</v>
      </c>
      <c r="H22" s="367">
        <v>0.15897726200584961</v>
      </c>
      <c r="I22" s="241"/>
      <c r="J22" s="242"/>
      <c r="K22" s="243">
        <v>9745</v>
      </c>
      <c r="L22" s="210">
        <v>0.18388527219549014</v>
      </c>
      <c r="M22" s="244"/>
      <c r="N22" s="241"/>
      <c r="O22" s="240">
        <v>10125</v>
      </c>
      <c r="P22" s="241">
        <v>0.19105575997735635</v>
      </c>
      <c r="Q22" s="241"/>
      <c r="R22" s="378"/>
      <c r="S22" s="243">
        <v>2700</v>
      </c>
      <c r="T22" s="407">
        <v>5.0948202660628363E-2</v>
      </c>
      <c r="U22" s="177"/>
      <c r="V22" s="170"/>
      <c r="W22" s="240">
        <v>7755</v>
      </c>
      <c r="X22" s="380">
        <v>0.14633455986413813</v>
      </c>
      <c r="Y22" s="170"/>
      <c r="Z22" s="378"/>
      <c r="AA22" s="243">
        <v>11675</v>
      </c>
      <c r="AB22" s="379">
        <v>0.22030380224549487</v>
      </c>
      <c r="AC22" s="177"/>
      <c r="AD22" s="170"/>
      <c r="AE22" s="240">
        <v>2570</v>
      </c>
      <c r="AF22" s="380">
        <v>4.8495141051042551E-2</v>
      </c>
      <c r="AG22" s="265"/>
      <c r="AH22" s="265"/>
    </row>
    <row r="23" spans="1:34" ht="14.25" customHeight="1" x14ac:dyDescent="0.25">
      <c r="A23" s="4"/>
      <c r="C23" s="214" t="s">
        <v>816</v>
      </c>
      <c r="D23" s="268">
        <v>49070</v>
      </c>
      <c r="E23" s="269"/>
      <c r="F23" s="254"/>
      <c r="G23" s="254">
        <v>8110</v>
      </c>
      <c r="H23" s="353">
        <v>0.16527409822702263</v>
      </c>
      <c r="I23" s="108"/>
      <c r="J23" s="270"/>
      <c r="K23" s="271">
        <v>9140</v>
      </c>
      <c r="L23" s="212">
        <v>0.18626452007336458</v>
      </c>
      <c r="M23" s="272"/>
      <c r="N23" s="108"/>
      <c r="O23" s="254">
        <v>9235</v>
      </c>
      <c r="P23" s="108">
        <v>0.18820052985530875</v>
      </c>
      <c r="Q23" s="108"/>
      <c r="R23" s="296"/>
      <c r="S23" s="271">
        <v>2675</v>
      </c>
      <c r="T23" s="328">
        <v>5.4513959649480331E-2</v>
      </c>
      <c r="U23" s="174"/>
      <c r="V23" s="103"/>
      <c r="W23" s="254">
        <v>7095</v>
      </c>
      <c r="X23" s="301">
        <v>0.14458936213572449</v>
      </c>
      <c r="Y23" s="103"/>
      <c r="Z23" s="296"/>
      <c r="AA23" s="271">
        <v>10335</v>
      </c>
      <c r="AB23" s="300">
        <v>0.2106174852251885</v>
      </c>
      <c r="AC23" s="174"/>
      <c r="AD23" s="103"/>
      <c r="AE23" s="254">
        <v>2475</v>
      </c>
      <c r="AF23" s="301">
        <v>5.0438149582229468E-2</v>
      </c>
      <c r="AG23" s="265"/>
      <c r="AH23" s="265"/>
    </row>
    <row r="24" spans="1:34" ht="14.25" customHeight="1" x14ac:dyDescent="0.25">
      <c r="A24" s="4"/>
      <c r="C24" s="214" t="s">
        <v>817</v>
      </c>
      <c r="D24" s="268">
        <v>3925</v>
      </c>
      <c r="E24" s="269"/>
      <c r="F24" s="254"/>
      <c r="G24" s="254">
        <v>310</v>
      </c>
      <c r="H24" s="353">
        <v>7.8980891719745219E-2</v>
      </c>
      <c r="I24" s="108"/>
      <c r="J24" s="270"/>
      <c r="K24" s="271">
        <v>600</v>
      </c>
      <c r="L24" s="212">
        <v>0.15286624203821655</v>
      </c>
      <c r="M24" s="272"/>
      <c r="N24" s="108"/>
      <c r="O24" s="254">
        <v>890</v>
      </c>
      <c r="P24" s="108">
        <v>0.2267515923566879</v>
      </c>
      <c r="Q24" s="108"/>
      <c r="R24" s="296"/>
      <c r="S24" s="271">
        <v>25</v>
      </c>
      <c r="T24" s="328" t="s">
        <v>1451</v>
      </c>
      <c r="U24" s="174"/>
      <c r="V24" s="103"/>
      <c r="W24" s="254">
        <v>660</v>
      </c>
      <c r="X24" s="301">
        <v>0.16815286624203821</v>
      </c>
      <c r="Y24" s="103"/>
      <c r="Z24" s="296"/>
      <c r="AA24" s="271">
        <v>1340</v>
      </c>
      <c r="AB24" s="300">
        <v>0.3414012738853503</v>
      </c>
      <c r="AC24" s="174"/>
      <c r="AD24" s="103"/>
      <c r="AE24" s="254">
        <v>95</v>
      </c>
      <c r="AF24" s="301">
        <v>2.4203821656050957E-2</v>
      </c>
      <c r="AG24" s="265"/>
      <c r="AH24" s="265"/>
    </row>
    <row r="25" spans="1:34" ht="14.25" customHeight="1" x14ac:dyDescent="0.25">
      <c r="A25" s="4"/>
      <c r="D25" s="268"/>
      <c r="E25" s="269"/>
      <c r="F25" s="254"/>
      <c r="G25" s="254"/>
      <c r="H25" s="353"/>
      <c r="I25" s="108"/>
      <c r="J25" s="270"/>
      <c r="K25" s="271"/>
      <c r="L25" s="212"/>
      <c r="M25" s="272"/>
      <c r="N25" s="108"/>
      <c r="O25" s="254"/>
      <c r="P25" s="108"/>
      <c r="Q25" s="108"/>
      <c r="R25" s="296"/>
      <c r="S25" s="271"/>
      <c r="T25" s="328"/>
      <c r="U25" s="174"/>
      <c r="V25" s="103"/>
      <c r="W25" s="254"/>
      <c r="X25" s="301"/>
      <c r="Y25" s="103"/>
      <c r="Z25" s="296"/>
      <c r="AA25" s="271"/>
      <c r="AB25" s="300"/>
      <c r="AC25" s="174"/>
      <c r="AD25" s="103"/>
      <c r="AE25" s="254"/>
      <c r="AF25" s="301"/>
      <c r="AG25" s="265"/>
      <c r="AH25" s="265"/>
    </row>
    <row r="26" spans="1:34" ht="14.25" customHeight="1" x14ac:dyDescent="0.25">
      <c r="A26" s="169" t="s">
        <v>34</v>
      </c>
      <c r="B26" s="170" t="s">
        <v>35</v>
      </c>
      <c r="C26" s="237"/>
      <c r="D26" s="238">
        <v>98030</v>
      </c>
      <c r="E26" s="239"/>
      <c r="F26" s="240"/>
      <c r="G26" s="240">
        <v>15745</v>
      </c>
      <c r="H26" s="367">
        <v>0.16061409772518617</v>
      </c>
      <c r="I26" s="241"/>
      <c r="J26" s="242"/>
      <c r="K26" s="243">
        <v>17810</v>
      </c>
      <c r="L26" s="210">
        <v>0.18167907783331633</v>
      </c>
      <c r="M26" s="244"/>
      <c r="N26" s="241"/>
      <c r="O26" s="240">
        <v>17935</v>
      </c>
      <c r="P26" s="241">
        <v>0.18295419769458329</v>
      </c>
      <c r="Q26" s="241"/>
      <c r="R26" s="378"/>
      <c r="S26" s="243">
        <v>4570</v>
      </c>
      <c r="T26" s="407">
        <v>4.6618382127920022E-2</v>
      </c>
      <c r="U26" s="177"/>
      <c r="V26" s="170"/>
      <c r="W26" s="240">
        <v>13540</v>
      </c>
      <c r="X26" s="380">
        <v>0.138120983372437</v>
      </c>
      <c r="Y26" s="170"/>
      <c r="Z26" s="378"/>
      <c r="AA26" s="243">
        <v>23895</v>
      </c>
      <c r="AB26" s="379">
        <v>0.2437519126797919</v>
      </c>
      <c r="AC26" s="177"/>
      <c r="AD26" s="170"/>
      <c r="AE26" s="240">
        <v>4535</v>
      </c>
      <c r="AF26" s="380">
        <v>4.6261348566765274E-2</v>
      </c>
      <c r="AG26" s="265"/>
      <c r="AH26" s="265"/>
    </row>
    <row r="27" spans="1:34" ht="14.25" customHeight="1" x14ac:dyDescent="0.25">
      <c r="A27" s="4"/>
      <c r="C27" s="214" t="s">
        <v>816</v>
      </c>
      <c r="D27" s="268">
        <v>90970</v>
      </c>
      <c r="E27" s="269"/>
      <c r="F27" s="254"/>
      <c r="G27" s="254">
        <v>15225</v>
      </c>
      <c r="H27" s="353">
        <v>0.16736286687919094</v>
      </c>
      <c r="I27" s="108"/>
      <c r="J27" s="270"/>
      <c r="K27" s="271">
        <v>16765</v>
      </c>
      <c r="L27" s="212">
        <v>0.18429152467846543</v>
      </c>
      <c r="M27" s="272"/>
      <c r="N27" s="108"/>
      <c r="O27" s="254">
        <v>16505</v>
      </c>
      <c r="P27" s="108">
        <v>0.18143343959547104</v>
      </c>
      <c r="Q27" s="108"/>
      <c r="R27" s="296"/>
      <c r="S27" s="271">
        <v>4530</v>
      </c>
      <c r="T27" s="328">
        <v>4.9796636253710017E-2</v>
      </c>
      <c r="U27" s="174"/>
      <c r="V27" s="103"/>
      <c r="W27" s="254">
        <v>12405</v>
      </c>
      <c r="X27" s="301">
        <v>0.13636363636363635</v>
      </c>
      <c r="Y27" s="103"/>
      <c r="Z27" s="296"/>
      <c r="AA27" s="271">
        <v>21140</v>
      </c>
      <c r="AB27" s="300">
        <v>0.2323843025173134</v>
      </c>
      <c r="AC27" s="174"/>
      <c r="AD27" s="103"/>
      <c r="AE27" s="254">
        <v>4405</v>
      </c>
      <c r="AF27" s="301">
        <v>4.8422556886885786E-2</v>
      </c>
      <c r="AG27" s="265"/>
      <c r="AH27" s="265"/>
    </row>
    <row r="28" spans="1:34" ht="14.25" customHeight="1" x14ac:dyDescent="0.25">
      <c r="A28" s="4"/>
      <c r="C28" s="214" t="s">
        <v>817</v>
      </c>
      <c r="D28" s="268">
        <v>7055</v>
      </c>
      <c r="E28" s="269"/>
      <c r="F28" s="254"/>
      <c r="G28" s="254">
        <v>520</v>
      </c>
      <c r="H28" s="353">
        <v>7.3706591070163002E-2</v>
      </c>
      <c r="I28" s="108"/>
      <c r="J28" s="270"/>
      <c r="K28" s="271">
        <v>1045</v>
      </c>
      <c r="L28" s="212">
        <v>0.1481218993621545</v>
      </c>
      <c r="M28" s="272"/>
      <c r="N28" s="108"/>
      <c r="O28" s="254">
        <v>1430</v>
      </c>
      <c r="P28" s="108">
        <v>0.20269312544294826</v>
      </c>
      <c r="Q28" s="108"/>
      <c r="R28" s="296"/>
      <c r="S28" s="271">
        <v>40</v>
      </c>
      <c r="T28" s="328" t="s">
        <v>1451</v>
      </c>
      <c r="U28" s="174"/>
      <c r="V28" s="103"/>
      <c r="W28" s="254">
        <v>1135</v>
      </c>
      <c r="X28" s="301">
        <v>0.16087880935506732</v>
      </c>
      <c r="Y28" s="103"/>
      <c r="Z28" s="296"/>
      <c r="AA28" s="271">
        <v>2755</v>
      </c>
      <c r="AB28" s="300">
        <v>0.39050318922749822</v>
      </c>
      <c r="AC28" s="174"/>
      <c r="AD28" s="103"/>
      <c r="AE28" s="254">
        <v>130</v>
      </c>
      <c r="AF28" s="301">
        <v>1.8426647767540751E-2</v>
      </c>
      <c r="AG28" s="265"/>
      <c r="AH28" s="265"/>
    </row>
    <row r="29" spans="1:34" ht="14.25" customHeight="1" x14ac:dyDescent="0.25">
      <c r="A29" s="4"/>
      <c r="D29" s="268"/>
      <c r="E29" s="269"/>
      <c r="F29" s="254"/>
      <c r="G29" s="254"/>
      <c r="H29" s="353"/>
      <c r="I29" s="108"/>
      <c r="J29" s="270"/>
      <c r="K29" s="271"/>
      <c r="L29" s="212"/>
      <c r="M29" s="272"/>
      <c r="N29" s="108"/>
      <c r="O29" s="254"/>
      <c r="P29" s="108"/>
      <c r="Q29" s="108"/>
      <c r="R29" s="296"/>
      <c r="S29" s="271"/>
      <c r="T29" s="328"/>
      <c r="U29" s="174"/>
      <c r="V29" s="103"/>
      <c r="W29" s="254"/>
      <c r="X29" s="301"/>
      <c r="Y29" s="103"/>
      <c r="Z29" s="296"/>
      <c r="AA29" s="271"/>
      <c r="AB29" s="300"/>
      <c r="AC29" s="174"/>
      <c r="AD29" s="103"/>
      <c r="AE29" s="254"/>
      <c r="AF29" s="301"/>
      <c r="AG29" s="265"/>
      <c r="AH29" s="265"/>
    </row>
    <row r="30" spans="1:34" ht="14.25" customHeight="1" x14ac:dyDescent="0.25">
      <c r="A30" s="169" t="s">
        <v>122</v>
      </c>
      <c r="B30" s="170" t="s">
        <v>123</v>
      </c>
      <c r="C30" s="237"/>
      <c r="D30" s="238">
        <v>79395</v>
      </c>
      <c r="E30" s="239"/>
      <c r="F30" s="240"/>
      <c r="G30" s="240">
        <v>12360</v>
      </c>
      <c r="H30" s="367">
        <v>0.15567730965426035</v>
      </c>
      <c r="I30" s="241"/>
      <c r="J30" s="242"/>
      <c r="K30" s="243">
        <v>14250</v>
      </c>
      <c r="L30" s="210">
        <v>0.17948233515964482</v>
      </c>
      <c r="M30" s="244"/>
      <c r="N30" s="241"/>
      <c r="O30" s="240">
        <v>14160</v>
      </c>
      <c r="P30" s="241">
        <v>0.17834876251653126</v>
      </c>
      <c r="Q30" s="241"/>
      <c r="R30" s="378"/>
      <c r="S30" s="243">
        <v>3970</v>
      </c>
      <c r="T30" s="407">
        <v>5.0003148812897538E-2</v>
      </c>
      <c r="U30" s="177"/>
      <c r="V30" s="170"/>
      <c r="W30" s="240">
        <v>11075</v>
      </c>
      <c r="X30" s="380">
        <v>0.13949241136091695</v>
      </c>
      <c r="Y30" s="170"/>
      <c r="Z30" s="378"/>
      <c r="AA30" s="243">
        <v>19250</v>
      </c>
      <c r="AB30" s="379">
        <v>0.24245859311039739</v>
      </c>
      <c r="AC30" s="177"/>
      <c r="AD30" s="170"/>
      <c r="AE30" s="240">
        <v>4330</v>
      </c>
      <c r="AF30" s="380">
        <v>5.4537439385351723E-2</v>
      </c>
      <c r="AG30" s="265"/>
      <c r="AH30" s="265"/>
    </row>
    <row r="31" spans="1:34" ht="14.25" customHeight="1" x14ac:dyDescent="0.25">
      <c r="A31" s="4"/>
      <c r="C31" s="214" t="s">
        <v>816</v>
      </c>
      <c r="D31" s="268">
        <v>73060</v>
      </c>
      <c r="E31" s="269"/>
      <c r="F31" s="254"/>
      <c r="G31" s="254">
        <v>11920</v>
      </c>
      <c r="H31" s="353">
        <v>0.16315357240624145</v>
      </c>
      <c r="I31" s="108"/>
      <c r="J31" s="270"/>
      <c r="K31" s="271">
        <v>13205</v>
      </c>
      <c r="L31" s="212">
        <v>0.18074185600875992</v>
      </c>
      <c r="M31" s="272"/>
      <c r="N31" s="108"/>
      <c r="O31" s="254">
        <v>12785</v>
      </c>
      <c r="P31" s="108">
        <v>0.1749931563098823</v>
      </c>
      <c r="Q31" s="108"/>
      <c r="R31" s="296"/>
      <c r="S31" s="271">
        <v>3930</v>
      </c>
      <c r="T31" s="328">
        <v>5.3791404325212157E-2</v>
      </c>
      <c r="U31" s="174"/>
      <c r="V31" s="103"/>
      <c r="W31" s="254">
        <v>10110</v>
      </c>
      <c r="X31" s="301">
        <v>0.13837941418012592</v>
      </c>
      <c r="Y31" s="103"/>
      <c r="Z31" s="296"/>
      <c r="AA31" s="271">
        <v>16905</v>
      </c>
      <c r="AB31" s="300">
        <v>0.2313851628798248</v>
      </c>
      <c r="AC31" s="174"/>
      <c r="AD31" s="103"/>
      <c r="AE31" s="254">
        <v>4210</v>
      </c>
      <c r="AF31" s="301">
        <v>5.7623870791130578E-2</v>
      </c>
      <c r="AG31" s="265"/>
      <c r="AH31" s="265"/>
    </row>
    <row r="32" spans="1:34" ht="14.25" customHeight="1" x14ac:dyDescent="0.25">
      <c r="A32" s="4"/>
      <c r="C32" s="214" t="s">
        <v>817</v>
      </c>
      <c r="D32" s="268">
        <v>6335</v>
      </c>
      <c r="E32" s="269"/>
      <c r="F32" s="254"/>
      <c r="G32" s="254">
        <v>440</v>
      </c>
      <c r="H32" s="353">
        <v>6.9455406471981063E-2</v>
      </c>
      <c r="I32" s="108"/>
      <c r="J32" s="270"/>
      <c r="K32" s="271">
        <v>1040</v>
      </c>
      <c r="L32" s="212">
        <v>0.16416732438831885</v>
      </c>
      <c r="M32" s="272"/>
      <c r="N32" s="108"/>
      <c r="O32" s="254">
        <v>1380</v>
      </c>
      <c r="P32" s="108">
        <v>0.21783741120757696</v>
      </c>
      <c r="Q32" s="108"/>
      <c r="R32" s="296"/>
      <c r="S32" s="271">
        <v>40</v>
      </c>
      <c r="T32" s="328" t="s">
        <v>1451</v>
      </c>
      <c r="U32" s="174"/>
      <c r="V32" s="103"/>
      <c r="W32" s="254">
        <v>965</v>
      </c>
      <c r="X32" s="301">
        <v>0.15232833464877663</v>
      </c>
      <c r="Y32" s="103"/>
      <c r="Z32" s="296"/>
      <c r="AA32" s="271">
        <v>2345</v>
      </c>
      <c r="AB32" s="300">
        <v>0.37016574585635359</v>
      </c>
      <c r="AC32" s="174"/>
      <c r="AD32" s="103"/>
      <c r="AE32" s="254">
        <v>125</v>
      </c>
      <c r="AF32" s="301">
        <v>1.973164956590371E-2</v>
      </c>
      <c r="AG32" s="265"/>
      <c r="AH32" s="265"/>
    </row>
    <row r="33" spans="1:34" ht="14.25" customHeight="1" x14ac:dyDescent="0.25">
      <c r="A33" s="4"/>
      <c r="D33" s="268"/>
      <c r="E33" s="269"/>
      <c r="F33" s="254"/>
      <c r="G33" s="254"/>
      <c r="H33" s="353"/>
      <c r="I33" s="108"/>
      <c r="J33" s="270"/>
      <c r="K33" s="271"/>
      <c r="L33" s="212"/>
      <c r="M33" s="272"/>
      <c r="N33" s="108"/>
      <c r="O33" s="254"/>
      <c r="P33" s="108"/>
      <c r="Q33" s="108"/>
      <c r="R33" s="296"/>
      <c r="S33" s="271"/>
      <c r="T33" s="328"/>
      <c r="U33" s="174"/>
      <c r="V33" s="103"/>
      <c r="W33" s="254"/>
      <c r="X33" s="301"/>
      <c r="Y33" s="103"/>
      <c r="Z33" s="296"/>
      <c r="AA33" s="271"/>
      <c r="AB33" s="300"/>
      <c r="AC33" s="174"/>
      <c r="AD33" s="103"/>
      <c r="AE33" s="254"/>
      <c r="AF33" s="301"/>
      <c r="AG33" s="265"/>
      <c r="AH33" s="265"/>
    </row>
    <row r="34" spans="1:34" ht="14.25" customHeight="1" x14ac:dyDescent="0.25">
      <c r="A34" s="169" t="s">
        <v>172</v>
      </c>
      <c r="B34" s="170" t="s">
        <v>173</v>
      </c>
      <c r="C34" s="237"/>
      <c r="D34" s="238">
        <v>69345</v>
      </c>
      <c r="E34" s="239"/>
      <c r="F34" s="240"/>
      <c r="G34" s="240">
        <v>9005</v>
      </c>
      <c r="H34" s="367">
        <v>0.12985795659384239</v>
      </c>
      <c r="I34" s="241"/>
      <c r="J34" s="242"/>
      <c r="K34" s="243">
        <v>12300</v>
      </c>
      <c r="L34" s="210">
        <v>0.17737399956738048</v>
      </c>
      <c r="M34" s="244"/>
      <c r="N34" s="241"/>
      <c r="O34" s="240">
        <v>12230</v>
      </c>
      <c r="P34" s="241">
        <v>0.17636455404138726</v>
      </c>
      <c r="Q34" s="241"/>
      <c r="R34" s="378"/>
      <c r="S34" s="243">
        <v>3345</v>
      </c>
      <c r="T34" s="407">
        <v>4.8237075492104695E-2</v>
      </c>
      <c r="U34" s="177"/>
      <c r="V34" s="170"/>
      <c r="W34" s="240">
        <v>9910</v>
      </c>
      <c r="X34" s="380">
        <v>0.14290864517989763</v>
      </c>
      <c r="Y34" s="170"/>
      <c r="Z34" s="378"/>
      <c r="AA34" s="243">
        <v>19285</v>
      </c>
      <c r="AB34" s="379">
        <v>0.27810224241113274</v>
      </c>
      <c r="AC34" s="177"/>
      <c r="AD34" s="170"/>
      <c r="AE34" s="240">
        <v>3270</v>
      </c>
      <c r="AF34" s="380">
        <v>4.7155526714254811E-2</v>
      </c>
      <c r="AG34" s="265"/>
      <c r="AH34" s="265"/>
    </row>
    <row r="35" spans="1:34" ht="14.25" customHeight="1" x14ac:dyDescent="0.25">
      <c r="A35" s="4"/>
      <c r="C35" s="214" t="s">
        <v>816</v>
      </c>
      <c r="D35" s="268">
        <v>63575</v>
      </c>
      <c r="E35" s="269"/>
      <c r="F35" s="254"/>
      <c r="G35" s="254">
        <v>8655</v>
      </c>
      <c r="H35" s="353">
        <v>0.13613841918993316</v>
      </c>
      <c r="I35" s="108"/>
      <c r="J35" s="270"/>
      <c r="K35" s="271">
        <v>11375</v>
      </c>
      <c r="L35" s="212">
        <v>0.17892253244199763</v>
      </c>
      <c r="M35" s="272"/>
      <c r="N35" s="108"/>
      <c r="O35" s="254">
        <v>11010</v>
      </c>
      <c r="P35" s="108">
        <v>0.17318128195045221</v>
      </c>
      <c r="Q35" s="108"/>
      <c r="R35" s="296"/>
      <c r="S35" s="271">
        <v>3310</v>
      </c>
      <c r="T35" s="328">
        <v>5.2064490758946126E-2</v>
      </c>
      <c r="U35" s="174"/>
      <c r="V35" s="103"/>
      <c r="W35" s="254">
        <v>8950</v>
      </c>
      <c r="X35" s="301">
        <v>0.14077860794337396</v>
      </c>
      <c r="Y35" s="103"/>
      <c r="Z35" s="296"/>
      <c r="AA35" s="271">
        <v>17125</v>
      </c>
      <c r="AB35" s="300">
        <v>0.26936688950058985</v>
      </c>
      <c r="AC35" s="174"/>
      <c r="AD35" s="103"/>
      <c r="AE35" s="254">
        <v>3145</v>
      </c>
      <c r="AF35" s="301">
        <v>4.9469130947699565E-2</v>
      </c>
      <c r="AG35" s="265"/>
      <c r="AH35" s="265"/>
    </row>
    <row r="36" spans="1:34" ht="14.25" customHeight="1" x14ac:dyDescent="0.25">
      <c r="A36" s="4"/>
      <c r="C36" s="214" t="s">
        <v>817</v>
      </c>
      <c r="D36" s="268">
        <v>5770</v>
      </c>
      <c r="E36" s="269"/>
      <c r="F36" s="254"/>
      <c r="G36" s="254">
        <v>350</v>
      </c>
      <c r="H36" s="353">
        <v>6.0658578856152515E-2</v>
      </c>
      <c r="I36" s="108"/>
      <c r="J36" s="270"/>
      <c r="K36" s="271">
        <v>925</v>
      </c>
      <c r="L36" s="212">
        <v>0.16031195840554593</v>
      </c>
      <c r="M36" s="272"/>
      <c r="N36" s="108"/>
      <c r="O36" s="254">
        <v>1220</v>
      </c>
      <c r="P36" s="108">
        <v>0.21143847487001732</v>
      </c>
      <c r="Q36" s="108"/>
      <c r="R36" s="296"/>
      <c r="S36" s="271">
        <v>35</v>
      </c>
      <c r="T36" s="328" t="s">
        <v>1451</v>
      </c>
      <c r="U36" s="174"/>
      <c r="V36" s="103"/>
      <c r="W36" s="254">
        <v>955</v>
      </c>
      <c r="X36" s="301">
        <v>0.16551126516464471</v>
      </c>
      <c r="Y36" s="103"/>
      <c r="Z36" s="296"/>
      <c r="AA36" s="271">
        <v>2160</v>
      </c>
      <c r="AB36" s="300">
        <v>0.37435008665511266</v>
      </c>
      <c r="AC36" s="174"/>
      <c r="AD36" s="103"/>
      <c r="AE36" s="254">
        <v>125</v>
      </c>
      <c r="AF36" s="301">
        <v>2.1663778162911613E-2</v>
      </c>
      <c r="AG36" s="265"/>
      <c r="AH36" s="265"/>
    </row>
    <row r="37" spans="1:34" ht="14.25" customHeight="1" x14ac:dyDescent="0.25">
      <c r="A37" s="4"/>
      <c r="D37" s="268"/>
      <c r="E37" s="269"/>
      <c r="F37" s="254"/>
      <c r="G37" s="254"/>
      <c r="H37" s="353"/>
      <c r="I37" s="108"/>
      <c r="J37" s="270"/>
      <c r="K37" s="271"/>
      <c r="L37" s="212"/>
      <c r="M37" s="272"/>
      <c r="N37" s="108"/>
      <c r="O37" s="254"/>
      <c r="P37" s="108"/>
      <c r="Q37" s="108"/>
      <c r="R37" s="296"/>
      <c r="S37" s="271"/>
      <c r="T37" s="328"/>
      <c r="U37" s="174"/>
      <c r="V37" s="103"/>
      <c r="W37" s="254"/>
      <c r="X37" s="301"/>
      <c r="Y37" s="103"/>
      <c r="Z37" s="296"/>
      <c r="AA37" s="271"/>
      <c r="AB37" s="300"/>
      <c r="AC37" s="174"/>
      <c r="AD37" s="103"/>
      <c r="AE37" s="254"/>
      <c r="AF37" s="301"/>
      <c r="AG37" s="265"/>
      <c r="AH37" s="265"/>
    </row>
    <row r="38" spans="1:34" ht="14.25" customHeight="1" x14ac:dyDescent="0.25">
      <c r="A38" s="169" t="s">
        <v>264</v>
      </c>
      <c r="B38" s="170" t="s">
        <v>265</v>
      </c>
      <c r="C38" s="237"/>
      <c r="D38" s="238">
        <v>65690</v>
      </c>
      <c r="E38" s="239"/>
      <c r="F38" s="240"/>
      <c r="G38" s="240">
        <v>9820</v>
      </c>
      <c r="H38" s="367">
        <v>0.14949002892373267</v>
      </c>
      <c r="I38" s="241"/>
      <c r="J38" s="242"/>
      <c r="K38" s="243">
        <v>11720</v>
      </c>
      <c r="L38" s="210">
        <v>0.17841376160755062</v>
      </c>
      <c r="M38" s="244"/>
      <c r="N38" s="241"/>
      <c r="O38" s="240">
        <v>11745</v>
      </c>
      <c r="P38" s="241">
        <v>0.17879433703760086</v>
      </c>
      <c r="Q38" s="241"/>
      <c r="R38" s="378"/>
      <c r="S38" s="243">
        <v>2775</v>
      </c>
      <c r="T38" s="407">
        <v>4.2243872735576192E-2</v>
      </c>
      <c r="U38" s="177"/>
      <c r="V38" s="170"/>
      <c r="W38" s="240">
        <v>8720</v>
      </c>
      <c r="X38" s="380">
        <v>0.1327447100015223</v>
      </c>
      <c r="Y38" s="170"/>
      <c r="Z38" s="378"/>
      <c r="AA38" s="243">
        <v>17610</v>
      </c>
      <c r="AB38" s="379">
        <v>0.26807733292738622</v>
      </c>
      <c r="AC38" s="177"/>
      <c r="AD38" s="170"/>
      <c r="AE38" s="240">
        <v>3300</v>
      </c>
      <c r="AF38" s="380">
        <v>5.0235956766631146E-2</v>
      </c>
      <c r="AG38" s="265"/>
      <c r="AH38" s="265"/>
    </row>
    <row r="39" spans="1:34" ht="14.25" customHeight="1" x14ac:dyDescent="0.25">
      <c r="A39" s="4"/>
      <c r="C39" s="214" t="s">
        <v>816</v>
      </c>
      <c r="D39" s="268">
        <v>60660</v>
      </c>
      <c r="E39" s="269"/>
      <c r="F39" s="254"/>
      <c r="G39" s="254">
        <v>9480</v>
      </c>
      <c r="H39" s="353">
        <v>0.1562809099901088</v>
      </c>
      <c r="I39" s="108"/>
      <c r="J39" s="270"/>
      <c r="K39" s="271">
        <v>10935</v>
      </c>
      <c r="L39" s="212">
        <v>0.18026706231454007</v>
      </c>
      <c r="M39" s="272"/>
      <c r="N39" s="108"/>
      <c r="O39" s="254">
        <v>10675</v>
      </c>
      <c r="P39" s="108">
        <v>0.1759808770194527</v>
      </c>
      <c r="Q39" s="108"/>
      <c r="R39" s="296"/>
      <c r="S39" s="271">
        <v>2750</v>
      </c>
      <c r="T39" s="328">
        <v>4.5334652159577979E-2</v>
      </c>
      <c r="U39" s="174"/>
      <c r="V39" s="103"/>
      <c r="W39" s="254">
        <v>7955</v>
      </c>
      <c r="X39" s="301">
        <v>0.13114078470161555</v>
      </c>
      <c r="Y39" s="103"/>
      <c r="Z39" s="296"/>
      <c r="AA39" s="271">
        <v>15670</v>
      </c>
      <c r="AB39" s="300">
        <v>0.25832509066930431</v>
      </c>
      <c r="AC39" s="174"/>
      <c r="AD39" s="103"/>
      <c r="AE39" s="254">
        <v>3200</v>
      </c>
      <c r="AF39" s="301">
        <v>5.2753049785690738E-2</v>
      </c>
      <c r="AG39" s="265"/>
      <c r="AH39" s="265"/>
    </row>
    <row r="40" spans="1:34" ht="14.25" customHeight="1" x14ac:dyDescent="0.25">
      <c r="A40" s="4"/>
      <c r="C40" s="214" t="s">
        <v>817</v>
      </c>
      <c r="D40" s="268">
        <v>5030</v>
      </c>
      <c r="E40" s="269"/>
      <c r="F40" s="254"/>
      <c r="G40" s="254">
        <v>340</v>
      </c>
      <c r="H40" s="353">
        <v>6.7594433399602388E-2</v>
      </c>
      <c r="I40" s="108"/>
      <c r="J40" s="270"/>
      <c r="K40" s="271">
        <v>785</v>
      </c>
      <c r="L40" s="212">
        <v>0.15606361829025844</v>
      </c>
      <c r="M40" s="272"/>
      <c r="N40" s="108"/>
      <c r="O40" s="254">
        <v>1075</v>
      </c>
      <c r="P40" s="108">
        <v>0.21371769383697814</v>
      </c>
      <c r="Q40" s="108"/>
      <c r="R40" s="296"/>
      <c r="S40" s="271">
        <v>30</v>
      </c>
      <c r="T40" s="328" t="s">
        <v>1451</v>
      </c>
      <c r="U40" s="174"/>
      <c r="V40" s="103"/>
      <c r="W40" s="254">
        <v>760</v>
      </c>
      <c r="X40" s="301">
        <v>0.15109343936381708</v>
      </c>
      <c r="Y40" s="103"/>
      <c r="Z40" s="296"/>
      <c r="AA40" s="271">
        <v>1940</v>
      </c>
      <c r="AB40" s="300">
        <v>0.38568588469184889</v>
      </c>
      <c r="AC40" s="174"/>
      <c r="AD40" s="103"/>
      <c r="AE40" s="254">
        <v>95</v>
      </c>
      <c r="AF40" s="301">
        <v>1.8886679920477135E-2</v>
      </c>
      <c r="AG40" s="265"/>
      <c r="AH40" s="265"/>
    </row>
    <row r="41" spans="1:34" ht="14.25" customHeight="1" x14ac:dyDescent="0.25">
      <c r="A41" s="4"/>
      <c r="D41" s="268"/>
      <c r="E41" s="269"/>
      <c r="F41" s="254"/>
      <c r="G41" s="254"/>
      <c r="H41" s="353"/>
      <c r="I41" s="108"/>
      <c r="J41" s="270"/>
      <c r="K41" s="271"/>
      <c r="L41" s="212"/>
      <c r="M41" s="272"/>
      <c r="N41" s="108"/>
      <c r="O41" s="254"/>
      <c r="P41" s="108"/>
      <c r="Q41" s="108"/>
      <c r="R41" s="296"/>
      <c r="S41" s="271"/>
      <c r="T41" s="328"/>
      <c r="U41" s="174"/>
      <c r="V41" s="103"/>
      <c r="W41" s="254"/>
      <c r="X41" s="301"/>
      <c r="Y41" s="103"/>
      <c r="Z41" s="296"/>
      <c r="AA41" s="271"/>
      <c r="AB41" s="300"/>
      <c r="AC41" s="174"/>
      <c r="AD41" s="103"/>
      <c r="AE41" s="254"/>
      <c r="AF41" s="301"/>
      <c r="AG41" s="265"/>
      <c r="AH41" s="265"/>
    </row>
    <row r="42" spans="1:34" ht="14.25" customHeight="1" x14ac:dyDescent="0.25">
      <c r="A42" s="169" t="s">
        <v>334</v>
      </c>
      <c r="B42" s="213" t="s">
        <v>1060</v>
      </c>
      <c r="C42" s="213"/>
      <c r="D42" s="238">
        <v>69465</v>
      </c>
      <c r="E42" s="239"/>
      <c r="F42" s="240"/>
      <c r="G42" s="240">
        <v>7515</v>
      </c>
      <c r="H42" s="367">
        <v>0.10818397754264737</v>
      </c>
      <c r="I42" s="241"/>
      <c r="J42" s="242"/>
      <c r="K42" s="243">
        <v>12255</v>
      </c>
      <c r="L42" s="210">
        <v>0.17641977974519543</v>
      </c>
      <c r="M42" s="244"/>
      <c r="N42" s="241"/>
      <c r="O42" s="240">
        <v>12070</v>
      </c>
      <c r="P42" s="241">
        <v>0.17375656805585546</v>
      </c>
      <c r="Q42" s="241"/>
      <c r="R42" s="378"/>
      <c r="S42" s="243">
        <v>3000</v>
      </c>
      <c r="T42" s="407">
        <v>4.3187216583891165E-2</v>
      </c>
      <c r="U42" s="177"/>
      <c r="V42" s="170"/>
      <c r="W42" s="240">
        <v>9880</v>
      </c>
      <c r="X42" s="380">
        <v>0.14222989994961491</v>
      </c>
      <c r="Y42" s="170"/>
      <c r="Z42" s="378"/>
      <c r="AA42" s="243">
        <v>21565</v>
      </c>
      <c r="AB42" s="379">
        <v>0.310444108543871</v>
      </c>
      <c r="AC42" s="177"/>
      <c r="AD42" s="170"/>
      <c r="AE42" s="240">
        <v>3180</v>
      </c>
      <c r="AF42" s="380">
        <v>4.5778449578924636E-2</v>
      </c>
      <c r="AG42" s="265"/>
      <c r="AH42" s="265"/>
    </row>
    <row r="43" spans="1:34" ht="14.25" customHeight="1" x14ac:dyDescent="0.25">
      <c r="A43" s="4"/>
      <c r="C43" s="214" t="s">
        <v>816</v>
      </c>
      <c r="D43" s="268">
        <v>63575</v>
      </c>
      <c r="E43" s="269"/>
      <c r="F43" s="254"/>
      <c r="G43" s="254">
        <v>7205</v>
      </c>
      <c r="H43" s="353">
        <v>0.11333071175776642</v>
      </c>
      <c r="I43" s="108"/>
      <c r="J43" s="270"/>
      <c r="K43" s="271">
        <v>11265</v>
      </c>
      <c r="L43" s="212">
        <v>0.17719229256783328</v>
      </c>
      <c r="M43" s="272"/>
      <c r="N43" s="108"/>
      <c r="O43" s="254">
        <v>10910</v>
      </c>
      <c r="P43" s="108">
        <v>0.17160833661030278</v>
      </c>
      <c r="Q43" s="108"/>
      <c r="R43" s="296"/>
      <c r="S43" s="271">
        <v>2960</v>
      </c>
      <c r="T43" s="328">
        <v>4.6559182068423119E-2</v>
      </c>
      <c r="U43" s="174"/>
      <c r="V43" s="103"/>
      <c r="W43" s="254">
        <v>9090</v>
      </c>
      <c r="X43" s="301">
        <v>0.14298073141958317</v>
      </c>
      <c r="Y43" s="103"/>
      <c r="Z43" s="296"/>
      <c r="AA43" s="271">
        <v>19170</v>
      </c>
      <c r="AB43" s="300">
        <v>0.30153362170664572</v>
      </c>
      <c r="AC43" s="174"/>
      <c r="AD43" s="103"/>
      <c r="AE43" s="254">
        <v>3060</v>
      </c>
      <c r="AF43" s="301">
        <v>4.8132127408572555E-2</v>
      </c>
      <c r="AG43" s="265"/>
      <c r="AH43" s="265"/>
    </row>
    <row r="44" spans="1:34" ht="14.25" customHeight="1" x14ac:dyDescent="0.25">
      <c r="A44" s="4"/>
      <c r="C44" s="214" t="s">
        <v>817</v>
      </c>
      <c r="D44" s="268">
        <v>5770</v>
      </c>
      <c r="E44" s="269"/>
      <c r="F44" s="254"/>
      <c r="G44" s="254">
        <v>310</v>
      </c>
      <c r="H44" s="353">
        <v>5.3726169844020795E-2</v>
      </c>
      <c r="I44" s="108"/>
      <c r="J44" s="270"/>
      <c r="K44" s="271">
        <v>990</v>
      </c>
      <c r="L44" s="212">
        <v>0.17157712305025996</v>
      </c>
      <c r="M44" s="272"/>
      <c r="N44" s="108"/>
      <c r="O44" s="254">
        <v>1160</v>
      </c>
      <c r="P44" s="108">
        <v>0.20103986135181975</v>
      </c>
      <c r="Q44" s="108"/>
      <c r="R44" s="296"/>
      <c r="S44" s="271">
        <v>40</v>
      </c>
      <c r="T44" s="328" t="s">
        <v>1451</v>
      </c>
      <c r="U44" s="174"/>
      <c r="V44" s="103"/>
      <c r="W44" s="254">
        <v>790</v>
      </c>
      <c r="X44" s="301">
        <v>0.1369150779896014</v>
      </c>
      <c r="Y44" s="103"/>
      <c r="Z44" s="296"/>
      <c r="AA44" s="271">
        <v>2395</v>
      </c>
      <c r="AB44" s="300">
        <v>0.41507798960138648</v>
      </c>
      <c r="AC44" s="174"/>
      <c r="AD44" s="103"/>
      <c r="AE44" s="254">
        <v>120</v>
      </c>
      <c r="AF44" s="301">
        <v>2.0797227036395149E-2</v>
      </c>
      <c r="AG44" s="265"/>
      <c r="AH44" s="265"/>
    </row>
    <row r="45" spans="1:34" ht="14.25" customHeight="1" x14ac:dyDescent="0.25">
      <c r="A45" s="4"/>
      <c r="D45" s="268"/>
      <c r="E45" s="269"/>
      <c r="F45" s="254"/>
      <c r="G45" s="254"/>
      <c r="H45" s="353"/>
      <c r="I45" s="108"/>
      <c r="J45" s="270"/>
      <c r="K45" s="271"/>
      <c r="L45" s="212"/>
      <c r="M45" s="272"/>
      <c r="N45" s="108"/>
      <c r="O45" s="254"/>
      <c r="P45" s="108"/>
      <c r="Q45" s="108"/>
      <c r="R45" s="296"/>
      <c r="S45" s="271"/>
      <c r="T45" s="328"/>
      <c r="U45" s="174"/>
      <c r="V45" s="103"/>
      <c r="W45" s="254"/>
      <c r="X45" s="301"/>
      <c r="Y45" s="103"/>
      <c r="Z45" s="296"/>
      <c r="AA45" s="271"/>
      <c r="AB45" s="300"/>
      <c r="AC45" s="174"/>
      <c r="AD45" s="103"/>
      <c r="AE45" s="254"/>
      <c r="AF45" s="301"/>
      <c r="AG45" s="265"/>
      <c r="AH45" s="265"/>
    </row>
    <row r="46" spans="1:34" ht="14.25" customHeight="1" x14ac:dyDescent="0.25">
      <c r="A46" s="169" t="s">
        <v>439</v>
      </c>
      <c r="B46" s="170" t="s">
        <v>440</v>
      </c>
      <c r="C46" s="237"/>
      <c r="D46" s="238">
        <v>37605</v>
      </c>
      <c r="E46" s="239"/>
      <c r="F46" s="240"/>
      <c r="G46" s="240">
        <v>4395</v>
      </c>
      <c r="H46" s="367">
        <v>0.11687275628240926</v>
      </c>
      <c r="I46" s="241"/>
      <c r="J46" s="242"/>
      <c r="K46" s="243">
        <v>5140</v>
      </c>
      <c r="L46" s="210">
        <v>0.13668395160218055</v>
      </c>
      <c r="M46" s="244"/>
      <c r="N46" s="241"/>
      <c r="O46" s="240">
        <v>4995</v>
      </c>
      <c r="P46" s="241">
        <v>0.13282808137215796</v>
      </c>
      <c r="Q46" s="241"/>
      <c r="R46" s="378"/>
      <c r="S46" s="243">
        <v>1030</v>
      </c>
      <c r="T46" s="407">
        <v>2.7389974737401943E-2</v>
      </c>
      <c r="U46" s="177"/>
      <c r="V46" s="170"/>
      <c r="W46" s="240">
        <v>4215</v>
      </c>
      <c r="X46" s="380">
        <v>0.11208615875548464</v>
      </c>
      <c r="Y46" s="170"/>
      <c r="Z46" s="378"/>
      <c r="AA46" s="243">
        <v>16050</v>
      </c>
      <c r="AB46" s="379">
        <v>0.4268049461507778</v>
      </c>
      <c r="AC46" s="177"/>
      <c r="AD46" s="170"/>
      <c r="AE46" s="240">
        <v>1775</v>
      </c>
      <c r="AF46" s="380">
        <v>4.7201170057173246E-2</v>
      </c>
      <c r="AG46" s="265"/>
      <c r="AH46" s="265"/>
    </row>
    <row r="47" spans="1:34" ht="14.25" customHeight="1" x14ac:dyDescent="0.25">
      <c r="A47" s="4"/>
      <c r="C47" s="214" t="s">
        <v>816</v>
      </c>
      <c r="D47" s="268">
        <v>33730</v>
      </c>
      <c r="E47" s="269"/>
      <c r="F47" s="254"/>
      <c r="G47" s="254">
        <v>4195</v>
      </c>
      <c r="H47" s="353">
        <v>0.12436999703528016</v>
      </c>
      <c r="I47" s="108"/>
      <c r="J47" s="270"/>
      <c r="K47" s="271">
        <v>4760</v>
      </c>
      <c r="L47" s="212">
        <v>0.1411206640972428</v>
      </c>
      <c r="M47" s="272"/>
      <c r="N47" s="108"/>
      <c r="O47" s="254">
        <v>4565</v>
      </c>
      <c r="P47" s="108">
        <v>0.13533946042099021</v>
      </c>
      <c r="Q47" s="108"/>
      <c r="R47" s="296"/>
      <c r="S47" s="271">
        <v>1025</v>
      </c>
      <c r="T47" s="328">
        <v>3.0388378298250817E-2</v>
      </c>
      <c r="U47" s="174"/>
      <c r="V47" s="103"/>
      <c r="W47" s="254">
        <v>3860</v>
      </c>
      <c r="X47" s="301">
        <v>0.11443818559146161</v>
      </c>
      <c r="Y47" s="103"/>
      <c r="Z47" s="296"/>
      <c r="AA47" s="271">
        <v>13610</v>
      </c>
      <c r="AB47" s="300">
        <v>0.40349836940409134</v>
      </c>
      <c r="AC47" s="174"/>
      <c r="AD47" s="103"/>
      <c r="AE47" s="254">
        <v>1715</v>
      </c>
      <c r="AF47" s="301">
        <v>5.084494515268307E-2</v>
      </c>
      <c r="AG47" s="265"/>
      <c r="AH47" s="265"/>
    </row>
    <row r="48" spans="1:34" ht="14.25" customHeight="1" x14ac:dyDescent="0.25">
      <c r="A48" s="4"/>
      <c r="C48" s="214" t="s">
        <v>817</v>
      </c>
      <c r="D48" s="268">
        <v>3875</v>
      </c>
      <c r="E48" s="269"/>
      <c r="F48" s="254"/>
      <c r="G48" s="254">
        <v>200</v>
      </c>
      <c r="H48" s="353">
        <v>5.1612903225806452E-2</v>
      </c>
      <c r="I48" s="108"/>
      <c r="J48" s="270"/>
      <c r="K48" s="271">
        <v>380</v>
      </c>
      <c r="L48" s="212">
        <v>9.8064516129032261E-2</v>
      </c>
      <c r="M48" s="272"/>
      <c r="N48" s="108"/>
      <c r="O48" s="254">
        <v>430</v>
      </c>
      <c r="P48" s="108">
        <v>0.11096774193548387</v>
      </c>
      <c r="Q48" s="108"/>
      <c r="R48" s="296"/>
      <c r="S48" s="40" t="s">
        <v>806</v>
      </c>
      <c r="T48" s="328" t="s">
        <v>806</v>
      </c>
      <c r="U48" s="174"/>
      <c r="V48" s="103"/>
      <c r="W48" s="254">
        <v>355</v>
      </c>
      <c r="X48" s="301">
        <v>9.1612903225806452E-2</v>
      </c>
      <c r="Y48" s="103"/>
      <c r="Z48" s="296"/>
      <c r="AA48" s="271">
        <v>2440</v>
      </c>
      <c r="AB48" s="300">
        <v>0.62967741935483867</v>
      </c>
      <c r="AC48" s="174"/>
      <c r="AD48" s="103"/>
      <c r="AE48" s="254">
        <v>55</v>
      </c>
      <c r="AF48" s="301">
        <v>1.4193548387096775E-2</v>
      </c>
      <c r="AG48" s="265"/>
      <c r="AH48" s="265"/>
    </row>
    <row r="49" spans="1:35" ht="14.25" customHeight="1" x14ac:dyDescent="0.25">
      <c r="A49" s="4"/>
      <c r="D49" s="268"/>
      <c r="E49" s="269"/>
      <c r="F49" s="254"/>
      <c r="G49" s="254"/>
      <c r="H49" s="353"/>
      <c r="I49" s="108"/>
      <c r="J49" s="270"/>
      <c r="K49" s="271"/>
      <c r="L49" s="212"/>
      <c r="M49" s="272"/>
      <c r="N49" s="108"/>
      <c r="O49" s="254"/>
      <c r="P49" s="108"/>
      <c r="Q49" s="108"/>
      <c r="R49" s="296"/>
      <c r="S49" s="271"/>
      <c r="T49" s="328"/>
      <c r="U49" s="174"/>
      <c r="V49" s="103"/>
      <c r="W49" s="254"/>
      <c r="X49" s="301"/>
      <c r="Y49" s="103"/>
      <c r="Z49" s="296"/>
      <c r="AA49" s="271"/>
      <c r="AB49" s="300"/>
      <c r="AC49" s="174"/>
      <c r="AD49" s="103"/>
      <c r="AE49" s="254"/>
      <c r="AF49" s="301"/>
      <c r="AG49" s="265"/>
      <c r="AH49" s="265"/>
    </row>
    <row r="50" spans="1:35" ht="14.25" customHeight="1" x14ac:dyDescent="0.25">
      <c r="A50" s="169" t="s">
        <v>511</v>
      </c>
      <c r="B50" s="170" t="s">
        <v>512</v>
      </c>
      <c r="C50" s="237"/>
      <c r="D50" s="238">
        <v>121470</v>
      </c>
      <c r="E50" s="239"/>
      <c r="F50" s="240"/>
      <c r="G50" s="240">
        <v>11270</v>
      </c>
      <c r="H50" s="367">
        <v>9.2780110315304185E-2</v>
      </c>
      <c r="I50" s="241"/>
      <c r="J50" s="242"/>
      <c r="K50" s="243">
        <v>19795</v>
      </c>
      <c r="L50" s="210">
        <v>0.16296204824236438</v>
      </c>
      <c r="M50" s="244"/>
      <c r="N50" s="241"/>
      <c r="O50" s="240">
        <v>19695</v>
      </c>
      <c r="P50" s="241">
        <v>0.16213879970363052</v>
      </c>
      <c r="Q50" s="241"/>
      <c r="R50" s="378"/>
      <c r="S50" s="243">
        <v>5025</v>
      </c>
      <c r="T50" s="407">
        <v>4.136823907137565E-2</v>
      </c>
      <c r="U50" s="177"/>
      <c r="V50" s="170"/>
      <c r="W50" s="240">
        <v>16730</v>
      </c>
      <c r="X50" s="380">
        <v>0.13772948053017206</v>
      </c>
      <c r="Y50" s="170"/>
      <c r="Z50" s="378"/>
      <c r="AA50" s="243">
        <v>43595</v>
      </c>
      <c r="AB50" s="379">
        <v>0.35889520046101919</v>
      </c>
      <c r="AC50" s="177"/>
      <c r="AD50" s="170"/>
      <c r="AE50" s="240">
        <v>5360</v>
      </c>
      <c r="AF50" s="380">
        <v>4.4126121676134028E-2</v>
      </c>
      <c r="AG50" s="265"/>
      <c r="AH50" s="265"/>
    </row>
    <row r="51" spans="1:35" ht="14.25" customHeight="1" x14ac:dyDescent="0.25">
      <c r="A51" s="4"/>
      <c r="C51" s="214" t="s">
        <v>816</v>
      </c>
      <c r="D51" s="268">
        <v>110975</v>
      </c>
      <c r="E51" s="269"/>
      <c r="F51" s="254"/>
      <c r="G51" s="254">
        <v>10845</v>
      </c>
      <c r="H51" s="353">
        <v>9.7724712773147107E-2</v>
      </c>
      <c r="I51" s="108"/>
      <c r="J51" s="270"/>
      <c r="K51" s="271">
        <v>18285</v>
      </c>
      <c r="L51" s="212">
        <v>0.16476683937823836</v>
      </c>
      <c r="M51" s="272"/>
      <c r="N51" s="108"/>
      <c r="O51" s="254">
        <v>17610</v>
      </c>
      <c r="P51" s="108">
        <v>0.15868438837576029</v>
      </c>
      <c r="Q51" s="108"/>
      <c r="R51" s="296"/>
      <c r="S51" s="271">
        <v>4965</v>
      </c>
      <c r="T51" s="328">
        <v>4.4739806262671773E-2</v>
      </c>
      <c r="U51" s="174"/>
      <c r="V51" s="103"/>
      <c r="W51" s="254">
        <v>15235</v>
      </c>
      <c r="X51" s="301">
        <v>0.1372831718855598</v>
      </c>
      <c r="Y51" s="103"/>
      <c r="Z51" s="296"/>
      <c r="AA51" s="271">
        <v>38860</v>
      </c>
      <c r="AB51" s="300">
        <v>0.35016895697229106</v>
      </c>
      <c r="AC51" s="174"/>
      <c r="AD51" s="103"/>
      <c r="AE51" s="254">
        <v>5180</v>
      </c>
      <c r="AF51" s="301">
        <v>4.6677179544942556E-2</v>
      </c>
      <c r="AG51" s="265"/>
      <c r="AH51" s="265"/>
    </row>
    <row r="52" spans="1:35" ht="14.25" customHeight="1" x14ac:dyDescent="0.25">
      <c r="A52" s="4"/>
      <c r="C52" s="214" t="s">
        <v>817</v>
      </c>
      <c r="D52" s="268">
        <v>10495</v>
      </c>
      <c r="E52" s="269"/>
      <c r="F52" s="254"/>
      <c r="G52" s="254">
        <v>430</v>
      </c>
      <c r="H52" s="353">
        <v>4.097189137684612E-2</v>
      </c>
      <c r="I52" s="108"/>
      <c r="J52" s="270"/>
      <c r="K52" s="271">
        <v>1510</v>
      </c>
      <c r="L52" s="212">
        <v>0.14387803716055264</v>
      </c>
      <c r="M52" s="272"/>
      <c r="N52" s="108"/>
      <c r="O52" s="254">
        <v>2085</v>
      </c>
      <c r="P52" s="108">
        <v>0.19866603144354456</v>
      </c>
      <c r="Q52" s="108"/>
      <c r="R52" s="296"/>
      <c r="S52" s="271">
        <v>60</v>
      </c>
      <c r="T52" s="328" t="s">
        <v>1451</v>
      </c>
      <c r="U52" s="174"/>
      <c r="V52" s="103"/>
      <c r="W52" s="254">
        <v>1495</v>
      </c>
      <c r="X52" s="301">
        <v>0.14244878513577894</v>
      </c>
      <c r="Y52" s="103"/>
      <c r="Z52" s="296"/>
      <c r="AA52" s="271">
        <v>4735</v>
      </c>
      <c r="AB52" s="300">
        <v>0.4511672224868985</v>
      </c>
      <c r="AC52" s="174"/>
      <c r="AD52" s="103"/>
      <c r="AE52" s="254">
        <v>175</v>
      </c>
      <c r="AF52" s="301">
        <v>1.6674606955693186E-2</v>
      </c>
      <c r="AG52" s="265"/>
      <c r="AH52" s="265"/>
    </row>
    <row r="53" spans="1:35" ht="14.25" customHeight="1" x14ac:dyDescent="0.25">
      <c r="A53" s="4"/>
      <c r="D53" s="268"/>
      <c r="E53" s="269"/>
      <c r="F53" s="254"/>
      <c r="G53" s="254"/>
      <c r="H53" s="353"/>
      <c r="I53" s="108"/>
      <c r="J53" s="270"/>
      <c r="K53" s="271"/>
      <c r="L53" s="212"/>
      <c r="M53" s="272"/>
      <c r="N53" s="108"/>
      <c r="O53" s="254"/>
      <c r="P53" s="108"/>
      <c r="Q53" s="108"/>
      <c r="R53" s="296"/>
      <c r="S53" s="271"/>
      <c r="T53" s="328"/>
      <c r="U53" s="174"/>
      <c r="V53" s="103"/>
      <c r="W53" s="254"/>
      <c r="X53" s="301"/>
      <c r="Y53" s="103"/>
      <c r="Z53" s="296"/>
      <c r="AA53" s="271"/>
      <c r="AB53" s="300"/>
      <c r="AC53" s="174"/>
      <c r="AD53" s="103"/>
      <c r="AE53" s="254"/>
      <c r="AF53" s="301"/>
      <c r="AG53" s="265"/>
      <c r="AH53" s="265"/>
    </row>
    <row r="54" spans="1:35" ht="14.25" customHeight="1" x14ac:dyDescent="0.25">
      <c r="A54" s="169" t="s">
        <v>661</v>
      </c>
      <c r="B54" s="170" t="s">
        <v>662</v>
      </c>
      <c r="C54" s="237"/>
      <c r="D54" s="238">
        <v>103425</v>
      </c>
      <c r="E54" s="239"/>
      <c r="F54" s="240"/>
      <c r="G54" s="240">
        <v>9250</v>
      </c>
      <c r="H54" s="367">
        <v>8.9436789944404155E-2</v>
      </c>
      <c r="I54" s="241"/>
      <c r="J54" s="242"/>
      <c r="K54" s="243">
        <v>17015</v>
      </c>
      <c r="L54" s="210">
        <v>0.16451534928692288</v>
      </c>
      <c r="M54" s="244"/>
      <c r="N54" s="241"/>
      <c r="O54" s="240">
        <v>17715</v>
      </c>
      <c r="P54" s="241">
        <v>0.17128353879622915</v>
      </c>
      <c r="Q54" s="241"/>
      <c r="R54" s="378"/>
      <c r="S54" s="243">
        <v>4460</v>
      </c>
      <c r="T54" s="407">
        <v>4.3123036016437029E-2</v>
      </c>
      <c r="U54" s="177"/>
      <c r="V54" s="170"/>
      <c r="W54" s="240">
        <v>15255</v>
      </c>
      <c r="X54" s="380">
        <v>0.14749818709209572</v>
      </c>
      <c r="Y54" s="170"/>
      <c r="Z54" s="378"/>
      <c r="AA54" s="243">
        <v>35525</v>
      </c>
      <c r="AB54" s="379">
        <v>0.34348561759729274</v>
      </c>
      <c r="AC54" s="177"/>
      <c r="AD54" s="170"/>
      <c r="AE54" s="240">
        <v>4210</v>
      </c>
      <c r="AF54" s="380">
        <v>4.070582547739908E-2</v>
      </c>
      <c r="AG54" s="265"/>
      <c r="AH54" s="265"/>
      <c r="AI54" s="265"/>
    </row>
    <row r="55" spans="1:35" ht="14.25" customHeight="1" x14ac:dyDescent="0.25">
      <c r="A55" s="4"/>
      <c r="C55" s="214" t="s">
        <v>816</v>
      </c>
      <c r="D55" s="268">
        <v>94035</v>
      </c>
      <c r="E55" s="269"/>
      <c r="F55" s="254"/>
      <c r="G55" s="254">
        <v>8885</v>
      </c>
      <c r="H55" s="353">
        <v>9.4486095602701117E-2</v>
      </c>
      <c r="I55" s="108"/>
      <c r="J55" s="270"/>
      <c r="K55" s="271">
        <v>15670</v>
      </c>
      <c r="L55" s="212">
        <v>0.16664008082097093</v>
      </c>
      <c r="M55" s="272"/>
      <c r="N55" s="108"/>
      <c r="O55" s="254">
        <v>15825</v>
      </c>
      <c r="P55" s="108">
        <v>0.16828840325410752</v>
      </c>
      <c r="Q55" s="108"/>
      <c r="R55" s="296"/>
      <c r="S55" s="271">
        <v>4415</v>
      </c>
      <c r="T55" s="328">
        <v>4.6950603498697292E-2</v>
      </c>
      <c r="U55" s="174"/>
      <c r="V55" s="103"/>
      <c r="W55" s="254">
        <v>13890</v>
      </c>
      <c r="X55" s="301">
        <v>0.14771095868559578</v>
      </c>
      <c r="Y55" s="103"/>
      <c r="Z55" s="296"/>
      <c r="AA55" s="271">
        <v>31305</v>
      </c>
      <c r="AB55" s="300">
        <v>0.33290795980220128</v>
      </c>
      <c r="AC55" s="174"/>
      <c r="AD55" s="103"/>
      <c r="AE55" s="254">
        <v>4050</v>
      </c>
      <c r="AF55" s="301">
        <v>4.3069070027117559E-2</v>
      </c>
      <c r="AG55" s="265"/>
      <c r="AH55" s="265"/>
      <c r="AI55" s="265"/>
    </row>
    <row r="56" spans="1:35" ht="14.25" customHeight="1" x14ac:dyDescent="0.25">
      <c r="A56" s="4"/>
      <c r="C56" s="214" t="s">
        <v>817</v>
      </c>
      <c r="D56" s="268">
        <v>9390</v>
      </c>
      <c r="E56" s="269"/>
      <c r="F56" s="254"/>
      <c r="G56" s="254">
        <v>365</v>
      </c>
      <c r="H56" s="353">
        <v>3.8871139510117149E-2</v>
      </c>
      <c r="I56" s="108"/>
      <c r="J56" s="270"/>
      <c r="K56" s="271">
        <v>1345</v>
      </c>
      <c r="L56" s="212">
        <v>0.14323748668796593</v>
      </c>
      <c r="M56" s="272"/>
      <c r="N56" s="108"/>
      <c r="O56" s="254">
        <v>1890</v>
      </c>
      <c r="P56" s="108">
        <v>0.2012779552715655</v>
      </c>
      <c r="Q56" s="108"/>
      <c r="R56" s="296"/>
      <c r="S56" s="271">
        <v>45</v>
      </c>
      <c r="T56" s="328" t="s">
        <v>1451</v>
      </c>
      <c r="U56" s="174"/>
      <c r="V56" s="103"/>
      <c r="W56" s="254">
        <v>1360</v>
      </c>
      <c r="X56" s="301">
        <v>0.14483493077742279</v>
      </c>
      <c r="Y56" s="103"/>
      <c r="Z56" s="296"/>
      <c r="AA56" s="271">
        <v>4220</v>
      </c>
      <c r="AB56" s="300">
        <v>0.44941427050053251</v>
      </c>
      <c r="AC56" s="174"/>
      <c r="AD56" s="103"/>
      <c r="AE56" s="254">
        <v>165</v>
      </c>
      <c r="AF56" s="301">
        <v>1.7571884984025558E-2</v>
      </c>
      <c r="AG56" s="265"/>
      <c r="AH56" s="265"/>
      <c r="AI56" s="265"/>
    </row>
    <row r="57" spans="1:35" ht="14.25" customHeight="1" x14ac:dyDescent="0.25">
      <c r="A57" s="4"/>
      <c r="D57" s="268"/>
      <c r="E57" s="269"/>
      <c r="F57" s="254"/>
      <c r="G57" s="254"/>
      <c r="H57" s="353"/>
      <c r="I57" s="108"/>
      <c r="J57" s="270"/>
      <c r="K57" s="271"/>
      <c r="L57" s="212"/>
      <c r="M57" s="272"/>
      <c r="N57" s="108"/>
      <c r="O57" s="254"/>
      <c r="P57" s="108"/>
      <c r="Q57" s="108"/>
      <c r="R57" s="296"/>
      <c r="S57" s="271"/>
      <c r="T57" s="328"/>
      <c r="U57" s="174"/>
      <c r="V57" s="103"/>
      <c r="W57" s="254"/>
      <c r="X57" s="301"/>
      <c r="Y57" s="103"/>
      <c r="Z57" s="296"/>
      <c r="AA57" s="271"/>
      <c r="AB57" s="300"/>
      <c r="AC57" s="174"/>
      <c r="AD57" s="103"/>
      <c r="AE57" s="254"/>
      <c r="AF57" s="301"/>
      <c r="AG57" s="265"/>
      <c r="AH57" s="265"/>
    </row>
    <row r="58" spans="1:35" ht="14.25" customHeight="1" x14ac:dyDescent="0.25">
      <c r="A58" s="166" t="s">
        <v>745</v>
      </c>
      <c r="B58" s="178" t="s">
        <v>746</v>
      </c>
      <c r="C58" s="228"/>
      <c r="D58" s="229">
        <v>48335</v>
      </c>
      <c r="E58" s="230"/>
      <c r="F58" s="231"/>
      <c r="G58" s="231">
        <v>7500</v>
      </c>
      <c r="H58" s="368">
        <v>0.15516706320471707</v>
      </c>
      <c r="I58" s="232"/>
      <c r="J58" s="233"/>
      <c r="K58" s="234">
        <v>8440</v>
      </c>
      <c r="L58" s="235">
        <v>0.17461466845970827</v>
      </c>
      <c r="M58" s="236"/>
      <c r="N58" s="232"/>
      <c r="O58" s="231">
        <v>8405</v>
      </c>
      <c r="P58" s="232">
        <v>0.17389055549808627</v>
      </c>
      <c r="Q58" s="232"/>
      <c r="R58" s="377"/>
      <c r="S58" s="234">
        <v>2445</v>
      </c>
      <c r="T58" s="412">
        <v>5.058446260473777E-2</v>
      </c>
      <c r="U58" s="179"/>
      <c r="V58" s="178"/>
      <c r="W58" s="231">
        <v>6755</v>
      </c>
      <c r="X58" s="385">
        <v>0.13975380159304851</v>
      </c>
      <c r="Y58" s="178"/>
      <c r="Z58" s="377"/>
      <c r="AA58" s="234">
        <v>12365</v>
      </c>
      <c r="AB58" s="384">
        <v>0.25581876487017691</v>
      </c>
      <c r="AC58" s="179"/>
      <c r="AD58" s="178"/>
      <c r="AE58" s="231">
        <v>2430</v>
      </c>
      <c r="AF58" s="385">
        <v>5.0274128478328337E-2</v>
      </c>
      <c r="AG58" s="265"/>
      <c r="AH58" s="265"/>
    </row>
    <row r="59" spans="1:35" ht="14.25" customHeight="1" x14ac:dyDescent="0.25">
      <c r="A59" s="4"/>
      <c r="C59" s="214" t="s">
        <v>816</v>
      </c>
      <c r="D59" s="268">
        <v>44325</v>
      </c>
      <c r="E59" s="269"/>
      <c r="F59" s="254"/>
      <c r="G59" s="254">
        <v>7200</v>
      </c>
      <c r="H59" s="353">
        <v>0.16243654822335024</v>
      </c>
      <c r="I59" s="108"/>
      <c r="J59" s="270"/>
      <c r="K59" s="271">
        <v>7755</v>
      </c>
      <c r="L59" s="212">
        <v>0.17495769881556683</v>
      </c>
      <c r="M59" s="272"/>
      <c r="N59" s="108"/>
      <c r="O59" s="254">
        <v>7565</v>
      </c>
      <c r="P59" s="108">
        <v>0.1706711787930062</v>
      </c>
      <c r="Q59" s="108"/>
      <c r="R59" s="296"/>
      <c r="S59" s="271">
        <v>2415</v>
      </c>
      <c r="T59" s="328">
        <v>5.44839255499154E-2</v>
      </c>
      <c r="U59" s="174"/>
      <c r="V59" s="103"/>
      <c r="W59" s="254">
        <v>6145</v>
      </c>
      <c r="X59" s="301">
        <v>0.13863508178228989</v>
      </c>
      <c r="Y59" s="103"/>
      <c r="Z59" s="296"/>
      <c r="AA59" s="271">
        <v>10900</v>
      </c>
      <c r="AB59" s="300">
        <v>0.24591088550479415</v>
      </c>
      <c r="AC59" s="174"/>
      <c r="AD59" s="103"/>
      <c r="AE59" s="254">
        <v>2345</v>
      </c>
      <c r="AF59" s="301">
        <v>5.2904681331077272E-2</v>
      </c>
      <c r="AG59" s="265"/>
      <c r="AH59" s="265"/>
    </row>
    <row r="60" spans="1:35" ht="14.25" customHeight="1" x14ac:dyDescent="0.25">
      <c r="A60" s="4"/>
      <c r="C60" s="214" t="s">
        <v>817</v>
      </c>
      <c r="D60" s="268">
        <v>4015</v>
      </c>
      <c r="E60" s="269"/>
      <c r="F60" s="254"/>
      <c r="G60" s="254">
        <v>300</v>
      </c>
      <c r="H60" s="353">
        <v>7.4719800747198001E-2</v>
      </c>
      <c r="I60" s="108"/>
      <c r="J60" s="270"/>
      <c r="K60" s="271">
        <v>685</v>
      </c>
      <c r="L60" s="212">
        <v>0.17061021170610211</v>
      </c>
      <c r="M60" s="272"/>
      <c r="N60" s="108"/>
      <c r="O60" s="254">
        <v>840</v>
      </c>
      <c r="P60" s="108">
        <v>0.20921544209215442</v>
      </c>
      <c r="Q60" s="108"/>
      <c r="R60" s="296"/>
      <c r="S60" s="271">
        <v>30</v>
      </c>
      <c r="T60" s="328" t="s">
        <v>1451</v>
      </c>
      <c r="U60" s="174"/>
      <c r="V60" s="103"/>
      <c r="W60" s="254">
        <v>610</v>
      </c>
      <c r="X60" s="301">
        <v>0.15193026151930261</v>
      </c>
      <c r="Y60" s="103"/>
      <c r="Z60" s="296"/>
      <c r="AA60" s="271">
        <v>1465</v>
      </c>
      <c r="AB60" s="300">
        <v>0.36488169364881695</v>
      </c>
      <c r="AC60" s="174"/>
      <c r="AD60" s="103"/>
      <c r="AE60" s="254">
        <v>80</v>
      </c>
      <c r="AF60" s="301">
        <v>1.9925280199252802E-2</v>
      </c>
      <c r="AG60" s="265"/>
      <c r="AH60" s="265"/>
    </row>
    <row r="62" spans="1:35" ht="14.25" customHeight="1" x14ac:dyDescent="0.25">
      <c r="A62" s="135" t="s">
        <v>1057</v>
      </c>
    </row>
    <row r="63" spans="1:35" ht="14.25" customHeight="1" x14ac:dyDescent="0.25">
      <c r="A63" s="11" t="s">
        <v>1056</v>
      </c>
    </row>
    <row r="64" spans="1:35" s="85" customFormat="1" ht="12.75" x14ac:dyDescent="0.25">
      <c r="A64" s="11" t="s">
        <v>1384</v>
      </c>
    </row>
    <row r="65" spans="1:25" s="85" customFormat="1" ht="30" customHeight="1" x14ac:dyDescent="0.25">
      <c r="A65" s="621" t="s">
        <v>1342</v>
      </c>
      <c r="B65" s="621"/>
      <c r="C65" s="621"/>
      <c r="D65" s="621"/>
      <c r="E65" s="621"/>
      <c r="F65" s="621"/>
      <c r="G65" s="621"/>
      <c r="H65" s="621"/>
      <c r="I65" s="621"/>
      <c r="J65" s="621"/>
      <c r="K65" s="621"/>
      <c r="L65" s="621"/>
      <c r="M65" s="621"/>
      <c r="N65" s="621"/>
      <c r="O65" s="621"/>
      <c r="P65" s="621"/>
      <c r="Q65" s="621"/>
      <c r="R65" s="621"/>
      <c r="S65" s="621"/>
      <c r="T65" s="621"/>
      <c r="U65" s="621"/>
      <c r="V65" s="621"/>
      <c r="W65" s="621"/>
      <c r="X65" s="621"/>
      <c r="Y65" s="621"/>
    </row>
    <row r="66" spans="1:25" s="85" customFormat="1" ht="12.75" x14ac:dyDescent="0.25">
      <c r="A66" s="11" t="s">
        <v>1341</v>
      </c>
    </row>
  </sheetData>
  <mergeCells count="11">
    <mergeCell ref="A1:S2"/>
    <mergeCell ref="A65:Y65"/>
    <mergeCell ref="A5:AF5"/>
    <mergeCell ref="AA12:AB12"/>
    <mergeCell ref="AE12:AF12"/>
    <mergeCell ref="A12:C13"/>
    <mergeCell ref="G12:H12"/>
    <mergeCell ref="K12:L12"/>
    <mergeCell ref="O12:P12"/>
    <mergeCell ref="S12:T12"/>
    <mergeCell ref="W12:X12"/>
  </mergeCells>
  <hyperlinks>
    <hyperlink ref="A7" location="Contents!A1" display="Contents!A1"/>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4F213A"/>
  </sheetPr>
  <dimension ref="A1:AY67"/>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214" customWidth="1"/>
    <col min="2" max="2" width="1.7109375" style="214" customWidth="1"/>
    <col min="3" max="3" width="26.28515625" style="214" customWidth="1"/>
    <col min="4" max="4" width="9.140625" style="214"/>
    <col min="5" max="6" width="1.140625" style="214" customWidth="1"/>
    <col min="7" max="7" width="9.85546875" style="214" customWidth="1"/>
    <col min="8" max="8" width="8" style="214" customWidth="1"/>
    <col min="9" max="10" width="1.140625" style="214" customWidth="1"/>
    <col min="11" max="11" width="9.85546875" style="214" customWidth="1"/>
    <col min="12" max="12" width="8" style="214" customWidth="1"/>
    <col min="13" max="14" width="1.140625" style="214" customWidth="1"/>
    <col min="15" max="15" width="9.85546875" style="214" customWidth="1"/>
    <col min="16" max="16" width="8" style="214" customWidth="1"/>
    <col min="17" max="18" width="1.140625" style="214" customWidth="1"/>
    <col min="19" max="19" width="9.85546875" style="214" customWidth="1"/>
    <col min="20" max="20" width="8" style="214" customWidth="1"/>
    <col min="21" max="22" width="1.140625" style="214" customWidth="1"/>
    <col min="23" max="23" width="9.85546875" style="214" customWidth="1"/>
    <col min="24" max="24" width="8" style="214" customWidth="1"/>
    <col min="25" max="26" width="1.140625" style="214" customWidth="1"/>
    <col min="27" max="27" width="9.85546875" style="214" customWidth="1"/>
    <col min="28" max="28" width="8" style="214" customWidth="1"/>
    <col min="29" max="30" width="1.140625" style="214" customWidth="1"/>
    <col min="31" max="31" width="9.85546875" style="214" customWidth="1"/>
    <col min="32" max="32" width="8" style="214" customWidth="1"/>
    <col min="33" max="33" width="1.140625" style="214" customWidth="1"/>
    <col min="34" max="259" width="9.140625" style="214"/>
    <col min="260" max="261" width="1.7109375" style="214" customWidth="1"/>
    <col min="262" max="262" width="26.28515625" style="214" customWidth="1"/>
    <col min="263" max="264" width="9.140625" style="214"/>
    <col min="265" max="265" width="9.140625" style="214" customWidth="1"/>
    <col min="266" max="266" width="9.140625" style="214"/>
    <col min="267" max="267" width="9.140625" style="214" customWidth="1"/>
    <col min="268" max="268" width="9.140625" style="214"/>
    <col min="269" max="269" width="9.140625" style="214" customWidth="1"/>
    <col min="270" max="270" width="9.140625" style="214"/>
    <col min="271" max="271" width="9.140625" style="214" customWidth="1"/>
    <col min="272" max="272" width="9.140625" style="214"/>
    <col min="273" max="273" width="9.140625" style="214" customWidth="1"/>
    <col min="274" max="515" width="9.140625" style="214"/>
    <col min="516" max="517" width="1.7109375" style="214" customWidth="1"/>
    <col min="518" max="518" width="26.28515625" style="214" customWidth="1"/>
    <col min="519" max="520" width="9.140625" style="214"/>
    <col min="521" max="521" width="9.140625" style="214" customWidth="1"/>
    <col min="522" max="522" width="9.140625" style="214"/>
    <col min="523" max="523" width="9.140625" style="214" customWidth="1"/>
    <col min="524" max="524" width="9.140625" style="214"/>
    <col min="525" max="525" width="9.140625" style="214" customWidth="1"/>
    <col min="526" max="526" width="9.140625" style="214"/>
    <col min="527" max="527" width="9.140625" style="214" customWidth="1"/>
    <col min="528" max="528" width="9.140625" style="214"/>
    <col min="529" max="529" width="9.140625" style="214" customWidth="1"/>
    <col min="530" max="771" width="9.140625" style="214"/>
    <col min="772" max="773" width="1.7109375" style="214" customWidth="1"/>
    <col min="774" max="774" width="26.28515625" style="214" customWidth="1"/>
    <col min="775" max="776" width="9.140625" style="214"/>
    <col min="777" max="777" width="9.140625" style="214" customWidth="1"/>
    <col min="778" max="778" width="9.140625" style="214"/>
    <col min="779" max="779" width="9.140625" style="214" customWidth="1"/>
    <col min="780" max="780" width="9.140625" style="214"/>
    <col min="781" max="781" width="9.140625" style="214" customWidth="1"/>
    <col min="782" max="782" width="9.140625" style="214"/>
    <col min="783" max="783" width="9.140625" style="214" customWidth="1"/>
    <col min="784" max="784" width="9.140625" style="214"/>
    <col min="785" max="785" width="9.140625" style="214" customWidth="1"/>
    <col min="786" max="1027" width="9.140625" style="214"/>
    <col min="1028" max="1029" width="1.7109375" style="214" customWidth="1"/>
    <col min="1030" max="1030" width="26.28515625" style="214" customWidth="1"/>
    <col min="1031" max="1032" width="9.140625" style="214"/>
    <col min="1033" max="1033" width="9.140625" style="214" customWidth="1"/>
    <col min="1034" max="1034" width="9.140625" style="214"/>
    <col min="1035" max="1035" width="9.140625" style="214" customWidth="1"/>
    <col min="1036" max="1036" width="9.140625" style="214"/>
    <col min="1037" max="1037" width="9.140625" style="214" customWidth="1"/>
    <col min="1038" max="1038" width="9.140625" style="214"/>
    <col min="1039" max="1039" width="9.140625" style="214" customWidth="1"/>
    <col min="1040" max="1040" width="9.140625" style="214"/>
    <col min="1041" max="1041" width="9.140625" style="214" customWidth="1"/>
    <col min="1042" max="1283" width="9.140625" style="214"/>
    <col min="1284" max="1285" width="1.7109375" style="214" customWidth="1"/>
    <col min="1286" max="1286" width="26.28515625" style="214" customWidth="1"/>
    <col min="1287" max="1288" width="9.140625" style="214"/>
    <col min="1289" max="1289" width="9.140625" style="214" customWidth="1"/>
    <col min="1290" max="1290" width="9.140625" style="214"/>
    <col min="1291" max="1291" width="9.140625" style="214" customWidth="1"/>
    <col min="1292" max="1292" width="9.140625" style="214"/>
    <col min="1293" max="1293" width="9.140625" style="214" customWidth="1"/>
    <col min="1294" max="1294" width="9.140625" style="214"/>
    <col min="1295" max="1295" width="9.140625" style="214" customWidth="1"/>
    <col min="1296" max="1296" width="9.140625" style="214"/>
    <col min="1297" max="1297" width="9.140625" style="214" customWidth="1"/>
    <col min="1298" max="1539" width="9.140625" style="214"/>
    <col min="1540" max="1541" width="1.7109375" style="214" customWidth="1"/>
    <col min="1542" max="1542" width="26.28515625" style="214" customWidth="1"/>
    <col min="1543" max="1544" width="9.140625" style="214"/>
    <col min="1545" max="1545" width="9.140625" style="214" customWidth="1"/>
    <col min="1546" max="1546" width="9.140625" style="214"/>
    <col min="1547" max="1547" width="9.140625" style="214" customWidth="1"/>
    <col min="1548" max="1548" width="9.140625" style="214"/>
    <col min="1549" max="1549" width="9.140625" style="214" customWidth="1"/>
    <col min="1550" max="1550" width="9.140625" style="214"/>
    <col min="1551" max="1551" width="9.140625" style="214" customWidth="1"/>
    <col min="1552" max="1552" width="9.140625" style="214"/>
    <col min="1553" max="1553" width="9.140625" style="214" customWidth="1"/>
    <col min="1554" max="1795" width="9.140625" style="214"/>
    <col min="1796" max="1797" width="1.7109375" style="214" customWidth="1"/>
    <col min="1798" max="1798" width="26.28515625" style="214" customWidth="1"/>
    <col min="1799" max="1800" width="9.140625" style="214"/>
    <col min="1801" max="1801" width="9.140625" style="214" customWidth="1"/>
    <col min="1802" max="1802" width="9.140625" style="214"/>
    <col min="1803" max="1803" width="9.140625" style="214" customWidth="1"/>
    <col min="1804" max="1804" width="9.140625" style="214"/>
    <col min="1805" max="1805" width="9.140625" style="214" customWidth="1"/>
    <col min="1806" max="1806" width="9.140625" style="214"/>
    <col min="1807" max="1807" width="9.140625" style="214" customWidth="1"/>
    <col min="1808" max="1808" width="9.140625" style="214"/>
    <col min="1809" max="1809" width="9.140625" style="214" customWidth="1"/>
    <col min="1810" max="2051" width="9.140625" style="214"/>
    <col min="2052" max="2053" width="1.7109375" style="214" customWidth="1"/>
    <col min="2054" max="2054" width="26.28515625" style="214" customWidth="1"/>
    <col min="2055" max="2056" width="9.140625" style="214"/>
    <col min="2057" max="2057" width="9.140625" style="214" customWidth="1"/>
    <col min="2058" max="2058" width="9.140625" style="214"/>
    <col min="2059" max="2059" width="9.140625" style="214" customWidth="1"/>
    <col min="2060" max="2060" width="9.140625" style="214"/>
    <col min="2061" max="2061" width="9.140625" style="214" customWidth="1"/>
    <col min="2062" max="2062" width="9.140625" style="214"/>
    <col min="2063" max="2063" width="9.140625" style="214" customWidth="1"/>
    <col min="2064" max="2064" width="9.140625" style="214"/>
    <col min="2065" max="2065" width="9.140625" style="214" customWidth="1"/>
    <col min="2066" max="2307" width="9.140625" style="214"/>
    <col min="2308" max="2309" width="1.7109375" style="214" customWidth="1"/>
    <col min="2310" max="2310" width="26.28515625" style="214" customWidth="1"/>
    <col min="2311" max="2312" width="9.140625" style="214"/>
    <col min="2313" max="2313" width="9.140625" style="214" customWidth="1"/>
    <col min="2314" max="2314" width="9.140625" style="214"/>
    <col min="2315" max="2315" width="9.140625" style="214" customWidth="1"/>
    <col min="2316" max="2316" width="9.140625" style="214"/>
    <col min="2317" max="2317" width="9.140625" style="214" customWidth="1"/>
    <col min="2318" max="2318" width="9.140625" style="214"/>
    <col min="2319" max="2319" width="9.140625" style="214" customWidth="1"/>
    <col min="2320" max="2320" width="9.140625" style="214"/>
    <col min="2321" max="2321" width="9.140625" style="214" customWidth="1"/>
    <col min="2322" max="2563" width="9.140625" style="214"/>
    <col min="2564" max="2565" width="1.7109375" style="214" customWidth="1"/>
    <col min="2566" max="2566" width="26.28515625" style="214" customWidth="1"/>
    <col min="2567" max="2568" width="9.140625" style="214"/>
    <col min="2569" max="2569" width="9.140625" style="214" customWidth="1"/>
    <col min="2570" max="2570" width="9.140625" style="214"/>
    <col min="2571" max="2571" width="9.140625" style="214" customWidth="1"/>
    <col min="2572" max="2572" width="9.140625" style="214"/>
    <col min="2573" max="2573" width="9.140625" style="214" customWidth="1"/>
    <col min="2574" max="2574" width="9.140625" style="214"/>
    <col min="2575" max="2575" width="9.140625" style="214" customWidth="1"/>
    <col min="2576" max="2576" width="9.140625" style="214"/>
    <col min="2577" max="2577" width="9.140625" style="214" customWidth="1"/>
    <col min="2578" max="2819" width="9.140625" style="214"/>
    <col min="2820" max="2821" width="1.7109375" style="214" customWidth="1"/>
    <col min="2822" max="2822" width="26.28515625" style="214" customWidth="1"/>
    <col min="2823" max="2824" width="9.140625" style="214"/>
    <col min="2825" max="2825" width="9.140625" style="214" customWidth="1"/>
    <col min="2826" max="2826" width="9.140625" style="214"/>
    <col min="2827" max="2827" width="9.140625" style="214" customWidth="1"/>
    <col min="2828" max="2828" width="9.140625" style="214"/>
    <col min="2829" max="2829" width="9.140625" style="214" customWidth="1"/>
    <col min="2830" max="2830" width="9.140625" style="214"/>
    <col min="2831" max="2831" width="9.140625" style="214" customWidth="1"/>
    <col min="2832" max="2832" width="9.140625" style="214"/>
    <col min="2833" max="2833" width="9.140625" style="214" customWidth="1"/>
    <col min="2834" max="3075" width="9.140625" style="214"/>
    <col min="3076" max="3077" width="1.7109375" style="214" customWidth="1"/>
    <col min="3078" max="3078" width="26.28515625" style="214" customWidth="1"/>
    <col min="3079" max="3080" width="9.140625" style="214"/>
    <col min="3081" max="3081" width="9.140625" style="214" customWidth="1"/>
    <col min="3082" max="3082" width="9.140625" style="214"/>
    <col min="3083" max="3083" width="9.140625" style="214" customWidth="1"/>
    <col min="3084" max="3084" width="9.140625" style="214"/>
    <col min="3085" max="3085" width="9.140625" style="214" customWidth="1"/>
    <col min="3086" max="3086" width="9.140625" style="214"/>
    <col min="3087" max="3087" width="9.140625" style="214" customWidth="1"/>
    <col min="3088" max="3088" width="9.140625" style="214"/>
    <col min="3089" max="3089" width="9.140625" style="214" customWidth="1"/>
    <col min="3090" max="3331" width="9.140625" style="214"/>
    <col min="3332" max="3333" width="1.7109375" style="214" customWidth="1"/>
    <col min="3334" max="3334" width="26.28515625" style="214" customWidth="1"/>
    <col min="3335" max="3336" width="9.140625" style="214"/>
    <col min="3337" max="3337" width="9.140625" style="214" customWidth="1"/>
    <col min="3338" max="3338" width="9.140625" style="214"/>
    <col min="3339" max="3339" width="9.140625" style="214" customWidth="1"/>
    <col min="3340" max="3340" width="9.140625" style="214"/>
    <col min="3341" max="3341" width="9.140625" style="214" customWidth="1"/>
    <col min="3342" max="3342" width="9.140625" style="214"/>
    <col min="3343" max="3343" width="9.140625" style="214" customWidth="1"/>
    <col min="3344" max="3344" width="9.140625" style="214"/>
    <col min="3345" max="3345" width="9.140625" style="214" customWidth="1"/>
    <col min="3346" max="3587" width="9.140625" style="214"/>
    <col min="3588" max="3589" width="1.7109375" style="214" customWidth="1"/>
    <col min="3590" max="3590" width="26.28515625" style="214" customWidth="1"/>
    <col min="3591" max="3592" width="9.140625" style="214"/>
    <col min="3593" max="3593" width="9.140625" style="214" customWidth="1"/>
    <col min="3594" max="3594" width="9.140625" style="214"/>
    <col min="3595" max="3595" width="9.140625" style="214" customWidth="1"/>
    <col min="3596" max="3596" width="9.140625" style="214"/>
    <col min="3597" max="3597" width="9.140625" style="214" customWidth="1"/>
    <col min="3598" max="3598" width="9.140625" style="214"/>
    <col min="3599" max="3599" width="9.140625" style="214" customWidth="1"/>
    <col min="3600" max="3600" width="9.140625" style="214"/>
    <col min="3601" max="3601" width="9.140625" style="214" customWidth="1"/>
    <col min="3602" max="3843" width="9.140625" style="214"/>
    <col min="3844" max="3845" width="1.7109375" style="214" customWidth="1"/>
    <col min="3846" max="3846" width="26.28515625" style="214" customWidth="1"/>
    <col min="3847" max="3848" width="9.140625" style="214"/>
    <col min="3849" max="3849" width="9.140625" style="214" customWidth="1"/>
    <col min="3850" max="3850" width="9.140625" style="214"/>
    <col min="3851" max="3851" width="9.140625" style="214" customWidth="1"/>
    <col min="3852" max="3852" width="9.140625" style="214"/>
    <col min="3853" max="3853" width="9.140625" style="214" customWidth="1"/>
    <col min="3854" max="3854" width="9.140625" style="214"/>
    <col min="3855" max="3855" width="9.140625" style="214" customWidth="1"/>
    <col min="3856" max="3856" width="9.140625" style="214"/>
    <col min="3857" max="3857" width="9.140625" style="214" customWidth="1"/>
    <col min="3858" max="4099" width="9.140625" style="214"/>
    <col min="4100" max="4101" width="1.7109375" style="214" customWidth="1"/>
    <col min="4102" max="4102" width="26.28515625" style="214" customWidth="1"/>
    <col min="4103" max="4104" width="9.140625" style="214"/>
    <col min="4105" max="4105" width="9.140625" style="214" customWidth="1"/>
    <col min="4106" max="4106" width="9.140625" style="214"/>
    <col min="4107" max="4107" width="9.140625" style="214" customWidth="1"/>
    <col min="4108" max="4108" width="9.140625" style="214"/>
    <col min="4109" max="4109" width="9.140625" style="214" customWidth="1"/>
    <col min="4110" max="4110" width="9.140625" style="214"/>
    <col min="4111" max="4111" width="9.140625" style="214" customWidth="1"/>
    <col min="4112" max="4112" width="9.140625" style="214"/>
    <col min="4113" max="4113" width="9.140625" style="214" customWidth="1"/>
    <col min="4114" max="4355" width="9.140625" style="214"/>
    <col min="4356" max="4357" width="1.7109375" style="214" customWidth="1"/>
    <col min="4358" max="4358" width="26.28515625" style="214" customWidth="1"/>
    <col min="4359" max="4360" width="9.140625" style="214"/>
    <col min="4361" max="4361" width="9.140625" style="214" customWidth="1"/>
    <col min="4362" max="4362" width="9.140625" style="214"/>
    <col min="4363" max="4363" width="9.140625" style="214" customWidth="1"/>
    <col min="4364" max="4364" width="9.140625" style="214"/>
    <col min="4365" max="4365" width="9.140625" style="214" customWidth="1"/>
    <col min="4366" max="4366" width="9.140625" style="214"/>
    <col min="4367" max="4367" width="9.140625" style="214" customWidth="1"/>
    <col min="4368" max="4368" width="9.140625" style="214"/>
    <col min="4369" max="4369" width="9.140625" style="214" customWidth="1"/>
    <col min="4370" max="4611" width="9.140625" style="214"/>
    <col min="4612" max="4613" width="1.7109375" style="214" customWidth="1"/>
    <col min="4614" max="4614" width="26.28515625" style="214" customWidth="1"/>
    <col min="4615" max="4616" width="9.140625" style="214"/>
    <col min="4617" max="4617" width="9.140625" style="214" customWidth="1"/>
    <col min="4618" max="4618" width="9.140625" style="214"/>
    <col min="4619" max="4619" width="9.140625" style="214" customWidth="1"/>
    <col min="4620" max="4620" width="9.140625" style="214"/>
    <col min="4621" max="4621" width="9.140625" style="214" customWidth="1"/>
    <col min="4622" max="4622" width="9.140625" style="214"/>
    <col min="4623" max="4623" width="9.140625" style="214" customWidth="1"/>
    <col min="4624" max="4624" width="9.140625" style="214"/>
    <col min="4625" max="4625" width="9.140625" style="214" customWidth="1"/>
    <col min="4626" max="4867" width="9.140625" style="214"/>
    <col min="4868" max="4869" width="1.7109375" style="214" customWidth="1"/>
    <col min="4870" max="4870" width="26.28515625" style="214" customWidth="1"/>
    <col min="4871" max="4872" width="9.140625" style="214"/>
    <col min="4873" max="4873" width="9.140625" style="214" customWidth="1"/>
    <col min="4874" max="4874" width="9.140625" style="214"/>
    <col min="4875" max="4875" width="9.140625" style="214" customWidth="1"/>
    <col min="4876" max="4876" width="9.140625" style="214"/>
    <col min="4877" max="4877" width="9.140625" style="214" customWidth="1"/>
    <col min="4878" max="4878" width="9.140625" style="214"/>
    <col min="4879" max="4879" width="9.140625" style="214" customWidth="1"/>
    <col min="4880" max="4880" width="9.140625" style="214"/>
    <col min="4881" max="4881" width="9.140625" style="214" customWidth="1"/>
    <col min="4882" max="5123" width="9.140625" style="214"/>
    <col min="5124" max="5125" width="1.7109375" style="214" customWidth="1"/>
    <col min="5126" max="5126" width="26.28515625" style="214" customWidth="1"/>
    <col min="5127" max="5128" width="9.140625" style="214"/>
    <col min="5129" max="5129" width="9.140625" style="214" customWidth="1"/>
    <col min="5130" max="5130" width="9.140625" style="214"/>
    <col min="5131" max="5131" width="9.140625" style="214" customWidth="1"/>
    <col min="5132" max="5132" width="9.140625" style="214"/>
    <col min="5133" max="5133" width="9.140625" style="214" customWidth="1"/>
    <col min="5134" max="5134" width="9.140625" style="214"/>
    <col min="5135" max="5135" width="9.140625" style="214" customWidth="1"/>
    <col min="5136" max="5136" width="9.140625" style="214"/>
    <col min="5137" max="5137" width="9.140625" style="214" customWidth="1"/>
    <col min="5138" max="5379" width="9.140625" style="214"/>
    <col min="5380" max="5381" width="1.7109375" style="214" customWidth="1"/>
    <col min="5382" max="5382" width="26.28515625" style="214" customWidth="1"/>
    <col min="5383" max="5384" width="9.140625" style="214"/>
    <col min="5385" max="5385" width="9.140625" style="214" customWidth="1"/>
    <col min="5386" max="5386" width="9.140625" style="214"/>
    <col min="5387" max="5387" width="9.140625" style="214" customWidth="1"/>
    <col min="5388" max="5388" width="9.140625" style="214"/>
    <col min="5389" max="5389" width="9.140625" style="214" customWidth="1"/>
    <col min="5390" max="5390" width="9.140625" style="214"/>
    <col min="5391" max="5391" width="9.140625" style="214" customWidth="1"/>
    <col min="5392" max="5392" width="9.140625" style="214"/>
    <col min="5393" max="5393" width="9.140625" style="214" customWidth="1"/>
    <col min="5394" max="5635" width="9.140625" style="214"/>
    <col min="5636" max="5637" width="1.7109375" style="214" customWidth="1"/>
    <col min="5638" max="5638" width="26.28515625" style="214" customWidth="1"/>
    <col min="5639" max="5640" width="9.140625" style="214"/>
    <col min="5641" max="5641" width="9.140625" style="214" customWidth="1"/>
    <col min="5642" max="5642" width="9.140625" style="214"/>
    <col min="5643" max="5643" width="9.140625" style="214" customWidth="1"/>
    <col min="5644" max="5644" width="9.140625" style="214"/>
    <col min="5645" max="5645" width="9.140625" style="214" customWidth="1"/>
    <col min="5646" max="5646" width="9.140625" style="214"/>
    <col min="5647" max="5647" width="9.140625" style="214" customWidth="1"/>
    <col min="5648" max="5648" width="9.140625" style="214"/>
    <col min="5649" max="5649" width="9.140625" style="214" customWidth="1"/>
    <col min="5650" max="5891" width="9.140625" style="214"/>
    <col min="5892" max="5893" width="1.7109375" style="214" customWidth="1"/>
    <col min="5894" max="5894" width="26.28515625" style="214" customWidth="1"/>
    <col min="5895" max="5896" width="9.140625" style="214"/>
    <col min="5897" max="5897" width="9.140625" style="214" customWidth="1"/>
    <col min="5898" max="5898" width="9.140625" style="214"/>
    <col min="5899" max="5899" width="9.140625" style="214" customWidth="1"/>
    <col min="5900" max="5900" width="9.140625" style="214"/>
    <col min="5901" max="5901" width="9.140625" style="214" customWidth="1"/>
    <col min="5902" max="5902" width="9.140625" style="214"/>
    <col min="5903" max="5903" width="9.140625" style="214" customWidth="1"/>
    <col min="5904" max="5904" width="9.140625" style="214"/>
    <col min="5905" max="5905" width="9.140625" style="214" customWidth="1"/>
    <col min="5906" max="6147" width="9.140625" style="214"/>
    <col min="6148" max="6149" width="1.7109375" style="214" customWidth="1"/>
    <col min="6150" max="6150" width="26.28515625" style="214" customWidth="1"/>
    <col min="6151" max="6152" width="9.140625" style="214"/>
    <col min="6153" max="6153" width="9.140625" style="214" customWidth="1"/>
    <col min="6154" max="6154" width="9.140625" style="214"/>
    <col min="6155" max="6155" width="9.140625" style="214" customWidth="1"/>
    <col min="6156" max="6156" width="9.140625" style="214"/>
    <col min="6157" max="6157" width="9.140625" style="214" customWidth="1"/>
    <col min="6158" max="6158" width="9.140625" style="214"/>
    <col min="6159" max="6159" width="9.140625" style="214" customWidth="1"/>
    <col min="6160" max="6160" width="9.140625" style="214"/>
    <col min="6161" max="6161" width="9.140625" style="214" customWidth="1"/>
    <col min="6162" max="6403" width="9.140625" style="214"/>
    <col min="6404" max="6405" width="1.7109375" style="214" customWidth="1"/>
    <col min="6406" max="6406" width="26.28515625" style="214" customWidth="1"/>
    <col min="6407" max="6408" width="9.140625" style="214"/>
    <col min="6409" max="6409" width="9.140625" style="214" customWidth="1"/>
    <col min="6410" max="6410" width="9.140625" style="214"/>
    <col min="6411" max="6411" width="9.140625" style="214" customWidth="1"/>
    <col min="6412" max="6412" width="9.140625" style="214"/>
    <col min="6413" max="6413" width="9.140625" style="214" customWidth="1"/>
    <col min="6414" max="6414" width="9.140625" style="214"/>
    <col min="6415" max="6415" width="9.140625" style="214" customWidth="1"/>
    <col min="6416" max="6416" width="9.140625" style="214"/>
    <col min="6417" max="6417" width="9.140625" style="214" customWidth="1"/>
    <col min="6418" max="6659" width="9.140625" style="214"/>
    <col min="6660" max="6661" width="1.7109375" style="214" customWidth="1"/>
    <col min="6662" max="6662" width="26.28515625" style="214" customWidth="1"/>
    <col min="6663" max="6664" width="9.140625" style="214"/>
    <col min="6665" max="6665" width="9.140625" style="214" customWidth="1"/>
    <col min="6666" max="6666" width="9.140625" style="214"/>
    <col min="6667" max="6667" width="9.140625" style="214" customWidth="1"/>
    <col min="6668" max="6668" width="9.140625" style="214"/>
    <col min="6669" max="6669" width="9.140625" style="214" customWidth="1"/>
    <col min="6670" max="6670" width="9.140625" style="214"/>
    <col min="6671" max="6671" width="9.140625" style="214" customWidth="1"/>
    <col min="6672" max="6672" width="9.140625" style="214"/>
    <col min="6673" max="6673" width="9.140625" style="214" customWidth="1"/>
    <col min="6674" max="6915" width="9.140625" style="214"/>
    <col min="6916" max="6917" width="1.7109375" style="214" customWidth="1"/>
    <col min="6918" max="6918" width="26.28515625" style="214" customWidth="1"/>
    <col min="6919" max="6920" width="9.140625" style="214"/>
    <col min="6921" max="6921" width="9.140625" style="214" customWidth="1"/>
    <col min="6922" max="6922" width="9.140625" style="214"/>
    <col min="6923" max="6923" width="9.140625" style="214" customWidth="1"/>
    <col min="6924" max="6924" width="9.140625" style="214"/>
    <col min="6925" max="6925" width="9.140625" style="214" customWidth="1"/>
    <col min="6926" max="6926" width="9.140625" style="214"/>
    <col min="6927" max="6927" width="9.140625" style="214" customWidth="1"/>
    <col min="6928" max="6928" width="9.140625" style="214"/>
    <col min="6929" max="6929" width="9.140625" style="214" customWidth="1"/>
    <col min="6930" max="7171" width="9.140625" style="214"/>
    <col min="7172" max="7173" width="1.7109375" style="214" customWidth="1"/>
    <col min="7174" max="7174" width="26.28515625" style="214" customWidth="1"/>
    <col min="7175" max="7176" width="9.140625" style="214"/>
    <col min="7177" max="7177" width="9.140625" style="214" customWidth="1"/>
    <col min="7178" max="7178" width="9.140625" style="214"/>
    <col min="7179" max="7179" width="9.140625" style="214" customWidth="1"/>
    <col min="7180" max="7180" width="9.140625" style="214"/>
    <col min="7181" max="7181" width="9.140625" style="214" customWidth="1"/>
    <col min="7182" max="7182" width="9.140625" style="214"/>
    <col min="7183" max="7183" width="9.140625" style="214" customWidth="1"/>
    <col min="7184" max="7184" width="9.140625" style="214"/>
    <col min="7185" max="7185" width="9.140625" style="214" customWidth="1"/>
    <col min="7186" max="7427" width="9.140625" style="214"/>
    <col min="7428" max="7429" width="1.7109375" style="214" customWidth="1"/>
    <col min="7430" max="7430" width="26.28515625" style="214" customWidth="1"/>
    <col min="7431" max="7432" width="9.140625" style="214"/>
    <col min="7433" max="7433" width="9.140625" style="214" customWidth="1"/>
    <col min="7434" max="7434" width="9.140625" style="214"/>
    <col min="7435" max="7435" width="9.140625" style="214" customWidth="1"/>
    <col min="7436" max="7436" width="9.140625" style="214"/>
    <col min="7437" max="7437" width="9.140625" style="214" customWidth="1"/>
    <col min="7438" max="7438" width="9.140625" style="214"/>
    <col min="7439" max="7439" width="9.140625" style="214" customWidth="1"/>
    <col min="7440" max="7440" width="9.140625" style="214"/>
    <col min="7441" max="7441" width="9.140625" style="214" customWidth="1"/>
    <col min="7442" max="7683" width="9.140625" style="214"/>
    <col min="7684" max="7685" width="1.7109375" style="214" customWidth="1"/>
    <col min="7686" max="7686" width="26.28515625" style="214" customWidth="1"/>
    <col min="7687" max="7688" width="9.140625" style="214"/>
    <col min="7689" max="7689" width="9.140625" style="214" customWidth="1"/>
    <col min="7690" max="7690" width="9.140625" style="214"/>
    <col min="7691" max="7691" width="9.140625" style="214" customWidth="1"/>
    <col min="7692" max="7692" width="9.140625" style="214"/>
    <col min="7693" max="7693" width="9.140625" style="214" customWidth="1"/>
    <col min="7694" max="7694" width="9.140625" style="214"/>
    <col min="7695" max="7695" width="9.140625" style="214" customWidth="1"/>
    <col min="7696" max="7696" width="9.140625" style="214"/>
    <col min="7697" max="7697" width="9.140625" style="214" customWidth="1"/>
    <col min="7698" max="7939" width="9.140625" style="214"/>
    <col min="7940" max="7941" width="1.7109375" style="214" customWidth="1"/>
    <col min="7942" max="7942" width="26.28515625" style="214" customWidth="1"/>
    <col min="7943" max="7944" width="9.140625" style="214"/>
    <col min="7945" max="7945" width="9.140625" style="214" customWidth="1"/>
    <col min="7946" max="7946" width="9.140625" style="214"/>
    <col min="7947" max="7947" width="9.140625" style="214" customWidth="1"/>
    <col min="7948" max="7948" width="9.140625" style="214"/>
    <col min="7949" max="7949" width="9.140625" style="214" customWidth="1"/>
    <col min="7950" max="7950" width="9.140625" style="214"/>
    <col min="7951" max="7951" width="9.140625" style="214" customWidth="1"/>
    <col min="7952" max="7952" width="9.140625" style="214"/>
    <col min="7953" max="7953" width="9.140625" style="214" customWidth="1"/>
    <col min="7954" max="8195" width="9.140625" style="214"/>
    <col min="8196" max="8197" width="1.7109375" style="214" customWidth="1"/>
    <col min="8198" max="8198" width="26.28515625" style="214" customWidth="1"/>
    <col min="8199" max="8200" width="9.140625" style="214"/>
    <col min="8201" max="8201" width="9.140625" style="214" customWidth="1"/>
    <col min="8202" max="8202" width="9.140625" style="214"/>
    <col min="8203" max="8203" width="9.140625" style="214" customWidth="1"/>
    <col min="8204" max="8204" width="9.140625" style="214"/>
    <col min="8205" max="8205" width="9.140625" style="214" customWidth="1"/>
    <col min="8206" max="8206" width="9.140625" style="214"/>
    <col min="8207" max="8207" width="9.140625" style="214" customWidth="1"/>
    <col min="8208" max="8208" width="9.140625" style="214"/>
    <col min="8209" max="8209" width="9.140625" style="214" customWidth="1"/>
    <col min="8210" max="8451" width="9.140625" style="214"/>
    <col min="8452" max="8453" width="1.7109375" style="214" customWidth="1"/>
    <col min="8454" max="8454" width="26.28515625" style="214" customWidth="1"/>
    <col min="8455" max="8456" width="9.140625" style="214"/>
    <col min="8457" max="8457" width="9.140625" style="214" customWidth="1"/>
    <col min="8458" max="8458" width="9.140625" style="214"/>
    <col min="8459" max="8459" width="9.140625" style="214" customWidth="1"/>
    <col min="8460" max="8460" width="9.140625" style="214"/>
    <col min="8461" max="8461" width="9.140625" style="214" customWidth="1"/>
    <col min="8462" max="8462" width="9.140625" style="214"/>
    <col min="8463" max="8463" width="9.140625" style="214" customWidth="1"/>
    <col min="8464" max="8464" width="9.140625" style="214"/>
    <col min="8465" max="8465" width="9.140625" style="214" customWidth="1"/>
    <col min="8466" max="8707" width="9.140625" style="214"/>
    <col min="8708" max="8709" width="1.7109375" style="214" customWidth="1"/>
    <col min="8710" max="8710" width="26.28515625" style="214" customWidth="1"/>
    <col min="8711" max="8712" width="9.140625" style="214"/>
    <col min="8713" max="8713" width="9.140625" style="214" customWidth="1"/>
    <col min="8714" max="8714" width="9.140625" style="214"/>
    <col min="8715" max="8715" width="9.140625" style="214" customWidth="1"/>
    <col min="8716" max="8716" width="9.140625" style="214"/>
    <col min="8717" max="8717" width="9.140625" style="214" customWidth="1"/>
    <col min="8718" max="8718" width="9.140625" style="214"/>
    <col min="8719" max="8719" width="9.140625" style="214" customWidth="1"/>
    <col min="8720" max="8720" width="9.140625" style="214"/>
    <col min="8721" max="8721" width="9.140625" style="214" customWidth="1"/>
    <col min="8722" max="8963" width="9.140625" style="214"/>
    <col min="8964" max="8965" width="1.7109375" style="214" customWidth="1"/>
    <col min="8966" max="8966" width="26.28515625" style="214" customWidth="1"/>
    <col min="8967" max="8968" width="9.140625" style="214"/>
    <col min="8969" max="8969" width="9.140625" style="214" customWidth="1"/>
    <col min="8970" max="8970" width="9.140625" style="214"/>
    <col min="8971" max="8971" width="9.140625" style="214" customWidth="1"/>
    <col min="8972" max="8972" width="9.140625" style="214"/>
    <col min="8973" max="8973" width="9.140625" style="214" customWidth="1"/>
    <col min="8974" max="8974" width="9.140625" style="214"/>
    <col min="8975" max="8975" width="9.140625" style="214" customWidth="1"/>
    <col min="8976" max="8976" width="9.140625" style="214"/>
    <col min="8977" max="8977" width="9.140625" style="214" customWidth="1"/>
    <col min="8978" max="9219" width="9.140625" style="214"/>
    <col min="9220" max="9221" width="1.7109375" style="214" customWidth="1"/>
    <col min="9222" max="9222" width="26.28515625" style="214" customWidth="1"/>
    <col min="9223" max="9224" width="9.140625" style="214"/>
    <col min="9225" max="9225" width="9.140625" style="214" customWidth="1"/>
    <col min="9226" max="9226" width="9.140625" style="214"/>
    <col min="9227" max="9227" width="9.140625" style="214" customWidth="1"/>
    <col min="9228" max="9228" width="9.140625" style="214"/>
    <col min="9229" max="9229" width="9.140625" style="214" customWidth="1"/>
    <col min="9230" max="9230" width="9.140625" style="214"/>
    <col min="9231" max="9231" width="9.140625" style="214" customWidth="1"/>
    <col min="9232" max="9232" width="9.140625" style="214"/>
    <col min="9233" max="9233" width="9.140625" style="214" customWidth="1"/>
    <col min="9234" max="9475" width="9.140625" style="214"/>
    <col min="9476" max="9477" width="1.7109375" style="214" customWidth="1"/>
    <col min="9478" max="9478" width="26.28515625" style="214" customWidth="1"/>
    <col min="9479" max="9480" width="9.140625" style="214"/>
    <col min="9481" max="9481" width="9.140625" style="214" customWidth="1"/>
    <col min="9482" max="9482" width="9.140625" style="214"/>
    <col min="9483" max="9483" width="9.140625" style="214" customWidth="1"/>
    <col min="9484" max="9484" width="9.140625" style="214"/>
    <col min="9485" max="9485" width="9.140625" style="214" customWidth="1"/>
    <col min="9486" max="9486" width="9.140625" style="214"/>
    <col min="9487" max="9487" width="9.140625" style="214" customWidth="1"/>
    <col min="9488" max="9488" width="9.140625" style="214"/>
    <col min="9489" max="9489" width="9.140625" style="214" customWidth="1"/>
    <col min="9490" max="9731" width="9.140625" style="214"/>
    <col min="9732" max="9733" width="1.7109375" style="214" customWidth="1"/>
    <col min="9734" max="9734" width="26.28515625" style="214" customWidth="1"/>
    <col min="9735" max="9736" width="9.140625" style="214"/>
    <col min="9737" max="9737" width="9.140625" style="214" customWidth="1"/>
    <col min="9738" max="9738" width="9.140625" style="214"/>
    <col min="9739" max="9739" width="9.140625" style="214" customWidth="1"/>
    <col min="9740" max="9740" width="9.140625" style="214"/>
    <col min="9741" max="9741" width="9.140625" style="214" customWidth="1"/>
    <col min="9742" max="9742" width="9.140625" style="214"/>
    <col min="9743" max="9743" width="9.140625" style="214" customWidth="1"/>
    <col min="9744" max="9744" width="9.140625" style="214"/>
    <col min="9745" max="9745" width="9.140625" style="214" customWidth="1"/>
    <col min="9746" max="9987" width="9.140625" style="214"/>
    <col min="9988" max="9989" width="1.7109375" style="214" customWidth="1"/>
    <col min="9990" max="9990" width="26.28515625" style="214" customWidth="1"/>
    <col min="9991" max="9992" width="9.140625" style="214"/>
    <col min="9993" max="9993" width="9.140625" style="214" customWidth="1"/>
    <col min="9994" max="9994" width="9.140625" style="214"/>
    <col min="9995" max="9995" width="9.140625" style="214" customWidth="1"/>
    <col min="9996" max="9996" width="9.140625" style="214"/>
    <col min="9997" max="9997" width="9.140625" style="214" customWidth="1"/>
    <col min="9998" max="9998" width="9.140625" style="214"/>
    <col min="9999" max="9999" width="9.140625" style="214" customWidth="1"/>
    <col min="10000" max="10000" width="9.140625" style="214"/>
    <col min="10001" max="10001" width="9.140625" style="214" customWidth="1"/>
    <col min="10002" max="10243" width="9.140625" style="214"/>
    <col min="10244" max="10245" width="1.7109375" style="214" customWidth="1"/>
    <col min="10246" max="10246" width="26.28515625" style="214" customWidth="1"/>
    <col min="10247" max="10248" width="9.140625" style="214"/>
    <col min="10249" max="10249" width="9.140625" style="214" customWidth="1"/>
    <col min="10250" max="10250" width="9.140625" style="214"/>
    <col min="10251" max="10251" width="9.140625" style="214" customWidth="1"/>
    <col min="10252" max="10252" width="9.140625" style="214"/>
    <col min="10253" max="10253" width="9.140625" style="214" customWidth="1"/>
    <col min="10254" max="10254" width="9.140625" style="214"/>
    <col min="10255" max="10255" width="9.140625" style="214" customWidth="1"/>
    <col min="10256" max="10256" width="9.140625" style="214"/>
    <col min="10257" max="10257" width="9.140625" style="214" customWidth="1"/>
    <col min="10258" max="10499" width="9.140625" style="214"/>
    <col min="10500" max="10501" width="1.7109375" style="214" customWidth="1"/>
    <col min="10502" max="10502" width="26.28515625" style="214" customWidth="1"/>
    <col min="10503" max="10504" width="9.140625" style="214"/>
    <col min="10505" max="10505" width="9.140625" style="214" customWidth="1"/>
    <col min="10506" max="10506" width="9.140625" style="214"/>
    <col min="10507" max="10507" width="9.140625" style="214" customWidth="1"/>
    <col min="10508" max="10508" width="9.140625" style="214"/>
    <col min="10509" max="10509" width="9.140625" style="214" customWidth="1"/>
    <col min="10510" max="10510" width="9.140625" style="214"/>
    <col min="10511" max="10511" width="9.140625" style="214" customWidth="1"/>
    <col min="10512" max="10512" width="9.140625" style="214"/>
    <col min="10513" max="10513" width="9.140625" style="214" customWidth="1"/>
    <col min="10514" max="10755" width="9.140625" style="214"/>
    <col min="10756" max="10757" width="1.7109375" style="214" customWidth="1"/>
    <col min="10758" max="10758" width="26.28515625" style="214" customWidth="1"/>
    <col min="10759" max="10760" width="9.140625" style="214"/>
    <col min="10761" max="10761" width="9.140625" style="214" customWidth="1"/>
    <col min="10762" max="10762" width="9.140625" style="214"/>
    <col min="10763" max="10763" width="9.140625" style="214" customWidth="1"/>
    <col min="10764" max="10764" width="9.140625" style="214"/>
    <col min="10765" max="10765" width="9.140625" style="214" customWidth="1"/>
    <col min="10766" max="10766" width="9.140625" style="214"/>
    <col min="10767" max="10767" width="9.140625" style="214" customWidth="1"/>
    <col min="10768" max="10768" width="9.140625" style="214"/>
    <col min="10769" max="10769" width="9.140625" style="214" customWidth="1"/>
    <col min="10770" max="11011" width="9.140625" style="214"/>
    <col min="11012" max="11013" width="1.7109375" style="214" customWidth="1"/>
    <col min="11014" max="11014" width="26.28515625" style="214" customWidth="1"/>
    <col min="11015" max="11016" width="9.140625" style="214"/>
    <col min="11017" max="11017" width="9.140625" style="214" customWidth="1"/>
    <col min="11018" max="11018" width="9.140625" style="214"/>
    <col min="11019" max="11019" width="9.140625" style="214" customWidth="1"/>
    <col min="11020" max="11020" width="9.140625" style="214"/>
    <col min="11021" max="11021" width="9.140625" style="214" customWidth="1"/>
    <col min="11022" max="11022" width="9.140625" style="214"/>
    <col min="11023" max="11023" width="9.140625" style="214" customWidth="1"/>
    <col min="11024" max="11024" width="9.140625" style="214"/>
    <col min="11025" max="11025" width="9.140625" style="214" customWidth="1"/>
    <col min="11026" max="11267" width="9.140625" style="214"/>
    <col min="11268" max="11269" width="1.7109375" style="214" customWidth="1"/>
    <col min="11270" max="11270" width="26.28515625" style="214" customWidth="1"/>
    <col min="11271" max="11272" width="9.140625" style="214"/>
    <col min="11273" max="11273" width="9.140625" style="214" customWidth="1"/>
    <col min="11274" max="11274" width="9.140625" style="214"/>
    <col min="11275" max="11275" width="9.140625" style="214" customWidth="1"/>
    <col min="11276" max="11276" width="9.140625" style="214"/>
    <col min="11277" max="11277" width="9.140625" style="214" customWidth="1"/>
    <col min="11278" max="11278" width="9.140625" style="214"/>
    <col min="11279" max="11279" width="9.140625" style="214" customWidth="1"/>
    <col min="11280" max="11280" width="9.140625" style="214"/>
    <col min="11281" max="11281" width="9.140625" style="214" customWidth="1"/>
    <col min="11282" max="11523" width="9.140625" style="214"/>
    <col min="11524" max="11525" width="1.7109375" style="214" customWidth="1"/>
    <col min="11526" max="11526" width="26.28515625" style="214" customWidth="1"/>
    <col min="11527" max="11528" width="9.140625" style="214"/>
    <col min="11529" max="11529" width="9.140625" style="214" customWidth="1"/>
    <col min="11530" max="11530" width="9.140625" style="214"/>
    <col min="11531" max="11531" width="9.140625" style="214" customWidth="1"/>
    <col min="11532" max="11532" width="9.140625" style="214"/>
    <col min="11533" max="11533" width="9.140625" style="214" customWidth="1"/>
    <col min="11534" max="11534" width="9.140625" style="214"/>
    <col min="11535" max="11535" width="9.140625" style="214" customWidth="1"/>
    <col min="11536" max="11536" width="9.140625" style="214"/>
    <col min="11537" max="11537" width="9.140625" style="214" customWidth="1"/>
    <col min="11538" max="11779" width="9.140625" style="214"/>
    <col min="11780" max="11781" width="1.7109375" style="214" customWidth="1"/>
    <col min="11782" max="11782" width="26.28515625" style="214" customWidth="1"/>
    <col min="11783" max="11784" width="9.140625" style="214"/>
    <col min="11785" max="11785" width="9.140625" style="214" customWidth="1"/>
    <col min="11786" max="11786" width="9.140625" style="214"/>
    <col min="11787" max="11787" width="9.140625" style="214" customWidth="1"/>
    <col min="11788" max="11788" width="9.140625" style="214"/>
    <col min="11789" max="11789" width="9.140625" style="214" customWidth="1"/>
    <col min="11790" max="11790" width="9.140625" style="214"/>
    <col min="11791" max="11791" width="9.140625" style="214" customWidth="1"/>
    <col min="11792" max="11792" width="9.140625" style="214"/>
    <col min="11793" max="11793" width="9.140625" style="214" customWidth="1"/>
    <col min="11794" max="12035" width="9.140625" style="214"/>
    <col min="12036" max="12037" width="1.7109375" style="214" customWidth="1"/>
    <col min="12038" max="12038" width="26.28515625" style="214" customWidth="1"/>
    <col min="12039" max="12040" width="9.140625" style="214"/>
    <col min="12041" max="12041" width="9.140625" style="214" customWidth="1"/>
    <col min="12042" max="12042" width="9.140625" style="214"/>
    <col min="12043" max="12043" width="9.140625" style="214" customWidth="1"/>
    <col min="12044" max="12044" width="9.140625" style="214"/>
    <col min="12045" max="12045" width="9.140625" style="214" customWidth="1"/>
    <col min="12046" max="12046" width="9.140625" style="214"/>
    <col min="12047" max="12047" width="9.140625" style="214" customWidth="1"/>
    <col min="12048" max="12048" width="9.140625" style="214"/>
    <col min="12049" max="12049" width="9.140625" style="214" customWidth="1"/>
    <col min="12050" max="12291" width="9.140625" style="214"/>
    <col min="12292" max="12293" width="1.7109375" style="214" customWidth="1"/>
    <col min="12294" max="12294" width="26.28515625" style="214" customWidth="1"/>
    <col min="12295" max="12296" width="9.140625" style="214"/>
    <col min="12297" max="12297" width="9.140625" style="214" customWidth="1"/>
    <col min="12298" max="12298" width="9.140625" style="214"/>
    <col min="12299" max="12299" width="9.140625" style="214" customWidth="1"/>
    <col min="12300" max="12300" width="9.140625" style="214"/>
    <col min="12301" max="12301" width="9.140625" style="214" customWidth="1"/>
    <col min="12302" max="12302" width="9.140625" style="214"/>
    <col min="12303" max="12303" width="9.140625" style="214" customWidth="1"/>
    <col min="12304" max="12304" width="9.140625" style="214"/>
    <col min="12305" max="12305" width="9.140625" style="214" customWidth="1"/>
    <col min="12306" max="12547" width="9.140625" style="214"/>
    <col min="12548" max="12549" width="1.7109375" style="214" customWidth="1"/>
    <col min="12550" max="12550" width="26.28515625" style="214" customWidth="1"/>
    <col min="12551" max="12552" width="9.140625" style="214"/>
    <col min="12553" max="12553" width="9.140625" style="214" customWidth="1"/>
    <col min="12554" max="12554" width="9.140625" style="214"/>
    <col min="12555" max="12555" width="9.140625" style="214" customWidth="1"/>
    <col min="12556" max="12556" width="9.140625" style="214"/>
    <col min="12557" max="12557" width="9.140625" style="214" customWidth="1"/>
    <col min="12558" max="12558" width="9.140625" style="214"/>
    <col min="12559" max="12559" width="9.140625" style="214" customWidth="1"/>
    <col min="12560" max="12560" width="9.140625" style="214"/>
    <col min="12561" max="12561" width="9.140625" style="214" customWidth="1"/>
    <col min="12562" max="12803" width="9.140625" style="214"/>
    <col min="12804" max="12805" width="1.7109375" style="214" customWidth="1"/>
    <col min="12806" max="12806" width="26.28515625" style="214" customWidth="1"/>
    <col min="12807" max="12808" width="9.140625" style="214"/>
    <col min="12809" max="12809" width="9.140625" style="214" customWidth="1"/>
    <col min="12810" max="12810" width="9.140625" style="214"/>
    <col min="12811" max="12811" width="9.140625" style="214" customWidth="1"/>
    <col min="12812" max="12812" width="9.140625" style="214"/>
    <col min="12813" max="12813" width="9.140625" style="214" customWidth="1"/>
    <col min="12814" max="12814" width="9.140625" style="214"/>
    <col min="12815" max="12815" width="9.140625" style="214" customWidth="1"/>
    <col min="12816" max="12816" width="9.140625" style="214"/>
    <col min="12817" max="12817" width="9.140625" style="214" customWidth="1"/>
    <col min="12818" max="13059" width="9.140625" style="214"/>
    <col min="13060" max="13061" width="1.7109375" style="214" customWidth="1"/>
    <col min="13062" max="13062" width="26.28515625" style="214" customWidth="1"/>
    <col min="13063" max="13064" width="9.140625" style="214"/>
    <col min="13065" max="13065" width="9.140625" style="214" customWidth="1"/>
    <col min="13066" max="13066" width="9.140625" style="214"/>
    <col min="13067" max="13067" width="9.140625" style="214" customWidth="1"/>
    <col min="13068" max="13068" width="9.140625" style="214"/>
    <col min="13069" max="13069" width="9.140625" style="214" customWidth="1"/>
    <col min="13070" max="13070" width="9.140625" style="214"/>
    <col min="13071" max="13071" width="9.140625" style="214" customWidth="1"/>
    <col min="13072" max="13072" width="9.140625" style="214"/>
    <col min="13073" max="13073" width="9.140625" style="214" customWidth="1"/>
    <col min="13074" max="13315" width="9.140625" style="214"/>
    <col min="13316" max="13317" width="1.7109375" style="214" customWidth="1"/>
    <col min="13318" max="13318" width="26.28515625" style="214" customWidth="1"/>
    <col min="13319" max="13320" width="9.140625" style="214"/>
    <col min="13321" max="13321" width="9.140625" style="214" customWidth="1"/>
    <col min="13322" max="13322" width="9.140625" style="214"/>
    <col min="13323" max="13323" width="9.140625" style="214" customWidth="1"/>
    <col min="13324" max="13324" width="9.140625" style="214"/>
    <col min="13325" max="13325" width="9.140625" style="214" customWidth="1"/>
    <col min="13326" max="13326" width="9.140625" style="214"/>
    <col min="13327" max="13327" width="9.140625" style="214" customWidth="1"/>
    <col min="13328" max="13328" width="9.140625" style="214"/>
    <col min="13329" max="13329" width="9.140625" style="214" customWidth="1"/>
    <col min="13330" max="13571" width="9.140625" style="214"/>
    <col min="13572" max="13573" width="1.7109375" style="214" customWidth="1"/>
    <col min="13574" max="13574" width="26.28515625" style="214" customWidth="1"/>
    <col min="13575" max="13576" width="9.140625" style="214"/>
    <col min="13577" max="13577" width="9.140625" style="214" customWidth="1"/>
    <col min="13578" max="13578" width="9.140625" style="214"/>
    <col min="13579" max="13579" width="9.140625" style="214" customWidth="1"/>
    <col min="13580" max="13580" width="9.140625" style="214"/>
    <col min="13581" max="13581" width="9.140625" style="214" customWidth="1"/>
    <col min="13582" max="13582" width="9.140625" style="214"/>
    <col min="13583" max="13583" width="9.140625" style="214" customWidth="1"/>
    <col min="13584" max="13584" width="9.140625" style="214"/>
    <col min="13585" max="13585" width="9.140625" style="214" customWidth="1"/>
    <col min="13586" max="13827" width="9.140625" style="214"/>
    <col min="13828" max="13829" width="1.7109375" style="214" customWidth="1"/>
    <col min="13830" max="13830" width="26.28515625" style="214" customWidth="1"/>
    <col min="13831" max="13832" width="9.140625" style="214"/>
    <col min="13833" max="13833" width="9.140625" style="214" customWidth="1"/>
    <col min="13834" max="13834" width="9.140625" style="214"/>
    <col min="13835" max="13835" width="9.140625" style="214" customWidth="1"/>
    <col min="13836" max="13836" width="9.140625" style="214"/>
    <col min="13837" max="13837" width="9.140625" style="214" customWidth="1"/>
    <col min="13838" max="13838" width="9.140625" style="214"/>
    <col min="13839" max="13839" width="9.140625" style="214" customWidth="1"/>
    <col min="13840" max="13840" width="9.140625" style="214"/>
    <col min="13841" max="13841" width="9.140625" style="214" customWidth="1"/>
    <col min="13842" max="14083" width="9.140625" style="214"/>
    <col min="14084" max="14085" width="1.7109375" style="214" customWidth="1"/>
    <col min="14086" max="14086" width="26.28515625" style="214" customWidth="1"/>
    <col min="14087" max="14088" width="9.140625" style="214"/>
    <col min="14089" max="14089" width="9.140625" style="214" customWidth="1"/>
    <col min="14090" max="14090" width="9.140625" style="214"/>
    <col min="14091" max="14091" width="9.140625" style="214" customWidth="1"/>
    <col min="14092" max="14092" width="9.140625" style="214"/>
    <col min="14093" max="14093" width="9.140625" style="214" customWidth="1"/>
    <col min="14094" max="14094" width="9.140625" style="214"/>
    <col min="14095" max="14095" width="9.140625" style="214" customWidth="1"/>
    <col min="14096" max="14096" width="9.140625" style="214"/>
    <col min="14097" max="14097" width="9.140625" style="214" customWidth="1"/>
    <col min="14098" max="14339" width="9.140625" style="214"/>
    <col min="14340" max="14341" width="1.7109375" style="214" customWidth="1"/>
    <col min="14342" max="14342" width="26.28515625" style="214" customWidth="1"/>
    <col min="14343" max="14344" width="9.140625" style="214"/>
    <col min="14345" max="14345" width="9.140625" style="214" customWidth="1"/>
    <col min="14346" max="14346" width="9.140625" style="214"/>
    <col min="14347" max="14347" width="9.140625" style="214" customWidth="1"/>
    <col min="14348" max="14348" width="9.140625" style="214"/>
    <col min="14349" max="14349" width="9.140625" style="214" customWidth="1"/>
    <col min="14350" max="14350" width="9.140625" style="214"/>
    <col min="14351" max="14351" width="9.140625" style="214" customWidth="1"/>
    <col min="14352" max="14352" width="9.140625" style="214"/>
    <col min="14353" max="14353" width="9.140625" style="214" customWidth="1"/>
    <col min="14354" max="14595" width="9.140625" style="214"/>
    <col min="14596" max="14597" width="1.7109375" style="214" customWidth="1"/>
    <col min="14598" max="14598" width="26.28515625" style="214" customWidth="1"/>
    <col min="14599" max="14600" width="9.140625" style="214"/>
    <col min="14601" max="14601" width="9.140625" style="214" customWidth="1"/>
    <col min="14602" max="14602" width="9.140625" style="214"/>
    <col min="14603" max="14603" width="9.140625" style="214" customWidth="1"/>
    <col min="14604" max="14604" width="9.140625" style="214"/>
    <col min="14605" max="14605" width="9.140625" style="214" customWidth="1"/>
    <col min="14606" max="14606" width="9.140625" style="214"/>
    <col min="14607" max="14607" width="9.140625" style="214" customWidth="1"/>
    <col min="14608" max="14608" width="9.140625" style="214"/>
    <col min="14609" max="14609" width="9.140625" style="214" customWidth="1"/>
    <col min="14610" max="14851" width="9.140625" style="214"/>
    <col min="14852" max="14853" width="1.7109375" style="214" customWidth="1"/>
    <col min="14854" max="14854" width="26.28515625" style="214" customWidth="1"/>
    <col min="14855" max="14856" width="9.140625" style="214"/>
    <col min="14857" max="14857" width="9.140625" style="214" customWidth="1"/>
    <col min="14858" max="14858" width="9.140625" style="214"/>
    <col min="14859" max="14859" width="9.140625" style="214" customWidth="1"/>
    <col min="14860" max="14860" width="9.140625" style="214"/>
    <col min="14861" max="14861" width="9.140625" style="214" customWidth="1"/>
    <col min="14862" max="14862" width="9.140625" style="214"/>
    <col min="14863" max="14863" width="9.140625" style="214" customWidth="1"/>
    <col min="14864" max="14864" width="9.140625" style="214"/>
    <col min="14865" max="14865" width="9.140625" style="214" customWidth="1"/>
    <col min="14866" max="15107" width="9.140625" style="214"/>
    <col min="15108" max="15109" width="1.7109375" style="214" customWidth="1"/>
    <col min="15110" max="15110" width="26.28515625" style="214" customWidth="1"/>
    <col min="15111" max="15112" width="9.140625" style="214"/>
    <col min="15113" max="15113" width="9.140625" style="214" customWidth="1"/>
    <col min="15114" max="15114" width="9.140625" style="214"/>
    <col min="15115" max="15115" width="9.140625" style="214" customWidth="1"/>
    <col min="15116" max="15116" width="9.140625" style="214"/>
    <col min="15117" max="15117" width="9.140625" style="214" customWidth="1"/>
    <col min="15118" max="15118" width="9.140625" style="214"/>
    <col min="15119" max="15119" width="9.140625" style="214" customWidth="1"/>
    <col min="15120" max="15120" width="9.140625" style="214"/>
    <col min="15121" max="15121" width="9.140625" style="214" customWidth="1"/>
    <col min="15122" max="15363" width="9.140625" style="214"/>
    <col min="15364" max="15365" width="1.7109375" style="214" customWidth="1"/>
    <col min="15366" max="15366" width="26.28515625" style="214" customWidth="1"/>
    <col min="15367" max="15368" width="9.140625" style="214"/>
    <col min="15369" max="15369" width="9.140625" style="214" customWidth="1"/>
    <col min="15370" max="15370" width="9.140625" style="214"/>
    <col min="15371" max="15371" width="9.140625" style="214" customWidth="1"/>
    <col min="15372" max="15372" width="9.140625" style="214"/>
    <col min="15373" max="15373" width="9.140625" style="214" customWidth="1"/>
    <col min="15374" max="15374" width="9.140625" style="214"/>
    <col min="15375" max="15375" width="9.140625" style="214" customWidth="1"/>
    <col min="15376" max="15376" width="9.140625" style="214"/>
    <col min="15377" max="15377" width="9.140625" style="214" customWidth="1"/>
    <col min="15378" max="15619" width="9.140625" style="214"/>
    <col min="15620" max="15621" width="1.7109375" style="214" customWidth="1"/>
    <col min="15622" max="15622" width="26.28515625" style="214" customWidth="1"/>
    <col min="15623" max="15624" width="9.140625" style="214"/>
    <col min="15625" max="15625" width="9.140625" style="214" customWidth="1"/>
    <col min="15626" max="15626" width="9.140625" style="214"/>
    <col min="15627" max="15627" width="9.140625" style="214" customWidth="1"/>
    <col min="15628" max="15628" width="9.140625" style="214"/>
    <col min="15629" max="15629" width="9.140625" style="214" customWidth="1"/>
    <col min="15630" max="15630" width="9.140625" style="214"/>
    <col min="15631" max="15631" width="9.140625" style="214" customWidth="1"/>
    <col min="15632" max="15632" width="9.140625" style="214"/>
    <col min="15633" max="15633" width="9.140625" style="214" customWidth="1"/>
    <col min="15634" max="15875" width="9.140625" style="214"/>
    <col min="15876" max="15877" width="1.7109375" style="214" customWidth="1"/>
    <col min="15878" max="15878" width="26.28515625" style="214" customWidth="1"/>
    <col min="15879" max="15880" width="9.140625" style="214"/>
    <col min="15881" max="15881" width="9.140625" style="214" customWidth="1"/>
    <col min="15882" max="15882" width="9.140625" style="214"/>
    <col min="15883" max="15883" width="9.140625" style="214" customWidth="1"/>
    <col min="15884" max="15884" width="9.140625" style="214"/>
    <col min="15885" max="15885" width="9.140625" style="214" customWidth="1"/>
    <col min="15886" max="15886" width="9.140625" style="214"/>
    <col min="15887" max="15887" width="9.140625" style="214" customWidth="1"/>
    <col min="15888" max="15888" width="9.140625" style="214"/>
    <col min="15889" max="15889" width="9.140625" style="214" customWidth="1"/>
    <col min="15890" max="16131" width="9.140625" style="214"/>
    <col min="16132" max="16133" width="1.7109375" style="214" customWidth="1"/>
    <col min="16134" max="16134" width="26.28515625" style="214" customWidth="1"/>
    <col min="16135" max="16136" width="9.140625" style="214"/>
    <col min="16137" max="16137" width="9.140625" style="214" customWidth="1"/>
    <col min="16138" max="16138" width="9.140625" style="214"/>
    <col min="16139" max="16139" width="9.140625" style="214" customWidth="1"/>
    <col min="16140" max="16140" width="9.140625" style="214"/>
    <col min="16141" max="16141" width="9.140625" style="214" customWidth="1"/>
    <col min="16142" max="16142" width="9.140625" style="214"/>
    <col min="16143" max="16143" width="9.140625" style="214" customWidth="1"/>
    <col min="16144" max="16144" width="9.140625" style="214"/>
    <col min="16145" max="16145" width="9.140625" style="214" customWidth="1"/>
    <col min="16146" max="16384" width="9.140625" style="214"/>
  </cols>
  <sheetData>
    <row r="1" spans="1:51" ht="14.25" customHeight="1" x14ac:dyDescent="0.25">
      <c r="A1" s="614"/>
      <c r="B1" s="639"/>
      <c r="C1" s="639"/>
      <c r="D1" s="639"/>
      <c r="E1" s="639"/>
      <c r="F1" s="639"/>
      <c r="G1" s="639"/>
      <c r="H1" s="639"/>
      <c r="I1" s="639"/>
      <c r="J1" s="639"/>
      <c r="K1" s="639"/>
      <c r="L1" s="639"/>
      <c r="M1" s="639"/>
      <c r="N1" s="639"/>
      <c r="O1" s="639"/>
      <c r="P1" s="639"/>
      <c r="Q1" s="639"/>
      <c r="R1" s="639"/>
      <c r="S1" s="639"/>
    </row>
    <row r="2" spans="1:51" ht="36.75" customHeight="1" x14ac:dyDescent="0.25">
      <c r="A2" s="639"/>
      <c r="B2" s="639"/>
      <c r="C2" s="639"/>
      <c r="D2" s="639"/>
      <c r="E2" s="639"/>
      <c r="F2" s="639"/>
      <c r="G2" s="639"/>
      <c r="H2" s="639"/>
      <c r="I2" s="639"/>
      <c r="J2" s="639"/>
      <c r="K2" s="639"/>
      <c r="L2" s="639"/>
      <c r="M2" s="639"/>
      <c r="N2" s="639"/>
      <c r="O2" s="639"/>
      <c r="P2" s="639"/>
      <c r="Q2" s="639"/>
      <c r="R2" s="639"/>
      <c r="S2" s="639"/>
    </row>
    <row r="3" spans="1:51" s="103" customFormat="1" ht="17.25" customHeight="1" x14ac:dyDescent="0.25">
      <c r="A3" s="153" t="s">
        <v>1088</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row>
    <row r="4" spans="1:51" s="103" customFormat="1" ht="6" customHeight="1" x14ac:dyDescent="0.25"/>
    <row r="5" spans="1:51" s="192" customFormat="1" ht="45" customHeight="1" x14ac:dyDescent="0.25">
      <c r="A5" s="635" t="s">
        <v>1388</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row>
    <row r="6" spans="1:51" s="103" customFormat="1" ht="6" customHeight="1" x14ac:dyDescent="0.25"/>
    <row r="7" spans="1:51" s="142" customFormat="1" ht="14.25" customHeight="1" x14ac:dyDescent="0.25">
      <c r="A7" s="338" t="s">
        <v>1338</v>
      </c>
      <c r="B7" s="326"/>
      <c r="C7" s="326"/>
      <c r="D7" s="326"/>
      <c r="E7" s="326"/>
      <c r="F7" s="326"/>
      <c r="G7" s="326"/>
      <c r="H7" s="326"/>
      <c r="I7" s="326"/>
      <c r="J7" s="326"/>
      <c r="K7" s="326"/>
      <c r="L7" s="326"/>
      <c r="M7" s="326"/>
      <c r="N7" s="326"/>
      <c r="O7" s="326"/>
    </row>
    <row r="8" spans="1:51" s="142" customFormat="1" ht="6" customHeight="1" x14ac:dyDescent="0.25">
      <c r="A8" s="326"/>
      <c r="B8" s="326"/>
      <c r="C8" s="326"/>
      <c r="D8" s="326"/>
      <c r="E8" s="326"/>
      <c r="F8" s="326"/>
      <c r="G8" s="326"/>
      <c r="H8" s="326"/>
      <c r="I8" s="326"/>
      <c r="J8" s="326"/>
      <c r="K8" s="326"/>
      <c r="L8" s="326"/>
      <c r="M8" s="326"/>
      <c r="N8" s="326"/>
      <c r="O8" s="326"/>
    </row>
    <row r="9" spans="1:51" s="103" customFormat="1" ht="17.25" customHeight="1" x14ac:dyDescent="0.25">
      <c r="A9" s="149" t="s">
        <v>1389</v>
      </c>
    </row>
    <row r="10" spans="1:51" s="103" customFormat="1" ht="17.25" customHeight="1" x14ac:dyDescent="0.25">
      <c r="A10" s="3" t="s">
        <v>0</v>
      </c>
    </row>
    <row r="11" spans="1:51" ht="6" customHeight="1" x14ac:dyDescent="0.25">
      <c r="Q11" s="265"/>
      <c r="R11" s="265"/>
    </row>
    <row r="12" spans="1:51" ht="39" customHeight="1" x14ac:dyDescent="0.25">
      <c r="A12" s="640" t="s">
        <v>1544</v>
      </c>
      <c r="B12" s="640"/>
      <c r="C12" s="640"/>
      <c r="D12" s="308" t="s">
        <v>808</v>
      </c>
      <c r="E12" s="121"/>
      <c r="F12" s="193"/>
      <c r="G12" s="638" t="s">
        <v>1323</v>
      </c>
      <c r="H12" s="638"/>
      <c r="I12" s="570"/>
      <c r="J12" s="308"/>
      <c r="K12" s="638" t="s">
        <v>1486</v>
      </c>
      <c r="L12" s="638"/>
      <c r="M12" s="121"/>
      <c r="N12" s="570"/>
      <c r="O12" s="637" t="s">
        <v>1324</v>
      </c>
      <c r="P12" s="637"/>
      <c r="Q12" s="570"/>
      <c r="R12" s="296"/>
      <c r="S12" s="638" t="s">
        <v>1325</v>
      </c>
      <c r="T12" s="638"/>
      <c r="U12" s="174"/>
      <c r="V12" s="103"/>
      <c r="W12" s="642" t="s">
        <v>1326</v>
      </c>
      <c r="X12" s="642"/>
      <c r="Y12" s="103"/>
      <c r="Z12" s="296"/>
      <c r="AA12" s="638" t="s">
        <v>1525</v>
      </c>
      <c r="AB12" s="638"/>
      <c r="AC12" s="110"/>
      <c r="AD12" s="296"/>
      <c r="AE12" s="638" t="s">
        <v>1094</v>
      </c>
      <c r="AF12" s="638"/>
    </row>
    <row r="13" spans="1:51" ht="14.25" customHeight="1" x14ac:dyDescent="0.25">
      <c r="A13" s="640"/>
      <c r="B13" s="640"/>
      <c r="C13" s="640"/>
      <c r="D13" s="308" t="s">
        <v>814</v>
      </c>
      <c r="E13" s="121"/>
      <c r="F13" s="318"/>
      <c r="G13" s="319" t="s">
        <v>814</v>
      </c>
      <c r="H13" s="319" t="s">
        <v>815</v>
      </c>
      <c r="I13" s="319"/>
      <c r="J13" s="125"/>
      <c r="K13" s="319" t="s">
        <v>814</v>
      </c>
      <c r="L13" s="319" t="s">
        <v>815</v>
      </c>
      <c r="M13" s="127"/>
      <c r="N13" s="319"/>
      <c r="O13" s="319" t="s">
        <v>814</v>
      </c>
      <c r="P13" s="319" t="s">
        <v>815</v>
      </c>
      <c r="Q13" s="319"/>
      <c r="R13" s="211"/>
      <c r="S13" s="319" t="s">
        <v>814</v>
      </c>
      <c r="T13" s="319" t="s">
        <v>815</v>
      </c>
      <c r="U13" s="319"/>
      <c r="V13" s="125"/>
      <c r="W13" s="319" t="s">
        <v>814</v>
      </c>
      <c r="X13" s="319" t="s">
        <v>815</v>
      </c>
      <c r="Y13" s="127"/>
      <c r="Z13" s="319"/>
      <c r="AA13" s="319" t="s">
        <v>814</v>
      </c>
      <c r="AB13" s="319" t="s">
        <v>815</v>
      </c>
      <c r="AC13" s="112"/>
      <c r="AD13" s="211"/>
      <c r="AE13" s="319" t="s">
        <v>814</v>
      </c>
      <c r="AF13" s="319" t="s">
        <v>815</v>
      </c>
    </row>
    <row r="14" spans="1:51" ht="14.25" customHeight="1" x14ac:dyDescent="0.25">
      <c r="A14" s="164" t="s">
        <v>1</v>
      </c>
      <c r="B14" s="184" t="s">
        <v>2</v>
      </c>
      <c r="C14" s="188"/>
      <c r="D14" s="480">
        <v>745750</v>
      </c>
      <c r="E14" s="429"/>
      <c r="F14" s="430"/>
      <c r="G14" s="430">
        <v>95280</v>
      </c>
      <c r="H14" s="432">
        <v>0.12776399597720417</v>
      </c>
      <c r="I14" s="432"/>
      <c r="J14" s="433"/>
      <c r="K14" s="186">
        <v>128465</v>
      </c>
      <c r="L14" s="443">
        <v>0.17226282266174991</v>
      </c>
      <c r="M14" s="435"/>
      <c r="N14" s="432"/>
      <c r="O14" s="430">
        <v>129075</v>
      </c>
      <c r="P14" s="432">
        <v>0.17308079114984914</v>
      </c>
      <c r="Q14" s="432"/>
      <c r="R14" s="436"/>
      <c r="S14" s="186">
        <v>33320</v>
      </c>
      <c r="T14" s="434">
        <v>4.4679852497485753E-2</v>
      </c>
      <c r="U14" s="437"/>
      <c r="V14" s="438"/>
      <c r="W14" s="430">
        <v>103835</v>
      </c>
      <c r="X14" s="431">
        <v>0.13923566878980892</v>
      </c>
      <c r="Y14" s="438"/>
      <c r="Z14" s="436"/>
      <c r="AA14" s="186">
        <v>220810</v>
      </c>
      <c r="AB14" s="434">
        <v>0.29609118337244383</v>
      </c>
      <c r="AC14" s="437"/>
      <c r="AD14" s="438"/>
      <c r="AE14" s="430">
        <v>34960</v>
      </c>
      <c r="AF14" s="431">
        <v>4.6878980891719747E-2</v>
      </c>
      <c r="AG14" s="11"/>
    </row>
    <row r="15" spans="1:51" ht="14.25" customHeight="1" x14ac:dyDescent="0.25">
      <c r="A15" s="4"/>
      <c r="C15" s="214" t="s">
        <v>797</v>
      </c>
      <c r="D15" s="129">
        <v>727680</v>
      </c>
      <c r="E15" s="130"/>
      <c r="F15" s="39"/>
      <c r="G15" s="39">
        <v>93590</v>
      </c>
      <c r="H15" s="109">
        <v>0.12861422603342129</v>
      </c>
      <c r="I15" s="109"/>
      <c r="J15" s="132"/>
      <c r="K15" s="40">
        <v>125640</v>
      </c>
      <c r="L15" s="131">
        <v>0.17265831134564644</v>
      </c>
      <c r="M15" s="133"/>
      <c r="N15" s="109"/>
      <c r="O15" s="39">
        <v>126095</v>
      </c>
      <c r="P15" s="109">
        <v>0.17328358619173262</v>
      </c>
      <c r="Q15" s="444"/>
      <c r="R15" s="327"/>
      <c r="S15" s="481">
        <v>32885</v>
      </c>
      <c r="T15" s="46">
        <v>4.5191567722075637E-2</v>
      </c>
      <c r="U15" s="482"/>
      <c r="V15" s="483"/>
      <c r="W15" s="39">
        <v>101575</v>
      </c>
      <c r="X15" s="374">
        <v>0.13958745602462622</v>
      </c>
      <c r="Y15" s="330"/>
      <c r="Z15" s="327"/>
      <c r="AA15" s="40">
        <v>214895</v>
      </c>
      <c r="AB15" s="373">
        <v>0.29531524846086193</v>
      </c>
      <c r="AC15" s="329"/>
      <c r="AD15" s="330"/>
      <c r="AE15" s="39">
        <v>33000</v>
      </c>
      <c r="AF15" s="374">
        <v>4.5349604221635885E-2</v>
      </c>
    </row>
    <row r="16" spans="1:51" ht="14.25" customHeight="1" x14ac:dyDescent="0.25">
      <c r="A16" s="4"/>
      <c r="C16" s="214" t="s">
        <v>1403</v>
      </c>
      <c r="D16" s="129">
        <v>18070</v>
      </c>
      <c r="E16" s="130"/>
      <c r="F16" s="39"/>
      <c r="G16" s="39">
        <v>1690</v>
      </c>
      <c r="H16" s="109">
        <v>9.3525179856115109E-2</v>
      </c>
      <c r="I16" s="109"/>
      <c r="J16" s="132"/>
      <c r="K16" s="40">
        <v>2825</v>
      </c>
      <c r="L16" s="131">
        <v>0.15633646928610959</v>
      </c>
      <c r="M16" s="133"/>
      <c r="N16" s="109"/>
      <c r="O16" s="39">
        <v>2980</v>
      </c>
      <c r="P16" s="109">
        <v>0.1649142224681793</v>
      </c>
      <c r="Q16" s="292"/>
      <c r="R16" s="447"/>
      <c r="S16" s="481">
        <v>435</v>
      </c>
      <c r="T16" s="46">
        <v>2.4073049252905369E-2</v>
      </c>
      <c r="U16" s="448"/>
      <c r="V16" s="449"/>
      <c r="W16" s="481">
        <v>2260</v>
      </c>
      <c r="X16" s="374">
        <v>0.12506917542888765</v>
      </c>
      <c r="Y16" s="450"/>
      <c r="Z16" s="451"/>
      <c r="AA16" s="481">
        <v>5915</v>
      </c>
      <c r="AB16" s="373">
        <v>0.3273381294964029</v>
      </c>
      <c r="AC16" s="452"/>
      <c r="AD16" s="450"/>
      <c r="AE16" s="481">
        <v>1960</v>
      </c>
      <c r="AF16" s="374">
        <v>0.10846707249584947</v>
      </c>
      <c r="AG16" s="321"/>
      <c r="AH16" s="321"/>
      <c r="AI16" s="321"/>
      <c r="AJ16" s="321"/>
      <c r="AK16" s="321"/>
      <c r="AL16" s="321"/>
      <c r="AM16" s="321"/>
      <c r="AN16" s="321"/>
      <c r="AO16" s="321"/>
      <c r="AP16" s="321"/>
      <c r="AQ16" s="321"/>
      <c r="AR16" s="321"/>
      <c r="AS16" s="321"/>
      <c r="AT16" s="321"/>
      <c r="AU16" s="321"/>
      <c r="AV16" s="321"/>
      <c r="AW16" s="321"/>
      <c r="AX16" s="321"/>
      <c r="AY16" s="321"/>
    </row>
    <row r="17" spans="1:32" ht="14.25" customHeight="1" x14ac:dyDescent="0.25">
      <c r="A17" s="4"/>
      <c r="D17" s="129"/>
      <c r="E17" s="130"/>
      <c r="F17" s="39"/>
      <c r="G17" s="39"/>
      <c r="H17" s="109"/>
      <c r="I17" s="109"/>
      <c r="J17" s="132"/>
      <c r="K17" s="40"/>
      <c r="L17" s="131"/>
      <c r="M17" s="133"/>
      <c r="N17" s="109"/>
      <c r="O17" s="39"/>
      <c r="P17" s="109"/>
      <c r="Q17" s="292"/>
      <c r="R17" s="447"/>
      <c r="S17" s="453"/>
      <c r="T17" s="46"/>
      <c r="U17" s="448"/>
      <c r="V17" s="449"/>
      <c r="W17" s="450"/>
      <c r="X17" s="374"/>
      <c r="Y17" s="450"/>
      <c r="Z17" s="451"/>
      <c r="AA17" s="454"/>
      <c r="AB17" s="373"/>
      <c r="AC17" s="446"/>
      <c r="AD17" s="445"/>
      <c r="AE17" s="445"/>
      <c r="AF17" s="374"/>
    </row>
    <row r="18" spans="1:32" ht="14.25" customHeight="1" x14ac:dyDescent="0.25">
      <c r="A18" s="166" t="s">
        <v>3</v>
      </c>
      <c r="B18" s="178" t="s">
        <v>4</v>
      </c>
      <c r="C18" s="228"/>
      <c r="D18" s="257">
        <v>697410</v>
      </c>
      <c r="E18" s="258"/>
      <c r="F18" s="415"/>
      <c r="G18" s="415">
        <v>87780</v>
      </c>
      <c r="H18" s="455">
        <v>0.12586570310147546</v>
      </c>
      <c r="I18" s="455"/>
      <c r="J18" s="261"/>
      <c r="K18" s="259">
        <v>120025</v>
      </c>
      <c r="L18" s="260">
        <v>0.17210105963493497</v>
      </c>
      <c r="M18" s="262"/>
      <c r="N18" s="455"/>
      <c r="O18" s="415">
        <v>120670</v>
      </c>
      <c r="P18" s="455">
        <v>0.17302591015328142</v>
      </c>
      <c r="Q18" s="455"/>
      <c r="R18" s="417"/>
      <c r="S18" s="259">
        <v>30880</v>
      </c>
      <c r="T18" s="168">
        <v>4.4278114738819346E-2</v>
      </c>
      <c r="U18" s="456"/>
      <c r="V18" s="457"/>
      <c r="W18" s="415">
        <v>97080</v>
      </c>
      <c r="X18" s="368">
        <v>0.13920075708693594</v>
      </c>
      <c r="Y18" s="414"/>
      <c r="Z18" s="417"/>
      <c r="AA18" s="259">
        <v>208450</v>
      </c>
      <c r="AB18" s="168">
        <v>0.29889161325475688</v>
      </c>
      <c r="AC18" s="413"/>
      <c r="AD18" s="414"/>
      <c r="AE18" s="415">
        <v>32530</v>
      </c>
      <c r="AF18" s="368">
        <v>4.6644011413659113E-2</v>
      </c>
    </row>
    <row r="19" spans="1:32" s="103" customFormat="1" ht="14.25" customHeight="1" x14ac:dyDescent="0.25">
      <c r="A19" s="159"/>
      <c r="C19" s="103" t="s">
        <v>797</v>
      </c>
      <c r="D19" s="129">
        <v>679800</v>
      </c>
      <c r="E19" s="130"/>
      <c r="F19" s="39"/>
      <c r="G19" s="39">
        <v>86155</v>
      </c>
      <c r="H19" s="109">
        <v>0.12673580464842601</v>
      </c>
      <c r="I19" s="109"/>
      <c r="J19" s="132"/>
      <c r="K19" s="40">
        <v>117260</v>
      </c>
      <c r="L19" s="131">
        <v>0.17249190938511327</v>
      </c>
      <c r="M19" s="133"/>
      <c r="N19" s="109"/>
      <c r="O19" s="39">
        <v>117775</v>
      </c>
      <c r="P19" s="109">
        <v>0.17324948514268904</v>
      </c>
      <c r="Q19" s="109"/>
      <c r="R19" s="327"/>
      <c r="S19" s="40">
        <v>30460</v>
      </c>
      <c r="T19" s="373">
        <v>4.4807296263606945E-2</v>
      </c>
      <c r="U19" s="462"/>
      <c r="V19" s="463"/>
      <c r="W19" s="39">
        <v>94870</v>
      </c>
      <c r="X19" s="374">
        <v>0.13955575169167403</v>
      </c>
      <c r="Y19" s="330"/>
      <c r="Z19" s="327"/>
      <c r="AA19" s="40">
        <v>202665</v>
      </c>
      <c r="AB19" s="373">
        <v>0.29812444836716684</v>
      </c>
      <c r="AC19" s="329"/>
      <c r="AD19" s="330"/>
      <c r="AE19" s="39">
        <v>30610</v>
      </c>
      <c r="AF19" s="374">
        <v>4.5027949396881435E-2</v>
      </c>
    </row>
    <row r="20" spans="1:32" s="103" customFormat="1" ht="14.25" customHeight="1" x14ac:dyDescent="0.25">
      <c r="A20" s="159"/>
      <c r="C20" s="214" t="s">
        <v>1403</v>
      </c>
      <c r="D20" s="129">
        <v>17610</v>
      </c>
      <c r="E20" s="130"/>
      <c r="F20" s="39"/>
      <c r="G20" s="39">
        <v>1625</v>
      </c>
      <c r="H20" s="109">
        <v>9.22771152754117E-2</v>
      </c>
      <c r="I20" s="109"/>
      <c r="J20" s="132"/>
      <c r="K20" s="40">
        <v>2765</v>
      </c>
      <c r="L20" s="131">
        <v>0.1570130607609313</v>
      </c>
      <c r="M20" s="133"/>
      <c r="N20" s="109"/>
      <c r="O20" s="39">
        <v>2895</v>
      </c>
      <c r="P20" s="109">
        <v>0.16439522998296421</v>
      </c>
      <c r="Q20" s="109"/>
      <c r="R20" s="327"/>
      <c r="S20" s="40">
        <v>420</v>
      </c>
      <c r="T20" s="373">
        <v>2.385008517887564E-2</v>
      </c>
      <c r="U20" s="462"/>
      <c r="V20" s="463"/>
      <c r="W20" s="39">
        <v>2210</v>
      </c>
      <c r="X20" s="374">
        <v>0.1254968767745599</v>
      </c>
      <c r="Y20" s="330"/>
      <c r="Z20" s="327"/>
      <c r="AA20" s="40">
        <v>5780</v>
      </c>
      <c r="AB20" s="373">
        <v>0.32822260079500282</v>
      </c>
      <c r="AC20" s="329"/>
      <c r="AD20" s="330"/>
      <c r="AE20" s="39">
        <v>1920</v>
      </c>
      <c r="AF20" s="374">
        <v>0.10902896081771721</v>
      </c>
    </row>
    <row r="21" spans="1:32" ht="14.25" customHeight="1" x14ac:dyDescent="0.25">
      <c r="A21" s="4"/>
      <c r="D21" s="129"/>
      <c r="E21" s="130"/>
      <c r="F21" s="39"/>
      <c r="G21" s="39"/>
      <c r="H21" s="109"/>
      <c r="I21" s="109"/>
      <c r="J21" s="132"/>
      <c r="K21" s="40"/>
      <c r="L21" s="131"/>
      <c r="M21" s="133"/>
      <c r="N21" s="109"/>
      <c r="O21" s="39"/>
      <c r="P21" s="109"/>
      <c r="Q21" s="292"/>
      <c r="R21" s="447"/>
      <c r="S21" s="453"/>
      <c r="T21" s="46"/>
      <c r="U21" s="448"/>
      <c r="V21" s="449"/>
      <c r="W21" s="450"/>
      <c r="X21" s="374"/>
      <c r="Y21" s="450"/>
      <c r="Z21" s="451"/>
      <c r="AA21" s="454"/>
      <c r="AB21" s="373"/>
      <c r="AC21" s="446"/>
      <c r="AD21" s="445"/>
      <c r="AE21" s="445"/>
      <c r="AF21" s="374"/>
    </row>
    <row r="22" spans="1:32" ht="14.25" customHeight="1" x14ac:dyDescent="0.25">
      <c r="A22" s="169" t="s">
        <v>5</v>
      </c>
      <c r="B22" s="170" t="s">
        <v>6</v>
      </c>
      <c r="C22" s="237"/>
      <c r="D22" s="204">
        <v>52995</v>
      </c>
      <c r="E22" s="205"/>
      <c r="F22" s="172"/>
      <c r="G22" s="172">
        <v>8425</v>
      </c>
      <c r="H22" s="458">
        <v>0.15897726200584961</v>
      </c>
      <c r="I22" s="458"/>
      <c r="J22" s="208"/>
      <c r="K22" s="206">
        <v>9745</v>
      </c>
      <c r="L22" s="207">
        <v>0.18388527219549014</v>
      </c>
      <c r="M22" s="209"/>
      <c r="N22" s="458"/>
      <c r="O22" s="172">
        <v>10125</v>
      </c>
      <c r="P22" s="458">
        <v>0.19105575997735635</v>
      </c>
      <c r="Q22" s="458"/>
      <c r="R22" s="411"/>
      <c r="S22" s="206">
        <v>2700</v>
      </c>
      <c r="T22" s="356">
        <v>5.0948202660628363E-2</v>
      </c>
      <c r="U22" s="459"/>
      <c r="V22" s="460"/>
      <c r="W22" s="172">
        <v>7755</v>
      </c>
      <c r="X22" s="367">
        <v>0.14633455986413813</v>
      </c>
      <c r="Y22" s="409"/>
      <c r="Z22" s="411"/>
      <c r="AA22" s="206">
        <v>11675</v>
      </c>
      <c r="AB22" s="356">
        <v>0.22030380224549487</v>
      </c>
      <c r="AC22" s="408"/>
      <c r="AD22" s="409"/>
      <c r="AE22" s="172">
        <v>2570</v>
      </c>
      <c r="AF22" s="367">
        <v>4.8495141051042551E-2</v>
      </c>
    </row>
    <row r="23" spans="1:32" ht="14.25" customHeight="1" x14ac:dyDescent="0.25">
      <c r="A23" s="4"/>
      <c r="C23" s="214" t="s">
        <v>797</v>
      </c>
      <c r="D23" s="129">
        <v>52620</v>
      </c>
      <c r="E23" s="130"/>
      <c r="F23" s="39"/>
      <c r="G23" s="39">
        <v>8380</v>
      </c>
      <c r="H23" s="109">
        <v>0.15925503610794375</v>
      </c>
      <c r="I23" s="109"/>
      <c r="J23" s="132"/>
      <c r="K23" s="40">
        <v>9685</v>
      </c>
      <c r="L23" s="131">
        <v>0.18405549220828582</v>
      </c>
      <c r="M23" s="133"/>
      <c r="N23" s="109"/>
      <c r="O23" s="39">
        <v>10055</v>
      </c>
      <c r="P23" s="109">
        <v>0.19108703914861269</v>
      </c>
      <c r="Q23" s="461"/>
      <c r="R23" s="447"/>
      <c r="S23" s="40">
        <v>2690</v>
      </c>
      <c r="T23" s="46">
        <v>5.1121246674268338E-2</v>
      </c>
      <c r="U23" s="462"/>
      <c r="V23" s="463"/>
      <c r="W23" s="39">
        <v>7715</v>
      </c>
      <c r="X23" s="374">
        <v>0.14661725579627519</v>
      </c>
      <c r="Y23" s="330"/>
      <c r="Z23" s="327"/>
      <c r="AA23" s="40">
        <v>11545</v>
      </c>
      <c r="AB23" s="373">
        <v>0.21940326871911819</v>
      </c>
      <c r="AC23" s="329"/>
      <c r="AD23" s="330"/>
      <c r="AE23" s="39">
        <v>2545</v>
      </c>
      <c r="AF23" s="374">
        <v>4.8365640440896994E-2</v>
      </c>
    </row>
    <row r="24" spans="1:32" ht="14.25" customHeight="1" x14ac:dyDescent="0.25">
      <c r="A24" s="4"/>
      <c r="C24" s="214" t="s">
        <v>1403</v>
      </c>
      <c r="D24" s="129">
        <v>375</v>
      </c>
      <c r="E24" s="130"/>
      <c r="F24" s="39"/>
      <c r="G24" s="39">
        <v>40</v>
      </c>
      <c r="H24" s="109">
        <v>0.10666666666666667</v>
      </c>
      <c r="I24" s="109"/>
      <c r="J24" s="132"/>
      <c r="K24" s="40">
        <v>55</v>
      </c>
      <c r="L24" s="131">
        <v>0.14666666666666667</v>
      </c>
      <c r="M24" s="133"/>
      <c r="N24" s="109"/>
      <c r="O24" s="39">
        <v>70</v>
      </c>
      <c r="P24" s="109">
        <v>0.18666666666666668</v>
      </c>
      <c r="Q24" s="461"/>
      <c r="R24" s="447"/>
      <c r="S24" s="40" t="s">
        <v>806</v>
      </c>
      <c r="T24" s="46" t="s">
        <v>806</v>
      </c>
      <c r="U24" s="462"/>
      <c r="V24" s="463"/>
      <c r="W24" s="39">
        <v>40</v>
      </c>
      <c r="X24" s="374">
        <v>0.10666666666666667</v>
      </c>
      <c r="Y24" s="330"/>
      <c r="Z24" s="327"/>
      <c r="AA24" s="40">
        <v>130</v>
      </c>
      <c r="AB24" s="373">
        <v>0.34666666666666668</v>
      </c>
      <c r="AC24" s="329"/>
      <c r="AD24" s="330"/>
      <c r="AE24" s="39">
        <v>25</v>
      </c>
      <c r="AF24" s="374">
        <v>6.6666666666666666E-2</v>
      </c>
    </row>
    <row r="25" spans="1:32" ht="14.25" customHeight="1" x14ac:dyDescent="0.25">
      <c r="A25" s="4"/>
      <c r="D25" s="129"/>
      <c r="E25" s="130"/>
      <c r="F25" s="39"/>
      <c r="G25" s="39"/>
      <c r="H25" s="109"/>
      <c r="I25" s="109"/>
      <c r="J25" s="132"/>
      <c r="K25" s="40"/>
      <c r="L25" s="131"/>
      <c r="M25" s="133"/>
      <c r="N25" s="109"/>
      <c r="O25" s="39"/>
      <c r="P25" s="109"/>
      <c r="Q25" s="461"/>
      <c r="R25" s="447"/>
      <c r="S25" s="40"/>
      <c r="T25" s="46"/>
      <c r="U25" s="462"/>
      <c r="V25" s="463"/>
      <c r="W25" s="39"/>
      <c r="X25" s="374"/>
      <c r="Y25" s="330"/>
      <c r="Z25" s="327"/>
      <c r="AA25" s="40"/>
      <c r="AB25" s="373"/>
      <c r="AC25" s="329"/>
      <c r="AD25" s="330"/>
      <c r="AE25" s="39"/>
      <c r="AF25" s="374"/>
    </row>
    <row r="26" spans="1:32" ht="14.25" customHeight="1" x14ac:dyDescent="0.25">
      <c r="A26" s="169" t="s">
        <v>34</v>
      </c>
      <c r="B26" s="170" t="s">
        <v>35</v>
      </c>
      <c r="C26" s="237"/>
      <c r="D26" s="204">
        <v>98030</v>
      </c>
      <c r="E26" s="205"/>
      <c r="F26" s="172"/>
      <c r="G26" s="172">
        <v>15745</v>
      </c>
      <c r="H26" s="458">
        <v>0.16061409772518617</v>
      </c>
      <c r="I26" s="458"/>
      <c r="J26" s="208"/>
      <c r="K26" s="206">
        <v>17810</v>
      </c>
      <c r="L26" s="207">
        <v>0.18167907783331633</v>
      </c>
      <c r="M26" s="209"/>
      <c r="N26" s="458"/>
      <c r="O26" s="172">
        <v>17935</v>
      </c>
      <c r="P26" s="458">
        <v>0.18295419769458329</v>
      </c>
      <c r="Q26" s="458"/>
      <c r="R26" s="411"/>
      <c r="S26" s="206">
        <v>4570</v>
      </c>
      <c r="T26" s="356">
        <v>4.6618382127920022E-2</v>
      </c>
      <c r="U26" s="459"/>
      <c r="V26" s="460"/>
      <c r="W26" s="172">
        <v>13540</v>
      </c>
      <c r="X26" s="367">
        <v>0.138120983372437</v>
      </c>
      <c r="Y26" s="409"/>
      <c r="Z26" s="411"/>
      <c r="AA26" s="206">
        <v>23895</v>
      </c>
      <c r="AB26" s="356">
        <v>0.2437519126797919</v>
      </c>
      <c r="AC26" s="408"/>
      <c r="AD26" s="409"/>
      <c r="AE26" s="172">
        <v>4535</v>
      </c>
      <c r="AF26" s="367">
        <v>4.6261348566765274E-2</v>
      </c>
    </row>
    <row r="27" spans="1:32" ht="14.25" customHeight="1" x14ac:dyDescent="0.25">
      <c r="A27" s="4"/>
      <c r="C27" s="214" t="s">
        <v>797</v>
      </c>
      <c r="D27" s="129">
        <v>96575</v>
      </c>
      <c r="E27" s="130"/>
      <c r="F27" s="39"/>
      <c r="G27" s="39">
        <v>15580</v>
      </c>
      <c r="H27" s="109">
        <v>0.16132539477090344</v>
      </c>
      <c r="I27" s="109"/>
      <c r="J27" s="132"/>
      <c r="K27" s="40">
        <v>17555</v>
      </c>
      <c r="L27" s="131">
        <v>0.18177582190007766</v>
      </c>
      <c r="M27" s="133"/>
      <c r="N27" s="109"/>
      <c r="O27" s="39">
        <v>17705</v>
      </c>
      <c r="P27" s="109">
        <v>0.18332901889723013</v>
      </c>
      <c r="Q27" s="461"/>
      <c r="R27" s="447"/>
      <c r="S27" s="40">
        <v>4530</v>
      </c>
      <c r="T27" s="46">
        <v>4.6906549314004661E-2</v>
      </c>
      <c r="U27" s="462"/>
      <c r="V27" s="463"/>
      <c r="W27" s="39">
        <v>13330</v>
      </c>
      <c r="X27" s="374">
        <v>0.13802743981361637</v>
      </c>
      <c r="Y27" s="330"/>
      <c r="Z27" s="327"/>
      <c r="AA27" s="40">
        <v>23405</v>
      </c>
      <c r="AB27" s="373">
        <v>0.24235050478902406</v>
      </c>
      <c r="AC27" s="329"/>
      <c r="AD27" s="330"/>
      <c r="AE27" s="39">
        <v>4470</v>
      </c>
      <c r="AF27" s="374">
        <v>4.6285270515143674E-2</v>
      </c>
    </row>
    <row r="28" spans="1:32" ht="14.25" customHeight="1" x14ac:dyDescent="0.25">
      <c r="A28" s="4"/>
      <c r="C28" s="214" t="s">
        <v>1403</v>
      </c>
      <c r="D28" s="129">
        <v>1455</v>
      </c>
      <c r="E28" s="130"/>
      <c r="F28" s="39"/>
      <c r="G28" s="39">
        <v>165</v>
      </c>
      <c r="H28" s="109">
        <v>0.1134020618556701</v>
      </c>
      <c r="I28" s="109"/>
      <c r="J28" s="132"/>
      <c r="K28" s="40">
        <v>255</v>
      </c>
      <c r="L28" s="131">
        <v>0.17525773195876287</v>
      </c>
      <c r="M28" s="133"/>
      <c r="N28" s="109"/>
      <c r="O28" s="39">
        <v>230</v>
      </c>
      <c r="P28" s="109">
        <v>0.15807560137457044</v>
      </c>
      <c r="Q28" s="461"/>
      <c r="R28" s="447"/>
      <c r="S28" s="40">
        <v>40</v>
      </c>
      <c r="T28" s="46">
        <v>2.7491408934707903E-2</v>
      </c>
      <c r="U28" s="462"/>
      <c r="V28" s="463"/>
      <c r="W28" s="39">
        <v>210</v>
      </c>
      <c r="X28" s="374">
        <v>0.14432989690721648</v>
      </c>
      <c r="Y28" s="330"/>
      <c r="Z28" s="327"/>
      <c r="AA28" s="40">
        <v>490</v>
      </c>
      <c r="AB28" s="373">
        <v>0.33676975945017185</v>
      </c>
      <c r="AC28" s="329"/>
      <c r="AD28" s="330"/>
      <c r="AE28" s="39">
        <v>65</v>
      </c>
      <c r="AF28" s="374">
        <v>4.4673539518900345E-2</v>
      </c>
    </row>
    <row r="29" spans="1:32" ht="14.25" customHeight="1" x14ac:dyDescent="0.25">
      <c r="A29" s="4"/>
      <c r="D29" s="129"/>
      <c r="E29" s="130"/>
      <c r="F29" s="39"/>
      <c r="G29" s="39"/>
      <c r="H29" s="109"/>
      <c r="I29" s="109"/>
      <c r="J29" s="132"/>
      <c r="K29" s="40"/>
      <c r="L29" s="131"/>
      <c r="M29" s="133"/>
      <c r="N29" s="109"/>
      <c r="O29" s="39"/>
      <c r="P29" s="109"/>
      <c r="Q29" s="461"/>
      <c r="R29" s="447"/>
      <c r="S29" s="40"/>
      <c r="T29" s="46"/>
      <c r="U29" s="462"/>
      <c r="V29" s="463"/>
      <c r="W29" s="39"/>
      <c r="X29" s="374"/>
      <c r="Y29" s="330"/>
      <c r="Z29" s="327"/>
      <c r="AA29" s="40"/>
      <c r="AB29" s="373"/>
      <c r="AC29" s="329"/>
      <c r="AD29" s="330"/>
      <c r="AE29" s="39"/>
      <c r="AF29" s="374"/>
    </row>
    <row r="30" spans="1:32" ht="14.25" customHeight="1" x14ac:dyDescent="0.25">
      <c r="A30" s="169" t="s">
        <v>122</v>
      </c>
      <c r="B30" s="170" t="s">
        <v>123</v>
      </c>
      <c r="C30" s="237"/>
      <c r="D30" s="204">
        <v>79395</v>
      </c>
      <c r="E30" s="205"/>
      <c r="F30" s="172"/>
      <c r="G30" s="172">
        <v>12360</v>
      </c>
      <c r="H30" s="458">
        <v>0.15567730965426035</v>
      </c>
      <c r="I30" s="458"/>
      <c r="J30" s="208"/>
      <c r="K30" s="206">
        <v>14250</v>
      </c>
      <c r="L30" s="207">
        <v>0.17948233515964482</v>
      </c>
      <c r="M30" s="209"/>
      <c r="N30" s="458"/>
      <c r="O30" s="172">
        <v>14160</v>
      </c>
      <c r="P30" s="458">
        <v>0.17834876251653126</v>
      </c>
      <c r="Q30" s="458"/>
      <c r="R30" s="411"/>
      <c r="S30" s="206">
        <v>3970</v>
      </c>
      <c r="T30" s="356">
        <v>5.0003148812897538E-2</v>
      </c>
      <c r="U30" s="459"/>
      <c r="V30" s="460"/>
      <c r="W30" s="172">
        <v>11075</v>
      </c>
      <c r="X30" s="367">
        <v>0.13949241136091695</v>
      </c>
      <c r="Y30" s="409"/>
      <c r="Z30" s="411"/>
      <c r="AA30" s="206">
        <v>19250</v>
      </c>
      <c r="AB30" s="356">
        <v>0.24245859311039739</v>
      </c>
      <c r="AC30" s="408"/>
      <c r="AD30" s="409"/>
      <c r="AE30" s="172">
        <v>4330</v>
      </c>
      <c r="AF30" s="367">
        <v>5.4537439385351723E-2</v>
      </c>
    </row>
    <row r="31" spans="1:32" ht="14.25" customHeight="1" x14ac:dyDescent="0.25">
      <c r="A31" s="4"/>
      <c r="C31" s="214" t="s">
        <v>797</v>
      </c>
      <c r="D31" s="129">
        <v>78110</v>
      </c>
      <c r="E31" s="130"/>
      <c r="F31" s="39"/>
      <c r="G31" s="39">
        <v>12175</v>
      </c>
      <c r="H31" s="109">
        <v>0.15586992702598898</v>
      </c>
      <c r="I31" s="109"/>
      <c r="J31" s="132"/>
      <c r="K31" s="40">
        <v>14055</v>
      </c>
      <c r="L31" s="131">
        <v>0.17993854820125463</v>
      </c>
      <c r="M31" s="133"/>
      <c r="N31" s="109"/>
      <c r="O31" s="39">
        <v>13955</v>
      </c>
      <c r="P31" s="109">
        <v>0.17865830239405966</v>
      </c>
      <c r="Q31" s="461"/>
      <c r="R31" s="447"/>
      <c r="S31" s="40">
        <v>3920</v>
      </c>
      <c r="T31" s="46">
        <v>5.0185635642043272E-2</v>
      </c>
      <c r="U31" s="462"/>
      <c r="V31" s="463"/>
      <c r="W31" s="39">
        <v>10900</v>
      </c>
      <c r="X31" s="374">
        <v>0.13954679298425299</v>
      </c>
      <c r="Y31" s="330"/>
      <c r="Z31" s="327"/>
      <c r="AA31" s="40">
        <v>18870</v>
      </c>
      <c r="AB31" s="373">
        <v>0.24158238381769301</v>
      </c>
      <c r="AC31" s="329"/>
      <c r="AD31" s="330"/>
      <c r="AE31" s="39">
        <v>4235</v>
      </c>
      <c r="AF31" s="374">
        <v>5.4218409934707466E-2</v>
      </c>
    </row>
    <row r="32" spans="1:32" ht="14.25" customHeight="1" x14ac:dyDescent="0.25">
      <c r="A32" s="4"/>
      <c r="C32" s="214" t="s">
        <v>1403</v>
      </c>
      <c r="D32" s="129">
        <v>1280</v>
      </c>
      <c r="E32" s="130"/>
      <c r="F32" s="39"/>
      <c r="G32" s="39">
        <v>185</v>
      </c>
      <c r="H32" s="109">
        <v>0.14453125</v>
      </c>
      <c r="I32" s="109"/>
      <c r="J32" s="132"/>
      <c r="K32" s="40">
        <v>195</v>
      </c>
      <c r="L32" s="131">
        <v>0.15234375</v>
      </c>
      <c r="M32" s="133"/>
      <c r="N32" s="109"/>
      <c r="O32" s="39">
        <v>205</v>
      </c>
      <c r="P32" s="109">
        <v>0.16015625</v>
      </c>
      <c r="Q32" s="461"/>
      <c r="R32" s="447"/>
      <c r="S32" s="40">
        <v>50</v>
      </c>
      <c r="T32" s="46">
        <v>3.90625E-2</v>
      </c>
      <c r="U32" s="462"/>
      <c r="V32" s="463"/>
      <c r="W32" s="39">
        <v>175</v>
      </c>
      <c r="X32" s="374">
        <v>0.13671875</v>
      </c>
      <c r="Y32" s="330"/>
      <c r="Z32" s="327"/>
      <c r="AA32" s="40">
        <v>380</v>
      </c>
      <c r="AB32" s="373">
        <v>0.296875</v>
      </c>
      <c r="AC32" s="329"/>
      <c r="AD32" s="330"/>
      <c r="AE32" s="39">
        <v>95</v>
      </c>
      <c r="AF32" s="374">
        <v>7.421875E-2</v>
      </c>
    </row>
    <row r="33" spans="1:32" ht="14.25" customHeight="1" x14ac:dyDescent="0.25">
      <c r="A33" s="4"/>
      <c r="D33" s="129"/>
      <c r="E33" s="130"/>
      <c r="F33" s="39"/>
      <c r="G33" s="39"/>
      <c r="H33" s="109"/>
      <c r="I33" s="109"/>
      <c r="J33" s="132"/>
      <c r="K33" s="40"/>
      <c r="L33" s="131"/>
      <c r="M33" s="133"/>
      <c r="N33" s="109"/>
      <c r="O33" s="39"/>
      <c r="P33" s="109"/>
      <c r="Q33" s="461"/>
      <c r="R33" s="447"/>
      <c r="S33" s="40"/>
      <c r="T33" s="46"/>
      <c r="U33" s="462"/>
      <c r="V33" s="463"/>
      <c r="W33" s="39"/>
      <c r="X33" s="374"/>
      <c r="Y33" s="330"/>
      <c r="Z33" s="327"/>
      <c r="AA33" s="40"/>
      <c r="AB33" s="373"/>
      <c r="AC33" s="329"/>
      <c r="AD33" s="330"/>
      <c r="AE33" s="39"/>
      <c r="AF33" s="374"/>
    </row>
    <row r="34" spans="1:32" ht="14.25" customHeight="1" x14ac:dyDescent="0.25">
      <c r="A34" s="169" t="s">
        <v>172</v>
      </c>
      <c r="B34" s="170" t="s">
        <v>173</v>
      </c>
      <c r="C34" s="237"/>
      <c r="D34" s="204">
        <v>69345</v>
      </c>
      <c r="E34" s="205"/>
      <c r="F34" s="172"/>
      <c r="G34" s="172">
        <v>9005</v>
      </c>
      <c r="H34" s="458">
        <v>0.12985795659384239</v>
      </c>
      <c r="I34" s="458"/>
      <c r="J34" s="208"/>
      <c r="K34" s="206">
        <v>12300</v>
      </c>
      <c r="L34" s="207">
        <v>0.17737399956738048</v>
      </c>
      <c r="M34" s="209"/>
      <c r="N34" s="458"/>
      <c r="O34" s="172">
        <v>12230</v>
      </c>
      <c r="P34" s="458">
        <v>0.17636455404138726</v>
      </c>
      <c r="Q34" s="458"/>
      <c r="R34" s="411"/>
      <c r="S34" s="206">
        <v>3345</v>
      </c>
      <c r="T34" s="356">
        <v>4.8237075492104695E-2</v>
      </c>
      <c r="U34" s="459"/>
      <c r="V34" s="460"/>
      <c r="W34" s="172">
        <v>9910</v>
      </c>
      <c r="X34" s="367">
        <v>0.14290864517989763</v>
      </c>
      <c r="Y34" s="409"/>
      <c r="Z34" s="411"/>
      <c r="AA34" s="206">
        <v>19285</v>
      </c>
      <c r="AB34" s="356">
        <v>0.27810224241113274</v>
      </c>
      <c r="AC34" s="408"/>
      <c r="AD34" s="409"/>
      <c r="AE34" s="172">
        <v>3270</v>
      </c>
      <c r="AF34" s="367">
        <v>4.7155526714254811E-2</v>
      </c>
    </row>
    <row r="35" spans="1:32" ht="14.25" customHeight="1" x14ac:dyDescent="0.25">
      <c r="A35" s="4"/>
      <c r="C35" s="214" t="s">
        <v>797</v>
      </c>
      <c r="D35" s="129">
        <v>68085</v>
      </c>
      <c r="E35" s="130"/>
      <c r="F35" s="39"/>
      <c r="G35" s="39">
        <v>8885</v>
      </c>
      <c r="H35" s="109">
        <v>0.1304986414041272</v>
      </c>
      <c r="I35" s="109"/>
      <c r="J35" s="132"/>
      <c r="K35" s="40">
        <v>12085</v>
      </c>
      <c r="L35" s="131">
        <v>0.17749871484174193</v>
      </c>
      <c r="M35" s="133"/>
      <c r="N35" s="109"/>
      <c r="O35" s="39">
        <v>12020</v>
      </c>
      <c r="P35" s="109">
        <v>0.17654402585004039</v>
      </c>
      <c r="Q35" s="461"/>
      <c r="R35" s="447"/>
      <c r="S35" s="40">
        <v>3315</v>
      </c>
      <c r="T35" s="46">
        <v>4.8689138576779027E-2</v>
      </c>
      <c r="U35" s="462"/>
      <c r="V35" s="463"/>
      <c r="W35" s="39">
        <v>9745</v>
      </c>
      <c r="X35" s="374">
        <v>0.14312991114048615</v>
      </c>
      <c r="Y35" s="330"/>
      <c r="Z35" s="327"/>
      <c r="AA35" s="40">
        <v>18855</v>
      </c>
      <c r="AB35" s="373">
        <v>0.27693324520819562</v>
      </c>
      <c r="AC35" s="329"/>
      <c r="AD35" s="330"/>
      <c r="AE35" s="39">
        <v>3185</v>
      </c>
      <c r="AF35" s="374">
        <v>4.6779760593375928E-2</v>
      </c>
    </row>
    <row r="36" spans="1:32" ht="14.25" customHeight="1" x14ac:dyDescent="0.25">
      <c r="A36" s="4"/>
      <c r="C36" s="214" t="s">
        <v>1403</v>
      </c>
      <c r="D36" s="129">
        <v>1260</v>
      </c>
      <c r="E36" s="130"/>
      <c r="F36" s="39"/>
      <c r="G36" s="39">
        <v>120</v>
      </c>
      <c r="H36" s="109">
        <v>9.5238095238095233E-2</v>
      </c>
      <c r="I36" s="109"/>
      <c r="J36" s="132"/>
      <c r="K36" s="40">
        <v>215</v>
      </c>
      <c r="L36" s="131">
        <v>0.17063492063492064</v>
      </c>
      <c r="M36" s="133"/>
      <c r="N36" s="109"/>
      <c r="O36" s="39">
        <v>210</v>
      </c>
      <c r="P36" s="109">
        <v>0.16666666666666666</v>
      </c>
      <c r="Q36" s="461"/>
      <c r="R36" s="447"/>
      <c r="S36" s="40">
        <v>30</v>
      </c>
      <c r="T36" s="46">
        <v>2.3809523809523808E-2</v>
      </c>
      <c r="U36" s="462"/>
      <c r="V36" s="463"/>
      <c r="W36" s="39">
        <v>165</v>
      </c>
      <c r="X36" s="374">
        <v>0.13095238095238096</v>
      </c>
      <c r="Y36" s="330"/>
      <c r="Z36" s="327"/>
      <c r="AA36" s="40">
        <v>430</v>
      </c>
      <c r="AB36" s="373">
        <v>0.34126984126984128</v>
      </c>
      <c r="AC36" s="329"/>
      <c r="AD36" s="330"/>
      <c r="AE36" s="39">
        <v>85</v>
      </c>
      <c r="AF36" s="374">
        <v>6.7460317460317457E-2</v>
      </c>
    </row>
    <row r="37" spans="1:32" ht="14.25" customHeight="1" x14ac:dyDescent="0.25">
      <c r="A37" s="4"/>
      <c r="D37" s="129"/>
      <c r="E37" s="130"/>
      <c r="F37" s="39"/>
      <c r="G37" s="39"/>
      <c r="H37" s="109"/>
      <c r="I37" s="109"/>
      <c r="J37" s="132"/>
      <c r="K37" s="40"/>
      <c r="L37" s="131"/>
      <c r="M37" s="133"/>
      <c r="N37" s="109"/>
      <c r="O37" s="39"/>
      <c r="P37" s="109"/>
      <c r="Q37" s="461"/>
      <c r="R37" s="447"/>
      <c r="S37" s="40"/>
      <c r="T37" s="46"/>
      <c r="U37" s="462"/>
      <c r="V37" s="463"/>
      <c r="W37" s="39"/>
      <c r="X37" s="374"/>
      <c r="Y37" s="330"/>
      <c r="Z37" s="327"/>
      <c r="AA37" s="40"/>
      <c r="AB37" s="373"/>
      <c r="AC37" s="329"/>
      <c r="AD37" s="330"/>
      <c r="AE37" s="39"/>
      <c r="AF37" s="374"/>
    </row>
    <row r="38" spans="1:32" ht="14.25" customHeight="1" x14ac:dyDescent="0.25">
      <c r="A38" s="169" t="s">
        <v>264</v>
      </c>
      <c r="B38" s="170" t="s">
        <v>265</v>
      </c>
      <c r="C38" s="237"/>
      <c r="D38" s="204">
        <v>65690</v>
      </c>
      <c r="E38" s="205"/>
      <c r="F38" s="172"/>
      <c r="G38" s="172">
        <v>9820</v>
      </c>
      <c r="H38" s="458">
        <v>0.14949002892373267</v>
      </c>
      <c r="I38" s="458"/>
      <c r="J38" s="208"/>
      <c r="K38" s="206">
        <v>11720</v>
      </c>
      <c r="L38" s="207">
        <v>0.17841376160755062</v>
      </c>
      <c r="M38" s="209"/>
      <c r="N38" s="458"/>
      <c r="O38" s="172">
        <v>11745</v>
      </c>
      <c r="P38" s="458">
        <v>0.17879433703760086</v>
      </c>
      <c r="Q38" s="458"/>
      <c r="R38" s="411"/>
      <c r="S38" s="206">
        <v>2775</v>
      </c>
      <c r="T38" s="356">
        <v>4.2243872735576192E-2</v>
      </c>
      <c r="U38" s="459"/>
      <c r="V38" s="460"/>
      <c r="W38" s="172">
        <v>8720</v>
      </c>
      <c r="X38" s="367">
        <v>0.1327447100015223</v>
      </c>
      <c r="Y38" s="409"/>
      <c r="Z38" s="411"/>
      <c r="AA38" s="206">
        <v>17610</v>
      </c>
      <c r="AB38" s="356">
        <v>0.26807733292738622</v>
      </c>
      <c r="AC38" s="408"/>
      <c r="AD38" s="409"/>
      <c r="AE38" s="172">
        <v>3300</v>
      </c>
      <c r="AF38" s="367">
        <v>5.0235956766631146E-2</v>
      </c>
    </row>
    <row r="39" spans="1:32" ht="14.25" customHeight="1" x14ac:dyDescent="0.25">
      <c r="A39" s="4"/>
      <c r="C39" s="214" t="s">
        <v>797</v>
      </c>
      <c r="D39" s="129">
        <v>63595</v>
      </c>
      <c r="E39" s="130"/>
      <c r="F39" s="39"/>
      <c r="G39" s="39">
        <v>9590</v>
      </c>
      <c r="H39" s="109">
        <v>0.15079801871216292</v>
      </c>
      <c r="I39" s="109"/>
      <c r="J39" s="132"/>
      <c r="K39" s="40">
        <v>11355</v>
      </c>
      <c r="L39" s="131">
        <v>0.17855177293812408</v>
      </c>
      <c r="M39" s="133"/>
      <c r="N39" s="109"/>
      <c r="O39" s="39">
        <v>11355</v>
      </c>
      <c r="P39" s="109">
        <v>0.17855177293812408</v>
      </c>
      <c r="Q39" s="461"/>
      <c r="R39" s="447"/>
      <c r="S39" s="40">
        <v>2725</v>
      </c>
      <c r="T39" s="46">
        <v>4.2849280603821052E-2</v>
      </c>
      <c r="U39" s="462"/>
      <c r="V39" s="463"/>
      <c r="W39" s="39">
        <v>8430</v>
      </c>
      <c r="X39" s="374">
        <v>0.1325575910055822</v>
      </c>
      <c r="Y39" s="330"/>
      <c r="Z39" s="327"/>
      <c r="AA39" s="40">
        <v>16975</v>
      </c>
      <c r="AB39" s="373">
        <v>0.26692350027517886</v>
      </c>
      <c r="AC39" s="329"/>
      <c r="AD39" s="330"/>
      <c r="AE39" s="39">
        <v>3155</v>
      </c>
      <c r="AF39" s="374">
        <v>4.9610818460570798E-2</v>
      </c>
    </row>
    <row r="40" spans="1:32" ht="14.25" customHeight="1" x14ac:dyDescent="0.25">
      <c r="A40" s="4"/>
      <c r="C40" s="214" t="s">
        <v>1403</v>
      </c>
      <c r="D40" s="129">
        <v>2095</v>
      </c>
      <c r="E40" s="130"/>
      <c r="F40" s="39"/>
      <c r="G40" s="39">
        <v>230</v>
      </c>
      <c r="H40" s="109">
        <v>0.10978520286396182</v>
      </c>
      <c r="I40" s="109"/>
      <c r="J40" s="132"/>
      <c r="K40" s="40">
        <v>365</v>
      </c>
      <c r="L40" s="131">
        <v>0.17422434367541767</v>
      </c>
      <c r="M40" s="133"/>
      <c r="N40" s="109"/>
      <c r="O40" s="39">
        <v>390</v>
      </c>
      <c r="P40" s="109">
        <v>0.18615751789976134</v>
      </c>
      <c r="Q40" s="461"/>
      <c r="R40" s="447"/>
      <c r="S40" s="40">
        <v>50</v>
      </c>
      <c r="T40" s="46">
        <v>2.386634844868735E-2</v>
      </c>
      <c r="U40" s="462"/>
      <c r="V40" s="463"/>
      <c r="W40" s="39">
        <v>285</v>
      </c>
      <c r="X40" s="374">
        <v>0.13603818615751789</v>
      </c>
      <c r="Y40" s="330"/>
      <c r="Z40" s="327"/>
      <c r="AA40" s="40">
        <v>635</v>
      </c>
      <c r="AB40" s="373">
        <v>0.30310262529832938</v>
      </c>
      <c r="AC40" s="329"/>
      <c r="AD40" s="330"/>
      <c r="AE40" s="39">
        <v>140</v>
      </c>
      <c r="AF40" s="374">
        <v>6.6825775656324582E-2</v>
      </c>
    </row>
    <row r="41" spans="1:32" ht="14.25" customHeight="1" x14ac:dyDescent="0.25">
      <c r="A41" s="4"/>
      <c r="D41" s="129"/>
      <c r="E41" s="130"/>
      <c r="F41" s="39"/>
      <c r="G41" s="39"/>
      <c r="H41" s="109"/>
      <c r="I41" s="109"/>
      <c r="J41" s="132"/>
      <c r="K41" s="40"/>
      <c r="L41" s="131"/>
      <c r="M41" s="133"/>
      <c r="N41" s="109"/>
      <c r="O41" s="39"/>
      <c r="P41" s="109"/>
      <c r="Q41" s="461"/>
      <c r="R41" s="447"/>
      <c r="S41" s="40"/>
      <c r="T41" s="46"/>
      <c r="U41" s="462"/>
      <c r="V41" s="463"/>
      <c r="W41" s="39"/>
      <c r="X41" s="374"/>
      <c r="Y41" s="330"/>
      <c r="Z41" s="327"/>
      <c r="AA41" s="40"/>
      <c r="AB41" s="373"/>
      <c r="AC41" s="329"/>
      <c r="AD41" s="330"/>
      <c r="AE41" s="39"/>
      <c r="AF41" s="374"/>
    </row>
    <row r="42" spans="1:32" ht="14.25" customHeight="1" x14ac:dyDescent="0.25">
      <c r="A42" s="169" t="s">
        <v>334</v>
      </c>
      <c r="B42" s="213" t="s">
        <v>1060</v>
      </c>
      <c r="C42" s="213"/>
      <c r="D42" s="204">
        <v>69465</v>
      </c>
      <c r="E42" s="205"/>
      <c r="F42" s="172"/>
      <c r="G42" s="172">
        <v>7515</v>
      </c>
      <c r="H42" s="458">
        <v>0.10818397754264737</v>
      </c>
      <c r="I42" s="458"/>
      <c r="J42" s="208"/>
      <c r="K42" s="206">
        <v>12255</v>
      </c>
      <c r="L42" s="207">
        <v>0.17641977974519543</v>
      </c>
      <c r="M42" s="209"/>
      <c r="N42" s="458"/>
      <c r="O42" s="172">
        <v>12070</v>
      </c>
      <c r="P42" s="458">
        <v>0.17375656805585546</v>
      </c>
      <c r="Q42" s="458"/>
      <c r="R42" s="411"/>
      <c r="S42" s="206">
        <v>3000</v>
      </c>
      <c r="T42" s="356">
        <v>4.3187216583891165E-2</v>
      </c>
      <c r="U42" s="459"/>
      <c r="V42" s="460"/>
      <c r="W42" s="172">
        <v>9880</v>
      </c>
      <c r="X42" s="367">
        <v>0.14222989994961491</v>
      </c>
      <c r="Y42" s="409"/>
      <c r="Z42" s="411"/>
      <c r="AA42" s="206">
        <v>21565</v>
      </c>
      <c r="AB42" s="356">
        <v>0.310444108543871</v>
      </c>
      <c r="AC42" s="408"/>
      <c r="AD42" s="409"/>
      <c r="AE42" s="172">
        <v>3180</v>
      </c>
      <c r="AF42" s="367">
        <v>4.5778449578924636E-2</v>
      </c>
    </row>
    <row r="43" spans="1:32" ht="14.25" customHeight="1" x14ac:dyDescent="0.25">
      <c r="A43" s="4"/>
      <c r="C43" s="214" t="s">
        <v>797</v>
      </c>
      <c r="D43" s="129">
        <v>67960</v>
      </c>
      <c r="E43" s="130"/>
      <c r="F43" s="39"/>
      <c r="G43" s="39">
        <v>7395</v>
      </c>
      <c r="H43" s="109">
        <v>0.10881400824014126</v>
      </c>
      <c r="I43" s="109"/>
      <c r="J43" s="132"/>
      <c r="K43" s="40">
        <v>12015</v>
      </c>
      <c r="L43" s="131">
        <v>0.17679517363154798</v>
      </c>
      <c r="M43" s="133"/>
      <c r="N43" s="109"/>
      <c r="O43" s="39">
        <v>11810</v>
      </c>
      <c r="P43" s="109">
        <v>0.17377869334902885</v>
      </c>
      <c r="Q43" s="461"/>
      <c r="R43" s="447"/>
      <c r="S43" s="40">
        <v>2965</v>
      </c>
      <c r="T43" s="46">
        <v>4.3628605061801058E-2</v>
      </c>
      <c r="U43" s="462"/>
      <c r="V43" s="463"/>
      <c r="W43" s="39">
        <v>9690</v>
      </c>
      <c r="X43" s="374">
        <v>0.14258387286639199</v>
      </c>
      <c r="Y43" s="330"/>
      <c r="Z43" s="327"/>
      <c r="AA43" s="40">
        <v>21040</v>
      </c>
      <c r="AB43" s="373">
        <v>0.30959387875220717</v>
      </c>
      <c r="AC43" s="329"/>
      <c r="AD43" s="330"/>
      <c r="AE43" s="39">
        <v>3045</v>
      </c>
      <c r="AF43" s="374">
        <v>4.4805768098881697E-2</v>
      </c>
    </row>
    <row r="44" spans="1:32" ht="14.25" customHeight="1" x14ac:dyDescent="0.25">
      <c r="A44" s="4"/>
      <c r="C44" s="214" t="s">
        <v>1403</v>
      </c>
      <c r="D44" s="129">
        <v>1500</v>
      </c>
      <c r="E44" s="130"/>
      <c r="F44" s="39"/>
      <c r="G44" s="39">
        <v>120</v>
      </c>
      <c r="H44" s="109">
        <v>0.08</v>
      </c>
      <c r="I44" s="109"/>
      <c r="J44" s="132"/>
      <c r="K44" s="40">
        <v>240</v>
      </c>
      <c r="L44" s="131">
        <v>0.16</v>
      </c>
      <c r="M44" s="133"/>
      <c r="N44" s="109"/>
      <c r="O44" s="39">
        <v>260</v>
      </c>
      <c r="P44" s="109">
        <v>0.17333333333333334</v>
      </c>
      <c r="Q44" s="461"/>
      <c r="R44" s="447"/>
      <c r="S44" s="40">
        <v>35</v>
      </c>
      <c r="T44" s="46">
        <v>2.3333333333333334E-2</v>
      </c>
      <c r="U44" s="462"/>
      <c r="V44" s="463"/>
      <c r="W44" s="39">
        <v>190</v>
      </c>
      <c r="X44" s="374">
        <v>0.12666666666666668</v>
      </c>
      <c r="Y44" s="330"/>
      <c r="Z44" s="327"/>
      <c r="AA44" s="40">
        <v>525</v>
      </c>
      <c r="AB44" s="373">
        <v>0.35</v>
      </c>
      <c r="AC44" s="329"/>
      <c r="AD44" s="330"/>
      <c r="AE44" s="39">
        <v>135</v>
      </c>
      <c r="AF44" s="374">
        <v>0.09</v>
      </c>
    </row>
    <row r="45" spans="1:32" ht="14.25" customHeight="1" x14ac:dyDescent="0.25">
      <c r="A45" s="4"/>
      <c r="D45" s="129"/>
      <c r="E45" s="130"/>
      <c r="F45" s="39"/>
      <c r="G45" s="39"/>
      <c r="H45" s="109"/>
      <c r="I45" s="109"/>
      <c r="J45" s="132"/>
      <c r="K45" s="40"/>
      <c r="L45" s="131"/>
      <c r="M45" s="133"/>
      <c r="N45" s="109"/>
      <c r="O45" s="39"/>
      <c r="P45" s="109"/>
      <c r="Q45" s="461"/>
      <c r="R45" s="447"/>
      <c r="S45" s="40"/>
      <c r="T45" s="46"/>
      <c r="U45" s="462"/>
      <c r="V45" s="463"/>
      <c r="W45" s="39"/>
      <c r="X45" s="374"/>
      <c r="Y45" s="330"/>
      <c r="Z45" s="327"/>
      <c r="AA45" s="40"/>
      <c r="AB45" s="373"/>
      <c r="AC45" s="329"/>
      <c r="AD45" s="330"/>
      <c r="AE45" s="39"/>
      <c r="AF45" s="374"/>
    </row>
    <row r="46" spans="1:32" ht="14.25" customHeight="1" x14ac:dyDescent="0.25">
      <c r="A46" s="169" t="s">
        <v>439</v>
      </c>
      <c r="B46" s="170" t="s">
        <v>440</v>
      </c>
      <c r="C46" s="237"/>
      <c r="D46" s="204">
        <v>37605</v>
      </c>
      <c r="E46" s="205"/>
      <c r="F46" s="172"/>
      <c r="G46" s="172">
        <v>4395</v>
      </c>
      <c r="H46" s="458">
        <v>0.11687275628240926</v>
      </c>
      <c r="I46" s="458"/>
      <c r="J46" s="208"/>
      <c r="K46" s="206">
        <v>5140</v>
      </c>
      <c r="L46" s="207">
        <v>0.13668395160218055</v>
      </c>
      <c r="M46" s="209"/>
      <c r="N46" s="458"/>
      <c r="O46" s="172">
        <v>4995</v>
      </c>
      <c r="P46" s="458">
        <v>0.13282808137215796</v>
      </c>
      <c r="Q46" s="458"/>
      <c r="R46" s="411"/>
      <c r="S46" s="206">
        <v>1030</v>
      </c>
      <c r="T46" s="356">
        <v>2.7389974737401943E-2</v>
      </c>
      <c r="U46" s="459"/>
      <c r="V46" s="460"/>
      <c r="W46" s="172">
        <v>4215</v>
      </c>
      <c r="X46" s="367">
        <v>0.11208615875548464</v>
      </c>
      <c r="Y46" s="409"/>
      <c r="Z46" s="411"/>
      <c r="AA46" s="206">
        <v>16050</v>
      </c>
      <c r="AB46" s="356">
        <v>0.4268049461507778</v>
      </c>
      <c r="AC46" s="408"/>
      <c r="AD46" s="409"/>
      <c r="AE46" s="172">
        <v>1775</v>
      </c>
      <c r="AF46" s="367">
        <v>4.7201170057173246E-2</v>
      </c>
    </row>
    <row r="47" spans="1:32" ht="14.25" customHeight="1" x14ac:dyDescent="0.25">
      <c r="A47" s="4"/>
      <c r="C47" s="214" t="s">
        <v>797</v>
      </c>
      <c r="D47" s="129">
        <v>33060</v>
      </c>
      <c r="E47" s="130"/>
      <c r="F47" s="39"/>
      <c r="G47" s="39">
        <v>3985</v>
      </c>
      <c r="H47" s="109">
        <v>0.1205384150030248</v>
      </c>
      <c r="I47" s="109"/>
      <c r="J47" s="132"/>
      <c r="K47" s="40">
        <v>4475</v>
      </c>
      <c r="L47" s="131">
        <v>0.13535995160314579</v>
      </c>
      <c r="M47" s="133"/>
      <c r="N47" s="109"/>
      <c r="O47" s="39">
        <v>4310</v>
      </c>
      <c r="P47" s="109">
        <v>0.13036902601330913</v>
      </c>
      <c r="Q47" s="461"/>
      <c r="R47" s="447"/>
      <c r="S47" s="40">
        <v>945</v>
      </c>
      <c r="T47" s="46">
        <v>2.8584392014519056E-2</v>
      </c>
      <c r="U47" s="462"/>
      <c r="V47" s="463"/>
      <c r="W47" s="39">
        <v>3715</v>
      </c>
      <c r="X47" s="374">
        <v>0.11237144585601935</v>
      </c>
      <c r="Y47" s="330"/>
      <c r="Z47" s="327"/>
      <c r="AA47" s="40">
        <v>14420</v>
      </c>
      <c r="AB47" s="373">
        <v>0.43617664851784632</v>
      </c>
      <c r="AC47" s="329"/>
      <c r="AD47" s="330"/>
      <c r="AE47" s="39">
        <v>1210</v>
      </c>
      <c r="AF47" s="374">
        <v>3.6600120992135513E-2</v>
      </c>
    </row>
    <row r="48" spans="1:32" ht="14.25" customHeight="1" x14ac:dyDescent="0.25">
      <c r="A48" s="4"/>
      <c r="C48" s="214" t="s">
        <v>1403</v>
      </c>
      <c r="D48" s="129">
        <v>4545</v>
      </c>
      <c r="E48" s="130"/>
      <c r="F48" s="39"/>
      <c r="G48" s="39">
        <v>410</v>
      </c>
      <c r="H48" s="109">
        <v>9.0209020902090209E-2</v>
      </c>
      <c r="I48" s="109"/>
      <c r="J48" s="132"/>
      <c r="K48" s="40">
        <v>670</v>
      </c>
      <c r="L48" s="131">
        <v>0.1474147414741474</v>
      </c>
      <c r="M48" s="133"/>
      <c r="N48" s="109"/>
      <c r="O48" s="39">
        <v>685</v>
      </c>
      <c r="P48" s="109">
        <v>0.15071507150715072</v>
      </c>
      <c r="Q48" s="461"/>
      <c r="R48" s="447"/>
      <c r="S48" s="40">
        <v>90</v>
      </c>
      <c r="T48" s="46">
        <v>1.9801980198019802E-2</v>
      </c>
      <c r="U48" s="462"/>
      <c r="V48" s="463"/>
      <c r="W48" s="39">
        <v>500</v>
      </c>
      <c r="X48" s="374">
        <v>0.11001100110011001</v>
      </c>
      <c r="Y48" s="330"/>
      <c r="Z48" s="327"/>
      <c r="AA48" s="40">
        <v>1630</v>
      </c>
      <c r="AB48" s="373">
        <v>0.35863586358635863</v>
      </c>
      <c r="AC48" s="329"/>
      <c r="AD48" s="330"/>
      <c r="AE48" s="39">
        <v>565</v>
      </c>
      <c r="AF48" s="374">
        <v>0.12431243124312431</v>
      </c>
    </row>
    <row r="49" spans="1:32" ht="14.25" customHeight="1" x14ac:dyDescent="0.25">
      <c r="A49" s="4"/>
      <c r="D49" s="129"/>
      <c r="E49" s="130"/>
      <c r="F49" s="39"/>
      <c r="G49" s="39"/>
      <c r="H49" s="109"/>
      <c r="I49" s="109"/>
      <c r="J49" s="132"/>
      <c r="K49" s="40"/>
      <c r="L49" s="131"/>
      <c r="M49" s="133"/>
      <c r="N49" s="109"/>
      <c r="O49" s="39"/>
      <c r="P49" s="109"/>
      <c r="Q49" s="461"/>
      <c r="R49" s="447"/>
      <c r="S49" s="40"/>
      <c r="T49" s="46"/>
      <c r="U49" s="462"/>
      <c r="V49" s="463"/>
      <c r="W49" s="39"/>
      <c r="X49" s="374"/>
      <c r="Y49" s="330"/>
      <c r="Z49" s="327"/>
      <c r="AA49" s="40"/>
      <c r="AB49" s="373"/>
      <c r="AC49" s="329"/>
      <c r="AD49" s="330"/>
      <c r="AE49" s="39"/>
      <c r="AF49" s="374"/>
    </row>
    <row r="50" spans="1:32" ht="14.25" customHeight="1" x14ac:dyDescent="0.25">
      <c r="A50" s="169" t="s">
        <v>511</v>
      </c>
      <c r="B50" s="170" t="s">
        <v>512</v>
      </c>
      <c r="C50" s="237"/>
      <c r="D50" s="204">
        <v>121470</v>
      </c>
      <c r="E50" s="205"/>
      <c r="F50" s="172"/>
      <c r="G50" s="172">
        <v>11270</v>
      </c>
      <c r="H50" s="458">
        <v>9.2780110315304185E-2</v>
      </c>
      <c r="I50" s="458"/>
      <c r="J50" s="208"/>
      <c r="K50" s="206">
        <v>19795</v>
      </c>
      <c r="L50" s="207">
        <v>0.16296204824236438</v>
      </c>
      <c r="M50" s="209"/>
      <c r="N50" s="458"/>
      <c r="O50" s="172">
        <v>19695</v>
      </c>
      <c r="P50" s="458">
        <v>0.16213879970363052</v>
      </c>
      <c r="Q50" s="458"/>
      <c r="R50" s="411"/>
      <c r="S50" s="206">
        <v>5025</v>
      </c>
      <c r="T50" s="356">
        <v>4.136823907137565E-2</v>
      </c>
      <c r="U50" s="459"/>
      <c r="V50" s="460"/>
      <c r="W50" s="172">
        <v>16730</v>
      </c>
      <c r="X50" s="367">
        <v>0.13772948053017206</v>
      </c>
      <c r="Y50" s="409"/>
      <c r="Z50" s="411"/>
      <c r="AA50" s="206">
        <v>43595</v>
      </c>
      <c r="AB50" s="356">
        <v>0.35889520046101919</v>
      </c>
      <c r="AC50" s="408"/>
      <c r="AD50" s="409"/>
      <c r="AE50" s="172">
        <v>5360</v>
      </c>
      <c r="AF50" s="367">
        <v>4.4126121676134028E-2</v>
      </c>
    </row>
    <row r="51" spans="1:32" ht="14.25" customHeight="1" x14ac:dyDescent="0.25">
      <c r="A51" s="4"/>
      <c r="C51" s="214" t="s">
        <v>797</v>
      </c>
      <c r="D51" s="129">
        <v>117905</v>
      </c>
      <c r="E51" s="130"/>
      <c r="F51" s="39"/>
      <c r="G51" s="39">
        <v>11015</v>
      </c>
      <c r="H51" s="109">
        <v>9.3422670794283527E-2</v>
      </c>
      <c r="I51" s="109"/>
      <c r="J51" s="132"/>
      <c r="K51" s="40">
        <v>19265</v>
      </c>
      <c r="L51" s="131">
        <v>0.16339425808913957</v>
      </c>
      <c r="M51" s="133"/>
      <c r="N51" s="109"/>
      <c r="O51" s="39">
        <v>19115</v>
      </c>
      <c r="P51" s="109">
        <v>0.16212204741105127</v>
      </c>
      <c r="Q51" s="461"/>
      <c r="R51" s="447"/>
      <c r="S51" s="40">
        <v>4945</v>
      </c>
      <c r="T51" s="46">
        <v>4.1940545354310674E-2</v>
      </c>
      <c r="U51" s="462"/>
      <c r="V51" s="463"/>
      <c r="W51" s="39">
        <v>16285</v>
      </c>
      <c r="X51" s="374">
        <v>0.13811967261778552</v>
      </c>
      <c r="Y51" s="330"/>
      <c r="Z51" s="327"/>
      <c r="AA51" s="40">
        <v>42560</v>
      </c>
      <c r="AB51" s="373">
        <v>0.36096857639625124</v>
      </c>
      <c r="AC51" s="329"/>
      <c r="AD51" s="330"/>
      <c r="AE51" s="39">
        <v>4720</v>
      </c>
      <c r="AF51" s="374">
        <v>4.0032229337178239E-2</v>
      </c>
    </row>
    <row r="52" spans="1:32" ht="14.25" customHeight="1" x14ac:dyDescent="0.25">
      <c r="A52" s="4"/>
      <c r="C52" s="214" t="s">
        <v>1403</v>
      </c>
      <c r="D52" s="129">
        <v>3565</v>
      </c>
      <c r="E52" s="130"/>
      <c r="F52" s="39"/>
      <c r="G52" s="39">
        <v>255</v>
      </c>
      <c r="H52" s="109">
        <v>7.1528751753155678E-2</v>
      </c>
      <c r="I52" s="109"/>
      <c r="J52" s="132"/>
      <c r="K52" s="40">
        <v>530</v>
      </c>
      <c r="L52" s="131">
        <v>0.14866760168302945</v>
      </c>
      <c r="M52" s="133"/>
      <c r="N52" s="109"/>
      <c r="O52" s="39">
        <v>580</v>
      </c>
      <c r="P52" s="109">
        <v>0.16269284712482468</v>
      </c>
      <c r="Q52" s="461"/>
      <c r="R52" s="447"/>
      <c r="S52" s="40">
        <v>80</v>
      </c>
      <c r="T52" s="46">
        <v>2.244039270687237E-2</v>
      </c>
      <c r="U52" s="462"/>
      <c r="V52" s="463"/>
      <c r="W52" s="39">
        <v>445</v>
      </c>
      <c r="X52" s="374">
        <v>0.12482468443197756</v>
      </c>
      <c r="Y52" s="330"/>
      <c r="Z52" s="327"/>
      <c r="AA52" s="40">
        <v>1035</v>
      </c>
      <c r="AB52" s="373">
        <v>0.29032258064516131</v>
      </c>
      <c r="AC52" s="329"/>
      <c r="AD52" s="330"/>
      <c r="AE52" s="39">
        <v>635</v>
      </c>
      <c r="AF52" s="374">
        <v>0.17812061711079943</v>
      </c>
    </row>
    <row r="53" spans="1:32" ht="14.25" customHeight="1" x14ac:dyDescent="0.25">
      <c r="A53" s="4"/>
      <c r="D53" s="129"/>
      <c r="E53" s="130"/>
      <c r="F53" s="39"/>
      <c r="G53" s="39"/>
      <c r="H53" s="109"/>
      <c r="I53" s="109"/>
      <c r="J53" s="132"/>
      <c r="K53" s="40"/>
      <c r="L53" s="131"/>
      <c r="M53" s="133"/>
      <c r="N53" s="109"/>
      <c r="O53" s="39"/>
      <c r="P53" s="109"/>
      <c r="Q53" s="461"/>
      <c r="R53" s="447"/>
      <c r="S53" s="40"/>
      <c r="T53" s="46"/>
      <c r="U53" s="462"/>
      <c r="V53" s="463"/>
      <c r="W53" s="39"/>
      <c r="X53" s="374"/>
      <c r="Y53" s="330"/>
      <c r="Z53" s="327"/>
      <c r="AA53" s="40"/>
      <c r="AB53" s="373"/>
      <c r="AC53" s="329"/>
      <c r="AD53" s="330"/>
      <c r="AE53" s="39"/>
      <c r="AF53" s="374"/>
    </row>
    <row r="54" spans="1:32" ht="14.25" customHeight="1" x14ac:dyDescent="0.25">
      <c r="A54" s="169" t="s">
        <v>661</v>
      </c>
      <c r="B54" s="170" t="s">
        <v>662</v>
      </c>
      <c r="C54" s="237"/>
      <c r="D54" s="204">
        <v>103425</v>
      </c>
      <c r="E54" s="205"/>
      <c r="F54" s="172"/>
      <c r="G54" s="172">
        <v>9250</v>
      </c>
      <c r="H54" s="458">
        <v>8.9436789944404155E-2</v>
      </c>
      <c r="I54" s="458"/>
      <c r="J54" s="208"/>
      <c r="K54" s="206">
        <v>17015</v>
      </c>
      <c r="L54" s="207">
        <v>0.16451534928692288</v>
      </c>
      <c r="M54" s="209"/>
      <c r="N54" s="458"/>
      <c r="O54" s="172">
        <v>17715</v>
      </c>
      <c r="P54" s="458">
        <v>0.17128353879622915</v>
      </c>
      <c r="Q54" s="458"/>
      <c r="R54" s="411"/>
      <c r="S54" s="206">
        <v>4460</v>
      </c>
      <c r="T54" s="356">
        <v>4.3123036016437029E-2</v>
      </c>
      <c r="U54" s="459"/>
      <c r="V54" s="460"/>
      <c r="W54" s="172">
        <v>15255</v>
      </c>
      <c r="X54" s="367">
        <v>0.14749818709209572</v>
      </c>
      <c r="Y54" s="409"/>
      <c r="Z54" s="411"/>
      <c r="AA54" s="206">
        <v>35525</v>
      </c>
      <c r="AB54" s="356">
        <v>0.34348561759729274</v>
      </c>
      <c r="AC54" s="408"/>
      <c r="AD54" s="409"/>
      <c r="AE54" s="172">
        <v>4210</v>
      </c>
      <c r="AF54" s="367">
        <v>4.070582547739908E-2</v>
      </c>
    </row>
    <row r="55" spans="1:32" ht="14.25" customHeight="1" x14ac:dyDescent="0.25">
      <c r="A55" s="4"/>
      <c r="C55" s="214" t="s">
        <v>797</v>
      </c>
      <c r="D55" s="129">
        <v>101885</v>
      </c>
      <c r="E55" s="130"/>
      <c r="F55" s="39"/>
      <c r="G55" s="39">
        <v>9150</v>
      </c>
      <c r="H55" s="109">
        <v>8.9807135495902246E-2</v>
      </c>
      <c r="I55" s="109"/>
      <c r="J55" s="132"/>
      <c r="K55" s="40">
        <v>16765</v>
      </c>
      <c r="L55" s="131">
        <v>0.16454826520096186</v>
      </c>
      <c r="M55" s="133"/>
      <c r="N55" s="109"/>
      <c r="O55" s="39">
        <v>17455</v>
      </c>
      <c r="P55" s="109">
        <v>0.17132060656622664</v>
      </c>
      <c r="Q55" s="461"/>
      <c r="R55" s="447"/>
      <c r="S55" s="40">
        <v>4420</v>
      </c>
      <c r="T55" s="46">
        <v>4.3382244687638023E-2</v>
      </c>
      <c r="U55" s="462"/>
      <c r="V55" s="463"/>
      <c r="W55" s="39">
        <v>15055</v>
      </c>
      <c r="X55" s="374">
        <v>0.14776463660008834</v>
      </c>
      <c r="Y55" s="330"/>
      <c r="Z55" s="327"/>
      <c r="AA55" s="40">
        <v>35000</v>
      </c>
      <c r="AB55" s="373">
        <v>0.34352456200618342</v>
      </c>
      <c r="AC55" s="329"/>
      <c r="AD55" s="330"/>
      <c r="AE55" s="39">
        <v>4040</v>
      </c>
      <c r="AF55" s="374">
        <v>3.9652549442999459E-2</v>
      </c>
    </row>
    <row r="56" spans="1:32" ht="14.25" customHeight="1" x14ac:dyDescent="0.25">
      <c r="A56" s="4"/>
      <c r="C56" s="214" t="s">
        <v>1403</v>
      </c>
      <c r="D56" s="129">
        <v>1540</v>
      </c>
      <c r="E56" s="130"/>
      <c r="F56" s="39"/>
      <c r="G56" s="39">
        <v>100</v>
      </c>
      <c r="H56" s="109">
        <v>6.4935064935064929E-2</v>
      </c>
      <c r="I56" s="109"/>
      <c r="J56" s="132"/>
      <c r="K56" s="40">
        <v>250</v>
      </c>
      <c r="L56" s="131">
        <v>0.16233766233766234</v>
      </c>
      <c r="M56" s="133"/>
      <c r="N56" s="109"/>
      <c r="O56" s="39">
        <v>260</v>
      </c>
      <c r="P56" s="109">
        <v>0.16883116883116883</v>
      </c>
      <c r="Q56" s="461"/>
      <c r="R56" s="447"/>
      <c r="S56" s="40">
        <v>35</v>
      </c>
      <c r="T56" s="46">
        <v>2.2727272727272728E-2</v>
      </c>
      <c r="U56" s="462"/>
      <c r="V56" s="463"/>
      <c r="W56" s="39">
        <v>195</v>
      </c>
      <c r="X56" s="374">
        <v>0.12662337662337661</v>
      </c>
      <c r="Y56" s="330"/>
      <c r="Z56" s="327"/>
      <c r="AA56" s="40">
        <v>525</v>
      </c>
      <c r="AB56" s="373">
        <v>0.34090909090909088</v>
      </c>
      <c r="AC56" s="329"/>
      <c r="AD56" s="330"/>
      <c r="AE56" s="39">
        <v>170</v>
      </c>
      <c r="AF56" s="374">
        <v>0.11038961038961038</v>
      </c>
    </row>
    <row r="57" spans="1:32" ht="14.25" customHeight="1" x14ac:dyDescent="0.25">
      <c r="A57" s="4"/>
      <c r="D57" s="129"/>
      <c r="E57" s="130"/>
      <c r="F57" s="39"/>
      <c r="G57" s="39"/>
      <c r="H57" s="109"/>
      <c r="I57" s="109"/>
      <c r="J57" s="132"/>
      <c r="K57" s="40"/>
      <c r="L57" s="131"/>
      <c r="M57" s="133"/>
      <c r="N57" s="109"/>
      <c r="O57" s="39"/>
      <c r="P57" s="109"/>
      <c r="Q57" s="461"/>
      <c r="R57" s="447"/>
      <c r="S57" s="40"/>
      <c r="T57" s="46"/>
      <c r="U57" s="462"/>
      <c r="V57" s="463"/>
      <c r="W57" s="39"/>
      <c r="X57" s="374"/>
      <c r="Y57" s="330"/>
      <c r="Z57" s="327"/>
      <c r="AA57" s="40"/>
      <c r="AB57" s="373"/>
      <c r="AC57" s="329"/>
      <c r="AD57" s="330"/>
      <c r="AE57" s="39"/>
      <c r="AF57" s="374"/>
    </row>
    <row r="58" spans="1:32" ht="14.25" customHeight="1" x14ac:dyDescent="0.25">
      <c r="A58" s="166" t="s">
        <v>745</v>
      </c>
      <c r="B58" s="178" t="s">
        <v>746</v>
      </c>
      <c r="C58" s="228"/>
      <c r="D58" s="257">
        <v>48335</v>
      </c>
      <c r="E58" s="258"/>
      <c r="F58" s="415"/>
      <c r="G58" s="415">
        <v>7500</v>
      </c>
      <c r="H58" s="455">
        <v>0.15516706320471707</v>
      </c>
      <c r="I58" s="455"/>
      <c r="J58" s="261"/>
      <c r="K58" s="259">
        <v>8440</v>
      </c>
      <c r="L58" s="260">
        <v>0.17461466845970827</v>
      </c>
      <c r="M58" s="262"/>
      <c r="N58" s="455"/>
      <c r="O58" s="415">
        <v>8405</v>
      </c>
      <c r="P58" s="455">
        <v>0.17389055549808627</v>
      </c>
      <c r="Q58" s="455"/>
      <c r="R58" s="417"/>
      <c r="S58" s="259">
        <v>2445</v>
      </c>
      <c r="T58" s="168">
        <v>5.058446260473777E-2</v>
      </c>
      <c r="U58" s="464"/>
      <c r="V58" s="465"/>
      <c r="W58" s="415">
        <v>6755</v>
      </c>
      <c r="X58" s="368">
        <v>0.13975380159304851</v>
      </c>
      <c r="Y58" s="414"/>
      <c r="Z58" s="417"/>
      <c r="AA58" s="259">
        <v>12365</v>
      </c>
      <c r="AB58" s="168">
        <v>0.25581876487017691</v>
      </c>
      <c r="AC58" s="413"/>
      <c r="AD58" s="414"/>
      <c r="AE58" s="415">
        <v>2430</v>
      </c>
      <c r="AF58" s="368">
        <v>5.0274128478328337E-2</v>
      </c>
    </row>
    <row r="59" spans="1:32" ht="14.25" customHeight="1" x14ac:dyDescent="0.25">
      <c r="A59" s="4"/>
      <c r="C59" s="214" t="s">
        <v>797</v>
      </c>
      <c r="D59" s="129">
        <v>47880</v>
      </c>
      <c r="E59" s="130"/>
      <c r="F59" s="39"/>
      <c r="G59" s="39">
        <v>7435</v>
      </c>
      <c r="H59" s="109">
        <v>0.15528404344193819</v>
      </c>
      <c r="I59" s="109"/>
      <c r="J59" s="132"/>
      <c r="K59" s="40">
        <v>8380</v>
      </c>
      <c r="L59" s="131">
        <v>0.17502088554720133</v>
      </c>
      <c r="M59" s="133"/>
      <c r="N59" s="109"/>
      <c r="O59" s="39">
        <v>8320</v>
      </c>
      <c r="P59" s="109">
        <v>0.17376775271512113</v>
      </c>
      <c r="Q59" s="461"/>
      <c r="R59" s="447"/>
      <c r="S59" s="40">
        <v>2425</v>
      </c>
      <c r="T59" s="46">
        <v>5.0647451963241434E-2</v>
      </c>
      <c r="U59" s="462"/>
      <c r="V59" s="463"/>
      <c r="W59" s="39">
        <v>6705</v>
      </c>
      <c r="X59" s="374">
        <v>0.14003759398496241</v>
      </c>
      <c r="Y59" s="330"/>
      <c r="Z59" s="327"/>
      <c r="AA59" s="40">
        <v>12230</v>
      </c>
      <c r="AB59" s="373">
        <v>0.25543024227234756</v>
      </c>
      <c r="AC59" s="329"/>
      <c r="AD59" s="330"/>
      <c r="AE59" s="39">
        <v>2390</v>
      </c>
      <c r="AF59" s="374">
        <v>4.9916457811194651E-2</v>
      </c>
    </row>
    <row r="60" spans="1:32" ht="14.25" customHeight="1" x14ac:dyDescent="0.25">
      <c r="A60" s="4"/>
      <c r="C60" s="214" t="s">
        <v>1403</v>
      </c>
      <c r="D60" s="129">
        <v>455</v>
      </c>
      <c r="E60" s="130"/>
      <c r="F60" s="39"/>
      <c r="G60" s="39">
        <v>60</v>
      </c>
      <c r="H60" s="109">
        <v>0.13186813186813187</v>
      </c>
      <c r="I60" s="109"/>
      <c r="J60" s="132"/>
      <c r="K60" s="40">
        <v>60</v>
      </c>
      <c r="L60" s="131">
        <v>0.13186813186813187</v>
      </c>
      <c r="M60" s="133"/>
      <c r="N60" s="109"/>
      <c r="O60" s="39">
        <v>85</v>
      </c>
      <c r="P60" s="109">
        <v>0.18681318681318682</v>
      </c>
      <c r="Q60" s="461"/>
      <c r="R60" s="447"/>
      <c r="S60" s="40">
        <v>15</v>
      </c>
      <c r="T60" s="46">
        <v>3.2967032967032968E-2</v>
      </c>
      <c r="U60" s="462"/>
      <c r="V60" s="463"/>
      <c r="W60" s="39">
        <v>55</v>
      </c>
      <c r="X60" s="374">
        <v>0.12087912087912088</v>
      </c>
      <c r="Y60" s="330"/>
      <c r="Z60" s="327"/>
      <c r="AA60" s="40">
        <v>135</v>
      </c>
      <c r="AB60" s="373">
        <v>0.2967032967032967</v>
      </c>
      <c r="AC60" s="329"/>
      <c r="AD60" s="330"/>
      <c r="AE60" s="39">
        <v>40</v>
      </c>
      <c r="AF60" s="374">
        <v>8.7912087912087919E-2</v>
      </c>
    </row>
    <row r="62" spans="1:32" ht="14.25" customHeight="1" x14ac:dyDescent="0.25">
      <c r="A62" s="135" t="s">
        <v>1057</v>
      </c>
    </row>
    <row r="63" spans="1:32" ht="14.25" customHeight="1" x14ac:dyDescent="0.25">
      <c r="A63" s="11" t="s">
        <v>1056</v>
      </c>
    </row>
    <row r="64" spans="1:32" s="136" customFormat="1" ht="12.75" x14ac:dyDescent="0.25">
      <c r="A64" s="11" t="s">
        <v>1340</v>
      </c>
      <c r="G64" s="339"/>
      <c r="H64" s="340"/>
    </row>
    <row r="65" spans="1:25" s="85" customFormat="1" ht="12.75" x14ac:dyDescent="0.25">
      <c r="A65" s="11" t="s">
        <v>1385</v>
      </c>
    </row>
    <row r="66" spans="1:25" s="85" customFormat="1" ht="30" customHeight="1" x14ac:dyDescent="0.25">
      <c r="A66" s="621" t="s">
        <v>1555</v>
      </c>
      <c r="B66" s="621"/>
      <c r="C66" s="621"/>
      <c r="D66" s="621"/>
      <c r="E66" s="621"/>
      <c r="F66" s="621"/>
      <c r="G66" s="621"/>
      <c r="H66" s="621"/>
      <c r="I66" s="621"/>
      <c r="J66" s="621"/>
      <c r="K66" s="621"/>
      <c r="L66" s="621"/>
      <c r="M66" s="621"/>
      <c r="N66" s="621"/>
      <c r="O66" s="621"/>
      <c r="P66" s="621"/>
      <c r="Q66" s="621"/>
      <c r="R66" s="621"/>
      <c r="S66" s="621"/>
      <c r="T66" s="621"/>
      <c r="U66" s="621"/>
      <c r="V66" s="621"/>
      <c r="W66" s="621"/>
      <c r="X66" s="621"/>
      <c r="Y66" s="621"/>
    </row>
    <row r="67" spans="1:25" ht="14.25" customHeight="1" x14ac:dyDescent="0.25">
      <c r="A67" s="11" t="s">
        <v>1341</v>
      </c>
    </row>
  </sheetData>
  <mergeCells count="11">
    <mergeCell ref="A1:S2"/>
    <mergeCell ref="A66:Y66"/>
    <mergeCell ref="AE12:AF12"/>
    <mergeCell ref="A5:AF5"/>
    <mergeCell ref="A12:C13"/>
    <mergeCell ref="G12:H12"/>
    <mergeCell ref="K12:L12"/>
    <mergeCell ref="O12:P12"/>
    <mergeCell ref="S12:T12"/>
    <mergeCell ref="W12:X12"/>
    <mergeCell ref="AA12:AB12"/>
  </mergeCells>
  <hyperlinks>
    <hyperlink ref="A7" location="Contents!A1" display="Contents!A1"/>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4F213A"/>
  </sheetPr>
  <dimension ref="A1:AP149"/>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214" customWidth="1"/>
    <col min="2" max="2" width="1.7109375" style="214" customWidth="1"/>
    <col min="3" max="3" width="26.28515625" style="214" customWidth="1"/>
    <col min="4" max="4" width="9.140625" style="214"/>
    <col min="5" max="6" width="1.140625" style="214" customWidth="1"/>
    <col min="7" max="7" width="9.85546875" style="214" customWidth="1"/>
    <col min="8" max="8" width="8" style="214" customWidth="1"/>
    <col min="9" max="10" width="1.140625" style="214" customWidth="1"/>
    <col min="11" max="11" width="9.85546875" style="214" customWidth="1"/>
    <col min="12" max="12" width="8" style="214" customWidth="1"/>
    <col min="13" max="14" width="1.140625" style="214" customWidth="1"/>
    <col min="15" max="15" width="9.85546875" style="214" customWidth="1"/>
    <col min="16" max="16" width="8" style="214" customWidth="1"/>
    <col min="17" max="18" width="1.140625" style="214" customWidth="1"/>
    <col min="19" max="20" width="9.140625" style="214"/>
    <col min="21" max="22" width="1.140625" style="214" customWidth="1"/>
    <col min="23" max="24" width="9.140625" style="214"/>
    <col min="25" max="26" width="1.140625" style="214" customWidth="1"/>
    <col min="27" max="28" width="9.140625" style="214"/>
    <col min="29" max="30" width="1.140625" style="214" customWidth="1"/>
    <col min="31" max="32" width="9.140625" style="214"/>
    <col min="33" max="33" width="1.140625" style="214" customWidth="1"/>
    <col min="34" max="259" width="9.140625" style="214"/>
    <col min="260" max="261" width="1.7109375" style="214" customWidth="1"/>
    <col min="262" max="262" width="26.28515625" style="214" customWidth="1"/>
    <col min="263" max="264" width="9.140625" style="214"/>
    <col min="265" max="265" width="9.140625" style="214" customWidth="1"/>
    <col min="266" max="266" width="9.140625" style="214"/>
    <col min="267" max="267" width="9.140625" style="214" customWidth="1"/>
    <col min="268" max="268" width="9.140625" style="214"/>
    <col min="269" max="269" width="9.140625" style="214" customWidth="1"/>
    <col min="270" max="270" width="9.140625" style="214"/>
    <col min="271" max="271" width="9.140625" style="214" customWidth="1"/>
    <col min="272" max="272" width="9.140625" style="214"/>
    <col min="273" max="273" width="9.140625" style="214" customWidth="1"/>
    <col min="274" max="515" width="9.140625" style="214"/>
    <col min="516" max="517" width="1.7109375" style="214" customWidth="1"/>
    <col min="518" max="518" width="26.28515625" style="214" customWidth="1"/>
    <col min="519" max="520" width="9.140625" style="214"/>
    <col min="521" max="521" width="9.140625" style="214" customWidth="1"/>
    <col min="522" max="522" width="9.140625" style="214"/>
    <col min="523" max="523" width="9.140625" style="214" customWidth="1"/>
    <col min="524" max="524" width="9.140625" style="214"/>
    <col min="525" max="525" width="9.140625" style="214" customWidth="1"/>
    <col min="526" max="526" width="9.140625" style="214"/>
    <col min="527" max="527" width="9.140625" style="214" customWidth="1"/>
    <col min="528" max="528" width="9.140625" style="214"/>
    <col min="529" max="529" width="9.140625" style="214" customWidth="1"/>
    <col min="530" max="771" width="9.140625" style="214"/>
    <col min="772" max="773" width="1.7109375" style="214" customWidth="1"/>
    <col min="774" max="774" width="26.28515625" style="214" customWidth="1"/>
    <col min="775" max="776" width="9.140625" style="214"/>
    <col min="777" max="777" width="9.140625" style="214" customWidth="1"/>
    <col min="778" max="778" width="9.140625" style="214"/>
    <col min="779" max="779" width="9.140625" style="214" customWidth="1"/>
    <col min="780" max="780" width="9.140625" style="214"/>
    <col min="781" max="781" width="9.140625" style="214" customWidth="1"/>
    <col min="782" max="782" width="9.140625" style="214"/>
    <col min="783" max="783" width="9.140625" style="214" customWidth="1"/>
    <col min="784" max="784" width="9.140625" style="214"/>
    <col min="785" max="785" width="9.140625" style="214" customWidth="1"/>
    <col min="786" max="1027" width="9.140625" style="214"/>
    <col min="1028" max="1029" width="1.7109375" style="214" customWidth="1"/>
    <col min="1030" max="1030" width="26.28515625" style="214" customWidth="1"/>
    <col min="1031" max="1032" width="9.140625" style="214"/>
    <col min="1033" max="1033" width="9.140625" style="214" customWidth="1"/>
    <col min="1034" max="1034" width="9.140625" style="214"/>
    <col min="1035" max="1035" width="9.140625" style="214" customWidth="1"/>
    <col min="1036" max="1036" width="9.140625" style="214"/>
    <col min="1037" max="1037" width="9.140625" style="214" customWidth="1"/>
    <col min="1038" max="1038" width="9.140625" style="214"/>
    <col min="1039" max="1039" width="9.140625" style="214" customWidth="1"/>
    <col min="1040" max="1040" width="9.140625" style="214"/>
    <col min="1041" max="1041" width="9.140625" style="214" customWidth="1"/>
    <col min="1042" max="1283" width="9.140625" style="214"/>
    <col min="1284" max="1285" width="1.7109375" style="214" customWidth="1"/>
    <col min="1286" max="1286" width="26.28515625" style="214" customWidth="1"/>
    <col min="1287" max="1288" width="9.140625" style="214"/>
    <col min="1289" max="1289" width="9.140625" style="214" customWidth="1"/>
    <col min="1290" max="1290" width="9.140625" style="214"/>
    <col min="1291" max="1291" width="9.140625" style="214" customWidth="1"/>
    <col min="1292" max="1292" width="9.140625" style="214"/>
    <col min="1293" max="1293" width="9.140625" style="214" customWidth="1"/>
    <col min="1294" max="1294" width="9.140625" style="214"/>
    <col min="1295" max="1295" width="9.140625" style="214" customWidth="1"/>
    <col min="1296" max="1296" width="9.140625" style="214"/>
    <col min="1297" max="1297" width="9.140625" style="214" customWidth="1"/>
    <col min="1298" max="1539" width="9.140625" style="214"/>
    <col min="1540" max="1541" width="1.7109375" style="214" customWidth="1"/>
    <col min="1542" max="1542" width="26.28515625" style="214" customWidth="1"/>
    <col min="1543" max="1544" width="9.140625" style="214"/>
    <col min="1545" max="1545" width="9.140625" style="214" customWidth="1"/>
    <col min="1546" max="1546" width="9.140625" style="214"/>
    <col min="1547" max="1547" width="9.140625" style="214" customWidth="1"/>
    <col min="1548" max="1548" width="9.140625" style="214"/>
    <col min="1549" max="1549" width="9.140625" style="214" customWidth="1"/>
    <col min="1550" max="1550" width="9.140625" style="214"/>
    <col min="1551" max="1551" width="9.140625" style="214" customWidth="1"/>
    <col min="1552" max="1552" width="9.140625" style="214"/>
    <col min="1553" max="1553" width="9.140625" style="214" customWidth="1"/>
    <col min="1554" max="1795" width="9.140625" style="214"/>
    <col min="1796" max="1797" width="1.7109375" style="214" customWidth="1"/>
    <col min="1798" max="1798" width="26.28515625" style="214" customWidth="1"/>
    <col min="1799" max="1800" width="9.140625" style="214"/>
    <col min="1801" max="1801" width="9.140625" style="214" customWidth="1"/>
    <col min="1802" max="1802" width="9.140625" style="214"/>
    <col min="1803" max="1803" width="9.140625" style="214" customWidth="1"/>
    <col min="1804" max="1804" width="9.140625" style="214"/>
    <col min="1805" max="1805" width="9.140625" style="214" customWidth="1"/>
    <col min="1806" max="1806" width="9.140625" style="214"/>
    <col min="1807" max="1807" width="9.140625" style="214" customWidth="1"/>
    <col min="1808" max="1808" width="9.140625" style="214"/>
    <col min="1809" max="1809" width="9.140625" style="214" customWidth="1"/>
    <col min="1810" max="2051" width="9.140625" style="214"/>
    <col min="2052" max="2053" width="1.7109375" style="214" customWidth="1"/>
    <col min="2054" max="2054" width="26.28515625" style="214" customWidth="1"/>
    <col min="2055" max="2056" width="9.140625" style="214"/>
    <col min="2057" max="2057" width="9.140625" style="214" customWidth="1"/>
    <col min="2058" max="2058" width="9.140625" style="214"/>
    <col min="2059" max="2059" width="9.140625" style="214" customWidth="1"/>
    <col min="2060" max="2060" width="9.140625" style="214"/>
    <col min="2061" max="2061" width="9.140625" style="214" customWidth="1"/>
    <col min="2062" max="2062" width="9.140625" style="214"/>
    <col min="2063" max="2063" width="9.140625" style="214" customWidth="1"/>
    <col min="2064" max="2064" width="9.140625" style="214"/>
    <col min="2065" max="2065" width="9.140625" style="214" customWidth="1"/>
    <col min="2066" max="2307" width="9.140625" style="214"/>
    <col min="2308" max="2309" width="1.7109375" style="214" customWidth="1"/>
    <col min="2310" max="2310" width="26.28515625" style="214" customWidth="1"/>
    <col min="2311" max="2312" width="9.140625" style="214"/>
    <col min="2313" max="2313" width="9.140625" style="214" customWidth="1"/>
    <col min="2314" max="2314" width="9.140625" style="214"/>
    <col min="2315" max="2315" width="9.140625" style="214" customWidth="1"/>
    <col min="2316" max="2316" width="9.140625" style="214"/>
    <col min="2317" max="2317" width="9.140625" style="214" customWidth="1"/>
    <col min="2318" max="2318" width="9.140625" style="214"/>
    <col min="2319" max="2319" width="9.140625" style="214" customWidth="1"/>
    <col min="2320" max="2320" width="9.140625" style="214"/>
    <col min="2321" max="2321" width="9.140625" style="214" customWidth="1"/>
    <col min="2322" max="2563" width="9.140625" style="214"/>
    <col min="2564" max="2565" width="1.7109375" style="214" customWidth="1"/>
    <col min="2566" max="2566" width="26.28515625" style="214" customWidth="1"/>
    <col min="2567" max="2568" width="9.140625" style="214"/>
    <col min="2569" max="2569" width="9.140625" style="214" customWidth="1"/>
    <col min="2570" max="2570" width="9.140625" style="214"/>
    <col min="2571" max="2571" width="9.140625" style="214" customWidth="1"/>
    <col min="2572" max="2572" width="9.140625" style="214"/>
    <col min="2573" max="2573" width="9.140625" style="214" customWidth="1"/>
    <col min="2574" max="2574" width="9.140625" style="214"/>
    <col min="2575" max="2575" width="9.140625" style="214" customWidth="1"/>
    <col min="2576" max="2576" width="9.140625" style="214"/>
    <col min="2577" max="2577" width="9.140625" style="214" customWidth="1"/>
    <col min="2578" max="2819" width="9.140625" style="214"/>
    <col min="2820" max="2821" width="1.7109375" style="214" customWidth="1"/>
    <col min="2822" max="2822" width="26.28515625" style="214" customWidth="1"/>
    <col min="2823" max="2824" width="9.140625" style="214"/>
    <col min="2825" max="2825" width="9.140625" style="214" customWidth="1"/>
    <col min="2826" max="2826" width="9.140625" style="214"/>
    <col min="2827" max="2827" width="9.140625" style="214" customWidth="1"/>
    <col min="2828" max="2828" width="9.140625" style="214"/>
    <col min="2829" max="2829" width="9.140625" style="214" customWidth="1"/>
    <col min="2830" max="2830" width="9.140625" style="214"/>
    <col min="2831" max="2831" width="9.140625" style="214" customWidth="1"/>
    <col min="2832" max="2832" width="9.140625" style="214"/>
    <col min="2833" max="2833" width="9.140625" style="214" customWidth="1"/>
    <col min="2834" max="3075" width="9.140625" style="214"/>
    <col min="3076" max="3077" width="1.7109375" style="214" customWidth="1"/>
    <col min="3078" max="3078" width="26.28515625" style="214" customWidth="1"/>
    <col min="3079" max="3080" width="9.140625" style="214"/>
    <col min="3081" max="3081" width="9.140625" style="214" customWidth="1"/>
    <col min="3082" max="3082" width="9.140625" style="214"/>
    <col min="3083" max="3083" width="9.140625" style="214" customWidth="1"/>
    <col min="3084" max="3084" width="9.140625" style="214"/>
    <col min="3085" max="3085" width="9.140625" style="214" customWidth="1"/>
    <col min="3086" max="3086" width="9.140625" style="214"/>
    <col min="3087" max="3087" width="9.140625" style="214" customWidth="1"/>
    <col min="3088" max="3088" width="9.140625" style="214"/>
    <col min="3089" max="3089" width="9.140625" style="214" customWidth="1"/>
    <col min="3090" max="3331" width="9.140625" style="214"/>
    <col min="3332" max="3333" width="1.7109375" style="214" customWidth="1"/>
    <col min="3334" max="3334" width="26.28515625" style="214" customWidth="1"/>
    <col min="3335" max="3336" width="9.140625" style="214"/>
    <col min="3337" max="3337" width="9.140625" style="214" customWidth="1"/>
    <col min="3338" max="3338" width="9.140625" style="214"/>
    <col min="3339" max="3339" width="9.140625" style="214" customWidth="1"/>
    <col min="3340" max="3340" width="9.140625" style="214"/>
    <col min="3341" max="3341" width="9.140625" style="214" customWidth="1"/>
    <col min="3342" max="3342" width="9.140625" style="214"/>
    <col min="3343" max="3343" width="9.140625" style="214" customWidth="1"/>
    <col min="3344" max="3344" width="9.140625" style="214"/>
    <col min="3345" max="3345" width="9.140625" style="214" customWidth="1"/>
    <col min="3346" max="3587" width="9.140625" style="214"/>
    <col min="3588" max="3589" width="1.7109375" style="214" customWidth="1"/>
    <col min="3590" max="3590" width="26.28515625" style="214" customWidth="1"/>
    <col min="3591" max="3592" width="9.140625" style="214"/>
    <col min="3593" max="3593" width="9.140625" style="214" customWidth="1"/>
    <col min="3594" max="3594" width="9.140625" style="214"/>
    <col min="3595" max="3595" width="9.140625" style="214" customWidth="1"/>
    <col min="3596" max="3596" width="9.140625" style="214"/>
    <col min="3597" max="3597" width="9.140625" style="214" customWidth="1"/>
    <col min="3598" max="3598" width="9.140625" style="214"/>
    <col min="3599" max="3599" width="9.140625" style="214" customWidth="1"/>
    <col min="3600" max="3600" width="9.140625" style="214"/>
    <col min="3601" max="3601" width="9.140625" style="214" customWidth="1"/>
    <col min="3602" max="3843" width="9.140625" style="214"/>
    <col min="3844" max="3845" width="1.7109375" style="214" customWidth="1"/>
    <col min="3846" max="3846" width="26.28515625" style="214" customWidth="1"/>
    <col min="3847" max="3848" width="9.140625" style="214"/>
    <col min="3849" max="3849" width="9.140625" style="214" customWidth="1"/>
    <col min="3850" max="3850" width="9.140625" style="214"/>
    <col min="3851" max="3851" width="9.140625" style="214" customWidth="1"/>
    <col min="3852" max="3852" width="9.140625" style="214"/>
    <col min="3853" max="3853" width="9.140625" style="214" customWidth="1"/>
    <col min="3854" max="3854" width="9.140625" style="214"/>
    <col min="3855" max="3855" width="9.140625" style="214" customWidth="1"/>
    <col min="3856" max="3856" width="9.140625" style="214"/>
    <col min="3857" max="3857" width="9.140625" style="214" customWidth="1"/>
    <col min="3858" max="4099" width="9.140625" style="214"/>
    <col min="4100" max="4101" width="1.7109375" style="214" customWidth="1"/>
    <col min="4102" max="4102" width="26.28515625" style="214" customWidth="1"/>
    <col min="4103" max="4104" width="9.140625" style="214"/>
    <col min="4105" max="4105" width="9.140625" style="214" customWidth="1"/>
    <col min="4106" max="4106" width="9.140625" style="214"/>
    <col min="4107" max="4107" width="9.140625" style="214" customWidth="1"/>
    <col min="4108" max="4108" width="9.140625" style="214"/>
    <col min="4109" max="4109" width="9.140625" style="214" customWidth="1"/>
    <col min="4110" max="4110" width="9.140625" style="214"/>
    <col min="4111" max="4111" width="9.140625" style="214" customWidth="1"/>
    <col min="4112" max="4112" width="9.140625" style="214"/>
    <col min="4113" max="4113" width="9.140625" style="214" customWidth="1"/>
    <col min="4114" max="4355" width="9.140625" style="214"/>
    <col min="4356" max="4357" width="1.7109375" style="214" customWidth="1"/>
    <col min="4358" max="4358" width="26.28515625" style="214" customWidth="1"/>
    <col min="4359" max="4360" width="9.140625" style="214"/>
    <col min="4361" max="4361" width="9.140625" style="214" customWidth="1"/>
    <col min="4362" max="4362" width="9.140625" style="214"/>
    <col min="4363" max="4363" width="9.140625" style="214" customWidth="1"/>
    <col min="4364" max="4364" width="9.140625" style="214"/>
    <col min="4365" max="4365" width="9.140625" style="214" customWidth="1"/>
    <col min="4366" max="4366" width="9.140625" style="214"/>
    <col min="4367" max="4367" width="9.140625" style="214" customWidth="1"/>
    <col min="4368" max="4368" width="9.140625" style="214"/>
    <col min="4369" max="4369" width="9.140625" style="214" customWidth="1"/>
    <col min="4370" max="4611" width="9.140625" style="214"/>
    <col min="4612" max="4613" width="1.7109375" style="214" customWidth="1"/>
    <col min="4614" max="4614" width="26.28515625" style="214" customWidth="1"/>
    <col min="4615" max="4616" width="9.140625" style="214"/>
    <col min="4617" max="4617" width="9.140625" style="214" customWidth="1"/>
    <col min="4618" max="4618" width="9.140625" style="214"/>
    <col min="4619" max="4619" width="9.140625" style="214" customWidth="1"/>
    <col min="4620" max="4620" width="9.140625" style="214"/>
    <col min="4621" max="4621" width="9.140625" style="214" customWidth="1"/>
    <col min="4622" max="4622" width="9.140625" style="214"/>
    <col min="4623" max="4623" width="9.140625" style="214" customWidth="1"/>
    <col min="4624" max="4624" width="9.140625" style="214"/>
    <col min="4625" max="4625" width="9.140625" style="214" customWidth="1"/>
    <col min="4626" max="4867" width="9.140625" style="214"/>
    <col min="4868" max="4869" width="1.7109375" style="214" customWidth="1"/>
    <col min="4870" max="4870" width="26.28515625" style="214" customWidth="1"/>
    <col min="4871" max="4872" width="9.140625" style="214"/>
    <col min="4873" max="4873" width="9.140625" style="214" customWidth="1"/>
    <col min="4874" max="4874" width="9.140625" style="214"/>
    <col min="4875" max="4875" width="9.140625" style="214" customWidth="1"/>
    <col min="4876" max="4876" width="9.140625" style="214"/>
    <col min="4877" max="4877" width="9.140625" style="214" customWidth="1"/>
    <col min="4878" max="4878" width="9.140625" style="214"/>
    <col min="4879" max="4879" width="9.140625" style="214" customWidth="1"/>
    <col min="4880" max="4880" width="9.140625" style="214"/>
    <col min="4881" max="4881" width="9.140625" style="214" customWidth="1"/>
    <col min="4882" max="5123" width="9.140625" style="214"/>
    <col min="5124" max="5125" width="1.7109375" style="214" customWidth="1"/>
    <col min="5126" max="5126" width="26.28515625" style="214" customWidth="1"/>
    <col min="5127" max="5128" width="9.140625" style="214"/>
    <col min="5129" max="5129" width="9.140625" style="214" customWidth="1"/>
    <col min="5130" max="5130" width="9.140625" style="214"/>
    <col min="5131" max="5131" width="9.140625" style="214" customWidth="1"/>
    <col min="5132" max="5132" width="9.140625" style="214"/>
    <col min="5133" max="5133" width="9.140625" style="214" customWidth="1"/>
    <col min="5134" max="5134" width="9.140625" style="214"/>
    <col min="5135" max="5135" width="9.140625" style="214" customWidth="1"/>
    <col min="5136" max="5136" width="9.140625" style="214"/>
    <col min="5137" max="5137" width="9.140625" style="214" customWidth="1"/>
    <col min="5138" max="5379" width="9.140625" style="214"/>
    <col min="5380" max="5381" width="1.7109375" style="214" customWidth="1"/>
    <col min="5382" max="5382" width="26.28515625" style="214" customWidth="1"/>
    <col min="5383" max="5384" width="9.140625" style="214"/>
    <col min="5385" max="5385" width="9.140625" style="214" customWidth="1"/>
    <col min="5386" max="5386" width="9.140625" style="214"/>
    <col min="5387" max="5387" width="9.140625" style="214" customWidth="1"/>
    <col min="5388" max="5388" width="9.140625" style="214"/>
    <col min="5389" max="5389" width="9.140625" style="214" customWidth="1"/>
    <col min="5390" max="5390" width="9.140625" style="214"/>
    <col min="5391" max="5391" width="9.140625" style="214" customWidth="1"/>
    <col min="5392" max="5392" width="9.140625" style="214"/>
    <col min="5393" max="5393" width="9.140625" style="214" customWidth="1"/>
    <col min="5394" max="5635" width="9.140625" style="214"/>
    <col min="5636" max="5637" width="1.7109375" style="214" customWidth="1"/>
    <col min="5638" max="5638" width="26.28515625" style="214" customWidth="1"/>
    <col min="5639" max="5640" width="9.140625" style="214"/>
    <col min="5641" max="5641" width="9.140625" style="214" customWidth="1"/>
    <col min="5642" max="5642" width="9.140625" style="214"/>
    <col min="5643" max="5643" width="9.140625" style="214" customWidth="1"/>
    <col min="5644" max="5644" width="9.140625" style="214"/>
    <col min="5645" max="5645" width="9.140625" style="214" customWidth="1"/>
    <col min="5646" max="5646" width="9.140625" style="214"/>
    <col min="5647" max="5647" width="9.140625" style="214" customWidth="1"/>
    <col min="5648" max="5648" width="9.140625" style="214"/>
    <col min="5649" max="5649" width="9.140625" style="214" customWidth="1"/>
    <col min="5650" max="5891" width="9.140625" style="214"/>
    <col min="5892" max="5893" width="1.7109375" style="214" customWidth="1"/>
    <col min="5894" max="5894" width="26.28515625" style="214" customWidth="1"/>
    <col min="5895" max="5896" width="9.140625" style="214"/>
    <col min="5897" max="5897" width="9.140625" style="214" customWidth="1"/>
    <col min="5898" max="5898" width="9.140625" style="214"/>
    <col min="5899" max="5899" width="9.140625" style="214" customWidth="1"/>
    <col min="5900" max="5900" width="9.140625" style="214"/>
    <col min="5901" max="5901" width="9.140625" style="214" customWidth="1"/>
    <col min="5902" max="5902" width="9.140625" style="214"/>
    <col min="5903" max="5903" width="9.140625" style="214" customWidth="1"/>
    <col min="5904" max="5904" width="9.140625" style="214"/>
    <col min="5905" max="5905" width="9.140625" style="214" customWidth="1"/>
    <col min="5906" max="6147" width="9.140625" style="214"/>
    <col min="6148" max="6149" width="1.7109375" style="214" customWidth="1"/>
    <col min="6150" max="6150" width="26.28515625" style="214" customWidth="1"/>
    <col min="6151" max="6152" width="9.140625" style="214"/>
    <col min="6153" max="6153" width="9.140625" style="214" customWidth="1"/>
    <col min="6154" max="6154" width="9.140625" style="214"/>
    <col min="6155" max="6155" width="9.140625" style="214" customWidth="1"/>
    <col min="6156" max="6156" width="9.140625" style="214"/>
    <col min="6157" max="6157" width="9.140625" style="214" customWidth="1"/>
    <col min="6158" max="6158" width="9.140625" style="214"/>
    <col min="6159" max="6159" width="9.140625" style="214" customWidth="1"/>
    <col min="6160" max="6160" width="9.140625" style="214"/>
    <col min="6161" max="6161" width="9.140625" style="214" customWidth="1"/>
    <col min="6162" max="6403" width="9.140625" style="214"/>
    <col min="6404" max="6405" width="1.7109375" style="214" customWidth="1"/>
    <col min="6406" max="6406" width="26.28515625" style="214" customWidth="1"/>
    <col min="6407" max="6408" width="9.140625" style="214"/>
    <col min="6409" max="6409" width="9.140625" style="214" customWidth="1"/>
    <col min="6410" max="6410" width="9.140625" style="214"/>
    <col min="6411" max="6411" width="9.140625" style="214" customWidth="1"/>
    <col min="6412" max="6412" width="9.140625" style="214"/>
    <col min="6413" max="6413" width="9.140625" style="214" customWidth="1"/>
    <col min="6414" max="6414" width="9.140625" style="214"/>
    <col min="6415" max="6415" width="9.140625" style="214" customWidth="1"/>
    <col min="6416" max="6416" width="9.140625" style="214"/>
    <col min="6417" max="6417" width="9.140625" style="214" customWidth="1"/>
    <col min="6418" max="6659" width="9.140625" style="214"/>
    <col min="6660" max="6661" width="1.7109375" style="214" customWidth="1"/>
    <col min="6662" max="6662" width="26.28515625" style="214" customWidth="1"/>
    <col min="6663" max="6664" width="9.140625" style="214"/>
    <col min="6665" max="6665" width="9.140625" style="214" customWidth="1"/>
    <col min="6666" max="6666" width="9.140625" style="214"/>
    <col min="6667" max="6667" width="9.140625" style="214" customWidth="1"/>
    <col min="6668" max="6668" width="9.140625" style="214"/>
    <col min="6669" max="6669" width="9.140625" style="214" customWidth="1"/>
    <col min="6670" max="6670" width="9.140625" style="214"/>
    <col min="6671" max="6671" width="9.140625" style="214" customWidth="1"/>
    <col min="6672" max="6672" width="9.140625" style="214"/>
    <col min="6673" max="6673" width="9.140625" style="214" customWidth="1"/>
    <col min="6674" max="6915" width="9.140625" style="214"/>
    <col min="6916" max="6917" width="1.7109375" style="214" customWidth="1"/>
    <col min="6918" max="6918" width="26.28515625" style="214" customWidth="1"/>
    <col min="6919" max="6920" width="9.140625" style="214"/>
    <col min="6921" max="6921" width="9.140625" style="214" customWidth="1"/>
    <col min="6922" max="6922" width="9.140625" style="214"/>
    <col min="6923" max="6923" width="9.140625" style="214" customWidth="1"/>
    <col min="6924" max="6924" width="9.140625" style="214"/>
    <col min="6925" max="6925" width="9.140625" style="214" customWidth="1"/>
    <col min="6926" max="6926" width="9.140625" style="214"/>
    <col min="6927" max="6927" width="9.140625" style="214" customWidth="1"/>
    <col min="6928" max="6928" width="9.140625" style="214"/>
    <col min="6929" max="6929" width="9.140625" style="214" customWidth="1"/>
    <col min="6930" max="7171" width="9.140625" style="214"/>
    <col min="7172" max="7173" width="1.7109375" style="214" customWidth="1"/>
    <col min="7174" max="7174" width="26.28515625" style="214" customWidth="1"/>
    <col min="7175" max="7176" width="9.140625" style="214"/>
    <col min="7177" max="7177" width="9.140625" style="214" customWidth="1"/>
    <col min="7178" max="7178" width="9.140625" style="214"/>
    <col min="7179" max="7179" width="9.140625" style="214" customWidth="1"/>
    <col min="7180" max="7180" width="9.140625" style="214"/>
    <col min="7181" max="7181" width="9.140625" style="214" customWidth="1"/>
    <col min="7182" max="7182" width="9.140625" style="214"/>
    <col min="7183" max="7183" width="9.140625" style="214" customWidth="1"/>
    <col min="7184" max="7184" width="9.140625" style="214"/>
    <col min="7185" max="7185" width="9.140625" style="214" customWidth="1"/>
    <col min="7186" max="7427" width="9.140625" style="214"/>
    <col min="7428" max="7429" width="1.7109375" style="214" customWidth="1"/>
    <col min="7430" max="7430" width="26.28515625" style="214" customWidth="1"/>
    <col min="7431" max="7432" width="9.140625" style="214"/>
    <col min="7433" max="7433" width="9.140625" style="214" customWidth="1"/>
    <col min="7434" max="7434" width="9.140625" style="214"/>
    <col min="7435" max="7435" width="9.140625" style="214" customWidth="1"/>
    <col min="7436" max="7436" width="9.140625" style="214"/>
    <col min="7437" max="7437" width="9.140625" style="214" customWidth="1"/>
    <col min="7438" max="7438" width="9.140625" style="214"/>
    <col min="7439" max="7439" width="9.140625" style="214" customWidth="1"/>
    <col min="7440" max="7440" width="9.140625" style="214"/>
    <col min="7441" max="7441" width="9.140625" style="214" customWidth="1"/>
    <col min="7442" max="7683" width="9.140625" style="214"/>
    <col min="7684" max="7685" width="1.7109375" style="214" customWidth="1"/>
    <col min="7686" max="7686" width="26.28515625" style="214" customWidth="1"/>
    <col min="7687" max="7688" width="9.140625" style="214"/>
    <col min="7689" max="7689" width="9.140625" style="214" customWidth="1"/>
    <col min="7690" max="7690" width="9.140625" style="214"/>
    <col min="7691" max="7691" width="9.140625" style="214" customWidth="1"/>
    <col min="7692" max="7692" width="9.140625" style="214"/>
    <col min="7693" max="7693" width="9.140625" style="214" customWidth="1"/>
    <col min="7694" max="7694" width="9.140625" style="214"/>
    <col min="7695" max="7695" width="9.140625" style="214" customWidth="1"/>
    <col min="7696" max="7696" width="9.140625" style="214"/>
    <col min="7697" max="7697" width="9.140625" style="214" customWidth="1"/>
    <col min="7698" max="7939" width="9.140625" style="214"/>
    <col min="7940" max="7941" width="1.7109375" style="214" customWidth="1"/>
    <col min="7942" max="7942" width="26.28515625" style="214" customWidth="1"/>
    <col min="7943" max="7944" width="9.140625" style="214"/>
    <col min="7945" max="7945" width="9.140625" style="214" customWidth="1"/>
    <col min="7946" max="7946" width="9.140625" style="214"/>
    <col min="7947" max="7947" width="9.140625" style="214" customWidth="1"/>
    <col min="7948" max="7948" width="9.140625" style="214"/>
    <col min="7949" max="7949" width="9.140625" style="214" customWidth="1"/>
    <col min="7950" max="7950" width="9.140625" style="214"/>
    <col min="7951" max="7951" width="9.140625" style="214" customWidth="1"/>
    <col min="7952" max="7952" width="9.140625" style="214"/>
    <col min="7953" max="7953" width="9.140625" style="214" customWidth="1"/>
    <col min="7954" max="8195" width="9.140625" style="214"/>
    <col min="8196" max="8197" width="1.7109375" style="214" customWidth="1"/>
    <col min="8198" max="8198" width="26.28515625" style="214" customWidth="1"/>
    <col min="8199" max="8200" width="9.140625" style="214"/>
    <col min="8201" max="8201" width="9.140625" style="214" customWidth="1"/>
    <col min="8202" max="8202" width="9.140625" style="214"/>
    <col min="8203" max="8203" width="9.140625" style="214" customWidth="1"/>
    <col min="8204" max="8204" width="9.140625" style="214"/>
    <col min="8205" max="8205" width="9.140625" style="214" customWidth="1"/>
    <col min="8206" max="8206" width="9.140625" style="214"/>
    <col min="8207" max="8207" width="9.140625" style="214" customWidth="1"/>
    <col min="8208" max="8208" width="9.140625" style="214"/>
    <col min="8209" max="8209" width="9.140625" style="214" customWidth="1"/>
    <col min="8210" max="8451" width="9.140625" style="214"/>
    <col min="8452" max="8453" width="1.7109375" style="214" customWidth="1"/>
    <col min="8454" max="8454" width="26.28515625" style="214" customWidth="1"/>
    <col min="8455" max="8456" width="9.140625" style="214"/>
    <col min="8457" max="8457" width="9.140625" style="214" customWidth="1"/>
    <col min="8458" max="8458" width="9.140625" style="214"/>
    <col min="8459" max="8459" width="9.140625" style="214" customWidth="1"/>
    <col min="8460" max="8460" width="9.140625" style="214"/>
    <col min="8461" max="8461" width="9.140625" style="214" customWidth="1"/>
    <col min="8462" max="8462" width="9.140625" style="214"/>
    <col min="8463" max="8463" width="9.140625" style="214" customWidth="1"/>
    <col min="8464" max="8464" width="9.140625" style="214"/>
    <col min="8465" max="8465" width="9.140625" style="214" customWidth="1"/>
    <col min="8466" max="8707" width="9.140625" style="214"/>
    <col min="8708" max="8709" width="1.7109375" style="214" customWidth="1"/>
    <col min="8710" max="8710" width="26.28515625" style="214" customWidth="1"/>
    <col min="8711" max="8712" width="9.140625" style="214"/>
    <col min="8713" max="8713" width="9.140625" style="214" customWidth="1"/>
    <col min="8714" max="8714" width="9.140625" style="214"/>
    <col min="8715" max="8715" width="9.140625" style="214" customWidth="1"/>
    <col min="8716" max="8716" width="9.140625" style="214"/>
    <col min="8717" max="8717" width="9.140625" style="214" customWidth="1"/>
    <col min="8718" max="8718" width="9.140625" style="214"/>
    <col min="8719" max="8719" width="9.140625" style="214" customWidth="1"/>
    <col min="8720" max="8720" width="9.140625" style="214"/>
    <col min="8721" max="8721" width="9.140625" style="214" customWidth="1"/>
    <col min="8722" max="8963" width="9.140625" style="214"/>
    <col min="8964" max="8965" width="1.7109375" style="214" customWidth="1"/>
    <col min="8966" max="8966" width="26.28515625" style="214" customWidth="1"/>
    <col min="8967" max="8968" width="9.140625" style="214"/>
    <col min="8969" max="8969" width="9.140625" style="214" customWidth="1"/>
    <col min="8970" max="8970" width="9.140625" style="214"/>
    <col min="8971" max="8971" width="9.140625" style="214" customWidth="1"/>
    <col min="8972" max="8972" width="9.140625" style="214"/>
    <col min="8973" max="8973" width="9.140625" style="214" customWidth="1"/>
    <col min="8974" max="8974" width="9.140625" style="214"/>
    <col min="8975" max="8975" width="9.140625" style="214" customWidth="1"/>
    <col min="8976" max="8976" width="9.140625" style="214"/>
    <col min="8977" max="8977" width="9.140625" style="214" customWidth="1"/>
    <col min="8978" max="9219" width="9.140625" style="214"/>
    <col min="9220" max="9221" width="1.7109375" style="214" customWidth="1"/>
    <col min="9222" max="9222" width="26.28515625" style="214" customWidth="1"/>
    <col min="9223" max="9224" width="9.140625" style="214"/>
    <col min="9225" max="9225" width="9.140625" style="214" customWidth="1"/>
    <col min="9226" max="9226" width="9.140625" style="214"/>
    <col min="9227" max="9227" width="9.140625" style="214" customWidth="1"/>
    <col min="9228" max="9228" width="9.140625" style="214"/>
    <col min="9229" max="9229" width="9.140625" style="214" customWidth="1"/>
    <col min="9230" max="9230" width="9.140625" style="214"/>
    <col min="9231" max="9231" width="9.140625" style="214" customWidth="1"/>
    <col min="9232" max="9232" width="9.140625" style="214"/>
    <col min="9233" max="9233" width="9.140625" style="214" customWidth="1"/>
    <col min="9234" max="9475" width="9.140625" style="214"/>
    <col min="9476" max="9477" width="1.7109375" style="214" customWidth="1"/>
    <col min="9478" max="9478" width="26.28515625" style="214" customWidth="1"/>
    <col min="9479" max="9480" width="9.140625" style="214"/>
    <col min="9481" max="9481" width="9.140625" style="214" customWidth="1"/>
    <col min="9482" max="9482" width="9.140625" style="214"/>
    <col min="9483" max="9483" width="9.140625" style="214" customWidth="1"/>
    <col min="9484" max="9484" width="9.140625" style="214"/>
    <col min="9485" max="9485" width="9.140625" style="214" customWidth="1"/>
    <col min="9486" max="9486" width="9.140625" style="214"/>
    <col min="9487" max="9487" width="9.140625" style="214" customWidth="1"/>
    <col min="9488" max="9488" width="9.140625" style="214"/>
    <col min="9489" max="9489" width="9.140625" style="214" customWidth="1"/>
    <col min="9490" max="9731" width="9.140625" style="214"/>
    <col min="9732" max="9733" width="1.7109375" style="214" customWidth="1"/>
    <col min="9734" max="9734" width="26.28515625" style="214" customWidth="1"/>
    <col min="9735" max="9736" width="9.140625" style="214"/>
    <col min="9737" max="9737" width="9.140625" style="214" customWidth="1"/>
    <col min="9738" max="9738" width="9.140625" style="214"/>
    <col min="9739" max="9739" width="9.140625" style="214" customWidth="1"/>
    <col min="9740" max="9740" width="9.140625" style="214"/>
    <col min="9741" max="9741" width="9.140625" style="214" customWidth="1"/>
    <col min="9742" max="9742" width="9.140625" style="214"/>
    <col min="9743" max="9743" width="9.140625" style="214" customWidth="1"/>
    <col min="9744" max="9744" width="9.140625" style="214"/>
    <col min="9745" max="9745" width="9.140625" style="214" customWidth="1"/>
    <col min="9746" max="9987" width="9.140625" style="214"/>
    <col min="9988" max="9989" width="1.7109375" style="214" customWidth="1"/>
    <col min="9990" max="9990" width="26.28515625" style="214" customWidth="1"/>
    <col min="9991" max="9992" width="9.140625" style="214"/>
    <col min="9993" max="9993" width="9.140625" style="214" customWidth="1"/>
    <col min="9994" max="9994" width="9.140625" style="214"/>
    <col min="9995" max="9995" width="9.140625" style="214" customWidth="1"/>
    <col min="9996" max="9996" width="9.140625" style="214"/>
    <col min="9997" max="9997" width="9.140625" style="214" customWidth="1"/>
    <col min="9998" max="9998" width="9.140625" style="214"/>
    <col min="9999" max="9999" width="9.140625" style="214" customWidth="1"/>
    <col min="10000" max="10000" width="9.140625" style="214"/>
    <col min="10001" max="10001" width="9.140625" style="214" customWidth="1"/>
    <col min="10002" max="10243" width="9.140625" style="214"/>
    <col min="10244" max="10245" width="1.7109375" style="214" customWidth="1"/>
    <col min="10246" max="10246" width="26.28515625" style="214" customWidth="1"/>
    <col min="10247" max="10248" width="9.140625" style="214"/>
    <col min="10249" max="10249" width="9.140625" style="214" customWidth="1"/>
    <col min="10250" max="10250" width="9.140625" style="214"/>
    <col min="10251" max="10251" width="9.140625" style="214" customWidth="1"/>
    <col min="10252" max="10252" width="9.140625" style="214"/>
    <col min="10253" max="10253" width="9.140625" style="214" customWidth="1"/>
    <col min="10254" max="10254" width="9.140625" style="214"/>
    <col min="10255" max="10255" width="9.140625" style="214" customWidth="1"/>
    <col min="10256" max="10256" width="9.140625" style="214"/>
    <col min="10257" max="10257" width="9.140625" style="214" customWidth="1"/>
    <col min="10258" max="10499" width="9.140625" style="214"/>
    <col min="10500" max="10501" width="1.7109375" style="214" customWidth="1"/>
    <col min="10502" max="10502" width="26.28515625" style="214" customWidth="1"/>
    <col min="10503" max="10504" width="9.140625" style="214"/>
    <col min="10505" max="10505" width="9.140625" style="214" customWidth="1"/>
    <col min="10506" max="10506" width="9.140625" style="214"/>
    <col min="10507" max="10507" width="9.140625" style="214" customWidth="1"/>
    <col min="10508" max="10508" width="9.140625" style="214"/>
    <col min="10509" max="10509" width="9.140625" style="214" customWidth="1"/>
    <col min="10510" max="10510" width="9.140625" style="214"/>
    <col min="10511" max="10511" width="9.140625" style="214" customWidth="1"/>
    <col min="10512" max="10512" width="9.140625" style="214"/>
    <col min="10513" max="10513" width="9.140625" style="214" customWidth="1"/>
    <col min="10514" max="10755" width="9.140625" style="214"/>
    <col min="10756" max="10757" width="1.7109375" style="214" customWidth="1"/>
    <col min="10758" max="10758" width="26.28515625" style="214" customWidth="1"/>
    <col min="10759" max="10760" width="9.140625" style="214"/>
    <col min="10761" max="10761" width="9.140625" style="214" customWidth="1"/>
    <col min="10762" max="10762" width="9.140625" style="214"/>
    <col min="10763" max="10763" width="9.140625" style="214" customWidth="1"/>
    <col min="10764" max="10764" width="9.140625" style="214"/>
    <col min="10765" max="10765" width="9.140625" style="214" customWidth="1"/>
    <col min="10766" max="10766" width="9.140625" style="214"/>
    <col min="10767" max="10767" width="9.140625" style="214" customWidth="1"/>
    <col min="10768" max="10768" width="9.140625" style="214"/>
    <col min="10769" max="10769" width="9.140625" style="214" customWidth="1"/>
    <col min="10770" max="11011" width="9.140625" style="214"/>
    <col min="11012" max="11013" width="1.7109375" style="214" customWidth="1"/>
    <col min="11014" max="11014" width="26.28515625" style="214" customWidth="1"/>
    <col min="11015" max="11016" width="9.140625" style="214"/>
    <col min="11017" max="11017" width="9.140625" style="214" customWidth="1"/>
    <col min="11018" max="11018" width="9.140625" style="214"/>
    <col min="11019" max="11019" width="9.140625" style="214" customWidth="1"/>
    <col min="11020" max="11020" width="9.140625" style="214"/>
    <col min="11021" max="11021" width="9.140625" style="214" customWidth="1"/>
    <col min="11022" max="11022" width="9.140625" style="214"/>
    <col min="11023" max="11023" width="9.140625" style="214" customWidth="1"/>
    <col min="11024" max="11024" width="9.140625" style="214"/>
    <col min="11025" max="11025" width="9.140625" style="214" customWidth="1"/>
    <col min="11026" max="11267" width="9.140625" style="214"/>
    <col min="11268" max="11269" width="1.7109375" style="214" customWidth="1"/>
    <col min="11270" max="11270" width="26.28515625" style="214" customWidth="1"/>
    <col min="11271" max="11272" width="9.140625" style="214"/>
    <col min="11273" max="11273" width="9.140625" style="214" customWidth="1"/>
    <col min="11274" max="11274" width="9.140625" style="214"/>
    <col min="11275" max="11275" width="9.140625" style="214" customWidth="1"/>
    <col min="11276" max="11276" width="9.140625" style="214"/>
    <col min="11277" max="11277" width="9.140625" style="214" customWidth="1"/>
    <col min="11278" max="11278" width="9.140625" style="214"/>
    <col min="11279" max="11279" width="9.140625" style="214" customWidth="1"/>
    <col min="11280" max="11280" width="9.140625" style="214"/>
    <col min="11281" max="11281" width="9.140625" style="214" customWidth="1"/>
    <col min="11282" max="11523" width="9.140625" style="214"/>
    <col min="11524" max="11525" width="1.7109375" style="214" customWidth="1"/>
    <col min="11526" max="11526" width="26.28515625" style="214" customWidth="1"/>
    <col min="11527" max="11528" width="9.140625" style="214"/>
    <col min="11529" max="11529" width="9.140625" style="214" customWidth="1"/>
    <col min="11530" max="11530" width="9.140625" style="214"/>
    <col min="11531" max="11531" width="9.140625" style="214" customWidth="1"/>
    <col min="11532" max="11532" width="9.140625" style="214"/>
    <col min="11533" max="11533" width="9.140625" style="214" customWidth="1"/>
    <col min="11534" max="11534" width="9.140625" style="214"/>
    <col min="11535" max="11535" width="9.140625" style="214" customWidth="1"/>
    <col min="11536" max="11536" width="9.140625" style="214"/>
    <col min="11537" max="11537" width="9.140625" style="214" customWidth="1"/>
    <col min="11538" max="11779" width="9.140625" style="214"/>
    <col min="11780" max="11781" width="1.7109375" style="214" customWidth="1"/>
    <col min="11782" max="11782" width="26.28515625" style="214" customWidth="1"/>
    <col min="11783" max="11784" width="9.140625" style="214"/>
    <col min="11785" max="11785" width="9.140625" style="214" customWidth="1"/>
    <col min="11786" max="11786" width="9.140625" style="214"/>
    <col min="11787" max="11787" width="9.140625" style="214" customWidth="1"/>
    <col min="11788" max="11788" width="9.140625" style="214"/>
    <col min="11789" max="11789" width="9.140625" style="214" customWidth="1"/>
    <col min="11790" max="11790" width="9.140625" style="214"/>
    <col min="11791" max="11791" width="9.140625" style="214" customWidth="1"/>
    <col min="11792" max="11792" width="9.140625" style="214"/>
    <col min="11793" max="11793" width="9.140625" style="214" customWidth="1"/>
    <col min="11794" max="12035" width="9.140625" style="214"/>
    <col min="12036" max="12037" width="1.7109375" style="214" customWidth="1"/>
    <col min="12038" max="12038" width="26.28515625" style="214" customWidth="1"/>
    <col min="12039" max="12040" width="9.140625" style="214"/>
    <col min="12041" max="12041" width="9.140625" style="214" customWidth="1"/>
    <col min="12042" max="12042" width="9.140625" style="214"/>
    <col min="12043" max="12043" width="9.140625" style="214" customWidth="1"/>
    <col min="12044" max="12044" width="9.140625" style="214"/>
    <col min="12045" max="12045" width="9.140625" style="214" customWidth="1"/>
    <col min="12046" max="12046" width="9.140625" style="214"/>
    <col min="12047" max="12047" width="9.140625" style="214" customWidth="1"/>
    <col min="12048" max="12048" width="9.140625" style="214"/>
    <col min="12049" max="12049" width="9.140625" style="214" customWidth="1"/>
    <col min="12050" max="12291" width="9.140625" style="214"/>
    <col min="12292" max="12293" width="1.7109375" style="214" customWidth="1"/>
    <col min="12294" max="12294" width="26.28515625" style="214" customWidth="1"/>
    <col min="12295" max="12296" width="9.140625" style="214"/>
    <col min="12297" max="12297" width="9.140625" style="214" customWidth="1"/>
    <col min="12298" max="12298" width="9.140625" style="214"/>
    <col min="12299" max="12299" width="9.140625" style="214" customWidth="1"/>
    <col min="12300" max="12300" width="9.140625" style="214"/>
    <col min="12301" max="12301" width="9.140625" style="214" customWidth="1"/>
    <col min="12302" max="12302" width="9.140625" style="214"/>
    <col min="12303" max="12303" width="9.140625" style="214" customWidth="1"/>
    <col min="12304" max="12304" width="9.140625" style="214"/>
    <col min="12305" max="12305" width="9.140625" style="214" customWidth="1"/>
    <col min="12306" max="12547" width="9.140625" style="214"/>
    <col min="12548" max="12549" width="1.7109375" style="214" customWidth="1"/>
    <col min="12550" max="12550" width="26.28515625" style="214" customWidth="1"/>
    <col min="12551" max="12552" width="9.140625" style="214"/>
    <col min="12553" max="12553" width="9.140625" style="214" customWidth="1"/>
    <col min="12554" max="12554" width="9.140625" style="214"/>
    <col min="12555" max="12555" width="9.140625" style="214" customWidth="1"/>
    <col min="12556" max="12556" width="9.140625" style="214"/>
    <col min="12557" max="12557" width="9.140625" style="214" customWidth="1"/>
    <col min="12558" max="12558" width="9.140625" style="214"/>
    <col min="12559" max="12559" width="9.140625" style="214" customWidth="1"/>
    <col min="12560" max="12560" width="9.140625" style="214"/>
    <col min="12561" max="12561" width="9.140625" style="214" customWidth="1"/>
    <col min="12562" max="12803" width="9.140625" style="214"/>
    <col min="12804" max="12805" width="1.7109375" style="214" customWidth="1"/>
    <col min="12806" max="12806" width="26.28515625" style="214" customWidth="1"/>
    <col min="12807" max="12808" width="9.140625" style="214"/>
    <col min="12809" max="12809" width="9.140625" style="214" customWidth="1"/>
    <col min="12810" max="12810" width="9.140625" style="214"/>
    <col min="12811" max="12811" width="9.140625" style="214" customWidth="1"/>
    <col min="12812" max="12812" width="9.140625" style="214"/>
    <col min="12813" max="12813" width="9.140625" style="214" customWidth="1"/>
    <col min="12814" max="12814" width="9.140625" style="214"/>
    <col min="12815" max="12815" width="9.140625" style="214" customWidth="1"/>
    <col min="12816" max="12816" width="9.140625" style="214"/>
    <col min="12817" max="12817" width="9.140625" style="214" customWidth="1"/>
    <col min="12818" max="13059" width="9.140625" style="214"/>
    <col min="13060" max="13061" width="1.7109375" style="214" customWidth="1"/>
    <col min="13062" max="13062" width="26.28515625" style="214" customWidth="1"/>
    <col min="13063" max="13064" width="9.140625" style="214"/>
    <col min="13065" max="13065" width="9.140625" style="214" customWidth="1"/>
    <col min="13066" max="13066" width="9.140625" style="214"/>
    <col min="13067" max="13067" width="9.140625" style="214" customWidth="1"/>
    <col min="13068" max="13068" width="9.140625" style="214"/>
    <col min="13069" max="13069" width="9.140625" style="214" customWidth="1"/>
    <col min="13070" max="13070" width="9.140625" style="214"/>
    <col min="13071" max="13071" width="9.140625" style="214" customWidth="1"/>
    <col min="13072" max="13072" width="9.140625" style="214"/>
    <col min="13073" max="13073" width="9.140625" style="214" customWidth="1"/>
    <col min="13074" max="13315" width="9.140625" style="214"/>
    <col min="13316" max="13317" width="1.7109375" style="214" customWidth="1"/>
    <col min="13318" max="13318" width="26.28515625" style="214" customWidth="1"/>
    <col min="13319" max="13320" width="9.140625" style="214"/>
    <col min="13321" max="13321" width="9.140625" style="214" customWidth="1"/>
    <col min="13322" max="13322" width="9.140625" style="214"/>
    <col min="13323" max="13323" width="9.140625" style="214" customWidth="1"/>
    <col min="13324" max="13324" width="9.140625" style="214"/>
    <col min="13325" max="13325" width="9.140625" style="214" customWidth="1"/>
    <col min="13326" max="13326" width="9.140625" style="214"/>
    <col min="13327" max="13327" width="9.140625" style="214" customWidth="1"/>
    <col min="13328" max="13328" width="9.140625" style="214"/>
    <col min="13329" max="13329" width="9.140625" style="214" customWidth="1"/>
    <col min="13330" max="13571" width="9.140625" style="214"/>
    <col min="13572" max="13573" width="1.7109375" style="214" customWidth="1"/>
    <col min="13574" max="13574" width="26.28515625" style="214" customWidth="1"/>
    <col min="13575" max="13576" width="9.140625" style="214"/>
    <col min="13577" max="13577" width="9.140625" style="214" customWidth="1"/>
    <col min="13578" max="13578" width="9.140625" style="214"/>
    <col min="13579" max="13579" width="9.140625" style="214" customWidth="1"/>
    <col min="13580" max="13580" width="9.140625" style="214"/>
    <col min="13581" max="13581" width="9.140625" style="214" customWidth="1"/>
    <col min="13582" max="13582" width="9.140625" style="214"/>
    <col min="13583" max="13583" width="9.140625" style="214" customWidth="1"/>
    <col min="13584" max="13584" width="9.140625" style="214"/>
    <col min="13585" max="13585" width="9.140625" style="214" customWidth="1"/>
    <col min="13586" max="13827" width="9.140625" style="214"/>
    <col min="13828" max="13829" width="1.7109375" style="214" customWidth="1"/>
    <col min="13830" max="13830" width="26.28515625" style="214" customWidth="1"/>
    <col min="13831" max="13832" width="9.140625" style="214"/>
    <col min="13833" max="13833" width="9.140625" style="214" customWidth="1"/>
    <col min="13834" max="13834" width="9.140625" style="214"/>
    <col min="13835" max="13835" width="9.140625" style="214" customWidth="1"/>
    <col min="13836" max="13836" width="9.140625" style="214"/>
    <col min="13837" max="13837" width="9.140625" style="214" customWidth="1"/>
    <col min="13838" max="13838" width="9.140625" style="214"/>
    <col min="13839" max="13839" width="9.140625" style="214" customWidth="1"/>
    <col min="13840" max="13840" width="9.140625" style="214"/>
    <col min="13841" max="13841" width="9.140625" style="214" customWidth="1"/>
    <col min="13842" max="14083" width="9.140625" style="214"/>
    <col min="14084" max="14085" width="1.7109375" style="214" customWidth="1"/>
    <col min="14086" max="14086" width="26.28515625" style="214" customWidth="1"/>
    <col min="14087" max="14088" width="9.140625" style="214"/>
    <col min="14089" max="14089" width="9.140625" style="214" customWidth="1"/>
    <col min="14090" max="14090" width="9.140625" style="214"/>
    <col min="14091" max="14091" width="9.140625" style="214" customWidth="1"/>
    <col min="14092" max="14092" width="9.140625" style="214"/>
    <col min="14093" max="14093" width="9.140625" style="214" customWidth="1"/>
    <col min="14094" max="14094" width="9.140625" style="214"/>
    <col min="14095" max="14095" width="9.140625" style="214" customWidth="1"/>
    <col min="14096" max="14096" width="9.140625" style="214"/>
    <col min="14097" max="14097" width="9.140625" style="214" customWidth="1"/>
    <col min="14098" max="14339" width="9.140625" style="214"/>
    <col min="14340" max="14341" width="1.7109375" style="214" customWidth="1"/>
    <col min="14342" max="14342" width="26.28515625" style="214" customWidth="1"/>
    <col min="14343" max="14344" width="9.140625" style="214"/>
    <col min="14345" max="14345" width="9.140625" style="214" customWidth="1"/>
    <col min="14346" max="14346" width="9.140625" style="214"/>
    <col min="14347" max="14347" width="9.140625" style="214" customWidth="1"/>
    <col min="14348" max="14348" width="9.140625" style="214"/>
    <col min="14349" max="14349" width="9.140625" style="214" customWidth="1"/>
    <col min="14350" max="14350" width="9.140625" style="214"/>
    <col min="14351" max="14351" width="9.140625" style="214" customWidth="1"/>
    <col min="14352" max="14352" width="9.140625" style="214"/>
    <col min="14353" max="14353" width="9.140625" style="214" customWidth="1"/>
    <col min="14354" max="14595" width="9.140625" style="214"/>
    <col min="14596" max="14597" width="1.7109375" style="214" customWidth="1"/>
    <col min="14598" max="14598" width="26.28515625" style="214" customWidth="1"/>
    <col min="14599" max="14600" width="9.140625" style="214"/>
    <col min="14601" max="14601" width="9.140625" style="214" customWidth="1"/>
    <col min="14602" max="14602" width="9.140625" style="214"/>
    <col min="14603" max="14603" width="9.140625" style="214" customWidth="1"/>
    <col min="14604" max="14604" width="9.140625" style="214"/>
    <col min="14605" max="14605" width="9.140625" style="214" customWidth="1"/>
    <col min="14606" max="14606" width="9.140625" style="214"/>
    <col min="14607" max="14607" width="9.140625" style="214" customWidth="1"/>
    <col min="14608" max="14608" width="9.140625" style="214"/>
    <col min="14609" max="14609" width="9.140625" style="214" customWidth="1"/>
    <col min="14610" max="14851" width="9.140625" style="214"/>
    <col min="14852" max="14853" width="1.7109375" style="214" customWidth="1"/>
    <col min="14854" max="14854" width="26.28515625" style="214" customWidth="1"/>
    <col min="14855" max="14856" width="9.140625" style="214"/>
    <col min="14857" max="14857" width="9.140625" style="214" customWidth="1"/>
    <col min="14858" max="14858" width="9.140625" style="214"/>
    <col min="14859" max="14859" width="9.140625" style="214" customWidth="1"/>
    <col min="14860" max="14860" width="9.140625" style="214"/>
    <col min="14861" max="14861" width="9.140625" style="214" customWidth="1"/>
    <col min="14862" max="14862" width="9.140625" style="214"/>
    <col min="14863" max="14863" width="9.140625" style="214" customWidth="1"/>
    <col min="14864" max="14864" width="9.140625" style="214"/>
    <col min="14865" max="14865" width="9.140625" style="214" customWidth="1"/>
    <col min="14866" max="15107" width="9.140625" style="214"/>
    <col min="15108" max="15109" width="1.7109375" style="214" customWidth="1"/>
    <col min="15110" max="15110" width="26.28515625" style="214" customWidth="1"/>
    <col min="15111" max="15112" width="9.140625" style="214"/>
    <col min="15113" max="15113" width="9.140625" style="214" customWidth="1"/>
    <col min="15114" max="15114" width="9.140625" style="214"/>
    <col min="15115" max="15115" width="9.140625" style="214" customWidth="1"/>
    <col min="15116" max="15116" width="9.140625" style="214"/>
    <col min="15117" max="15117" width="9.140625" style="214" customWidth="1"/>
    <col min="15118" max="15118" width="9.140625" style="214"/>
    <col min="15119" max="15119" width="9.140625" style="214" customWidth="1"/>
    <col min="15120" max="15120" width="9.140625" style="214"/>
    <col min="15121" max="15121" width="9.140625" style="214" customWidth="1"/>
    <col min="15122" max="15363" width="9.140625" style="214"/>
    <col min="15364" max="15365" width="1.7109375" style="214" customWidth="1"/>
    <col min="15366" max="15366" width="26.28515625" style="214" customWidth="1"/>
    <col min="15367" max="15368" width="9.140625" style="214"/>
    <col min="15369" max="15369" width="9.140625" style="214" customWidth="1"/>
    <col min="15370" max="15370" width="9.140625" style="214"/>
    <col min="15371" max="15371" width="9.140625" style="214" customWidth="1"/>
    <col min="15372" max="15372" width="9.140625" style="214"/>
    <col min="15373" max="15373" width="9.140625" style="214" customWidth="1"/>
    <col min="15374" max="15374" width="9.140625" style="214"/>
    <col min="15375" max="15375" width="9.140625" style="214" customWidth="1"/>
    <col min="15376" max="15376" width="9.140625" style="214"/>
    <col min="15377" max="15377" width="9.140625" style="214" customWidth="1"/>
    <col min="15378" max="15619" width="9.140625" style="214"/>
    <col min="15620" max="15621" width="1.7109375" style="214" customWidth="1"/>
    <col min="15622" max="15622" width="26.28515625" style="214" customWidth="1"/>
    <col min="15623" max="15624" width="9.140625" style="214"/>
    <col min="15625" max="15625" width="9.140625" style="214" customWidth="1"/>
    <col min="15626" max="15626" width="9.140625" style="214"/>
    <col min="15627" max="15627" width="9.140625" style="214" customWidth="1"/>
    <col min="15628" max="15628" width="9.140625" style="214"/>
    <col min="15629" max="15629" width="9.140625" style="214" customWidth="1"/>
    <col min="15630" max="15630" width="9.140625" style="214"/>
    <col min="15631" max="15631" width="9.140625" style="214" customWidth="1"/>
    <col min="15632" max="15632" width="9.140625" style="214"/>
    <col min="15633" max="15633" width="9.140625" style="214" customWidth="1"/>
    <col min="15634" max="15875" width="9.140625" style="214"/>
    <col min="15876" max="15877" width="1.7109375" style="214" customWidth="1"/>
    <col min="15878" max="15878" width="26.28515625" style="214" customWidth="1"/>
    <col min="15879" max="15880" width="9.140625" style="214"/>
    <col min="15881" max="15881" width="9.140625" style="214" customWidth="1"/>
    <col min="15882" max="15882" width="9.140625" style="214"/>
    <col min="15883" max="15883" width="9.140625" style="214" customWidth="1"/>
    <col min="15884" max="15884" width="9.140625" style="214"/>
    <col min="15885" max="15885" width="9.140625" style="214" customWidth="1"/>
    <col min="15886" max="15886" width="9.140625" style="214"/>
    <col min="15887" max="15887" width="9.140625" style="214" customWidth="1"/>
    <col min="15888" max="15888" width="9.140625" style="214"/>
    <col min="15889" max="15889" width="9.140625" style="214" customWidth="1"/>
    <col min="15890" max="16131" width="9.140625" style="214"/>
    <col min="16132" max="16133" width="1.7109375" style="214" customWidth="1"/>
    <col min="16134" max="16134" width="26.28515625" style="214" customWidth="1"/>
    <col min="16135" max="16136" width="9.140625" style="214"/>
    <col min="16137" max="16137" width="9.140625" style="214" customWidth="1"/>
    <col min="16138" max="16138" width="9.140625" style="214"/>
    <col min="16139" max="16139" width="9.140625" style="214" customWidth="1"/>
    <col min="16140" max="16140" width="9.140625" style="214"/>
    <col min="16141" max="16141" width="9.140625" style="214" customWidth="1"/>
    <col min="16142" max="16142" width="9.140625" style="214"/>
    <col min="16143" max="16143" width="9.140625" style="214" customWidth="1"/>
    <col min="16144" max="16144" width="9.140625" style="214"/>
    <col min="16145" max="16145" width="9.140625" style="214" customWidth="1"/>
    <col min="16146" max="16384" width="9.140625" style="214"/>
  </cols>
  <sheetData>
    <row r="1" spans="1:42" ht="14.25" customHeight="1" x14ac:dyDescent="0.25">
      <c r="A1" s="614"/>
      <c r="B1" s="639"/>
      <c r="C1" s="639"/>
      <c r="D1" s="639"/>
      <c r="E1" s="639"/>
      <c r="F1" s="639"/>
      <c r="G1" s="639"/>
      <c r="H1" s="639"/>
      <c r="I1" s="639"/>
      <c r="J1" s="639"/>
      <c r="K1" s="639"/>
      <c r="L1" s="639"/>
      <c r="M1" s="639"/>
      <c r="N1" s="639"/>
      <c r="O1" s="639"/>
      <c r="P1" s="639"/>
      <c r="Q1" s="639"/>
      <c r="R1" s="639"/>
      <c r="S1" s="639"/>
    </row>
    <row r="2" spans="1:42" ht="36.75" customHeight="1" x14ac:dyDescent="0.25">
      <c r="A2" s="639"/>
      <c r="B2" s="639"/>
      <c r="C2" s="639"/>
      <c r="D2" s="639"/>
      <c r="E2" s="639"/>
      <c r="F2" s="639"/>
      <c r="G2" s="639"/>
      <c r="H2" s="639"/>
      <c r="I2" s="639"/>
      <c r="J2" s="639"/>
      <c r="K2" s="639"/>
      <c r="L2" s="639"/>
      <c r="M2" s="639"/>
      <c r="N2" s="639"/>
      <c r="O2" s="639"/>
      <c r="P2" s="639"/>
      <c r="Q2" s="639"/>
      <c r="R2" s="639"/>
      <c r="S2" s="639"/>
    </row>
    <row r="3" spans="1:42" s="103" customFormat="1" ht="17.25" customHeight="1" x14ac:dyDescent="0.25">
      <c r="A3" s="153" t="s">
        <v>1088</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row>
    <row r="4" spans="1:42" s="103" customFormat="1" ht="6" customHeight="1" x14ac:dyDescent="0.25"/>
    <row r="5" spans="1:42" s="192" customFormat="1" ht="45" customHeight="1" x14ac:dyDescent="0.25">
      <c r="A5" s="635" t="s">
        <v>1391</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row>
    <row r="6" spans="1:42" s="103" customFormat="1" ht="6" customHeight="1" x14ac:dyDescent="0.25"/>
    <row r="7" spans="1:42" s="142" customFormat="1" ht="14.25" customHeight="1" x14ac:dyDescent="0.25">
      <c r="A7" s="338" t="s">
        <v>1338</v>
      </c>
      <c r="B7" s="326"/>
      <c r="C7" s="326"/>
      <c r="D7" s="326"/>
      <c r="E7" s="326"/>
      <c r="F7" s="326"/>
      <c r="G7" s="326"/>
      <c r="H7" s="326"/>
      <c r="I7" s="326"/>
      <c r="J7" s="326"/>
      <c r="K7" s="326"/>
      <c r="L7" s="326"/>
      <c r="M7" s="326"/>
      <c r="N7" s="326"/>
      <c r="O7" s="326"/>
    </row>
    <row r="8" spans="1:42" s="142" customFormat="1" ht="6" customHeight="1" x14ac:dyDescent="0.25">
      <c r="A8" s="326"/>
      <c r="B8" s="326"/>
      <c r="C8" s="326"/>
      <c r="D8" s="326"/>
      <c r="E8" s="326"/>
      <c r="F8" s="326"/>
      <c r="G8" s="326"/>
      <c r="H8" s="326"/>
      <c r="I8" s="326"/>
      <c r="J8" s="326"/>
      <c r="K8" s="326"/>
      <c r="L8" s="326"/>
      <c r="M8" s="326"/>
      <c r="N8" s="326"/>
      <c r="O8" s="326"/>
    </row>
    <row r="9" spans="1:42" s="103" customFormat="1" ht="17.25" customHeight="1" x14ac:dyDescent="0.25">
      <c r="A9" s="149" t="s">
        <v>1390</v>
      </c>
    </row>
    <row r="10" spans="1:42" s="103" customFormat="1" ht="17.25" customHeight="1" x14ac:dyDescent="0.25">
      <c r="A10" s="3" t="s">
        <v>0</v>
      </c>
    </row>
    <row r="11" spans="1:42" ht="6" customHeight="1" x14ac:dyDescent="0.25"/>
    <row r="12" spans="1:42" ht="39" customHeight="1" x14ac:dyDescent="0.25">
      <c r="A12" s="640" t="s">
        <v>1544</v>
      </c>
      <c r="B12" s="640"/>
      <c r="C12" s="640"/>
      <c r="D12" s="215" t="s">
        <v>808</v>
      </c>
      <c r="E12" s="82"/>
      <c r="F12" s="217"/>
      <c r="G12" s="638" t="s">
        <v>1323</v>
      </c>
      <c r="H12" s="638"/>
      <c r="I12" s="570"/>
      <c r="J12" s="308"/>
      <c r="K12" s="638" t="s">
        <v>1486</v>
      </c>
      <c r="L12" s="638"/>
      <c r="M12" s="121"/>
      <c r="N12" s="570"/>
      <c r="O12" s="637" t="s">
        <v>1324</v>
      </c>
      <c r="P12" s="637"/>
      <c r="Q12" s="570"/>
      <c r="R12" s="296"/>
      <c r="S12" s="638" t="s">
        <v>1325</v>
      </c>
      <c r="T12" s="638"/>
      <c r="U12" s="174"/>
      <c r="V12" s="103"/>
      <c r="W12" s="642" t="s">
        <v>1326</v>
      </c>
      <c r="X12" s="642"/>
      <c r="Y12" s="103"/>
      <c r="Z12" s="296"/>
      <c r="AA12" s="638" t="s">
        <v>1525</v>
      </c>
      <c r="AB12" s="638"/>
      <c r="AC12" s="110"/>
      <c r="AD12" s="296"/>
      <c r="AE12" s="638" t="s">
        <v>1094</v>
      </c>
      <c r="AF12" s="638"/>
    </row>
    <row r="13" spans="1:42" ht="14.25" customHeight="1" x14ac:dyDescent="0.25">
      <c r="A13" s="640"/>
      <c r="B13" s="640"/>
      <c r="C13" s="640"/>
      <c r="D13" s="308" t="s">
        <v>814</v>
      </c>
      <c r="E13" s="121"/>
      <c r="F13" s="318"/>
      <c r="G13" s="319" t="s">
        <v>814</v>
      </c>
      <c r="H13" s="319" t="s">
        <v>815</v>
      </c>
      <c r="I13" s="319"/>
      <c r="J13" s="125"/>
      <c r="K13" s="319" t="s">
        <v>814</v>
      </c>
      <c r="L13" s="319" t="s">
        <v>815</v>
      </c>
      <c r="M13" s="127"/>
      <c r="N13" s="319"/>
      <c r="O13" s="319" t="s">
        <v>814</v>
      </c>
      <c r="P13" s="319" t="s">
        <v>815</v>
      </c>
      <c r="Q13" s="319"/>
      <c r="R13" s="211"/>
      <c r="S13" s="319" t="s">
        <v>814</v>
      </c>
      <c r="T13" s="319" t="s">
        <v>815</v>
      </c>
      <c r="U13" s="319"/>
      <c r="V13" s="125"/>
      <c r="W13" s="319" t="s">
        <v>814</v>
      </c>
      <c r="X13" s="319" t="s">
        <v>815</v>
      </c>
      <c r="Y13" s="127"/>
      <c r="Z13" s="319"/>
      <c r="AA13" s="319" t="s">
        <v>814</v>
      </c>
      <c r="AB13" s="319" t="s">
        <v>815</v>
      </c>
      <c r="AC13" s="112"/>
      <c r="AD13" s="211"/>
      <c r="AE13" s="319" t="s">
        <v>814</v>
      </c>
      <c r="AF13" s="319" t="s">
        <v>815</v>
      </c>
    </row>
    <row r="14" spans="1:42" ht="14.25" customHeight="1" x14ac:dyDescent="0.25">
      <c r="A14" s="164" t="s">
        <v>1</v>
      </c>
      <c r="B14" s="184" t="s">
        <v>2</v>
      </c>
      <c r="C14" s="188"/>
      <c r="D14" s="197">
        <v>745750</v>
      </c>
      <c r="E14" s="198"/>
      <c r="F14" s="190"/>
      <c r="G14" s="190">
        <v>95280</v>
      </c>
      <c r="H14" s="199">
        <v>0.12776399597720417</v>
      </c>
      <c r="I14" s="199"/>
      <c r="J14" s="200"/>
      <c r="K14" s="201">
        <v>128465</v>
      </c>
      <c r="L14" s="202">
        <v>0.17226282266174991</v>
      </c>
      <c r="M14" s="203"/>
      <c r="N14" s="199"/>
      <c r="O14" s="190">
        <v>129075</v>
      </c>
      <c r="P14" s="199">
        <v>0.17308079114984914</v>
      </c>
      <c r="Q14" s="199"/>
      <c r="R14" s="387"/>
      <c r="S14" s="201">
        <v>33320</v>
      </c>
      <c r="T14" s="441">
        <v>4.4679852497485753E-2</v>
      </c>
      <c r="U14" s="185"/>
      <c r="V14" s="184"/>
      <c r="W14" s="190">
        <v>103835</v>
      </c>
      <c r="X14" s="442">
        <v>0.13923566878980892</v>
      </c>
      <c r="Y14" s="184"/>
      <c r="Z14" s="387"/>
      <c r="AA14" s="201">
        <v>220810</v>
      </c>
      <c r="AB14" s="441">
        <v>0.29609118337244383</v>
      </c>
      <c r="AC14" s="185"/>
      <c r="AD14" s="184"/>
      <c r="AE14" s="190">
        <v>34960</v>
      </c>
      <c r="AF14" s="442">
        <v>4.6878980891719747E-2</v>
      </c>
    </row>
    <row r="15" spans="1:42" ht="14.25" customHeight="1" x14ac:dyDescent="0.2">
      <c r="A15" s="4"/>
      <c r="C15" s="43" t="s">
        <v>1456</v>
      </c>
      <c r="D15" s="268">
        <v>26135</v>
      </c>
      <c r="E15" s="269"/>
      <c r="F15" s="254"/>
      <c r="G15" s="254">
        <v>2015</v>
      </c>
      <c r="H15" s="108">
        <v>7.7099674765639947E-2</v>
      </c>
      <c r="I15" s="108"/>
      <c r="J15" s="270"/>
      <c r="K15" s="271">
        <v>5920</v>
      </c>
      <c r="L15" s="212">
        <v>0.22651616606083796</v>
      </c>
      <c r="M15" s="272"/>
      <c r="N15" s="108"/>
      <c r="O15" s="254">
        <v>6995</v>
      </c>
      <c r="P15" s="108">
        <v>0.26764874689114215</v>
      </c>
      <c r="Q15" s="108"/>
      <c r="R15" s="296"/>
      <c r="S15" s="271">
        <v>1285</v>
      </c>
      <c r="T15" s="300">
        <v>4.9167782666921754E-2</v>
      </c>
      <c r="U15" s="174"/>
      <c r="V15" s="103"/>
      <c r="W15" s="254">
        <v>4965</v>
      </c>
      <c r="X15" s="301">
        <v>0.18997512913717238</v>
      </c>
      <c r="Y15" s="103"/>
      <c r="Z15" s="296"/>
      <c r="AA15" s="271">
        <v>4435</v>
      </c>
      <c r="AB15" s="300">
        <v>0.16969581021618518</v>
      </c>
      <c r="AC15" s="174"/>
      <c r="AD15" s="103"/>
      <c r="AE15" s="254">
        <v>510</v>
      </c>
      <c r="AF15" s="301">
        <v>1.9514061603214082E-2</v>
      </c>
    </row>
    <row r="16" spans="1:42" ht="14.25" customHeight="1" x14ac:dyDescent="0.2">
      <c r="A16" s="4"/>
      <c r="C16" s="43" t="s">
        <v>798</v>
      </c>
      <c r="D16" s="268">
        <v>45625</v>
      </c>
      <c r="E16" s="269"/>
      <c r="F16" s="254"/>
      <c r="G16" s="254">
        <v>2655</v>
      </c>
      <c r="H16" s="108">
        <v>5.819178082191781E-2</v>
      </c>
      <c r="I16" s="108"/>
      <c r="J16" s="270"/>
      <c r="K16" s="271">
        <v>8075</v>
      </c>
      <c r="L16" s="212">
        <v>0.17698630136986301</v>
      </c>
      <c r="M16" s="272"/>
      <c r="N16" s="108"/>
      <c r="O16" s="254">
        <v>11020</v>
      </c>
      <c r="P16" s="108">
        <v>0.24153424657534248</v>
      </c>
      <c r="Q16" s="108"/>
      <c r="R16" s="296"/>
      <c r="S16" s="271">
        <v>1420</v>
      </c>
      <c r="T16" s="300">
        <v>3.1123287671232878E-2</v>
      </c>
      <c r="U16" s="174"/>
      <c r="V16" s="103"/>
      <c r="W16" s="254">
        <v>9155</v>
      </c>
      <c r="X16" s="301">
        <v>0.20065753424657534</v>
      </c>
      <c r="Y16" s="103"/>
      <c r="Z16" s="296"/>
      <c r="AA16" s="271">
        <v>12335</v>
      </c>
      <c r="AB16" s="300">
        <v>0.27035616438356164</v>
      </c>
      <c r="AC16" s="174"/>
      <c r="AD16" s="103"/>
      <c r="AE16" s="254">
        <v>970</v>
      </c>
      <c r="AF16" s="301">
        <v>2.1260273972602741E-2</v>
      </c>
    </row>
    <row r="17" spans="1:32" ht="14.25" customHeight="1" x14ac:dyDescent="0.2">
      <c r="A17" s="4"/>
      <c r="C17" s="43" t="s">
        <v>799</v>
      </c>
      <c r="D17" s="268">
        <v>51915</v>
      </c>
      <c r="E17" s="269"/>
      <c r="F17" s="254"/>
      <c r="G17" s="254">
        <v>2820</v>
      </c>
      <c r="H17" s="108">
        <v>5.4319560820572092E-2</v>
      </c>
      <c r="I17" s="108"/>
      <c r="J17" s="270"/>
      <c r="K17" s="271">
        <v>7885</v>
      </c>
      <c r="L17" s="212">
        <v>0.15188288548589041</v>
      </c>
      <c r="M17" s="272"/>
      <c r="N17" s="108"/>
      <c r="O17" s="254">
        <v>11355</v>
      </c>
      <c r="P17" s="108">
        <v>0.21872291245304826</v>
      </c>
      <c r="Q17" s="108"/>
      <c r="R17" s="296"/>
      <c r="S17" s="271">
        <v>1090</v>
      </c>
      <c r="T17" s="300">
        <v>2.0995858615043821E-2</v>
      </c>
      <c r="U17" s="174"/>
      <c r="V17" s="103"/>
      <c r="W17" s="254">
        <v>10070</v>
      </c>
      <c r="X17" s="301">
        <v>0.19397091399402869</v>
      </c>
      <c r="Y17" s="103"/>
      <c r="Z17" s="296"/>
      <c r="AA17" s="271">
        <v>17440</v>
      </c>
      <c r="AB17" s="300">
        <v>0.33593373784070113</v>
      </c>
      <c r="AC17" s="174"/>
      <c r="AD17" s="103"/>
      <c r="AE17" s="254">
        <v>1260</v>
      </c>
      <c r="AF17" s="301">
        <v>2.4270442068766253E-2</v>
      </c>
    </row>
    <row r="18" spans="1:32" ht="14.25" customHeight="1" x14ac:dyDescent="0.2">
      <c r="A18" s="4"/>
      <c r="C18" s="43" t="s">
        <v>800</v>
      </c>
      <c r="D18" s="268">
        <v>71830</v>
      </c>
      <c r="E18" s="269"/>
      <c r="F18" s="254"/>
      <c r="G18" s="254">
        <v>4900</v>
      </c>
      <c r="H18" s="108">
        <v>6.8216622581094247E-2</v>
      </c>
      <c r="I18" s="108"/>
      <c r="J18" s="270"/>
      <c r="K18" s="271">
        <v>13060</v>
      </c>
      <c r="L18" s="212">
        <v>0.18181818181818182</v>
      </c>
      <c r="M18" s="272"/>
      <c r="N18" s="108"/>
      <c r="O18" s="254">
        <v>14115</v>
      </c>
      <c r="P18" s="108">
        <v>0.19650563831268272</v>
      </c>
      <c r="Q18" s="108"/>
      <c r="R18" s="296"/>
      <c r="S18" s="271">
        <v>1885</v>
      </c>
      <c r="T18" s="300">
        <v>2.6242517054155645E-2</v>
      </c>
      <c r="U18" s="174"/>
      <c r="V18" s="103"/>
      <c r="W18" s="254">
        <v>11345</v>
      </c>
      <c r="X18" s="301">
        <v>0.15794236391479882</v>
      </c>
      <c r="Y18" s="103"/>
      <c r="Z18" s="296"/>
      <c r="AA18" s="271">
        <v>24410</v>
      </c>
      <c r="AB18" s="300">
        <v>0.33983015453153281</v>
      </c>
      <c r="AC18" s="174"/>
      <c r="AD18" s="103"/>
      <c r="AE18" s="254">
        <v>2110</v>
      </c>
      <c r="AF18" s="301">
        <v>2.9374912989001811E-2</v>
      </c>
    </row>
    <row r="19" spans="1:32" ht="14.25" customHeight="1" x14ac:dyDescent="0.2">
      <c r="A19" s="4"/>
      <c r="C19" s="43" t="s">
        <v>801</v>
      </c>
      <c r="D19" s="268">
        <v>108240</v>
      </c>
      <c r="E19" s="269"/>
      <c r="F19" s="254"/>
      <c r="G19" s="254">
        <v>7260</v>
      </c>
      <c r="H19" s="108">
        <v>6.7073170731707321E-2</v>
      </c>
      <c r="I19" s="108"/>
      <c r="J19" s="270"/>
      <c r="K19" s="271">
        <v>22170</v>
      </c>
      <c r="L19" s="212">
        <v>0.20482261640798227</v>
      </c>
      <c r="M19" s="272"/>
      <c r="N19" s="108"/>
      <c r="O19" s="254">
        <v>20340</v>
      </c>
      <c r="P19" s="108">
        <v>0.18791574279379158</v>
      </c>
      <c r="Q19" s="108"/>
      <c r="R19" s="296"/>
      <c r="S19" s="271">
        <v>3050</v>
      </c>
      <c r="T19" s="300">
        <v>2.8178122690317813E-2</v>
      </c>
      <c r="U19" s="174"/>
      <c r="V19" s="103"/>
      <c r="W19" s="254">
        <v>15440</v>
      </c>
      <c r="X19" s="301">
        <v>0.14264597191426459</v>
      </c>
      <c r="Y19" s="103"/>
      <c r="Z19" s="296"/>
      <c r="AA19" s="271">
        <v>36680</v>
      </c>
      <c r="AB19" s="300">
        <v>0.33887657058388765</v>
      </c>
      <c r="AC19" s="174"/>
      <c r="AD19" s="103"/>
      <c r="AE19" s="254">
        <v>3300</v>
      </c>
      <c r="AF19" s="301">
        <v>3.048780487804878E-2</v>
      </c>
    </row>
    <row r="20" spans="1:32" ht="14.25" customHeight="1" x14ac:dyDescent="0.2">
      <c r="A20" s="4"/>
      <c r="C20" s="43" t="s">
        <v>802</v>
      </c>
      <c r="D20" s="268">
        <v>130835</v>
      </c>
      <c r="E20" s="269"/>
      <c r="F20" s="254"/>
      <c r="G20" s="254">
        <v>12605</v>
      </c>
      <c r="H20" s="108">
        <v>9.6342721748767526E-2</v>
      </c>
      <c r="I20" s="108"/>
      <c r="J20" s="270"/>
      <c r="K20" s="271">
        <v>26800</v>
      </c>
      <c r="L20" s="212">
        <v>0.2048381549279627</v>
      </c>
      <c r="M20" s="272"/>
      <c r="N20" s="108"/>
      <c r="O20" s="254">
        <v>22515</v>
      </c>
      <c r="P20" s="108">
        <v>0.17208697978369702</v>
      </c>
      <c r="Q20" s="108"/>
      <c r="R20" s="296"/>
      <c r="S20" s="271">
        <v>5140</v>
      </c>
      <c r="T20" s="300">
        <v>3.9286123743646581E-2</v>
      </c>
      <c r="U20" s="174"/>
      <c r="V20" s="103"/>
      <c r="W20" s="254">
        <v>17585</v>
      </c>
      <c r="X20" s="301">
        <v>0.13440593113463523</v>
      </c>
      <c r="Y20" s="103"/>
      <c r="Z20" s="296"/>
      <c r="AA20" s="271">
        <v>41015</v>
      </c>
      <c r="AB20" s="300">
        <v>0.31348645240188022</v>
      </c>
      <c r="AC20" s="174"/>
      <c r="AD20" s="103"/>
      <c r="AE20" s="254">
        <v>5170</v>
      </c>
      <c r="AF20" s="301">
        <v>3.9515420185730121E-2</v>
      </c>
    </row>
    <row r="21" spans="1:32" ht="14.25" customHeight="1" x14ac:dyDescent="0.2">
      <c r="A21" s="4"/>
      <c r="C21" s="43" t="s">
        <v>803</v>
      </c>
      <c r="D21" s="268">
        <v>132415</v>
      </c>
      <c r="E21" s="269"/>
      <c r="F21" s="254"/>
      <c r="G21" s="254">
        <v>20400</v>
      </c>
      <c r="H21" s="108">
        <v>0.15406109579730393</v>
      </c>
      <c r="I21" s="108"/>
      <c r="J21" s="270"/>
      <c r="K21" s="271">
        <v>23295</v>
      </c>
      <c r="L21" s="212">
        <v>0.17592417777442132</v>
      </c>
      <c r="M21" s="272"/>
      <c r="N21" s="108"/>
      <c r="O21" s="254">
        <v>20745</v>
      </c>
      <c r="P21" s="108">
        <v>0.15666654079975834</v>
      </c>
      <c r="Q21" s="108"/>
      <c r="R21" s="296"/>
      <c r="S21" s="271">
        <v>6425</v>
      </c>
      <c r="T21" s="300">
        <v>4.8521693161650871E-2</v>
      </c>
      <c r="U21" s="174"/>
      <c r="V21" s="103"/>
      <c r="W21" s="254">
        <v>16380</v>
      </c>
      <c r="X21" s="301">
        <v>0.12370199750783521</v>
      </c>
      <c r="Y21" s="103"/>
      <c r="Z21" s="296"/>
      <c r="AA21" s="271">
        <v>38055</v>
      </c>
      <c r="AB21" s="300">
        <v>0.28739191179247064</v>
      </c>
      <c r="AC21" s="174"/>
      <c r="AD21" s="103"/>
      <c r="AE21" s="254">
        <v>7110</v>
      </c>
      <c r="AF21" s="301">
        <v>5.3694823094060339E-2</v>
      </c>
    </row>
    <row r="22" spans="1:32" ht="14.25" customHeight="1" x14ac:dyDescent="0.2">
      <c r="A22" s="4"/>
      <c r="C22" s="43" t="s">
        <v>804</v>
      </c>
      <c r="D22" s="268">
        <v>94295</v>
      </c>
      <c r="E22" s="269"/>
      <c r="F22" s="254"/>
      <c r="G22" s="254">
        <v>20155</v>
      </c>
      <c r="H22" s="108">
        <v>0.21374410095975396</v>
      </c>
      <c r="I22" s="108"/>
      <c r="J22" s="270"/>
      <c r="K22" s="271">
        <v>11825</v>
      </c>
      <c r="L22" s="212">
        <v>0.12540431624158227</v>
      </c>
      <c r="M22" s="272"/>
      <c r="N22" s="108"/>
      <c r="O22" s="254">
        <v>12680</v>
      </c>
      <c r="P22" s="108">
        <v>0.13447160506919772</v>
      </c>
      <c r="Q22" s="108"/>
      <c r="R22" s="296"/>
      <c r="S22" s="271">
        <v>6520</v>
      </c>
      <c r="T22" s="300">
        <v>6.9144705445675803E-2</v>
      </c>
      <c r="U22" s="174"/>
      <c r="V22" s="103"/>
      <c r="W22" s="254">
        <v>10770</v>
      </c>
      <c r="X22" s="301">
        <v>0.11421602417943687</v>
      </c>
      <c r="Y22" s="103"/>
      <c r="Z22" s="296"/>
      <c r="AA22" s="271">
        <v>25450</v>
      </c>
      <c r="AB22" s="300">
        <v>0.26989766159393391</v>
      </c>
      <c r="AC22" s="174"/>
      <c r="AD22" s="103"/>
      <c r="AE22" s="254">
        <v>6900</v>
      </c>
      <c r="AF22" s="301">
        <v>7.3174611591282676E-2</v>
      </c>
    </row>
    <row r="23" spans="1:32" ht="14.25" customHeight="1" x14ac:dyDescent="0.2">
      <c r="A23" s="4"/>
      <c r="C23" s="43" t="s">
        <v>805</v>
      </c>
      <c r="D23" s="268">
        <v>84460</v>
      </c>
      <c r="E23" s="269"/>
      <c r="F23" s="254"/>
      <c r="G23" s="254">
        <v>22465</v>
      </c>
      <c r="H23" s="108">
        <v>0.26598389770305469</v>
      </c>
      <c r="I23" s="108"/>
      <c r="J23" s="270"/>
      <c r="K23" s="271">
        <v>9430</v>
      </c>
      <c r="L23" s="212">
        <v>0.11165048543689321</v>
      </c>
      <c r="M23" s="272"/>
      <c r="N23" s="108"/>
      <c r="O23" s="254">
        <v>9310</v>
      </c>
      <c r="P23" s="108">
        <v>0.11022969452995501</v>
      </c>
      <c r="Q23" s="108"/>
      <c r="R23" s="296"/>
      <c r="S23" s="271">
        <v>6500</v>
      </c>
      <c r="T23" s="300">
        <v>7.6959507459152268E-2</v>
      </c>
      <c r="U23" s="174"/>
      <c r="V23" s="103"/>
      <c r="W23" s="254">
        <v>8130</v>
      </c>
      <c r="X23" s="301">
        <v>9.6258583945062745E-2</v>
      </c>
      <c r="Y23" s="103"/>
      <c r="Z23" s="296"/>
      <c r="AA23" s="271">
        <v>20990</v>
      </c>
      <c r="AB23" s="300">
        <v>0.24852000947193939</v>
      </c>
      <c r="AC23" s="174"/>
      <c r="AD23" s="103"/>
      <c r="AE23" s="254">
        <v>7630</v>
      </c>
      <c r="AF23" s="301">
        <v>9.0338621832820265E-2</v>
      </c>
    </row>
    <row r="24" spans="1:32" ht="14.25" customHeight="1" x14ac:dyDescent="0.25">
      <c r="A24" s="4"/>
      <c r="D24" s="268"/>
      <c r="E24" s="269"/>
      <c r="F24" s="254"/>
      <c r="G24" s="254"/>
      <c r="H24" s="108"/>
      <c r="I24" s="108"/>
      <c r="J24" s="270"/>
      <c r="K24" s="271"/>
      <c r="L24" s="212"/>
      <c r="M24" s="272"/>
      <c r="N24" s="108"/>
      <c r="O24" s="254"/>
      <c r="P24" s="108"/>
      <c r="Q24" s="108"/>
      <c r="R24" s="296"/>
      <c r="S24" s="271"/>
      <c r="T24" s="300"/>
      <c r="U24" s="174"/>
      <c r="V24" s="103"/>
      <c r="W24" s="254"/>
      <c r="X24" s="301"/>
      <c r="Y24" s="103"/>
      <c r="Z24" s="296"/>
      <c r="AA24" s="271"/>
      <c r="AB24" s="300"/>
      <c r="AC24" s="174"/>
      <c r="AD24" s="103"/>
      <c r="AE24" s="254"/>
      <c r="AF24" s="301"/>
    </row>
    <row r="25" spans="1:32" ht="14.25" customHeight="1" x14ac:dyDescent="0.25">
      <c r="A25" s="166" t="s">
        <v>3</v>
      </c>
      <c r="B25" s="178" t="s">
        <v>4</v>
      </c>
      <c r="C25" s="228"/>
      <c r="D25" s="257">
        <v>697410</v>
      </c>
      <c r="E25" s="258"/>
      <c r="F25" s="415"/>
      <c r="G25" s="415">
        <v>87780</v>
      </c>
      <c r="H25" s="455">
        <v>0.12586570310147546</v>
      </c>
      <c r="I25" s="455"/>
      <c r="J25" s="261"/>
      <c r="K25" s="259">
        <v>120025</v>
      </c>
      <c r="L25" s="260">
        <v>0.17210105963493497</v>
      </c>
      <c r="M25" s="262"/>
      <c r="N25" s="455"/>
      <c r="O25" s="415">
        <v>120670</v>
      </c>
      <c r="P25" s="455">
        <v>0.17302591015328142</v>
      </c>
      <c r="Q25" s="455"/>
      <c r="R25" s="417"/>
      <c r="S25" s="259">
        <v>30880</v>
      </c>
      <c r="T25" s="168">
        <v>4.4278114738819346E-2</v>
      </c>
      <c r="U25" s="456"/>
      <c r="V25" s="457"/>
      <c r="W25" s="415">
        <v>97080</v>
      </c>
      <c r="X25" s="368">
        <v>0.13920075708693594</v>
      </c>
      <c r="Y25" s="414"/>
      <c r="Z25" s="417"/>
      <c r="AA25" s="259">
        <v>208450</v>
      </c>
      <c r="AB25" s="168">
        <v>0.29889161325475688</v>
      </c>
      <c r="AC25" s="413"/>
      <c r="AD25" s="414"/>
      <c r="AE25" s="415">
        <v>32530</v>
      </c>
      <c r="AF25" s="368">
        <v>4.6644011413659113E-2</v>
      </c>
    </row>
    <row r="26" spans="1:32" ht="14.25" customHeight="1" x14ac:dyDescent="0.2">
      <c r="A26" s="159"/>
      <c r="B26" s="265"/>
      <c r="C26" s="43" t="s">
        <v>1456</v>
      </c>
      <c r="D26" s="129">
        <v>24185</v>
      </c>
      <c r="E26" s="130"/>
      <c r="F26" s="39"/>
      <c r="G26" s="39">
        <v>1820</v>
      </c>
      <c r="H26" s="353">
        <v>7.5253256150506515E-2</v>
      </c>
      <c r="I26" s="109"/>
      <c r="J26" s="132"/>
      <c r="K26" s="40">
        <v>5345</v>
      </c>
      <c r="L26" s="46">
        <v>0.22100475501343808</v>
      </c>
      <c r="M26" s="133"/>
      <c r="N26" s="109"/>
      <c r="O26" s="39">
        <v>6480</v>
      </c>
      <c r="P26" s="353">
        <v>0.26793467025015505</v>
      </c>
      <c r="Q26" s="109"/>
      <c r="R26" s="327"/>
      <c r="S26" s="40">
        <v>1210</v>
      </c>
      <c r="T26" s="46">
        <v>5.0031010957204879E-2</v>
      </c>
      <c r="U26" s="329"/>
      <c r="V26" s="330"/>
      <c r="W26" s="39">
        <v>4630</v>
      </c>
      <c r="X26" s="353">
        <v>0.19144097581145339</v>
      </c>
      <c r="Y26" s="330"/>
      <c r="Z26" s="327"/>
      <c r="AA26" s="40">
        <v>4235</v>
      </c>
      <c r="AB26" s="46">
        <v>0.17510853835021709</v>
      </c>
      <c r="AC26" s="329"/>
      <c r="AD26" s="330"/>
      <c r="AE26" s="39">
        <v>470</v>
      </c>
      <c r="AF26" s="353">
        <v>1.9433533181724208E-2</v>
      </c>
    </row>
    <row r="27" spans="1:32" ht="14.25" customHeight="1" x14ac:dyDescent="0.2">
      <c r="A27" s="159"/>
      <c r="B27" s="265"/>
      <c r="C27" s="43" t="s">
        <v>798</v>
      </c>
      <c r="D27" s="129">
        <v>42485</v>
      </c>
      <c r="E27" s="130"/>
      <c r="F27" s="39"/>
      <c r="G27" s="39">
        <v>2365</v>
      </c>
      <c r="H27" s="353">
        <v>5.5666705896198661E-2</v>
      </c>
      <c r="I27" s="109"/>
      <c r="J27" s="132"/>
      <c r="K27" s="40">
        <v>7435</v>
      </c>
      <c r="L27" s="46">
        <v>0.17500294221489937</v>
      </c>
      <c r="M27" s="133"/>
      <c r="N27" s="109"/>
      <c r="O27" s="39">
        <v>10215</v>
      </c>
      <c r="P27" s="353">
        <v>0.24043780157702718</v>
      </c>
      <c r="Q27" s="109"/>
      <c r="R27" s="327"/>
      <c r="S27" s="40">
        <v>1295</v>
      </c>
      <c r="T27" s="46">
        <v>3.0481346357537954E-2</v>
      </c>
      <c r="U27" s="329"/>
      <c r="V27" s="330"/>
      <c r="W27" s="39">
        <v>8525</v>
      </c>
      <c r="X27" s="353">
        <v>0.20065905613746027</v>
      </c>
      <c r="Y27" s="330"/>
      <c r="Z27" s="327"/>
      <c r="AA27" s="40">
        <v>11750</v>
      </c>
      <c r="AB27" s="46">
        <v>0.27656820054136755</v>
      </c>
      <c r="AC27" s="329"/>
      <c r="AD27" s="330"/>
      <c r="AE27" s="39">
        <v>900</v>
      </c>
      <c r="AF27" s="353">
        <v>2.1183947275509003E-2</v>
      </c>
    </row>
    <row r="28" spans="1:32" ht="14.25" customHeight="1" x14ac:dyDescent="0.2">
      <c r="A28" s="159"/>
      <c r="B28" s="265"/>
      <c r="C28" s="43" t="s">
        <v>799</v>
      </c>
      <c r="D28" s="129">
        <v>48570</v>
      </c>
      <c r="E28" s="130"/>
      <c r="F28" s="39"/>
      <c r="G28" s="39">
        <v>2550</v>
      </c>
      <c r="H28" s="353">
        <v>5.2501544163063622E-2</v>
      </c>
      <c r="I28" s="109"/>
      <c r="J28" s="132"/>
      <c r="K28" s="40">
        <v>7305</v>
      </c>
      <c r="L28" s="46">
        <v>0.15040148239654108</v>
      </c>
      <c r="M28" s="133"/>
      <c r="N28" s="109"/>
      <c r="O28" s="39">
        <v>10540</v>
      </c>
      <c r="P28" s="353">
        <v>0.21700638254066296</v>
      </c>
      <c r="Q28" s="109"/>
      <c r="R28" s="327"/>
      <c r="S28" s="40">
        <v>995</v>
      </c>
      <c r="T28" s="46">
        <v>2.0485896644018942E-2</v>
      </c>
      <c r="U28" s="329"/>
      <c r="V28" s="330"/>
      <c r="W28" s="39">
        <v>9395</v>
      </c>
      <c r="X28" s="353">
        <v>0.19343215976940498</v>
      </c>
      <c r="Y28" s="330"/>
      <c r="Z28" s="327"/>
      <c r="AA28" s="40">
        <v>16610</v>
      </c>
      <c r="AB28" s="46">
        <v>0.34198064648960264</v>
      </c>
      <c r="AC28" s="329"/>
      <c r="AD28" s="330"/>
      <c r="AE28" s="39">
        <v>1175</v>
      </c>
      <c r="AF28" s="353">
        <v>2.4191887996705786E-2</v>
      </c>
    </row>
    <row r="29" spans="1:32" ht="14.25" customHeight="1" x14ac:dyDescent="0.2">
      <c r="A29" s="159"/>
      <c r="B29" s="265"/>
      <c r="C29" s="43" t="s">
        <v>800</v>
      </c>
      <c r="D29" s="129">
        <v>67160</v>
      </c>
      <c r="E29" s="130"/>
      <c r="F29" s="39"/>
      <c r="G29" s="39">
        <v>4420</v>
      </c>
      <c r="H29" s="353">
        <v>6.581298391899941E-2</v>
      </c>
      <c r="I29" s="109"/>
      <c r="J29" s="132"/>
      <c r="K29" s="40">
        <v>12150</v>
      </c>
      <c r="L29" s="46">
        <v>0.18091125670041691</v>
      </c>
      <c r="M29" s="133"/>
      <c r="N29" s="109"/>
      <c r="O29" s="39">
        <v>13225</v>
      </c>
      <c r="P29" s="353">
        <v>0.19691780821917809</v>
      </c>
      <c r="Q29" s="109"/>
      <c r="R29" s="327"/>
      <c r="S29" s="40">
        <v>1740</v>
      </c>
      <c r="T29" s="46">
        <v>2.5908278737343658E-2</v>
      </c>
      <c r="U29" s="329"/>
      <c r="V29" s="330"/>
      <c r="W29" s="39">
        <v>10575</v>
      </c>
      <c r="X29" s="353">
        <v>0.15745979749851102</v>
      </c>
      <c r="Y29" s="330"/>
      <c r="Z29" s="327"/>
      <c r="AA29" s="40">
        <v>23105</v>
      </c>
      <c r="AB29" s="46">
        <v>0.34402918403811794</v>
      </c>
      <c r="AC29" s="329"/>
      <c r="AD29" s="330"/>
      <c r="AE29" s="39">
        <v>1945</v>
      </c>
      <c r="AF29" s="353">
        <v>2.8960690887432996E-2</v>
      </c>
    </row>
    <row r="30" spans="1:32" ht="14.25" customHeight="1" x14ac:dyDescent="0.2">
      <c r="A30" s="159"/>
      <c r="B30" s="265"/>
      <c r="C30" s="43" t="s">
        <v>801</v>
      </c>
      <c r="D30" s="129">
        <v>101265</v>
      </c>
      <c r="E30" s="130"/>
      <c r="F30" s="39"/>
      <c r="G30" s="39">
        <v>6620</v>
      </c>
      <c r="H30" s="353">
        <v>6.5373031155878142E-2</v>
      </c>
      <c r="I30" s="109"/>
      <c r="J30" s="132"/>
      <c r="K30" s="40">
        <v>20760</v>
      </c>
      <c r="L30" s="46">
        <v>0.20500666567915865</v>
      </c>
      <c r="M30" s="133"/>
      <c r="N30" s="109"/>
      <c r="O30" s="39">
        <v>19005</v>
      </c>
      <c r="P30" s="353">
        <v>0.18767589986668642</v>
      </c>
      <c r="Q30" s="109"/>
      <c r="R30" s="327"/>
      <c r="S30" s="40">
        <v>2815</v>
      </c>
      <c r="T30" s="46">
        <v>2.7798350861600752E-2</v>
      </c>
      <c r="U30" s="329"/>
      <c r="V30" s="330"/>
      <c r="W30" s="39">
        <v>14455</v>
      </c>
      <c r="X30" s="353">
        <v>0.14274428479731399</v>
      </c>
      <c r="Y30" s="330"/>
      <c r="Z30" s="327"/>
      <c r="AA30" s="40">
        <v>34560</v>
      </c>
      <c r="AB30" s="46">
        <v>0.34128277292253001</v>
      </c>
      <c r="AC30" s="329"/>
      <c r="AD30" s="330"/>
      <c r="AE30" s="39">
        <v>3045</v>
      </c>
      <c r="AF30" s="353">
        <v>3.006961931565694E-2</v>
      </c>
    </row>
    <row r="31" spans="1:32" ht="14.25" customHeight="1" x14ac:dyDescent="0.2">
      <c r="A31" s="159"/>
      <c r="B31" s="265"/>
      <c r="C31" s="43" t="s">
        <v>802</v>
      </c>
      <c r="D31" s="129">
        <v>122345</v>
      </c>
      <c r="E31" s="130"/>
      <c r="F31" s="39"/>
      <c r="G31" s="39">
        <v>11550</v>
      </c>
      <c r="H31" s="353">
        <v>9.440516571989048E-2</v>
      </c>
      <c r="I31" s="109"/>
      <c r="J31" s="132"/>
      <c r="K31" s="40">
        <v>25160</v>
      </c>
      <c r="L31" s="46">
        <v>0.20564796272835015</v>
      </c>
      <c r="M31" s="133"/>
      <c r="N31" s="109"/>
      <c r="O31" s="39">
        <v>21060</v>
      </c>
      <c r="P31" s="353">
        <v>0.17213617229964445</v>
      </c>
      <c r="Q31" s="109"/>
      <c r="R31" s="327"/>
      <c r="S31" s="40">
        <v>4790</v>
      </c>
      <c r="T31" s="46">
        <v>3.9151579549634233E-2</v>
      </c>
      <c r="U31" s="329"/>
      <c r="V31" s="330"/>
      <c r="W31" s="39">
        <v>16370</v>
      </c>
      <c r="X31" s="353">
        <v>0.13380195349217378</v>
      </c>
      <c r="Y31" s="330"/>
      <c r="Z31" s="327"/>
      <c r="AA31" s="40">
        <v>38625</v>
      </c>
      <c r="AB31" s="46">
        <v>0.31570558666067267</v>
      </c>
      <c r="AC31" s="329"/>
      <c r="AD31" s="330"/>
      <c r="AE31" s="39">
        <v>4790</v>
      </c>
      <c r="AF31" s="353">
        <v>3.9151579549634233E-2</v>
      </c>
    </row>
    <row r="32" spans="1:32" ht="14.25" customHeight="1" x14ac:dyDescent="0.2">
      <c r="A32" s="159"/>
      <c r="B32" s="265"/>
      <c r="C32" s="43" t="s">
        <v>803</v>
      </c>
      <c r="D32" s="129">
        <v>124240</v>
      </c>
      <c r="E32" s="130"/>
      <c r="F32" s="39"/>
      <c r="G32" s="39">
        <v>18920</v>
      </c>
      <c r="H32" s="353">
        <v>0.15228589826142949</v>
      </c>
      <c r="I32" s="109"/>
      <c r="J32" s="132"/>
      <c r="K32" s="40">
        <v>21955</v>
      </c>
      <c r="L32" s="46">
        <v>0.17671442369607213</v>
      </c>
      <c r="M32" s="133"/>
      <c r="N32" s="109"/>
      <c r="O32" s="39">
        <v>19525</v>
      </c>
      <c r="P32" s="353">
        <v>0.15715550547327753</v>
      </c>
      <c r="Q32" s="109"/>
      <c r="R32" s="327"/>
      <c r="S32" s="40">
        <v>5985</v>
      </c>
      <c r="T32" s="46">
        <v>4.8172891178364458E-2</v>
      </c>
      <c r="U32" s="329"/>
      <c r="V32" s="330"/>
      <c r="W32" s="39">
        <v>15410</v>
      </c>
      <c r="X32" s="353">
        <v>0.12403412749517063</v>
      </c>
      <c r="Y32" s="330"/>
      <c r="Z32" s="327"/>
      <c r="AA32" s="40">
        <v>35835</v>
      </c>
      <c r="AB32" s="46">
        <v>0.28843367675466841</v>
      </c>
      <c r="AC32" s="329"/>
      <c r="AD32" s="330"/>
      <c r="AE32" s="39">
        <v>6610</v>
      </c>
      <c r="AF32" s="353">
        <v>5.3203477141017384E-2</v>
      </c>
    </row>
    <row r="33" spans="1:32" ht="14.25" customHeight="1" x14ac:dyDescent="0.2">
      <c r="A33" s="159"/>
      <c r="B33" s="265"/>
      <c r="C33" s="43" t="s">
        <v>804</v>
      </c>
      <c r="D33" s="129">
        <v>88170</v>
      </c>
      <c r="E33" s="130"/>
      <c r="F33" s="39"/>
      <c r="G33" s="39">
        <v>18685</v>
      </c>
      <c r="H33" s="353">
        <v>0.21192015424747646</v>
      </c>
      <c r="I33" s="109"/>
      <c r="J33" s="132"/>
      <c r="K33" s="40">
        <v>11075</v>
      </c>
      <c r="L33" s="46">
        <v>0.1256096177838267</v>
      </c>
      <c r="M33" s="133"/>
      <c r="N33" s="109"/>
      <c r="O33" s="39">
        <v>11885</v>
      </c>
      <c r="P33" s="353">
        <v>0.13479641601451742</v>
      </c>
      <c r="Q33" s="109"/>
      <c r="R33" s="327"/>
      <c r="S33" s="40">
        <v>6010</v>
      </c>
      <c r="T33" s="46">
        <v>6.8163774526482937E-2</v>
      </c>
      <c r="U33" s="329"/>
      <c r="V33" s="330"/>
      <c r="W33" s="39">
        <v>10110</v>
      </c>
      <c r="X33" s="353">
        <v>0.11466485199047295</v>
      </c>
      <c r="Y33" s="330"/>
      <c r="Z33" s="327"/>
      <c r="AA33" s="40">
        <v>23985</v>
      </c>
      <c r="AB33" s="46">
        <v>0.2720313031643416</v>
      </c>
      <c r="AC33" s="329"/>
      <c r="AD33" s="330"/>
      <c r="AE33" s="39">
        <v>6420</v>
      </c>
      <c r="AF33" s="353">
        <v>7.2813882272881936E-2</v>
      </c>
    </row>
    <row r="34" spans="1:32" ht="14.25" customHeight="1" x14ac:dyDescent="0.2">
      <c r="A34" s="159"/>
      <c r="B34" s="265"/>
      <c r="C34" s="43" t="s">
        <v>805</v>
      </c>
      <c r="D34" s="129">
        <v>78995</v>
      </c>
      <c r="E34" s="130"/>
      <c r="F34" s="39"/>
      <c r="G34" s="39">
        <v>20850</v>
      </c>
      <c r="H34" s="353">
        <v>0.26394075574403442</v>
      </c>
      <c r="I34" s="109"/>
      <c r="J34" s="132"/>
      <c r="K34" s="40">
        <v>8840</v>
      </c>
      <c r="L34" s="46">
        <v>0.1119058168238496</v>
      </c>
      <c r="M34" s="133"/>
      <c r="N34" s="109"/>
      <c r="O34" s="39">
        <v>8735</v>
      </c>
      <c r="P34" s="353">
        <v>0.11057661877334009</v>
      </c>
      <c r="Q34" s="109"/>
      <c r="R34" s="327"/>
      <c r="S34" s="40">
        <v>6035</v>
      </c>
      <c r="T34" s="46">
        <v>7.639724033166656E-2</v>
      </c>
      <c r="U34" s="329"/>
      <c r="V34" s="330"/>
      <c r="W34" s="39">
        <v>7605</v>
      </c>
      <c r="X34" s="353">
        <v>9.627191594404709E-2</v>
      </c>
      <c r="Y34" s="330"/>
      <c r="Z34" s="327"/>
      <c r="AA34" s="40">
        <v>19750</v>
      </c>
      <c r="AB34" s="46">
        <v>0.25001582378631559</v>
      </c>
      <c r="AC34" s="329"/>
      <c r="AD34" s="330"/>
      <c r="AE34" s="39">
        <v>7175</v>
      </c>
      <c r="AF34" s="353">
        <v>9.082853345148427E-2</v>
      </c>
    </row>
    <row r="35" spans="1:32" ht="14.25" customHeight="1" x14ac:dyDescent="0.25">
      <c r="A35" s="4"/>
      <c r="D35" s="268"/>
      <c r="E35" s="269"/>
      <c r="F35" s="254"/>
      <c r="G35" s="254"/>
      <c r="H35" s="108"/>
      <c r="I35" s="108"/>
      <c r="J35" s="270"/>
      <c r="K35" s="271"/>
      <c r="L35" s="212"/>
      <c r="M35" s="272"/>
      <c r="N35" s="108"/>
      <c r="O35" s="254"/>
      <c r="P35" s="108"/>
      <c r="Q35" s="108"/>
      <c r="R35" s="296"/>
      <c r="S35" s="271"/>
      <c r="T35" s="300"/>
      <c r="U35" s="174"/>
      <c r="V35" s="103"/>
      <c r="W35" s="254"/>
      <c r="X35" s="301"/>
      <c r="Y35" s="103"/>
      <c r="Z35" s="296"/>
      <c r="AA35" s="271"/>
      <c r="AB35" s="300"/>
      <c r="AC35" s="174"/>
      <c r="AD35" s="103"/>
      <c r="AE35" s="254"/>
      <c r="AF35" s="301"/>
    </row>
    <row r="36" spans="1:32" ht="14.25" customHeight="1" x14ac:dyDescent="0.25">
      <c r="A36" s="169" t="s">
        <v>5</v>
      </c>
      <c r="B36" s="170" t="s">
        <v>6</v>
      </c>
      <c r="C36" s="237"/>
      <c r="D36" s="274">
        <v>52995</v>
      </c>
      <c r="E36" s="275"/>
      <c r="F36" s="276"/>
      <c r="G36" s="276">
        <v>8425</v>
      </c>
      <c r="H36" s="277">
        <v>0.15897726200584961</v>
      </c>
      <c r="I36" s="277"/>
      <c r="J36" s="278"/>
      <c r="K36" s="279">
        <v>9745</v>
      </c>
      <c r="L36" s="280">
        <v>0.18388527219549014</v>
      </c>
      <c r="M36" s="281"/>
      <c r="N36" s="277"/>
      <c r="O36" s="276">
        <v>10125</v>
      </c>
      <c r="P36" s="277">
        <v>0.19105575997735635</v>
      </c>
      <c r="Q36" s="277"/>
      <c r="R36" s="302"/>
      <c r="S36" s="279">
        <v>2700</v>
      </c>
      <c r="T36" s="303">
        <v>5.0948202660628363E-2</v>
      </c>
      <c r="U36" s="304"/>
      <c r="V36" s="295"/>
      <c r="W36" s="276">
        <v>7755</v>
      </c>
      <c r="X36" s="305">
        <v>0.14633455986413813</v>
      </c>
      <c r="Y36" s="295"/>
      <c r="Z36" s="302"/>
      <c r="AA36" s="279">
        <v>11675</v>
      </c>
      <c r="AB36" s="303">
        <v>0.22030380224549487</v>
      </c>
      <c r="AC36" s="304"/>
      <c r="AD36" s="295"/>
      <c r="AE36" s="276">
        <v>2570</v>
      </c>
      <c r="AF36" s="305">
        <v>4.8495141051042551E-2</v>
      </c>
    </row>
    <row r="37" spans="1:32" ht="14.25" customHeight="1" x14ac:dyDescent="0.2">
      <c r="A37" s="4"/>
      <c r="C37" s="43" t="s">
        <v>1456</v>
      </c>
      <c r="D37" s="268">
        <v>2360</v>
      </c>
      <c r="E37" s="269"/>
      <c r="F37" s="254"/>
      <c r="G37" s="254">
        <v>225</v>
      </c>
      <c r="H37" s="108">
        <v>9.5338983050847453E-2</v>
      </c>
      <c r="I37" s="108"/>
      <c r="J37" s="270"/>
      <c r="K37" s="271">
        <v>595</v>
      </c>
      <c r="L37" s="212">
        <v>0.2521186440677966</v>
      </c>
      <c r="M37" s="272"/>
      <c r="N37" s="108"/>
      <c r="O37" s="254">
        <v>620</v>
      </c>
      <c r="P37" s="108">
        <v>0.26271186440677968</v>
      </c>
      <c r="Q37" s="108"/>
      <c r="R37" s="296"/>
      <c r="S37" s="271">
        <v>155</v>
      </c>
      <c r="T37" s="300">
        <v>6.5677966101694921E-2</v>
      </c>
      <c r="U37" s="174"/>
      <c r="V37" s="103"/>
      <c r="W37" s="254">
        <v>440</v>
      </c>
      <c r="X37" s="301">
        <v>0.1864406779661017</v>
      </c>
      <c r="Y37" s="103"/>
      <c r="Z37" s="296"/>
      <c r="AA37" s="271">
        <v>270</v>
      </c>
      <c r="AB37" s="300">
        <v>0.11440677966101695</v>
      </c>
      <c r="AC37" s="174"/>
      <c r="AD37" s="103"/>
      <c r="AE37" s="254">
        <v>55</v>
      </c>
      <c r="AF37" s="301">
        <v>2.3305084745762712E-2</v>
      </c>
    </row>
    <row r="38" spans="1:32" ht="14.25" customHeight="1" x14ac:dyDescent="0.2">
      <c r="A38" s="4"/>
      <c r="C38" s="43" t="s">
        <v>798</v>
      </c>
      <c r="D38" s="268">
        <v>3870</v>
      </c>
      <c r="E38" s="269"/>
      <c r="F38" s="254"/>
      <c r="G38" s="254">
        <v>335</v>
      </c>
      <c r="H38" s="108">
        <v>8.6563307493540048E-2</v>
      </c>
      <c r="I38" s="108"/>
      <c r="J38" s="270"/>
      <c r="K38" s="271">
        <v>765</v>
      </c>
      <c r="L38" s="212">
        <v>0.19767441860465115</v>
      </c>
      <c r="M38" s="272"/>
      <c r="N38" s="108"/>
      <c r="O38" s="254">
        <v>1005</v>
      </c>
      <c r="P38" s="108">
        <v>0.25968992248062017</v>
      </c>
      <c r="Q38" s="108"/>
      <c r="R38" s="296"/>
      <c r="S38" s="271">
        <v>145</v>
      </c>
      <c r="T38" s="300">
        <v>3.7467700258397935E-2</v>
      </c>
      <c r="U38" s="174"/>
      <c r="V38" s="103"/>
      <c r="W38" s="254">
        <v>830</v>
      </c>
      <c r="X38" s="301">
        <v>0.2144702842377261</v>
      </c>
      <c r="Y38" s="103"/>
      <c r="Z38" s="296"/>
      <c r="AA38" s="271">
        <v>715</v>
      </c>
      <c r="AB38" s="300">
        <v>0.1847545219638243</v>
      </c>
      <c r="AC38" s="174"/>
      <c r="AD38" s="103"/>
      <c r="AE38" s="254">
        <v>75</v>
      </c>
      <c r="AF38" s="301">
        <v>1.937984496124031E-2</v>
      </c>
    </row>
    <row r="39" spans="1:32" ht="14.25" customHeight="1" x14ac:dyDescent="0.2">
      <c r="A39" s="4"/>
      <c r="C39" s="43" t="s">
        <v>799</v>
      </c>
      <c r="D39" s="268">
        <v>4260</v>
      </c>
      <c r="E39" s="269"/>
      <c r="F39" s="254"/>
      <c r="G39" s="254">
        <v>360</v>
      </c>
      <c r="H39" s="108">
        <v>8.4507042253521125E-2</v>
      </c>
      <c r="I39" s="108"/>
      <c r="J39" s="270"/>
      <c r="K39" s="271">
        <v>740</v>
      </c>
      <c r="L39" s="212">
        <v>0.17370892018779344</v>
      </c>
      <c r="M39" s="272"/>
      <c r="N39" s="108"/>
      <c r="O39" s="254">
        <v>1095</v>
      </c>
      <c r="P39" s="108">
        <v>0.25704225352112675</v>
      </c>
      <c r="Q39" s="108"/>
      <c r="R39" s="296"/>
      <c r="S39" s="271">
        <v>100</v>
      </c>
      <c r="T39" s="300">
        <v>2.3474178403755867E-2</v>
      </c>
      <c r="U39" s="174"/>
      <c r="V39" s="103"/>
      <c r="W39" s="254">
        <v>875</v>
      </c>
      <c r="X39" s="301">
        <v>0.20539906103286384</v>
      </c>
      <c r="Y39" s="103"/>
      <c r="Z39" s="296"/>
      <c r="AA39" s="271">
        <v>980</v>
      </c>
      <c r="AB39" s="300">
        <v>0.2300469483568075</v>
      </c>
      <c r="AC39" s="174"/>
      <c r="AD39" s="103"/>
      <c r="AE39" s="254">
        <v>115</v>
      </c>
      <c r="AF39" s="301">
        <v>2.699530516431925E-2</v>
      </c>
    </row>
    <row r="40" spans="1:32" ht="14.25" customHeight="1" x14ac:dyDescent="0.2">
      <c r="A40" s="4"/>
      <c r="C40" s="43" t="s">
        <v>800</v>
      </c>
      <c r="D40" s="268">
        <v>5430</v>
      </c>
      <c r="E40" s="269"/>
      <c r="F40" s="254"/>
      <c r="G40" s="254">
        <v>505</v>
      </c>
      <c r="H40" s="108">
        <v>9.3001841620626149E-2</v>
      </c>
      <c r="I40" s="108"/>
      <c r="J40" s="270"/>
      <c r="K40" s="271">
        <v>1085</v>
      </c>
      <c r="L40" s="212">
        <v>0.19981583793738489</v>
      </c>
      <c r="M40" s="272"/>
      <c r="N40" s="108"/>
      <c r="O40" s="254">
        <v>1245</v>
      </c>
      <c r="P40" s="108">
        <v>0.2292817679558011</v>
      </c>
      <c r="Q40" s="108"/>
      <c r="R40" s="296"/>
      <c r="S40" s="271">
        <v>175</v>
      </c>
      <c r="T40" s="300">
        <v>3.2228360957642727E-2</v>
      </c>
      <c r="U40" s="174"/>
      <c r="V40" s="103"/>
      <c r="W40" s="254">
        <v>895</v>
      </c>
      <c r="X40" s="301">
        <v>0.16482504604051565</v>
      </c>
      <c r="Y40" s="103"/>
      <c r="Z40" s="296"/>
      <c r="AA40" s="271">
        <v>1345</v>
      </c>
      <c r="AB40" s="300">
        <v>0.24769797421731124</v>
      </c>
      <c r="AC40" s="174"/>
      <c r="AD40" s="103"/>
      <c r="AE40" s="254">
        <v>180</v>
      </c>
      <c r="AF40" s="301">
        <v>3.3149171270718231E-2</v>
      </c>
    </row>
    <row r="41" spans="1:32" ht="14.25" customHeight="1" x14ac:dyDescent="0.2">
      <c r="A41" s="4"/>
      <c r="C41" s="43" t="s">
        <v>801</v>
      </c>
      <c r="D41" s="268">
        <v>7995</v>
      </c>
      <c r="E41" s="269"/>
      <c r="F41" s="254"/>
      <c r="G41" s="254">
        <v>655</v>
      </c>
      <c r="H41" s="108">
        <v>8.1926203877423387E-2</v>
      </c>
      <c r="I41" s="108"/>
      <c r="J41" s="270"/>
      <c r="K41" s="271">
        <v>1880</v>
      </c>
      <c r="L41" s="212">
        <v>0.23514696685428393</v>
      </c>
      <c r="M41" s="272"/>
      <c r="N41" s="108"/>
      <c r="O41" s="254">
        <v>1690</v>
      </c>
      <c r="P41" s="108">
        <v>0.21138211382113822</v>
      </c>
      <c r="Q41" s="108"/>
      <c r="R41" s="296"/>
      <c r="S41" s="271">
        <v>235</v>
      </c>
      <c r="T41" s="300">
        <v>2.9393370856785492E-2</v>
      </c>
      <c r="U41" s="174"/>
      <c r="V41" s="103"/>
      <c r="W41" s="254">
        <v>1205</v>
      </c>
      <c r="X41" s="301">
        <v>0.15071919949968732</v>
      </c>
      <c r="Y41" s="103"/>
      <c r="Z41" s="296"/>
      <c r="AA41" s="271">
        <v>2085</v>
      </c>
      <c r="AB41" s="300">
        <v>0.2607879924953096</v>
      </c>
      <c r="AC41" s="174"/>
      <c r="AD41" s="103"/>
      <c r="AE41" s="254">
        <v>250</v>
      </c>
      <c r="AF41" s="301">
        <v>3.1269543464665414E-2</v>
      </c>
    </row>
    <row r="42" spans="1:32" ht="14.25" customHeight="1" x14ac:dyDescent="0.2">
      <c r="A42" s="4"/>
      <c r="C42" s="43" t="s">
        <v>802</v>
      </c>
      <c r="D42" s="268">
        <v>8875</v>
      </c>
      <c r="E42" s="269"/>
      <c r="F42" s="254"/>
      <c r="G42" s="254">
        <v>1050</v>
      </c>
      <c r="H42" s="108">
        <v>0.11830985915492957</v>
      </c>
      <c r="I42" s="108"/>
      <c r="J42" s="270"/>
      <c r="K42" s="271">
        <v>1955</v>
      </c>
      <c r="L42" s="212">
        <v>0.22028169014084506</v>
      </c>
      <c r="M42" s="272"/>
      <c r="N42" s="108"/>
      <c r="O42" s="254">
        <v>1650</v>
      </c>
      <c r="P42" s="108">
        <v>0.18591549295774648</v>
      </c>
      <c r="Q42" s="108"/>
      <c r="R42" s="296"/>
      <c r="S42" s="271">
        <v>425</v>
      </c>
      <c r="T42" s="300">
        <v>4.788732394366197E-2</v>
      </c>
      <c r="U42" s="174"/>
      <c r="V42" s="103"/>
      <c r="W42" s="254">
        <v>1260</v>
      </c>
      <c r="X42" s="301">
        <v>0.14197183098591548</v>
      </c>
      <c r="Y42" s="103"/>
      <c r="Z42" s="296"/>
      <c r="AA42" s="271">
        <v>2185</v>
      </c>
      <c r="AB42" s="300">
        <v>0.24619718309859154</v>
      </c>
      <c r="AC42" s="174"/>
      <c r="AD42" s="103"/>
      <c r="AE42" s="254">
        <v>345</v>
      </c>
      <c r="AF42" s="301">
        <v>3.8873239436619716E-2</v>
      </c>
    </row>
    <row r="43" spans="1:32" ht="14.25" customHeight="1" x14ac:dyDescent="0.2">
      <c r="A43" s="4"/>
      <c r="C43" s="43" t="s">
        <v>803</v>
      </c>
      <c r="D43" s="268">
        <v>8775</v>
      </c>
      <c r="E43" s="269"/>
      <c r="F43" s="254"/>
      <c r="G43" s="254">
        <v>1700</v>
      </c>
      <c r="H43" s="108">
        <v>0.19373219373219372</v>
      </c>
      <c r="I43" s="108"/>
      <c r="J43" s="270"/>
      <c r="K43" s="271">
        <v>1520</v>
      </c>
      <c r="L43" s="212">
        <v>0.17321937321937322</v>
      </c>
      <c r="M43" s="272"/>
      <c r="N43" s="108"/>
      <c r="O43" s="254">
        <v>1380</v>
      </c>
      <c r="P43" s="108">
        <v>0.15726495726495726</v>
      </c>
      <c r="Q43" s="108"/>
      <c r="R43" s="296"/>
      <c r="S43" s="271">
        <v>605</v>
      </c>
      <c r="T43" s="300">
        <v>6.8945868945868946E-2</v>
      </c>
      <c r="U43" s="174"/>
      <c r="V43" s="103"/>
      <c r="W43" s="254">
        <v>1085</v>
      </c>
      <c r="X43" s="301">
        <v>0.12364672364672365</v>
      </c>
      <c r="Y43" s="103"/>
      <c r="Z43" s="296"/>
      <c r="AA43" s="271">
        <v>1965</v>
      </c>
      <c r="AB43" s="300">
        <v>0.22393162393162394</v>
      </c>
      <c r="AC43" s="174"/>
      <c r="AD43" s="103"/>
      <c r="AE43" s="254">
        <v>520</v>
      </c>
      <c r="AF43" s="301">
        <v>5.9259259259259262E-2</v>
      </c>
    </row>
    <row r="44" spans="1:32" ht="14.25" customHeight="1" x14ac:dyDescent="0.2">
      <c r="A44" s="4"/>
      <c r="C44" s="43" t="s">
        <v>804</v>
      </c>
      <c r="D44" s="268">
        <v>6120</v>
      </c>
      <c r="E44" s="269"/>
      <c r="F44" s="254"/>
      <c r="G44" s="254">
        <v>1685</v>
      </c>
      <c r="H44" s="108">
        <v>0.27532679738562094</v>
      </c>
      <c r="I44" s="108"/>
      <c r="J44" s="270"/>
      <c r="K44" s="271">
        <v>670</v>
      </c>
      <c r="L44" s="212">
        <v>0.10947712418300654</v>
      </c>
      <c r="M44" s="272"/>
      <c r="N44" s="108"/>
      <c r="O44" s="254">
        <v>885</v>
      </c>
      <c r="P44" s="108">
        <v>0.14460784313725492</v>
      </c>
      <c r="Q44" s="108"/>
      <c r="R44" s="296"/>
      <c r="S44" s="271">
        <v>450</v>
      </c>
      <c r="T44" s="300">
        <v>7.3529411764705885E-2</v>
      </c>
      <c r="U44" s="174"/>
      <c r="V44" s="103"/>
      <c r="W44" s="254">
        <v>705</v>
      </c>
      <c r="X44" s="301">
        <v>0.11519607843137254</v>
      </c>
      <c r="Y44" s="103"/>
      <c r="Z44" s="296"/>
      <c r="AA44" s="271">
        <v>1240</v>
      </c>
      <c r="AB44" s="300">
        <v>0.20261437908496732</v>
      </c>
      <c r="AC44" s="174"/>
      <c r="AD44" s="103"/>
      <c r="AE44" s="254">
        <v>480</v>
      </c>
      <c r="AF44" s="301">
        <v>7.8431372549019607E-2</v>
      </c>
    </row>
    <row r="45" spans="1:32" ht="14.25" customHeight="1" x14ac:dyDescent="0.2">
      <c r="A45" s="4"/>
      <c r="C45" s="43" t="s">
        <v>805</v>
      </c>
      <c r="D45" s="268">
        <v>5310</v>
      </c>
      <c r="E45" s="269"/>
      <c r="F45" s="254"/>
      <c r="G45" s="254">
        <v>1915</v>
      </c>
      <c r="H45" s="108">
        <v>0.36064030131826741</v>
      </c>
      <c r="I45" s="108"/>
      <c r="J45" s="270"/>
      <c r="K45" s="271">
        <v>530</v>
      </c>
      <c r="L45" s="212">
        <v>9.9811676082862524E-2</v>
      </c>
      <c r="M45" s="272"/>
      <c r="N45" s="108"/>
      <c r="O45" s="254">
        <v>560</v>
      </c>
      <c r="P45" s="108">
        <v>0.10546139359698682</v>
      </c>
      <c r="Q45" s="108"/>
      <c r="R45" s="296"/>
      <c r="S45" s="271">
        <v>405</v>
      </c>
      <c r="T45" s="300">
        <v>7.6271186440677971E-2</v>
      </c>
      <c r="U45" s="174"/>
      <c r="V45" s="103"/>
      <c r="W45" s="254">
        <v>455</v>
      </c>
      <c r="X45" s="301">
        <v>8.5687382297551795E-2</v>
      </c>
      <c r="Y45" s="103"/>
      <c r="Z45" s="296"/>
      <c r="AA45" s="271">
        <v>895</v>
      </c>
      <c r="AB45" s="300">
        <v>0.16854990583804144</v>
      </c>
      <c r="AC45" s="174"/>
      <c r="AD45" s="103"/>
      <c r="AE45" s="254">
        <v>545</v>
      </c>
      <c r="AF45" s="301">
        <v>0.10263653483992467</v>
      </c>
    </row>
    <row r="46" spans="1:32" ht="14.25" customHeight="1" x14ac:dyDescent="0.25">
      <c r="A46" s="4"/>
      <c r="D46" s="268"/>
      <c r="E46" s="269"/>
      <c r="F46" s="254"/>
      <c r="G46" s="254"/>
      <c r="H46" s="108"/>
      <c r="I46" s="108"/>
      <c r="J46" s="270"/>
      <c r="K46" s="271"/>
      <c r="L46" s="212"/>
      <c r="M46" s="272"/>
      <c r="N46" s="108"/>
      <c r="O46" s="254"/>
      <c r="P46" s="108"/>
      <c r="Q46" s="108"/>
      <c r="R46" s="296"/>
      <c r="S46" s="271"/>
      <c r="T46" s="300"/>
      <c r="U46" s="174"/>
      <c r="V46" s="103"/>
      <c r="W46" s="254"/>
      <c r="X46" s="301"/>
      <c r="Y46" s="103"/>
      <c r="Z46" s="296"/>
      <c r="AA46" s="271"/>
      <c r="AB46" s="300"/>
      <c r="AC46" s="174"/>
      <c r="AD46" s="103"/>
      <c r="AE46" s="254"/>
      <c r="AF46" s="301"/>
    </row>
    <row r="47" spans="1:32" ht="14.25" customHeight="1" x14ac:dyDescent="0.25">
      <c r="A47" s="169" t="s">
        <v>34</v>
      </c>
      <c r="B47" s="170" t="s">
        <v>35</v>
      </c>
      <c r="C47" s="237"/>
      <c r="D47" s="274">
        <v>98030</v>
      </c>
      <c r="E47" s="275"/>
      <c r="F47" s="276"/>
      <c r="G47" s="276">
        <v>15745</v>
      </c>
      <c r="H47" s="277">
        <v>0.16061409772518617</v>
      </c>
      <c r="I47" s="277"/>
      <c r="J47" s="278"/>
      <c r="K47" s="279">
        <v>17810</v>
      </c>
      <c r="L47" s="280">
        <v>0.18167907783331633</v>
      </c>
      <c r="M47" s="281"/>
      <c r="N47" s="277"/>
      <c r="O47" s="276">
        <v>17935</v>
      </c>
      <c r="P47" s="277">
        <v>0.18295419769458329</v>
      </c>
      <c r="Q47" s="277"/>
      <c r="R47" s="302"/>
      <c r="S47" s="279">
        <v>4570</v>
      </c>
      <c r="T47" s="303">
        <v>4.6618382127920022E-2</v>
      </c>
      <c r="U47" s="304"/>
      <c r="V47" s="295"/>
      <c r="W47" s="276">
        <v>13540</v>
      </c>
      <c r="X47" s="305">
        <v>0.138120983372437</v>
      </c>
      <c r="Y47" s="295"/>
      <c r="Z47" s="302"/>
      <c r="AA47" s="279">
        <v>23895</v>
      </c>
      <c r="AB47" s="303">
        <v>0.2437519126797919</v>
      </c>
      <c r="AC47" s="304"/>
      <c r="AD47" s="295"/>
      <c r="AE47" s="276">
        <v>4535</v>
      </c>
      <c r="AF47" s="305">
        <v>4.6261348566765274E-2</v>
      </c>
    </row>
    <row r="48" spans="1:32" ht="14.25" customHeight="1" x14ac:dyDescent="0.2">
      <c r="A48" s="4"/>
      <c r="C48" s="43" t="s">
        <v>1456</v>
      </c>
      <c r="D48" s="268">
        <v>3940</v>
      </c>
      <c r="E48" s="269"/>
      <c r="F48" s="254"/>
      <c r="G48" s="254">
        <v>330</v>
      </c>
      <c r="H48" s="108">
        <v>8.3756345177664976E-2</v>
      </c>
      <c r="I48" s="108"/>
      <c r="J48" s="270"/>
      <c r="K48" s="271">
        <v>980</v>
      </c>
      <c r="L48" s="212">
        <v>0.24873096446700507</v>
      </c>
      <c r="M48" s="272"/>
      <c r="N48" s="108"/>
      <c r="O48" s="254">
        <v>1130</v>
      </c>
      <c r="P48" s="108">
        <v>0.28680203045685282</v>
      </c>
      <c r="Q48" s="108"/>
      <c r="R48" s="296"/>
      <c r="S48" s="271">
        <v>200</v>
      </c>
      <c r="T48" s="300">
        <v>5.0761421319796954E-2</v>
      </c>
      <c r="U48" s="174"/>
      <c r="V48" s="103"/>
      <c r="W48" s="254">
        <v>705</v>
      </c>
      <c r="X48" s="301">
        <v>0.17893401015228427</v>
      </c>
      <c r="Y48" s="103"/>
      <c r="Z48" s="296"/>
      <c r="AA48" s="271">
        <v>520</v>
      </c>
      <c r="AB48" s="300">
        <v>0.13197969543147209</v>
      </c>
      <c r="AC48" s="174"/>
      <c r="AD48" s="103"/>
      <c r="AE48" s="254">
        <v>70</v>
      </c>
      <c r="AF48" s="301">
        <v>1.7766497461928935E-2</v>
      </c>
    </row>
    <row r="49" spans="1:32" ht="14.25" customHeight="1" x14ac:dyDescent="0.2">
      <c r="A49" s="4"/>
      <c r="C49" s="43" t="s">
        <v>798</v>
      </c>
      <c r="D49" s="268">
        <v>6590</v>
      </c>
      <c r="E49" s="269"/>
      <c r="F49" s="254"/>
      <c r="G49" s="254">
        <v>415</v>
      </c>
      <c r="H49" s="108">
        <v>6.2974203338391502E-2</v>
      </c>
      <c r="I49" s="108"/>
      <c r="J49" s="270"/>
      <c r="K49" s="271">
        <v>1265</v>
      </c>
      <c r="L49" s="212">
        <v>0.19195751138088013</v>
      </c>
      <c r="M49" s="272"/>
      <c r="N49" s="108"/>
      <c r="O49" s="254">
        <v>1810</v>
      </c>
      <c r="P49" s="108">
        <v>0.27465857359635809</v>
      </c>
      <c r="Q49" s="108"/>
      <c r="R49" s="296"/>
      <c r="S49" s="271">
        <v>225</v>
      </c>
      <c r="T49" s="300">
        <v>3.4142640364188161E-2</v>
      </c>
      <c r="U49" s="174"/>
      <c r="V49" s="103"/>
      <c r="W49" s="254">
        <v>1305</v>
      </c>
      <c r="X49" s="301">
        <v>0.19802731411229135</v>
      </c>
      <c r="Y49" s="103"/>
      <c r="Z49" s="296"/>
      <c r="AA49" s="271">
        <v>1425</v>
      </c>
      <c r="AB49" s="300">
        <v>0.21623672230652505</v>
      </c>
      <c r="AC49" s="174"/>
      <c r="AD49" s="103"/>
      <c r="AE49" s="254">
        <v>145</v>
      </c>
      <c r="AF49" s="301">
        <v>2.2003034901365705E-2</v>
      </c>
    </row>
    <row r="50" spans="1:32" ht="14.25" customHeight="1" x14ac:dyDescent="0.2">
      <c r="A50" s="4"/>
      <c r="C50" s="43" t="s">
        <v>799</v>
      </c>
      <c r="D50" s="268">
        <v>6945</v>
      </c>
      <c r="E50" s="269"/>
      <c r="F50" s="254"/>
      <c r="G50" s="254">
        <v>510</v>
      </c>
      <c r="H50" s="108">
        <v>7.3434125269978404E-2</v>
      </c>
      <c r="I50" s="108"/>
      <c r="J50" s="270"/>
      <c r="K50" s="271">
        <v>1205</v>
      </c>
      <c r="L50" s="212">
        <v>0.17350611951043918</v>
      </c>
      <c r="M50" s="272"/>
      <c r="N50" s="108"/>
      <c r="O50" s="254">
        <v>1665</v>
      </c>
      <c r="P50" s="108">
        <v>0.23974082073434125</v>
      </c>
      <c r="Q50" s="108"/>
      <c r="R50" s="296"/>
      <c r="S50" s="271">
        <v>145</v>
      </c>
      <c r="T50" s="300">
        <v>2.0878329733621311E-2</v>
      </c>
      <c r="U50" s="174"/>
      <c r="V50" s="103"/>
      <c r="W50" s="254">
        <v>1365</v>
      </c>
      <c r="X50" s="301">
        <v>0.19654427645788336</v>
      </c>
      <c r="Y50" s="103"/>
      <c r="Z50" s="296"/>
      <c r="AA50" s="271">
        <v>1875</v>
      </c>
      <c r="AB50" s="300">
        <v>0.26997840172786175</v>
      </c>
      <c r="AC50" s="174"/>
      <c r="AD50" s="103"/>
      <c r="AE50" s="254">
        <v>180</v>
      </c>
      <c r="AF50" s="301">
        <v>2.591792656587473E-2</v>
      </c>
    </row>
    <row r="51" spans="1:32" ht="14.25" customHeight="1" x14ac:dyDescent="0.2">
      <c r="A51" s="4"/>
      <c r="C51" s="43" t="s">
        <v>800</v>
      </c>
      <c r="D51" s="268">
        <v>9650</v>
      </c>
      <c r="E51" s="269"/>
      <c r="F51" s="254"/>
      <c r="G51" s="254">
        <v>855</v>
      </c>
      <c r="H51" s="108">
        <v>8.8601036269430056E-2</v>
      </c>
      <c r="I51" s="108"/>
      <c r="J51" s="270"/>
      <c r="K51" s="271">
        <v>1970</v>
      </c>
      <c r="L51" s="212">
        <v>0.20414507772020726</v>
      </c>
      <c r="M51" s="272"/>
      <c r="N51" s="108"/>
      <c r="O51" s="254">
        <v>2085</v>
      </c>
      <c r="P51" s="108">
        <v>0.21606217616580312</v>
      </c>
      <c r="Q51" s="108"/>
      <c r="R51" s="296"/>
      <c r="S51" s="271">
        <v>285</v>
      </c>
      <c r="T51" s="300">
        <v>2.9533678756476684E-2</v>
      </c>
      <c r="U51" s="174"/>
      <c r="V51" s="103"/>
      <c r="W51" s="254">
        <v>1540</v>
      </c>
      <c r="X51" s="301">
        <v>0.15958549222797927</v>
      </c>
      <c r="Y51" s="103"/>
      <c r="Z51" s="296"/>
      <c r="AA51" s="271">
        <v>2595</v>
      </c>
      <c r="AB51" s="300">
        <v>0.26891191709844559</v>
      </c>
      <c r="AC51" s="174"/>
      <c r="AD51" s="103"/>
      <c r="AE51" s="254">
        <v>310</v>
      </c>
      <c r="AF51" s="301">
        <v>3.2124352331606217E-2</v>
      </c>
    </row>
    <row r="52" spans="1:32" ht="14.25" customHeight="1" x14ac:dyDescent="0.2">
      <c r="A52" s="4"/>
      <c r="C52" s="43" t="s">
        <v>801</v>
      </c>
      <c r="D52" s="268">
        <v>14635</v>
      </c>
      <c r="E52" s="269"/>
      <c r="F52" s="254"/>
      <c r="G52" s="254">
        <v>1325</v>
      </c>
      <c r="H52" s="108">
        <v>9.0536385377519651E-2</v>
      </c>
      <c r="I52" s="108"/>
      <c r="J52" s="270"/>
      <c r="K52" s="271">
        <v>3255</v>
      </c>
      <c r="L52" s="212">
        <v>0.22241202596515203</v>
      </c>
      <c r="M52" s="272"/>
      <c r="N52" s="108"/>
      <c r="O52" s="254">
        <v>2850</v>
      </c>
      <c r="P52" s="108">
        <v>0.19473864024598564</v>
      </c>
      <c r="Q52" s="108"/>
      <c r="R52" s="296"/>
      <c r="S52" s="271">
        <v>465</v>
      </c>
      <c r="T52" s="300">
        <v>3.1773146566450292E-2</v>
      </c>
      <c r="U52" s="174"/>
      <c r="V52" s="103"/>
      <c r="W52" s="254">
        <v>2060</v>
      </c>
      <c r="X52" s="301">
        <v>0.14075845575674753</v>
      </c>
      <c r="Y52" s="103"/>
      <c r="Z52" s="296"/>
      <c r="AA52" s="271">
        <v>4215</v>
      </c>
      <c r="AB52" s="300">
        <v>0.28800819952169454</v>
      </c>
      <c r="AC52" s="174"/>
      <c r="AD52" s="103"/>
      <c r="AE52" s="254">
        <v>470</v>
      </c>
      <c r="AF52" s="301">
        <v>3.2114793303723951E-2</v>
      </c>
    </row>
    <row r="53" spans="1:32" ht="14.25" customHeight="1" x14ac:dyDescent="0.2">
      <c r="A53" s="4"/>
      <c r="C53" s="43" t="s">
        <v>802</v>
      </c>
      <c r="D53" s="268">
        <v>16860</v>
      </c>
      <c r="E53" s="269"/>
      <c r="F53" s="254"/>
      <c r="G53" s="254">
        <v>2090</v>
      </c>
      <c r="H53" s="108">
        <v>0.1239620403321471</v>
      </c>
      <c r="I53" s="108"/>
      <c r="J53" s="270"/>
      <c r="K53" s="271">
        <v>3705</v>
      </c>
      <c r="L53" s="212">
        <v>0.21975088967971529</v>
      </c>
      <c r="M53" s="272"/>
      <c r="N53" s="108"/>
      <c r="O53" s="254">
        <v>2910</v>
      </c>
      <c r="P53" s="108">
        <v>0.17259786476868327</v>
      </c>
      <c r="Q53" s="108"/>
      <c r="R53" s="296"/>
      <c r="S53" s="271">
        <v>745</v>
      </c>
      <c r="T53" s="300">
        <v>4.4187425860023728E-2</v>
      </c>
      <c r="U53" s="174"/>
      <c r="V53" s="103"/>
      <c r="W53" s="254">
        <v>2220</v>
      </c>
      <c r="X53" s="301">
        <v>0.13167259786476868</v>
      </c>
      <c r="Y53" s="103"/>
      <c r="Z53" s="296"/>
      <c r="AA53" s="271">
        <v>4580</v>
      </c>
      <c r="AB53" s="300">
        <v>0.27164887307236063</v>
      </c>
      <c r="AC53" s="174"/>
      <c r="AD53" s="103"/>
      <c r="AE53" s="254">
        <v>615</v>
      </c>
      <c r="AF53" s="301">
        <v>3.6476868327402136E-2</v>
      </c>
    </row>
    <row r="54" spans="1:32" ht="14.25" customHeight="1" x14ac:dyDescent="0.2">
      <c r="A54" s="4"/>
      <c r="C54" s="43" t="s">
        <v>803</v>
      </c>
      <c r="D54" s="268">
        <v>17055</v>
      </c>
      <c r="E54" s="269"/>
      <c r="F54" s="254"/>
      <c r="G54" s="254">
        <v>3465</v>
      </c>
      <c r="H54" s="108">
        <v>0.20316622691292877</v>
      </c>
      <c r="I54" s="108"/>
      <c r="J54" s="270"/>
      <c r="K54" s="271">
        <v>3010</v>
      </c>
      <c r="L54" s="212">
        <v>0.17648783347991792</v>
      </c>
      <c r="M54" s="272"/>
      <c r="N54" s="108"/>
      <c r="O54" s="254">
        <v>2700</v>
      </c>
      <c r="P54" s="108">
        <v>0.15831134564643801</v>
      </c>
      <c r="Q54" s="108"/>
      <c r="R54" s="296"/>
      <c r="S54" s="271">
        <v>855</v>
      </c>
      <c r="T54" s="300">
        <v>5.0131926121372031E-2</v>
      </c>
      <c r="U54" s="174"/>
      <c r="V54" s="103"/>
      <c r="W54" s="254">
        <v>2065</v>
      </c>
      <c r="X54" s="301">
        <v>0.12107886250366462</v>
      </c>
      <c r="Y54" s="103"/>
      <c r="Z54" s="296"/>
      <c r="AA54" s="271">
        <v>4055</v>
      </c>
      <c r="AB54" s="300">
        <v>0.23776018762826151</v>
      </c>
      <c r="AC54" s="174"/>
      <c r="AD54" s="103"/>
      <c r="AE54" s="254">
        <v>910</v>
      </c>
      <c r="AF54" s="301">
        <v>5.3356786866021695E-2</v>
      </c>
    </row>
    <row r="55" spans="1:32" ht="14.25" customHeight="1" x14ac:dyDescent="0.2">
      <c r="A55" s="4"/>
      <c r="C55" s="43" t="s">
        <v>804</v>
      </c>
      <c r="D55" s="268">
        <v>12220</v>
      </c>
      <c r="E55" s="269"/>
      <c r="F55" s="254"/>
      <c r="G55" s="254">
        <v>3355</v>
      </c>
      <c r="H55" s="108">
        <v>0.27454991816693947</v>
      </c>
      <c r="I55" s="108"/>
      <c r="J55" s="270"/>
      <c r="K55" s="271">
        <v>1400</v>
      </c>
      <c r="L55" s="212">
        <v>0.11456628477905073</v>
      </c>
      <c r="M55" s="272"/>
      <c r="N55" s="108"/>
      <c r="O55" s="254">
        <v>1685</v>
      </c>
      <c r="P55" s="108">
        <v>0.13788870703764322</v>
      </c>
      <c r="Q55" s="108"/>
      <c r="R55" s="296"/>
      <c r="S55" s="271">
        <v>815</v>
      </c>
      <c r="T55" s="300">
        <v>6.6693944353518816E-2</v>
      </c>
      <c r="U55" s="174"/>
      <c r="V55" s="103"/>
      <c r="W55" s="254">
        <v>1375</v>
      </c>
      <c r="X55" s="301">
        <v>0.11252045826513912</v>
      </c>
      <c r="Y55" s="103"/>
      <c r="Z55" s="296"/>
      <c r="AA55" s="271">
        <v>2660</v>
      </c>
      <c r="AB55" s="300">
        <v>0.21767594108019639</v>
      </c>
      <c r="AC55" s="174"/>
      <c r="AD55" s="103"/>
      <c r="AE55" s="254">
        <v>930</v>
      </c>
      <c r="AF55" s="301">
        <v>7.6104746317512281E-2</v>
      </c>
    </row>
    <row r="56" spans="1:32" ht="14.25" customHeight="1" x14ac:dyDescent="0.2">
      <c r="A56" s="4"/>
      <c r="C56" s="43" t="s">
        <v>805</v>
      </c>
      <c r="D56" s="268">
        <v>10130</v>
      </c>
      <c r="E56" s="269"/>
      <c r="F56" s="254"/>
      <c r="G56" s="254">
        <v>3400</v>
      </c>
      <c r="H56" s="108">
        <v>0.33563672260612043</v>
      </c>
      <c r="I56" s="108"/>
      <c r="J56" s="270"/>
      <c r="K56" s="271">
        <v>1020</v>
      </c>
      <c r="L56" s="212">
        <v>0.10069101678183613</v>
      </c>
      <c r="M56" s="272"/>
      <c r="N56" s="108"/>
      <c r="O56" s="254">
        <v>1100</v>
      </c>
      <c r="P56" s="108">
        <v>0.10858835143139191</v>
      </c>
      <c r="Q56" s="108"/>
      <c r="R56" s="296"/>
      <c r="S56" s="271">
        <v>830</v>
      </c>
      <c r="T56" s="300">
        <v>8.1934846989141163E-2</v>
      </c>
      <c r="U56" s="174"/>
      <c r="V56" s="103"/>
      <c r="W56" s="254">
        <v>910</v>
      </c>
      <c r="X56" s="301">
        <v>8.983218163869694E-2</v>
      </c>
      <c r="Y56" s="103"/>
      <c r="Z56" s="296"/>
      <c r="AA56" s="271">
        <v>1965</v>
      </c>
      <c r="AB56" s="300">
        <v>0.19397828232971373</v>
      </c>
      <c r="AC56" s="174"/>
      <c r="AD56" s="103"/>
      <c r="AE56" s="254">
        <v>905</v>
      </c>
      <c r="AF56" s="301">
        <v>8.9338598223099711E-2</v>
      </c>
    </row>
    <row r="57" spans="1:32" ht="14.25" customHeight="1" x14ac:dyDescent="0.25">
      <c r="A57" s="4"/>
      <c r="D57" s="268"/>
      <c r="E57" s="269"/>
      <c r="F57" s="254"/>
      <c r="G57" s="254"/>
      <c r="H57" s="108"/>
      <c r="I57" s="108"/>
      <c r="J57" s="270"/>
      <c r="K57" s="271"/>
      <c r="L57" s="212"/>
      <c r="M57" s="272"/>
      <c r="N57" s="108"/>
      <c r="O57" s="254"/>
      <c r="P57" s="108"/>
      <c r="Q57" s="108"/>
      <c r="R57" s="296"/>
      <c r="S57" s="271"/>
      <c r="T57" s="300"/>
      <c r="U57" s="174"/>
      <c r="V57" s="103"/>
      <c r="W57" s="254"/>
      <c r="X57" s="301"/>
      <c r="Y57" s="103"/>
      <c r="Z57" s="296"/>
      <c r="AA57" s="271"/>
      <c r="AB57" s="300"/>
      <c r="AC57" s="174"/>
      <c r="AD57" s="103"/>
      <c r="AE57" s="254"/>
      <c r="AF57" s="301"/>
    </row>
    <row r="58" spans="1:32" ht="14.25" customHeight="1" x14ac:dyDescent="0.25">
      <c r="A58" s="169" t="s">
        <v>122</v>
      </c>
      <c r="B58" s="170" t="s">
        <v>123</v>
      </c>
      <c r="C58" s="237"/>
      <c r="D58" s="274">
        <v>79395</v>
      </c>
      <c r="E58" s="275"/>
      <c r="F58" s="276"/>
      <c r="G58" s="276">
        <v>12360</v>
      </c>
      <c r="H58" s="277">
        <v>0.15567730965426035</v>
      </c>
      <c r="I58" s="277"/>
      <c r="J58" s="278"/>
      <c r="K58" s="279">
        <v>14250</v>
      </c>
      <c r="L58" s="280">
        <v>0.17948233515964482</v>
      </c>
      <c r="M58" s="281"/>
      <c r="N58" s="277"/>
      <c r="O58" s="276">
        <v>14160</v>
      </c>
      <c r="P58" s="277">
        <v>0.17834876251653126</v>
      </c>
      <c r="Q58" s="277"/>
      <c r="R58" s="302"/>
      <c r="S58" s="279">
        <v>3970</v>
      </c>
      <c r="T58" s="303">
        <v>5.0003148812897538E-2</v>
      </c>
      <c r="U58" s="304"/>
      <c r="V58" s="295"/>
      <c r="W58" s="276">
        <v>11075</v>
      </c>
      <c r="X58" s="305">
        <v>0.13949241136091695</v>
      </c>
      <c r="Y58" s="295"/>
      <c r="Z58" s="302"/>
      <c r="AA58" s="279">
        <v>19250</v>
      </c>
      <c r="AB58" s="303">
        <v>0.24245859311039739</v>
      </c>
      <c r="AC58" s="304"/>
      <c r="AD58" s="295"/>
      <c r="AE58" s="276">
        <v>4330</v>
      </c>
      <c r="AF58" s="305">
        <v>5.4537439385351723E-2</v>
      </c>
    </row>
    <row r="59" spans="1:32" ht="14.25" customHeight="1" x14ac:dyDescent="0.2">
      <c r="A59" s="4"/>
      <c r="C59" s="43" t="s">
        <v>1456</v>
      </c>
      <c r="D59" s="268">
        <v>3285</v>
      </c>
      <c r="E59" s="269"/>
      <c r="F59" s="254"/>
      <c r="G59" s="254">
        <v>340</v>
      </c>
      <c r="H59" s="108">
        <v>0.1035007610350076</v>
      </c>
      <c r="I59" s="108"/>
      <c r="J59" s="270"/>
      <c r="K59" s="271">
        <v>760</v>
      </c>
      <c r="L59" s="212">
        <v>0.23135464231354641</v>
      </c>
      <c r="M59" s="272"/>
      <c r="N59" s="108"/>
      <c r="O59" s="254">
        <v>900</v>
      </c>
      <c r="P59" s="108">
        <v>0.27397260273972601</v>
      </c>
      <c r="Q59" s="108"/>
      <c r="R59" s="296"/>
      <c r="S59" s="271">
        <v>180</v>
      </c>
      <c r="T59" s="300">
        <v>5.4794520547945202E-2</v>
      </c>
      <c r="U59" s="174"/>
      <c r="V59" s="103"/>
      <c r="W59" s="254">
        <v>620</v>
      </c>
      <c r="X59" s="301">
        <v>0.18873668188736681</v>
      </c>
      <c r="Y59" s="103"/>
      <c r="Z59" s="296"/>
      <c r="AA59" s="271">
        <v>400</v>
      </c>
      <c r="AB59" s="300">
        <v>0.12176560121765601</v>
      </c>
      <c r="AC59" s="174"/>
      <c r="AD59" s="103"/>
      <c r="AE59" s="254">
        <v>80</v>
      </c>
      <c r="AF59" s="301">
        <v>2.4353120243531201E-2</v>
      </c>
    </row>
    <row r="60" spans="1:32" ht="14.25" customHeight="1" x14ac:dyDescent="0.2">
      <c r="A60" s="4"/>
      <c r="C60" s="43" t="s">
        <v>798</v>
      </c>
      <c r="D60" s="268">
        <v>5225</v>
      </c>
      <c r="E60" s="269"/>
      <c r="F60" s="254"/>
      <c r="G60" s="254">
        <v>390</v>
      </c>
      <c r="H60" s="108">
        <v>7.4641148325358855E-2</v>
      </c>
      <c r="I60" s="108"/>
      <c r="J60" s="270"/>
      <c r="K60" s="271">
        <v>1090</v>
      </c>
      <c r="L60" s="212">
        <v>0.20861244019138755</v>
      </c>
      <c r="M60" s="272"/>
      <c r="N60" s="108"/>
      <c r="O60" s="254">
        <v>1305</v>
      </c>
      <c r="P60" s="108">
        <v>0.24976076555023924</v>
      </c>
      <c r="Q60" s="108"/>
      <c r="R60" s="296"/>
      <c r="S60" s="271">
        <v>185</v>
      </c>
      <c r="T60" s="300">
        <v>3.5406698564593303E-2</v>
      </c>
      <c r="U60" s="174"/>
      <c r="V60" s="103"/>
      <c r="W60" s="254">
        <v>1080</v>
      </c>
      <c r="X60" s="301">
        <v>0.20669856459330144</v>
      </c>
      <c r="Y60" s="103"/>
      <c r="Z60" s="296"/>
      <c r="AA60" s="271">
        <v>1055</v>
      </c>
      <c r="AB60" s="300">
        <v>0.20191387559808613</v>
      </c>
      <c r="AC60" s="174"/>
      <c r="AD60" s="103"/>
      <c r="AE60" s="254">
        <v>120</v>
      </c>
      <c r="AF60" s="301">
        <v>2.2966507177033493E-2</v>
      </c>
    </row>
    <row r="61" spans="1:32" ht="14.25" customHeight="1" x14ac:dyDescent="0.2">
      <c r="A61" s="4"/>
      <c r="C61" s="43" t="s">
        <v>799</v>
      </c>
      <c r="D61" s="268">
        <v>5415</v>
      </c>
      <c r="E61" s="269"/>
      <c r="F61" s="254"/>
      <c r="G61" s="254">
        <v>355</v>
      </c>
      <c r="H61" s="108">
        <v>6.5558633425669435E-2</v>
      </c>
      <c r="I61" s="108"/>
      <c r="J61" s="270"/>
      <c r="K61" s="271">
        <v>965</v>
      </c>
      <c r="L61" s="212">
        <v>0.17820867959372114</v>
      </c>
      <c r="M61" s="272"/>
      <c r="N61" s="108"/>
      <c r="O61" s="254">
        <v>1220</v>
      </c>
      <c r="P61" s="108">
        <v>0.22530009233610343</v>
      </c>
      <c r="Q61" s="108"/>
      <c r="R61" s="296"/>
      <c r="S61" s="271">
        <v>140</v>
      </c>
      <c r="T61" s="300">
        <v>2.5854108956602031E-2</v>
      </c>
      <c r="U61" s="174"/>
      <c r="V61" s="103"/>
      <c r="W61" s="254">
        <v>1085</v>
      </c>
      <c r="X61" s="301">
        <v>0.20036934441366575</v>
      </c>
      <c r="Y61" s="103"/>
      <c r="Z61" s="296"/>
      <c r="AA61" s="271">
        <v>1485</v>
      </c>
      <c r="AB61" s="300">
        <v>0.2742382271468144</v>
      </c>
      <c r="AC61" s="174"/>
      <c r="AD61" s="103"/>
      <c r="AE61" s="254">
        <v>160</v>
      </c>
      <c r="AF61" s="301">
        <v>2.9547553093259463E-2</v>
      </c>
    </row>
    <row r="62" spans="1:32" ht="14.25" customHeight="1" x14ac:dyDescent="0.2">
      <c r="A62" s="4"/>
      <c r="C62" s="43" t="s">
        <v>800</v>
      </c>
      <c r="D62" s="268">
        <v>7380</v>
      </c>
      <c r="E62" s="269"/>
      <c r="F62" s="254"/>
      <c r="G62" s="254">
        <v>640</v>
      </c>
      <c r="H62" s="108">
        <v>8.6720867208672087E-2</v>
      </c>
      <c r="I62" s="108"/>
      <c r="J62" s="270"/>
      <c r="K62" s="271">
        <v>1390</v>
      </c>
      <c r="L62" s="212">
        <v>0.18834688346883469</v>
      </c>
      <c r="M62" s="272"/>
      <c r="N62" s="108"/>
      <c r="O62" s="254">
        <v>1560</v>
      </c>
      <c r="P62" s="108">
        <v>0.21138211382113822</v>
      </c>
      <c r="Q62" s="108"/>
      <c r="R62" s="296"/>
      <c r="S62" s="271">
        <v>225</v>
      </c>
      <c r="T62" s="300">
        <v>3.048780487804878E-2</v>
      </c>
      <c r="U62" s="174"/>
      <c r="V62" s="103"/>
      <c r="W62" s="254">
        <v>1195</v>
      </c>
      <c r="X62" s="301">
        <v>0.1619241192411924</v>
      </c>
      <c r="Y62" s="103"/>
      <c r="Z62" s="296"/>
      <c r="AA62" s="271">
        <v>2110</v>
      </c>
      <c r="AB62" s="300">
        <v>0.28590785907859079</v>
      </c>
      <c r="AC62" s="174"/>
      <c r="AD62" s="103"/>
      <c r="AE62" s="254">
        <v>255</v>
      </c>
      <c r="AF62" s="301">
        <v>3.4552845528455285E-2</v>
      </c>
    </row>
    <row r="63" spans="1:32" ht="14.25" customHeight="1" x14ac:dyDescent="0.2">
      <c r="A63" s="4"/>
      <c r="C63" s="43" t="s">
        <v>801</v>
      </c>
      <c r="D63" s="268">
        <v>11180</v>
      </c>
      <c r="E63" s="269"/>
      <c r="F63" s="254"/>
      <c r="G63" s="254">
        <v>1030</v>
      </c>
      <c r="H63" s="108">
        <v>9.2128801431127019E-2</v>
      </c>
      <c r="I63" s="108"/>
      <c r="J63" s="270"/>
      <c r="K63" s="271">
        <v>2305</v>
      </c>
      <c r="L63" s="212">
        <v>0.20617173524150267</v>
      </c>
      <c r="M63" s="272"/>
      <c r="N63" s="108"/>
      <c r="O63" s="254">
        <v>2170</v>
      </c>
      <c r="P63" s="108">
        <v>0.19409660107334525</v>
      </c>
      <c r="Q63" s="108"/>
      <c r="R63" s="296"/>
      <c r="S63" s="271">
        <v>345</v>
      </c>
      <c r="T63" s="300">
        <v>3.0858676207513418E-2</v>
      </c>
      <c r="U63" s="174"/>
      <c r="V63" s="103"/>
      <c r="W63" s="254">
        <v>1675</v>
      </c>
      <c r="X63" s="301">
        <v>0.14982110912343471</v>
      </c>
      <c r="Y63" s="103"/>
      <c r="Z63" s="296"/>
      <c r="AA63" s="271">
        <v>3235</v>
      </c>
      <c r="AB63" s="300">
        <v>0.28935599284436492</v>
      </c>
      <c r="AC63" s="174"/>
      <c r="AD63" s="103"/>
      <c r="AE63" s="254">
        <v>425</v>
      </c>
      <c r="AF63" s="301">
        <v>3.8014311270125223E-2</v>
      </c>
    </row>
    <row r="64" spans="1:32" ht="14.25" customHeight="1" x14ac:dyDescent="0.2">
      <c r="A64" s="4"/>
      <c r="C64" s="43" t="s">
        <v>802</v>
      </c>
      <c r="D64" s="268">
        <v>13560</v>
      </c>
      <c r="E64" s="269"/>
      <c r="F64" s="254"/>
      <c r="G64" s="254">
        <v>1615</v>
      </c>
      <c r="H64" s="108">
        <v>0.11910029498525074</v>
      </c>
      <c r="I64" s="108"/>
      <c r="J64" s="270"/>
      <c r="K64" s="271">
        <v>2970</v>
      </c>
      <c r="L64" s="212">
        <v>0.21902654867256638</v>
      </c>
      <c r="M64" s="272"/>
      <c r="N64" s="108"/>
      <c r="O64" s="254">
        <v>2355</v>
      </c>
      <c r="P64" s="108">
        <v>0.17367256637168141</v>
      </c>
      <c r="Q64" s="108"/>
      <c r="R64" s="296"/>
      <c r="S64" s="271">
        <v>620</v>
      </c>
      <c r="T64" s="300">
        <v>4.5722713864306784E-2</v>
      </c>
      <c r="U64" s="174"/>
      <c r="V64" s="103"/>
      <c r="W64" s="254">
        <v>1780</v>
      </c>
      <c r="X64" s="301">
        <v>0.13126843657817108</v>
      </c>
      <c r="Y64" s="103"/>
      <c r="Z64" s="296"/>
      <c r="AA64" s="271">
        <v>3595</v>
      </c>
      <c r="AB64" s="300">
        <v>0.26511799410029496</v>
      </c>
      <c r="AC64" s="174"/>
      <c r="AD64" s="103"/>
      <c r="AE64" s="254">
        <v>625</v>
      </c>
      <c r="AF64" s="301">
        <v>4.6091445427728611E-2</v>
      </c>
    </row>
    <row r="65" spans="1:32" ht="14.25" customHeight="1" x14ac:dyDescent="0.2">
      <c r="A65" s="4"/>
      <c r="C65" s="43" t="s">
        <v>803</v>
      </c>
      <c r="D65" s="268">
        <v>14230</v>
      </c>
      <c r="E65" s="269"/>
      <c r="F65" s="254"/>
      <c r="G65" s="254">
        <v>2690</v>
      </c>
      <c r="H65" s="108">
        <v>0.18903724525650034</v>
      </c>
      <c r="I65" s="108"/>
      <c r="J65" s="270"/>
      <c r="K65" s="271">
        <v>2535</v>
      </c>
      <c r="L65" s="212">
        <v>0.17814476458186929</v>
      </c>
      <c r="M65" s="272"/>
      <c r="N65" s="108"/>
      <c r="O65" s="254">
        <v>2300</v>
      </c>
      <c r="P65" s="108">
        <v>0.16163035839775122</v>
      </c>
      <c r="Q65" s="108"/>
      <c r="R65" s="296"/>
      <c r="S65" s="271">
        <v>810</v>
      </c>
      <c r="T65" s="300">
        <v>5.6921995783555869E-2</v>
      </c>
      <c r="U65" s="174"/>
      <c r="V65" s="103"/>
      <c r="W65" s="254">
        <v>1715</v>
      </c>
      <c r="X65" s="301">
        <v>0.12052002810962754</v>
      </c>
      <c r="Y65" s="103"/>
      <c r="Z65" s="296"/>
      <c r="AA65" s="271">
        <v>3280</v>
      </c>
      <c r="AB65" s="300">
        <v>0.23049894588896697</v>
      </c>
      <c r="AC65" s="174"/>
      <c r="AD65" s="103"/>
      <c r="AE65" s="254">
        <v>900</v>
      </c>
      <c r="AF65" s="301">
        <v>6.3246661981728736E-2</v>
      </c>
    </row>
    <row r="66" spans="1:32" ht="14.25" customHeight="1" x14ac:dyDescent="0.2">
      <c r="A66" s="4"/>
      <c r="C66" s="43" t="s">
        <v>804</v>
      </c>
      <c r="D66" s="268">
        <v>10075</v>
      </c>
      <c r="E66" s="269"/>
      <c r="F66" s="254"/>
      <c r="G66" s="254">
        <v>2525</v>
      </c>
      <c r="H66" s="108">
        <v>0.25062034739454092</v>
      </c>
      <c r="I66" s="108"/>
      <c r="J66" s="270"/>
      <c r="K66" s="271">
        <v>1265</v>
      </c>
      <c r="L66" s="212">
        <v>0.12555831265508685</v>
      </c>
      <c r="M66" s="272"/>
      <c r="N66" s="108"/>
      <c r="O66" s="254">
        <v>1390</v>
      </c>
      <c r="P66" s="108">
        <v>0.13796526054590572</v>
      </c>
      <c r="Q66" s="108"/>
      <c r="R66" s="296"/>
      <c r="S66" s="271">
        <v>730</v>
      </c>
      <c r="T66" s="300">
        <v>7.2456575682382132E-2</v>
      </c>
      <c r="U66" s="174"/>
      <c r="V66" s="103"/>
      <c r="W66" s="254">
        <v>1095</v>
      </c>
      <c r="X66" s="301">
        <v>0.10868486352357321</v>
      </c>
      <c r="Y66" s="103"/>
      <c r="Z66" s="296"/>
      <c r="AA66" s="271">
        <v>2225</v>
      </c>
      <c r="AB66" s="300">
        <v>0.22084367245657568</v>
      </c>
      <c r="AC66" s="174"/>
      <c r="AD66" s="103"/>
      <c r="AE66" s="254">
        <v>850</v>
      </c>
      <c r="AF66" s="301">
        <v>8.4367245657568243E-2</v>
      </c>
    </row>
    <row r="67" spans="1:32" ht="14.25" customHeight="1" x14ac:dyDescent="0.2">
      <c r="A67" s="4"/>
      <c r="C67" s="43" t="s">
        <v>805</v>
      </c>
      <c r="D67" s="268">
        <v>9040</v>
      </c>
      <c r="E67" s="269"/>
      <c r="F67" s="254"/>
      <c r="G67" s="254">
        <v>2775</v>
      </c>
      <c r="H67" s="108">
        <v>0.30696902654867259</v>
      </c>
      <c r="I67" s="108"/>
      <c r="J67" s="270"/>
      <c r="K67" s="271">
        <v>965</v>
      </c>
      <c r="L67" s="212">
        <v>0.10674778761061947</v>
      </c>
      <c r="M67" s="272"/>
      <c r="N67" s="108"/>
      <c r="O67" s="254">
        <v>970</v>
      </c>
      <c r="P67" s="108">
        <v>0.10730088495575221</v>
      </c>
      <c r="Q67" s="108"/>
      <c r="R67" s="296"/>
      <c r="S67" s="271">
        <v>735</v>
      </c>
      <c r="T67" s="300">
        <v>8.1305309734513276E-2</v>
      </c>
      <c r="U67" s="174"/>
      <c r="V67" s="103"/>
      <c r="W67" s="254">
        <v>830</v>
      </c>
      <c r="X67" s="301">
        <v>9.1814159292035402E-2</v>
      </c>
      <c r="Y67" s="103"/>
      <c r="Z67" s="296"/>
      <c r="AA67" s="271">
        <v>1860</v>
      </c>
      <c r="AB67" s="300">
        <v>0.20575221238938052</v>
      </c>
      <c r="AC67" s="174"/>
      <c r="AD67" s="103"/>
      <c r="AE67" s="254">
        <v>915</v>
      </c>
      <c r="AF67" s="301">
        <v>0.10121681415929204</v>
      </c>
    </row>
    <row r="68" spans="1:32" ht="14.25" customHeight="1" x14ac:dyDescent="0.25">
      <c r="A68" s="4"/>
      <c r="D68" s="268"/>
      <c r="E68" s="269"/>
      <c r="F68" s="254"/>
      <c r="G68" s="254"/>
      <c r="H68" s="108"/>
      <c r="I68" s="108"/>
      <c r="J68" s="270"/>
      <c r="K68" s="271"/>
      <c r="L68" s="212"/>
      <c r="M68" s="272"/>
      <c r="N68" s="108"/>
      <c r="O68" s="254"/>
      <c r="P68" s="108"/>
      <c r="Q68" s="108"/>
      <c r="R68" s="296"/>
      <c r="S68" s="271"/>
      <c r="T68" s="300"/>
      <c r="U68" s="174"/>
      <c r="V68" s="103"/>
      <c r="W68" s="254"/>
      <c r="X68" s="301"/>
      <c r="Y68" s="103"/>
      <c r="Z68" s="296"/>
      <c r="AA68" s="271"/>
      <c r="AB68" s="300"/>
      <c r="AC68" s="174"/>
      <c r="AD68" s="103"/>
      <c r="AE68" s="254"/>
      <c r="AF68" s="301"/>
    </row>
    <row r="69" spans="1:32" ht="14.25" customHeight="1" x14ac:dyDescent="0.25">
      <c r="A69" s="169" t="s">
        <v>172</v>
      </c>
      <c r="B69" s="170" t="s">
        <v>173</v>
      </c>
      <c r="C69" s="237"/>
      <c r="D69" s="274">
        <v>69345</v>
      </c>
      <c r="E69" s="275"/>
      <c r="F69" s="276"/>
      <c r="G69" s="276">
        <v>9005</v>
      </c>
      <c r="H69" s="277">
        <v>0.12985795659384239</v>
      </c>
      <c r="I69" s="277"/>
      <c r="J69" s="278"/>
      <c r="K69" s="279">
        <v>12300</v>
      </c>
      <c r="L69" s="280">
        <v>0.17737399956738048</v>
      </c>
      <c r="M69" s="281"/>
      <c r="N69" s="277"/>
      <c r="O69" s="276">
        <v>12230</v>
      </c>
      <c r="P69" s="277">
        <v>0.17636455404138726</v>
      </c>
      <c r="Q69" s="277"/>
      <c r="R69" s="302"/>
      <c r="S69" s="279">
        <v>3345</v>
      </c>
      <c r="T69" s="303">
        <v>4.8237075492104695E-2</v>
      </c>
      <c r="U69" s="304"/>
      <c r="V69" s="295"/>
      <c r="W69" s="276">
        <v>9910</v>
      </c>
      <c r="X69" s="305">
        <v>0.14290864517989763</v>
      </c>
      <c r="Y69" s="295"/>
      <c r="Z69" s="302"/>
      <c r="AA69" s="279">
        <v>19285</v>
      </c>
      <c r="AB69" s="303">
        <v>0.27810224241113274</v>
      </c>
      <c r="AC69" s="304"/>
      <c r="AD69" s="295"/>
      <c r="AE69" s="276">
        <v>3270</v>
      </c>
      <c r="AF69" s="305">
        <v>4.7155526714254811E-2</v>
      </c>
    </row>
    <row r="70" spans="1:32" ht="14.25" customHeight="1" x14ac:dyDescent="0.2">
      <c r="A70" s="4"/>
      <c r="C70" s="43" t="s">
        <v>1456</v>
      </c>
      <c r="D70" s="268">
        <v>2145</v>
      </c>
      <c r="E70" s="269"/>
      <c r="F70" s="254"/>
      <c r="G70" s="254">
        <v>160</v>
      </c>
      <c r="H70" s="108">
        <v>7.4592074592074592E-2</v>
      </c>
      <c r="I70" s="108"/>
      <c r="J70" s="270"/>
      <c r="K70" s="271">
        <v>500</v>
      </c>
      <c r="L70" s="212">
        <v>0.23310023310023309</v>
      </c>
      <c r="M70" s="272"/>
      <c r="N70" s="108"/>
      <c r="O70" s="254">
        <v>605</v>
      </c>
      <c r="P70" s="108">
        <v>0.28205128205128205</v>
      </c>
      <c r="Q70" s="108"/>
      <c r="R70" s="296"/>
      <c r="S70" s="271">
        <v>115</v>
      </c>
      <c r="T70" s="300">
        <v>5.3613053613053616E-2</v>
      </c>
      <c r="U70" s="174"/>
      <c r="V70" s="103"/>
      <c r="W70" s="254">
        <v>410</v>
      </c>
      <c r="X70" s="301">
        <v>0.19114219114219114</v>
      </c>
      <c r="Y70" s="103"/>
      <c r="Z70" s="296"/>
      <c r="AA70" s="271">
        <v>315</v>
      </c>
      <c r="AB70" s="300">
        <v>0.14685314685314685</v>
      </c>
      <c r="AC70" s="174"/>
      <c r="AD70" s="103"/>
      <c r="AE70" s="254">
        <v>40</v>
      </c>
      <c r="AF70" s="301">
        <v>1.8648018648018648E-2</v>
      </c>
    </row>
    <row r="71" spans="1:32" ht="14.25" customHeight="1" x14ac:dyDescent="0.2">
      <c r="A71" s="4"/>
      <c r="C71" s="43" t="s">
        <v>798</v>
      </c>
      <c r="D71" s="268">
        <v>3815</v>
      </c>
      <c r="E71" s="269"/>
      <c r="F71" s="254"/>
      <c r="G71" s="254">
        <v>255</v>
      </c>
      <c r="H71" s="108">
        <v>6.6841415465268672E-2</v>
      </c>
      <c r="I71" s="108"/>
      <c r="J71" s="270"/>
      <c r="K71" s="271">
        <v>705</v>
      </c>
      <c r="L71" s="212">
        <v>0.18479685452162517</v>
      </c>
      <c r="M71" s="272"/>
      <c r="N71" s="108"/>
      <c r="O71" s="254">
        <v>960</v>
      </c>
      <c r="P71" s="108">
        <v>0.25163826998689381</v>
      </c>
      <c r="Q71" s="108"/>
      <c r="R71" s="296"/>
      <c r="S71" s="271">
        <v>130</v>
      </c>
      <c r="T71" s="300">
        <v>3.4076015727391877E-2</v>
      </c>
      <c r="U71" s="174"/>
      <c r="V71" s="103"/>
      <c r="W71" s="254">
        <v>800</v>
      </c>
      <c r="X71" s="301">
        <v>0.20969855832241152</v>
      </c>
      <c r="Y71" s="103"/>
      <c r="Z71" s="296"/>
      <c r="AA71" s="271">
        <v>880</v>
      </c>
      <c r="AB71" s="300">
        <v>0.2306684141546527</v>
      </c>
      <c r="AC71" s="174"/>
      <c r="AD71" s="103"/>
      <c r="AE71" s="254">
        <v>80</v>
      </c>
      <c r="AF71" s="301">
        <v>2.0969855832241154E-2</v>
      </c>
    </row>
    <row r="72" spans="1:32" ht="14.25" customHeight="1" x14ac:dyDescent="0.2">
      <c r="A72" s="4"/>
      <c r="C72" s="43" t="s">
        <v>799</v>
      </c>
      <c r="D72" s="268">
        <v>4205</v>
      </c>
      <c r="E72" s="269"/>
      <c r="F72" s="254"/>
      <c r="G72" s="254">
        <v>260</v>
      </c>
      <c r="H72" s="108">
        <v>6.1831153388822828E-2</v>
      </c>
      <c r="I72" s="108"/>
      <c r="J72" s="270"/>
      <c r="K72" s="271">
        <v>670</v>
      </c>
      <c r="L72" s="212">
        <v>0.15933412604042807</v>
      </c>
      <c r="M72" s="272"/>
      <c r="N72" s="108"/>
      <c r="O72" s="254">
        <v>965</v>
      </c>
      <c r="P72" s="108">
        <v>0.22948870392390011</v>
      </c>
      <c r="Q72" s="108"/>
      <c r="R72" s="296"/>
      <c r="S72" s="271">
        <v>75</v>
      </c>
      <c r="T72" s="300">
        <v>1.78359096313912E-2</v>
      </c>
      <c r="U72" s="174"/>
      <c r="V72" s="103"/>
      <c r="W72" s="254">
        <v>905</v>
      </c>
      <c r="X72" s="301">
        <v>0.21521997621878716</v>
      </c>
      <c r="Y72" s="103"/>
      <c r="Z72" s="296"/>
      <c r="AA72" s="271">
        <v>1230</v>
      </c>
      <c r="AB72" s="300">
        <v>0.29250891795481571</v>
      </c>
      <c r="AC72" s="174"/>
      <c r="AD72" s="103"/>
      <c r="AE72" s="254">
        <v>95</v>
      </c>
      <c r="AF72" s="301">
        <v>2.2592152199762187E-2</v>
      </c>
    </row>
    <row r="73" spans="1:32" ht="14.25" customHeight="1" x14ac:dyDescent="0.2">
      <c r="A73" s="4"/>
      <c r="C73" s="43" t="s">
        <v>800</v>
      </c>
      <c r="D73" s="268">
        <v>6500</v>
      </c>
      <c r="E73" s="269"/>
      <c r="F73" s="254"/>
      <c r="G73" s="254">
        <v>435</v>
      </c>
      <c r="H73" s="108">
        <v>6.6923076923076918E-2</v>
      </c>
      <c r="I73" s="108"/>
      <c r="J73" s="270"/>
      <c r="K73" s="271">
        <v>1245</v>
      </c>
      <c r="L73" s="212">
        <v>0.19153846153846155</v>
      </c>
      <c r="M73" s="272"/>
      <c r="N73" s="108"/>
      <c r="O73" s="254">
        <v>1400</v>
      </c>
      <c r="P73" s="108">
        <v>0.2153846153846154</v>
      </c>
      <c r="Q73" s="108"/>
      <c r="R73" s="296"/>
      <c r="S73" s="271">
        <v>175</v>
      </c>
      <c r="T73" s="300">
        <v>2.6923076923076925E-2</v>
      </c>
      <c r="U73" s="174"/>
      <c r="V73" s="103"/>
      <c r="W73" s="254">
        <v>1100</v>
      </c>
      <c r="X73" s="301">
        <v>0.16923076923076924</v>
      </c>
      <c r="Y73" s="103"/>
      <c r="Z73" s="296"/>
      <c r="AA73" s="271">
        <v>1955</v>
      </c>
      <c r="AB73" s="300">
        <v>0.30076923076923079</v>
      </c>
      <c r="AC73" s="174"/>
      <c r="AD73" s="103"/>
      <c r="AE73" s="254">
        <v>180</v>
      </c>
      <c r="AF73" s="301">
        <v>2.7692307692307693E-2</v>
      </c>
    </row>
    <row r="74" spans="1:32" ht="14.25" customHeight="1" x14ac:dyDescent="0.2">
      <c r="A74" s="4"/>
      <c r="C74" s="43" t="s">
        <v>801</v>
      </c>
      <c r="D74" s="268">
        <v>10070</v>
      </c>
      <c r="E74" s="269"/>
      <c r="F74" s="254"/>
      <c r="G74" s="254">
        <v>590</v>
      </c>
      <c r="H74" s="108">
        <v>5.8589870903674283E-2</v>
      </c>
      <c r="I74" s="108"/>
      <c r="J74" s="270"/>
      <c r="K74" s="271">
        <v>2170</v>
      </c>
      <c r="L74" s="212">
        <v>0.21549155908639522</v>
      </c>
      <c r="M74" s="272"/>
      <c r="N74" s="108"/>
      <c r="O74" s="254">
        <v>1935</v>
      </c>
      <c r="P74" s="108">
        <v>0.19215491559086395</v>
      </c>
      <c r="Q74" s="108"/>
      <c r="R74" s="296"/>
      <c r="S74" s="271">
        <v>265</v>
      </c>
      <c r="T74" s="300">
        <v>2.6315789473684209E-2</v>
      </c>
      <c r="U74" s="174"/>
      <c r="V74" s="103"/>
      <c r="W74" s="254">
        <v>1520</v>
      </c>
      <c r="X74" s="301">
        <v>0.15094339622641509</v>
      </c>
      <c r="Y74" s="103"/>
      <c r="Z74" s="296"/>
      <c r="AA74" s="271">
        <v>3305</v>
      </c>
      <c r="AB74" s="300">
        <v>0.32820258192651441</v>
      </c>
      <c r="AC74" s="174"/>
      <c r="AD74" s="103"/>
      <c r="AE74" s="254">
        <v>285</v>
      </c>
      <c r="AF74" s="301">
        <v>2.8301886792452831E-2</v>
      </c>
    </row>
    <row r="75" spans="1:32" ht="14.25" customHeight="1" x14ac:dyDescent="0.2">
      <c r="A75" s="4"/>
      <c r="C75" s="43" t="s">
        <v>802</v>
      </c>
      <c r="D75" s="268">
        <v>12830</v>
      </c>
      <c r="E75" s="269"/>
      <c r="F75" s="254"/>
      <c r="G75" s="254">
        <v>1160</v>
      </c>
      <c r="H75" s="108">
        <v>9.041309431021044E-2</v>
      </c>
      <c r="I75" s="108"/>
      <c r="J75" s="270"/>
      <c r="K75" s="271">
        <v>2700</v>
      </c>
      <c r="L75" s="212">
        <v>0.21044427123928294</v>
      </c>
      <c r="M75" s="272"/>
      <c r="N75" s="108"/>
      <c r="O75" s="254">
        <v>2300</v>
      </c>
      <c r="P75" s="108">
        <v>0.17926734216679657</v>
      </c>
      <c r="Q75" s="108"/>
      <c r="R75" s="296"/>
      <c r="S75" s="271">
        <v>515</v>
      </c>
      <c r="T75" s="300">
        <v>4.0140296180826186E-2</v>
      </c>
      <c r="U75" s="174"/>
      <c r="V75" s="103"/>
      <c r="W75" s="254">
        <v>1785</v>
      </c>
      <c r="X75" s="301">
        <v>0.13912704598597039</v>
      </c>
      <c r="Y75" s="103"/>
      <c r="Z75" s="296"/>
      <c r="AA75" s="271">
        <v>3890</v>
      </c>
      <c r="AB75" s="300">
        <v>0.30319563522992987</v>
      </c>
      <c r="AC75" s="174"/>
      <c r="AD75" s="103"/>
      <c r="AE75" s="254">
        <v>480</v>
      </c>
      <c r="AF75" s="301">
        <v>3.7412314886983634E-2</v>
      </c>
    </row>
    <row r="76" spans="1:32" ht="14.25" customHeight="1" x14ac:dyDescent="0.2">
      <c r="A76" s="4"/>
      <c r="C76" s="43" t="s">
        <v>803</v>
      </c>
      <c r="D76" s="268">
        <v>12305</v>
      </c>
      <c r="E76" s="269"/>
      <c r="F76" s="254"/>
      <c r="G76" s="254">
        <v>1885</v>
      </c>
      <c r="H76" s="108">
        <v>0.1531897602600569</v>
      </c>
      <c r="I76" s="108"/>
      <c r="J76" s="270"/>
      <c r="K76" s="271">
        <v>2210</v>
      </c>
      <c r="L76" s="212">
        <v>0.17960178789110118</v>
      </c>
      <c r="M76" s="272"/>
      <c r="N76" s="108"/>
      <c r="O76" s="254">
        <v>1945</v>
      </c>
      <c r="P76" s="108">
        <v>0.1580658268996343</v>
      </c>
      <c r="Q76" s="108"/>
      <c r="R76" s="296"/>
      <c r="S76" s="271">
        <v>645</v>
      </c>
      <c r="T76" s="300">
        <v>5.2417716375457134E-2</v>
      </c>
      <c r="U76" s="174"/>
      <c r="V76" s="103"/>
      <c r="W76" s="254">
        <v>1555</v>
      </c>
      <c r="X76" s="301">
        <v>0.12637139374238116</v>
      </c>
      <c r="Y76" s="103"/>
      <c r="Z76" s="296"/>
      <c r="AA76" s="271">
        <v>3425</v>
      </c>
      <c r="AB76" s="300">
        <v>0.27834213734254371</v>
      </c>
      <c r="AC76" s="174"/>
      <c r="AD76" s="103"/>
      <c r="AE76" s="254">
        <v>640</v>
      </c>
      <c r="AF76" s="301">
        <v>5.2011377488825679E-2</v>
      </c>
    </row>
    <row r="77" spans="1:32" ht="14.25" customHeight="1" x14ac:dyDescent="0.2">
      <c r="A77" s="4"/>
      <c r="C77" s="43" t="s">
        <v>804</v>
      </c>
      <c r="D77" s="268">
        <v>9120</v>
      </c>
      <c r="E77" s="269"/>
      <c r="F77" s="254"/>
      <c r="G77" s="254">
        <v>1995</v>
      </c>
      <c r="H77" s="108">
        <v>0.21875</v>
      </c>
      <c r="I77" s="108"/>
      <c r="J77" s="270"/>
      <c r="K77" s="271">
        <v>1090</v>
      </c>
      <c r="L77" s="212">
        <v>0.11951754385964912</v>
      </c>
      <c r="M77" s="272"/>
      <c r="N77" s="108"/>
      <c r="O77" s="254">
        <v>1220</v>
      </c>
      <c r="P77" s="108">
        <v>0.1337719298245614</v>
      </c>
      <c r="Q77" s="108"/>
      <c r="R77" s="296"/>
      <c r="S77" s="271">
        <v>740</v>
      </c>
      <c r="T77" s="300">
        <v>8.1140350877192985E-2</v>
      </c>
      <c r="U77" s="174"/>
      <c r="V77" s="103"/>
      <c r="W77" s="254">
        <v>1030</v>
      </c>
      <c r="X77" s="301">
        <v>0.11293859649122807</v>
      </c>
      <c r="Y77" s="103"/>
      <c r="Z77" s="296"/>
      <c r="AA77" s="271">
        <v>2350</v>
      </c>
      <c r="AB77" s="300">
        <v>0.25767543859649122</v>
      </c>
      <c r="AC77" s="174"/>
      <c r="AD77" s="103"/>
      <c r="AE77" s="254">
        <v>695</v>
      </c>
      <c r="AF77" s="301">
        <v>7.6206140350877194E-2</v>
      </c>
    </row>
    <row r="78" spans="1:32" ht="14.25" customHeight="1" x14ac:dyDescent="0.2">
      <c r="A78" s="4"/>
      <c r="C78" s="43" t="s">
        <v>805</v>
      </c>
      <c r="D78" s="268">
        <v>8355</v>
      </c>
      <c r="E78" s="269"/>
      <c r="F78" s="254"/>
      <c r="G78" s="254">
        <v>2265</v>
      </c>
      <c r="H78" s="108">
        <v>0.27109515260323158</v>
      </c>
      <c r="I78" s="108"/>
      <c r="J78" s="270"/>
      <c r="K78" s="271">
        <v>1000</v>
      </c>
      <c r="L78" s="212">
        <v>0.11968880909634949</v>
      </c>
      <c r="M78" s="272"/>
      <c r="N78" s="108"/>
      <c r="O78" s="254">
        <v>900</v>
      </c>
      <c r="P78" s="108">
        <v>0.10771992818671454</v>
      </c>
      <c r="Q78" s="108"/>
      <c r="R78" s="296"/>
      <c r="S78" s="271">
        <v>680</v>
      </c>
      <c r="T78" s="300">
        <v>8.1388390185517648E-2</v>
      </c>
      <c r="U78" s="174"/>
      <c r="V78" s="103"/>
      <c r="W78" s="254">
        <v>795</v>
      </c>
      <c r="X78" s="301">
        <v>9.515260323159784E-2</v>
      </c>
      <c r="Y78" s="103"/>
      <c r="Z78" s="296"/>
      <c r="AA78" s="271">
        <v>1935</v>
      </c>
      <c r="AB78" s="300">
        <v>0.23159784560143626</v>
      </c>
      <c r="AC78" s="174"/>
      <c r="AD78" s="103"/>
      <c r="AE78" s="254">
        <v>775</v>
      </c>
      <c r="AF78" s="301">
        <v>9.2758827049670853E-2</v>
      </c>
    </row>
    <row r="79" spans="1:32" ht="14.25" customHeight="1" x14ac:dyDescent="0.25">
      <c r="A79" s="4"/>
      <c r="D79" s="268"/>
      <c r="E79" s="269"/>
      <c r="F79" s="254"/>
      <c r="G79" s="254"/>
      <c r="H79" s="108"/>
      <c r="I79" s="108"/>
      <c r="J79" s="270"/>
      <c r="K79" s="271"/>
      <c r="L79" s="212"/>
      <c r="M79" s="272"/>
      <c r="N79" s="108"/>
      <c r="O79" s="254"/>
      <c r="P79" s="108"/>
      <c r="Q79" s="108"/>
      <c r="R79" s="296"/>
      <c r="S79" s="271"/>
      <c r="T79" s="300"/>
      <c r="U79" s="174"/>
      <c r="V79" s="103"/>
      <c r="W79" s="254"/>
      <c r="X79" s="301"/>
      <c r="Y79" s="103"/>
      <c r="Z79" s="296"/>
      <c r="AA79" s="271"/>
      <c r="AB79" s="300"/>
      <c r="AC79" s="174"/>
      <c r="AD79" s="103"/>
      <c r="AE79" s="254"/>
      <c r="AF79" s="301"/>
    </row>
    <row r="80" spans="1:32" ht="14.25" customHeight="1" x14ac:dyDescent="0.25">
      <c r="A80" s="169" t="s">
        <v>264</v>
      </c>
      <c r="B80" s="170" t="s">
        <v>265</v>
      </c>
      <c r="C80" s="237"/>
      <c r="D80" s="274">
        <v>65690</v>
      </c>
      <c r="E80" s="275"/>
      <c r="F80" s="276"/>
      <c r="G80" s="276">
        <v>9820</v>
      </c>
      <c r="H80" s="277">
        <v>0.14949002892373267</v>
      </c>
      <c r="I80" s="277"/>
      <c r="J80" s="278"/>
      <c r="K80" s="279">
        <v>11720</v>
      </c>
      <c r="L80" s="280">
        <v>0.17841376160755062</v>
      </c>
      <c r="M80" s="281"/>
      <c r="N80" s="277"/>
      <c r="O80" s="276">
        <v>11745</v>
      </c>
      <c r="P80" s="277">
        <v>0.17879433703760086</v>
      </c>
      <c r="Q80" s="277"/>
      <c r="R80" s="302"/>
      <c r="S80" s="279">
        <v>2775</v>
      </c>
      <c r="T80" s="303">
        <v>4.2243872735576192E-2</v>
      </c>
      <c r="U80" s="304"/>
      <c r="V80" s="295"/>
      <c r="W80" s="276">
        <v>8720</v>
      </c>
      <c r="X80" s="305">
        <v>0.1327447100015223</v>
      </c>
      <c r="Y80" s="295"/>
      <c r="Z80" s="302"/>
      <c r="AA80" s="279">
        <v>17610</v>
      </c>
      <c r="AB80" s="303">
        <v>0.26807733292738622</v>
      </c>
      <c r="AC80" s="304"/>
      <c r="AD80" s="295"/>
      <c r="AE80" s="276">
        <v>3300</v>
      </c>
      <c r="AF80" s="305">
        <v>5.0235956766631146E-2</v>
      </c>
    </row>
    <row r="81" spans="1:32" ht="14.25" customHeight="1" x14ac:dyDescent="0.2">
      <c r="A81" s="4"/>
      <c r="C81" s="43" t="s">
        <v>1456</v>
      </c>
      <c r="D81" s="268">
        <v>2780</v>
      </c>
      <c r="E81" s="269"/>
      <c r="F81" s="254"/>
      <c r="G81" s="254">
        <v>290</v>
      </c>
      <c r="H81" s="108">
        <v>0.10431654676258993</v>
      </c>
      <c r="I81" s="108"/>
      <c r="J81" s="270"/>
      <c r="K81" s="271">
        <v>670</v>
      </c>
      <c r="L81" s="212">
        <v>0.24100719424460432</v>
      </c>
      <c r="M81" s="272"/>
      <c r="N81" s="108"/>
      <c r="O81" s="254">
        <v>735</v>
      </c>
      <c r="P81" s="108">
        <v>0.26438848920863312</v>
      </c>
      <c r="Q81" s="108"/>
      <c r="R81" s="296"/>
      <c r="S81" s="271">
        <v>135</v>
      </c>
      <c r="T81" s="300">
        <v>4.8561151079136694E-2</v>
      </c>
      <c r="U81" s="174"/>
      <c r="V81" s="103"/>
      <c r="W81" s="254">
        <v>500</v>
      </c>
      <c r="X81" s="301">
        <v>0.17985611510791366</v>
      </c>
      <c r="Y81" s="103"/>
      <c r="Z81" s="296"/>
      <c r="AA81" s="271">
        <v>380</v>
      </c>
      <c r="AB81" s="300">
        <v>0.1366906474820144</v>
      </c>
      <c r="AC81" s="174"/>
      <c r="AD81" s="103"/>
      <c r="AE81" s="254">
        <v>75</v>
      </c>
      <c r="AF81" s="301">
        <v>2.6978417266187049E-2</v>
      </c>
    </row>
    <row r="82" spans="1:32" ht="14.25" customHeight="1" x14ac:dyDescent="0.2">
      <c r="A82" s="4"/>
      <c r="C82" s="43" t="s">
        <v>798</v>
      </c>
      <c r="D82" s="268">
        <v>3915</v>
      </c>
      <c r="E82" s="269"/>
      <c r="F82" s="254"/>
      <c r="G82" s="254">
        <v>300</v>
      </c>
      <c r="H82" s="108">
        <v>7.662835249042145E-2</v>
      </c>
      <c r="I82" s="108"/>
      <c r="J82" s="270"/>
      <c r="K82" s="271">
        <v>740</v>
      </c>
      <c r="L82" s="212">
        <v>0.18901660280970625</v>
      </c>
      <c r="M82" s="272"/>
      <c r="N82" s="108"/>
      <c r="O82" s="254">
        <v>1000</v>
      </c>
      <c r="P82" s="108">
        <v>0.2554278416347382</v>
      </c>
      <c r="Q82" s="108"/>
      <c r="R82" s="296"/>
      <c r="S82" s="271">
        <v>130</v>
      </c>
      <c r="T82" s="300">
        <v>3.3205619412515965E-2</v>
      </c>
      <c r="U82" s="174"/>
      <c r="V82" s="103"/>
      <c r="W82" s="254">
        <v>735</v>
      </c>
      <c r="X82" s="301">
        <v>0.18773946360153257</v>
      </c>
      <c r="Y82" s="103"/>
      <c r="Z82" s="296"/>
      <c r="AA82" s="271">
        <v>915</v>
      </c>
      <c r="AB82" s="300">
        <v>0.23371647509578544</v>
      </c>
      <c r="AC82" s="174"/>
      <c r="AD82" s="103"/>
      <c r="AE82" s="254">
        <v>100</v>
      </c>
      <c r="AF82" s="301">
        <v>2.554278416347382E-2</v>
      </c>
    </row>
    <row r="83" spans="1:32" ht="14.25" customHeight="1" x14ac:dyDescent="0.2">
      <c r="A83" s="4"/>
      <c r="C83" s="43" t="s">
        <v>799</v>
      </c>
      <c r="D83" s="268">
        <v>4305</v>
      </c>
      <c r="E83" s="269"/>
      <c r="F83" s="254"/>
      <c r="G83" s="254">
        <v>295</v>
      </c>
      <c r="H83" s="108">
        <v>6.852497096399536E-2</v>
      </c>
      <c r="I83" s="108"/>
      <c r="J83" s="270"/>
      <c r="K83" s="271">
        <v>690</v>
      </c>
      <c r="L83" s="212">
        <v>0.16027874564459929</v>
      </c>
      <c r="M83" s="272"/>
      <c r="N83" s="108"/>
      <c r="O83" s="254">
        <v>980</v>
      </c>
      <c r="P83" s="108">
        <v>0.22764227642276422</v>
      </c>
      <c r="Q83" s="108"/>
      <c r="R83" s="296"/>
      <c r="S83" s="271">
        <v>95</v>
      </c>
      <c r="T83" s="300">
        <v>2.2067363530778164E-2</v>
      </c>
      <c r="U83" s="174"/>
      <c r="V83" s="103"/>
      <c r="W83" s="254">
        <v>815</v>
      </c>
      <c r="X83" s="301">
        <v>0.18931475029036005</v>
      </c>
      <c r="Y83" s="103"/>
      <c r="Z83" s="296"/>
      <c r="AA83" s="271">
        <v>1315</v>
      </c>
      <c r="AB83" s="300">
        <v>0.30545876887340301</v>
      </c>
      <c r="AC83" s="174"/>
      <c r="AD83" s="103"/>
      <c r="AE83" s="254">
        <v>115</v>
      </c>
      <c r="AF83" s="301">
        <v>2.6713124274099883E-2</v>
      </c>
    </row>
    <row r="84" spans="1:32" ht="14.25" customHeight="1" x14ac:dyDescent="0.2">
      <c r="A84" s="4"/>
      <c r="C84" s="43" t="s">
        <v>800</v>
      </c>
      <c r="D84" s="268">
        <v>6425</v>
      </c>
      <c r="E84" s="269"/>
      <c r="F84" s="254"/>
      <c r="G84" s="254">
        <v>510</v>
      </c>
      <c r="H84" s="108">
        <v>7.9377431906614782E-2</v>
      </c>
      <c r="I84" s="108"/>
      <c r="J84" s="270"/>
      <c r="K84" s="271">
        <v>1235</v>
      </c>
      <c r="L84" s="212">
        <v>0.19221789883268484</v>
      </c>
      <c r="M84" s="272"/>
      <c r="N84" s="108"/>
      <c r="O84" s="254">
        <v>1345</v>
      </c>
      <c r="P84" s="108">
        <v>0.20933852140077822</v>
      </c>
      <c r="Q84" s="108"/>
      <c r="R84" s="296"/>
      <c r="S84" s="271">
        <v>155</v>
      </c>
      <c r="T84" s="300">
        <v>2.4124513618677044E-2</v>
      </c>
      <c r="U84" s="174"/>
      <c r="V84" s="103"/>
      <c r="W84" s="254">
        <v>995</v>
      </c>
      <c r="X84" s="301">
        <v>0.15486381322957199</v>
      </c>
      <c r="Y84" s="103"/>
      <c r="Z84" s="296"/>
      <c r="AA84" s="271">
        <v>1965</v>
      </c>
      <c r="AB84" s="300">
        <v>0.3058365758754864</v>
      </c>
      <c r="AC84" s="174"/>
      <c r="AD84" s="103"/>
      <c r="AE84" s="254">
        <v>220</v>
      </c>
      <c r="AF84" s="301">
        <v>3.4241245136186774E-2</v>
      </c>
    </row>
    <row r="85" spans="1:32" ht="14.25" customHeight="1" x14ac:dyDescent="0.2">
      <c r="A85" s="4"/>
      <c r="C85" s="43" t="s">
        <v>801</v>
      </c>
      <c r="D85" s="268">
        <v>9770</v>
      </c>
      <c r="E85" s="269"/>
      <c r="F85" s="254"/>
      <c r="G85" s="254">
        <v>780</v>
      </c>
      <c r="H85" s="108">
        <v>7.9836233367451381E-2</v>
      </c>
      <c r="I85" s="108"/>
      <c r="J85" s="270"/>
      <c r="K85" s="271">
        <v>2110</v>
      </c>
      <c r="L85" s="212">
        <v>0.21596724667349027</v>
      </c>
      <c r="M85" s="272"/>
      <c r="N85" s="108"/>
      <c r="O85" s="254">
        <v>1950</v>
      </c>
      <c r="P85" s="108">
        <v>0.19959058341862845</v>
      </c>
      <c r="Q85" s="108"/>
      <c r="R85" s="296"/>
      <c r="S85" s="271">
        <v>295</v>
      </c>
      <c r="T85" s="300">
        <v>3.0194472876151485E-2</v>
      </c>
      <c r="U85" s="174"/>
      <c r="V85" s="103"/>
      <c r="W85" s="254">
        <v>1315</v>
      </c>
      <c r="X85" s="301">
        <v>0.13459570112589561</v>
      </c>
      <c r="Y85" s="103"/>
      <c r="Z85" s="296"/>
      <c r="AA85" s="271">
        <v>3015</v>
      </c>
      <c r="AB85" s="300">
        <v>0.30859774820880248</v>
      </c>
      <c r="AC85" s="174"/>
      <c r="AD85" s="103"/>
      <c r="AE85" s="254">
        <v>305</v>
      </c>
      <c r="AF85" s="301">
        <v>3.1218014329580348E-2</v>
      </c>
    </row>
    <row r="86" spans="1:32" ht="14.25" customHeight="1" x14ac:dyDescent="0.2">
      <c r="A86" s="4"/>
      <c r="C86" s="43" t="s">
        <v>802</v>
      </c>
      <c r="D86" s="268">
        <v>11830</v>
      </c>
      <c r="E86" s="269"/>
      <c r="F86" s="254"/>
      <c r="G86" s="254">
        <v>1400</v>
      </c>
      <c r="H86" s="108">
        <v>0.11834319526627218</v>
      </c>
      <c r="I86" s="108"/>
      <c r="J86" s="270"/>
      <c r="K86" s="271">
        <v>2525</v>
      </c>
      <c r="L86" s="212">
        <v>0.21344040574809806</v>
      </c>
      <c r="M86" s="272"/>
      <c r="N86" s="108"/>
      <c r="O86" s="254">
        <v>2025</v>
      </c>
      <c r="P86" s="108">
        <v>0.17117497886728655</v>
      </c>
      <c r="Q86" s="108"/>
      <c r="R86" s="296"/>
      <c r="S86" s="271">
        <v>440</v>
      </c>
      <c r="T86" s="300">
        <v>3.7193575655114115E-2</v>
      </c>
      <c r="U86" s="174"/>
      <c r="V86" s="103"/>
      <c r="W86" s="254">
        <v>1520</v>
      </c>
      <c r="X86" s="301">
        <v>0.12848689771766694</v>
      </c>
      <c r="Y86" s="103"/>
      <c r="Z86" s="296"/>
      <c r="AA86" s="271">
        <v>3455</v>
      </c>
      <c r="AB86" s="300">
        <v>0.29205409974640745</v>
      </c>
      <c r="AC86" s="174"/>
      <c r="AD86" s="103"/>
      <c r="AE86" s="254">
        <v>465</v>
      </c>
      <c r="AF86" s="301">
        <v>3.9306846999154689E-2</v>
      </c>
    </row>
    <row r="87" spans="1:32" ht="14.25" customHeight="1" x14ac:dyDescent="0.2">
      <c r="A87" s="4"/>
      <c r="C87" s="43" t="s">
        <v>803</v>
      </c>
      <c r="D87" s="268">
        <v>11530</v>
      </c>
      <c r="E87" s="269"/>
      <c r="F87" s="254"/>
      <c r="G87" s="254">
        <v>2075</v>
      </c>
      <c r="H87" s="108">
        <v>0.17996530789245446</v>
      </c>
      <c r="I87" s="108"/>
      <c r="J87" s="270"/>
      <c r="K87" s="271">
        <v>2030</v>
      </c>
      <c r="L87" s="212">
        <v>0.17606244579358196</v>
      </c>
      <c r="M87" s="272"/>
      <c r="N87" s="108"/>
      <c r="O87" s="254">
        <v>1840</v>
      </c>
      <c r="P87" s="108">
        <v>0.15958369470945361</v>
      </c>
      <c r="Q87" s="108"/>
      <c r="R87" s="296"/>
      <c r="S87" s="271">
        <v>495</v>
      </c>
      <c r="T87" s="300">
        <v>4.2931483087597574E-2</v>
      </c>
      <c r="U87" s="174"/>
      <c r="V87" s="103"/>
      <c r="W87" s="254">
        <v>1345</v>
      </c>
      <c r="X87" s="301">
        <v>0.11665221162185603</v>
      </c>
      <c r="Y87" s="103"/>
      <c r="Z87" s="296"/>
      <c r="AA87" s="271">
        <v>3055</v>
      </c>
      <c r="AB87" s="300">
        <v>0.26496097137901126</v>
      </c>
      <c r="AC87" s="174"/>
      <c r="AD87" s="103"/>
      <c r="AE87" s="254">
        <v>695</v>
      </c>
      <c r="AF87" s="301">
        <v>6.0277536860364266E-2</v>
      </c>
    </row>
    <row r="88" spans="1:32" ht="14.25" customHeight="1" x14ac:dyDescent="0.2">
      <c r="A88" s="4"/>
      <c r="C88" s="43" t="s">
        <v>804</v>
      </c>
      <c r="D88" s="268">
        <v>8210</v>
      </c>
      <c r="E88" s="269"/>
      <c r="F88" s="254"/>
      <c r="G88" s="254">
        <v>2030</v>
      </c>
      <c r="H88" s="108">
        <v>0.24725943970767356</v>
      </c>
      <c r="I88" s="108"/>
      <c r="J88" s="270"/>
      <c r="K88" s="271">
        <v>985</v>
      </c>
      <c r="L88" s="212">
        <v>0.11997563946406821</v>
      </c>
      <c r="M88" s="272"/>
      <c r="N88" s="108"/>
      <c r="O88" s="254">
        <v>1120</v>
      </c>
      <c r="P88" s="108">
        <v>0.1364190012180268</v>
      </c>
      <c r="Q88" s="108"/>
      <c r="R88" s="296"/>
      <c r="S88" s="271">
        <v>550</v>
      </c>
      <c r="T88" s="300">
        <v>6.6991473812423874E-2</v>
      </c>
      <c r="U88" s="174"/>
      <c r="V88" s="103"/>
      <c r="W88" s="254">
        <v>885</v>
      </c>
      <c r="X88" s="301">
        <v>0.10779537149817296</v>
      </c>
      <c r="Y88" s="103"/>
      <c r="Z88" s="296"/>
      <c r="AA88" s="271">
        <v>1995</v>
      </c>
      <c r="AB88" s="300">
        <v>0.24299634591961022</v>
      </c>
      <c r="AC88" s="174"/>
      <c r="AD88" s="103"/>
      <c r="AE88" s="254">
        <v>650</v>
      </c>
      <c r="AF88" s="301">
        <v>7.9171741778319121E-2</v>
      </c>
    </row>
    <row r="89" spans="1:32" ht="14.25" customHeight="1" x14ac:dyDescent="0.2">
      <c r="A89" s="4"/>
      <c r="C89" s="43" t="s">
        <v>805</v>
      </c>
      <c r="D89" s="268">
        <v>6920</v>
      </c>
      <c r="E89" s="269"/>
      <c r="F89" s="254"/>
      <c r="G89" s="254">
        <v>2145</v>
      </c>
      <c r="H89" s="108">
        <v>0.30997109826589597</v>
      </c>
      <c r="I89" s="108"/>
      <c r="J89" s="270"/>
      <c r="K89" s="271">
        <v>735</v>
      </c>
      <c r="L89" s="212">
        <v>0.10621387283236994</v>
      </c>
      <c r="M89" s="272"/>
      <c r="N89" s="108"/>
      <c r="O89" s="254">
        <v>750</v>
      </c>
      <c r="P89" s="108">
        <v>0.10838150289017341</v>
      </c>
      <c r="Q89" s="108"/>
      <c r="R89" s="296"/>
      <c r="S89" s="271">
        <v>490</v>
      </c>
      <c r="T89" s="300">
        <v>7.0809248554913301E-2</v>
      </c>
      <c r="U89" s="174"/>
      <c r="V89" s="103"/>
      <c r="W89" s="254">
        <v>610</v>
      </c>
      <c r="X89" s="301">
        <v>8.8150289017341038E-2</v>
      </c>
      <c r="Y89" s="103"/>
      <c r="Z89" s="296"/>
      <c r="AA89" s="271">
        <v>1520</v>
      </c>
      <c r="AB89" s="300">
        <v>0.21965317919075145</v>
      </c>
      <c r="AC89" s="174"/>
      <c r="AD89" s="103"/>
      <c r="AE89" s="254">
        <v>680</v>
      </c>
      <c r="AF89" s="301">
        <v>9.8265895953757232E-2</v>
      </c>
    </row>
    <row r="90" spans="1:32" ht="14.25" customHeight="1" x14ac:dyDescent="0.25">
      <c r="A90" s="4"/>
      <c r="D90" s="268"/>
      <c r="E90" s="269"/>
      <c r="F90" s="254"/>
      <c r="G90" s="254"/>
      <c r="H90" s="108"/>
      <c r="I90" s="108"/>
      <c r="J90" s="270"/>
      <c r="K90" s="271"/>
      <c r="L90" s="212"/>
      <c r="M90" s="272"/>
      <c r="N90" s="108"/>
      <c r="O90" s="254"/>
      <c r="P90" s="108"/>
      <c r="Q90" s="108"/>
      <c r="R90" s="296"/>
      <c r="S90" s="271"/>
      <c r="T90" s="300"/>
      <c r="U90" s="174"/>
      <c r="V90" s="103"/>
      <c r="W90" s="254"/>
      <c r="X90" s="301"/>
      <c r="Y90" s="103"/>
      <c r="Z90" s="296"/>
      <c r="AA90" s="271"/>
      <c r="AB90" s="300"/>
      <c r="AC90" s="174"/>
      <c r="AD90" s="103"/>
      <c r="AE90" s="254"/>
      <c r="AF90" s="301"/>
    </row>
    <row r="91" spans="1:32" ht="14.25" customHeight="1" x14ac:dyDescent="0.25">
      <c r="A91" s="169" t="s">
        <v>334</v>
      </c>
      <c r="B91" s="213" t="s">
        <v>1060</v>
      </c>
      <c r="C91" s="213"/>
      <c r="D91" s="274">
        <v>69465</v>
      </c>
      <c r="E91" s="275"/>
      <c r="F91" s="276"/>
      <c r="G91" s="276">
        <v>7515</v>
      </c>
      <c r="H91" s="277">
        <v>0.10818397754264737</v>
      </c>
      <c r="I91" s="277"/>
      <c r="J91" s="278"/>
      <c r="K91" s="279">
        <v>12255</v>
      </c>
      <c r="L91" s="280">
        <v>0.17641977974519543</v>
      </c>
      <c r="M91" s="281"/>
      <c r="N91" s="277"/>
      <c r="O91" s="276">
        <v>12070</v>
      </c>
      <c r="P91" s="277">
        <v>0.17375656805585546</v>
      </c>
      <c r="Q91" s="277"/>
      <c r="R91" s="302"/>
      <c r="S91" s="279">
        <v>3000</v>
      </c>
      <c r="T91" s="303">
        <v>4.3187216583891165E-2</v>
      </c>
      <c r="U91" s="304"/>
      <c r="V91" s="295"/>
      <c r="W91" s="276">
        <v>9880</v>
      </c>
      <c r="X91" s="305">
        <v>0.14222989994961491</v>
      </c>
      <c r="Y91" s="295"/>
      <c r="Z91" s="302"/>
      <c r="AA91" s="279">
        <v>21565</v>
      </c>
      <c r="AB91" s="303">
        <v>0.310444108543871</v>
      </c>
      <c r="AC91" s="304"/>
      <c r="AD91" s="295"/>
      <c r="AE91" s="276">
        <v>3180</v>
      </c>
      <c r="AF91" s="305">
        <v>4.5778449578924636E-2</v>
      </c>
    </row>
    <row r="92" spans="1:32" ht="14.25" customHeight="1" x14ac:dyDescent="0.2">
      <c r="A92" s="4"/>
      <c r="C92" s="43" t="s">
        <v>1456</v>
      </c>
      <c r="D92" s="268">
        <v>2140</v>
      </c>
      <c r="E92" s="269"/>
      <c r="F92" s="254"/>
      <c r="G92" s="254">
        <v>140</v>
      </c>
      <c r="H92" s="108">
        <v>6.5420560747663545E-2</v>
      </c>
      <c r="I92" s="108"/>
      <c r="J92" s="270"/>
      <c r="K92" s="271">
        <v>465</v>
      </c>
      <c r="L92" s="212">
        <v>0.21728971962616822</v>
      </c>
      <c r="M92" s="272"/>
      <c r="N92" s="108"/>
      <c r="O92" s="254">
        <v>610</v>
      </c>
      <c r="P92" s="108">
        <v>0.28504672897196259</v>
      </c>
      <c r="Q92" s="108"/>
      <c r="R92" s="296"/>
      <c r="S92" s="271">
        <v>100</v>
      </c>
      <c r="T92" s="300">
        <v>4.6728971962616821E-2</v>
      </c>
      <c r="U92" s="174"/>
      <c r="V92" s="103"/>
      <c r="W92" s="254">
        <v>380</v>
      </c>
      <c r="X92" s="301">
        <v>0.17757009345794392</v>
      </c>
      <c r="Y92" s="103"/>
      <c r="Z92" s="296"/>
      <c r="AA92" s="271">
        <v>405</v>
      </c>
      <c r="AB92" s="300">
        <v>0.18925233644859812</v>
      </c>
      <c r="AC92" s="174"/>
      <c r="AD92" s="103"/>
      <c r="AE92" s="254">
        <v>40</v>
      </c>
      <c r="AF92" s="301">
        <v>1.8691588785046728E-2</v>
      </c>
    </row>
    <row r="93" spans="1:32" ht="14.25" customHeight="1" x14ac:dyDescent="0.2">
      <c r="A93" s="4"/>
      <c r="C93" s="43" t="s">
        <v>798</v>
      </c>
      <c r="D93" s="268">
        <v>3680</v>
      </c>
      <c r="E93" s="269"/>
      <c r="F93" s="254"/>
      <c r="G93" s="254">
        <v>155</v>
      </c>
      <c r="H93" s="108">
        <v>4.2119565217391304E-2</v>
      </c>
      <c r="I93" s="108"/>
      <c r="J93" s="270"/>
      <c r="K93" s="271">
        <v>625</v>
      </c>
      <c r="L93" s="212">
        <v>0.16983695652173914</v>
      </c>
      <c r="M93" s="272"/>
      <c r="N93" s="108"/>
      <c r="O93" s="254">
        <v>880</v>
      </c>
      <c r="P93" s="108">
        <v>0.2391304347826087</v>
      </c>
      <c r="Q93" s="108"/>
      <c r="R93" s="296"/>
      <c r="S93" s="271">
        <v>95</v>
      </c>
      <c r="T93" s="300">
        <v>2.5815217391304348E-2</v>
      </c>
      <c r="U93" s="174"/>
      <c r="V93" s="103"/>
      <c r="W93" s="254">
        <v>815</v>
      </c>
      <c r="X93" s="301">
        <v>0.22146739130434784</v>
      </c>
      <c r="Y93" s="103"/>
      <c r="Z93" s="296"/>
      <c r="AA93" s="271">
        <v>1040</v>
      </c>
      <c r="AB93" s="300">
        <v>0.28260869565217389</v>
      </c>
      <c r="AC93" s="174"/>
      <c r="AD93" s="103"/>
      <c r="AE93" s="254">
        <v>70</v>
      </c>
      <c r="AF93" s="301">
        <v>1.9021739130434784E-2</v>
      </c>
    </row>
    <row r="94" spans="1:32" ht="14.25" customHeight="1" x14ac:dyDescent="0.2">
      <c r="A94" s="4"/>
      <c r="C94" s="43" t="s">
        <v>799</v>
      </c>
      <c r="D94" s="268">
        <v>4620</v>
      </c>
      <c r="E94" s="269"/>
      <c r="F94" s="254"/>
      <c r="G94" s="254">
        <v>180</v>
      </c>
      <c r="H94" s="108">
        <v>3.896103896103896E-2</v>
      </c>
      <c r="I94" s="108"/>
      <c r="J94" s="270"/>
      <c r="K94" s="271">
        <v>700</v>
      </c>
      <c r="L94" s="212">
        <v>0.15151515151515152</v>
      </c>
      <c r="M94" s="272"/>
      <c r="N94" s="108"/>
      <c r="O94" s="254">
        <v>1030</v>
      </c>
      <c r="P94" s="108">
        <v>0.22294372294372294</v>
      </c>
      <c r="Q94" s="108"/>
      <c r="R94" s="296"/>
      <c r="S94" s="271">
        <v>90</v>
      </c>
      <c r="T94" s="300">
        <v>1.948051948051948E-2</v>
      </c>
      <c r="U94" s="174"/>
      <c r="V94" s="103"/>
      <c r="W94" s="254">
        <v>945</v>
      </c>
      <c r="X94" s="301">
        <v>0.20454545454545456</v>
      </c>
      <c r="Y94" s="103"/>
      <c r="Z94" s="296"/>
      <c r="AA94" s="271">
        <v>1575</v>
      </c>
      <c r="AB94" s="300">
        <v>0.34090909090909088</v>
      </c>
      <c r="AC94" s="174"/>
      <c r="AD94" s="103"/>
      <c r="AE94" s="254">
        <v>100</v>
      </c>
      <c r="AF94" s="301">
        <v>2.1645021645021644E-2</v>
      </c>
    </row>
    <row r="95" spans="1:32" ht="14.25" customHeight="1" x14ac:dyDescent="0.2">
      <c r="A95" s="4"/>
      <c r="C95" s="43" t="s">
        <v>800</v>
      </c>
      <c r="D95" s="268">
        <v>6615</v>
      </c>
      <c r="E95" s="269"/>
      <c r="F95" s="254"/>
      <c r="G95" s="254">
        <v>365</v>
      </c>
      <c r="H95" s="108">
        <v>5.5177626606198037E-2</v>
      </c>
      <c r="I95" s="108"/>
      <c r="J95" s="270"/>
      <c r="K95" s="271">
        <v>1270</v>
      </c>
      <c r="L95" s="212">
        <v>0.19198790627362056</v>
      </c>
      <c r="M95" s="272"/>
      <c r="N95" s="108"/>
      <c r="O95" s="254">
        <v>1345</v>
      </c>
      <c r="P95" s="108">
        <v>0.20332577475434618</v>
      </c>
      <c r="Q95" s="108"/>
      <c r="R95" s="296"/>
      <c r="S95" s="271">
        <v>145</v>
      </c>
      <c r="T95" s="300">
        <v>2.1919879062736205E-2</v>
      </c>
      <c r="U95" s="174"/>
      <c r="V95" s="103"/>
      <c r="W95" s="254">
        <v>1075</v>
      </c>
      <c r="X95" s="301">
        <v>0.16250944822373395</v>
      </c>
      <c r="Y95" s="103"/>
      <c r="Z95" s="296"/>
      <c r="AA95" s="271">
        <v>2225</v>
      </c>
      <c r="AB95" s="300">
        <v>0.3363567649281935</v>
      </c>
      <c r="AC95" s="174"/>
      <c r="AD95" s="103"/>
      <c r="AE95" s="254">
        <v>185</v>
      </c>
      <c r="AF95" s="301">
        <v>2.7966742252456538E-2</v>
      </c>
    </row>
    <row r="96" spans="1:32" ht="14.25" customHeight="1" x14ac:dyDescent="0.2">
      <c r="A96" s="4"/>
      <c r="C96" s="43" t="s">
        <v>801</v>
      </c>
      <c r="D96" s="268">
        <v>10155</v>
      </c>
      <c r="E96" s="269"/>
      <c r="F96" s="254"/>
      <c r="G96" s="254">
        <v>550</v>
      </c>
      <c r="H96" s="108">
        <v>5.4160512063023143E-2</v>
      </c>
      <c r="I96" s="108"/>
      <c r="J96" s="270"/>
      <c r="K96" s="271">
        <v>2110</v>
      </c>
      <c r="L96" s="212">
        <v>0.20777941900541605</v>
      </c>
      <c r="M96" s="272"/>
      <c r="N96" s="108"/>
      <c r="O96" s="254">
        <v>1910</v>
      </c>
      <c r="P96" s="108">
        <v>0.1880846873461349</v>
      </c>
      <c r="Q96" s="108"/>
      <c r="R96" s="296"/>
      <c r="S96" s="271">
        <v>265</v>
      </c>
      <c r="T96" s="300">
        <v>2.6095519448547513E-2</v>
      </c>
      <c r="U96" s="174"/>
      <c r="V96" s="103"/>
      <c r="W96" s="254">
        <v>1480</v>
      </c>
      <c r="X96" s="301">
        <v>0.14574101427868044</v>
      </c>
      <c r="Y96" s="103"/>
      <c r="Z96" s="296"/>
      <c r="AA96" s="271">
        <v>3535</v>
      </c>
      <c r="AB96" s="300">
        <v>0.34810438207779421</v>
      </c>
      <c r="AC96" s="174"/>
      <c r="AD96" s="103"/>
      <c r="AE96" s="254">
        <v>300</v>
      </c>
      <c r="AF96" s="301">
        <v>2.9542097488921712E-2</v>
      </c>
    </row>
    <row r="97" spans="1:32" ht="14.25" customHeight="1" x14ac:dyDescent="0.2">
      <c r="A97" s="4"/>
      <c r="C97" s="43" t="s">
        <v>802</v>
      </c>
      <c r="D97" s="268">
        <v>12215</v>
      </c>
      <c r="E97" s="269"/>
      <c r="F97" s="254"/>
      <c r="G97" s="254">
        <v>960</v>
      </c>
      <c r="H97" s="108">
        <v>7.8591895210806381E-2</v>
      </c>
      <c r="I97" s="108"/>
      <c r="J97" s="270"/>
      <c r="K97" s="271">
        <v>2575</v>
      </c>
      <c r="L97" s="212">
        <v>0.21080638559148587</v>
      </c>
      <c r="M97" s="272"/>
      <c r="N97" s="108"/>
      <c r="O97" s="254">
        <v>2120</v>
      </c>
      <c r="P97" s="108">
        <v>0.17355710192386409</v>
      </c>
      <c r="Q97" s="108"/>
      <c r="R97" s="296"/>
      <c r="S97" s="271">
        <v>450</v>
      </c>
      <c r="T97" s="300">
        <v>3.6839950880065496E-2</v>
      </c>
      <c r="U97" s="174"/>
      <c r="V97" s="103"/>
      <c r="W97" s="254">
        <v>1700</v>
      </c>
      <c r="X97" s="301">
        <v>0.13917314776913631</v>
      </c>
      <c r="Y97" s="103"/>
      <c r="Z97" s="296"/>
      <c r="AA97" s="271">
        <v>3940</v>
      </c>
      <c r="AB97" s="300">
        <v>0.32255423659435123</v>
      </c>
      <c r="AC97" s="174"/>
      <c r="AD97" s="103"/>
      <c r="AE97" s="254">
        <v>475</v>
      </c>
      <c r="AF97" s="301">
        <v>3.8886614817846908E-2</v>
      </c>
    </row>
    <row r="98" spans="1:32" ht="14.25" customHeight="1" x14ac:dyDescent="0.2">
      <c r="A98" s="4"/>
      <c r="C98" s="43" t="s">
        <v>803</v>
      </c>
      <c r="D98" s="268">
        <v>12775</v>
      </c>
      <c r="E98" s="269"/>
      <c r="F98" s="254"/>
      <c r="G98" s="254">
        <v>1655</v>
      </c>
      <c r="H98" s="108">
        <v>0.12954990215264187</v>
      </c>
      <c r="I98" s="108"/>
      <c r="J98" s="270"/>
      <c r="K98" s="271">
        <v>2355</v>
      </c>
      <c r="L98" s="212">
        <v>0.1843444227005871</v>
      </c>
      <c r="M98" s="272"/>
      <c r="N98" s="108"/>
      <c r="O98" s="254">
        <v>1995</v>
      </c>
      <c r="P98" s="108">
        <v>0.15616438356164383</v>
      </c>
      <c r="Q98" s="108"/>
      <c r="R98" s="296"/>
      <c r="S98" s="271">
        <v>575</v>
      </c>
      <c r="T98" s="300">
        <v>4.5009784735812131E-2</v>
      </c>
      <c r="U98" s="174"/>
      <c r="V98" s="103"/>
      <c r="W98" s="254">
        <v>1625</v>
      </c>
      <c r="X98" s="301">
        <v>0.12720156555772993</v>
      </c>
      <c r="Y98" s="103"/>
      <c r="Z98" s="296"/>
      <c r="AA98" s="271">
        <v>3955</v>
      </c>
      <c r="AB98" s="300">
        <v>0.30958904109589042</v>
      </c>
      <c r="AC98" s="174"/>
      <c r="AD98" s="103"/>
      <c r="AE98" s="254">
        <v>620</v>
      </c>
      <c r="AF98" s="301">
        <v>4.8532289628180042E-2</v>
      </c>
    </row>
    <row r="99" spans="1:32" ht="14.25" customHeight="1" x14ac:dyDescent="0.2">
      <c r="A99" s="4"/>
      <c r="C99" s="43" t="s">
        <v>804</v>
      </c>
      <c r="D99" s="268">
        <v>9055</v>
      </c>
      <c r="E99" s="269"/>
      <c r="F99" s="254"/>
      <c r="G99" s="254">
        <v>1630</v>
      </c>
      <c r="H99" s="108">
        <v>0.1800110436223081</v>
      </c>
      <c r="I99" s="108"/>
      <c r="J99" s="270"/>
      <c r="K99" s="271">
        <v>1220</v>
      </c>
      <c r="L99" s="212">
        <v>0.13473219215902815</v>
      </c>
      <c r="M99" s="272"/>
      <c r="N99" s="108"/>
      <c r="O99" s="254">
        <v>1235</v>
      </c>
      <c r="P99" s="108">
        <v>0.13638873550524572</v>
      </c>
      <c r="Q99" s="108"/>
      <c r="R99" s="296"/>
      <c r="S99" s="271">
        <v>670</v>
      </c>
      <c r="T99" s="300">
        <v>7.3992269464384322E-2</v>
      </c>
      <c r="U99" s="174"/>
      <c r="V99" s="103"/>
      <c r="W99" s="254">
        <v>1050</v>
      </c>
      <c r="X99" s="301">
        <v>0.11595803423522916</v>
      </c>
      <c r="Y99" s="103"/>
      <c r="Z99" s="296"/>
      <c r="AA99" s="271">
        <v>2640</v>
      </c>
      <c r="AB99" s="300">
        <v>0.29155162893429043</v>
      </c>
      <c r="AC99" s="174"/>
      <c r="AD99" s="103"/>
      <c r="AE99" s="254">
        <v>615</v>
      </c>
      <c r="AF99" s="301">
        <v>6.791827719491994E-2</v>
      </c>
    </row>
    <row r="100" spans="1:32" ht="14.25" customHeight="1" x14ac:dyDescent="0.2">
      <c r="A100" s="4"/>
      <c r="C100" s="43" t="s">
        <v>805</v>
      </c>
      <c r="D100" s="268">
        <v>8210</v>
      </c>
      <c r="E100" s="269"/>
      <c r="F100" s="254"/>
      <c r="G100" s="254">
        <v>1885</v>
      </c>
      <c r="H100" s="108">
        <v>0.22959805115712545</v>
      </c>
      <c r="I100" s="108"/>
      <c r="J100" s="270"/>
      <c r="K100" s="271">
        <v>930</v>
      </c>
      <c r="L100" s="212">
        <v>0.11327649208282582</v>
      </c>
      <c r="M100" s="272"/>
      <c r="N100" s="108"/>
      <c r="O100" s="254">
        <v>940</v>
      </c>
      <c r="P100" s="108">
        <v>0.11449451887941535</v>
      </c>
      <c r="Q100" s="108"/>
      <c r="R100" s="296"/>
      <c r="S100" s="271">
        <v>610</v>
      </c>
      <c r="T100" s="300">
        <v>7.4299634591961025E-2</v>
      </c>
      <c r="U100" s="174"/>
      <c r="V100" s="103"/>
      <c r="W100" s="254">
        <v>810</v>
      </c>
      <c r="X100" s="301">
        <v>9.866017052375152E-2</v>
      </c>
      <c r="Y100" s="103"/>
      <c r="Z100" s="296"/>
      <c r="AA100" s="271">
        <v>2255</v>
      </c>
      <c r="AB100" s="300">
        <v>0.27466504263093788</v>
      </c>
      <c r="AC100" s="174"/>
      <c r="AD100" s="103"/>
      <c r="AE100" s="254">
        <v>775</v>
      </c>
      <c r="AF100" s="301">
        <v>9.4397076735688187E-2</v>
      </c>
    </row>
    <row r="101" spans="1:32" ht="14.25" customHeight="1" x14ac:dyDescent="0.25">
      <c r="A101" s="4"/>
      <c r="D101" s="268"/>
      <c r="E101" s="269"/>
      <c r="F101" s="254"/>
      <c r="G101" s="254"/>
      <c r="H101" s="108"/>
      <c r="I101" s="108"/>
      <c r="J101" s="270"/>
      <c r="K101" s="271"/>
      <c r="L101" s="212"/>
      <c r="M101" s="272"/>
      <c r="N101" s="108"/>
      <c r="O101" s="254"/>
      <c r="P101" s="108"/>
      <c r="Q101" s="108"/>
      <c r="R101" s="296"/>
      <c r="S101" s="271"/>
      <c r="T101" s="300"/>
      <c r="U101" s="174"/>
      <c r="V101" s="103"/>
      <c r="W101" s="254"/>
      <c r="X101" s="301"/>
      <c r="Y101" s="103"/>
      <c r="Z101" s="296"/>
      <c r="AA101" s="271"/>
      <c r="AB101" s="300"/>
      <c r="AC101" s="174"/>
      <c r="AD101" s="103"/>
      <c r="AE101" s="254"/>
      <c r="AF101" s="301"/>
    </row>
    <row r="102" spans="1:32" ht="14.25" customHeight="1" x14ac:dyDescent="0.25">
      <c r="A102" s="169" t="s">
        <v>439</v>
      </c>
      <c r="B102" s="170" t="s">
        <v>440</v>
      </c>
      <c r="C102" s="237"/>
      <c r="D102" s="274">
        <v>37605</v>
      </c>
      <c r="E102" s="275"/>
      <c r="F102" s="276"/>
      <c r="G102" s="276">
        <v>4395</v>
      </c>
      <c r="H102" s="277">
        <v>0.11687275628240926</v>
      </c>
      <c r="I102" s="277"/>
      <c r="J102" s="278"/>
      <c r="K102" s="279">
        <v>5140</v>
      </c>
      <c r="L102" s="280">
        <v>0.13668395160218055</v>
      </c>
      <c r="M102" s="281"/>
      <c r="N102" s="277"/>
      <c r="O102" s="276">
        <v>4995</v>
      </c>
      <c r="P102" s="277">
        <v>0.13282808137215796</v>
      </c>
      <c r="Q102" s="277"/>
      <c r="R102" s="302"/>
      <c r="S102" s="279">
        <v>1030</v>
      </c>
      <c r="T102" s="303">
        <v>2.7389974737401943E-2</v>
      </c>
      <c r="U102" s="304"/>
      <c r="V102" s="295"/>
      <c r="W102" s="276">
        <v>4215</v>
      </c>
      <c r="X102" s="305">
        <v>0.11208615875548464</v>
      </c>
      <c r="Y102" s="295"/>
      <c r="Z102" s="302"/>
      <c r="AA102" s="279">
        <v>16050</v>
      </c>
      <c r="AB102" s="303">
        <v>0.4268049461507778</v>
      </c>
      <c r="AC102" s="304"/>
      <c r="AD102" s="295"/>
      <c r="AE102" s="276">
        <v>1775</v>
      </c>
      <c r="AF102" s="305">
        <v>4.7201170057173246E-2</v>
      </c>
    </row>
    <row r="103" spans="1:32" ht="14.25" customHeight="1" x14ac:dyDescent="0.2">
      <c r="A103" s="4"/>
      <c r="C103" s="43" t="s">
        <v>1456</v>
      </c>
      <c r="D103" s="268">
        <v>1490</v>
      </c>
      <c r="E103" s="269"/>
      <c r="F103" s="254"/>
      <c r="G103" s="254">
        <v>65</v>
      </c>
      <c r="H103" s="108">
        <v>4.3624161073825503E-2</v>
      </c>
      <c r="I103" s="108"/>
      <c r="J103" s="270"/>
      <c r="K103" s="271">
        <v>190</v>
      </c>
      <c r="L103" s="212">
        <v>0.12751677852348994</v>
      </c>
      <c r="M103" s="272"/>
      <c r="N103" s="108"/>
      <c r="O103" s="254">
        <v>220</v>
      </c>
      <c r="P103" s="108">
        <v>0.1476510067114094</v>
      </c>
      <c r="Q103" s="108"/>
      <c r="R103" s="296"/>
      <c r="S103" s="271">
        <v>35</v>
      </c>
      <c r="T103" s="300">
        <v>2.3489932885906041E-2</v>
      </c>
      <c r="U103" s="174"/>
      <c r="V103" s="103"/>
      <c r="W103" s="254">
        <v>280</v>
      </c>
      <c r="X103" s="301">
        <v>0.18791946308724833</v>
      </c>
      <c r="Y103" s="103"/>
      <c r="Z103" s="296"/>
      <c r="AA103" s="271">
        <v>665</v>
      </c>
      <c r="AB103" s="300">
        <v>0.44630872483221479</v>
      </c>
      <c r="AC103" s="174"/>
      <c r="AD103" s="103"/>
      <c r="AE103" s="254">
        <v>30</v>
      </c>
      <c r="AF103" s="301">
        <v>2.0134228187919462E-2</v>
      </c>
    </row>
    <row r="104" spans="1:32" ht="14.25" customHeight="1" x14ac:dyDescent="0.2">
      <c r="A104" s="4"/>
      <c r="C104" s="43" t="s">
        <v>798</v>
      </c>
      <c r="D104" s="268">
        <v>3380</v>
      </c>
      <c r="E104" s="269"/>
      <c r="F104" s="254"/>
      <c r="G104" s="254">
        <v>105</v>
      </c>
      <c r="H104" s="108">
        <v>3.1065088757396449E-2</v>
      </c>
      <c r="I104" s="108"/>
      <c r="J104" s="270"/>
      <c r="K104" s="271">
        <v>295</v>
      </c>
      <c r="L104" s="212">
        <v>8.7278106508875741E-2</v>
      </c>
      <c r="M104" s="272"/>
      <c r="N104" s="108"/>
      <c r="O104" s="254">
        <v>425</v>
      </c>
      <c r="P104" s="108">
        <v>0.1257396449704142</v>
      </c>
      <c r="Q104" s="108"/>
      <c r="R104" s="296"/>
      <c r="S104" s="271">
        <v>40</v>
      </c>
      <c r="T104" s="300">
        <v>1.1834319526627219E-2</v>
      </c>
      <c r="U104" s="174"/>
      <c r="V104" s="103"/>
      <c r="W104" s="254">
        <v>390</v>
      </c>
      <c r="X104" s="301">
        <v>0.11538461538461539</v>
      </c>
      <c r="Y104" s="103"/>
      <c r="Z104" s="296"/>
      <c r="AA104" s="271">
        <v>2050</v>
      </c>
      <c r="AB104" s="300">
        <v>0.60650887573964496</v>
      </c>
      <c r="AC104" s="174"/>
      <c r="AD104" s="103"/>
      <c r="AE104" s="254">
        <v>75</v>
      </c>
      <c r="AF104" s="301">
        <v>2.2189349112426034E-2</v>
      </c>
    </row>
    <row r="105" spans="1:32" ht="14.25" customHeight="1" x14ac:dyDescent="0.2">
      <c r="A105" s="4"/>
      <c r="C105" s="43" t="s">
        <v>799</v>
      </c>
      <c r="D105" s="268">
        <v>3730</v>
      </c>
      <c r="E105" s="269"/>
      <c r="F105" s="254"/>
      <c r="G105" s="254">
        <v>125</v>
      </c>
      <c r="H105" s="108">
        <v>3.351206434316354E-2</v>
      </c>
      <c r="I105" s="108"/>
      <c r="J105" s="270"/>
      <c r="K105" s="271">
        <v>285</v>
      </c>
      <c r="L105" s="212">
        <v>7.6407506702412864E-2</v>
      </c>
      <c r="M105" s="272"/>
      <c r="N105" s="108"/>
      <c r="O105" s="254">
        <v>470</v>
      </c>
      <c r="P105" s="108">
        <v>0.12600536193029491</v>
      </c>
      <c r="Q105" s="108"/>
      <c r="R105" s="296"/>
      <c r="S105" s="271">
        <v>35</v>
      </c>
      <c r="T105" s="328" t="s">
        <v>1451</v>
      </c>
      <c r="U105" s="174"/>
      <c r="V105" s="103"/>
      <c r="W105" s="254">
        <v>455</v>
      </c>
      <c r="X105" s="301">
        <v>0.12198391420911528</v>
      </c>
      <c r="Y105" s="103"/>
      <c r="Z105" s="296"/>
      <c r="AA105" s="271">
        <v>2270</v>
      </c>
      <c r="AB105" s="300">
        <v>0.60857908847184983</v>
      </c>
      <c r="AC105" s="174"/>
      <c r="AD105" s="103"/>
      <c r="AE105" s="254">
        <v>95</v>
      </c>
      <c r="AF105" s="301">
        <v>2.5469168900804289E-2</v>
      </c>
    </row>
    <row r="106" spans="1:32" ht="14.25" customHeight="1" x14ac:dyDescent="0.2">
      <c r="A106" s="4"/>
      <c r="C106" s="43" t="s">
        <v>800</v>
      </c>
      <c r="D106" s="268">
        <v>4070</v>
      </c>
      <c r="E106" s="269"/>
      <c r="F106" s="254"/>
      <c r="G106" s="254">
        <v>190</v>
      </c>
      <c r="H106" s="108">
        <v>4.6683046683046681E-2</v>
      </c>
      <c r="I106" s="108"/>
      <c r="J106" s="270"/>
      <c r="K106" s="271">
        <v>480</v>
      </c>
      <c r="L106" s="212">
        <v>0.11793611793611794</v>
      </c>
      <c r="M106" s="272"/>
      <c r="N106" s="108"/>
      <c r="O106" s="254">
        <v>475</v>
      </c>
      <c r="P106" s="108">
        <v>0.1167076167076167</v>
      </c>
      <c r="Q106" s="108"/>
      <c r="R106" s="296"/>
      <c r="S106" s="271">
        <v>60</v>
      </c>
      <c r="T106" s="300">
        <v>1.4742014742014743E-2</v>
      </c>
      <c r="U106" s="174"/>
      <c r="V106" s="103"/>
      <c r="W106" s="254">
        <v>450</v>
      </c>
      <c r="X106" s="301">
        <v>0.11056511056511056</v>
      </c>
      <c r="Y106" s="103"/>
      <c r="Z106" s="296"/>
      <c r="AA106" s="271">
        <v>2320</v>
      </c>
      <c r="AB106" s="300">
        <v>0.57002457002457008</v>
      </c>
      <c r="AC106" s="174"/>
      <c r="AD106" s="103"/>
      <c r="AE106" s="254">
        <v>90</v>
      </c>
      <c r="AF106" s="301">
        <v>2.2113022113022112E-2</v>
      </c>
    </row>
    <row r="107" spans="1:32" ht="14.25" customHeight="1" x14ac:dyDescent="0.2">
      <c r="A107" s="4"/>
      <c r="C107" s="43" t="s">
        <v>801</v>
      </c>
      <c r="D107" s="268">
        <v>5245</v>
      </c>
      <c r="E107" s="269"/>
      <c r="F107" s="254"/>
      <c r="G107" s="254">
        <v>370</v>
      </c>
      <c r="H107" s="108">
        <v>7.0543374642516685E-2</v>
      </c>
      <c r="I107" s="108"/>
      <c r="J107" s="270"/>
      <c r="K107" s="271">
        <v>885</v>
      </c>
      <c r="L107" s="212">
        <v>0.16873212583412775</v>
      </c>
      <c r="M107" s="272"/>
      <c r="N107" s="108"/>
      <c r="O107" s="254">
        <v>760</v>
      </c>
      <c r="P107" s="108">
        <v>0.14489990467111535</v>
      </c>
      <c r="Q107" s="108"/>
      <c r="R107" s="296"/>
      <c r="S107" s="271">
        <v>100</v>
      </c>
      <c r="T107" s="300">
        <v>1.9065776930409915E-2</v>
      </c>
      <c r="U107" s="174"/>
      <c r="V107" s="103"/>
      <c r="W107" s="254">
        <v>575</v>
      </c>
      <c r="X107" s="301">
        <v>0.109628217349857</v>
      </c>
      <c r="Y107" s="103"/>
      <c r="Z107" s="296"/>
      <c r="AA107" s="271">
        <v>2385</v>
      </c>
      <c r="AB107" s="300">
        <v>0.45471877979027647</v>
      </c>
      <c r="AC107" s="174"/>
      <c r="AD107" s="103"/>
      <c r="AE107" s="254">
        <v>165</v>
      </c>
      <c r="AF107" s="301">
        <v>3.1458531935176358E-2</v>
      </c>
    </row>
    <row r="108" spans="1:32" ht="14.25" customHeight="1" x14ac:dyDescent="0.2">
      <c r="A108" s="4"/>
      <c r="C108" s="43" t="s">
        <v>802</v>
      </c>
      <c r="D108" s="268">
        <v>6350</v>
      </c>
      <c r="E108" s="269"/>
      <c r="F108" s="254"/>
      <c r="G108" s="254">
        <v>670</v>
      </c>
      <c r="H108" s="108">
        <v>0.10551181102362205</v>
      </c>
      <c r="I108" s="108"/>
      <c r="J108" s="270"/>
      <c r="K108" s="271">
        <v>1115</v>
      </c>
      <c r="L108" s="212">
        <v>0.17559055118110237</v>
      </c>
      <c r="M108" s="272"/>
      <c r="N108" s="108"/>
      <c r="O108" s="254">
        <v>975</v>
      </c>
      <c r="P108" s="108">
        <v>0.15354330708661418</v>
      </c>
      <c r="Q108" s="108"/>
      <c r="R108" s="296"/>
      <c r="S108" s="271">
        <v>195</v>
      </c>
      <c r="T108" s="300">
        <v>3.0708661417322834E-2</v>
      </c>
      <c r="U108" s="174"/>
      <c r="V108" s="103"/>
      <c r="W108" s="254">
        <v>675</v>
      </c>
      <c r="X108" s="301">
        <v>0.1062992125984252</v>
      </c>
      <c r="Y108" s="103"/>
      <c r="Z108" s="296"/>
      <c r="AA108" s="271">
        <v>2320</v>
      </c>
      <c r="AB108" s="300">
        <v>0.36535433070866141</v>
      </c>
      <c r="AC108" s="174"/>
      <c r="AD108" s="103"/>
      <c r="AE108" s="254">
        <v>405</v>
      </c>
      <c r="AF108" s="301">
        <v>6.3779527559055124E-2</v>
      </c>
    </row>
    <row r="109" spans="1:32" ht="14.25" customHeight="1" x14ac:dyDescent="0.2">
      <c r="A109" s="4"/>
      <c r="C109" s="43" t="s">
        <v>803</v>
      </c>
      <c r="D109" s="268">
        <v>6210</v>
      </c>
      <c r="E109" s="269"/>
      <c r="F109" s="254"/>
      <c r="G109" s="254">
        <v>1045</v>
      </c>
      <c r="H109" s="108">
        <v>0.16827697262479871</v>
      </c>
      <c r="I109" s="108"/>
      <c r="J109" s="270"/>
      <c r="K109" s="271">
        <v>1010</v>
      </c>
      <c r="L109" s="212">
        <v>0.16264090177133655</v>
      </c>
      <c r="M109" s="272"/>
      <c r="N109" s="108"/>
      <c r="O109" s="254">
        <v>840</v>
      </c>
      <c r="P109" s="108">
        <v>0.13526570048309178</v>
      </c>
      <c r="Q109" s="108"/>
      <c r="R109" s="296"/>
      <c r="S109" s="271">
        <v>230</v>
      </c>
      <c r="T109" s="300">
        <v>3.7037037037037035E-2</v>
      </c>
      <c r="U109" s="174"/>
      <c r="V109" s="103"/>
      <c r="W109" s="254">
        <v>705</v>
      </c>
      <c r="X109" s="301">
        <v>0.11352657004830918</v>
      </c>
      <c r="Y109" s="103"/>
      <c r="Z109" s="296"/>
      <c r="AA109" s="271">
        <v>1995</v>
      </c>
      <c r="AB109" s="300">
        <v>0.32125603864734298</v>
      </c>
      <c r="AC109" s="174"/>
      <c r="AD109" s="103"/>
      <c r="AE109" s="254">
        <v>390</v>
      </c>
      <c r="AF109" s="301">
        <v>6.280193236714976E-2</v>
      </c>
    </row>
    <row r="110" spans="1:32" ht="14.25" customHeight="1" x14ac:dyDescent="0.2">
      <c r="A110" s="4"/>
      <c r="C110" s="43" t="s">
        <v>804</v>
      </c>
      <c r="D110" s="268">
        <v>4075</v>
      </c>
      <c r="E110" s="269"/>
      <c r="F110" s="254"/>
      <c r="G110" s="254">
        <v>905</v>
      </c>
      <c r="H110" s="108">
        <v>0.22208588957055214</v>
      </c>
      <c r="I110" s="108"/>
      <c r="J110" s="270"/>
      <c r="K110" s="271">
        <v>530</v>
      </c>
      <c r="L110" s="212">
        <v>0.13006134969325153</v>
      </c>
      <c r="M110" s="272"/>
      <c r="N110" s="108"/>
      <c r="O110" s="254">
        <v>485</v>
      </c>
      <c r="P110" s="108">
        <v>0.11901840490797547</v>
      </c>
      <c r="Q110" s="108"/>
      <c r="R110" s="296"/>
      <c r="S110" s="271">
        <v>185</v>
      </c>
      <c r="T110" s="300">
        <v>4.5398773006134971E-2</v>
      </c>
      <c r="U110" s="174"/>
      <c r="V110" s="103"/>
      <c r="W110" s="254">
        <v>405</v>
      </c>
      <c r="X110" s="301">
        <v>9.9386503067484658E-2</v>
      </c>
      <c r="Y110" s="103"/>
      <c r="Z110" s="296"/>
      <c r="AA110" s="271">
        <v>1265</v>
      </c>
      <c r="AB110" s="300">
        <v>0.31042944785276072</v>
      </c>
      <c r="AC110" s="174"/>
      <c r="AD110" s="103"/>
      <c r="AE110" s="254">
        <v>300</v>
      </c>
      <c r="AF110" s="301">
        <v>7.3619631901840496E-2</v>
      </c>
    </row>
    <row r="111" spans="1:32" ht="14.25" customHeight="1" x14ac:dyDescent="0.2">
      <c r="A111" s="4"/>
      <c r="C111" s="43" t="s">
        <v>805</v>
      </c>
      <c r="D111" s="268">
        <v>3055</v>
      </c>
      <c r="E111" s="269"/>
      <c r="F111" s="254"/>
      <c r="G111" s="254">
        <v>920</v>
      </c>
      <c r="H111" s="108">
        <v>0.30114566284779049</v>
      </c>
      <c r="I111" s="108"/>
      <c r="J111" s="270"/>
      <c r="K111" s="271">
        <v>350</v>
      </c>
      <c r="L111" s="212">
        <v>0.11456628477905073</v>
      </c>
      <c r="M111" s="272"/>
      <c r="N111" s="108"/>
      <c r="O111" s="254">
        <v>340</v>
      </c>
      <c r="P111" s="108">
        <v>0.11129296235679215</v>
      </c>
      <c r="Q111" s="108"/>
      <c r="R111" s="296"/>
      <c r="S111" s="271">
        <v>150</v>
      </c>
      <c r="T111" s="300">
        <v>4.9099836333878884E-2</v>
      </c>
      <c r="U111" s="174"/>
      <c r="V111" s="103"/>
      <c r="W111" s="254">
        <v>280</v>
      </c>
      <c r="X111" s="301">
        <v>9.1653027823240585E-2</v>
      </c>
      <c r="Y111" s="103"/>
      <c r="Z111" s="296"/>
      <c r="AA111" s="271">
        <v>785</v>
      </c>
      <c r="AB111" s="300">
        <v>0.25695581014729951</v>
      </c>
      <c r="AC111" s="174"/>
      <c r="AD111" s="103"/>
      <c r="AE111" s="254">
        <v>230</v>
      </c>
      <c r="AF111" s="301">
        <v>7.5286415711947621E-2</v>
      </c>
    </row>
    <row r="112" spans="1:32" ht="14.25" customHeight="1" x14ac:dyDescent="0.25">
      <c r="A112" s="4"/>
      <c r="D112" s="268"/>
      <c r="E112" s="269"/>
      <c r="F112" s="254"/>
      <c r="G112" s="254"/>
      <c r="H112" s="108"/>
      <c r="I112" s="108"/>
      <c r="J112" s="270"/>
      <c r="K112" s="271"/>
      <c r="L112" s="212"/>
      <c r="M112" s="272"/>
      <c r="N112" s="108"/>
      <c r="O112" s="254"/>
      <c r="P112" s="108"/>
      <c r="Q112" s="108"/>
      <c r="R112" s="296"/>
      <c r="S112" s="271"/>
      <c r="T112" s="300"/>
      <c r="U112" s="174"/>
      <c r="V112" s="103"/>
      <c r="W112" s="254"/>
      <c r="X112" s="301"/>
      <c r="Y112" s="103"/>
      <c r="Z112" s="296"/>
      <c r="AA112" s="271"/>
      <c r="AB112" s="300"/>
      <c r="AC112" s="174"/>
      <c r="AD112" s="103"/>
      <c r="AE112" s="254"/>
      <c r="AF112" s="301"/>
    </row>
    <row r="113" spans="1:32" ht="14.25" customHeight="1" x14ac:dyDescent="0.25">
      <c r="A113" s="169" t="s">
        <v>511</v>
      </c>
      <c r="B113" s="170" t="s">
        <v>512</v>
      </c>
      <c r="C113" s="237"/>
      <c r="D113" s="274">
        <v>121470</v>
      </c>
      <c r="E113" s="275"/>
      <c r="F113" s="276"/>
      <c r="G113" s="276">
        <v>11270</v>
      </c>
      <c r="H113" s="277">
        <v>9.2780110315304185E-2</v>
      </c>
      <c r="I113" s="277"/>
      <c r="J113" s="278"/>
      <c r="K113" s="279">
        <v>19795</v>
      </c>
      <c r="L113" s="280">
        <v>0.16296204824236438</v>
      </c>
      <c r="M113" s="281"/>
      <c r="N113" s="277"/>
      <c r="O113" s="276">
        <v>19695</v>
      </c>
      <c r="P113" s="277">
        <v>0.16213879970363052</v>
      </c>
      <c r="Q113" s="277"/>
      <c r="R113" s="302"/>
      <c r="S113" s="279">
        <v>5025</v>
      </c>
      <c r="T113" s="303">
        <v>4.136823907137565E-2</v>
      </c>
      <c r="U113" s="304"/>
      <c r="V113" s="295"/>
      <c r="W113" s="276">
        <v>16730</v>
      </c>
      <c r="X113" s="305">
        <v>0.13772948053017206</v>
      </c>
      <c r="Y113" s="295"/>
      <c r="Z113" s="302"/>
      <c r="AA113" s="279">
        <v>43595</v>
      </c>
      <c r="AB113" s="303">
        <v>0.35889520046101919</v>
      </c>
      <c r="AC113" s="304"/>
      <c r="AD113" s="295"/>
      <c r="AE113" s="276">
        <v>5360</v>
      </c>
      <c r="AF113" s="305">
        <v>4.4126121676134028E-2</v>
      </c>
    </row>
    <row r="114" spans="1:32" ht="14.25" customHeight="1" x14ac:dyDescent="0.2">
      <c r="A114" s="4"/>
      <c r="C114" s="43" t="s">
        <v>1456</v>
      </c>
      <c r="D114" s="268">
        <v>3285</v>
      </c>
      <c r="E114" s="269"/>
      <c r="F114" s="254"/>
      <c r="G114" s="254">
        <v>140</v>
      </c>
      <c r="H114" s="108">
        <v>4.2617960426179602E-2</v>
      </c>
      <c r="I114" s="108"/>
      <c r="J114" s="270"/>
      <c r="K114" s="271">
        <v>620</v>
      </c>
      <c r="L114" s="212">
        <v>0.18873668188736681</v>
      </c>
      <c r="M114" s="272"/>
      <c r="N114" s="108"/>
      <c r="O114" s="254">
        <v>865</v>
      </c>
      <c r="P114" s="108">
        <v>0.26331811263318111</v>
      </c>
      <c r="Q114" s="108"/>
      <c r="R114" s="296"/>
      <c r="S114" s="271">
        <v>145</v>
      </c>
      <c r="T114" s="300">
        <v>4.4140030441400302E-2</v>
      </c>
      <c r="U114" s="174"/>
      <c r="V114" s="103"/>
      <c r="W114" s="254">
        <v>700</v>
      </c>
      <c r="X114" s="301">
        <v>0.21308980213089801</v>
      </c>
      <c r="Y114" s="103"/>
      <c r="Z114" s="296"/>
      <c r="AA114" s="271">
        <v>775</v>
      </c>
      <c r="AB114" s="300">
        <v>0.23592085235920851</v>
      </c>
      <c r="AC114" s="174"/>
      <c r="AD114" s="103"/>
      <c r="AE114" s="254">
        <v>35</v>
      </c>
      <c r="AF114" s="301">
        <v>1.06544901065449E-2</v>
      </c>
    </row>
    <row r="115" spans="1:32" ht="14.25" customHeight="1" x14ac:dyDescent="0.2">
      <c r="A115" s="4"/>
      <c r="C115" s="43" t="s">
        <v>798</v>
      </c>
      <c r="D115" s="268">
        <v>6180</v>
      </c>
      <c r="E115" s="269"/>
      <c r="F115" s="254"/>
      <c r="G115" s="254">
        <v>210</v>
      </c>
      <c r="H115" s="108">
        <v>3.3980582524271843E-2</v>
      </c>
      <c r="I115" s="108"/>
      <c r="J115" s="270"/>
      <c r="K115" s="271">
        <v>960</v>
      </c>
      <c r="L115" s="212">
        <v>0.1553398058252427</v>
      </c>
      <c r="M115" s="272"/>
      <c r="N115" s="108"/>
      <c r="O115" s="254">
        <v>1405</v>
      </c>
      <c r="P115" s="108">
        <v>0.2273462783171521</v>
      </c>
      <c r="Q115" s="108"/>
      <c r="R115" s="296"/>
      <c r="S115" s="271">
        <v>155</v>
      </c>
      <c r="T115" s="300">
        <v>2.5080906148867314E-2</v>
      </c>
      <c r="U115" s="174"/>
      <c r="V115" s="103"/>
      <c r="W115" s="254">
        <v>1320</v>
      </c>
      <c r="X115" s="301">
        <v>0.21359223300970873</v>
      </c>
      <c r="Y115" s="103"/>
      <c r="Z115" s="296"/>
      <c r="AA115" s="271">
        <v>2010</v>
      </c>
      <c r="AB115" s="300">
        <v>0.32524271844660196</v>
      </c>
      <c r="AC115" s="174"/>
      <c r="AD115" s="103"/>
      <c r="AE115" s="254">
        <v>120</v>
      </c>
      <c r="AF115" s="301">
        <v>1.9417475728155338E-2</v>
      </c>
    </row>
    <row r="116" spans="1:32" ht="14.25" customHeight="1" x14ac:dyDescent="0.2">
      <c r="A116" s="4"/>
      <c r="C116" s="43" t="s">
        <v>799</v>
      </c>
      <c r="D116" s="268">
        <v>8060</v>
      </c>
      <c r="E116" s="269"/>
      <c r="F116" s="254"/>
      <c r="G116" s="254">
        <v>250</v>
      </c>
      <c r="H116" s="108">
        <v>3.1017369727047148E-2</v>
      </c>
      <c r="I116" s="108"/>
      <c r="J116" s="270"/>
      <c r="K116" s="271">
        <v>1100</v>
      </c>
      <c r="L116" s="212">
        <v>0.13647642679900746</v>
      </c>
      <c r="M116" s="272"/>
      <c r="N116" s="108"/>
      <c r="O116" s="254">
        <v>1600</v>
      </c>
      <c r="P116" s="108">
        <v>0.19851116625310175</v>
      </c>
      <c r="Q116" s="108"/>
      <c r="R116" s="296"/>
      <c r="S116" s="271">
        <v>180</v>
      </c>
      <c r="T116" s="300">
        <v>2.2332506203473945E-2</v>
      </c>
      <c r="U116" s="174"/>
      <c r="V116" s="103"/>
      <c r="W116" s="254">
        <v>1525</v>
      </c>
      <c r="X116" s="301">
        <v>0.1892059553349876</v>
      </c>
      <c r="Y116" s="103"/>
      <c r="Z116" s="296"/>
      <c r="AA116" s="271">
        <v>3230</v>
      </c>
      <c r="AB116" s="300">
        <v>0.40074441687344914</v>
      </c>
      <c r="AC116" s="174"/>
      <c r="AD116" s="103"/>
      <c r="AE116" s="254">
        <v>175</v>
      </c>
      <c r="AF116" s="301">
        <v>2.1712158808933003E-2</v>
      </c>
    </row>
    <row r="117" spans="1:32" ht="14.25" customHeight="1" x14ac:dyDescent="0.2">
      <c r="A117" s="4"/>
      <c r="C117" s="43" t="s">
        <v>800</v>
      </c>
      <c r="D117" s="268">
        <v>11525</v>
      </c>
      <c r="E117" s="269"/>
      <c r="F117" s="254"/>
      <c r="G117" s="254">
        <v>525</v>
      </c>
      <c r="H117" s="108">
        <v>4.5553145336225599E-2</v>
      </c>
      <c r="I117" s="108"/>
      <c r="J117" s="270"/>
      <c r="K117" s="271">
        <v>1845</v>
      </c>
      <c r="L117" s="212">
        <v>0.16008676789587853</v>
      </c>
      <c r="M117" s="272"/>
      <c r="N117" s="108"/>
      <c r="O117" s="254">
        <v>1975</v>
      </c>
      <c r="P117" s="108">
        <v>0.17136659436008678</v>
      </c>
      <c r="Q117" s="108"/>
      <c r="R117" s="296"/>
      <c r="S117" s="271">
        <v>255</v>
      </c>
      <c r="T117" s="300">
        <v>2.2125813449023861E-2</v>
      </c>
      <c r="U117" s="174"/>
      <c r="V117" s="103"/>
      <c r="W117" s="254">
        <v>1750</v>
      </c>
      <c r="X117" s="301">
        <v>0.15184381778741865</v>
      </c>
      <c r="Y117" s="103"/>
      <c r="Z117" s="296"/>
      <c r="AA117" s="271">
        <v>4875</v>
      </c>
      <c r="AB117" s="300">
        <v>0.42299349240780909</v>
      </c>
      <c r="AC117" s="174"/>
      <c r="AD117" s="103"/>
      <c r="AE117" s="254">
        <v>305</v>
      </c>
      <c r="AF117" s="301">
        <v>2.6464208242950107E-2</v>
      </c>
    </row>
    <row r="118" spans="1:32" ht="14.25" customHeight="1" x14ac:dyDescent="0.2">
      <c r="A118" s="4"/>
      <c r="C118" s="43" t="s">
        <v>801</v>
      </c>
      <c r="D118" s="268">
        <v>17720</v>
      </c>
      <c r="E118" s="269"/>
      <c r="F118" s="254"/>
      <c r="G118" s="254">
        <v>715</v>
      </c>
      <c r="H118" s="108">
        <v>4.0349887133182848E-2</v>
      </c>
      <c r="I118" s="108"/>
      <c r="J118" s="270"/>
      <c r="K118" s="271">
        <v>3380</v>
      </c>
      <c r="L118" s="212">
        <v>0.19074492099322798</v>
      </c>
      <c r="M118" s="272"/>
      <c r="N118" s="108"/>
      <c r="O118" s="254">
        <v>3140</v>
      </c>
      <c r="P118" s="108">
        <v>0.17720090293453725</v>
      </c>
      <c r="Q118" s="108"/>
      <c r="R118" s="296"/>
      <c r="S118" s="271">
        <v>435</v>
      </c>
      <c r="T118" s="300">
        <v>2.4548532731376974E-2</v>
      </c>
      <c r="U118" s="174"/>
      <c r="V118" s="103"/>
      <c r="W118" s="254">
        <v>2395</v>
      </c>
      <c r="X118" s="301">
        <v>0.13515801354401805</v>
      </c>
      <c r="Y118" s="103"/>
      <c r="Z118" s="296"/>
      <c r="AA118" s="271">
        <v>7130</v>
      </c>
      <c r="AB118" s="300">
        <v>0.40237020316027089</v>
      </c>
      <c r="AC118" s="174"/>
      <c r="AD118" s="103"/>
      <c r="AE118" s="254">
        <v>525</v>
      </c>
      <c r="AF118" s="301">
        <v>2.9627539503386004E-2</v>
      </c>
    </row>
    <row r="119" spans="1:32" ht="14.25" customHeight="1" x14ac:dyDescent="0.2">
      <c r="A119" s="4"/>
      <c r="C119" s="43" t="s">
        <v>802</v>
      </c>
      <c r="D119" s="268">
        <v>21910</v>
      </c>
      <c r="E119" s="269"/>
      <c r="F119" s="254"/>
      <c r="G119" s="254">
        <v>1460</v>
      </c>
      <c r="H119" s="108">
        <v>6.6636239160200825E-2</v>
      </c>
      <c r="I119" s="108"/>
      <c r="J119" s="270"/>
      <c r="K119" s="271">
        <v>4190</v>
      </c>
      <c r="L119" s="212">
        <v>0.1912368781378366</v>
      </c>
      <c r="M119" s="272"/>
      <c r="N119" s="108"/>
      <c r="O119" s="254">
        <v>3640</v>
      </c>
      <c r="P119" s="108">
        <v>0.16613418530351437</v>
      </c>
      <c r="Q119" s="108"/>
      <c r="R119" s="296"/>
      <c r="S119" s="271">
        <v>795</v>
      </c>
      <c r="T119" s="300">
        <v>3.6284801460520308E-2</v>
      </c>
      <c r="U119" s="174"/>
      <c r="V119" s="103"/>
      <c r="W119" s="254">
        <v>2850</v>
      </c>
      <c r="X119" s="301">
        <v>0.1300775901414879</v>
      </c>
      <c r="Y119" s="103"/>
      <c r="Z119" s="296"/>
      <c r="AA119" s="271">
        <v>8140</v>
      </c>
      <c r="AB119" s="300">
        <v>0.37151985394796894</v>
      </c>
      <c r="AC119" s="174"/>
      <c r="AD119" s="103"/>
      <c r="AE119" s="254">
        <v>830</v>
      </c>
      <c r="AF119" s="301">
        <v>3.7882245549977177E-2</v>
      </c>
    </row>
    <row r="120" spans="1:32" ht="14.25" customHeight="1" x14ac:dyDescent="0.2">
      <c r="A120" s="4"/>
      <c r="C120" s="43" t="s">
        <v>803</v>
      </c>
      <c r="D120" s="268">
        <v>22425</v>
      </c>
      <c r="E120" s="269"/>
      <c r="F120" s="254"/>
      <c r="G120" s="254">
        <v>2465</v>
      </c>
      <c r="H120" s="108">
        <v>0.10992196209587514</v>
      </c>
      <c r="I120" s="108"/>
      <c r="J120" s="270"/>
      <c r="K120" s="271">
        <v>3960</v>
      </c>
      <c r="L120" s="212">
        <v>0.1765886287625418</v>
      </c>
      <c r="M120" s="272"/>
      <c r="N120" s="108"/>
      <c r="O120" s="254">
        <v>3415</v>
      </c>
      <c r="P120" s="108">
        <v>0.15228539576365663</v>
      </c>
      <c r="Q120" s="108"/>
      <c r="R120" s="296"/>
      <c r="S120" s="271">
        <v>950</v>
      </c>
      <c r="T120" s="300">
        <v>4.2363433667781496E-2</v>
      </c>
      <c r="U120" s="174"/>
      <c r="V120" s="103"/>
      <c r="W120" s="254">
        <v>2855</v>
      </c>
      <c r="X120" s="301">
        <v>0.12731326644370122</v>
      </c>
      <c r="Y120" s="103"/>
      <c r="Z120" s="296"/>
      <c r="AA120" s="271">
        <v>7690</v>
      </c>
      <c r="AB120" s="300">
        <v>0.34292084726867333</v>
      </c>
      <c r="AC120" s="174"/>
      <c r="AD120" s="103"/>
      <c r="AE120" s="254">
        <v>1090</v>
      </c>
      <c r="AF120" s="301">
        <v>4.8606465997770347E-2</v>
      </c>
    </row>
    <row r="121" spans="1:32" ht="14.25" customHeight="1" x14ac:dyDescent="0.2">
      <c r="A121" s="4"/>
      <c r="C121" s="43" t="s">
        <v>804</v>
      </c>
      <c r="D121" s="268">
        <v>15440</v>
      </c>
      <c r="E121" s="269"/>
      <c r="F121" s="254"/>
      <c r="G121" s="254">
        <v>2420</v>
      </c>
      <c r="H121" s="108">
        <v>0.15673575129533679</v>
      </c>
      <c r="I121" s="108"/>
      <c r="J121" s="270"/>
      <c r="K121" s="271">
        <v>2025</v>
      </c>
      <c r="L121" s="212">
        <v>0.13115284974093264</v>
      </c>
      <c r="M121" s="272"/>
      <c r="N121" s="108"/>
      <c r="O121" s="254">
        <v>2030</v>
      </c>
      <c r="P121" s="108">
        <v>0.13147668393782383</v>
      </c>
      <c r="Q121" s="108"/>
      <c r="R121" s="296"/>
      <c r="S121" s="271">
        <v>975</v>
      </c>
      <c r="T121" s="300">
        <v>6.3147668393782386E-2</v>
      </c>
      <c r="U121" s="174"/>
      <c r="V121" s="103"/>
      <c r="W121" s="254">
        <v>1810</v>
      </c>
      <c r="X121" s="301">
        <v>0.1172279792746114</v>
      </c>
      <c r="Y121" s="103"/>
      <c r="Z121" s="296"/>
      <c r="AA121" s="271">
        <v>5165</v>
      </c>
      <c r="AB121" s="300">
        <v>0.33452072538860106</v>
      </c>
      <c r="AC121" s="174"/>
      <c r="AD121" s="103"/>
      <c r="AE121" s="254">
        <v>1020</v>
      </c>
      <c r="AF121" s="301">
        <v>6.6062176165803108E-2</v>
      </c>
    </row>
    <row r="122" spans="1:32" ht="14.25" customHeight="1" x14ac:dyDescent="0.2">
      <c r="A122" s="4"/>
      <c r="C122" s="43" t="s">
        <v>805</v>
      </c>
      <c r="D122" s="268">
        <v>14930</v>
      </c>
      <c r="E122" s="269"/>
      <c r="F122" s="254"/>
      <c r="G122" s="254">
        <v>3080</v>
      </c>
      <c r="H122" s="108">
        <v>0.20629604822505024</v>
      </c>
      <c r="I122" s="108"/>
      <c r="J122" s="270"/>
      <c r="K122" s="271">
        <v>1715</v>
      </c>
      <c r="L122" s="212">
        <v>0.11486939048894843</v>
      </c>
      <c r="M122" s="272"/>
      <c r="N122" s="108"/>
      <c r="O122" s="254">
        <v>1630</v>
      </c>
      <c r="P122" s="108">
        <v>0.10917615539182854</v>
      </c>
      <c r="Q122" s="108"/>
      <c r="R122" s="296"/>
      <c r="S122" s="271">
        <v>1135</v>
      </c>
      <c r="T122" s="300">
        <v>7.6021433355659751E-2</v>
      </c>
      <c r="U122" s="174"/>
      <c r="V122" s="103"/>
      <c r="W122" s="254">
        <v>1530</v>
      </c>
      <c r="X122" s="301">
        <v>0.10247823174815807</v>
      </c>
      <c r="Y122" s="103"/>
      <c r="Z122" s="296"/>
      <c r="AA122" s="271">
        <v>4580</v>
      </c>
      <c r="AB122" s="300">
        <v>0.30676490288010716</v>
      </c>
      <c r="AC122" s="174"/>
      <c r="AD122" s="103"/>
      <c r="AE122" s="254">
        <v>1260</v>
      </c>
      <c r="AF122" s="301">
        <v>8.4393837910247821E-2</v>
      </c>
    </row>
    <row r="123" spans="1:32" ht="14.25" customHeight="1" x14ac:dyDescent="0.25">
      <c r="A123" s="4"/>
      <c r="D123" s="268"/>
      <c r="E123" s="269"/>
      <c r="F123" s="254"/>
      <c r="G123" s="254"/>
      <c r="H123" s="108"/>
      <c r="I123" s="108"/>
      <c r="J123" s="270"/>
      <c r="K123" s="271"/>
      <c r="L123" s="212"/>
      <c r="M123" s="272"/>
      <c r="N123" s="108"/>
      <c r="O123" s="254"/>
      <c r="P123" s="108"/>
      <c r="Q123" s="108"/>
      <c r="R123" s="296"/>
      <c r="S123" s="271"/>
      <c r="T123" s="300"/>
      <c r="U123" s="174"/>
      <c r="V123" s="103"/>
      <c r="W123" s="254"/>
      <c r="X123" s="301"/>
      <c r="Y123" s="103"/>
      <c r="Z123" s="296"/>
      <c r="AA123" s="271"/>
      <c r="AB123" s="300"/>
      <c r="AC123" s="174"/>
      <c r="AD123" s="103"/>
      <c r="AE123" s="254"/>
      <c r="AF123" s="301"/>
    </row>
    <row r="124" spans="1:32" ht="14.25" customHeight="1" x14ac:dyDescent="0.25">
      <c r="A124" s="169" t="s">
        <v>661</v>
      </c>
      <c r="B124" s="170" t="s">
        <v>662</v>
      </c>
      <c r="C124" s="237"/>
      <c r="D124" s="274">
        <v>103425</v>
      </c>
      <c r="E124" s="275"/>
      <c r="F124" s="276"/>
      <c r="G124" s="276">
        <v>9250</v>
      </c>
      <c r="H124" s="277">
        <v>8.9436789944404155E-2</v>
      </c>
      <c r="I124" s="277"/>
      <c r="J124" s="278"/>
      <c r="K124" s="279">
        <v>17015</v>
      </c>
      <c r="L124" s="280">
        <v>0.16451534928692288</v>
      </c>
      <c r="M124" s="281"/>
      <c r="N124" s="277"/>
      <c r="O124" s="276">
        <v>17715</v>
      </c>
      <c r="P124" s="277">
        <v>0.17128353879622915</v>
      </c>
      <c r="Q124" s="277"/>
      <c r="R124" s="302"/>
      <c r="S124" s="279">
        <v>4460</v>
      </c>
      <c r="T124" s="303">
        <v>4.3123036016437029E-2</v>
      </c>
      <c r="U124" s="304"/>
      <c r="V124" s="295"/>
      <c r="W124" s="276">
        <v>15255</v>
      </c>
      <c r="X124" s="305">
        <v>0.14749818709209572</v>
      </c>
      <c r="Y124" s="295"/>
      <c r="Z124" s="302"/>
      <c r="AA124" s="279">
        <v>35525</v>
      </c>
      <c r="AB124" s="303">
        <v>0.34348561759729274</v>
      </c>
      <c r="AC124" s="304"/>
      <c r="AD124" s="295"/>
      <c r="AE124" s="276">
        <v>4210</v>
      </c>
      <c r="AF124" s="305">
        <v>4.070582547739908E-2</v>
      </c>
    </row>
    <row r="125" spans="1:32" ht="14.25" customHeight="1" x14ac:dyDescent="0.2">
      <c r="A125" s="4"/>
      <c r="C125" s="43" t="s">
        <v>1456</v>
      </c>
      <c r="D125" s="268">
        <v>2765</v>
      </c>
      <c r="E125" s="269"/>
      <c r="F125" s="254"/>
      <c r="G125" s="254">
        <v>130</v>
      </c>
      <c r="H125" s="108">
        <v>4.701627486437613E-2</v>
      </c>
      <c r="I125" s="108"/>
      <c r="J125" s="270"/>
      <c r="K125" s="271">
        <v>560</v>
      </c>
      <c r="L125" s="212">
        <v>0.20253164556962025</v>
      </c>
      <c r="M125" s="272"/>
      <c r="N125" s="108"/>
      <c r="O125" s="254">
        <v>790</v>
      </c>
      <c r="P125" s="108">
        <v>0.2857142857142857</v>
      </c>
      <c r="Q125" s="108"/>
      <c r="R125" s="296"/>
      <c r="S125" s="271">
        <v>145</v>
      </c>
      <c r="T125" s="300">
        <v>5.2441229656419529E-2</v>
      </c>
      <c r="U125" s="174"/>
      <c r="V125" s="103"/>
      <c r="W125" s="254">
        <v>590</v>
      </c>
      <c r="X125" s="301">
        <v>0.21338155515370705</v>
      </c>
      <c r="Y125" s="103"/>
      <c r="Z125" s="296"/>
      <c r="AA125" s="271">
        <v>505</v>
      </c>
      <c r="AB125" s="300">
        <v>0.18264014466546113</v>
      </c>
      <c r="AC125" s="174"/>
      <c r="AD125" s="103"/>
      <c r="AE125" s="254">
        <v>45</v>
      </c>
      <c r="AF125" s="301">
        <v>1.62748643761302E-2</v>
      </c>
    </row>
    <row r="126" spans="1:32" ht="14.25" customHeight="1" x14ac:dyDescent="0.2">
      <c r="A126" s="4"/>
      <c r="C126" s="43" t="s">
        <v>798</v>
      </c>
      <c r="D126" s="268">
        <v>5820</v>
      </c>
      <c r="E126" s="269"/>
      <c r="F126" s="254"/>
      <c r="G126" s="254">
        <v>205</v>
      </c>
      <c r="H126" s="108">
        <v>3.5223367697594501E-2</v>
      </c>
      <c r="I126" s="108"/>
      <c r="J126" s="270"/>
      <c r="K126" s="271">
        <v>995</v>
      </c>
      <c r="L126" s="212">
        <v>0.17096219931271478</v>
      </c>
      <c r="M126" s="272"/>
      <c r="N126" s="108"/>
      <c r="O126" s="254">
        <v>1425</v>
      </c>
      <c r="P126" s="108">
        <v>0.24484536082474226</v>
      </c>
      <c r="Q126" s="108"/>
      <c r="R126" s="296"/>
      <c r="S126" s="271">
        <v>190</v>
      </c>
      <c r="T126" s="300">
        <v>3.2646048109965638E-2</v>
      </c>
      <c r="U126" s="174"/>
      <c r="V126" s="103"/>
      <c r="W126" s="254">
        <v>1250</v>
      </c>
      <c r="X126" s="301">
        <v>0.21477663230240548</v>
      </c>
      <c r="Y126" s="103"/>
      <c r="Z126" s="296"/>
      <c r="AA126" s="271">
        <v>1655</v>
      </c>
      <c r="AB126" s="300">
        <v>0.28436426116838487</v>
      </c>
      <c r="AC126" s="174"/>
      <c r="AD126" s="103"/>
      <c r="AE126" s="254">
        <v>105</v>
      </c>
      <c r="AF126" s="301">
        <v>1.804123711340206E-2</v>
      </c>
    </row>
    <row r="127" spans="1:32" ht="14.25" customHeight="1" x14ac:dyDescent="0.2">
      <c r="A127" s="4"/>
      <c r="C127" s="43" t="s">
        <v>799</v>
      </c>
      <c r="D127" s="268">
        <v>7030</v>
      </c>
      <c r="E127" s="269"/>
      <c r="F127" s="254"/>
      <c r="G127" s="254">
        <v>215</v>
      </c>
      <c r="H127" s="108">
        <v>3.0583214793741108E-2</v>
      </c>
      <c r="I127" s="108"/>
      <c r="J127" s="270"/>
      <c r="K127" s="271">
        <v>950</v>
      </c>
      <c r="L127" s="212">
        <v>0.13513513513513514</v>
      </c>
      <c r="M127" s="272"/>
      <c r="N127" s="108"/>
      <c r="O127" s="254">
        <v>1520</v>
      </c>
      <c r="P127" s="108">
        <v>0.21621621621621623</v>
      </c>
      <c r="Q127" s="108"/>
      <c r="R127" s="296"/>
      <c r="S127" s="271">
        <v>135</v>
      </c>
      <c r="T127" s="300">
        <v>1.9203413940256046E-2</v>
      </c>
      <c r="U127" s="174"/>
      <c r="V127" s="103"/>
      <c r="W127" s="254">
        <v>1425</v>
      </c>
      <c r="X127" s="301">
        <v>0.20270270270270271</v>
      </c>
      <c r="Y127" s="103"/>
      <c r="Z127" s="296"/>
      <c r="AA127" s="271">
        <v>2645</v>
      </c>
      <c r="AB127" s="300">
        <v>0.37624466571834991</v>
      </c>
      <c r="AC127" s="174"/>
      <c r="AD127" s="103"/>
      <c r="AE127" s="254">
        <v>140</v>
      </c>
      <c r="AF127" s="301">
        <v>1.9914651493598862E-2</v>
      </c>
    </row>
    <row r="128" spans="1:32" ht="14.25" customHeight="1" x14ac:dyDescent="0.2">
      <c r="A128" s="4"/>
      <c r="C128" s="43" t="s">
        <v>800</v>
      </c>
      <c r="D128" s="268">
        <v>9560</v>
      </c>
      <c r="E128" s="269"/>
      <c r="F128" s="254"/>
      <c r="G128" s="254">
        <v>395</v>
      </c>
      <c r="H128" s="108">
        <v>4.131799163179916E-2</v>
      </c>
      <c r="I128" s="108"/>
      <c r="J128" s="270"/>
      <c r="K128" s="271">
        <v>1625</v>
      </c>
      <c r="L128" s="212">
        <v>0.16997907949790794</v>
      </c>
      <c r="M128" s="272"/>
      <c r="N128" s="108"/>
      <c r="O128" s="254">
        <v>1790</v>
      </c>
      <c r="P128" s="108">
        <v>0.18723849372384938</v>
      </c>
      <c r="Q128" s="108"/>
      <c r="R128" s="296"/>
      <c r="S128" s="271">
        <v>255</v>
      </c>
      <c r="T128" s="300">
        <v>2.6673640167364017E-2</v>
      </c>
      <c r="U128" s="174"/>
      <c r="V128" s="103"/>
      <c r="W128" s="254">
        <v>1570</v>
      </c>
      <c r="X128" s="301">
        <v>0.16422594142259414</v>
      </c>
      <c r="Y128" s="103"/>
      <c r="Z128" s="296"/>
      <c r="AA128" s="271">
        <v>3710</v>
      </c>
      <c r="AB128" s="300">
        <v>0.38807531380753141</v>
      </c>
      <c r="AC128" s="174"/>
      <c r="AD128" s="103"/>
      <c r="AE128" s="254">
        <v>215</v>
      </c>
      <c r="AF128" s="301">
        <v>2.2489539748953975E-2</v>
      </c>
    </row>
    <row r="129" spans="1:32" ht="14.25" customHeight="1" x14ac:dyDescent="0.2">
      <c r="A129" s="4"/>
      <c r="C129" s="43" t="s">
        <v>801</v>
      </c>
      <c r="D129" s="268">
        <v>14495</v>
      </c>
      <c r="E129" s="269"/>
      <c r="F129" s="254"/>
      <c r="G129" s="254">
        <v>605</v>
      </c>
      <c r="H129" s="108">
        <v>4.1738530527768193E-2</v>
      </c>
      <c r="I129" s="108"/>
      <c r="J129" s="270"/>
      <c r="K129" s="271">
        <v>2660</v>
      </c>
      <c r="L129" s="212">
        <v>0.18351155570886513</v>
      </c>
      <c r="M129" s="272"/>
      <c r="N129" s="108"/>
      <c r="O129" s="254">
        <v>2605</v>
      </c>
      <c r="P129" s="108">
        <v>0.17971714384270437</v>
      </c>
      <c r="Q129" s="108"/>
      <c r="R129" s="296"/>
      <c r="S129" s="271">
        <v>410</v>
      </c>
      <c r="T129" s="300">
        <v>2.8285615729561918E-2</v>
      </c>
      <c r="U129" s="174"/>
      <c r="V129" s="103"/>
      <c r="W129" s="254">
        <v>2230</v>
      </c>
      <c r="X129" s="301">
        <v>0.15384615384615385</v>
      </c>
      <c r="Y129" s="103"/>
      <c r="Z129" s="296"/>
      <c r="AA129" s="271">
        <v>5660</v>
      </c>
      <c r="AB129" s="300">
        <v>0.39047947568126939</v>
      </c>
      <c r="AC129" s="174"/>
      <c r="AD129" s="103"/>
      <c r="AE129" s="254">
        <v>330</v>
      </c>
      <c r="AF129" s="301">
        <v>2.2766471196964469E-2</v>
      </c>
    </row>
    <row r="130" spans="1:32" ht="14.25" customHeight="1" x14ac:dyDescent="0.2">
      <c r="A130" s="4"/>
      <c r="C130" s="43" t="s">
        <v>802</v>
      </c>
      <c r="D130" s="268">
        <v>17920</v>
      </c>
      <c r="E130" s="269"/>
      <c r="F130" s="254"/>
      <c r="G130" s="254">
        <v>1145</v>
      </c>
      <c r="H130" s="108">
        <v>6.3895089285714288E-2</v>
      </c>
      <c r="I130" s="108"/>
      <c r="J130" s="270"/>
      <c r="K130" s="271">
        <v>3425</v>
      </c>
      <c r="L130" s="212">
        <v>0.19112723214285715</v>
      </c>
      <c r="M130" s="272"/>
      <c r="N130" s="108"/>
      <c r="O130" s="254">
        <v>3090</v>
      </c>
      <c r="P130" s="108">
        <v>0.17243303571428573</v>
      </c>
      <c r="Q130" s="108"/>
      <c r="R130" s="296"/>
      <c r="S130" s="271">
        <v>605</v>
      </c>
      <c r="T130" s="300">
        <v>3.3761160714285712E-2</v>
      </c>
      <c r="U130" s="174"/>
      <c r="V130" s="103"/>
      <c r="W130" s="254">
        <v>2580</v>
      </c>
      <c r="X130" s="301">
        <v>0.14397321428571427</v>
      </c>
      <c r="Y130" s="103"/>
      <c r="Z130" s="296"/>
      <c r="AA130" s="271">
        <v>6520</v>
      </c>
      <c r="AB130" s="300">
        <v>0.3638392857142857</v>
      </c>
      <c r="AC130" s="174"/>
      <c r="AD130" s="103"/>
      <c r="AE130" s="254">
        <v>555</v>
      </c>
      <c r="AF130" s="301">
        <v>3.0970982142857144E-2</v>
      </c>
    </row>
    <row r="131" spans="1:32" ht="14.25" customHeight="1" x14ac:dyDescent="0.2">
      <c r="A131" s="4"/>
      <c r="C131" s="43" t="s">
        <v>803</v>
      </c>
      <c r="D131" s="268">
        <v>18935</v>
      </c>
      <c r="E131" s="269"/>
      <c r="F131" s="254"/>
      <c r="G131" s="254">
        <v>1940</v>
      </c>
      <c r="H131" s="108">
        <v>0.10245576973857935</v>
      </c>
      <c r="I131" s="108"/>
      <c r="J131" s="270"/>
      <c r="K131" s="271">
        <v>3320</v>
      </c>
      <c r="L131" s="212">
        <v>0.17533667810932135</v>
      </c>
      <c r="M131" s="272"/>
      <c r="N131" s="108"/>
      <c r="O131" s="254">
        <v>3115</v>
      </c>
      <c r="P131" s="108">
        <v>0.16451016635859519</v>
      </c>
      <c r="Q131" s="108"/>
      <c r="R131" s="296"/>
      <c r="S131" s="271">
        <v>825</v>
      </c>
      <c r="T131" s="300">
        <v>4.3570108265117508E-2</v>
      </c>
      <c r="U131" s="174"/>
      <c r="V131" s="103"/>
      <c r="W131" s="254">
        <v>2460</v>
      </c>
      <c r="X131" s="301">
        <v>0.12991814100871402</v>
      </c>
      <c r="Y131" s="103"/>
      <c r="Z131" s="296"/>
      <c r="AA131" s="271">
        <v>6420</v>
      </c>
      <c r="AB131" s="300">
        <v>0.33905466068127804</v>
      </c>
      <c r="AC131" s="174"/>
      <c r="AD131" s="103"/>
      <c r="AE131" s="254">
        <v>850</v>
      </c>
      <c r="AF131" s="301">
        <v>4.4890414576181675E-2</v>
      </c>
    </row>
    <row r="132" spans="1:32" ht="14.25" customHeight="1" x14ac:dyDescent="0.2">
      <c r="A132" s="4"/>
      <c r="C132" s="43" t="s">
        <v>804</v>
      </c>
      <c r="D132" s="268">
        <v>13860</v>
      </c>
      <c r="E132" s="269"/>
      <c r="F132" s="254"/>
      <c r="G132" s="254">
        <v>2145</v>
      </c>
      <c r="H132" s="108">
        <v>0.15476190476190477</v>
      </c>
      <c r="I132" s="108"/>
      <c r="J132" s="270"/>
      <c r="K132" s="271">
        <v>1890</v>
      </c>
      <c r="L132" s="212">
        <v>0.13636363636363635</v>
      </c>
      <c r="M132" s="272"/>
      <c r="N132" s="108"/>
      <c r="O132" s="254">
        <v>1840</v>
      </c>
      <c r="P132" s="108">
        <v>0.13275613275613277</v>
      </c>
      <c r="Q132" s="108"/>
      <c r="R132" s="296"/>
      <c r="S132" s="271">
        <v>895</v>
      </c>
      <c r="T132" s="300">
        <v>6.4574314574314576E-2</v>
      </c>
      <c r="U132" s="174"/>
      <c r="V132" s="103"/>
      <c r="W132" s="254">
        <v>1755</v>
      </c>
      <c r="X132" s="301">
        <v>0.12662337662337661</v>
      </c>
      <c r="Y132" s="103"/>
      <c r="Z132" s="296"/>
      <c r="AA132" s="271">
        <v>4450</v>
      </c>
      <c r="AB132" s="300">
        <v>0.32106782106782106</v>
      </c>
      <c r="AC132" s="174"/>
      <c r="AD132" s="103"/>
      <c r="AE132" s="254">
        <v>885</v>
      </c>
      <c r="AF132" s="301">
        <v>6.3852813852813856E-2</v>
      </c>
    </row>
    <row r="133" spans="1:32" ht="14.25" customHeight="1" x14ac:dyDescent="0.2">
      <c r="A133" s="4"/>
      <c r="C133" s="43" t="s">
        <v>805</v>
      </c>
      <c r="D133" s="268">
        <v>13040</v>
      </c>
      <c r="E133" s="269"/>
      <c r="F133" s="254"/>
      <c r="G133" s="254">
        <v>2470</v>
      </c>
      <c r="H133" s="108">
        <v>0.18941717791411042</v>
      </c>
      <c r="I133" s="108"/>
      <c r="J133" s="270"/>
      <c r="K133" s="271">
        <v>1590</v>
      </c>
      <c r="L133" s="212">
        <v>0.12193251533742332</v>
      </c>
      <c r="M133" s="272"/>
      <c r="N133" s="108"/>
      <c r="O133" s="254">
        <v>1545</v>
      </c>
      <c r="P133" s="108">
        <v>0.11848159509202454</v>
      </c>
      <c r="Q133" s="108"/>
      <c r="R133" s="296"/>
      <c r="S133" s="271">
        <v>1000</v>
      </c>
      <c r="T133" s="300">
        <v>7.6687116564417179E-2</v>
      </c>
      <c r="U133" s="174"/>
      <c r="V133" s="103"/>
      <c r="W133" s="254">
        <v>1390</v>
      </c>
      <c r="X133" s="301">
        <v>0.10659509202453987</v>
      </c>
      <c r="Y133" s="103"/>
      <c r="Z133" s="296"/>
      <c r="AA133" s="271">
        <v>3955</v>
      </c>
      <c r="AB133" s="300">
        <v>0.30329754601226994</v>
      </c>
      <c r="AC133" s="174"/>
      <c r="AD133" s="103"/>
      <c r="AE133" s="254">
        <v>1095</v>
      </c>
      <c r="AF133" s="301">
        <v>8.3972392638036811E-2</v>
      </c>
    </row>
    <row r="134" spans="1:32" ht="14.25" customHeight="1" x14ac:dyDescent="0.25">
      <c r="A134" s="4"/>
      <c r="D134" s="268"/>
      <c r="E134" s="269"/>
      <c r="F134" s="254"/>
      <c r="G134" s="254"/>
      <c r="H134" s="108"/>
      <c r="I134" s="108"/>
      <c r="J134" s="270"/>
      <c r="K134" s="271"/>
      <c r="L134" s="212"/>
      <c r="M134" s="272"/>
      <c r="N134" s="108"/>
      <c r="O134" s="254"/>
      <c r="P134" s="108"/>
      <c r="Q134" s="108"/>
      <c r="R134" s="296"/>
      <c r="S134" s="271"/>
      <c r="T134" s="300"/>
      <c r="U134" s="174"/>
      <c r="V134" s="103"/>
      <c r="W134" s="254"/>
      <c r="X134" s="301"/>
      <c r="Y134" s="103"/>
      <c r="Z134" s="296"/>
      <c r="AA134" s="271"/>
      <c r="AB134" s="300"/>
      <c r="AC134" s="174"/>
      <c r="AD134" s="103"/>
      <c r="AE134" s="254"/>
      <c r="AF134" s="301"/>
    </row>
    <row r="135" spans="1:32" ht="14.25" customHeight="1" x14ac:dyDescent="0.25">
      <c r="A135" s="166" t="s">
        <v>745</v>
      </c>
      <c r="B135" s="178" t="s">
        <v>746</v>
      </c>
      <c r="C135" s="228"/>
      <c r="D135" s="282">
        <v>48335</v>
      </c>
      <c r="E135" s="283"/>
      <c r="F135" s="284"/>
      <c r="G135" s="284">
        <v>7500</v>
      </c>
      <c r="H135" s="285">
        <v>0.15516706320471707</v>
      </c>
      <c r="I135" s="285"/>
      <c r="J135" s="286"/>
      <c r="K135" s="287">
        <v>8440</v>
      </c>
      <c r="L135" s="288">
        <v>0.17461466845970827</v>
      </c>
      <c r="M135" s="289"/>
      <c r="N135" s="285"/>
      <c r="O135" s="284">
        <v>8405</v>
      </c>
      <c r="P135" s="285">
        <v>0.17389055549808627</v>
      </c>
      <c r="Q135" s="285"/>
      <c r="R135" s="298"/>
      <c r="S135" s="287">
        <v>2445</v>
      </c>
      <c r="T135" s="306">
        <v>5.058446260473777E-2</v>
      </c>
      <c r="U135" s="299"/>
      <c r="V135" s="294"/>
      <c r="W135" s="284">
        <v>6755</v>
      </c>
      <c r="X135" s="307">
        <v>0.13975380159304851</v>
      </c>
      <c r="Y135" s="294"/>
      <c r="Z135" s="298"/>
      <c r="AA135" s="287">
        <v>12365</v>
      </c>
      <c r="AB135" s="306">
        <v>0.25581876487017691</v>
      </c>
      <c r="AC135" s="299"/>
      <c r="AD135" s="294"/>
      <c r="AE135" s="284">
        <v>2430</v>
      </c>
      <c r="AF135" s="307">
        <v>5.0274128478328337E-2</v>
      </c>
    </row>
    <row r="136" spans="1:32" ht="14.25" customHeight="1" x14ac:dyDescent="0.2">
      <c r="A136" s="4"/>
      <c r="C136" s="43" t="s">
        <v>1456</v>
      </c>
      <c r="D136" s="268">
        <v>1945</v>
      </c>
      <c r="E136" s="269"/>
      <c r="F136" s="254"/>
      <c r="G136" s="254">
        <v>200</v>
      </c>
      <c r="H136" s="108">
        <v>0.10282776349614396</v>
      </c>
      <c r="I136" s="108"/>
      <c r="J136" s="270"/>
      <c r="K136" s="271">
        <v>580</v>
      </c>
      <c r="L136" s="212">
        <v>0.29820051413881749</v>
      </c>
      <c r="M136" s="272"/>
      <c r="N136" s="108"/>
      <c r="O136" s="254">
        <v>515</v>
      </c>
      <c r="P136" s="108">
        <v>0.2647814910025707</v>
      </c>
      <c r="Q136" s="108"/>
      <c r="R136" s="296"/>
      <c r="S136" s="271">
        <v>75</v>
      </c>
      <c r="T136" s="300">
        <v>3.8560411311053984E-2</v>
      </c>
      <c r="U136" s="174"/>
      <c r="V136" s="103"/>
      <c r="W136" s="254">
        <v>335</v>
      </c>
      <c r="X136" s="301">
        <v>0.17223650385604114</v>
      </c>
      <c r="Y136" s="103"/>
      <c r="Z136" s="296"/>
      <c r="AA136" s="271">
        <v>205</v>
      </c>
      <c r="AB136" s="300">
        <v>0.10539845758354756</v>
      </c>
      <c r="AC136" s="174"/>
      <c r="AD136" s="103"/>
      <c r="AE136" s="254">
        <v>40</v>
      </c>
      <c r="AF136" s="301">
        <v>2.056555269922879E-2</v>
      </c>
    </row>
    <row r="137" spans="1:32" ht="14.25" customHeight="1" x14ac:dyDescent="0.2">
      <c r="A137" s="4"/>
      <c r="C137" s="43" t="s">
        <v>798</v>
      </c>
      <c r="D137" s="268">
        <v>3140</v>
      </c>
      <c r="E137" s="269"/>
      <c r="F137" s="254"/>
      <c r="G137" s="254">
        <v>290</v>
      </c>
      <c r="H137" s="108">
        <v>9.2356687898089165E-2</v>
      </c>
      <c r="I137" s="108"/>
      <c r="J137" s="270"/>
      <c r="K137" s="271">
        <v>640</v>
      </c>
      <c r="L137" s="212">
        <v>0.20382165605095542</v>
      </c>
      <c r="M137" s="272"/>
      <c r="N137" s="108"/>
      <c r="O137" s="254">
        <v>805</v>
      </c>
      <c r="P137" s="108">
        <v>0.25636942675159236</v>
      </c>
      <c r="Q137" s="108"/>
      <c r="R137" s="296"/>
      <c r="S137" s="271">
        <v>120</v>
      </c>
      <c r="T137" s="300">
        <v>3.8216560509554139E-2</v>
      </c>
      <c r="U137" s="174"/>
      <c r="V137" s="103"/>
      <c r="W137" s="254">
        <v>630</v>
      </c>
      <c r="X137" s="301">
        <v>0.20063694267515925</v>
      </c>
      <c r="Y137" s="103"/>
      <c r="Z137" s="296"/>
      <c r="AA137" s="271">
        <v>585</v>
      </c>
      <c r="AB137" s="300">
        <v>0.18630573248407642</v>
      </c>
      <c r="AC137" s="174"/>
      <c r="AD137" s="103"/>
      <c r="AE137" s="254">
        <v>70</v>
      </c>
      <c r="AF137" s="301">
        <v>2.2292993630573247E-2</v>
      </c>
    </row>
    <row r="138" spans="1:32" ht="14.25" customHeight="1" x14ac:dyDescent="0.2">
      <c r="A138" s="4"/>
      <c r="C138" s="43" t="s">
        <v>799</v>
      </c>
      <c r="D138" s="268">
        <v>3345</v>
      </c>
      <c r="E138" s="269"/>
      <c r="F138" s="254"/>
      <c r="G138" s="254">
        <v>270</v>
      </c>
      <c r="H138" s="108">
        <v>8.0717488789237665E-2</v>
      </c>
      <c r="I138" s="108"/>
      <c r="J138" s="270"/>
      <c r="K138" s="271">
        <v>580</v>
      </c>
      <c r="L138" s="212">
        <v>0.17339312406576982</v>
      </c>
      <c r="M138" s="272"/>
      <c r="N138" s="108"/>
      <c r="O138" s="254">
        <v>815</v>
      </c>
      <c r="P138" s="108">
        <v>0.24364723467862481</v>
      </c>
      <c r="Q138" s="108"/>
      <c r="R138" s="296"/>
      <c r="S138" s="271">
        <v>95</v>
      </c>
      <c r="T138" s="300">
        <v>2.8400597907324365E-2</v>
      </c>
      <c r="U138" s="174"/>
      <c r="V138" s="103"/>
      <c r="W138" s="254">
        <v>670</v>
      </c>
      <c r="X138" s="301">
        <v>0.20029895366218237</v>
      </c>
      <c r="Y138" s="103"/>
      <c r="Z138" s="296"/>
      <c r="AA138" s="271">
        <v>830</v>
      </c>
      <c r="AB138" s="300">
        <v>0.24813153961136025</v>
      </c>
      <c r="AC138" s="174"/>
      <c r="AD138" s="103"/>
      <c r="AE138" s="254">
        <v>85</v>
      </c>
      <c r="AF138" s="301">
        <v>2.5411061285500747E-2</v>
      </c>
    </row>
    <row r="139" spans="1:32" ht="14.25" customHeight="1" x14ac:dyDescent="0.2">
      <c r="A139" s="4"/>
      <c r="C139" s="43" t="s">
        <v>800</v>
      </c>
      <c r="D139" s="268">
        <v>4675</v>
      </c>
      <c r="E139" s="269"/>
      <c r="F139" s="254"/>
      <c r="G139" s="254">
        <v>480</v>
      </c>
      <c r="H139" s="108">
        <v>0.10267379679144385</v>
      </c>
      <c r="I139" s="108"/>
      <c r="J139" s="270"/>
      <c r="K139" s="271">
        <v>910</v>
      </c>
      <c r="L139" s="212">
        <v>0.19465240641711229</v>
      </c>
      <c r="M139" s="272"/>
      <c r="N139" s="108"/>
      <c r="O139" s="254">
        <v>890</v>
      </c>
      <c r="P139" s="108">
        <v>0.19037433155080213</v>
      </c>
      <c r="Q139" s="108"/>
      <c r="R139" s="296"/>
      <c r="S139" s="271">
        <v>150</v>
      </c>
      <c r="T139" s="300">
        <v>3.2085561497326207E-2</v>
      </c>
      <c r="U139" s="174"/>
      <c r="V139" s="103"/>
      <c r="W139" s="254">
        <v>770</v>
      </c>
      <c r="X139" s="301">
        <v>0.16470588235294117</v>
      </c>
      <c r="Y139" s="103"/>
      <c r="Z139" s="296"/>
      <c r="AA139" s="271">
        <v>1305</v>
      </c>
      <c r="AB139" s="300">
        <v>0.279144385026738</v>
      </c>
      <c r="AC139" s="174"/>
      <c r="AD139" s="103"/>
      <c r="AE139" s="254">
        <v>165</v>
      </c>
      <c r="AF139" s="301">
        <v>3.5294117647058823E-2</v>
      </c>
    </row>
    <row r="140" spans="1:32" ht="14.25" customHeight="1" x14ac:dyDescent="0.2">
      <c r="A140" s="4"/>
      <c r="C140" s="43" t="s">
        <v>801</v>
      </c>
      <c r="D140" s="268">
        <v>6975</v>
      </c>
      <c r="E140" s="269"/>
      <c r="F140" s="254"/>
      <c r="G140" s="254">
        <v>640</v>
      </c>
      <c r="H140" s="108">
        <v>9.1756272401433692E-2</v>
      </c>
      <c r="I140" s="108"/>
      <c r="J140" s="270"/>
      <c r="K140" s="271">
        <v>1410</v>
      </c>
      <c r="L140" s="212">
        <v>0.2021505376344086</v>
      </c>
      <c r="M140" s="272"/>
      <c r="N140" s="108"/>
      <c r="O140" s="254">
        <v>1335</v>
      </c>
      <c r="P140" s="108">
        <v>0.1913978494623656</v>
      </c>
      <c r="Q140" s="108"/>
      <c r="R140" s="296"/>
      <c r="S140" s="271">
        <v>240</v>
      </c>
      <c r="T140" s="300">
        <v>3.4408602150537634E-2</v>
      </c>
      <c r="U140" s="174"/>
      <c r="V140" s="103"/>
      <c r="W140" s="254">
        <v>980</v>
      </c>
      <c r="X140" s="301">
        <v>0.14050179211469535</v>
      </c>
      <c r="Y140" s="103"/>
      <c r="Z140" s="296"/>
      <c r="AA140" s="271">
        <v>2120</v>
      </c>
      <c r="AB140" s="300">
        <v>0.3039426523297491</v>
      </c>
      <c r="AC140" s="174"/>
      <c r="AD140" s="103"/>
      <c r="AE140" s="254">
        <v>255</v>
      </c>
      <c r="AF140" s="301">
        <v>3.6559139784946237E-2</v>
      </c>
    </row>
    <row r="141" spans="1:32" ht="14.25" customHeight="1" x14ac:dyDescent="0.2">
      <c r="A141" s="4"/>
      <c r="C141" s="43" t="s">
        <v>802</v>
      </c>
      <c r="D141" s="268">
        <v>8490</v>
      </c>
      <c r="E141" s="269"/>
      <c r="F141" s="254"/>
      <c r="G141" s="254">
        <v>1060</v>
      </c>
      <c r="H141" s="108">
        <v>0.1248527679623086</v>
      </c>
      <c r="I141" s="108"/>
      <c r="J141" s="270"/>
      <c r="K141" s="271">
        <v>1640</v>
      </c>
      <c r="L141" s="212">
        <v>0.19316843345111898</v>
      </c>
      <c r="M141" s="272"/>
      <c r="N141" s="108"/>
      <c r="O141" s="254">
        <v>1455</v>
      </c>
      <c r="P141" s="108">
        <v>0.17137809187279152</v>
      </c>
      <c r="Q141" s="108"/>
      <c r="R141" s="296"/>
      <c r="S141" s="271">
        <v>350</v>
      </c>
      <c r="T141" s="300">
        <v>4.1224970553592463E-2</v>
      </c>
      <c r="U141" s="174"/>
      <c r="V141" s="103"/>
      <c r="W141" s="254">
        <v>1215</v>
      </c>
      <c r="X141" s="301">
        <v>0.14310954063604239</v>
      </c>
      <c r="Y141" s="103"/>
      <c r="Z141" s="296"/>
      <c r="AA141" s="271">
        <v>2395</v>
      </c>
      <c r="AB141" s="300">
        <v>0.28209658421672557</v>
      </c>
      <c r="AC141" s="174"/>
      <c r="AD141" s="103"/>
      <c r="AE141" s="254">
        <v>375</v>
      </c>
      <c r="AF141" s="301">
        <v>4.4169611307420496E-2</v>
      </c>
    </row>
    <row r="142" spans="1:32" ht="14.25" customHeight="1" x14ac:dyDescent="0.2">
      <c r="A142" s="4"/>
      <c r="C142" s="43" t="s">
        <v>803</v>
      </c>
      <c r="D142" s="268">
        <v>8175</v>
      </c>
      <c r="E142" s="269"/>
      <c r="F142" s="254"/>
      <c r="G142" s="254">
        <v>1480</v>
      </c>
      <c r="H142" s="108">
        <v>0.18103975535168196</v>
      </c>
      <c r="I142" s="108"/>
      <c r="J142" s="270"/>
      <c r="K142" s="271">
        <v>1345</v>
      </c>
      <c r="L142" s="212">
        <v>0.16452599388379205</v>
      </c>
      <c r="M142" s="272"/>
      <c r="N142" s="108"/>
      <c r="O142" s="254">
        <v>1220</v>
      </c>
      <c r="P142" s="108">
        <v>0.1492354740061162</v>
      </c>
      <c r="Q142" s="108"/>
      <c r="R142" s="296"/>
      <c r="S142" s="271">
        <v>440</v>
      </c>
      <c r="T142" s="300">
        <v>5.3822629969418959E-2</v>
      </c>
      <c r="U142" s="174"/>
      <c r="V142" s="103"/>
      <c r="W142" s="254">
        <v>970</v>
      </c>
      <c r="X142" s="301">
        <v>0.11865443425076452</v>
      </c>
      <c r="Y142" s="103"/>
      <c r="Z142" s="296"/>
      <c r="AA142" s="271">
        <v>2220</v>
      </c>
      <c r="AB142" s="300">
        <v>0.27155963302752295</v>
      </c>
      <c r="AC142" s="174"/>
      <c r="AD142" s="103"/>
      <c r="AE142" s="254">
        <v>500</v>
      </c>
      <c r="AF142" s="301">
        <v>6.1162079510703363E-2</v>
      </c>
    </row>
    <row r="143" spans="1:32" ht="14.25" customHeight="1" x14ac:dyDescent="0.2">
      <c r="A143" s="4"/>
      <c r="C143" s="43" t="s">
        <v>804</v>
      </c>
      <c r="D143" s="268">
        <v>6125</v>
      </c>
      <c r="E143" s="269"/>
      <c r="F143" s="254"/>
      <c r="G143" s="254">
        <v>1470</v>
      </c>
      <c r="H143" s="108">
        <v>0.24</v>
      </c>
      <c r="I143" s="108"/>
      <c r="J143" s="270"/>
      <c r="K143" s="271">
        <v>750</v>
      </c>
      <c r="L143" s="212">
        <v>0.12244897959183673</v>
      </c>
      <c r="M143" s="272"/>
      <c r="N143" s="108"/>
      <c r="O143" s="254">
        <v>795</v>
      </c>
      <c r="P143" s="108">
        <v>0.12979591836734694</v>
      </c>
      <c r="Q143" s="108"/>
      <c r="R143" s="296"/>
      <c r="S143" s="271">
        <v>510</v>
      </c>
      <c r="T143" s="300">
        <v>8.3265306122448979E-2</v>
      </c>
      <c r="U143" s="174"/>
      <c r="V143" s="103"/>
      <c r="W143" s="254">
        <v>655</v>
      </c>
      <c r="X143" s="301">
        <v>0.10693877551020409</v>
      </c>
      <c r="Y143" s="103"/>
      <c r="Z143" s="296"/>
      <c r="AA143" s="271">
        <v>1465</v>
      </c>
      <c r="AB143" s="300">
        <v>0.23918367346938776</v>
      </c>
      <c r="AC143" s="174"/>
      <c r="AD143" s="103"/>
      <c r="AE143" s="254">
        <v>480</v>
      </c>
      <c r="AF143" s="301">
        <v>7.8367346938775506E-2</v>
      </c>
    </row>
    <row r="144" spans="1:32" ht="14.25" customHeight="1" x14ac:dyDescent="0.2">
      <c r="A144" s="4"/>
      <c r="C144" s="43" t="s">
        <v>805</v>
      </c>
      <c r="D144" s="268">
        <v>5465</v>
      </c>
      <c r="E144" s="269"/>
      <c r="F144" s="254"/>
      <c r="G144" s="254">
        <v>1615</v>
      </c>
      <c r="H144" s="108">
        <v>0.29551692589204026</v>
      </c>
      <c r="I144" s="108"/>
      <c r="J144" s="270"/>
      <c r="K144" s="271">
        <v>590</v>
      </c>
      <c r="L144" s="212">
        <v>0.10795974382433669</v>
      </c>
      <c r="M144" s="272"/>
      <c r="N144" s="108"/>
      <c r="O144" s="254">
        <v>575</v>
      </c>
      <c r="P144" s="108">
        <v>0.10521500457456541</v>
      </c>
      <c r="Q144" s="108"/>
      <c r="R144" s="296"/>
      <c r="S144" s="271">
        <v>465</v>
      </c>
      <c r="T144" s="300">
        <v>8.5086916742909427E-2</v>
      </c>
      <c r="U144" s="174"/>
      <c r="V144" s="103"/>
      <c r="W144" s="254">
        <v>525</v>
      </c>
      <c r="X144" s="301">
        <v>9.6065873741994517E-2</v>
      </c>
      <c r="Y144" s="103"/>
      <c r="Z144" s="296"/>
      <c r="AA144" s="271">
        <v>1240</v>
      </c>
      <c r="AB144" s="300">
        <v>0.22689844464775846</v>
      </c>
      <c r="AC144" s="174"/>
      <c r="AD144" s="103"/>
      <c r="AE144" s="254">
        <v>460</v>
      </c>
      <c r="AF144" s="301">
        <v>8.4172003659652328E-2</v>
      </c>
    </row>
    <row r="146" spans="1:25" ht="14.25" customHeight="1" x14ac:dyDescent="0.25">
      <c r="A146" s="135" t="s">
        <v>1057</v>
      </c>
    </row>
    <row r="147" spans="1:25" ht="14.25" customHeight="1" x14ac:dyDescent="0.25">
      <c r="A147" s="11" t="s">
        <v>1056</v>
      </c>
    </row>
    <row r="148" spans="1:25" s="85" customFormat="1" ht="12.75" x14ac:dyDescent="0.25">
      <c r="A148" s="11" t="s">
        <v>1384</v>
      </c>
    </row>
    <row r="149" spans="1:25" s="85" customFormat="1" ht="30" customHeight="1" x14ac:dyDescent="0.25">
      <c r="A149" s="621" t="s">
        <v>1342</v>
      </c>
      <c r="B149" s="621"/>
      <c r="C149" s="621"/>
      <c r="D149" s="621"/>
      <c r="E149" s="621"/>
      <c r="F149" s="621"/>
      <c r="G149" s="621"/>
      <c r="H149" s="621"/>
      <c r="I149" s="621"/>
      <c r="J149" s="621"/>
      <c r="K149" s="621"/>
      <c r="L149" s="621"/>
      <c r="M149" s="621"/>
      <c r="N149" s="621"/>
      <c r="O149" s="621"/>
      <c r="P149" s="621"/>
      <c r="Q149" s="621"/>
      <c r="R149" s="621"/>
      <c r="S149" s="621"/>
      <c r="T149" s="621"/>
      <c r="U149" s="621"/>
      <c r="V149" s="621"/>
      <c r="W149" s="621"/>
      <c r="X149" s="621"/>
      <c r="Y149" s="621"/>
    </row>
  </sheetData>
  <mergeCells count="11">
    <mergeCell ref="A1:S2"/>
    <mergeCell ref="A149:Y149"/>
    <mergeCell ref="AA12:AB12"/>
    <mergeCell ref="AE12:AF12"/>
    <mergeCell ref="A5:AF5"/>
    <mergeCell ref="A12:C13"/>
    <mergeCell ref="G12:H12"/>
    <mergeCell ref="K12:L12"/>
    <mergeCell ref="O12:P12"/>
    <mergeCell ref="S12:T12"/>
    <mergeCell ref="W12:X12"/>
  </mergeCells>
  <hyperlinks>
    <hyperlink ref="A7" location="Contents!A1" display="Contents!A1"/>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8B92"/>
  </sheetPr>
  <dimension ref="A1:BS470"/>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2.5703125" style="103" customWidth="1"/>
    <col min="3" max="3" width="25.85546875" style="103" customWidth="1"/>
    <col min="4" max="4" width="9.140625" style="103" customWidth="1"/>
    <col min="5" max="6" width="1.140625" style="103" customWidth="1"/>
    <col min="7" max="7" width="9.85546875" style="103" customWidth="1"/>
    <col min="8" max="8" width="8" style="103" customWidth="1"/>
    <col min="9" max="10" width="1.140625" style="103" customWidth="1"/>
    <col min="11" max="11" width="9.85546875" style="103" customWidth="1"/>
    <col min="12" max="12" width="8" style="103" customWidth="1"/>
    <col min="13" max="14" width="1.140625" style="103" customWidth="1"/>
    <col min="15" max="15" width="9.85546875" style="103" customWidth="1"/>
    <col min="16" max="16" width="8" style="103" customWidth="1"/>
    <col min="17" max="18" width="1.140625" style="103" customWidth="1"/>
    <col min="19" max="19" width="9.85546875" style="103" customWidth="1"/>
    <col min="20" max="20" width="8" style="103" customWidth="1"/>
    <col min="21" max="21" width="1" style="103" customWidth="1"/>
    <col min="22" max="22" width="1.140625" style="103" customWidth="1"/>
    <col min="23" max="24" width="9.140625" style="103"/>
    <col min="25" max="26" width="1.140625" style="103" customWidth="1"/>
    <col min="27" max="28" width="9.140625" style="103"/>
    <col min="29" max="30" width="1.140625" style="103" customWidth="1"/>
    <col min="31" max="32" width="9.140625" style="103"/>
    <col min="33" max="34" width="1.140625" style="103" customWidth="1"/>
    <col min="35" max="36" width="9.140625" style="103"/>
    <col min="37" max="38" width="1.140625" style="103" customWidth="1"/>
    <col min="39" max="40" width="9.140625" style="103"/>
    <col min="41" max="42" width="1.140625" style="103" customWidth="1"/>
    <col min="43" max="44" width="9.140625" style="103"/>
    <col min="45" max="46" width="1.140625" style="103" customWidth="1"/>
    <col min="47" max="258" width="9.140625" style="103"/>
    <col min="259" max="259" width="2" style="103" customWidth="1"/>
    <col min="260" max="260" width="2.28515625" style="103" customWidth="1"/>
    <col min="261" max="261" width="25.42578125" style="103" customWidth="1"/>
    <col min="262" max="272" width="9.140625" style="103" customWidth="1"/>
    <col min="273" max="273" width="13.5703125" style="103" customWidth="1"/>
    <col min="274" max="514" width="9.140625" style="103"/>
    <col min="515" max="515" width="2" style="103" customWidth="1"/>
    <col min="516" max="516" width="2.28515625" style="103" customWidth="1"/>
    <col min="517" max="517" width="25.42578125" style="103" customWidth="1"/>
    <col min="518" max="528" width="9.140625" style="103" customWidth="1"/>
    <col min="529" max="529" width="13.5703125" style="103" customWidth="1"/>
    <col min="530" max="770" width="9.140625" style="103"/>
    <col min="771" max="771" width="2" style="103" customWidth="1"/>
    <col min="772" max="772" width="2.28515625" style="103" customWidth="1"/>
    <col min="773" max="773" width="25.42578125" style="103" customWidth="1"/>
    <col min="774" max="784" width="9.140625" style="103" customWidth="1"/>
    <col min="785" max="785" width="13.5703125" style="103" customWidth="1"/>
    <col min="786" max="1026" width="9.140625" style="103"/>
    <col min="1027" max="1027" width="2" style="103" customWidth="1"/>
    <col min="1028" max="1028" width="2.28515625" style="103" customWidth="1"/>
    <col min="1029" max="1029" width="25.42578125" style="103" customWidth="1"/>
    <col min="1030" max="1040" width="9.140625" style="103" customWidth="1"/>
    <col min="1041" max="1041" width="13.5703125" style="103" customWidth="1"/>
    <col min="1042" max="1282" width="9.140625" style="103"/>
    <col min="1283" max="1283" width="2" style="103" customWidth="1"/>
    <col min="1284" max="1284" width="2.28515625" style="103" customWidth="1"/>
    <col min="1285" max="1285" width="25.42578125" style="103" customWidth="1"/>
    <col min="1286" max="1296" width="9.140625" style="103" customWidth="1"/>
    <col min="1297" max="1297" width="13.5703125" style="103" customWidth="1"/>
    <col min="1298" max="1538" width="9.140625" style="103"/>
    <col min="1539" max="1539" width="2" style="103" customWidth="1"/>
    <col min="1540" max="1540" width="2.28515625" style="103" customWidth="1"/>
    <col min="1541" max="1541" width="25.42578125" style="103" customWidth="1"/>
    <col min="1542" max="1552" width="9.140625" style="103" customWidth="1"/>
    <col min="1553" max="1553" width="13.5703125" style="103" customWidth="1"/>
    <col min="1554" max="1794" width="9.140625" style="103"/>
    <col min="1795" max="1795" width="2" style="103" customWidth="1"/>
    <col min="1796" max="1796" width="2.28515625" style="103" customWidth="1"/>
    <col min="1797" max="1797" width="25.42578125" style="103" customWidth="1"/>
    <col min="1798" max="1808" width="9.140625" style="103" customWidth="1"/>
    <col min="1809" max="1809" width="13.5703125" style="103" customWidth="1"/>
    <col min="1810" max="2050" width="9.140625" style="103"/>
    <col min="2051" max="2051" width="2" style="103" customWidth="1"/>
    <col min="2052" max="2052" width="2.28515625" style="103" customWidth="1"/>
    <col min="2053" max="2053" width="25.42578125" style="103" customWidth="1"/>
    <col min="2054" max="2064" width="9.140625" style="103" customWidth="1"/>
    <col min="2065" max="2065" width="13.5703125" style="103" customWidth="1"/>
    <col min="2066" max="2306" width="9.140625" style="103"/>
    <col min="2307" max="2307" width="2" style="103" customWidth="1"/>
    <col min="2308" max="2308" width="2.28515625" style="103" customWidth="1"/>
    <col min="2309" max="2309" width="25.42578125" style="103" customWidth="1"/>
    <col min="2310" max="2320" width="9.140625" style="103" customWidth="1"/>
    <col min="2321" max="2321" width="13.5703125" style="103" customWidth="1"/>
    <col min="2322" max="2562" width="9.140625" style="103"/>
    <col min="2563" max="2563" width="2" style="103" customWidth="1"/>
    <col min="2564" max="2564" width="2.28515625" style="103" customWidth="1"/>
    <col min="2565" max="2565" width="25.42578125" style="103" customWidth="1"/>
    <col min="2566" max="2576" width="9.140625" style="103" customWidth="1"/>
    <col min="2577" max="2577" width="13.5703125" style="103" customWidth="1"/>
    <col min="2578" max="2818" width="9.140625" style="103"/>
    <col min="2819" max="2819" width="2" style="103" customWidth="1"/>
    <col min="2820" max="2820" width="2.28515625" style="103" customWidth="1"/>
    <col min="2821" max="2821" width="25.42578125" style="103" customWidth="1"/>
    <col min="2822" max="2832" width="9.140625" style="103" customWidth="1"/>
    <col min="2833" max="2833" width="13.5703125" style="103" customWidth="1"/>
    <col min="2834" max="3074" width="9.140625" style="103"/>
    <col min="3075" max="3075" width="2" style="103" customWidth="1"/>
    <col min="3076" max="3076" width="2.28515625" style="103" customWidth="1"/>
    <col min="3077" max="3077" width="25.42578125" style="103" customWidth="1"/>
    <col min="3078" max="3088" width="9.140625" style="103" customWidth="1"/>
    <col min="3089" max="3089" width="13.5703125" style="103" customWidth="1"/>
    <col min="3090" max="3330" width="9.140625" style="103"/>
    <col min="3331" max="3331" width="2" style="103" customWidth="1"/>
    <col min="3332" max="3332" width="2.28515625" style="103" customWidth="1"/>
    <col min="3333" max="3333" width="25.42578125" style="103" customWidth="1"/>
    <col min="3334" max="3344" width="9.140625" style="103" customWidth="1"/>
    <col min="3345" max="3345" width="13.5703125" style="103" customWidth="1"/>
    <col min="3346" max="3586" width="9.140625" style="103"/>
    <col min="3587" max="3587" width="2" style="103" customWidth="1"/>
    <col min="3588" max="3588" width="2.28515625" style="103" customWidth="1"/>
    <col min="3589" max="3589" width="25.42578125" style="103" customWidth="1"/>
    <col min="3590" max="3600" width="9.140625" style="103" customWidth="1"/>
    <col min="3601" max="3601" width="13.5703125" style="103" customWidth="1"/>
    <col min="3602" max="3842" width="9.140625" style="103"/>
    <col min="3843" max="3843" width="2" style="103" customWidth="1"/>
    <col min="3844" max="3844" width="2.28515625" style="103" customWidth="1"/>
    <col min="3845" max="3845" width="25.42578125" style="103" customWidth="1"/>
    <col min="3846" max="3856" width="9.140625" style="103" customWidth="1"/>
    <col min="3857" max="3857" width="13.5703125" style="103" customWidth="1"/>
    <col min="3858" max="4098" width="9.140625" style="103"/>
    <col min="4099" max="4099" width="2" style="103" customWidth="1"/>
    <col min="4100" max="4100" width="2.28515625" style="103" customWidth="1"/>
    <col min="4101" max="4101" width="25.42578125" style="103" customWidth="1"/>
    <col min="4102" max="4112" width="9.140625" style="103" customWidth="1"/>
    <col min="4113" max="4113" width="13.5703125" style="103" customWidth="1"/>
    <col min="4114" max="4354" width="9.140625" style="103"/>
    <col min="4355" max="4355" width="2" style="103" customWidth="1"/>
    <col min="4356" max="4356" width="2.28515625" style="103" customWidth="1"/>
    <col min="4357" max="4357" width="25.42578125" style="103" customWidth="1"/>
    <col min="4358" max="4368" width="9.140625" style="103" customWidth="1"/>
    <col min="4369" max="4369" width="13.5703125" style="103" customWidth="1"/>
    <col min="4370" max="4610" width="9.140625" style="103"/>
    <col min="4611" max="4611" width="2" style="103" customWidth="1"/>
    <col min="4612" max="4612" width="2.28515625" style="103" customWidth="1"/>
    <col min="4613" max="4613" width="25.42578125" style="103" customWidth="1"/>
    <col min="4614" max="4624" width="9.140625" style="103" customWidth="1"/>
    <col min="4625" max="4625" width="13.5703125" style="103" customWidth="1"/>
    <col min="4626" max="4866" width="9.140625" style="103"/>
    <col min="4867" max="4867" width="2" style="103" customWidth="1"/>
    <col min="4868" max="4868" width="2.28515625" style="103" customWidth="1"/>
    <col min="4869" max="4869" width="25.42578125" style="103" customWidth="1"/>
    <col min="4870" max="4880" width="9.140625" style="103" customWidth="1"/>
    <col min="4881" max="4881" width="13.5703125" style="103" customWidth="1"/>
    <col min="4882" max="5122" width="9.140625" style="103"/>
    <col min="5123" max="5123" width="2" style="103" customWidth="1"/>
    <col min="5124" max="5124" width="2.28515625" style="103" customWidth="1"/>
    <col min="5125" max="5125" width="25.42578125" style="103" customWidth="1"/>
    <col min="5126" max="5136" width="9.140625" style="103" customWidth="1"/>
    <col min="5137" max="5137" width="13.5703125" style="103" customWidth="1"/>
    <col min="5138" max="5378" width="9.140625" style="103"/>
    <col min="5379" max="5379" width="2" style="103" customWidth="1"/>
    <col min="5380" max="5380" width="2.28515625" style="103" customWidth="1"/>
    <col min="5381" max="5381" width="25.42578125" style="103" customWidth="1"/>
    <col min="5382" max="5392" width="9.140625" style="103" customWidth="1"/>
    <col min="5393" max="5393" width="13.5703125" style="103" customWidth="1"/>
    <col min="5394" max="5634" width="9.140625" style="103"/>
    <col min="5635" max="5635" width="2" style="103" customWidth="1"/>
    <col min="5636" max="5636" width="2.28515625" style="103" customWidth="1"/>
    <col min="5637" max="5637" width="25.42578125" style="103" customWidth="1"/>
    <col min="5638" max="5648" width="9.140625" style="103" customWidth="1"/>
    <col min="5649" max="5649" width="13.5703125" style="103" customWidth="1"/>
    <col min="5650" max="5890" width="9.140625" style="103"/>
    <col min="5891" max="5891" width="2" style="103" customWidth="1"/>
    <col min="5892" max="5892" width="2.28515625" style="103" customWidth="1"/>
    <col min="5893" max="5893" width="25.42578125" style="103" customWidth="1"/>
    <col min="5894" max="5904" width="9.140625" style="103" customWidth="1"/>
    <col min="5905" max="5905" width="13.5703125" style="103" customWidth="1"/>
    <col min="5906" max="6146" width="9.140625" style="103"/>
    <col min="6147" max="6147" width="2" style="103" customWidth="1"/>
    <col min="6148" max="6148" width="2.28515625" style="103" customWidth="1"/>
    <col min="6149" max="6149" width="25.42578125" style="103" customWidth="1"/>
    <col min="6150" max="6160" width="9.140625" style="103" customWidth="1"/>
    <col min="6161" max="6161" width="13.5703125" style="103" customWidth="1"/>
    <col min="6162" max="6402" width="9.140625" style="103"/>
    <col min="6403" max="6403" width="2" style="103" customWidth="1"/>
    <col min="6404" max="6404" width="2.28515625" style="103" customWidth="1"/>
    <col min="6405" max="6405" width="25.42578125" style="103" customWidth="1"/>
    <col min="6406" max="6416" width="9.140625" style="103" customWidth="1"/>
    <col min="6417" max="6417" width="13.5703125" style="103" customWidth="1"/>
    <col min="6418" max="6658" width="9.140625" style="103"/>
    <col min="6659" max="6659" width="2" style="103" customWidth="1"/>
    <col min="6660" max="6660" width="2.28515625" style="103" customWidth="1"/>
    <col min="6661" max="6661" width="25.42578125" style="103" customWidth="1"/>
    <col min="6662" max="6672" width="9.140625" style="103" customWidth="1"/>
    <col min="6673" max="6673" width="13.5703125" style="103" customWidth="1"/>
    <col min="6674" max="6914" width="9.140625" style="103"/>
    <col min="6915" max="6915" width="2" style="103" customWidth="1"/>
    <col min="6916" max="6916" width="2.28515625" style="103" customWidth="1"/>
    <col min="6917" max="6917" width="25.42578125" style="103" customWidth="1"/>
    <col min="6918" max="6928" width="9.140625" style="103" customWidth="1"/>
    <col min="6929" max="6929" width="13.5703125" style="103" customWidth="1"/>
    <col min="6930" max="7170" width="9.140625" style="103"/>
    <col min="7171" max="7171" width="2" style="103" customWidth="1"/>
    <col min="7172" max="7172" width="2.28515625" style="103" customWidth="1"/>
    <col min="7173" max="7173" width="25.42578125" style="103" customWidth="1"/>
    <col min="7174" max="7184" width="9.140625" style="103" customWidth="1"/>
    <col min="7185" max="7185" width="13.5703125" style="103" customWidth="1"/>
    <col min="7186" max="7426" width="9.140625" style="103"/>
    <col min="7427" max="7427" width="2" style="103" customWidth="1"/>
    <col min="7428" max="7428" width="2.28515625" style="103" customWidth="1"/>
    <col min="7429" max="7429" width="25.42578125" style="103" customWidth="1"/>
    <col min="7430" max="7440" width="9.140625" style="103" customWidth="1"/>
    <col min="7441" max="7441" width="13.5703125" style="103" customWidth="1"/>
    <col min="7442" max="7682" width="9.140625" style="103"/>
    <col min="7683" max="7683" width="2" style="103" customWidth="1"/>
    <col min="7684" max="7684" width="2.28515625" style="103" customWidth="1"/>
    <col min="7685" max="7685" width="25.42578125" style="103" customWidth="1"/>
    <col min="7686" max="7696" width="9.140625" style="103" customWidth="1"/>
    <col min="7697" max="7697" width="13.5703125" style="103" customWidth="1"/>
    <col min="7698" max="7938" width="9.140625" style="103"/>
    <col min="7939" max="7939" width="2" style="103" customWidth="1"/>
    <col min="7940" max="7940" width="2.28515625" style="103" customWidth="1"/>
    <col min="7941" max="7941" width="25.42578125" style="103" customWidth="1"/>
    <col min="7942" max="7952" width="9.140625" style="103" customWidth="1"/>
    <col min="7953" max="7953" width="13.5703125" style="103" customWidth="1"/>
    <col min="7954" max="8194" width="9.140625" style="103"/>
    <col min="8195" max="8195" width="2" style="103" customWidth="1"/>
    <col min="8196" max="8196" width="2.28515625" style="103" customWidth="1"/>
    <col min="8197" max="8197" width="25.42578125" style="103" customWidth="1"/>
    <col min="8198" max="8208" width="9.140625" style="103" customWidth="1"/>
    <col min="8209" max="8209" width="13.5703125" style="103" customWidth="1"/>
    <col min="8210" max="8450" width="9.140625" style="103"/>
    <col min="8451" max="8451" width="2" style="103" customWidth="1"/>
    <col min="8452" max="8452" width="2.28515625" style="103" customWidth="1"/>
    <col min="8453" max="8453" width="25.42578125" style="103" customWidth="1"/>
    <col min="8454" max="8464" width="9.140625" style="103" customWidth="1"/>
    <col min="8465" max="8465" width="13.5703125" style="103" customWidth="1"/>
    <col min="8466" max="8706" width="9.140625" style="103"/>
    <col min="8707" max="8707" width="2" style="103" customWidth="1"/>
    <col min="8708" max="8708" width="2.28515625" style="103" customWidth="1"/>
    <col min="8709" max="8709" width="25.42578125" style="103" customWidth="1"/>
    <col min="8710" max="8720" width="9.140625" style="103" customWidth="1"/>
    <col min="8721" max="8721" width="13.5703125" style="103" customWidth="1"/>
    <col min="8722" max="8962" width="9.140625" style="103"/>
    <col min="8963" max="8963" width="2" style="103" customWidth="1"/>
    <col min="8964" max="8964" width="2.28515625" style="103" customWidth="1"/>
    <col min="8965" max="8965" width="25.42578125" style="103" customWidth="1"/>
    <col min="8966" max="8976" width="9.140625" style="103" customWidth="1"/>
    <col min="8977" max="8977" width="13.5703125" style="103" customWidth="1"/>
    <col min="8978" max="9218" width="9.140625" style="103"/>
    <col min="9219" max="9219" width="2" style="103" customWidth="1"/>
    <col min="9220" max="9220" width="2.28515625" style="103" customWidth="1"/>
    <col min="9221" max="9221" width="25.42578125" style="103" customWidth="1"/>
    <col min="9222" max="9232" width="9.140625" style="103" customWidth="1"/>
    <col min="9233" max="9233" width="13.5703125" style="103" customWidth="1"/>
    <col min="9234" max="9474" width="9.140625" style="103"/>
    <col min="9475" max="9475" width="2" style="103" customWidth="1"/>
    <col min="9476" max="9476" width="2.28515625" style="103" customWidth="1"/>
    <col min="9477" max="9477" width="25.42578125" style="103" customWidth="1"/>
    <col min="9478" max="9488" width="9.140625" style="103" customWidth="1"/>
    <col min="9489" max="9489" width="13.5703125" style="103" customWidth="1"/>
    <col min="9490" max="9730" width="9.140625" style="103"/>
    <col min="9731" max="9731" width="2" style="103" customWidth="1"/>
    <col min="9732" max="9732" width="2.28515625" style="103" customWidth="1"/>
    <col min="9733" max="9733" width="25.42578125" style="103" customWidth="1"/>
    <col min="9734" max="9744" width="9.140625" style="103" customWidth="1"/>
    <col min="9745" max="9745" width="13.5703125" style="103" customWidth="1"/>
    <col min="9746" max="9986" width="9.140625" style="103"/>
    <col min="9987" max="9987" width="2" style="103" customWidth="1"/>
    <col min="9988" max="9988" width="2.28515625" style="103" customWidth="1"/>
    <col min="9989" max="9989" width="25.42578125" style="103" customWidth="1"/>
    <col min="9990" max="10000" width="9.140625" style="103" customWidth="1"/>
    <col min="10001" max="10001" width="13.5703125" style="103" customWidth="1"/>
    <col min="10002" max="10242" width="9.140625" style="103"/>
    <col min="10243" max="10243" width="2" style="103" customWidth="1"/>
    <col min="10244" max="10244" width="2.28515625" style="103" customWidth="1"/>
    <col min="10245" max="10245" width="25.42578125" style="103" customWidth="1"/>
    <col min="10246" max="10256" width="9.140625" style="103" customWidth="1"/>
    <col min="10257" max="10257" width="13.5703125" style="103" customWidth="1"/>
    <col min="10258" max="10498" width="9.140625" style="103"/>
    <col min="10499" max="10499" width="2" style="103" customWidth="1"/>
    <col min="10500" max="10500" width="2.28515625" style="103" customWidth="1"/>
    <col min="10501" max="10501" width="25.42578125" style="103" customWidth="1"/>
    <col min="10502" max="10512" width="9.140625" style="103" customWidth="1"/>
    <col min="10513" max="10513" width="13.5703125" style="103" customWidth="1"/>
    <col min="10514" max="10754" width="9.140625" style="103"/>
    <col min="10755" max="10755" width="2" style="103" customWidth="1"/>
    <col min="10756" max="10756" width="2.28515625" style="103" customWidth="1"/>
    <col min="10757" max="10757" width="25.42578125" style="103" customWidth="1"/>
    <col min="10758" max="10768" width="9.140625" style="103" customWidth="1"/>
    <col min="10769" max="10769" width="13.5703125" style="103" customWidth="1"/>
    <col min="10770" max="11010" width="9.140625" style="103"/>
    <col min="11011" max="11011" width="2" style="103" customWidth="1"/>
    <col min="11012" max="11012" width="2.28515625" style="103" customWidth="1"/>
    <col min="11013" max="11013" width="25.42578125" style="103" customWidth="1"/>
    <col min="11014" max="11024" width="9.140625" style="103" customWidth="1"/>
    <col min="11025" max="11025" width="13.5703125" style="103" customWidth="1"/>
    <col min="11026" max="11266" width="9.140625" style="103"/>
    <col min="11267" max="11267" width="2" style="103" customWidth="1"/>
    <col min="11268" max="11268" width="2.28515625" style="103" customWidth="1"/>
    <col min="11269" max="11269" width="25.42578125" style="103" customWidth="1"/>
    <col min="11270" max="11280" width="9.140625" style="103" customWidth="1"/>
    <col min="11281" max="11281" width="13.5703125" style="103" customWidth="1"/>
    <col min="11282" max="11522" width="9.140625" style="103"/>
    <col min="11523" max="11523" width="2" style="103" customWidth="1"/>
    <col min="11524" max="11524" width="2.28515625" style="103" customWidth="1"/>
    <col min="11525" max="11525" width="25.42578125" style="103" customWidth="1"/>
    <col min="11526" max="11536" width="9.140625" style="103" customWidth="1"/>
    <col min="11537" max="11537" width="13.5703125" style="103" customWidth="1"/>
    <col min="11538" max="11778" width="9.140625" style="103"/>
    <col min="11779" max="11779" width="2" style="103" customWidth="1"/>
    <col min="11780" max="11780" width="2.28515625" style="103" customWidth="1"/>
    <col min="11781" max="11781" width="25.42578125" style="103" customWidth="1"/>
    <col min="11782" max="11792" width="9.140625" style="103" customWidth="1"/>
    <col min="11793" max="11793" width="13.5703125" style="103" customWidth="1"/>
    <col min="11794" max="12034" width="9.140625" style="103"/>
    <col min="12035" max="12035" width="2" style="103" customWidth="1"/>
    <col min="12036" max="12036" width="2.28515625" style="103" customWidth="1"/>
    <col min="12037" max="12037" width="25.42578125" style="103" customWidth="1"/>
    <col min="12038" max="12048" width="9.140625" style="103" customWidth="1"/>
    <col min="12049" max="12049" width="13.5703125" style="103" customWidth="1"/>
    <col min="12050" max="12290" width="9.140625" style="103"/>
    <col min="12291" max="12291" width="2" style="103" customWidth="1"/>
    <col min="12292" max="12292" width="2.28515625" style="103" customWidth="1"/>
    <col min="12293" max="12293" width="25.42578125" style="103" customWidth="1"/>
    <col min="12294" max="12304" width="9.140625" style="103" customWidth="1"/>
    <col min="12305" max="12305" width="13.5703125" style="103" customWidth="1"/>
    <col min="12306" max="12546" width="9.140625" style="103"/>
    <col min="12547" max="12547" width="2" style="103" customWidth="1"/>
    <col min="12548" max="12548" width="2.28515625" style="103" customWidth="1"/>
    <col min="12549" max="12549" width="25.42578125" style="103" customWidth="1"/>
    <col min="12550" max="12560" width="9.140625" style="103" customWidth="1"/>
    <col min="12561" max="12561" width="13.5703125" style="103" customWidth="1"/>
    <col min="12562" max="12802" width="9.140625" style="103"/>
    <col min="12803" max="12803" width="2" style="103" customWidth="1"/>
    <col min="12804" max="12804" width="2.28515625" style="103" customWidth="1"/>
    <col min="12805" max="12805" width="25.42578125" style="103" customWidth="1"/>
    <col min="12806" max="12816" width="9.140625" style="103" customWidth="1"/>
    <col min="12817" max="12817" width="13.5703125" style="103" customWidth="1"/>
    <col min="12818" max="13058" width="9.140625" style="103"/>
    <col min="13059" max="13059" width="2" style="103" customWidth="1"/>
    <col min="13060" max="13060" width="2.28515625" style="103" customWidth="1"/>
    <col min="13061" max="13061" width="25.42578125" style="103" customWidth="1"/>
    <col min="13062" max="13072" width="9.140625" style="103" customWidth="1"/>
    <col min="13073" max="13073" width="13.5703125" style="103" customWidth="1"/>
    <col min="13074" max="13314" width="9.140625" style="103"/>
    <col min="13315" max="13315" width="2" style="103" customWidth="1"/>
    <col min="13316" max="13316" width="2.28515625" style="103" customWidth="1"/>
    <col min="13317" max="13317" width="25.42578125" style="103" customWidth="1"/>
    <col min="13318" max="13328" width="9.140625" style="103" customWidth="1"/>
    <col min="13329" max="13329" width="13.5703125" style="103" customWidth="1"/>
    <col min="13330" max="13570" width="9.140625" style="103"/>
    <col min="13571" max="13571" width="2" style="103" customWidth="1"/>
    <col min="13572" max="13572" width="2.28515625" style="103" customWidth="1"/>
    <col min="13573" max="13573" width="25.42578125" style="103" customWidth="1"/>
    <col min="13574" max="13584" width="9.140625" style="103" customWidth="1"/>
    <col min="13585" max="13585" width="13.5703125" style="103" customWidth="1"/>
    <col min="13586" max="13826" width="9.140625" style="103"/>
    <col min="13827" max="13827" width="2" style="103" customWidth="1"/>
    <col min="13828" max="13828" width="2.28515625" style="103" customWidth="1"/>
    <col min="13829" max="13829" width="25.42578125" style="103" customWidth="1"/>
    <col min="13830" max="13840" width="9.140625" style="103" customWidth="1"/>
    <col min="13841" max="13841" width="13.5703125" style="103" customWidth="1"/>
    <col min="13842" max="14082" width="9.140625" style="103"/>
    <col min="14083" max="14083" width="2" style="103" customWidth="1"/>
    <col min="14084" max="14084" width="2.28515625" style="103" customWidth="1"/>
    <col min="14085" max="14085" width="25.42578125" style="103" customWidth="1"/>
    <col min="14086" max="14096" width="9.140625" style="103" customWidth="1"/>
    <col min="14097" max="14097" width="13.5703125" style="103" customWidth="1"/>
    <col min="14098" max="14338" width="9.140625" style="103"/>
    <col min="14339" max="14339" width="2" style="103" customWidth="1"/>
    <col min="14340" max="14340" width="2.28515625" style="103" customWidth="1"/>
    <col min="14341" max="14341" width="25.42578125" style="103" customWidth="1"/>
    <col min="14342" max="14352" width="9.140625" style="103" customWidth="1"/>
    <col min="14353" max="14353" width="13.5703125" style="103" customWidth="1"/>
    <col min="14354" max="14594" width="9.140625" style="103"/>
    <col min="14595" max="14595" width="2" style="103" customWidth="1"/>
    <col min="14596" max="14596" width="2.28515625" style="103" customWidth="1"/>
    <col min="14597" max="14597" width="25.42578125" style="103" customWidth="1"/>
    <col min="14598" max="14608" width="9.140625" style="103" customWidth="1"/>
    <col min="14609" max="14609" width="13.5703125" style="103" customWidth="1"/>
    <col min="14610" max="14850" width="9.140625" style="103"/>
    <col min="14851" max="14851" width="2" style="103" customWidth="1"/>
    <col min="14852" max="14852" width="2.28515625" style="103" customWidth="1"/>
    <col min="14853" max="14853" width="25.42578125" style="103" customWidth="1"/>
    <col min="14854" max="14864" width="9.140625" style="103" customWidth="1"/>
    <col min="14865" max="14865" width="13.5703125" style="103" customWidth="1"/>
    <col min="14866" max="15106" width="9.140625" style="103"/>
    <col min="15107" max="15107" width="2" style="103" customWidth="1"/>
    <col min="15108" max="15108" width="2.28515625" style="103" customWidth="1"/>
    <col min="15109" max="15109" width="25.42578125" style="103" customWidth="1"/>
    <col min="15110" max="15120" width="9.140625" style="103" customWidth="1"/>
    <col min="15121" max="15121" width="13.5703125" style="103" customWidth="1"/>
    <col min="15122" max="15362" width="9.140625" style="103"/>
    <col min="15363" max="15363" width="2" style="103" customWidth="1"/>
    <col min="15364" max="15364" width="2.28515625" style="103" customWidth="1"/>
    <col min="15365" max="15365" width="25.42578125" style="103" customWidth="1"/>
    <col min="15366" max="15376" width="9.140625" style="103" customWidth="1"/>
    <col min="15377" max="15377" width="13.5703125" style="103" customWidth="1"/>
    <col min="15378" max="15618" width="9.140625" style="103"/>
    <col min="15619" max="15619" width="2" style="103" customWidth="1"/>
    <col min="15620" max="15620" width="2.28515625" style="103" customWidth="1"/>
    <col min="15621" max="15621" width="25.42578125" style="103" customWidth="1"/>
    <col min="15622" max="15632" width="9.140625" style="103" customWidth="1"/>
    <col min="15633" max="15633" width="13.5703125" style="103" customWidth="1"/>
    <col min="15634" max="15874" width="9.140625" style="103"/>
    <col min="15875" max="15875" width="2" style="103" customWidth="1"/>
    <col min="15876" max="15876" width="2.28515625" style="103" customWidth="1"/>
    <col min="15877" max="15877" width="25.42578125" style="103" customWidth="1"/>
    <col min="15878" max="15888" width="9.140625" style="103" customWidth="1"/>
    <col min="15889" max="15889" width="13.5703125" style="103" customWidth="1"/>
    <col min="15890" max="16130" width="9.140625" style="103"/>
    <col min="16131" max="16131" width="2" style="103" customWidth="1"/>
    <col min="16132" max="16132" width="2.28515625" style="103" customWidth="1"/>
    <col min="16133" max="16133" width="25.42578125" style="103" customWidth="1"/>
    <col min="16134" max="16144" width="9.140625" style="103" customWidth="1"/>
    <col min="16145" max="16145" width="13.5703125" style="103" customWidth="1"/>
    <col min="16146" max="16384" width="9.140625" style="103"/>
  </cols>
  <sheetData>
    <row r="1" spans="1:71" ht="14.25" customHeight="1" x14ac:dyDescent="0.25">
      <c r="A1" s="633"/>
      <c r="B1" s="634"/>
      <c r="C1" s="634"/>
      <c r="D1" s="634"/>
      <c r="E1" s="634"/>
      <c r="F1" s="634"/>
      <c r="G1" s="634"/>
      <c r="H1" s="634"/>
      <c r="I1" s="634"/>
      <c r="J1" s="634"/>
      <c r="K1" s="634"/>
      <c r="L1" s="634"/>
      <c r="M1" s="634"/>
      <c r="N1" s="634"/>
      <c r="O1" s="634"/>
      <c r="P1" s="634"/>
      <c r="Q1" s="634"/>
      <c r="R1" s="634"/>
      <c r="S1" s="634"/>
    </row>
    <row r="2" spans="1:71" ht="36.75" customHeight="1" x14ac:dyDescent="0.25">
      <c r="A2" s="634"/>
      <c r="B2" s="634"/>
      <c r="C2" s="634"/>
      <c r="D2" s="634"/>
      <c r="E2" s="634"/>
      <c r="F2" s="634"/>
      <c r="G2" s="634"/>
      <c r="H2" s="634"/>
      <c r="I2" s="634"/>
      <c r="J2" s="634"/>
      <c r="K2" s="634"/>
      <c r="L2" s="634"/>
      <c r="M2" s="634"/>
      <c r="N2" s="634"/>
      <c r="O2" s="634"/>
      <c r="P2" s="634"/>
      <c r="Q2" s="634"/>
      <c r="R2" s="634"/>
      <c r="S2" s="634"/>
    </row>
    <row r="3" spans="1:71" ht="17.25" customHeight="1" x14ac:dyDescent="0.25">
      <c r="A3" s="153" t="s">
        <v>1089</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row>
    <row r="4" spans="1:71" ht="6" customHeight="1" x14ac:dyDescent="0.25"/>
    <row r="5" spans="1:71" s="192" customFormat="1" ht="30" customHeight="1" x14ac:dyDescent="0.25">
      <c r="A5" s="635" t="s">
        <v>1419</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row>
    <row r="6" spans="1:71" ht="6" customHeight="1" x14ac:dyDescent="0.25"/>
    <row r="7" spans="1:71" s="142" customFormat="1" ht="14.25" customHeight="1" x14ac:dyDescent="0.25">
      <c r="A7" s="338" t="s">
        <v>1338</v>
      </c>
      <c r="B7" s="326"/>
      <c r="C7" s="326"/>
      <c r="D7" s="326"/>
      <c r="E7" s="326"/>
      <c r="F7" s="326"/>
      <c r="G7" s="326"/>
      <c r="H7" s="326"/>
      <c r="I7" s="326"/>
      <c r="J7" s="326"/>
      <c r="K7" s="326"/>
      <c r="L7" s="326"/>
      <c r="M7" s="326"/>
      <c r="N7" s="326"/>
      <c r="O7" s="326"/>
    </row>
    <row r="8" spans="1:71" s="142" customFormat="1" ht="6" customHeight="1" x14ac:dyDescent="0.25">
      <c r="A8" s="326"/>
      <c r="B8" s="326"/>
      <c r="C8" s="326"/>
      <c r="D8" s="326"/>
      <c r="E8" s="326"/>
      <c r="F8" s="326"/>
      <c r="G8" s="326"/>
      <c r="H8" s="326"/>
      <c r="I8" s="326"/>
      <c r="J8" s="326"/>
      <c r="K8" s="326"/>
      <c r="L8" s="326"/>
      <c r="M8" s="326"/>
      <c r="N8" s="326"/>
      <c r="O8" s="326"/>
    </row>
    <row r="9" spans="1:71" ht="17.25" customHeight="1" x14ac:dyDescent="0.25">
      <c r="A9" s="149" t="s">
        <v>1441</v>
      </c>
    </row>
    <row r="10" spans="1:71" ht="17.25" customHeight="1" x14ac:dyDescent="0.25">
      <c r="A10" s="3" t="s">
        <v>0</v>
      </c>
      <c r="D10" s="254"/>
    </row>
    <row r="11" spans="1:71" ht="6" customHeight="1" x14ac:dyDescent="0.25">
      <c r="A11" s="159"/>
    </row>
    <row r="12" spans="1:71" ht="79.5" customHeight="1" x14ac:dyDescent="0.2">
      <c r="A12" s="636" t="s">
        <v>1542</v>
      </c>
      <c r="B12" s="636"/>
      <c r="C12" s="636"/>
      <c r="D12" s="308" t="s">
        <v>808</v>
      </c>
      <c r="E12" s="121"/>
      <c r="F12" s="318"/>
      <c r="G12" s="643" t="s">
        <v>1392</v>
      </c>
      <c r="H12" s="643"/>
      <c r="I12" s="478"/>
      <c r="J12" s="308"/>
      <c r="K12" s="643" t="s">
        <v>1393</v>
      </c>
      <c r="L12" s="643"/>
      <c r="M12" s="121"/>
      <c r="N12" s="478"/>
      <c r="O12" s="643" t="s">
        <v>1396</v>
      </c>
      <c r="P12" s="643"/>
      <c r="Q12" s="478"/>
      <c r="R12" s="296"/>
      <c r="S12" s="643" t="s">
        <v>1394</v>
      </c>
      <c r="T12" s="643"/>
      <c r="U12" s="507"/>
      <c r="V12" s="508"/>
      <c r="W12" s="643" t="s">
        <v>1397</v>
      </c>
      <c r="X12" s="643"/>
      <c r="Y12" s="507"/>
      <c r="Z12" s="508"/>
      <c r="AA12" s="643" t="s">
        <v>1398</v>
      </c>
      <c r="AB12" s="643"/>
      <c r="AC12" s="506"/>
      <c r="AD12" s="508"/>
      <c r="AE12" s="643" t="s">
        <v>1399</v>
      </c>
      <c r="AF12" s="643"/>
      <c r="AG12" s="506"/>
      <c r="AH12" s="508"/>
      <c r="AI12" s="643" t="s">
        <v>1400</v>
      </c>
      <c r="AJ12" s="643"/>
      <c r="AK12" s="506"/>
      <c r="AL12" s="508"/>
      <c r="AM12" s="643" t="s">
        <v>1401</v>
      </c>
      <c r="AN12" s="643"/>
      <c r="AO12" s="506"/>
      <c r="AP12" s="508"/>
      <c r="AQ12" s="643" t="s">
        <v>1395</v>
      </c>
      <c r="AR12" s="643"/>
      <c r="AS12" s="506"/>
      <c r="AT12" s="508"/>
      <c r="AU12" s="643" t="s">
        <v>1402</v>
      </c>
      <c r="AV12" s="643"/>
    </row>
    <row r="13" spans="1:71" ht="14.25" customHeight="1" x14ac:dyDescent="0.25">
      <c r="A13" s="636"/>
      <c r="B13" s="636"/>
      <c r="C13" s="636"/>
      <c r="D13" s="123" t="s">
        <v>814</v>
      </c>
      <c r="E13" s="119"/>
      <c r="F13" s="117"/>
      <c r="G13" s="194" t="s">
        <v>814</v>
      </c>
      <c r="H13" s="194" t="s">
        <v>815</v>
      </c>
      <c r="I13" s="194"/>
      <c r="J13" s="195"/>
      <c r="K13" s="194" t="s">
        <v>814</v>
      </c>
      <c r="L13" s="194" t="s">
        <v>815</v>
      </c>
      <c r="M13" s="196"/>
      <c r="N13" s="194"/>
      <c r="O13" s="194" t="s">
        <v>814</v>
      </c>
      <c r="P13" s="194" t="s">
        <v>815</v>
      </c>
      <c r="Q13" s="194"/>
      <c r="R13" s="296"/>
      <c r="S13" s="194" t="s">
        <v>814</v>
      </c>
      <c r="T13" s="194" t="s">
        <v>815</v>
      </c>
      <c r="U13" s="174"/>
      <c r="W13" s="194" t="s">
        <v>814</v>
      </c>
      <c r="X13" s="194" t="s">
        <v>815</v>
      </c>
      <c r="Z13" s="296"/>
      <c r="AA13" s="194" t="s">
        <v>814</v>
      </c>
      <c r="AB13" s="194" t="s">
        <v>815</v>
      </c>
      <c r="AC13" s="110"/>
      <c r="AD13" s="296"/>
      <c r="AE13" s="194" t="s">
        <v>814</v>
      </c>
      <c r="AF13" s="194" t="s">
        <v>815</v>
      </c>
      <c r="AG13" s="174"/>
      <c r="AI13" s="194" t="s">
        <v>814</v>
      </c>
      <c r="AJ13" s="194" t="s">
        <v>815</v>
      </c>
      <c r="AK13" s="174"/>
      <c r="AM13" s="194" t="s">
        <v>814</v>
      </c>
      <c r="AN13" s="194" t="s">
        <v>815</v>
      </c>
      <c r="AO13" s="174"/>
      <c r="AQ13" s="194" t="s">
        <v>814</v>
      </c>
      <c r="AR13" s="194" t="s">
        <v>815</v>
      </c>
      <c r="AS13" s="174"/>
      <c r="AU13" s="194" t="s">
        <v>814</v>
      </c>
      <c r="AV13" s="194" t="s">
        <v>815</v>
      </c>
    </row>
    <row r="14" spans="1:71" s="486" customFormat="1" ht="14.25" customHeight="1" x14ac:dyDescent="0.25">
      <c r="A14" s="164" t="s">
        <v>1</v>
      </c>
      <c r="B14" s="184" t="s">
        <v>2</v>
      </c>
      <c r="C14" s="185"/>
      <c r="D14" s="480">
        <v>745750</v>
      </c>
      <c r="E14" s="429"/>
      <c r="F14" s="430"/>
      <c r="G14" s="430">
        <v>46810</v>
      </c>
      <c r="H14" s="431">
        <v>6.276902447200805E-2</v>
      </c>
      <c r="I14" s="432"/>
      <c r="J14" s="433"/>
      <c r="K14" s="186">
        <v>475635</v>
      </c>
      <c r="L14" s="434">
        <v>0.63779416694602753</v>
      </c>
      <c r="M14" s="435"/>
      <c r="N14" s="432"/>
      <c r="O14" s="430">
        <v>87720</v>
      </c>
      <c r="P14" s="431">
        <v>0.11762655045256454</v>
      </c>
      <c r="Q14" s="432"/>
      <c r="R14" s="436"/>
      <c r="S14" s="186">
        <v>37630</v>
      </c>
      <c r="T14" s="434">
        <v>5.7704988422198712E-2</v>
      </c>
      <c r="U14" s="522"/>
      <c r="V14" s="438"/>
      <c r="W14" s="430">
        <v>3830</v>
      </c>
      <c r="X14" s="431" t="s">
        <v>1451</v>
      </c>
      <c r="Y14" s="438"/>
      <c r="Z14" s="436"/>
      <c r="AA14" s="186">
        <v>485</v>
      </c>
      <c r="AB14" s="434" t="s">
        <v>1451</v>
      </c>
      <c r="AC14" s="439"/>
      <c r="AD14" s="436"/>
      <c r="AE14" s="186">
        <v>33605</v>
      </c>
      <c r="AF14" s="434">
        <v>4.5062018102581293E-2</v>
      </c>
      <c r="AG14" s="437"/>
      <c r="AH14" s="439"/>
      <c r="AI14" s="186">
        <v>4355</v>
      </c>
      <c r="AJ14" s="434" t="s">
        <v>1451</v>
      </c>
      <c r="AK14" s="437"/>
      <c r="AL14" s="439"/>
      <c r="AM14" s="186">
        <v>9225</v>
      </c>
      <c r="AN14" s="434">
        <v>1.2370097217566208E-2</v>
      </c>
      <c r="AO14" s="437"/>
      <c r="AP14" s="439"/>
      <c r="AQ14" s="186">
        <v>38270</v>
      </c>
      <c r="AR14" s="434">
        <v>5.1317465638618838E-2</v>
      </c>
      <c r="AS14" s="437"/>
      <c r="AT14" s="439"/>
      <c r="AU14" s="186">
        <v>8175</v>
      </c>
      <c r="AV14" s="434">
        <v>1.0962118672477372E-2</v>
      </c>
      <c r="AW14" s="159"/>
    </row>
    <row r="15" spans="1:71" s="159" customFormat="1" ht="14.25" customHeight="1" x14ac:dyDescent="0.25">
      <c r="C15" s="160"/>
      <c r="D15" s="134"/>
      <c r="E15" s="25"/>
      <c r="F15" s="24"/>
      <c r="G15" s="497"/>
      <c r="H15" s="493"/>
      <c r="I15" s="502"/>
      <c r="J15" s="511"/>
      <c r="K15" s="497"/>
      <c r="L15" s="493"/>
      <c r="M15" s="503"/>
      <c r="N15" s="502"/>
      <c r="O15" s="497"/>
      <c r="P15" s="493"/>
      <c r="Q15" s="502"/>
      <c r="R15" s="406"/>
      <c r="S15" s="24"/>
      <c r="T15" s="46"/>
      <c r="U15" s="523"/>
      <c r="V15" s="352"/>
      <c r="W15" s="26"/>
      <c r="X15" s="353"/>
      <c r="Y15" s="576"/>
      <c r="Z15" s="406"/>
      <c r="AA15" s="24"/>
      <c r="AB15" s="46"/>
      <c r="AC15" s="577"/>
      <c r="AD15" s="406"/>
      <c r="AE15" s="24"/>
      <c r="AF15" s="46"/>
      <c r="AG15" s="358"/>
      <c r="AH15" s="352"/>
      <c r="AI15" s="26"/>
      <c r="AJ15" s="353"/>
      <c r="AK15" s="578"/>
      <c r="AL15" s="352"/>
      <c r="AM15" s="26"/>
      <c r="AN15" s="353"/>
      <c r="AO15" s="578"/>
      <c r="AP15" s="352"/>
      <c r="AQ15" s="26"/>
      <c r="AR15" s="353"/>
      <c r="AS15" s="578"/>
      <c r="AT15" s="352"/>
      <c r="AU15" s="26"/>
      <c r="AV15" s="353"/>
    </row>
    <row r="16" spans="1:71" s="159" customFormat="1" ht="14.25" customHeight="1" x14ac:dyDescent="0.25">
      <c r="A16" s="166" t="s">
        <v>3</v>
      </c>
      <c r="B16" s="178" t="s">
        <v>4</v>
      </c>
      <c r="C16" s="179"/>
      <c r="D16" s="257">
        <v>697410</v>
      </c>
      <c r="E16" s="258"/>
      <c r="F16" s="259"/>
      <c r="G16" s="424">
        <v>43410</v>
      </c>
      <c r="H16" s="422">
        <v>6.224459069987525E-2</v>
      </c>
      <c r="I16" s="423"/>
      <c r="J16" s="424"/>
      <c r="K16" s="424">
        <v>447050</v>
      </c>
      <c r="L16" s="422">
        <v>0.64101461120431313</v>
      </c>
      <c r="M16" s="423"/>
      <c r="N16" s="424"/>
      <c r="O16" s="424">
        <v>82335</v>
      </c>
      <c r="P16" s="422">
        <v>0.11805824407450424</v>
      </c>
      <c r="Q16" s="424"/>
      <c r="R16" s="417"/>
      <c r="S16" s="259">
        <v>34825</v>
      </c>
      <c r="T16" s="168">
        <v>5.6938949020633726E-2</v>
      </c>
      <c r="U16" s="524"/>
      <c r="V16" s="414"/>
      <c r="W16" s="415">
        <v>3555</v>
      </c>
      <c r="X16" s="368" t="s">
        <v>1451</v>
      </c>
      <c r="Y16" s="579"/>
      <c r="Z16" s="417"/>
      <c r="AA16" s="259">
        <v>445</v>
      </c>
      <c r="AB16" s="168" t="s">
        <v>1451</v>
      </c>
      <c r="AC16" s="580"/>
      <c r="AD16" s="417"/>
      <c r="AE16" s="259">
        <v>31230</v>
      </c>
      <c r="AF16" s="168">
        <v>4.4779971609239903E-2</v>
      </c>
      <c r="AG16" s="413"/>
      <c r="AH16" s="421"/>
      <c r="AI16" s="259">
        <v>4005</v>
      </c>
      <c r="AJ16" s="168" t="s">
        <v>1451</v>
      </c>
      <c r="AK16" s="581"/>
      <c r="AL16" s="421"/>
      <c r="AM16" s="259">
        <v>8390</v>
      </c>
      <c r="AN16" s="168">
        <v>1.2030226122367043E-2</v>
      </c>
      <c r="AO16" s="581"/>
      <c r="AP16" s="421"/>
      <c r="AQ16" s="259">
        <v>34585</v>
      </c>
      <c r="AR16" s="168">
        <v>4.959062818141409E-2</v>
      </c>
      <c r="AS16" s="581"/>
      <c r="AT16" s="421"/>
      <c r="AU16" s="259">
        <v>7575</v>
      </c>
      <c r="AV16" s="168">
        <v>1.0861616552673464E-2</v>
      </c>
    </row>
    <row r="17" spans="1:49" s="159" customFormat="1" ht="14.25" customHeight="1" x14ac:dyDescent="0.25">
      <c r="A17" s="106"/>
      <c r="C17" s="160"/>
      <c r="D17" s="134"/>
      <c r="E17" s="25"/>
      <c r="F17" s="24"/>
      <c r="G17" s="497"/>
      <c r="H17" s="510"/>
      <c r="I17" s="503"/>
      <c r="J17" s="502"/>
      <c r="K17" s="497"/>
      <c r="L17" s="510"/>
      <c r="M17" s="503"/>
      <c r="N17" s="502"/>
      <c r="O17" s="497"/>
      <c r="P17" s="510"/>
      <c r="Q17" s="502"/>
      <c r="R17" s="406"/>
      <c r="S17" s="24"/>
      <c r="T17" s="383"/>
      <c r="U17" s="525"/>
      <c r="V17" s="352"/>
      <c r="W17" s="26"/>
      <c r="X17" s="354"/>
      <c r="Y17" s="576"/>
      <c r="Z17" s="406"/>
      <c r="AA17" s="24"/>
      <c r="AB17" s="383"/>
      <c r="AC17" s="577"/>
      <c r="AD17" s="406"/>
      <c r="AE17" s="24"/>
      <c r="AF17" s="383"/>
      <c r="AG17" s="358"/>
      <c r="AH17" s="352"/>
      <c r="AI17" s="26"/>
      <c r="AJ17" s="354"/>
      <c r="AK17" s="578"/>
      <c r="AL17" s="352"/>
      <c r="AM17" s="26"/>
      <c r="AN17" s="354"/>
      <c r="AO17" s="578"/>
      <c r="AP17" s="352"/>
      <c r="AQ17" s="26"/>
      <c r="AR17" s="354"/>
      <c r="AS17" s="578"/>
      <c r="AT17" s="352"/>
      <c r="AU17" s="26"/>
      <c r="AV17" s="354"/>
    </row>
    <row r="18" spans="1:49" s="159" customFormat="1" ht="14.25" customHeight="1" x14ac:dyDescent="0.25">
      <c r="A18" s="169" t="s">
        <v>5</v>
      </c>
      <c r="B18" s="170" t="s">
        <v>6</v>
      </c>
      <c r="C18" s="177"/>
      <c r="D18" s="204">
        <v>52995</v>
      </c>
      <c r="E18" s="205"/>
      <c r="F18" s="206"/>
      <c r="G18" s="206">
        <v>3725</v>
      </c>
      <c r="H18" s="356">
        <v>7.0289649966978021E-2</v>
      </c>
      <c r="I18" s="207"/>
      <c r="J18" s="208"/>
      <c r="K18" s="206">
        <v>32040</v>
      </c>
      <c r="L18" s="356">
        <v>0.60458533823945659</v>
      </c>
      <c r="M18" s="209"/>
      <c r="N18" s="207"/>
      <c r="O18" s="206">
        <v>4835</v>
      </c>
      <c r="P18" s="356">
        <v>9.1235022171903005E-2</v>
      </c>
      <c r="Q18" s="207"/>
      <c r="R18" s="411"/>
      <c r="S18" s="206">
        <v>3895</v>
      </c>
      <c r="T18" s="356">
        <v>8.6932262024327647E-2</v>
      </c>
      <c r="U18" s="526"/>
      <c r="V18" s="409"/>
      <c r="W18" s="172">
        <v>285</v>
      </c>
      <c r="X18" s="367" t="s">
        <v>1451</v>
      </c>
      <c r="Y18" s="582"/>
      <c r="Z18" s="411"/>
      <c r="AA18" s="206">
        <v>25</v>
      </c>
      <c r="AB18" s="356" t="s">
        <v>1451</v>
      </c>
      <c r="AC18" s="583"/>
      <c r="AD18" s="411"/>
      <c r="AE18" s="206">
        <v>2295</v>
      </c>
      <c r="AF18" s="356">
        <v>4.3305972261534105E-2</v>
      </c>
      <c r="AG18" s="504"/>
      <c r="AH18" s="407"/>
      <c r="AI18" s="206">
        <v>350</v>
      </c>
      <c r="AJ18" s="356" t="s">
        <v>1451</v>
      </c>
      <c r="AK18" s="584"/>
      <c r="AL18" s="407"/>
      <c r="AM18" s="206">
        <v>845</v>
      </c>
      <c r="AN18" s="356">
        <v>1.5944900462307766E-2</v>
      </c>
      <c r="AO18" s="584"/>
      <c r="AP18" s="407"/>
      <c r="AQ18" s="206">
        <v>3965</v>
      </c>
      <c r="AR18" s="356">
        <v>7.4818379092367202E-2</v>
      </c>
      <c r="AS18" s="584"/>
      <c r="AT18" s="407"/>
      <c r="AU18" s="206">
        <v>735</v>
      </c>
      <c r="AV18" s="356">
        <v>1.3869232946504387E-2</v>
      </c>
    </row>
    <row r="19" spans="1:49" s="159" customFormat="1" ht="14.25" customHeight="1" x14ac:dyDescent="0.25">
      <c r="A19" s="211"/>
      <c r="B19" s="112"/>
      <c r="C19" s="112"/>
      <c r="D19" s="134"/>
      <c r="E19" s="25"/>
      <c r="F19" s="24"/>
      <c r="G19" s="24"/>
      <c r="H19" s="383"/>
      <c r="I19" s="113"/>
      <c r="J19" s="126"/>
      <c r="K19" s="24"/>
      <c r="L19" s="383"/>
      <c r="M19" s="128"/>
      <c r="N19" s="113"/>
      <c r="O19" s="24"/>
      <c r="P19" s="383"/>
      <c r="Q19" s="113"/>
      <c r="R19" s="406"/>
      <c r="S19" s="24"/>
      <c r="T19" s="383"/>
      <c r="U19" s="525"/>
      <c r="V19" s="352"/>
      <c r="W19" s="26"/>
      <c r="X19" s="354"/>
      <c r="Y19" s="576"/>
      <c r="Z19" s="406"/>
      <c r="AA19" s="24"/>
      <c r="AB19" s="383"/>
      <c r="AC19" s="577"/>
      <c r="AD19" s="406"/>
      <c r="AE19" s="24"/>
      <c r="AF19" s="383"/>
      <c r="AG19" s="358"/>
      <c r="AH19" s="352"/>
      <c r="AI19" s="26"/>
      <c r="AJ19" s="354"/>
      <c r="AK19" s="578"/>
      <c r="AL19" s="352"/>
      <c r="AM19" s="26"/>
      <c r="AN19" s="354"/>
      <c r="AO19" s="578"/>
      <c r="AP19" s="352"/>
      <c r="AQ19" s="26"/>
      <c r="AR19" s="354"/>
      <c r="AS19" s="578"/>
      <c r="AT19" s="352"/>
      <c r="AU19" s="26"/>
      <c r="AV19" s="354"/>
    </row>
    <row r="20" spans="1:49" s="159" customFormat="1" ht="14.25" customHeight="1" x14ac:dyDescent="0.25">
      <c r="A20" s="158" t="s">
        <v>8</v>
      </c>
      <c r="B20" s="112" t="s">
        <v>9</v>
      </c>
      <c r="C20" s="112"/>
      <c r="D20" s="134">
        <v>11035</v>
      </c>
      <c r="E20" s="25"/>
      <c r="F20" s="24"/>
      <c r="G20" s="24">
        <v>730</v>
      </c>
      <c r="H20" s="383">
        <v>6.6153149071137285E-2</v>
      </c>
      <c r="I20" s="113"/>
      <c r="J20" s="126"/>
      <c r="K20" s="24">
        <v>6690</v>
      </c>
      <c r="L20" s="383">
        <v>0.60625283189850476</v>
      </c>
      <c r="M20" s="128"/>
      <c r="N20" s="113"/>
      <c r="O20" s="24">
        <v>990</v>
      </c>
      <c r="P20" s="383">
        <v>8.9714544630720441E-2</v>
      </c>
      <c r="Q20" s="113"/>
      <c r="R20" s="406"/>
      <c r="S20" s="24">
        <v>665</v>
      </c>
      <c r="T20" s="383">
        <v>7.2677595628415304E-2</v>
      </c>
      <c r="U20" s="525"/>
      <c r="V20" s="352"/>
      <c r="W20" s="26">
        <v>65</v>
      </c>
      <c r="X20" s="354" t="s">
        <v>1451</v>
      </c>
      <c r="Y20" s="576"/>
      <c r="Z20" s="406"/>
      <c r="AA20" s="24">
        <v>10</v>
      </c>
      <c r="AB20" s="383" t="s">
        <v>1451</v>
      </c>
      <c r="AC20" s="577"/>
      <c r="AD20" s="406"/>
      <c r="AE20" s="24">
        <v>505</v>
      </c>
      <c r="AF20" s="383">
        <v>4.5763479836882649E-2</v>
      </c>
      <c r="AG20" s="358"/>
      <c r="AH20" s="352"/>
      <c r="AI20" s="26">
        <v>80</v>
      </c>
      <c r="AJ20" s="354" t="s">
        <v>1451</v>
      </c>
      <c r="AK20" s="578"/>
      <c r="AL20" s="352"/>
      <c r="AM20" s="26">
        <v>190</v>
      </c>
      <c r="AN20" s="354">
        <v>1.7217942908926143E-2</v>
      </c>
      <c r="AO20" s="578"/>
      <c r="AP20" s="352"/>
      <c r="AQ20" s="26">
        <v>940</v>
      </c>
      <c r="AR20" s="354">
        <v>8.5183507023108299E-2</v>
      </c>
      <c r="AS20" s="578"/>
      <c r="AT20" s="352"/>
      <c r="AU20" s="26">
        <v>165</v>
      </c>
      <c r="AV20" s="354">
        <v>1.4952424105120073E-2</v>
      </c>
    </row>
    <row r="21" spans="1:49" s="159" customFormat="1" ht="14.25" customHeight="1" x14ac:dyDescent="0.25">
      <c r="A21" s="158" t="s">
        <v>10</v>
      </c>
      <c r="B21" s="112" t="s">
        <v>11</v>
      </c>
      <c r="C21" s="112"/>
      <c r="D21" s="134">
        <v>2535</v>
      </c>
      <c r="E21" s="25"/>
      <c r="F21" s="24"/>
      <c r="G21" s="24">
        <v>180</v>
      </c>
      <c r="H21" s="383">
        <v>7.1005917159763315E-2</v>
      </c>
      <c r="I21" s="113"/>
      <c r="J21" s="126"/>
      <c r="K21" s="24">
        <v>1670</v>
      </c>
      <c r="L21" s="383">
        <v>0.65877712031558189</v>
      </c>
      <c r="M21" s="128"/>
      <c r="N21" s="113"/>
      <c r="O21" s="24">
        <v>205</v>
      </c>
      <c r="P21" s="383">
        <v>8.0867850098619326E-2</v>
      </c>
      <c r="Q21" s="113"/>
      <c r="R21" s="406"/>
      <c r="S21" s="24">
        <v>160</v>
      </c>
      <c r="T21" s="383">
        <v>7.1910112359550568E-2</v>
      </c>
      <c r="U21" s="525"/>
      <c r="V21" s="352"/>
      <c r="W21" s="26">
        <v>10</v>
      </c>
      <c r="X21" s="354" t="s">
        <v>1451</v>
      </c>
      <c r="Y21" s="576"/>
      <c r="Z21" s="406"/>
      <c r="AA21" s="24" t="s">
        <v>806</v>
      </c>
      <c r="AB21" s="383" t="s">
        <v>806</v>
      </c>
      <c r="AC21" s="577"/>
      <c r="AD21" s="406"/>
      <c r="AE21" s="24">
        <v>100</v>
      </c>
      <c r="AF21" s="383">
        <v>3.9447731755424063E-2</v>
      </c>
      <c r="AG21" s="358"/>
      <c r="AH21" s="352"/>
      <c r="AI21" s="26">
        <v>15</v>
      </c>
      <c r="AJ21" s="354" t="s">
        <v>1451</v>
      </c>
      <c r="AK21" s="578"/>
      <c r="AL21" s="352"/>
      <c r="AM21" s="26">
        <v>25</v>
      </c>
      <c r="AN21" s="354" t="s">
        <v>1451</v>
      </c>
      <c r="AO21" s="578"/>
      <c r="AP21" s="352"/>
      <c r="AQ21" s="26">
        <v>130</v>
      </c>
      <c r="AR21" s="354">
        <v>5.128205128205128E-2</v>
      </c>
      <c r="AS21" s="578"/>
      <c r="AT21" s="352"/>
      <c r="AU21" s="26">
        <v>30</v>
      </c>
      <c r="AV21" s="354">
        <v>1.1834319526627219E-2</v>
      </c>
    </row>
    <row r="22" spans="1:49" s="159" customFormat="1" ht="14.25" customHeight="1" x14ac:dyDescent="0.25">
      <c r="A22" s="158" t="s">
        <v>12</v>
      </c>
      <c r="B22" s="112" t="s">
        <v>13</v>
      </c>
      <c r="C22" s="112"/>
      <c r="D22" s="134">
        <v>1895</v>
      </c>
      <c r="E22" s="25"/>
      <c r="F22" s="24"/>
      <c r="G22" s="24">
        <v>145</v>
      </c>
      <c r="H22" s="383">
        <v>7.6517150395778361E-2</v>
      </c>
      <c r="I22" s="113"/>
      <c r="J22" s="126"/>
      <c r="K22" s="24">
        <v>1095</v>
      </c>
      <c r="L22" s="383">
        <v>0.57783641160949872</v>
      </c>
      <c r="M22" s="128"/>
      <c r="N22" s="113"/>
      <c r="O22" s="24">
        <v>170</v>
      </c>
      <c r="P22" s="383">
        <v>8.9709762532981532E-2</v>
      </c>
      <c r="Q22" s="113"/>
      <c r="R22" s="406"/>
      <c r="S22" s="24">
        <v>190</v>
      </c>
      <c r="T22" s="383">
        <v>0.11874999999999999</v>
      </c>
      <c r="U22" s="525"/>
      <c r="V22" s="352"/>
      <c r="W22" s="26" t="s">
        <v>806</v>
      </c>
      <c r="X22" s="354" t="s">
        <v>806</v>
      </c>
      <c r="Y22" s="576"/>
      <c r="Z22" s="406"/>
      <c r="AA22" s="24" t="s">
        <v>806</v>
      </c>
      <c r="AB22" s="383" t="s">
        <v>806</v>
      </c>
      <c r="AC22" s="577"/>
      <c r="AD22" s="406"/>
      <c r="AE22" s="24">
        <v>70</v>
      </c>
      <c r="AF22" s="383">
        <v>3.6939313984168866E-2</v>
      </c>
      <c r="AG22" s="358"/>
      <c r="AH22" s="352"/>
      <c r="AI22" s="26">
        <v>15</v>
      </c>
      <c r="AJ22" s="354" t="s">
        <v>1451</v>
      </c>
      <c r="AK22" s="578"/>
      <c r="AL22" s="352"/>
      <c r="AM22" s="26">
        <v>35</v>
      </c>
      <c r="AN22" s="354">
        <v>1.8469656992084433E-2</v>
      </c>
      <c r="AO22" s="578"/>
      <c r="AP22" s="352"/>
      <c r="AQ22" s="26">
        <v>145</v>
      </c>
      <c r="AR22" s="354">
        <v>7.6517150395778361E-2</v>
      </c>
      <c r="AS22" s="578"/>
      <c r="AT22" s="352"/>
      <c r="AU22" s="26">
        <v>20</v>
      </c>
      <c r="AV22" s="354">
        <v>1.0554089709762533E-2</v>
      </c>
    </row>
    <row r="23" spans="1:49" s="159" customFormat="1" ht="14.25" customHeight="1" x14ac:dyDescent="0.25">
      <c r="A23" s="158" t="s">
        <v>14</v>
      </c>
      <c r="B23" s="112" t="s">
        <v>15</v>
      </c>
      <c r="C23" s="112"/>
      <c r="D23" s="134">
        <v>2335</v>
      </c>
      <c r="E23" s="25"/>
      <c r="F23" s="24"/>
      <c r="G23" s="24">
        <v>190</v>
      </c>
      <c r="H23" s="383">
        <v>8.137044967880086E-2</v>
      </c>
      <c r="I23" s="113"/>
      <c r="J23" s="126"/>
      <c r="K23" s="24">
        <v>1290</v>
      </c>
      <c r="L23" s="383">
        <v>0.55246252676659524</v>
      </c>
      <c r="M23" s="128"/>
      <c r="N23" s="113"/>
      <c r="O23" s="24">
        <v>190</v>
      </c>
      <c r="P23" s="383">
        <v>8.137044967880086E-2</v>
      </c>
      <c r="Q23" s="113"/>
      <c r="R23" s="406"/>
      <c r="S23" s="24">
        <v>240</v>
      </c>
      <c r="T23" s="383">
        <v>0.125</v>
      </c>
      <c r="U23" s="525"/>
      <c r="V23" s="352"/>
      <c r="W23" s="26">
        <v>10</v>
      </c>
      <c r="X23" s="354" t="s">
        <v>1451</v>
      </c>
      <c r="Y23" s="576"/>
      <c r="Z23" s="406"/>
      <c r="AA23" s="24">
        <v>0</v>
      </c>
      <c r="AB23" s="383">
        <v>0</v>
      </c>
      <c r="AC23" s="577"/>
      <c r="AD23" s="406"/>
      <c r="AE23" s="24">
        <v>90</v>
      </c>
      <c r="AF23" s="383">
        <v>3.8543897216274089E-2</v>
      </c>
      <c r="AG23" s="358"/>
      <c r="AH23" s="352"/>
      <c r="AI23" s="26">
        <v>25</v>
      </c>
      <c r="AJ23" s="354">
        <v>1.0706638115631691E-2</v>
      </c>
      <c r="AK23" s="578"/>
      <c r="AL23" s="352"/>
      <c r="AM23" s="26">
        <v>60</v>
      </c>
      <c r="AN23" s="354">
        <v>2.569593147751606E-2</v>
      </c>
      <c r="AO23" s="578"/>
      <c r="AP23" s="352"/>
      <c r="AQ23" s="26">
        <v>195</v>
      </c>
      <c r="AR23" s="354">
        <v>8.3511777301927201E-2</v>
      </c>
      <c r="AS23" s="578"/>
      <c r="AT23" s="352"/>
      <c r="AU23" s="26">
        <v>45</v>
      </c>
      <c r="AV23" s="354">
        <v>1.9271948608137045E-2</v>
      </c>
    </row>
    <row r="24" spans="1:49" s="159" customFormat="1" ht="14.25" customHeight="1" x14ac:dyDescent="0.25">
      <c r="A24" s="158" t="s">
        <v>16</v>
      </c>
      <c r="B24" s="112" t="s">
        <v>17</v>
      </c>
      <c r="C24" s="112"/>
      <c r="D24" s="134">
        <v>7040</v>
      </c>
      <c r="E24" s="25"/>
      <c r="F24" s="24"/>
      <c r="G24" s="24">
        <v>525</v>
      </c>
      <c r="H24" s="383">
        <v>7.4573863636363633E-2</v>
      </c>
      <c r="I24" s="113"/>
      <c r="J24" s="126"/>
      <c r="K24" s="24">
        <v>4285</v>
      </c>
      <c r="L24" s="383">
        <v>0.60866477272727271</v>
      </c>
      <c r="M24" s="128"/>
      <c r="N24" s="113"/>
      <c r="O24" s="24">
        <v>750</v>
      </c>
      <c r="P24" s="383">
        <v>0.10653409090909091</v>
      </c>
      <c r="Q24" s="113"/>
      <c r="R24" s="406"/>
      <c r="S24" s="24">
        <v>440</v>
      </c>
      <c r="T24" s="383">
        <v>7.2968490878938641E-2</v>
      </c>
      <c r="U24" s="525"/>
      <c r="V24" s="352"/>
      <c r="W24" s="26">
        <v>30</v>
      </c>
      <c r="X24" s="354" t="s">
        <v>1451</v>
      </c>
      <c r="Y24" s="576"/>
      <c r="Z24" s="406"/>
      <c r="AA24" s="24">
        <v>0</v>
      </c>
      <c r="AB24" s="383">
        <v>0</v>
      </c>
      <c r="AC24" s="577"/>
      <c r="AD24" s="406"/>
      <c r="AE24" s="24">
        <v>375</v>
      </c>
      <c r="AF24" s="383">
        <v>5.3267045454545456E-2</v>
      </c>
      <c r="AG24" s="358"/>
      <c r="AH24" s="352"/>
      <c r="AI24" s="26">
        <v>30</v>
      </c>
      <c r="AJ24" s="354" t="s">
        <v>1451</v>
      </c>
      <c r="AK24" s="578"/>
      <c r="AL24" s="352"/>
      <c r="AM24" s="26">
        <v>95</v>
      </c>
      <c r="AN24" s="354">
        <v>1.3494318181818182E-2</v>
      </c>
      <c r="AO24" s="578"/>
      <c r="AP24" s="352"/>
      <c r="AQ24" s="26">
        <v>435</v>
      </c>
      <c r="AR24" s="354">
        <v>6.1789772727272728E-2</v>
      </c>
      <c r="AS24" s="578"/>
      <c r="AT24" s="352"/>
      <c r="AU24" s="26">
        <v>70</v>
      </c>
      <c r="AV24" s="354" t="s">
        <v>1451</v>
      </c>
    </row>
    <row r="25" spans="1:49" s="159" customFormat="1" ht="14.25" customHeight="1" x14ac:dyDescent="0.25">
      <c r="A25" s="158" t="s">
        <v>18</v>
      </c>
      <c r="B25" s="112" t="s">
        <v>19</v>
      </c>
      <c r="C25" s="112"/>
      <c r="D25" s="134">
        <v>3145</v>
      </c>
      <c r="E25" s="25"/>
      <c r="F25" s="24"/>
      <c r="G25" s="24">
        <v>240</v>
      </c>
      <c r="H25" s="383">
        <v>7.6311605723370424E-2</v>
      </c>
      <c r="I25" s="113"/>
      <c r="J25" s="126"/>
      <c r="K25" s="24">
        <v>1865</v>
      </c>
      <c r="L25" s="383">
        <v>0.59300476947535774</v>
      </c>
      <c r="M25" s="128"/>
      <c r="N25" s="113"/>
      <c r="O25" s="24">
        <v>280</v>
      </c>
      <c r="P25" s="383">
        <v>8.9030206677265494E-2</v>
      </c>
      <c r="Q25" s="113"/>
      <c r="R25" s="406"/>
      <c r="S25" s="24">
        <v>275</v>
      </c>
      <c r="T25" s="383">
        <v>0.10280373831775701</v>
      </c>
      <c r="U25" s="525"/>
      <c r="V25" s="352"/>
      <c r="W25" s="26">
        <v>15</v>
      </c>
      <c r="X25" s="354" t="s">
        <v>1451</v>
      </c>
      <c r="Y25" s="576"/>
      <c r="Z25" s="406"/>
      <c r="AA25" s="24" t="s">
        <v>806</v>
      </c>
      <c r="AB25" s="383" t="s">
        <v>806</v>
      </c>
      <c r="AC25" s="577"/>
      <c r="AD25" s="406"/>
      <c r="AE25" s="24">
        <v>185</v>
      </c>
      <c r="AF25" s="383">
        <v>5.8823529411764705E-2</v>
      </c>
      <c r="AG25" s="358"/>
      <c r="AH25" s="352"/>
      <c r="AI25" s="26">
        <v>15</v>
      </c>
      <c r="AJ25" s="354" t="s">
        <v>1451</v>
      </c>
      <c r="AK25" s="578"/>
      <c r="AL25" s="352"/>
      <c r="AM25" s="26">
        <v>40</v>
      </c>
      <c r="AN25" s="354">
        <v>1.2718600953895072E-2</v>
      </c>
      <c r="AO25" s="578"/>
      <c r="AP25" s="352"/>
      <c r="AQ25" s="26">
        <v>185</v>
      </c>
      <c r="AR25" s="354">
        <v>5.8823529411764705E-2</v>
      </c>
      <c r="AS25" s="578"/>
      <c r="AT25" s="352"/>
      <c r="AU25" s="26">
        <v>40</v>
      </c>
      <c r="AV25" s="354">
        <v>1.2718600953895072E-2</v>
      </c>
    </row>
    <row r="26" spans="1:49" s="159" customFormat="1" ht="14.25" customHeight="1" x14ac:dyDescent="0.25">
      <c r="A26" s="158" t="s">
        <v>20</v>
      </c>
      <c r="B26" s="112" t="s">
        <v>21</v>
      </c>
      <c r="C26" s="112"/>
      <c r="D26" s="134">
        <v>3990</v>
      </c>
      <c r="E26" s="25"/>
      <c r="F26" s="24"/>
      <c r="G26" s="24">
        <v>320</v>
      </c>
      <c r="H26" s="383">
        <v>8.0200501253132828E-2</v>
      </c>
      <c r="I26" s="113"/>
      <c r="J26" s="126"/>
      <c r="K26" s="24">
        <v>2455</v>
      </c>
      <c r="L26" s="383">
        <v>0.61528822055137844</v>
      </c>
      <c r="M26" s="128"/>
      <c r="N26" s="113"/>
      <c r="O26" s="24">
        <v>355</v>
      </c>
      <c r="P26" s="383">
        <v>8.8972431077694231E-2</v>
      </c>
      <c r="Q26" s="113"/>
      <c r="R26" s="406"/>
      <c r="S26" s="24">
        <v>310</v>
      </c>
      <c r="T26" s="383">
        <v>8.9595375722543349E-2</v>
      </c>
      <c r="U26" s="525"/>
      <c r="V26" s="352"/>
      <c r="W26" s="26">
        <v>20</v>
      </c>
      <c r="X26" s="354" t="s">
        <v>1451</v>
      </c>
      <c r="Y26" s="576"/>
      <c r="Z26" s="406"/>
      <c r="AA26" s="24" t="s">
        <v>806</v>
      </c>
      <c r="AB26" s="383" t="s">
        <v>806</v>
      </c>
      <c r="AC26" s="577"/>
      <c r="AD26" s="406"/>
      <c r="AE26" s="24">
        <v>170</v>
      </c>
      <c r="AF26" s="383">
        <v>4.2606516290726815E-2</v>
      </c>
      <c r="AG26" s="358"/>
      <c r="AH26" s="352"/>
      <c r="AI26" s="26">
        <v>20</v>
      </c>
      <c r="AJ26" s="354" t="s">
        <v>1451</v>
      </c>
      <c r="AK26" s="578"/>
      <c r="AL26" s="352"/>
      <c r="AM26" s="26">
        <v>60</v>
      </c>
      <c r="AN26" s="354">
        <v>1.5037593984962405E-2</v>
      </c>
      <c r="AO26" s="578"/>
      <c r="AP26" s="352"/>
      <c r="AQ26" s="26">
        <v>235</v>
      </c>
      <c r="AR26" s="354">
        <v>5.889724310776942E-2</v>
      </c>
      <c r="AS26" s="578"/>
      <c r="AT26" s="352"/>
      <c r="AU26" s="26">
        <v>50</v>
      </c>
      <c r="AV26" s="354">
        <v>1.2531328320802004E-2</v>
      </c>
    </row>
    <row r="27" spans="1:49" s="159" customFormat="1" ht="14.25" customHeight="1" x14ac:dyDescent="0.25">
      <c r="B27" s="112"/>
      <c r="C27" s="112"/>
      <c r="D27" s="134"/>
      <c r="E27" s="25"/>
      <c r="F27" s="24"/>
      <c r="G27" s="24"/>
      <c r="H27" s="383"/>
      <c r="I27" s="113"/>
      <c r="J27" s="126"/>
      <c r="K27" s="24"/>
      <c r="L27" s="383"/>
      <c r="M27" s="128"/>
      <c r="N27" s="113"/>
      <c r="O27" s="24"/>
      <c r="P27" s="383"/>
      <c r="Q27" s="113"/>
      <c r="R27" s="406"/>
      <c r="S27" s="24"/>
      <c r="T27" s="383"/>
      <c r="U27" s="525"/>
      <c r="V27" s="352"/>
      <c r="W27" s="26"/>
      <c r="X27" s="354"/>
      <c r="Y27" s="576"/>
      <c r="Z27" s="406"/>
      <c r="AA27" s="24"/>
      <c r="AB27" s="383"/>
      <c r="AC27" s="577"/>
      <c r="AD27" s="406"/>
      <c r="AE27" s="24"/>
      <c r="AF27" s="383"/>
      <c r="AG27" s="358"/>
      <c r="AH27" s="352"/>
      <c r="AI27" s="26"/>
      <c r="AJ27" s="354"/>
      <c r="AK27" s="578"/>
      <c r="AL27" s="352"/>
      <c r="AM27" s="26"/>
      <c r="AN27" s="354"/>
      <c r="AO27" s="578"/>
      <c r="AP27" s="352"/>
      <c r="AQ27" s="26"/>
      <c r="AR27" s="354"/>
      <c r="AS27" s="578"/>
      <c r="AT27" s="352"/>
      <c r="AU27" s="26"/>
      <c r="AV27" s="354"/>
    </row>
    <row r="28" spans="1:49" s="159" customFormat="1" ht="14.25" customHeight="1" x14ac:dyDescent="0.25">
      <c r="A28" s="158" t="s">
        <v>22</v>
      </c>
      <c r="B28" s="112" t="s">
        <v>23</v>
      </c>
      <c r="C28" s="112"/>
      <c r="D28" s="134">
        <v>21020</v>
      </c>
      <c r="E28" s="25"/>
      <c r="F28" s="24"/>
      <c r="G28" s="24">
        <v>1380</v>
      </c>
      <c r="H28" s="383">
        <v>6.565176022835395E-2</v>
      </c>
      <c r="I28" s="113"/>
      <c r="J28" s="126"/>
      <c r="K28" s="24">
        <v>12690</v>
      </c>
      <c r="L28" s="383">
        <v>0.60371075166508092</v>
      </c>
      <c r="M28" s="128"/>
      <c r="N28" s="113"/>
      <c r="O28" s="24">
        <v>1900</v>
      </c>
      <c r="P28" s="383">
        <v>9.0390104662226453E-2</v>
      </c>
      <c r="Q28" s="113"/>
      <c r="R28" s="406"/>
      <c r="S28" s="24">
        <v>1615</v>
      </c>
      <c r="T28" s="383">
        <v>9.1191417278373807E-2</v>
      </c>
      <c r="U28" s="525"/>
      <c r="V28" s="352"/>
      <c r="W28" s="26">
        <v>125</v>
      </c>
      <c r="X28" s="354" t="s">
        <v>1451</v>
      </c>
      <c r="Y28" s="576"/>
      <c r="Z28" s="406"/>
      <c r="AA28" s="24" t="s">
        <v>806</v>
      </c>
      <c r="AB28" s="383" t="s">
        <v>806</v>
      </c>
      <c r="AC28" s="577"/>
      <c r="AD28" s="406"/>
      <c r="AE28" s="24">
        <v>800</v>
      </c>
      <c r="AF28" s="383">
        <v>3.8058991436726926E-2</v>
      </c>
      <c r="AG28" s="358"/>
      <c r="AH28" s="352"/>
      <c r="AI28" s="26">
        <v>150</v>
      </c>
      <c r="AJ28" s="354" t="s">
        <v>1451</v>
      </c>
      <c r="AK28" s="578"/>
      <c r="AL28" s="352"/>
      <c r="AM28" s="26">
        <v>340</v>
      </c>
      <c r="AN28" s="354">
        <v>1.6175071360608945E-2</v>
      </c>
      <c r="AO28" s="578"/>
      <c r="AP28" s="352"/>
      <c r="AQ28" s="26">
        <v>1695</v>
      </c>
      <c r="AR28" s="354">
        <v>8.0637488106565181E-2</v>
      </c>
      <c r="AS28" s="578"/>
      <c r="AT28" s="352"/>
      <c r="AU28" s="26">
        <v>315</v>
      </c>
      <c r="AV28" s="354">
        <v>1.4985727878211227E-2</v>
      </c>
    </row>
    <row r="29" spans="1:49" ht="14.25" customHeight="1" x14ac:dyDescent="0.25">
      <c r="A29" s="253" t="s">
        <v>24</v>
      </c>
      <c r="B29" s="110"/>
      <c r="C29" s="110" t="s">
        <v>25</v>
      </c>
      <c r="D29" s="129">
        <v>3485</v>
      </c>
      <c r="E29" s="130"/>
      <c r="F29" s="40"/>
      <c r="G29" s="40">
        <v>210</v>
      </c>
      <c r="H29" s="46">
        <v>6.0258249641319941E-2</v>
      </c>
      <c r="I29" s="131"/>
      <c r="J29" s="132"/>
      <c r="K29" s="40">
        <v>2120</v>
      </c>
      <c r="L29" s="46">
        <v>0.60832137733142033</v>
      </c>
      <c r="M29" s="133"/>
      <c r="N29" s="131"/>
      <c r="O29" s="40">
        <v>350</v>
      </c>
      <c r="P29" s="46">
        <v>0.10043041606886657</v>
      </c>
      <c r="Q29" s="131"/>
      <c r="R29" s="327"/>
      <c r="S29" s="40">
        <v>235</v>
      </c>
      <c r="T29" s="46">
        <v>8.006814310051108E-2</v>
      </c>
      <c r="U29" s="523"/>
      <c r="V29" s="330"/>
      <c r="W29" s="39">
        <v>20</v>
      </c>
      <c r="X29" s="353" t="s">
        <v>1451</v>
      </c>
      <c r="Y29" s="576"/>
      <c r="Z29" s="327"/>
      <c r="AA29" s="40" t="s">
        <v>806</v>
      </c>
      <c r="AB29" s="46" t="s">
        <v>806</v>
      </c>
      <c r="AC29" s="577"/>
      <c r="AD29" s="327"/>
      <c r="AE29" s="40">
        <v>150</v>
      </c>
      <c r="AF29" s="46">
        <v>4.3041606886657105E-2</v>
      </c>
      <c r="AG29" s="329"/>
      <c r="AH29" s="330"/>
      <c r="AI29" s="39">
        <v>15</v>
      </c>
      <c r="AJ29" s="353" t="s">
        <v>1451</v>
      </c>
      <c r="AK29" s="578"/>
      <c r="AL29" s="330"/>
      <c r="AM29" s="39">
        <v>65</v>
      </c>
      <c r="AN29" s="353">
        <v>1.8651362984218076E-2</v>
      </c>
      <c r="AO29" s="578"/>
      <c r="AP29" s="330"/>
      <c r="AQ29" s="39">
        <v>285</v>
      </c>
      <c r="AR29" s="353">
        <v>8.1779053084648487E-2</v>
      </c>
      <c r="AS29" s="578"/>
      <c r="AT29" s="330"/>
      <c r="AU29" s="39">
        <v>40</v>
      </c>
      <c r="AV29" s="353">
        <v>1.1477761836441894E-2</v>
      </c>
      <c r="AW29" s="159"/>
    </row>
    <row r="30" spans="1:49" ht="14.25" customHeight="1" x14ac:dyDescent="0.25">
      <c r="A30" s="253" t="s">
        <v>26</v>
      </c>
      <c r="B30" s="110"/>
      <c r="C30" s="110" t="s">
        <v>27</v>
      </c>
      <c r="D30" s="129">
        <v>4155</v>
      </c>
      <c r="E30" s="130"/>
      <c r="F30" s="40"/>
      <c r="G30" s="40">
        <v>285</v>
      </c>
      <c r="H30" s="46">
        <v>6.8592057761732855E-2</v>
      </c>
      <c r="I30" s="131"/>
      <c r="J30" s="132"/>
      <c r="K30" s="40">
        <v>2420</v>
      </c>
      <c r="L30" s="46">
        <v>0.58243080625752108</v>
      </c>
      <c r="M30" s="133"/>
      <c r="N30" s="131"/>
      <c r="O30" s="40">
        <v>385</v>
      </c>
      <c r="P30" s="46">
        <v>9.2659446450060162E-2</v>
      </c>
      <c r="Q30" s="131"/>
      <c r="R30" s="327"/>
      <c r="S30" s="40">
        <v>300</v>
      </c>
      <c r="T30" s="46">
        <v>8.7463556851311949E-2</v>
      </c>
      <c r="U30" s="523"/>
      <c r="V30" s="330"/>
      <c r="W30" s="39">
        <v>40</v>
      </c>
      <c r="X30" s="353" t="s">
        <v>1451</v>
      </c>
      <c r="Y30" s="576"/>
      <c r="Z30" s="327"/>
      <c r="AA30" s="40" t="s">
        <v>806</v>
      </c>
      <c r="AB30" s="46" t="s">
        <v>806</v>
      </c>
      <c r="AC30" s="577"/>
      <c r="AD30" s="327"/>
      <c r="AE30" s="40">
        <v>165</v>
      </c>
      <c r="AF30" s="46">
        <v>3.9711191335740074E-2</v>
      </c>
      <c r="AG30" s="329"/>
      <c r="AH30" s="330"/>
      <c r="AI30" s="39">
        <v>60</v>
      </c>
      <c r="AJ30" s="353">
        <v>1.444043321299639E-2</v>
      </c>
      <c r="AK30" s="578"/>
      <c r="AL30" s="330"/>
      <c r="AM30" s="39">
        <v>60</v>
      </c>
      <c r="AN30" s="353">
        <v>1.444043321299639E-2</v>
      </c>
      <c r="AO30" s="578"/>
      <c r="AP30" s="330"/>
      <c r="AQ30" s="39">
        <v>380</v>
      </c>
      <c r="AR30" s="353">
        <v>9.1456077015643802E-2</v>
      </c>
      <c r="AS30" s="578"/>
      <c r="AT30" s="330"/>
      <c r="AU30" s="39">
        <v>60</v>
      </c>
      <c r="AV30" s="353">
        <v>1.444043321299639E-2</v>
      </c>
      <c r="AW30" s="159"/>
    </row>
    <row r="31" spans="1:49" ht="14.25" customHeight="1" x14ac:dyDescent="0.25">
      <c r="A31" s="253" t="s">
        <v>28</v>
      </c>
      <c r="B31" s="110"/>
      <c r="C31" s="110" t="s">
        <v>29</v>
      </c>
      <c r="D31" s="129">
        <v>4345</v>
      </c>
      <c r="E31" s="130"/>
      <c r="F31" s="40"/>
      <c r="G31" s="40">
        <v>290</v>
      </c>
      <c r="H31" s="46">
        <v>6.6743383199079395E-2</v>
      </c>
      <c r="I31" s="131"/>
      <c r="J31" s="132"/>
      <c r="K31" s="40">
        <v>2720</v>
      </c>
      <c r="L31" s="46">
        <v>0.62600690448791718</v>
      </c>
      <c r="M31" s="133"/>
      <c r="N31" s="131"/>
      <c r="O31" s="40">
        <v>390</v>
      </c>
      <c r="P31" s="46">
        <v>8.9758342922899886E-2</v>
      </c>
      <c r="Q31" s="131"/>
      <c r="R31" s="327"/>
      <c r="S31" s="40">
        <v>315</v>
      </c>
      <c r="T31" s="46">
        <v>8.4112149532710276E-2</v>
      </c>
      <c r="U31" s="523"/>
      <c r="V31" s="330"/>
      <c r="W31" s="39">
        <v>30</v>
      </c>
      <c r="X31" s="353" t="s">
        <v>1451</v>
      </c>
      <c r="Y31" s="576"/>
      <c r="Z31" s="327"/>
      <c r="AA31" s="40" t="s">
        <v>806</v>
      </c>
      <c r="AB31" s="46" t="s">
        <v>806</v>
      </c>
      <c r="AC31" s="577"/>
      <c r="AD31" s="327"/>
      <c r="AE31" s="40">
        <v>165</v>
      </c>
      <c r="AF31" s="46">
        <v>3.7974683544303799E-2</v>
      </c>
      <c r="AG31" s="329"/>
      <c r="AH31" s="330"/>
      <c r="AI31" s="39">
        <v>15</v>
      </c>
      <c r="AJ31" s="353" t="s">
        <v>1451</v>
      </c>
      <c r="AK31" s="578"/>
      <c r="AL31" s="330"/>
      <c r="AM31" s="39">
        <v>60</v>
      </c>
      <c r="AN31" s="353">
        <v>1.3808975834292289E-2</v>
      </c>
      <c r="AO31" s="578"/>
      <c r="AP31" s="330"/>
      <c r="AQ31" s="39">
        <v>285</v>
      </c>
      <c r="AR31" s="353">
        <v>6.5592635212888384E-2</v>
      </c>
      <c r="AS31" s="578"/>
      <c r="AT31" s="330"/>
      <c r="AU31" s="39">
        <v>60</v>
      </c>
      <c r="AV31" s="353">
        <v>1.3808975834292289E-2</v>
      </c>
      <c r="AW31" s="159"/>
    </row>
    <row r="32" spans="1:49" ht="14.25" customHeight="1" x14ac:dyDescent="0.25">
      <c r="A32" s="253" t="s">
        <v>30</v>
      </c>
      <c r="B32" s="110"/>
      <c r="C32" s="110" t="s">
        <v>31</v>
      </c>
      <c r="D32" s="129">
        <v>3390</v>
      </c>
      <c r="E32" s="130"/>
      <c r="F32" s="40"/>
      <c r="G32" s="40">
        <v>205</v>
      </c>
      <c r="H32" s="46">
        <v>6.047197640117994E-2</v>
      </c>
      <c r="I32" s="131"/>
      <c r="J32" s="132"/>
      <c r="K32" s="40">
        <v>2040</v>
      </c>
      <c r="L32" s="46">
        <v>0.60176991150442483</v>
      </c>
      <c r="M32" s="133"/>
      <c r="N32" s="131"/>
      <c r="O32" s="40">
        <v>290</v>
      </c>
      <c r="P32" s="46">
        <v>8.5545722713864306E-2</v>
      </c>
      <c r="Q32" s="131"/>
      <c r="R32" s="327"/>
      <c r="S32" s="40">
        <v>325</v>
      </c>
      <c r="T32" s="46">
        <v>0.11363636363636363</v>
      </c>
      <c r="U32" s="523"/>
      <c r="V32" s="330"/>
      <c r="W32" s="39" t="s">
        <v>806</v>
      </c>
      <c r="X32" s="353" t="s">
        <v>806</v>
      </c>
      <c r="Y32" s="576"/>
      <c r="Z32" s="327"/>
      <c r="AA32" s="40">
        <v>0</v>
      </c>
      <c r="AB32" s="46">
        <v>0</v>
      </c>
      <c r="AC32" s="577"/>
      <c r="AD32" s="327"/>
      <c r="AE32" s="40">
        <v>125</v>
      </c>
      <c r="AF32" s="46">
        <v>3.687315634218289E-2</v>
      </c>
      <c r="AG32" s="329"/>
      <c r="AH32" s="330"/>
      <c r="AI32" s="39">
        <v>25</v>
      </c>
      <c r="AJ32" s="353" t="s">
        <v>1451</v>
      </c>
      <c r="AK32" s="578"/>
      <c r="AL32" s="330"/>
      <c r="AM32" s="39">
        <v>55</v>
      </c>
      <c r="AN32" s="353">
        <v>1.6224188790560472E-2</v>
      </c>
      <c r="AO32" s="578"/>
      <c r="AP32" s="330"/>
      <c r="AQ32" s="39">
        <v>260</v>
      </c>
      <c r="AR32" s="353">
        <v>7.6696165191740412E-2</v>
      </c>
      <c r="AS32" s="578"/>
      <c r="AT32" s="330"/>
      <c r="AU32" s="39">
        <v>55</v>
      </c>
      <c r="AV32" s="353">
        <v>1.6224188790560472E-2</v>
      </c>
      <c r="AW32" s="159"/>
    </row>
    <row r="33" spans="1:49" ht="14.25" customHeight="1" x14ac:dyDescent="0.25">
      <c r="A33" s="253" t="s">
        <v>32</v>
      </c>
      <c r="B33" s="110"/>
      <c r="C33" s="110" t="s">
        <v>33</v>
      </c>
      <c r="D33" s="129">
        <v>5645</v>
      </c>
      <c r="E33" s="130"/>
      <c r="F33" s="40"/>
      <c r="G33" s="40">
        <v>390</v>
      </c>
      <c r="H33" s="46">
        <v>6.9087688219663421E-2</v>
      </c>
      <c r="I33" s="131"/>
      <c r="J33" s="132"/>
      <c r="K33" s="40">
        <v>3385</v>
      </c>
      <c r="L33" s="46">
        <v>0.59964570416297613</v>
      </c>
      <c r="M33" s="133"/>
      <c r="N33" s="131"/>
      <c r="O33" s="40">
        <v>485</v>
      </c>
      <c r="P33" s="46">
        <v>8.5916740478299378E-2</v>
      </c>
      <c r="Q33" s="131"/>
      <c r="R33" s="327"/>
      <c r="S33" s="40">
        <v>440</v>
      </c>
      <c r="T33" s="46">
        <v>9.3121693121693119E-2</v>
      </c>
      <c r="U33" s="523"/>
      <c r="V33" s="330"/>
      <c r="W33" s="39">
        <v>25</v>
      </c>
      <c r="X33" s="353" t="s">
        <v>1451</v>
      </c>
      <c r="Y33" s="576"/>
      <c r="Z33" s="327"/>
      <c r="AA33" s="40" t="s">
        <v>806</v>
      </c>
      <c r="AB33" s="46" t="s">
        <v>806</v>
      </c>
      <c r="AC33" s="577"/>
      <c r="AD33" s="327"/>
      <c r="AE33" s="40">
        <v>195</v>
      </c>
      <c r="AF33" s="46">
        <v>3.454384410983171E-2</v>
      </c>
      <c r="AG33" s="329"/>
      <c r="AH33" s="330"/>
      <c r="AI33" s="39">
        <v>35</v>
      </c>
      <c r="AJ33" s="353" t="s">
        <v>1451</v>
      </c>
      <c r="AK33" s="578"/>
      <c r="AL33" s="330"/>
      <c r="AM33" s="39">
        <v>100</v>
      </c>
      <c r="AN33" s="353">
        <v>1.771479185119575E-2</v>
      </c>
      <c r="AO33" s="578"/>
      <c r="AP33" s="330"/>
      <c r="AQ33" s="39">
        <v>485</v>
      </c>
      <c r="AR33" s="353">
        <v>8.5916740478299378E-2</v>
      </c>
      <c r="AS33" s="578"/>
      <c r="AT33" s="330"/>
      <c r="AU33" s="39">
        <v>100</v>
      </c>
      <c r="AV33" s="353">
        <v>1.771479185119575E-2</v>
      </c>
      <c r="AW33" s="159"/>
    </row>
    <row r="34" spans="1:49" ht="14.25" customHeight="1" x14ac:dyDescent="0.25">
      <c r="B34" s="110"/>
      <c r="C34" s="110"/>
      <c r="D34" s="134"/>
      <c r="E34" s="25"/>
      <c r="F34" s="24"/>
      <c r="G34" s="24"/>
      <c r="H34" s="46"/>
      <c r="I34" s="113"/>
      <c r="J34" s="126"/>
      <c r="K34" s="24"/>
      <c r="L34" s="46"/>
      <c r="M34" s="128"/>
      <c r="N34" s="113"/>
      <c r="O34" s="24"/>
      <c r="P34" s="46"/>
      <c r="Q34" s="113"/>
      <c r="R34" s="327"/>
      <c r="S34" s="40"/>
      <c r="T34" s="46"/>
      <c r="U34" s="523"/>
      <c r="V34" s="330"/>
      <c r="W34" s="39"/>
      <c r="X34" s="353"/>
      <c r="Y34" s="576"/>
      <c r="Z34" s="327"/>
      <c r="AA34" s="40"/>
      <c r="AB34" s="46"/>
      <c r="AC34" s="577"/>
      <c r="AD34" s="327"/>
      <c r="AE34" s="40"/>
      <c r="AF34" s="46"/>
      <c r="AG34" s="329"/>
      <c r="AH34" s="330"/>
      <c r="AI34" s="39"/>
      <c r="AJ34" s="353"/>
      <c r="AK34" s="578"/>
      <c r="AL34" s="330"/>
      <c r="AM34" s="39"/>
      <c r="AN34" s="353"/>
      <c r="AO34" s="578"/>
      <c r="AP34" s="330"/>
      <c r="AQ34" s="39"/>
      <c r="AR34" s="353"/>
      <c r="AS34" s="578"/>
      <c r="AT34" s="330"/>
      <c r="AU34" s="39"/>
      <c r="AV34" s="353"/>
      <c r="AW34" s="159"/>
    </row>
    <row r="35" spans="1:49" s="159" customFormat="1" ht="14.25" customHeight="1" x14ac:dyDescent="0.25">
      <c r="A35" s="169" t="s">
        <v>34</v>
      </c>
      <c r="B35" s="213" t="s">
        <v>35</v>
      </c>
      <c r="C35" s="213"/>
      <c r="D35" s="204">
        <v>98030</v>
      </c>
      <c r="E35" s="205"/>
      <c r="F35" s="206"/>
      <c r="G35" s="206">
        <v>6215</v>
      </c>
      <c r="H35" s="356">
        <v>6.3398959502193208E-2</v>
      </c>
      <c r="I35" s="207"/>
      <c r="J35" s="208"/>
      <c r="K35" s="206">
        <v>59710</v>
      </c>
      <c r="L35" s="356">
        <v>0.60909925533000098</v>
      </c>
      <c r="M35" s="209"/>
      <c r="N35" s="207"/>
      <c r="O35" s="206">
        <v>10735</v>
      </c>
      <c r="P35" s="356">
        <v>0.10950729368560645</v>
      </c>
      <c r="Q35" s="207"/>
      <c r="R35" s="411"/>
      <c r="S35" s="206">
        <v>6130</v>
      </c>
      <c r="T35" s="356">
        <v>7.3461561507579848E-2</v>
      </c>
      <c r="U35" s="526"/>
      <c r="V35" s="409"/>
      <c r="W35" s="172">
        <v>570</v>
      </c>
      <c r="X35" s="367" t="s">
        <v>1451</v>
      </c>
      <c r="Y35" s="582"/>
      <c r="Z35" s="411"/>
      <c r="AA35" s="206">
        <v>85</v>
      </c>
      <c r="AB35" s="356" t="s">
        <v>1451</v>
      </c>
      <c r="AC35" s="583"/>
      <c r="AD35" s="411"/>
      <c r="AE35" s="206">
        <v>4255</v>
      </c>
      <c r="AF35" s="356">
        <v>4.3405080077527289E-2</v>
      </c>
      <c r="AG35" s="504"/>
      <c r="AH35" s="407"/>
      <c r="AI35" s="206">
        <v>655</v>
      </c>
      <c r="AJ35" s="356" t="s">
        <v>1451</v>
      </c>
      <c r="AK35" s="584"/>
      <c r="AL35" s="407"/>
      <c r="AM35" s="206">
        <v>1285</v>
      </c>
      <c r="AN35" s="356">
        <v>1.310823217382434E-2</v>
      </c>
      <c r="AO35" s="584"/>
      <c r="AP35" s="407"/>
      <c r="AQ35" s="206">
        <v>7235</v>
      </c>
      <c r="AR35" s="356">
        <v>7.3803937570131595E-2</v>
      </c>
      <c r="AS35" s="584"/>
      <c r="AT35" s="407"/>
      <c r="AU35" s="206">
        <v>1155</v>
      </c>
      <c r="AV35" s="356">
        <v>1.1782107518106702E-2</v>
      </c>
    </row>
    <row r="36" spans="1:49" s="159" customFormat="1" ht="14.25" customHeight="1" x14ac:dyDescent="0.25">
      <c r="B36" s="112"/>
      <c r="C36" s="112"/>
      <c r="D36" s="134"/>
      <c r="E36" s="25"/>
      <c r="F36" s="24"/>
      <c r="G36" s="24"/>
      <c r="H36" s="383"/>
      <c r="I36" s="113"/>
      <c r="J36" s="126"/>
      <c r="K36" s="24"/>
      <c r="L36" s="383"/>
      <c r="M36" s="128"/>
      <c r="N36" s="113"/>
      <c r="O36" s="24"/>
      <c r="P36" s="383"/>
      <c r="Q36" s="113"/>
      <c r="R36" s="406"/>
      <c r="S36" s="24"/>
      <c r="T36" s="383"/>
      <c r="U36" s="525"/>
      <c r="V36" s="352"/>
      <c r="W36" s="26"/>
      <c r="X36" s="354"/>
      <c r="Y36" s="576"/>
      <c r="Z36" s="406"/>
      <c r="AA36" s="24"/>
      <c r="AB36" s="383"/>
      <c r="AC36" s="577"/>
      <c r="AD36" s="406"/>
      <c r="AE36" s="24"/>
      <c r="AF36" s="383"/>
      <c r="AG36" s="358"/>
      <c r="AH36" s="352"/>
      <c r="AI36" s="26"/>
      <c r="AJ36" s="354"/>
      <c r="AK36" s="578"/>
      <c r="AL36" s="352"/>
      <c r="AM36" s="26"/>
      <c r="AN36" s="354"/>
      <c r="AO36" s="578"/>
      <c r="AP36" s="352"/>
      <c r="AQ36" s="26"/>
      <c r="AR36" s="354"/>
      <c r="AS36" s="578"/>
      <c r="AT36" s="352"/>
      <c r="AU36" s="26"/>
      <c r="AV36" s="354"/>
    </row>
    <row r="37" spans="1:49" s="159" customFormat="1" ht="14.25" customHeight="1" x14ac:dyDescent="0.25">
      <c r="A37" s="158" t="s">
        <v>36</v>
      </c>
      <c r="B37" s="112" t="s">
        <v>37</v>
      </c>
      <c r="C37" s="112"/>
      <c r="D37" s="134">
        <v>1640</v>
      </c>
      <c r="E37" s="25"/>
      <c r="F37" s="24"/>
      <c r="G37" s="24">
        <v>120</v>
      </c>
      <c r="H37" s="383">
        <v>7.3170731707317069E-2</v>
      </c>
      <c r="I37" s="113"/>
      <c r="J37" s="126"/>
      <c r="K37" s="24">
        <v>995</v>
      </c>
      <c r="L37" s="383">
        <v>0.60670731707317072</v>
      </c>
      <c r="M37" s="128"/>
      <c r="N37" s="113"/>
      <c r="O37" s="24">
        <v>130</v>
      </c>
      <c r="P37" s="383">
        <v>7.926829268292683E-2</v>
      </c>
      <c r="Q37" s="113"/>
      <c r="R37" s="406"/>
      <c r="S37" s="24">
        <v>110</v>
      </c>
      <c r="T37" s="383">
        <v>8.0586080586080591E-2</v>
      </c>
      <c r="U37" s="525"/>
      <c r="V37" s="352"/>
      <c r="W37" s="26">
        <v>10</v>
      </c>
      <c r="X37" s="354" t="s">
        <v>1451</v>
      </c>
      <c r="Y37" s="576"/>
      <c r="Z37" s="406"/>
      <c r="AA37" s="24">
        <v>0</v>
      </c>
      <c r="AB37" s="383">
        <v>0</v>
      </c>
      <c r="AC37" s="577"/>
      <c r="AD37" s="406"/>
      <c r="AE37" s="24">
        <v>55</v>
      </c>
      <c r="AF37" s="383">
        <v>3.3536585365853661E-2</v>
      </c>
      <c r="AG37" s="358"/>
      <c r="AH37" s="352"/>
      <c r="AI37" s="26">
        <v>15</v>
      </c>
      <c r="AJ37" s="354" t="s">
        <v>1451</v>
      </c>
      <c r="AK37" s="578"/>
      <c r="AL37" s="352"/>
      <c r="AM37" s="26">
        <v>25</v>
      </c>
      <c r="AN37" s="354">
        <v>1.524390243902439E-2</v>
      </c>
      <c r="AO37" s="578"/>
      <c r="AP37" s="352"/>
      <c r="AQ37" s="26">
        <v>155</v>
      </c>
      <c r="AR37" s="354">
        <v>9.451219512195122E-2</v>
      </c>
      <c r="AS37" s="578"/>
      <c r="AT37" s="352"/>
      <c r="AU37" s="26">
        <v>25</v>
      </c>
      <c r="AV37" s="354">
        <v>1.524390243902439E-2</v>
      </c>
    </row>
    <row r="38" spans="1:49" s="159" customFormat="1" ht="14.25" customHeight="1" x14ac:dyDescent="0.25">
      <c r="A38" s="158" t="s">
        <v>38</v>
      </c>
      <c r="B38" s="112" t="s">
        <v>39</v>
      </c>
      <c r="C38" s="112"/>
      <c r="D38" s="134">
        <v>2575</v>
      </c>
      <c r="E38" s="25"/>
      <c r="F38" s="24"/>
      <c r="G38" s="24">
        <v>215</v>
      </c>
      <c r="H38" s="383">
        <v>8.3495145631067955E-2</v>
      </c>
      <c r="I38" s="113"/>
      <c r="J38" s="126"/>
      <c r="K38" s="24">
        <v>1350</v>
      </c>
      <c r="L38" s="383">
        <v>0.52427184466019416</v>
      </c>
      <c r="M38" s="128"/>
      <c r="N38" s="113"/>
      <c r="O38" s="24">
        <v>280</v>
      </c>
      <c r="P38" s="383">
        <v>0.1087378640776699</v>
      </c>
      <c r="Q38" s="113"/>
      <c r="R38" s="406"/>
      <c r="S38" s="24">
        <v>225</v>
      </c>
      <c r="T38" s="383">
        <v>0.10817307692307693</v>
      </c>
      <c r="U38" s="525"/>
      <c r="V38" s="352"/>
      <c r="W38" s="26">
        <v>10</v>
      </c>
      <c r="X38" s="354" t="s">
        <v>1451</v>
      </c>
      <c r="Y38" s="576"/>
      <c r="Z38" s="406"/>
      <c r="AA38" s="24" t="s">
        <v>806</v>
      </c>
      <c r="AB38" s="383" t="s">
        <v>806</v>
      </c>
      <c r="AC38" s="577"/>
      <c r="AD38" s="406"/>
      <c r="AE38" s="24">
        <v>135</v>
      </c>
      <c r="AF38" s="383">
        <v>5.2427184466019419E-2</v>
      </c>
      <c r="AG38" s="358"/>
      <c r="AH38" s="352"/>
      <c r="AI38" s="26">
        <v>15</v>
      </c>
      <c r="AJ38" s="354" t="s">
        <v>1451</v>
      </c>
      <c r="AK38" s="578"/>
      <c r="AL38" s="352"/>
      <c r="AM38" s="26">
        <v>30</v>
      </c>
      <c r="AN38" s="354">
        <v>1.1650485436893204E-2</v>
      </c>
      <c r="AO38" s="578"/>
      <c r="AP38" s="352"/>
      <c r="AQ38" s="26">
        <v>265</v>
      </c>
      <c r="AR38" s="354">
        <v>0.1029126213592233</v>
      </c>
      <c r="AS38" s="578"/>
      <c r="AT38" s="352"/>
      <c r="AU38" s="26">
        <v>45</v>
      </c>
      <c r="AV38" s="354">
        <v>1.7475728155339806E-2</v>
      </c>
    </row>
    <row r="39" spans="1:49" s="159" customFormat="1" ht="14.25" customHeight="1" x14ac:dyDescent="0.25">
      <c r="A39" s="158" t="s">
        <v>40</v>
      </c>
      <c r="B39" s="112" t="s">
        <v>41</v>
      </c>
      <c r="C39" s="112"/>
      <c r="D39" s="134">
        <v>4670</v>
      </c>
      <c r="E39" s="25"/>
      <c r="F39" s="24"/>
      <c r="G39" s="24">
        <v>285</v>
      </c>
      <c r="H39" s="383">
        <v>6.1027837259100645E-2</v>
      </c>
      <c r="I39" s="113"/>
      <c r="J39" s="126"/>
      <c r="K39" s="24">
        <v>2960</v>
      </c>
      <c r="L39" s="383">
        <v>0.63383297644539616</v>
      </c>
      <c r="M39" s="128"/>
      <c r="N39" s="113"/>
      <c r="O39" s="24">
        <v>600</v>
      </c>
      <c r="P39" s="383">
        <v>0.1284796573875803</v>
      </c>
      <c r="Q39" s="113"/>
      <c r="R39" s="406"/>
      <c r="S39" s="24">
        <v>215</v>
      </c>
      <c r="T39" s="383">
        <v>5.256723716381418E-2</v>
      </c>
      <c r="U39" s="525"/>
      <c r="V39" s="352"/>
      <c r="W39" s="26">
        <v>30</v>
      </c>
      <c r="X39" s="354" t="s">
        <v>1451</v>
      </c>
      <c r="Y39" s="576"/>
      <c r="Z39" s="406"/>
      <c r="AA39" s="24" t="s">
        <v>806</v>
      </c>
      <c r="AB39" s="383" t="s">
        <v>806</v>
      </c>
      <c r="AC39" s="577"/>
      <c r="AD39" s="406"/>
      <c r="AE39" s="24">
        <v>250</v>
      </c>
      <c r="AF39" s="383">
        <v>5.353319057815846E-2</v>
      </c>
      <c r="AG39" s="358"/>
      <c r="AH39" s="352"/>
      <c r="AI39" s="26">
        <v>20</v>
      </c>
      <c r="AJ39" s="354" t="s">
        <v>1451</v>
      </c>
      <c r="AK39" s="578"/>
      <c r="AL39" s="352"/>
      <c r="AM39" s="26">
        <v>50</v>
      </c>
      <c r="AN39" s="354">
        <v>1.0706638115631691E-2</v>
      </c>
      <c r="AO39" s="578"/>
      <c r="AP39" s="352"/>
      <c r="AQ39" s="26">
        <v>215</v>
      </c>
      <c r="AR39" s="354">
        <v>4.6038543897216275E-2</v>
      </c>
      <c r="AS39" s="578"/>
      <c r="AT39" s="352"/>
      <c r="AU39" s="26">
        <v>50</v>
      </c>
      <c r="AV39" s="354">
        <v>1.0706638115631691E-2</v>
      </c>
    </row>
    <row r="40" spans="1:49" s="159" customFormat="1" ht="14.25" customHeight="1" x14ac:dyDescent="0.25">
      <c r="A40" s="158" t="s">
        <v>42</v>
      </c>
      <c r="B40" s="112" t="s">
        <v>43</v>
      </c>
      <c r="C40" s="112"/>
      <c r="D40" s="134">
        <v>5495</v>
      </c>
      <c r="E40" s="25"/>
      <c r="F40" s="24"/>
      <c r="G40" s="24">
        <v>380</v>
      </c>
      <c r="H40" s="383">
        <v>6.9153776160145591E-2</v>
      </c>
      <c r="I40" s="113"/>
      <c r="J40" s="126"/>
      <c r="K40" s="24">
        <v>3505</v>
      </c>
      <c r="L40" s="383">
        <v>0.63785259326660604</v>
      </c>
      <c r="M40" s="128"/>
      <c r="N40" s="113"/>
      <c r="O40" s="24">
        <v>610</v>
      </c>
      <c r="P40" s="383">
        <v>0.11101000909918107</v>
      </c>
      <c r="Q40" s="113"/>
      <c r="R40" s="406"/>
      <c r="S40" s="24">
        <v>310</v>
      </c>
      <c r="T40" s="383">
        <v>6.4049586776859499E-2</v>
      </c>
      <c r="U40" s="525"/>
      <c r="V40" s="352"/>
      <c r="W40" s="26">
        <v>35</v>
      </c>
      <c r="X40" s="354" t="s">
        <v>1451</v>
      </c>
      <c r="Y40" s="576"/>
      <c r="Z40" s="406"/>
      <c r="AA40" s="24" t="s">
        <v>806</v>
      </c>
      <c r="AB40" s="383" t="s">
        <v>806</v>
      </c>
      <c r="AC40" s="577"/>
      <c r="AD40" s="406"/>
      <c r="AE40" s="24">
        <v>255</v>
      </c>
      <c r="AF40" s="383">
        <v>4.6405823475887169E-2</v>
      </c>
      <c r="AG40" s="358"/>
      <c r="AH40" s="352"/>
      <c r="AI40" s="26">
        <v>25</v>
      </c>
      <c r="AJ40" s="354" t="s">
        <v>1451</v>
      </c>
      <c r="AK40" s="578"/>
      <c r="AL40" s="352"/>
      <c r="AM40" s="26">
        <v>65</v>
      </c>
      <c r="AN40" s="354">
        <v>1.1828935395814377E-2</v>
      </c>
      <c r="AO40" s="578"/>
      <c r="AP40" s="352"/>
      <c r="AQ40" s="26">
        <v>265</v>
      </c>
      <c r="AR40" s="354">
        <v>4.8225659690627844E-2</v>
      </c>
      <c r="AS40" s="578"/>
      <c r="AT40" s="352"/>
      <c r="AU40" s="26">
        <v>50</v>
      </c>
      <c r="AV40" s="354" t="s">
        <v>1451</v>
      </c>
    </row>
    <row r="41" spans="1:49" s="159" customFormat="1" ht="14.25" customHeight="1" x14ac:dyDescent="0.25">
      <c r="A41" s="158" t="s">
        <v>44</v>
      </c>
      <c r="B41" s="112" t="s">
        <v>45</v>
      </c>
      <c r="C41" s="112"/>
      <c r="D41" s="134">
        <v>2490</v>
      </c>
      <c r="E41" s="25"/>
      <c r="F41" s="24"/>
      <c r="G41" s="24">
        <v>125</v>
      </c>
      <c r="H41" s="383">
        <v>5.0200803212851405E-2</v>
      </c>
      <c r="I41" s="113"/>
      <c r="J41" s="126"/>
      <c r="K41" s="24">
        <v>1605</v>
      </c>
      <c r="L41" s="383">
        <v>0.64457831325301207</v>
      </c>
      <c r="M41" s="128"/>
      <c r="N41" s="113"/>
      <c r="O41" s="24">
        <v>205</v>
      </c>
      <c r="P41" s="383">
        <v>8.2329317269076302E-2</v>
      </c>
      <c r="Q41" s="113"/>
      <c r="R41" s="406"/>
      <c r="S41" s="24">
        <v>165</v>
      </c>
      <c r="T41" s="383">
        <v>7.8014184397163122E-2</v>
      </c>
      <c r="U41" s="525"/>
      <c r="V41" s="352"/>
      <c r="W41" s="26">
        <v>15</v>
      </c>
      <c r="X41" s="354" t="s">
        <v>1451</v>
      </c>
      <c r="Y41" s="576"/>
      <c r="Z41" s="406"/>
      <c r="AA41" s="24" t="s">
        <v>806</v>
      </c>
      <c r="AB41" s="383" t="s">
        <v>806</v>
      </c>
      <c r="AC41" s="577"/>
      <c r="AD41" s="406"/>
      <c r="AE41" s="24">
        <v>105</v>
      </c>
      <c r="AF41" s="383">
        <v>4.2168674698795178E-2</v>
      </c>
      <c r="AG41" s="358"/>
      <c r="AH41" s="352"/>
      <c r="AI41" s="26">
        <v>15</v>
      </c>
      <c r="AJ41" s="354" t="s">
        <v>1451</v>
      </c>
      <c r="AK41" s="578"/>
      <c r="AL41" s="352"/>
      <c r="AM41" s="26">
        <v>35</v>
      </c>
      <c r="AN41" s="354">
        <v>1.4056224899598393E-2</v>
      </c>
      <c r="AO41" s="578"/>
      <c r="AP41" s="352"/>
      <c r="AQ41" s="26">
        <v>190</v>
      </c>
      <c r="AR41" s="354">
        <v>7.6305220883534142E-2</v>
      </c>
      <c r="AS41" s="578"/>
      <c r="AT41" s="352"/>
      <c r="AU41" s="26">
        <v>20</v>
      </c>
      <c r="AV41" s="354" t="s">
        <v>1451</v>
      </c>
    </row>
    <row r="42" spans="1:49" s="159" customFormat="1" ht="14.25" customHeight="1" x14ac:dyDescent="0.25">
      <c r="A42" s="158" t="s">
        <v>46</v>
      </c>
      <c r="B42" s="112" t="s">
        <v>47</v>
      </c>
      <c r="C42" s="112"/>
      <c r="D42" s="134">
        <v>3175</v>
      </c>
      <c r="E42" s="25"/>
      <c r="F42" s="24"/>
      <c r="G42" s="24">
        <v>185</v>
      </c>
      <c r="H42" s="383">
        <v>5.826771653543307E-2</v>
      </c>
      <c r="I42" s="113"/>
      <c r="J42" s="126"/>
      <c r="K42" s="24">
        <v>2085</v>
      </c>
      <c r="L42" s="383">
        <v>0.6566929133858268</v>
      </c>
      <c r="M42" s="128"/>
      <c r="N42" s="113"/>
      <c r="O42" s="24">
        <v>320</v>
      </c>
      <c r="P42" s="383">
        <v>0.10078740157480315</v>
      </c>
      <c r="Q42" s="113"/>
      <c r="R42" s="406"/>
      <c r="S42" s="24">
        <v>195</v>
      </c>
      <c r="T42" s="383">
        <v>6.9518716577540107E-2</v>
      </c>
      <c r="U42" s="525"/>
      <c r="V42" s="352"/>
      <c r="W42" s="26">
        <v>20</v>
      </c>
      <c r="X42" s="354" t="s">
        <v>1451</v>
      </c>
      <c r="Y42" s="576"/>
      <c r="Z42" s="406"/>
      <c r="AA42" s="24" t="s">
        <v>806</v>
      </c>
      <c r="AB42" s="383" t="s">
        <v>806</v>
      </c>
      <c r="AC42" s="577"/>
      <c r="AD42" s="406"/>
      <c r="AE42" s="24">
        <v>115</v>
      </c>
      <c r="AF42" s="383">
        <v>3.6220472440944881E-2</v>
      </c>
      <c r="AG42" s="358"/>
      <c r="AH42" s="352"/>
      <c r="AI42" s="26">
        <v>15</v>
      </c>
      <c r="AJ42" s="354" t="s">
        <v>1451</v>
      </c>
      <c r="AK42" s="578"/>
      <c r="AL42" s="352"/>
      <c r="AM42" s="26">
        <v>25</v>
      </c>
      <c r="AN42" s="354" t="s">
        <v>1451</v>
      </c>
      <c r="AO42" s="578"/>
      <c r="AP42" s="352"/>
      <c r="AQ42" s="26">
        <v>180</v>
      </c>
      <c r="AR42" s="354">
        <v>5.6692913385826771E-2</v>
      </c>
      <c r="AS42" s="578"/>
      <c r="AT42" s="352"/>
      <c r="AU42" s="26">
        <v>30</v>
      </c>
      <c r="AV42" s="354" t="s">
        <v>1451</v>
      </c>
    </row>
    <row r="43" spans="1:49" s="159" customFormat="1" ht="14.25" customHeight="1" x14ac:dyDescent="0.25">
      <c r="B43" s="112"/>
      <c r="C43" s="112"/>
      <c r="D43" s="134"/>
      <c r="E43" s="25"/>
      <c r="F43" s="24"/>
      <c r="G43" s="24"/>
      <c r="H43" s="383"/>
      <c r="I43" s="113"/>
      <c r="J43" s="126"/>
      <c r="K43" s="24"/>
      <c r="L43" s="383"/>
      <c r="M43" s="128"/>
      <c r="N43" s="113"/>
      <c r="O43" s="24"/>
      <c r="P43" s="383"/>
      <c r="Q43" s="113"/>
      <c r="R43" s="406"/>
      <c r="S43" s="24"/>
      <c r="T43" s="383"/>
      <c r="U43" s="525"/>
      <c r="V43" s="352"/>
      <c r="W43" s="26"/>
      <c r="X43" s="354"/>
      <c r="Y43" s="576"/>
      <c r="Z43" s="406"/>
      <c r="AA43" s="24"/>
      <c r="AB43" s="383"/>
      <c r="AC43" s="577"/>
      <c r="AD43" s="406"/>
      <c r="AE43" s="24"/>
      <c r="AF43" s="383"/>
      <c r="AG43" s="358"/>
      <c r="AH43" s="352"/>
      <c r="AI43" s="26"/>
      <c r="AJ43" s="354"/>
      <c r="AK43" s="578"/>
      <c r="AL43" s="352"/>
      <c r="AM43" s="26"/>
      <c r="AN43" s="354"/>
      <c r="AO43" s="578"/>
      <c r="AP43" s="352"/>
      <c r="AQ43" s="26"/>
      <c r="AR43" s="354"/>
      <c r="AS43" s="578"/>
      <c r="AT43" s="352"/>
      <c r="AU43" s="26"/>
      <c r="AV43" s="354"/>
    </row>
    <row r="44" spans="1:49" s="159" customFormat="1" ht="14.25" customHeight="1" x14ac:dyDescent="0.25">
      <c r="A44" s="158" t="s">
        <v>48</v>
      </c>
      <c r="B44" s="112" t="s">
        <v>49</v>
      </c>
      <c r="C44" s="112"/>
      <c r="D44" s="134">
        <v>8510</v>
      </c>
      <c r="E44" s="25"/>
      <c r="F44" s="24"/>
      <c r="G44" s="24">
        <v>645</v>
      </c>
      <c r="H44" s="383">
        <v>7.5793184488836665E-2</v>
      </c>
      <c r="I44" s="113"/>
      <c r="J44" s="126"/>
      <c r="K44" s="24">
        <v>5285</v>
      </c>
      <c r="L44" s="383">
        <v>0.62103407755581663</v>
      </c>
      <c r="M44" s="128"/>
      <c r="N44" s="113"/>
      <c r="O44" s="24">
        <v>945</v>
      </c>
      <c r="P44" s="383">
        <v>0.11104582843713279</v>
      </c>
      <c r="Q44" s="113"/>
      <c r="R44" s="406"/>
      <c r="S44" s="24">
        <v>400</v>
      </c>
      <c r="T44" s="383">
        <v>5.4682159945317839E-2</v>
      </c>
      <c r="U44" s="525"/>
      <c r="V44" s="352"/>
      <c r="W44" s="26">
        <v>40</v>
      </c>
      <c r="X44" s="354" t="s">
        <v>1451</v>
      </c>
      <c r="Y44" s="576"/>
      <c r="Z44" s="406"/>
      <c r="AA44" s="24" t="s">
        <v>806</v>
      </c>
      <c r="AB44" s="383" t="s">
        <v>806</v>
      </c>
      <c r="AC44" s="577"/>
      <c r="AD44" s="406"/>
      <c r="AE44" s="24">
        <v>480</v>
      </c>
      <c r="AF44" s="383">
        <v>5.6404230317273797E-2</v>
      </c>
      <c r="AG44" s="358"/>
      <c r="AH44" s="352"/>
      <c r="AI44" s="26">
        <v>35</v>
      </c>
      <c r="AJ44" s="354" t="s">
        <v>1451</v>
      </c>
      <c r="AK44" s="578"/>
      <c r="AL44" s="352"/>
      <c r="AM44" s="26">
        <v>95</v>
      </c>
      <c r="AN44" s="354">
        <v>1.1163337250293772E-2</v>
      </c>
      <c r="AO44" s="578"/>
      <c r="AP44" s="352"/>
      <c r="AQ44" s="26">
        <v>515</v>
      </c>
      <c r="AR44" s="354">
        <v>6.0517038777908344E-2</v>
      </c>
      <c r="AS44" s="578"/>
      <c r="AT44" s="352"/>
      <c r="AU44" s="26">
        <v>70</v>
      </c>
      <c r="AV44" s="354" t="s">
        <v>1451</v>
      </c>
    </row>
    <row r="45" spans="1:49" ht="14.25" customHeight="1" x14ac:dyDescent="0.25">
      <c r="A45" s="253" t="s">
        <v>50</v>
      </c>
      <c r="B45" s="110"/>
      <c r="C45" s="110" t="s">
        <v>51</v>
      </c>
      <c r="D45" s="129">
        <v>1535</v>
      </c>
      <c r="E45" s="130"/>
      <c r="F45" s="40"/>
      <c r="G45" s="40">
        <v>135</v>
      </c>
      <c r="H45" s="46">
        <v>8.7947882736156349E-2</v>
      </c>
      <c r="I45" s="131"/>
      <c r="J45" s="132"/>
      <c r="K45" s="40">
        <v>935</v>
      </c>
      <c r="L45" s="46">
        <v>0.60912052117263848</v>
      </c>
      <c r="M45" s="133"/>
      <c r="N45" s="131"/>
      <c r="O45" s="40">
        <v>160</v>
      </c>
      <c r="P45" s="46">
        <v>0.10423452768729642</v>
      </c>
      <c r="Q45" s="131"/>
      <c r="R45" s="327"/>
      <c r="S45" s="40">
        <v>85</v>
      </c>
      <c r="T45" s="46">
        <v>6.4638783269961975E-2</v>
      </c>
      <c r="U45" s="523"/>
      <c r="V45" s="330"/>
      <c r="W45" s="39" t="s">
        <v>806</v>
      </c>
      <c r="X45" s="353" t="s">
        <v>806</v>
      </c>
      <c r="Y45" s="576"/>
      <c r="Z45" s="327"/>
      <c r="AA45" s="40" t="s">
        <v>806</v>
      </c>
      <c r="AB45" s="46" t="s">
        <v>806</v>
      </c>
      <c r="AC45" s="577"/>
      <c r="AD45" s="327"/>
      <c r="AE45" s="40">
        <v>90</v>
      </c>
      <c r="AF45" s="46">
        <v>5.8631921824104233E-2</v>
      </c>
      <c r="AG45" s="329"/>
      <c r="AH45" s="330"/>
      <c r="AI45" s="39" t="s">
        <v>806</v>
      </c>
      <c r="AJ45" s="353" t="s">
        <v>806</v>
      </c>
      <c r="AK45" s="578"/>
      <c r="AL45" s="330"/>
      <c r="AM45" s="39">
        <v>20</v>
      </c>
      <c r="AN45" s="353">
        <v>1.3029315960912053E-2</v>
      </c>
      <c r="AO45" s="578"/>
      <c r="AP45" s="330"/>
      <c r="AQ45" s="39">
        <v>95</v>
      </c>
      <c r="AR45" s="353">
        <v>6.1889250814332247E-2</v>
      </c>
      <c r="AS45" s="578"/>
      <c r="AT45" s="330"/>
      <c r="AU45" s="39" t="s">
        <v>806</v>
      </c>
      <c r="AV45" s="353" t="s">
        <v>806</v>
      </c>
      <c r="AW45" s="159"/>
    </row>
    <row r="46" spans="1:49" ht="14.25" customHeight="1" x14ac:dyDescent="0.25">
      <c r="A46" s="253" t="s">
        <v>52</v>
      </c>
      <c r="B46" s="110"/>
      <c r="C46" s="110" t="s">
        <v>53</v>
      </c>
      <c r="D46" s="129">
        <v>1350</v>
      </c>
      <c r="E46" s="130"/>
      <c r="F46" s="40"/>
      <c r="G46" s="40">
        <v>100</v>
      </c>
      <c r="H46" s="46">
        <v>7.407407407407407E-2</v>
      </c>
      <c r="I46" s="131"/>
      <c r="J46" s="132"/>
      <c r="K46" s="40">
        <v>835</v>
      </c>
      <c r="L46" s="46">
        <v>0.61851851851851847</v>
      </c>
      <c r="M46" s="133"/>
      <c r="N46" s="131"/>
      <c r="O46" s="40">
        <v>105</v>
      </c>
      <c r="P46" s="46">
        <v>7.7777777777777779E-2</v>
      </c>
      <c r="Q46" s="131"/>
      <c r="R46" s="327"/>
      <c r="S46" s="40">
        <v>85</v>
      </c>
      <c r="T46" s="46">
        <v>7.5555555555555556E-2</v>
      </c>
      <c r="U46" s="523"/>
      <c r="V46" s="330"/>
      <c r="W46" s="39" t="s">
        <v>806</v>
      </c>
      <c r="X46" s="353" t="s">
        <v>806</v>
      </c>
      <c r="Y46" s="576"/>
      <c r="Z46" s="327"/>
      <c r="AA46" s="40">
        <v>0</v>
      </c>
      <c r="AB46" s="46">
        <v>0</v>
      </c>
      <c r="AC46" s="577"/>
      <c r="AD46" s="327"/>
      <c r="AE46" s="40">
        <v>70</v>
      </c>
      <c r="AF46" s="46">
        <v>5.185185185185185E-2</v>
      </c>
      <c r="AG46" s="329"/>
      <c r="AH46" s="330"/>
      <c r="AI46" s="39" t="s">
        <v>806</v>
      </c>
      <c r="AJ46" s="353" t="s">
        <v>806</v>
      </c>
      <c r="AK46" s="578"/>
      <c r="AL46" s="330"/>
      <c r="AM46" s="39">
        <v>15</v>
      </c>
      <c r="AN46" s="353">
        <v>1.1111111111111112E-2</v>
      </c>
      <c r="AO46" s="578"/>
      <c r="AP46" s="330"/>
      <c r="AQ46" s="39">
        <v>115</v>
      </c>
      <c r="AR46" s="353">
        <v>8.5185185185185183E-2</v>
      </c>
      <c r="AS46" s="578"/>
      <c r="AT46" s="330"/>
      <c r="AU46" s="39">
        <v>15</v>
      </c>
      <c r="AV46" s="353">
        <v>1.1111111111111112E-2</v>
      </c>
      <c r="AW46" s="159"/>
    </row>
    <row r="47" spans="1:49" ht="14.25" customHeight="1" x14ac:dyDescent="0.25">
      <c r="A47" s="253" t="s">
        <v>54</v>
      </c>
      <c r="B47" s="110"/>
      <c r="C47" s="110" t="s">
        <v>55</v>
      </c>
      <c r="D47" s="129">
        <v>2155</v>
      </c>
      <c r="E47" s="130"/>
      <c r="F47" s="40"/>
      <c r="G47" s="40">
        <v>165</v>
      </c>
      <c r="H47" s="46">
        <v>7.6566125290023199E-2</v>
      </c>
      <c r="I47" s="131"/>
      <c r="J47" s="132"/>
      <c r="K47" s="40">
        <v>1380</v>
      </c>
      <c r="L47" s="46">
        <v>0.6403712296983759</v>
      </c>
      <c r="M47" s="133"/>
      <c r="N47" s="131"/>
      <c r="O47" s="40">
        <v>210</v>
      </c>
      <c r="P47" s="46">
        <v>9.7447795823665889E-2</v>
      </c>
      <c r="Q47" s="131"/>
      <c r="R47" s="327"/>
      <c r="S47" s="40">
        <v>95</v>
      </c>
      <c r="T47" s="46">
        <v>5.1075268817204304E-2</v>
      </c>
      <c r="U47" s="523"/>
      <c r="V47" s="330"/>
      <c r="W47" s="39">
        <v>10</v>
      </c>
      <c r="X47" s="353" t="s">
        <v>1451</v>
      </c>
      <c r="Y47" s="576"/>
      <c r="Z47" s="327"/>
      <c r="AA47" s="40" t="s">
        <v>806</v>
      </c>
      <c r="AB47" s="46" t="s">
        <v>806</v>
      </c>
      <c r="AC47" s="577"/>
      <c r="AD47" s="327"/>
      <c r="AE47" s="40">
        <v>100</v>
      </c>
      <c r="AF47" s="46">
        <v>4.6403712296983757E-2</v>
      </c>
      <c r="AG47" s="329"/>
      <c r="AH47" s="330"/>
      <c r="AI47" s="39" t="s">
        <v>806</v>
      </c>
      <c r="AJ47" s="353" t="s">
        <v>806</v>
      </c>
      <c r="AK47" s="578"/>
      <c r="AL47" s="330"/>
      <c r="AM47" s="39">
        <v>25</v>
      </c>
      <c r="AN47" s="353">
        <v>1.1600928074245939E-2</v>
      </c>
      <c r="AO47" s="578"/>
      <c r="AP47" s="330"/>
      <c r="AQ47" s="39">
        <v>135</v>
      </c>
      <c r="AR47" s="353">
        <v>6.2645011600928072E-2</v>
      </c>
      <c r="AS47" s="578"/>
      <c r="AT47" s="330"/>
      <c r="AU47" s="39">
        <v>20</v>
      </c>
      <c r="AV47" s="353" t="s">
        <v>1451</v>
      </c>
      <c r="AW47" s="159"/>
    </row>
    <row r="48" spans="1:49" ht="14.25" customHeight="1" x14ac:dyDescent="0.25">
      <c r="A48" s="253" t="s">
        <v>56</v>
      </c>
      <c r="B48" s="110"/>
      <c r="C48" s="110" t="s">
        <v>57</v>
      </c>
      <c r="D48" s="129">
        <v>1320</v>
      </c>
      <c r="E48" s="130"/>
      <c r="F48" s="40"/>
      <c r="G48" s="40">
        <v>75</v>
      </c>
      <c r="H48" s="46">
        <v>5.6818181818181816E-2</v>
      </c>
      <c r="I48" s="131"/>
      <c r="J48" s="132"/>
      <c r="K48" s="40">
        <v>850</v>
      </c>
      <c r="L48" s="46">
        <v>0.64393939393939392</v>
      </c>
      <c r="M48" s="133"/>
      <c r="N48" s="131"/>
      <c r="O48" s="40">
        <v>110</v>
      </c>
      <c r="P48" s="46">
        <v>8.3333333333333329E-2</v>
      </c>
      <c r="Q48" s="131"/>
      <c r="R48" s="327"/>
      <c r="S48" s="40">
        <v>80</v>
      </c>
      <c r="T48" s="46">
        <v>7.1748878923766815E-2</v>
      </c>
      <c r="U48" s="523"/>
      <c r="V48" s="330"/>
      <c r="W48" s="39" t="s">
        <v>806</v>
      </c>
      <c r="X48" s="353" t="s">
        <v>806</v>
      </c>
      <c r="Y48" s="576"/>
      <c r="Z48" s="327"/>
      <c r="AA48" s="40">
        <v>0</v>
      </c>
      <c r="AB48" s="46">
        <v>0</v>
      </c>
      <c r="AC48" s="577"/>
      <c r="AD48" s="327"/>
      <c r="AE48" s="40">
        <v>95</v>
      </c>
      <c r="AF48" s="46">
        <v>7.1969696969696975E-2</v>
      </c>
      <c r="AG48" s="329"/>
      <c r="AH48" s="330"/>
      <c r="AI48" s="39" t="s">
        <v>806</v>
      </c>
      <c r="AJ48" s="353" t="s">
        <v>806</v>
      </c>
      <c r="AK48" s="578"/>
      <c r="AL48" s="330"/>
      <c r="AM48" s="39">
        <v>15</v>
      </c>
      <c r="AN48" s="353">
        <v>1.1363636363636364E-2</v>
      </c>
      <c r="AO48" s="578"/>
      <c r="AP48" s="330"/>
      <c r="AQ48" s="39">
        <v>80</v>
      </c>
      <c r="AR48" s="353">
        <v>6.0606060606060608E-2</v>
      </c>
      <c r="AS48" s="578"/>
      <c r="AT48" s="330"/>
      <c r="AU48" s="39">
        <v>10</v>
      </c>
      <c r="AV48" s="353" t="s">
        <v>1451</v>
      </c>
      <c r="AW48" s="159"/>
    </row>
    <row r="49" spans="1:49" ht="14.25" customHeight="1" x14ac:dyDescent="0.25">
      <c r="A49" s="253" t="s">
        <v>58</v>
      </c>
      <c r="B49" s="110"/>
      <c r="C49" s="110" t="s">
        <v>59</v>
      </c>
      <c r="D49" s="129">
        <v>760</v>
      </c>
      <c r="E49" s="130"/>
      <c r="F49" s="40"/>
      <c r="G49" s="40">
        <v>60</v>
      </c>
      <c r="H49" s="46">
        <v>7.8947368421052627E-2</v>
      </c>
      <c r="I49" s="131"/>
      <c r="J49" s="132"/>
      <c r="K49" s="40">
        <v>450</v>
      </c>
      <c r="L49" s="46">
        <v>0.59210526315789469</v>
      </c>
      <c r="M49" s="133"/>
      <c r="N49" s="131"/>
      <c r="O49" s="40">
        <v>125</v>
      </c>
      <c r="P49" s="46">
        <v>0.16447368421052633</v>
      </c>
      <c r="Q49" s="131"/>
      <c r="R49" s="327"/>
      <c r="S49" s="40">
        <v>25</v>
      </c>
      <c r="T49" s="46">
        <v>3.787878787878788E-2</v>
      </c>
      <c r="U49" s="523"/>
      <c r="V49" s="330"/>
      <c r="W49" s="39" t="s">
        <v>806</v>
      </c>
      <c r="X49" s="353" t="s">
        <v>806</v>
      </c>
      <c r="Y49" s="576"/>
      <c r="Z49" s="327"/>
      <c r="AA49" s="40">
        <v>0</v>
      </c>
      <c r="AB49" s="46">
        <v>0</v>
      </c>
      <c r="AC49" s="577"/>
      <c r="AD49" s="327"/>
      <c r="AE49" s="40">
        <v>45</v>
      </c>
      <c r="AF49" s="46">
        <v>5.921052631578947E-2</v>
      </c>
      <c r="AG49" s="329"/>
      <c r="AH49" s="330"/>
      <c r="AI49" s="39" t="s">
        <v>806</v>
      </c>
      <c r="AJ49" s="353" t="s">
        <v>806</v>
      </c>
      <c r="AK49" s="578"/>
      <c r="AL49" s="330"/>
      <c r="AM49" s="39" t="s">
        <v>806</v>
      </c>
      <c r="AN49" s="353" t="s">
        <v>806</v>
      </c>
      <c r="AO49" s="578"/>
      <c r="AP49" s="330"/>
      <c r="AQ49" s="39">
        <v>30</v>
      </c>
      <c r="AR49" s="353">
        <v>3.9473684210526314E-2</v>
      </c>
      <c r="AS49" s="578"/>
      <c r="AT49" s="330"/>
      <c r="AU49" s="39" t="s">
        <v>806</v>
      </c>
      <c r="AV49" s="353" t="s">
        <v>806</v>
      </c>
      <c r="AW49" s="159"/>
    </row>
    <row r="50" spans="1:49" ht="14.25" customHeight="1" x14ac:dyDescent="0.25">
      <c r="A50" s="253" t="s">
        <v>60</v>
      </c>
      <c r="B50" s="110"/>
      <c r="C50" s="110" t="s">
        <v>61</v>
      </c>
      <c r="D50" s="129">
        <v>1395</v>
      </c>
      <c r="E50" s="130"/>
      <c r="F50" s="40"/>
      <c r="G50" s="40">
        <v>115</v>
      </c>
      <c r="H50" s="46">
        <v>8.2437275985663083E-2</v>
      </c>
      <c r="I50" s="131"/>
      <c r="J50" s="132"/>
      <c r="K50" s="40">
        <v>835</v>
      </c>
      <c r="L50" s="46">
        <v>0.59856630824372759</v>
      </c>
      <c r="M50" s="133"/>
      <c r="N50" s="131"/>
      <c r="O50" s="40">
        <v>235</v>
      </c>
      <c r="P50" s="46">
        <v>0.16845878136200718</v>
      </c>
      <c r="Q50" s="131"/>
      <c r="R50" s="327"/>
      <c r="S50" s="40">
        <v>40</v>
      </c>
      <c r="T50" s="46">
        <v>3.2653061224489799E-2</v>
      </c>
      <c r="U50" s="523"/>
      <c r="V50" s="330"/>
      <c r="W50" s="39" t="s">
        <v>806</v>
      </c>
      <c r="X50" s="353" t="s">
        <v>806</v>
      </c>
      <c r="Y50" s="576"/>
      <c r="Z50" s="327"/>
      <c r="AA50" s="40">
        <v>0</v>
      </c>
      <c r="AB50" s="46">
        <v>0</v>
      </c>
      <c r="AC50" s="577"/>
      <c r="AD50" s="327"/>
      <c r="AE50" s="40">
        <v>80</v>
      </c>
      <c r="AF50" s="46">
        <v>5.7347670250896057E-2</v>
      </c>
      <c r="AG50" s="329"/>
      <c r="AH50" s="330"/>
      <c r="AI50" s="39" t="s">
        <v>806</v>
      </c>
      <c r="AJ50" s="353" t="s">
        <v>806</v>
      </c>
      <c r="AK50" s="578"/>
      <c r="AL50" s="330"/>
      <c r="AM50" s="39">
        <v>10</v>
      </c>
      <c r="AN50" s="353" t="s">
        <v>1451</v>
      </c>
      <c r="AO50" s="578"/>
      <c r="AP50" s="330"/>
      <c r="AQ50" s="39">
        <v>55</v>
      </c>
      <c r="AR50" s="353">
        <v>3.9426523297491037E-2</v>
      </c>
      <c r="AS50" s="578"/>
      <c r="AT50" s="330"/>
      <c r="AU50" s="39" t="s">
        <v>806</v>
      </c>
      <c r="AV50" s="353" t="s">
        <v>806</v>
      </c>
      <c r="AW50" s="159"/>
    </row>
    <row r="51" spans="1:49" ht="14.25" customHeight="1" x14ac:dyDescent="0.25">
      <c r="B51" s="110"/>
      <c r="C51" s="110"/>
      <c r="D51" s="134"/>
      <c r="E51" s="25"/>
      <c r="F51" s="24"/>
      <c r="G51" s="24"/>
      <c r="H51" s="46"/>
      <c r="I51" s="113"/>
      <c r="J51" s="126"/>
      <c r="K51" s="24"/>
      <c r="L51" s="46"/>
      <c r="M51" s="128"/>
      <c r="N51" s="113"/>
      <c r="O51" s="24"/>
      <c r="P51" s="46"/>
      <c r="Q51" s="113"/>
      <c r="R51" s="327"/>
      <c r="S51" s="40"/>
      <c r="T51" s="46"/>
      <c r="U51" s="523"/>
      <c r="V51" s="330"/>
      <c r="W51" s="39"/>
      <c r="X51" s="353"/>
      <c r="Y51" s="576"/>
      <c r="Z51" s="327"/>
      <c r="AA51" s="40"/>
      <c r="AB51" s="46"/>
      <c r="AC51" s="577"/>
      <c r="AD51" s="327"/>
      <c r="AE51" s="40"/>
      <c r="AF51" s="46"/>
      <c r="AG51" s="329"/>
      <c r="AH51" s="330"/>
      <c r="AI51" s="39"/>
      <c r="AJ51" s="353"/>
      <c r="AK51" s="578"/>
      <c r="AL51" s="330"/>
      <c r="AM51" s="39"/>
      <c r="AN51" s="353"/>
      <c r="AO51" s="578"/>
      <c r="AP51" s="330"/>
      <c r="AQ51" s="39"/>
      <c r="AR51" s="353"/>
      <c r="AS51" s="578"/>
      <c r="AT51" s="330"/>
      <c r="AU51" s="39"/>
      <c r="AV51" s="353"/>
      <c r="AW51" s="159"/>
    </row>
    <row r="52" spans="1:49" s="159" customFormat="1" ht="14.25" customHeight="1" x14ac:dyDescent="0.25">
      <c r="A52" s="158" t="s">
        <v>62</v>
      </c>
      <c r="B52" s="112" t="s">
        <v>63</v>
      </c>
      <c r="C52" s="112"/>
      <c r="D52" s="134">
        <v>30460</v>
      </c>
      <c r="E52" s="25"/>
      <c r="F52" s="24"/>
      <c r="G52" s="24">
        <v>1830</v>
      </c>
      <c r="H52" s="383">
        <v>6.0078791858174656E-2</v>
      </c>
      <c r="I52" s="113"/>
      <c r="J52" s="126"/>
      <c r="K52" s="24">
        <v>18445</v>
      </c>
      <c r="L52" s="383">
        <v>0.605548260013132</v>
      </c>
      <c r="M52" s="128"/>
      <c r="N52" s="113"/>
      <c r="O52" s="24">
        <v>3270</v>
      </c>
      <c r="P52" s="383">
        <v>0.10735390676296783</v>
      </c>
      <c r="Q52" s="113"/>
      <c r="R52" s="406"/>
      <c r="S52" s="24">
        <v>2015</v>
      </c>
      <c r="T52" s="383">
        <v>7.8282828282828287E-2</v>
      </c>
      <c r="U52" s="525"/>
      <c r="V52" s="352"/>
      <c r="W52" s="26">
        <v>155</v>
      </c>
      <c r="X52" s="354" t="s">
        <v>1451</v>
      </c>
      <c r="Y52" s="576"/>
      <c r="Z52" s="406"/>
      <c r="AA52" s="24">
        <v>25</v>
      </c>
      <c r="AB52" s="383" t="s">
        <v>1451</v>
      </c>
      <c r="AC52" s="577"/>
      <c r="AD52" s="406"/>
      <c r="AE52" s="24">
        <v>1180</v>
      </c>
      <c r="AF52" s="383">
        <v>3.8739330269205514E-2</v>
      </c>
      <c r="AG52" s="358"/>
      <c r="AH52" s="352"/>
      <c r="AI52" s="26">
        <v>210</v>
      </c>
      <c r="AJ52" s="354" t="s">
        <v>1451</v>
      </c>
      <c r="AK52" s="578"/>
      <c r="AL52" s="352"/>
      <c r="AM52" s="26">
        <v>415</v>
      </c>
      <c r="AN52" s="354">
        <v>1.3624425476034143E-2</v>
      </c>
      <c r="AO52" s="578"/>
      <c r="AP52" s="352"/>
      <c r="AQ52" s="26">
        <v>2550</v>
      </c>
      <c r="AR52" s="354">
        <v>8.3716349310571245E-2</v>
      </c>
      <c r="AS52" s="578"/>
      <c r="AT52" s="352"/>
      <c r="AU52" s="26">
        <v>365</v>
      </c>
      <c r="AV52" s="354">
        <v>1.1982928430728824E-2</v>
      </c>
    </row>
    <row r="53" spans="1:49" ht="14.25" customHeight="1" x14ac:dyDescent="0.25">
      <c r="A53" s="253" t="s">
        <v>64</v>
      </c>
      <c r="B53" s="110"/>
      <c r="C53" s="110" t="s">
        <v>65</v>
      </c>
      <c r="D53" s="129">
        <v>3260</v>
      </c>
      <c r="E53" s="130"/>
      <c r="F53" s="40"/>
      <c r="G53" s="40">
        <v>215</v>
      </c>
      <c r="H53" s="46">
        <v>6.5950920245398767E-2</v>
      </c>
      <c r="I53" s="131"/>
      <c r="J53" s="132"/>
      <c r="K53" s="40">
        <v>1940</v>
      </c>
      <c r="L53" s="46">
        <v>0.59509202453987731</v>
      </c>
      <c r="M53" s="133"/>
      <c r="N53" s="131"/>
      <c r="O53" s="40">
        <v>365</v>
      </c>
      <c r="P53" s="46">
        <v>0.11196319018404909</v>
      </c>
      <c r="Q53" s="131"/>
      <c r="R53" s="327"/>
      <c r="S53" s="40">
        <v>215</v>
      </c>
      <c r="T53" s="46">
        <v>7.8324225865209471E-2</v>
      </c>
      <c r="U53" s="523"/>
      <c r="V53" s="330"/>
      <c r="W53" s="39">
        <v>10</v>
      </c>
      <c r="X53" s="353" t="s">
        <v>1451</v>
      </c>
      <c r="Y53" s="576"/>
      <c r="Z53" s="327"/>
      <c r="AA53" s="40" t="s">
        <v>806</v>
      </c>
      <c r="AB53" s="46" t="s">
        <v>806</v>
      </c>
      <c r="AC53" s="577"/>
      <c r="AD53" s="327"/>
      <c r="AE53" s="40">
        <v>140</v>
      </c>
      <c r="AF53" s="46">
        <v>4.2944785276073622E-2</v>
      </c>
      <c r="AG53" s="329"/>
      <c r="AH53" s="330"/>
      <c r="AI53" s="39">
        <v>15</v>
      </c>
      <c r="AJ53" s="353" t="s">
        <v>1451</v>
      </c>
      <c r="AK53" s="578"/>
      <c r="AL53" s="330"/>
      <c r="AM53" s="39">
        <v>50</v>
      </c>
      <c r="AN53" s="353">
        <v>1.5337423312883436E-2</v>
      </c>
      <c r="AO53" s="578"/>
      <c r="AP53" s="330"/>
      <c r="AQ53" s="39">
        <v>275</v>
      </c>
      <c r="AR53" s="353">
        <v>8.4355828220858894E-2</v>
      </c>
      <c r="AS53" s="578"/>
      <c r="AT53" s="330"/>
      <c r="AU53" s="39">
        <v>30</v>
      </c>
      <c r="AV53" s="353" t="s">
        <v>1451</v>
      </c>
      <c r="AW53" s="159"/>
    </row>
    <row r="54" spans="1:49" ht="14.25" customHeight="1" x14ac:dyDescent="0.25">
      <c r="A54" s="253" t="s">
        <v>66</v>
      </c>
      <c r="B54" s="110"/>
      <c r="C54" s="110" t="s">
        <v>67</v>
      </c>
      <c r="D54" s="129">
        <v>2325</v>
      </c>
      <c r="E54" s="130"/>
      <c r="F54" s="40"/>
      <c r="G54" s="40">
        <v>130</v>
      </c>
      <c r="H54" s="46">
        <v>5.5913978494623658E-2</v>
      </c>
      <c r="I54" s="131"/>
      <c r="J54" s="132"/>
      <c r="K54" s="40">
        <v>1455</v>
      </c>
      <c r="L54" s="46">
        <v>0.62580645161290327</v>
      </c>
      <c r="M54" s="133"/>
      <c r="N54" s="131"/>
      <c r="O54" s="40">
        <v>265</v>
      </c>
      <c r="P54" s="46">
        <v>0.11397849462365592</v>
      </c>
      <c r="Q54" s="131"/>
      <c r="R54" s="327"/>
      <c r="S54" s="40">
        <v>135</v>
      </c>
      <c r="T54" s="46">
        <v>6.7669172932330823E-2</v>
      </c>
      <c r="U54" s="523"/>
      <c r="V54" s="330"/>
      <c r="W54" s="39">
        <v>10</v>
      </c>
      <c r="X54" s="353" t="s">
        <v>1451</v>
      </c>
      <c r="Y54" s="576"/>
      <c r="Z54" s="327"/>
      <c r="AA54" s="40">
        <v>0</v>
      </c>
      <c r="AB54" s="46">
        <v>0</v>
      </c>
      <c r="AC54" s="577"/>
      <c r="AD54" s="327"/>
      <c r="AE54" s="40">
        <v>90</v>
      </c>
      <c r="AF54" s="46">
        <v>3.870967741935484E-2</v>
      </c>
      <c r="AG54" s="329"/>
      <c r="AH54" s="330"/>
      <c r="AI54" s="39" t="s">
        <v>806</v>
      </c>
      <c r="AJ54" s="353" t="s">
        <v>806</v>
      </c>
      <c r="AK54" s="578"/>
      <c r="AL54" s="330"/>
      <c r="AM54" s="39">
        <v>25</v>
      </c>
      <c r="AN54" s="353">
        <v>1.0752688172043012E-2</v>
      </c>
      <c r="AO54" s="578"/>
      <c r="AP54" s="330"/>
      <c r="AQ54" s="39">
        <v>170</v>
      </c>
      <c r="AR54" s="353">
        <v>7.3118279569892475E-2</v>
      </c>
      <c r="AS54" s="578"/>
      <c r="AT54" s="330"/>
      <c r="AU54" s="39">
        <v>25</v>
      </c>
      <c r="AV54" s="353">
        <v>1.0752688172043012E-2</v>
      </c>
      <c r="AW54" s="159"/>
    </row>
    <row r="55" spans="1:49" ht="14.25" customHeight="1" x14ac:dyDescent="0.25">
      <c r="A55" s="253" t="s">
        <v>68</v>
      </c>
      <c r="B55" s="110"/>
      <c r="C55" s="110" t="s">
        <v>69</v>
      </c>
      <c r="D55" s="129">
        <v>3790</v>
      </c>
      <c r="E55" s="130"/>
      <c r="F55" s="40"/>
      <c r="G55" s="40">
        <v>220</v>
      </c>
      <c r="H55" s="46">
        <v>5.8047493403693931E-2</v>
      </c>
      <c r="I55" s="131"/>
      <c r="J55" s="132"/>
      <c r="K55" s="40">
        <v>2085</v>
      </c>
      <c r="L55" s="46">
        <v>0.55013192612137207</v>
      </c>
      <c r="M55" s="133"/>
      <c r="N55" s="131"/>
      <c r="O55" s="40">
        <v>310</v>
      </c>
      <c r="P55" s="46">
        <v>8.1794195250659632E-2</v>
      </c>
      <c r="Q55" s="131"/>
      <c r="R55" s="327"/>
      <c r="S55" s="40">
        <v>315</v>
      </c>
      <c r="T55" s="46">
        <v>0.10623946037099494</v>
      </c>
      <c r="U55" s="523"/>
      <c r="V55" s="330"/>
      <c r="W55" s="39">
        <v>35</v>
      </c>
      <c r="X55" s="353" t="s">
        <v>1451</v>
      </c>
      <c r="Y55" s="576"/>
      <c r="Z55" s="327"/>
      <c r="AA55" s="40" t="s">
        <v>806</v>
      </c>
      <c r="AB55" s="46" t="s">
        <v>806</v>
      </c>
      <c r="AC55" s="577"/>
      <c r="AD55" s="327"/>
      <c r="AE55" s="40">
        <v>150</v>
      </c>
      <c r="AF55" s="46">
        <v>3.9577836411609502E-2</v>
      </c>
      <c r="AG55" s="329"/>
      <c r="AH55" s="330"/>
      <c r="AI55" s="39">
        <v>70</v>
      </c>
      <c r="AJ55" s="353">
        <v>1.8469656992084433E-2</v>
      </c>
      <c r="AK55" s="578"/>
      <c r="AL55" s="330"/>
      <c r="AM55" s="39">
        <v>65</v>
      </c>
      <c r="AN55" s="353">
        <v>1.7150395778364115E-2</v>
      </c>
      <c r="AO55" s="578"/>
      <c r="AP55" s="330"/>
      <c r="AQ55" s="39">
        <v>445</v>
      </c>
      <c r="AR55" s="353">
        <v>0.11741424802110818</v>
      </c>
      <c r="AS55" s="578"/>
      <c r="AT55" s="330"/>
      <c r="AU55" s="39">
        <v>75</v>
      </c>
      <c r="AV55" s="353">
        <v>1.9788918205804751E-2</v>
      </c>
      <c r="AW55" s="159"/>
    </row>
    <row r="56" spans="1:49" ht="14.25" customHeight="1" x14ac:dyDescent="0.25">
      <c r="A56" s="253" t="s">
        <v>70</v>
      </c>
      <c r="B56" s="110"/>
      <c r="C56" s="110" t="s">
        <v>71</v>
      </c>
      <c r="D56" s="129">
        <v>2655</v>
      </c>
      <c r="E56" s="130"/>
      <c r="F56" s="40"/>
      <c r="G56" s="40">
        <v>175</v>
      </c>
      <c r="H56" s="46">
        <v>6.5913370998116755E-2</v>
      </c>
      <c r="I56" s="131"/>
      <c r="J56" s="132"/>
      <c r="K56" s="40">
        <v>1595</v>
      </c>
      <c r="L56" s="46">
        <v>0.60075329566854996</v>
      </c>
      <c r="M56" s="133"/>
      <c r="N56" s="131"/>
      <c r="O56" s="40">
        <v>290</v>
      </c>
      <c r="P56" s="46">
        <v>0.10922787193973635</v>
      </c>
      <c r="Q56" s="131"/>
      <c r="R56" s="327"/>
      <c r="S56" s="40">
        <v>195</v>
      </c>
      <c r="T56" s="46">
        <v>8.6092715231788075E-2</v>
      </c>
      <c r="U56" s="523"/>
      <c r="V56" s="330"/>
      <c r="W56" s="39">
        <v>10</v>
      </c>
      <c r="X56" s="353" t="s">
        <v>1451</v>
      </c>
      <c r="Y56" s="576"/>
      <c r="Z56" s="327"/>
      <c r="AA56" s="40" t="s">
        <v>806</v>
      </c>
      <c r="AB56" s="46" t="s">
        <v>806</v>
      </c>
      <c r="AC56" s="577"/>
      <c r="AD56" s="327"/>
      <c r="AE56" s="40">
        <v>115</v>
      </c>
      <c r="AF56" s="46">
        <v>4.3314500941619587E-2</v>
      </c>
      <c r="AG56" s="329"/>
      <c r="AH56" s="330"/>
      <c r="AI56" s="39">
        <v>15</v>
      </c>
      <c r="AJ56" s="353" t="s">
        <v>1451</v>
      </c>
      <c r="AK56" s="578"/>
      <c r="AL56" s="330"/>
      <c r="AM56" s="39">
        <v>35</v>
      </c>
      <c r="AN56" s="353">
        <v>1.3182674199623353E-2</v>
      </c>
      <c r="AO56" s="578"/>
      <c r="AP56" s="330"/>
      <c r="AQ56" s="39">
        <v>205</v>
      </c>
      <c r="AR56" s="353">
        <v>7.7212806026365349E-2</v>
      </c>
      <c r="AS56" s="578"/>
      <c r="AT56" s="330"/>
      <c r="AU56" s="39">
        <v>20</v>
      </c>
      <c r="AV56" s="353" t="s">
        <v>1451</v>
      </c>
      <c r="AW56" s="159"/>
    </row>
    <row r="57" spans="1:49" ht="14.25" customHeight="1" x14ac:dyDescent="0.25">
      <c r="A57" s="253" t="s">
        <v>72</v>
      </c>
      <c r="B57" s="110"/>
      <c r="C57" s="110" t="s">
        <v>73</v>
      </c>
      <c r="D57" s="129">
        <v>2615</v>
      </c>
      <c r="E57" s="130"/>
      <c r="F57" s="40"/>
      <c r="G57" s="40">
        <v>150</v>
      </c>
      <c r="H57" s="46">
        <v>5.736137667304015E-2</v>
      </c>
      <c r="I57" s="131"/>
      <c r="J57" s="132"/>
      <c r="K57" s="40">
        <v>1540</v>
      </c>
      <c r="L57" s="46">
        <v>0.58891013384321222</v>
      </c>
      <c r="M57" s="133"/>
      <c r="N57" s="131"/>
      <c r="O57" s="40">
        <v>295</v>
      </c>
      <c r="P57" s="46">
        <v>0.11281070745697896</v>
      </c>
      <c r="Q57" s="131"/>
      <c r="R57" s="327"/>
      <c r="S57" s="40">
        <v>190</v>
      </c>
      <c r="T57" s="46">
        <v>8.7356321839080459E-2</v>
      </c>
      <c r="U57" s="523"/>
      <c r="V57" s="330"/>
      <c r="W57" s="39" t="s">
        <v>806</v>
      </c>
      <c r="X57" s="353" t="s">
        <v>806</v>
      </c>
      <c r="Y57" s="576"/>
      <c r="Z57" s="327"/>
      <c r="AA57" s="40" t="s">
        <v>806</v>
      </c>
      <c r="AB57" s="46" t="s">
        <v>806</v>
      </c>
      <c r="AC57" s="577"/>
      <c r="AD57" s="327"/>
      <c r="AE57" s="40">
        <v>95</v>
      </c>
      <c r="AF57" s="46">
        <v>3.6328871892925434E-2</v>
      </c>
      <c r="AG57" s="329"/>
      <c r="AH57" s="330"/>
      <c r="AI57" s="39">
        <v>15</v>
      </c>
      <c r="AJ57" s="353" t="s">
        <v>1451</v>
      </c>
      <c r="AK57" s="578"/>
      <c r="AL57" s="330"/>
      <c r="AM57" s="39">
        <v>35</v>
      </c>
      <c r="AN57" s="353">
        <v>1.338432122370937E-2</v>
      </c>
      <c r="AO57" s="578"/>
      <c r="AP57" s="330"/>
      <c r="AQ57" s="39">
        <v>245</v>
      </c>
      <c r="AR57" s="353">
        <v>9.3690248565965584E-2</v>
      </c>
      <c r="AS57" s="578"/>
      <c r="AT57" s="330"/>
      <c r="AU57" s="39">
        <v>40</v>
      </c>
      <c r="AV57" s="353">
        <v>1.5296367112810707E-2</v>
      </c>
      <c r="AW57" s="159"/>
    </row>
    <row r="58" spans="1:49" ht="14.25" customHeight="1" x14ac:dyDescent="0.25">
      <c r="A58" s="253" t="s">
        <v>74</v>
      </c>
      <c r="B58" s="110"/>
      <c r="C58" s="110" t="s">
        <v>75</v>
      </c>
      <c r="D58" s="129">
        <v>2845</v>
      </c>
      <c r="E58" s="130"/>
      <c r="F58" s="40"/>
      <c r="G58" s="40">
        <v>135</v>
      </c>
      <c r="H58" s="46">
        <v>4.7451669595782071E-2</v>
      </c>
      <c r="I58" s="131"/>
      <c r="J58" s="132"/>
      <c r="K58" s="40">
        <v>1700</v>
      </c>
      <c r="L58" s="46">
        <v>0.5975395430579965</v>
      </c>
      <c r="M58" s="133"/>
      <c r="N58" s="131"/>
      <c r="O58" s="40">
        <v>285</v>
      </c>
      <c r="P58" s="46">
        <v>0.10017574692442882</v>
      </c>
      <c r="Q58" s="131"/>
      <c r="R58" s="327"/>
      <c r="S58" s="40">
        <v>190</v>
      </c>
      <c r="T58" s="46">
        <v>8.1720430107526887E-2</v>
      </c>
      <c r="U58" s="523"/>
      <c r="V58" s="330"/>
      <c r="W58" s="39">
        <v>15</v>
      </c>
      <c r="X58" s="353" t="s">
        <v>1451</v>
      </c>
      <c r="Y58" s="576"/>
      <c r="Z58" s="327"/>
      <c r="AA58" s="40" t="s">
        <v>806</v>
      </c>
      <c r="AB58" s="46" t="s">
        <v>806</v>
      </c>
      <c r="AC58" s="577"/>
      <c r="AD58" s="327"/>
      <c r="AE58" s="40">
        <v>95</v>
      </c>
      <c r="AF58" s="46">
        <v>3.3391915641476276E-2</v>
      </c>
      <c r="AG58" s="329"/>
      <c r="AH58" s="330"/>
      <c r="AI58" s="39">
        <v>20</v>
      </c>
      <c r="AJ58" s="353" t="s">
        <v>1451</v>
      </c>
      <c r="AK58" s="578"/>
      <c r="AL58" s="330"/>
      <c r="AM58" s="39">
        <v>45</v>
      </c>
      <c r="AN58" s="353">
        <v>1.5817223198594025E-2</v>
      </c>
      <c r="AO58" s="578"/>
      <c r="AP58" s="330"/>
      <c r="AQ58" s="39">
        <v>325</v>
      </c>
      <c r="AR58" s="353">
        <v>0.11423550087873462</v>
      </c>
      <c r="AS58" s="578"/>
      <c r="AT58" s="330"/>
      <c r="AU58" s="39">
        <v>30</v>
      </c>
      <c r="AV58" s="353">
        <v>1.054481546572935E-2</v>
      </c>
      <c r="AW58" s="159"/>
    </row>
    <row r="59" spans="1:49" ht="14.25" customHeight="1" x14ac:dyDescent="0.25">
      <c r="A59" s="253" t="s">
        <v>76</v>
      </c>
      <c r="B59" s="110"/>
      <c r="C59" s="110" t="s">
        <v>77</v>
      </c>
      <c r="D59" s="129">
        <v>2960</v>
      </c>
      <c r="E59" s="130"/>
      <c r="F59" s="40"/>
      <c r="G59" s="40">
        <v>180</v>
      </c>
      <c r="H59" s="46">
        <v>6.0810810810810814E-2</v>
      </c>
      <c r="I59" s="131"/>
      <c r="J59" s="132"/>
      <c r="K59" s="40">
        <v>1860</v>
      </c>
      <c r="L59" s="46">
        <v>0.6283783783783784</v>
      </c>
      <c r="M59" s="133"/>
      <c r="N59" s="131"/>
      <c r="O59" s="40">
        <v>365</v>
      </c>
      <c r="P59" s="46">
        <v>0.12331081081081081</v>
      </c>
      <c r="Q59" s="131"/>
      <c r="R59" s="327"/>
      <c r="S59" s="40">
        <v>165</v>
      </c>
      <c r="T59" s="46">
        <v>6.3829787234042548E-2</v>
      </c>
      <c r="U59" s="523"/>
      <c r="V59" s="330"/>
      <c r="W59" s="39">
        <v>15</v>
      </c>
      <c r="X59" s="353" t="s">
        <v>1451</v>
      </c>
      <c r="Y59" s="576"/>
      <c r="Z59" s="327"/>
      <c r="AA59" s="40" t="s">
        <v>806</v>
      </c>
      <c r="AB59" s="46" t="s">
        <v>806</v>
      </c>
      <c r="AC59" s="577"/>
      <c r="AD59" s="327"/>
      <c r="AE59" s="40">
        <v>120</v>
      </c>
      <c r="AF59" s="46">
        <v>4.0540540540540543E-2</v>
      </c>
      <c r="AG59" s="329"/>
      <c r="AH59" s="330"/>
      <c r="AI59" s="39">
        <v>15</v>
      </c>
      <c r="AJ59" s="353" t="s">
        <v>1451</v>
      </c>
      <c r="AK59" s="578"/>
      <c r="AL59" s="330"/>
      <c r="AM59" s="39">
        <v>30</v>
      </c>
      <c r="AN59" s="353">
        <v>1.0135135135135136E-2</v>
      </c>
      <c r="AO59" s="578"/>
      <c r="AP59" s="330"/>
      <c r="AQ59" s="39">
        <v>180</v>
      </c>
      <c r="AR59" s="353">
        <v>6.0810810810810814E-2</v>
      </c>
      <c r="AS59" s="578"/>
      <c r="AT59" s="330"/>
      <c r="AU59" s="39">
        <v>30</v>
      </c>
      <c r="AV59" s="353">
        <v>1.0135135135135136E-2</v>
      </c>
      <c r="AW59" s="159"/>
    </row>
    <row r="60" spans="1:49" ht="14.25" customHeight="1" x14ac:dyDescent="0.25">
      <c r="A60" s="253" t="s">
        <v>78</v>
      </c>
      <c r="B60" s="110"/>
      <c r="C60" s="110" t="s">
        <v>79</v>
      </c>
      <c r="D60" s="129">
        <v>3150</v>
      </c>
      <c r="E60" s="130"/>
      <c r="F60" s="40"/>
      <c r="G60" s="40">
        <v>180</v>
      </c>
      <c r="H60" s="46">
        <v>5.7142857142857141E-2</v>
      </c>
      <c r="I60" s="131"/>
      <c r="J60" s="132"/>
      <c r="K60" s="40">
        <v>1940</v>
      </c>
      <c r="L60" s="46">
        <v>0.61587301587301591</v>
      </c>
      <c r="M60" s="133"/>
      <c r="N60" s="131"/>
      <c r="O60" s="40">
        <v>335</v>
      </c>
      <c r="P60" s="46">
        <v>0.10634920634920635</v>
      </c>
      <c r="Q60" s="131"/>
      <c r="R60" s="327"/>
      <c r="S60" s="40">
        <v>210</v>
      </c>
      <c r="T60" s="46">
        <v>7.8212290502793297E-2</v>
      </c>
      <c r="U60" s="523"/>
      <c r="V60" s="330"/>
      <c r="W60" s="39">
        <v>20</v>
      </c>
      <c r="X60" s="353" t="s">
        <v>1451</v>
      </c>
      <c r="Y60" s="576"/>
      <c r="Z60" s="327"/>
      <c r="AA60" s="40">
        <v>0</v>
      </c>
      <c r="AB60" s="46">
        <v>0</v>
      </c>
      <c r="AC60" s="577"/>
      <c r="AD60" s="327"/>
      <c r="AE60" s="40">
        <v>125</v>
      </c>
      <c r="AF60" s="46">
        <v>3.968253968253968E-2</v>
      </c>
      <c r="AG60" s="329"/>
      <c r="AH60" s="330"/>
      <c r="AI60" s="39">
        <v>15</v>
      </c>
      <c r="AJ60" s="353" t="s">
        <v>1451</v>
      </c>
      <c r="AK60" s="578"/>
      <c r="AL60" s="330"/>
      <c r="AM60" s="39">
        <v>40</v>
      </c>
      <c r="AN60" s="353">
        <v>1.2698412698412698E-2</v>
      </c>
      <c r="AO60" s="578"/>
      <c r="AP60" s="330"/>
      <c r="AQ60" s="39">
        <v>245</v>
      </c>
      <c r="AR60" s="353">
        <v>7.7777777777777779E-2</v>
      </c>
      <c r="AS60" s="578"/>
      <c r="AT60" s="330"/>
      <c r="AU60" s="39">
        <v>40</v>
      </c>
      <c r="AV60" s="353">
        <v>1.2698412698412698E-2</v>
      </c>
      <c r="AW60" s="159"/>
    </row>
    <row r="61" spans="1:49" ht="14.25" customHeight="1" x14ac:dyDescent="0.25">
      <c r="A61" s="253" t="s">
        <v>80</v>
      </c>
      <c r="B61" s="110"/>
      <c r="C61" s="110" t="s">
        <v>81</v>
      </c>
      <c r="D61" s="129">
        <v>2210</v>
      </c>
      <c r="E61" s="130"/>
      <c r="F61" s="40"/>
      <c r="G61" s="40">
        <v>150</v>
      </c>
      <c r="H61" s="46">
        <v>6.7873303167420809E-2</v>
      </c>
      <c r="I61" s="131"/>
      <c r="J61" s="132"/>
      <c r="K61" s="40">
        <v>1370</v>
      </c>
      <c r="L61" s="46">
        <v>0.61990950226244346</v>
      </c>
      <c r="M61" s="133"/>
      <c r="N61" s="131"/>
      <c r="O61" s="40">
        <v>280</v>
      </c>
      <c r="P61" s="46">
        <v>0.12669683257918551</v>
      </c>
      <c r="Q61" s="131"/>
      <c r="R61" s="327"/>
      <c r="S61" s="40">
        <v>115</v>
      </c>
      <c r="T61" s="46">
        <v>5.9740259740259739E-2</v>
      </c>
      <c r="U61" s="523"/>
      <c r="V61" s="330"/>
      <c r="W61" s="39">
        <v>10</v>
      </c>
      <c r="X61" s="353" t="s">
        <v>1451</v>
      </c>
      <c r="Y61" s="576"/>
      <c r="Z61" s="327"/>
      <c r="AA61" s="40" t="s">
        <v>806</v>
      </c>
      <c r="AB61" s="46" t="s">
        <v>806</v>
      </c>
      <c r="AC61" s="577"/>
      <c r="AD61" s="327"/>
      <c r="AE61" s="40">
        <v>85</v>
      </c>
      <c r="AF61" s="46">
        <v>3.8461538461538464E-2</v>
      </c>
      <c r="AG61" s="329"/>
      <c r="AH61" s="330"/>
      <c r="AI61" s="39">
        <v>15</v>
      </c>
      <c r="AJ61" s="353" t="s">
        <v>1451</v>
      </c>
      <c r="AK61" s="578"/>
      <c r="AL61" s="330"/>
      <c r="AM61" s="39">
        <v>35</v>
      </c>
      <c r="AN61" s="353">
        <v>1.5837104072398189E-2</v>
      </c>
      <c r="AO61" s="578"/>
      <c r="AP61" s="330"/>
      <c r="AQ61" s="39">
        <v>125</v>
      </c>
      <c r="AR61" s="353">
        <v>5.6561085972850679E-2</v>
      </c>
      <c r="AS61" s="578"/>
      <c r="AT61" s="330"/>
      <c r="AU61" s="39">
        <v>20</v>
      </c>
      <c r="AV61" s="353" t="s">
        <v>1451</v>
      </c>
      <c r="AW61" s="159"/>
    </row>
    <row r="62" spans="1:49" ht="14.25" customHeight="1" x14ac:dyDescent="0.25">
      <c r="A62" s="253" t="s">
        <v>82</v>
      </c>
      <c r="B62" s="110"/>
      <c r="C62" s="110" t="s">
        <v>83</v>
      </c>
      <c r="D62" s="129">
        <v>4655</v>
      </c>
      <c r="E62" s="130"/>
      <c r="F62" s="40"/>
      <c r="G62" s="40">
        <v>290</v>
      </c>
      <c r="H62" s="46">
        <v>6.2298603651987111E-2</v>
      </c>
      <c r="I62" s="131"/>
      <c r="J62" s="132"/>
      <c r="K62" s="40">
        <v>2960</v>
      </c>
      <c r="L62" s="46">
        <v>0.63587540279269605</v>
      </c>
      <c r="M62" s="133"/>
      <c r="N62" s="131"/>
      <c r="O62" s="40">
        <v>480</v>
      </c>
      <c r="P62" s="46">
        <v>0.10311493018259936</v>
      </c>
      <c r="Q62" s="131"/>
      <c r="R62" s="327"/>
      <c r="S62" s="40">
        <v>285</v>
      </c>
      <c r="T62" s="46">
        <v>7.0631970260223054E-2</v>
      </c>
      <c r="U62" s="523"/>
      <c r="V62" s="330"/>
      <c r="W62" s="39">
        <v>20</v>
      </c>
      <c r="X62" s="353" t="s">
        <v>1451</v>
      </c>
      <c r="Y62" s="576"/>
      <c r="Z62" s="327"/>
      <c r="AA62" s="40" t="s">
        <v>806</v>
      </c>
      <c r="AB62" s="46" t="s">
        <v>806</v>
      </c>
      <c r="AC62" s="577"/>
      <c r="AD62" s="327"/>
      <c r="AE62" s="40">
        <v>160</v>
      </c>
      <c r="AF62" s="46">
        <v>3.4371643394199784E-2</v>
      </c>
      <c r="AG62" s="329"/>
      <c r="AH62" s="330"/>
      <c r="AI62" s="39">
        <v>25</v>
      </c>
      <c r="AJ62" s="353" t="s">
        <v>1451</v>
      </c>
      <c r="AK62" s="578"/>
      <c r="AL62" s="330"/>
      <c r="AM62" s="39">
        <v>50</v>
      </c>
      <c r="AN62" s="353">
        <v>1.0741138560687433E-2</v>
      </c>
      <c r="AO62" s="578"/>
      <c r="AP62" s="330"/>
      <c r="AQ62" s="39">
        <v>325</v>
      </c>
      <c r="AR62" s="353">
        <v>6.9817400644468314E-2</v>
      </c>
      <c r="AS62" s="578"/>
      <c r="AT62" s="330"/>
      <c r="AU62" s="39">
        <v>50</v>
      </c>
      <c r="AV62" s="353">
        <v>1.0741138560687433E-2</v>
      </c>
      <c r="AW62" s="159"/>
    </row>
    <row r="63" spans="1:49" ht="14.25" customHeight="1" x14ac:dyDescent="0.25">
      <c r="B63" s="110"/>
      <c r="C63" s="110"/>
      <c r="D63" s="134"/>
      <c r="E63" s="25"/>
      <c r="F63" s="24"/>
      <c r="G63" s="24"/>
      <c r="H63" s="46"/>
      <c r="I63" s="113"/>
      <c r="J63" s="126"/>
      <c r="K63" s="24"/>
      <c r="L63" s="46"/>
      <c r="M63" s="128"/>
      <c r="N63" s="113"/>
      <c r="O63" s="24"/>
      <c r="P63" s="46"/>
      <c r="Q63" s="113"/>
      <c r="R63" s="327"/>
      <c r="S63" s="40"/>
      <c r="T63" s="46"/>
      <c r="U63" s="523"/>
      <c r="V63" s="330"/>
      <c r="W63" s="39"/>
      <c r="X63" s="353"/>
      <c r="Y63" s="576"/>
      <c r="Z63" s="327"/>
      <c r="AA63" s="40"/>
      <c r="AB63" s="46"/>
      <c r="AC63" s="577"/>
      <c r="AD63" s="327"/>
      <c r="AE63" s="40"/>
      <c r="AF63" s="46"/>
      <c r="AG63" s="329"/>
      <c r="AH63" s="330"/>
      <c r="AI63" s="39"/>
      <c r="AJ63" s="353"/>
      <c r="AK63" s="578"/>
      <c r="AL63" s="330"/>
      <c r="AM63" s="39"/>
      <c r="AN63" s="353"/>
      <c r="AO63" s="578"/>
      <c r="AP63" s="330"/>
      <c r="AQ63" s="39"/>
      <c r="AR63" s="353"/>
      <c r="AS63" s="578"/>
      <c r="AT63" s="330"/>
      <c r="AU63" s="39"/>
      <c r="AV63" s="353"/>
      <c r="AW63" s="159"/>
    </row>
    <row r="64" spans="1:49" s="159" customFormat="1" ht="14.25" customHeight="1" x14ac:dyDescent="0.25">
      <c r="A64" s="158" t="s">
        <v>84</v>
      </c>
      <c r="B64" s="112" t="s">
        <v>85</v>
      </c>
      <c r="C64" s="112"/>
      <c r="D64" s="134">
        <v>17795</v>
      </c>
      <c r="E64" s="25"/>
      <c r="F64" s="24"/>
      <c r="G64" s="24">
        <v>1150</v>
      </c>
      <c r="H64" s="383">
        <v>6.4624894633323965E-2</v>
      </c>
      <c r="I64" s="113"/>
      <c r="J64" s="126"/>
      <c r="K64" s="24">
        <v>11090</v>
      </c>
      <c r="L64" s="383">
        <v>0.62320876650744594</v>
      </c>
      <c r="M64" s="128"/>
      <c r="N64" s="113"/>
      <c r="O64" s="24">
        <v>2010</v>
      </c>
      <c r="P64" s="383">
        <v>0.11295307670694014</v>
      </c>
      <c r="Q64" s="113"/>
      <c r="R64" s="406"/>
      <c r="S64" s="24">
        <v>950</v>
      </c>
      <c r="T64" s="383">
        <v>6.1949788066514508E-2</v>
      </c>
      <c r="U64" s="525"/>
      <c r="V64" s="352"/>
      <c r="W64" s="26">
        <v>120</v>
      </c>
      <c r="X64" s="354" t="s">
        <v>1451</v>
      </c>
      <c r="Y64" s="576"/>
      <c r="Z64" s="406"/>
      <c r="AA64" s="24">
        <v>15</v>
      </c>
      <c r="AB64" s="383" t="s">
        <v>1451</v>
      </c>
      <c r="AC64" s="577"/>
      <c r="AD64" s="406"/>
      <c r="AE64" s="24">
        <v>800</v>
      </c>
      <c r="AF64" s="383">
        <v>4.4956448440573192E-2</v>
      </c>
      <c r="AG64" s="358"/>
      <c r="AH64" s="352"/>
      <c r="AI64" s="26">
        <v>130</v>
      </c>
      <c r="AJ64" s="354" t="s">
        <v>1451</v>
      </c>
      <c r="AK64" s="578"/>
      <c r="AL64" s="352"/>
      <c r="AM64" s="26">
        <v>225</v>
      </c>
      <c r="AN64" s="354">
        <v>1.2644001123911211E-2</v>
      </c>
      <c r="AO64" s="578"/>
      <c r="AP64" s="352"/>
      <c r="AQ64" s="26">
        <v>1105</v>
      </c>
      <c r="AR64" s="354">
        <v>6.2096094408541726E-2</v>
      </c>
      <c r="AS64" s="578"/>
      <c r="AT64" s="352"/>
      <c r="AU64" s="26">
        <v>205</v>
      </c>
      <c r="AV64" s="354">
        <v>1.152008991289688E-2</v>
      </c>
    </row>
    <row r="65" spans="1:49" ht="14.25" customHeight="1" x14ac:dyDescent="0.25">
      <c r="A65" s="253" t="s">
        <v>86</v>
      </c>
      <c r="B65" s="110"/>
      <c r="C65" s="110" t="s">
        <v>87</v>
      </c>
      <c r="D65" s="129">
        <v>1360</v>
      </c>
      <c r="E65" s="130"/>
      <c r="F65" s="40"/>
      <c r="G65" s="40">
        <v>105</v>
      </c>
      <c r="H65" s="46">
        <v>7.720588235294118E-2</v>
      </c>
      <c r="I65" s="131"/>
      <c r="J65" s="132"/>
      <c r="K65" s="40">
        <v>815</v>
      </c>
      <c r="L65" s="46">
        <v>0.59926470588235292</v>
      </c>
      <c r="M65" s="133"/>
      <c r="N65" s="131"/>
      <c r="O65" s="40">
        <v>125</v>
      </c>
      <c r="P65" s="46">
        <v>9.1911764705882359E-2</v>
      </c>
      <c r="Q65" s="131"/>
      <c r="R65" s="327"/>
      <c r="S65" s="40">
        <v>100</v>
      </c>
      <c r="T65" s="46">
        <v>8.7336244541484712E-2</v>
      </c>
      <c r="U65" s="523"/>
      <c r="V65" s="330"/>
      <c r="W65" s="39" t="s">
        <v>806</v>
      </c>
      <c r="X65" s="353" t="s">
        <v>806</v>
      </c>
      <c r="Y65" s="576"/>
      <c r="Z65" s="327"/>
      <c r="AA65" s="40">
        <v>0</v>
      </c>
      <c r="AB65" s="46">
        <v>0</v>
      </c>
      <c r="AC65" s="577"/>
      <c r="AD65" s="327"/>
      <c r="AE65" s="40">
        <v>40</v>
      </c>
      <c r="AF65" s="46">
        <v>2.9411764705882353E-2</v>
      </c>
      <c r="AG65" s="329"/>
      <c r="AH65" s="330"/>
      <c r="AI65" s="39">
        <v>15</v>
      </c>
      <c r="AJ65" s="353">
        <v>1.1029411764705883E-2</v>
      </c>
      <c r="AK65" s="578"/>
      <c r="AL65" s="330"/>
      <c r="AM65" s="39">
        <v>25</v>
      </c>
      <c r="AN65" s="353">
        <v>1.8382352941176471E-2</v>
      </c>
      <c r="AO65" s="578"/>
      <c r="AP65" s="330"/>
      <c r="AQ65" s="39">
        <v>115</v>
      </c>
      <c r="AR65" s="353">
        <v>8.455882352941177E-2</v>
      </c>
      <c r="AS65" s="578"/>
      <c r="AT65" s="330"/>
      <c r="AU65" s="39">
        <v>15</v>
      </c>
      <c r="AV65" s="353">
        <v>1.1029411764705883E-2</v>
      </c>
      <c r="AW65" s="159"/>
    </row>
    <row r="66" spans="1:49" ht="14.25" customHeight="1" x14ac:dyDescent="0.25">
      <c r="A66" s="253" t="s">
        <v>88</v>
      </c>
      <c r="B66" s="110"/>
      <c r="C66" s="110" t="s">
        <v>89</v>
      </c>
      <c r="D66" s="129">
        <v>1675</v>
      </c>
      <c r="E66" s="130"/>
      <c r="F66" s="40"/>
      <c r="G66" s="40">
        <v>95</v>
      </c>
      <c r="H66" s="46">
        <v>5.6716417910447764E-2</v>
      </c>
      <c r="I66" s="131"/>
      <c r="J66" s="132"/>
      <c r="K66" s="40">
        <v>1125</v>
      </c>
      <c r="L66" s="46">
        <v>0.67164179104477617</v>
      </c>
      <c r="M66" s="133"/>
      <c r="N66" s="131"/>
      <c r="O66" s="40">
        <v>200</v>
      </c>
      <c r="P66" s="46">
        <v>0.11940298507462686</v>
      </c>
      <c r="Q66" s="131"/>
      <c r="R66" s="327"/>
      <c r="S66" s="40">
        <v>75</v>
      </c>
      <c r="T66" s="46">
        <v>4.9833887043189369E-2</v>
      </c>
      <c r="U66" s="523"/>
      <c r="V66" s="330"/>
      <c r="W66" s="39">
        <v>10</v>
      </c>
      <c r="X66" s="353" t="s">
        <v>1451</v>
      </c>
      <c r="Y66" s="576"/>
      <c r="Z66" s="327"/>
      <c r="AA66" s="40" t="s">
        <v>806</v>
      </c>
      <c r="AB66" s="46" t="s">
        <v>806</v>
      </c>
      <c r="AC66" s="577"/>
      <c r="AD66" s="327"/>
      <c r="AE66" s="40">
        <v>60</v>
      </c>
      <c r="AF66" s="46">
        <v>3.5820895522388062E-2</v>
      </c>
      <c r="AG66" s="329"/>
      <c r="AH66" s="330"/>
      <c r="AI66" s="39">
        <v>10</v>
      </c>
      <c r="AJ66" s="353" t="s">
        <v>1451</v>
      </c>
      <c r="AK66" s="578"/>
      <c r="AL66" s="330"/>
      <c r="AM66" s="39">
        <v>15</v>
      </c>
      <c r="AN66" s="353" t="s">
        <v>1451</v>
      </c>
      <c r="AO66" s="578"/>
      <c r="AP66" s="330"/>
      <c r="AQ66" s="39">
        <v>70</v>
      </c>
      <c r="AR66" s="353">
        <v>4.1791044776119404E-2</v>
      </c>
      <c r="AS66" s="578"/>
      <c r="AT66" s="330"/>
      <c r="AU66" s="39">
        <v>20</v>
      </c>
      <c r="AV66" s="353">
        <v>1.1940298507462687E-2</v>
      </c>
      <c r="AW66" s="159"/>
    </row>
    <row r="67" spans="1:49" ht="14.25" customHeight="1" x14ac:dyDescent="0.25">
      <c r="A67" s="253" t="s">
        <v>90</v>
      </c>
      <c r="B67" s="110"/>
      <c r="C67" s="110" t="s">
        <v>91</v>
      </c>
      <c r="D67" s="129">
        <v>1560</v>
      </c>
      <c r="E67" s="130"/>
      <c r="F67" s="40"/>
      <c r="G67" s="40">
        <v>90</v>
      </c>
      <c r="H67" s="46">
        <v>5.7692307692307696E-2</v>
      </c>
      <c r="I67" s="131"/>
      <c r="J67" s="132"/>
      <c r="K67" s="40">
        <v>1040</v>
      </c>
      <c r="L67" s="46">
        <v>0.66666666666666663</v>
      </c>
      <c r="M67" s="133"/>
      <c r="N67" s="131"/>
      <c r="O67" s="40">
        <v>170</v>
      </c>
      <c r="P67" s="46">
        <v>0.10897435897435898</v>
      </c>
      <c r="Q67" s="131"/>
      <c r="R67" s="327"/>
      <c r="S67" s="40">
        <v>60</v>
      </c>
      <c r="T67" s="46">
        <v>4.3795620437956206E-2</v>
      </c>
      <c r="U67" s="523"/>
      <c r="V67" s="330"/>
      <c r="W67" s="39">
        <v>10</v>
      </c>
      <c r="X67" s="353" t="s">
        <v>1451</v>
      </c>
      <c r="Y67" s="576"/>
      <c r="Z67" s="327"/>
      <c r="AA67" s="40" t="s">
        <v>806</v>
      </c>
      <c r="AB67" s="46" t="s">
        <v>806</v>
      </c>
      <c r="AC67" s="577"/>
      <c r="AD67" s="327"/>
      <c r="AE67" s="40">
        <v>90</v>
      </c>
      <c r="AF67" s="46">
        <v>5.7692307692307696E-2</v>
      </c>
      <c r="AG67" s="329"/>
      <c r="AH67" s="330"/>
      <c r="AI67" s="39" t="s">
        <v>806</v>
      </c>
      <c r="AJ67" s="353" t="s">
        <v>806</v>
      </c>
      <c r="AK67" s="578"/>
      <c r="AL67" s="330"/>
      <c r="AM67" s="39">
        <v>15</v>
      </c>
      <c r="AN67" s="353" t="s">
        <v>1451</v>
      </c>
      <c r="AO67" s="578"/>
      <c r="AP67" s="330"/>
      <c r="AQ67" s="39">
        <v>65</v>
      </c>
      <c r="AR67" s="353">
        <v>4.1666666666666664E-2</v>
      </c>
      <c r="AS67" s="578"/>
      <c r="AT67" s="330"/>
      <c r="AU67" s="39">
        <v>15</v>
      </c>
      <c r="AV67" s="353" t="s">
        <v>1451</v>
      </c>
      <c r="AW67" s="159"/>
    </row>
    <row r="68" spans="1:49" ht="14.25" customHeight="1" x14ac:dyDescent="0.25">
      <c r="A68" s="253" t="s">
        <v>92</v>
      </c>
      <c r="B68" s="110"/>
      <c r="C68" s="110" t="s">
        <v>93</v>
      </c>
      <c r="D68" s="129">
        <v>1165</v>
      </c>
      <c r="E68" s="130"/>
      <c r="F68" s="40"/>
      <c r="G68" s="40">
        <v>75</v>
      </c>
      <c r="H68" s="46">
        <v>6.4377682403433473E-2</v>
      </c>
      <c r="I68" s="131"/>
      <c r="J68" s="132"/>
      <c r="K68" s="40">
        <v>685</v>
      </c>
      <c r="L68" s="46">
        <v>0.58798283261802575</v>
      </c>
      <c r="M68" s="133"/>
      <c r="N68" s="131"/>
      <c r="O68" s="40">
        <v>130</v>
      </c>
      <c r="P68" s="46">
        <v>0.11158798283261803</v>
      </c>
      <c r="Q68" s="131"/>
      <c r="R68" s="327"/>
      <c r="S68" s="40">
        <v>80</v>
      </c>
      <c r="T68" s="46">
        <v>8.247422680412371E-2</v>
      </c>
      <c r="U68" s="523"/>
      <c r="V68" s="330"/>
      <c r="W68" s="39" t="s">
        <v>806</v>
      </c>
      <c r="X68" s="353" t="s">
        <v>806</v>
      </c>
      <c r="Y68" s="576"/>
      <c r="Z68" s="327"/>
      <c r="AA68" s="40" t="s">
        <v>806</v>
      </c>
      <c r="AB68" s="46" t="s">
        <v>806</v>
      </c>
      <c r="AC68" s="577"/>
      <c r="AD68" s="327"/>
      <c r="AE68" s="40">
        <v>40</v>
      </c>
      <c r="AF68" s="46">
        <v>3.4334763948497854E-2</v>
      </c>
      <c r="AG68" s="329"/>
      <c r="AH68" s="330"/>
      <c r="AI68" s="39" t="s">
        <v>806</v>
      </c>
      <c r="AJ68" s="353" t="s">
        <v>806</v>
      </c>
      <c r="AK68" s="578"/>
      <c r="AL68" s="330"/>
      <c r="AM68" s="39">
        <v>20</v>
      </c>
      <c r="AN68" s="353">
        <v>1.7167381974248927E-2</v>
      </c>
      <c r="AO68" s="578"/>
      <c r="AP68" s="330"/>
      <c r="AQ68" s="39">
        <v>105</v>
      </c>
      <c r="AR68" s="353">
        <v>9.012875536480687E-2</v>
      </c>
      <c r="AS68" s="578"/>
      <c r="AT68" s="330"/>
      <c r="AU68" s="39">
        <v>15</v>
      </c>
      <c r="AV68" s="353">
        <v>1.2875536480686695E-2</v>
      </c>
      <c r="AW68" s="159"/>
    </row>
    <row r="69" spans="1:49" ht="14.25" customHeight="1" x14ac:dyDescent="0.25">
      <c r="A69" s="253" t="s">
        <v>94</v>
      </c>
      <c r="B69" s="110"/>
      <c r="C69" s="110" t="s">
        <v>95</v>
      </c>
      <c r="D69" s="129">
        <v>2195</v>
      </c>
      <c r="E69" s="130"/>
      <c r="F69" s="40"/>
      <c r="G69" s="40">
        <v>200</v>
      </c>
      <c r="H69" s="46">
        <v>9.1116173120728935E-2</v>
      </c>
      <c r="I69" s="131"/>
      <c r="J69" s="132"/>
      <c r="K69" s="40">
        <v>1325</v>
      </c>
      <c r="L69" s="46">
        <v>0.60364464692482911</v>
      </c>
      <c r="M69" s="133"/>
      <c r="N69" s="131"/>
      <c r="O69" s="40">
        <v>255</v>
      </c>
      <c r="P69" s="46">
        <v>0.11617312072892938</v>
      </c>
      <c r="Q69" s="131"/>
      <c r="R69" s="327"/>
      <c r="S69" s="40">
        <v>120</v>
      </c>
      <c r="T69" s="46">
        <v>6.3157894736842107E-2</v>
      </c>
      <c r="U69" s="523"/>
      <c r="V69" s="330"/>
      <c r="W69" s="39" t="s">
        <v>806</v>
      </c>
      <c r="X69" s="353" t="s">
        <v>806</v>
      </c>
      <c r="Y69" s="576"/>
      <c r="Z69" s="327"/>
      <c r="AA69" s="40">
        <v>0</v>
      </c>
      <c r="AB69" s="46">
        <v>0</v>
      </c>
      <c r="AC69" s="577"/>
      <c r="AD69" s="327"/>
      <c r="AE69" s="40">
        <v>85</v>
      </c>
      <c r="AF69" s="46">
        <v>3.8724373576309798E-2</v>
      </c>
      <c r="AG69" s="329"/>
      <c r="AH69" s="330"/>
      <c r="AI69" s="39">
        <v>25</v>
      </c>
      <c r="AJ69" s="353">
        <v>1.1389521640091117E-2</v>
      </c>
      <c r="AK69" s="578"/>
      <c r="AL69" s="330"/>
      <c r="AM69" s="39">
        <v>25</v>
      </c>
      <c r="AN69" s="353">
        <v>1.1389521640091117E-2</v>
      </c>
      <c r="AO69" s="578"/>
      <c r="AP69" s="330"/>
      <c r="AQ69" s="39">
        <v>140</v>
      </c>
      <c r="AR69" s="353">
        <v>6.3781321184510256E-2</v>
      </c>
      <c r="AS69" s="578"/>
      <c r="AT69" s="330"/>
      <c r="AU69" s="39">
        <v>20</v>
      </c>
      <c r="AV69" s="353" t="s">
        <v>1451</v>
      </c>
      <c r="AW69" s="159"/>
    </row>
    <row r="70" spans="1:49" ht="14.25" customHeight="1" x14ac:dyDescent="0.25">
      <c r="A70" s="253" t="s">
        <v>96</v>
      </c>
      <c r="B70" s="110"/>
      <c r="C70" s="110" t="s">
        <v>97</v>
      </c>
      <c r="D70" s="129">
        <v>1115</v>
      </c>
      <c r="E70" s="130"/>
      <c r="F70" s="40"/>
      <c r="G70" s="40">
        <v>65</v>
      </c>
      <c r="H70" s="46">
        <v>5.829596412556054E-2</v>
      </c>
      <c r="I70" s="131"/>
      <c r="J70" s="132"/>
      <c r="K70" s="40">
        <v>670</v>
      </c>
      <c r="L70" s="46">
        <v>0.60089686098654704</v>
      </c>
      <c r="M70" s="133"/>
      <c r="N70" s="131"/>
      <c r="O70" s="40">
        <v>130</v>
      </c>
      <c r="P70" s="46">
        <v>0.11659192825112108</v>
      </c>
      <c r="Q70" s="131"/>
      <c r="R70" s="327"/>
      <c r="S70" s="40">
        <v>55</v>
      </c>
      <c r="T70" s="46">
        <v>5.9782608695652176E-2</v>
      </c>
      <c r="U70" s="523"/>
      <c r="V70" s="330"/>
      <c r="W70" s="39" t="s">
        <v>806</v>
      </c>
      <c r="X70" s="353" t="s">
        <v>806</v>
      </c>
      <c r="Y70" s="576"/>
      <c r="Z70" s="327"/>
      <c r="AA70" s="40" t="s">
        <v>806</v>
      </c>
      <c r="AB70" s="46" t="s">
        <v>806</v>
      </c>
      <c r="AC70" s="577"/>
      <c r="AD70" s="327"/>
      <c r="AE70" s="40">
        <v>45</v>
      </c>
      <c r="AF70" s="46">
        <v>4.0358744394618833E-2</v>
      </c>
      <c r="AG70" s="329"/>
      <c r="AH70" s="330"/>
      <c r="AI70" s="39" t="s">
        <v>806</v>
      </c>
      <c r="AJ70" s="353" t="s">
        <v>806</v>
      </c>
      <c r="AK70" s="578"/>
      <c r="AL70" s="330"/>
      <c r="AM70" s="39">
        <v>15</v>
      </c>
      <c r="AN70" s="353">
        <v>1.3452914798206279E-2</v>
      </c>
      <c r="AO70" s="578"/>
      <c r="AP70" s="330"/>
      <c r="AQ70" s="39">
        <v>95</v>
      </c>
      <c r="AR70" s="353">
        <v>8.520179372197309E-2</v>
      </c>
      <c r="AS70" s="578"/>
      <c r="AT70" s="330"/>
      <c r="AU70" s="39">
        <v>20</v>
      </c>
      <c r="AV70" s="353">
        <v>1.7937219730941704E-2</v>
      </c>
      <c r="AW70" s="159"/>
    </row>
    <row r="71" spans="1:49" ht="14.25" customHeight="1" x14ac:dyDescent="0.25">
      <c r="A71" s="253" t="s">
        <v>98</v>
      </c>
      <c r="B71" s="110"/>
      <c r="C71" s="110" t="s">
        <v>99</v>
      </c>
      <c r="D71" s="129">
        <v>1795</v>
      </c>
      <c r="E71" s="130"/>
      <c r="F71" s="40"/>
      <c r="G71" s="40">
        <v>110</v>
      </c>
      <c r="H71" s="46">
        <v>6.1281337047353758E-2</v>
      </c>
      <c r="I71" s="131"/>
      <c r="J71" s="132"/>
      <c r="K71" s="40">
        <v>1100</v>
      </c>
      <c r="L71" s="46">
        <v>0.61281337047353757</v>
      </c>
      <c r="M71" s="133"/>
      <c r="N71" s="131"/>
      <c r="O71" s="40">
        <v>150</v>
      </c>
      <c r="P71" s="46">
        <v>8.3565459610027856E-2</v>
      </c>
      <c r="Q71" s="131"/>
      <c r="R71" s="327"/>
      <c r="S71" s="40">
        <v>120</v>
      </c>
      <c r="T71" s="46">
        <v>0.08</v>
      </c>
      <c r="U71" s="523"/>
      <c r="V71" s="330"/>
      <c r="W71" s="39">
        <v>20</v>
      </c>
      <c r="X71" s="353">
        <v>1.1142061281337047E-2</v>
      </c>
      <c r="Y71" s="576"/>
      <c r="Z71" s="327"/>
      <c r="AA71" s="40" t="s">
        <v>806</v>
      </c>
      <c r="AB71" s="46" t="s">
        <v>806</v>
      </c>
      <c r="AC71" s="577"/>
      <c r="AD71" s="327"/>
      <c r="AE71" s="40">
        <v>85</v>
      </c>
      <c r="AF71" s="46">
        <v>4.7353760445682451E-2</v>
      </c>
      <c r="AG71" s="329"/>
      <c r="AH71" s="330"/>
      <c r="AI71" s="39">
        <v>15</v>
      </c>
      <c r="AJ71" s="353" t="s">
        <v>1451</v>
      </c>
      <c r="AK71" s="578"/>
      <c r="AL71" s="330"/>
      <c r="AM71" s="39">
        <v>30</v>
      </c>
      <c r="AN71" s="353">
        <v>1.6713091922005572E-2</v>
      </c>
      <c r="AO71" s="578"/>
      <c r="AP71" s="330"/>
      <c r="AQ71" s="39">
        <v>140</v>
      </c>
      <c r="AR71" s="353">
        <v>7.7994428969359333E-2</v>
      </c>
      <c r="AS71" s="578"/>
      <c r="AT71" s="330"/>
      <c r="AU71" s="39">
        <v>25</v>
      </c>
      <c r="AV71" s="353">
        <v>1.3927576601671309E-2</v>
      </c>
      <c r="AW71" s="159"/>
    </row>
    <row r="72" spans="1:49" ht="14.25" customHeight="1" x14ac:dyDescent="0.25">
      <c r="A72" s="253" t="s">
        <v>100</v>
      </c>
      <c r="B72" s="110"/>
      <c r="C72" s="110" t="s">
        <v>101</v>
      </c>
      <c r="D72" s="129">
        <v>690</v>
      </c>
      <c r="E72" s="130"/>
      <c r="F72" s="40"/>
      <c r="G72" s="40">
        <v>45</v>
      </c>
      <c r="H72" s="46">
        <v>6.5217391304347824E-2</v>
      </c>
      <c r="I72" s="131"/>
      <c r="J72" s="132"/>
      <c r="K72" s="40">
        <v>430</v>
      </c>
      <c r="L72" s="46">
        <v>0.62318840579710144</v>
      </c>
      <c r="M72" s="133"/>
      <c r="N72" s="131"/>
      <c r="O72" s="40">
        <v>115</v>
      </c>
      <c r="P72" s="46">
        <v>0.16666666666666666</v>
      </c>
      <c r="Q72" s="131"/>
      <c r="R72" s="327"/>
      <c r="S72" s="40">
        <v>20</v>
      </c>
      <c r="T72" s="46">
        <v>3.2786885245901641E-2</v>
      </c>
      <c r="U72" s="523"/>
      <c r="V72" s="330"/>
      <c r="W72" s="39" t="s">
        <v>806</v>
      </c>
      <c r="X72" s="353" t="s">
        <v>806</v>
      </c>
      <c r="Y72" s="576"/>
      <c r="Z72" s="327"/>
      <c r="AA72" s="40">
        <v>0</v>
      </c>
      <c r="AB72" s="46">
        <v>0</v>
      </c>
      <c r="AC72" s="577"/>
      <c r="AD72" s="327"/>
      <c r="AE72" s="40">
        <v>40</v>
      </c>
      <c r="AF72" s="46">
        <v>5.7971014492753624E-2</v>
      </c>
      <c r="AG72" s="329"/>
      <c r="AH72" s="330"/>
      <c r="AI72" s="39" t="s">
        <v>806</v>
      </c>
      <c r="AJ72" s="353" t="s">
        <v>806</v>
      </c>
      <c r="AK72" s="578"/>
      <c r="AL72" s="330"/>
      <c r="AM72" s="39" t="s">
        <v>806</v>
      </c>
      <c r="AN72" s="353" t="s">
        <v>806</v>
      </c>
      <c r="AO72" s="578"/>
      <c r="AP72" s="330"/>
      <c r="AQ72" s="39">
        <v>20</v>
      </c>
      <c r="AR72" s="353">
        <v>2.8985507246376812E-2</v>
      </c>
      <c r="AS72" s="578"/>
      <c r="AT72" s="330"/>
      <c r="AU72" s="39" t="s">
        <v>806</v>
      </c>
      <c r="AV72" s="353" t="s">
        <v>806</v>
      </c>
      <c r="AW72" s="159"/>
    </row>
    <row r="73" spans="1:49" ht="14.25" customHeight="1" x14ac:dyDescent="0.25">
      <c r="A73" s="253" t="s">
        <v>102</v>
      </c>
      <c r="B73" s="110"/>
      <c r="C73" s="110" t="s">
        <v>103</v>
      </c>
      <c r="D73" s="129">
        <v>1015</v>
      </c>
      <c r="E73" s="130"/>
      <c r="F73" s="40"/>
      <c r="G73" s="40">
        <v>60</v>
      </c>
      <c r="H73" s="46">
        <v>5.9113300492610835E-2</v>
      </c>
      <c r="I73" s="131"/>
      <c r="J73" s="132"/>
      <c r="K73" s="40">
        <v>630</v>
      </c>
      <c r="L73" s="46">
        <v>0.62068965517241381</v>
      </c>
      <c r="M73" s="133"/>
      <c r="N73" s="131"/>
      <c r="O73" s="40">
        <v>130</v>
      </c>
      <c r="P73" s="46">
        <v>0.12807881773399016</v>
      </c>
      <c r="Q73" s="131"/>
      <c r="R73" s="327"/>
      <c r="S73" s="40">
        <v>60</v>
      </c>
      <c r="T73" s="46">
        <v>6.8181818181818177E-2</v>
      </c>
      <c r="U73" s="523"/>
      <c r="V73" s="330"/>
      <c r="W73" s="39">
        <v>0</v>
      </c>
      <c r="X73" s="353">
        <v>0</v>
      </c>
      <c r="Y73" s="576"/>
      <c r="Z73" s="327"/>
      <c r="AA73" s="40" t="s">
        <v>806</v>
      </c>
      <c r="AB73" s="46" t="s">
        <v>806</v>
      </c>
      <c r="AC73" s="577"/>
      <c r="AD73" s="327"/>
      <c r="AE73" s="40">
        <v>35</v>
      </c>
      <c r="AF73" s="46">
        <v>3.4482758620689655E-2</v>
      </c>
      <c r="AG73" s="329"/>
      <c r="AH73" s="330"/>
      <c r="AI73" s="39" t="s">
        <v>806</v>
      </c>
      <c r="AJ73" s="353" t="s">
        <v>806</v>
      </c>
      <c r="AK73" s="578"/>
      <c r="AL73" s="330"/>
      <c r="AM73" s="39" t="s">
        <v>806</v>
      </c>
      <c r="AN73" s="353" t="s">
        <v>806</v>
      </c>
      <c r="AO73" s="578"/>
      <c r="AP73" s="330"/>
      <c r="AQ73" s="39">
        <v>70</v>
      </c>
      <c r="AR73" s="353">
        <v>6.8965517241379309E-2</v>
      </c>
      <c r="AS73" s="578"/>
      <c r="AT73" s="330"/>
      <c r="AU73" s="39">
        <v>15</v>
      </c>
      <c r="AV73" s="353">
        <v>1.4778325123152709E-2</v>
      </c>
      <c r="AW73" s="159"/>
    </row>
    <row r="74" spans="1:49" ht="14.25" customHeight="1" x14ac:dyDescent="0.25">
      <c r="A74" s="253" t="s">
        <v>104</v>
      </c>
      <c r="B74" s="110"/>
      <c r="C74" s="110" t="s">
        <v>105</v>
      </c>
      <c r="D74" s="129">
        <v>1820</v>
      </c>
      <c r="E74" s="130"/>
      <c r="F74" s="40"/>
      <c r="G74" s="40">
        <v>90</v>
      </c>
      <c r="H74" s="46">
        <v>4.9450549450549448E-2</v>
      </c>
      <c r="I74" s="131"/>
      <c r="J74" s="132"/>
      <c r="K74" s="40">
        <v>1220</v>
      </c>
      <c r="L74" s="46">
        <v>0.67032967032967028</v>
      </c>
      <c r="M74" s="133"/>
      <c r="N74" s="131"/>
      <c r="O74" s="40">
        <v>190</v>
      </c>
      <c r="P74" s="46">
        <v>0.1043956043956044</v>
      </c>
      <c r="Q74" s="131"/>
      <c r="R74" s="327"/>
      <c r="S74" s="40">
        <v>75</v>
      </c>
      <c r="T74" s="46">
        <v>4.716981132075472E-2</v>
      </c>
      <c r="U74" s="523"/>
      <c r="V74" s="330"/>
      <c r="W74" s="39">
        <v>15</v>
      </c>
      <c r="X74" s="353" t="s">
        <v>1451</v>
      </c>
      <c r="Y74" s="576"/>
      <c r="Z74" s="327"/>
      <c r="AA74" s="40">
        <v>0</v>
      </c>
      <c r="AB74" s="46">
        <v>0</v>
      </c>
      <c r="AC74" s="577"/>
      <c r="AD74" s="327"/>
      <c r="AE74" s="40">
        <v>105</v>
      </c>
      <c r="AF74" s="46">
        <v>5.7692307692307696E-2</v>
      </c>
      <c r="AG74" s="329"/>
      <c r="AH74" s="330"/>
      <c r="AI74" s="39">
        <v>10</v>
      </c>
      <c r="AJ74" s="353" t="s">
        <v>1451</v>
      </c>
      <c r="AK74" s="578"/>
      <c r="AL74" s="330"/>
      <c r="AM74" s="39">
        <v>20</v>
      </c>
      <c r="AN74" s="353">
        <v>1.098901098901099E-2</v>
      </c>
      <c r="AO74" s="578"/>
      <c r="AP74" s="330"/>
      <c r="AQ74" s="39">
        <v>70</v>
      </c>
      <c r="AR74" s="353">
        <v>3.8461538461538464E-2</v>
      </c>
      <c r="AS74" s="578"/>
      <c r="AT74" s="330"/>
      <c r="AU74" s="39">
        <v>15</v>
      </c>
      <c r="AV74" s="353" t="s">
        <v>1451</v>
      </c>
      <c r="AW74" s="159"/>
    </row>
    <row r="75" spans="1:49" ht="14.25" customHeight="1" x14ac:dyDescent="0.25">
      <c r="A75" s="253" t="s">
        <v>106</v>
      </c>
      <c r="B75" s="110"/>
      <c r="C75" s="110" t="s">
        <v>107</v>
      </c>
      <c r="D75" s="129">
        <v>1675</v>
      </c>
      <c r="E75" s="130"/>
      <c r="F75" s="40"/>
      <c r="G75" s="40">
        <v>95</v>
      </c>
      <c r="H75" s="46">
        <v>5.6716417910447764E-2</v>
      </c>
      <c r="I75" s="131"/>
      <c r="J75" s="132"/>
      <c r="K75" s="40">
        <v>1050</v>
      </c>
      <c r="L75" s="46">
        <v>0.62686567164179108</v>
      </c>
      <c r="M75" s="133"/>
      <c r="N75" s="131"/>
      <c r="O75" s="40">
        <v>205</v>
      </c>
      <c r="P75" s="46">
        <v>0.12238805970149254</v>
      </c>
      <c r="Q75" s="131"/>
      <c r="R75" s="327"/>
      <c r="S75" s="40">
        <v>90</v>
      </c>
      <c r="T75" s="46">
        <v>6.1855670103092786E-2</v>
      </c>
      <c r="U75" s="523"/>
      <c r="V75" s="330"/>
      <c r="W75" s="39">
        <v>15</v>
      </c>
      <c r="X75" s="353" t="s">
        <v>1451</v>
      </c>
      <c r="Y75" s="576"/>
      <c r="Z75" s="327"/>
      <c r="AA75" s="40" t="s">
        <v>806</v>
      </c>
      <c r="AB75" s="46" t="s">
        <v>806</v>
      </c>
      <c r="AC75" s="577"/>
      <c r="AD75" s="327"/>
      <c r="AE75" s="40">
        <v>65</v>
      </c>
      <c r="AF75" s="46">
        <v>3.880597014925373E-2</v>
      </c>
      <c r="AG75" s="329"/>
      <c r="AH75" s="330"/>
      <c r="AI75" s="39">
        <v>15</v>
      </c>
      <c r="AJ75" s="353" t="s">
        <v>1451</v>
      </c>
      <c r="AK75" s="578"/>
      <c r="AL75" s="330"/>
      <c r="AM75" s="39">
        <v>20</v>
      </c>
      <c r="AN75" s="353">
        <v>1.1940298507462687E-2</v>
      </c>
      <c r="AO75" s="578"/>
      <c r="AP75" s="330"/>
      <c r="AQ75" s="39">
        <v>105</v>
      </c>
      <c r="AR75" s="353">
        <v>6.2686567164179099E-2</v>
      </c>
      <c r="AS75" s="578"/>
      <c r="AT75" s="330"/>
      <c r="AU75" s="39">
        <v>20</v>
      </c>
      <c r="AV75" s="353">
        <v>1.1940298507462687E-2</v>
      </c>
      <c r="AW75" s="159"/>
    </row>
    <row r="76" spans="1:49" ht="14.25" customHeight="1" x14ac:dyDescent="0.25">
      <c r="A76" s="253" t="s">
        <v>108</v>
      </c>
      <c r="B76" s="110"/>
      <c r="C76" s="110" t="s">
        <v>109</v>
      </c>
      <c r="D76" s="129">
        <v>1725</v>
      </c>
      <c r="E76" s="130"/>
      <c r="F76" s="40"/>
      <c r="G76" s="40">
        <v>120</v>
      </c>
      <c r="H76" s="46">
        <v>6.9565217391304349E-2</v>
      </c>
      <c r="I76" s="131"/>
      <c r="J76" s="132"/>
      <c r="K76" s="40">
        <v>1005</v>
      </c>
      <c r="L76" s="46">
        <v>0.58260869565217388</v>
      </c>
      <c r="M76" s="133"/>
      <c r="N76" s="131"/>
      <c r="O76" s="40">
        <v>220</v>
      </c>
      <c r="P76" s="46">
        <v>0.12753623188405797</v>
      </c>
      <c r="Q76" s="131"/>
      <c r="R76" s="327"/>
      <c r="S76" s="40">
        <v>90</v>
      </c>
      <c r="T76" s="46">
        <v>6.2068965517241378E-2</v>
      </c>
      <c r="U76" s="523"/>
      <c r="V76" s="330"/>
      <c r="W76" s="39">
        <v>15</v>
      </c>
      <c r="X76" s="353" t="s">
        <v>1451</v>
      </c>
      <c r="Y76" s="576"/>
      <c r="Z76" s="327"/>
      <c r="AA76" s="40" t="s">
        <v>806</v>
      </c>
      <c r="AB76" s="46" t="s">
        <v>806</v>
      </c>
      <c r="AC76" s="577"/>
      <c r="AD76" s="327"/>
      <c r="AE76" s="40">
        <v>110</v>
      </c>
      <c r="AF76" s="46">
        <v>6.3768115942028983E-2</v>
      </c>
      <c r="AG76" s="329"/>
      <c r="AH76" s="330"/>
      <c r="AI76" s="39">
        <v>10</v>
      </c>
      <c r="AJ76" s="353" t="s">
        <v>1451</v>
      </c>
      <c r="AK76" s="578"/>
      <c r="AL76" s="330"/>
      <c r="AM76" s="39">
        <v>30</v>
      </c>
      <c r="AN76" s="353">
        <v>1.7391304347826087E-2</v>
      </c>
      <c r="AO76" s="578"/>
      <c r="AP76" s="330"/>
      <c r="AQ76" s="39">
        <v>100</v>
      </c>
      <c r="AR76" s="353">
        <v>5.7971014492753624E-2</v>
      </c>
      <c r="AS76" s="578"/>
      <c r="AT76" s="330"/>
      <c r="AU76" s="39">
        <v>20</v>
      </c>
      <c r="AV76" s="353">
        <v>1.1594202898550725E-2</v>
      </c>
      <c r="AW76" s="159"/>
    </row>
    <row r="77" spans="1:49" ht="14.25" customHeight="1" x14ac:dyDescent="0.25">
      <c r="B77" s="110"/>
      <c r="C77" s="110"/>
      <c r="D77" s="134"/>
      <c r="E77" s="25"/>
      <c r="F77" s="24"/>
      <c r="G77" s="24"/>
      <c r="H77" s="46"/>
      <c r="I77" s="113"/>
      <c r="J77" s="126"/>
      <c r="K77" s="24"/>
      <c r="L77" s="46"/>
      <c r="M77" s="128"/>
      <c r="N77" s="113"/>
      <c r="O77" s="24"/>
      <c r="P77" s="46"/>
      <c r="Q77" s="113"/>
      <c r="R77" s="327"/>
      <c r="S77" s="40"/>
      <c r="T77" s="46"/>
      <c r="U77" s="523"/>
      <c r="V77" s="330"/>
      <c r="W77" s="39"/>
      <c r="X77" s="353"/>
      <c r="Y77" s="576"/>
      <c r="Z77" s="327"/>
      <c r="AA77" s="40"/>
      <c r="AB77" s="46"/>
      <c r="AC77" s="577"/>
      <c r="AD77" s="327"/>
      <c r="AE77" s="40"/>
      <c r="AF77" s="46"/>
      <c r="AG77" s="329"/>
      <c r="AH77" s="330"/>
      <c r="AI77" s="39"/>
      <c r="AJ77" s="353"/>
      <c r="AK77" s="578"/>
      <c r="AL77" s="330"/>
      <c r="AM77" s="39"/>
      <c r="AN77" s="353"/>
      <c r="AO77" s="578"/>
      <c r="AP77" s="330"/>
      <c r="AQ77" s="39"/>
      <c r="AR77" s="353"/>
      <c r="AS77" s="578"/>
      <c r="AT77" s="330"/>
      <c r="AU77" s="39"/>
      <c r="AV77" s="353"/>
      <c r="AW77" s="159"/>
    </row>
    <row r="78" spans="1:49" s="159" customFormat="1" ht="14.25" customHeight="1" x14ac:dyDescent="0.25">
      <c r="A78" s="158" t="s">
        <v>110</v>
      </c>
      <c r="B78" s="112" t="s">
        <v>111</v>
      </c>
      <c r="C78" s="112"/>
      <c r="D78" s="134">
        <v>21215</v>
      </c>
      <c r="E78" s="25"/>
      <c r="F78" s="24"/>
      <c r="G78" s="24">
        <v>1285</v>
      </c>
      <c r="H78" s="383">
        <v>6.0570351166627387E-2</v>
      </c>
      <c r="I78" s="113"/>
      <c r="J78" s="126"/>
      <c r="K78" s="24">
        <v>12390</v>
      </c>
      <c r="L78" s="383">
        <v>0.58402074004242277</v>
      </c>
      <c r="M78" s="128"/>
      <c r="N78" s="113"/>
      <c r="O78" s="24">
        <v>2360</v>
      </c>
      <c r="P78" s="383">
        <v>0.11124204572236625</v>
      </c>
      <c r="Q78" s="113"/>
      <c r="R78" s="406"/>
      <c r="S78" s="24">
        <v>1540</v>
      </c>
      <c r="T78" s="383">
        <v>8.6858432036097014E-2</v>
      </c>
      <c r="U78" s="525"/>
      <c r="V78" s="352"/>
      <c r="W78" s="26">
        <v>135</v>
      </c>
      <c r="X78" s="354" t="s">
        <v>1451</v>
      </c>
      <c r="Y78" s="576"/>
      <c r="Z78" s="406"/>
      <c r="AA78" s="24">
        <v>20</v>
      </c>
      <c r="AB78" s="383" t="s">
        <v>1451</v>
      </c>
      <c r="AC78" s="577"/>
      <c r="AD78" s="406"/>
      <c r="AE78" s="24">
        <v>885</v>
      </c>
      <c r="AF78" s="383">
        <v>4.1715767145887345E-2</v>
      </c>
      <c r="AG78" s="358"/>
      <c r="AH78" s="352"/>
      <c r="AI78" s="26">
        <v>175</v>
      </c>
      <c r="AJ78" s="354" t="s">
        <v>1451</v>
      </c>
      <c r="AK78" s="578"/>
      <c r="AL78" s="352"/>
      <c r="AM78" s="26">
        <v>320</v>
      </c>
      <c r="AN78" s="354">
        <v>1.5083667216592034E-2</v>
      </c>
      <c r="AO78" s="578"/>
      <c r="AP78" s="352"/>
      <c r="AQ78" s="26">
        <v>1805</v>
      </c>
      <c r="AR78" s="354">
        <v>8.5081310393589446E-2</v>
      </c>
      <c r="AS78" s="578"/>
      <c r="AT78" s="352"/>
      <c r="AU78" s="26">
        <v>300</v>
      </c>
      <c r="AV78" s="354">
        <v>1.4140938015555032E-2</v>
      </c>
    </row>
    <row r="79" spans="1:49" ht="14.25" customHeight="1" x14ac:dyDescent="0.25">
      <c r="A79" s="253" t="s">
        <v>112</v>
      </c>
      <c r="B79" s="110"/>
      <c r="C79" s="110" t="s">
        <v>113</v>
      </c>
      <c r="D79" s="129">
        <v>2540</v>
      </c>
      <c r="E79" s="130"/>
      <c r="F79" s="40"/>
      <c r="G79" s="40">
        <v>110</v>
      </c>
      <c r="H79" s="46">
        <v>4.3307086614173228E-2</v>
      </c>
      <c r="I79" s="131"/>
      <c r="J79" s="132"/>
      <c r="K79" s="40">
        <v>1520</v>
      </c>
      <c r="L79" s="46">
        <v>0.59842519685039375</v>
      </c>
      <c r="M79" s="133"/>
      <c r="N79" s="131"/>
      <c r="O79" s="40">
        <v>280</v>
      </c>
      <c r="P79" s="46">
        <v>0.11023622047244094</v>
      </c>
      <c r="Q79" s="131"/>
      <c r="R79" s="327"/>
      <c r="S79" s="40">
        <v>215</v>
      </c>
      <c r="T79" s="46">
        <v>0.1011764705882353</v>
      </c>
      <c r="U79" s="523"/>
      <c r="V79" s="330"/>
      <c r="W79" s="39" t="s">
        <v>806</v>
      </c>
      <c r="X79" s="353" t="s">
        <v>806</v>
      </c>
      <c r="Y79" s="576"/>
      <c r="Z79" s="327"/>
      <c r="AA79" s="40" t="s">
        <v>806</v>
      </c>
      <c r="AB79" s="46" t="s">
        <v>806</v>
      </c>
      <c r="AC79" s="577"/>
      <c r="AD79" s="327"/>
      <c r="AE79" s="40">
        <v>85</v>
      </c>
      <c r="AF79" s="46">
        <v>3.3464566929133861E-2</v>
      </c>
      <c r="AG79" s="329"/>
      <c r="AH79" s="330"/>
      <c r="AI79" s="39">
        <v>15</v>
      </c>
      <c r="AJ79" s="353" t="s">
        <v>1451</v>
      </c>
      <c r="AK79" s="578"/>
      <c r="AL79" s="330"/>
      <c r="AM79" s="39">
        <v>45</v>
      </c>
      <c r="AN79" s="353">
        <v>1.7716535433070866E-2</v>
      </c>
      <c r="AO79" s="578"/>
      <c r="AP79" s="330"/>
      <c r="AQ79" s="39">
        <v>235</v>
      </c>
      <c r="AR79" s="353">
        <v>9.2519685039370081E-2</v>
      </c>
      <c r="AS79" s="578"/>
      <c r="AT79" s="330"/>
      <c r="AU79" s="39">
        <v>35</v>
      </c>
      <c r="AV79" s="353">
        <v>1.3779527559055118E-2</v>
      </c>
      <c r="AW79" s="159"/>
    </row>
    <row r="80" spans="1:49" ht="14.25" customHeight="1" x14ac:dyDescent="0.25">
      <c r="A80" s="253" t="s">
        <v>114</v>
      </c>
      <c r="B80" s="110"/>
      <c r="C80" s="110" t="s">
        <v>115</v>
      </c>
      <c r="D80" s="129">
        <v>6160</v>
      </c>
      <c r="E80" s="130"/>
      <c r="F80" s="40"/>
      <c r="G80" s="40">
        <v>360</v>
      </c>
      <c r="H80" s="46">
        <v>5.844155844155844E-2</v>
      </c>
      <c r="I80" s="131"/>
      <c r="J80" s="132"/>
      <c r="K80" s="40">
        <v>3395</v>
      </c>
      <c r="L80" s="46">
        <v>0.55113636363636365</v>
      </c>
      <c r="M80" s="133"/>
      <c r="N80" s="131"/>
      <c r="O80" s="40">
        <v>630</v>
      </c>
      <c r="P80" s="46">
        <v>0.10227272727272728</v>
      </c>
      <c r="Q80" s="131"/>
      <c r="R80" s="327"/>
      <c r="S80" s="40">
        <v>520</v>
      </c>
      <c r="T80" s="46">
        <v>0.10462776659959759</v>
      </c>
      <c r="U80" s="523"/>
      <c r="V80" s="330"/>
      <c r="W80" s="39">
        <v>55</v>
      </c>
      <c r="X80" s="353" t="s">
        <v>1451</v>
      </c>
      <c r="Y80" s="576"/>
      <c r="Z80" s="327"/>
      <c r="AA80" s="40">
        <v>10</v>
      </c>
      <c r="AB80" s="46" t="s">
        <v>1451</v>
      </c>
      <c r="AC80" s="577"/>
      <c r="AD80" s="327"/>
      <c r="AE80" s="40">
        <v>230</v>
      </c>
      <c r="AF80" s="46">
        <v>3.7337662337662336E-2</v>
      </c>
      <c r="AG80" s="329"/>
      <c r="AH80" s="330"/>
      <c r="AI80" s="39">
        <v>100</v>
      </c>
      <c r="AJ80" s="353">
        <v>1.6233766233766232E-2</v>
      </c>
      <c r="AK80" s="578"/>
      <c r="AL80" s="330"/>
      <c r="AM80" s="39">
        <v>100</v>
      </c>
      <c r="AN80" s="353">
        <v>1.6233766233766232E-2</v>
      </c>
      <c r="AO80" s="578"/>
      <c r="AP80" s="330"/>
      <c r="AQ80" s="39">
        <v>650</v>
      </c>
      <c r="AR80" s="353">
        <v>0.10551948051948051</v>
      </c>
      <c r="AS80" s="578"/>
      <c r="AT80" s="330"/>
      <c r="AU80" s="39">
        <v>105</v>
      </c>
      <c r="AV80" s="353">
        <v>1.7045454545454544E-2</v>
      </c>
      <c r="AW80" s="159"/>
    </row>
    <row r="81" spans="1:49" ht="14.25" customHeight="1" x14ac:dyDescent="0.25">
      <c r="A81" s="253" t="s">
        <v>116</v>
      </c>
      <c r="B81" s="110"/>
      <c r="C81" s="110" t="s">
        <v>117</v>
      </c>
      <c r="D81" s="129">
        <v>4235</v>
      </c>
      <c r="E81" s="130"/>
      <c r="F81" s="40"/>
      <c r="G81" s="40">
        <v>275</v>
      </c>
      <c r="H81" s="46">
        <v>6.4935064935064929E-2</v>
      </c>
      <c r="I81" s="131"/>
      <c r="J81" s="132"/>
      <c r="K81" s="40">
        <v>2515</v>
      </c>
      <c r="L81" s="46">
        <v>0.59386068476977572</v>
      </c>
      <c r="M81" s="133"/>
      <c r="N81" s="131"/>
      <c r="O81" s="40">
        <v>540</v>
      </c>
      <c r="P81" s="46">
        <v>0.12750885478158205</v>
      </c>
      <c r="Q81" s="131"/>
      <c r="R81" s="327"/>
      <c r="S81" s="40">
        <v>260</v>
      </c>
      <c r="T81" s="46">
        <v>7.1922544951590589E-2</v>
      </c>
      <c r="U81" s="523"/>
      <c r="V81" s="330"/>
      <c r="W81" s="39">
        <v>25</v>
      </c>
      <c r="X81" s="353" t="s">
        <v>1451</v>
      </c>
      <c r="Y81" s="576"/>
      <c r="Z81" s="327"/>
      <c r="AA81" s="40" t="s">
        <v>806</v>
      </c>
      <c r="AB81" s="46" t="s">
        <v>806</v>
      </c>
      <c r="AC81" s="577"/>
      <c r="AD81" s="327"/>
      <c r="AE81" s="40">
        <v>190</v>
      </c>
      <c r="AF81" s="46">
        <v>4.4864226682408498E-2</v>
      </c>
      <c r="AG81" s="329"/>
      <c r="AH81" s="330"/>
      <c r="AI81" s="39">
        <v>20</v>
      </c>
      <c r="AJ81" s="353" t="s">
        <v>1451</v>
      </c>
      <c r="AK81" s="578"/>
      <c r="AL81" s="330"/>
      <c r="AM81" s="39">
        <v>60</v>
      </c>
      <c r="AN81" s="353">
        <v>1.4167650531286895E-2</v>
      </c>
      <c r="AO81" s="578"/>
      <c r="AP81" s="330"/>
      <c r="AQ81" s="39">
        <v>290</v>
      </c>
      <c r="AR81" s="353">
        <v>6.8476977567886663E-2</v>
      </c>
      <c r="AS81" s="578"/>
      <c r="AT81" s="330"/>
      <c r="AU81" s="39">
        <v>55</v>
      </c>
      <c r="AV81" s="353">
        <v>1.2987012987012988E-2</v>
      </c>
      <c r="AW81" s="159"/>
    </row>
    <row r="82" spans="1:49" ht="14.25" customHeight="1" x14ac:dyDescent="0.25">
      <c r="A82" s="253" t="s">
        <v>118</v>
      </c>
      <c r="B82" s="110"/>
      <c r="C82" s="110" t="s">
        <v>119</v>
      </c>
      <c r="D82" s="129">
        <v>2780</v>
      </c>
      <c r="E82" s="130"/>
      <c r="F82" s="40"/>
      <c r="G82" s="40">
        <v>150</v>
      </c>
      <c r="H82" s="46">
        <v>5.3956834532374098E-2</v>
      </c>
      <c r="I82" s="131"/>
      <c r="J82" s="132"/>
      <c r="K82" s="40">
        <v>1745</v>
      </c>
      <c r="L82" s="46">
        <v>0.62769784172661869</v>
      </c>
      <c r="M82" s="133"/>
      <c r="N82" s="131"/>
      <c r="O82" s="40">
        <v>280</v>
      </c>
      <c r="P82" s="46">
        <v>0.10071942446043165</v>
      </c>
      <c r="Q82" s="131"/>
      <c r="R82" s="327"/>
      <c r="S82" s="40">
        <v>185</v>
      </c>
      <c r="T82" s="46">
        <v>7.7894736842105267E-2</v>
      </c>
      <c r="U82" s="523"/>
      <c r="V82" s="330"/>
      <c r="W82" s="39">
        <v>15</v>
      </c>
      <c r="X82" s="353" t="s">
        <v>1451</v>
      </c>
      <c r="Y82" s="576"/>
      <c r="Z82" s="327"/>
      <c r="AA82" s="40" t="s">
        <v>806</v>
      </c>
      <c r="AB82" s="46" t="s">
        <v>806</v>
      </c>
      <c r="AC82" s="577"/>
      <c r="AD82" s="327"/>
      <c r="AE82" s="40">
        <v>105</v>
      </c>
      <c r="AF82" s="46">
        <v>3.7769784172661872E-2</v>
      </c>
      <c r="AG82" s="329"/>
      <c r="AH82" s="330"/>
      <c r="AI82" s="39" t="s">
        <v>806</v>
      </c>
      <c r="AJ82" s="353" t="s">
        <v>806</v>
      </c>
      <c r="AK82" s="578"/>
      <c r="AL82" s="330"/>
      <c r="AM82" s="39">
        <v>35</v>
      </c>
      <c r="AN82" s="353">
        <v>1.2589928057553957E-2</v>
      </c>
      <c r="AO82" s="578"/>
      <c r="AP82" s="330"/>
      <c r="AQ82" s="39">
        <v>210</v>
      </c>
      <c r="AR82" s="353">
        <v>7.5539568345323743E-2</v>
      </c>
      <c r="AS82" s="578"/>
      <c r="AT82" s="330"/>
      <c r="AU82" s="39">
        <v>45</v>
      </c>
      <c r="AV82" s="353">
        <v>1.618705035971223E-2</v>
      </c>
      <c r="AW82" s="159"/>
    </row>
    <row r="83" spans="1:49" ht="14.25" customHeight="1" x14ac:dyDescent="0.25">
      <c r="A83" s="253" t="s">
        <v>120</v>
      </c>
      <c r="B83" s="110"/>
      <c r="C83" s="110" t="s">
        <v>121</v>
      </c>
      <c r="D83" s="129">
        <v>5500</v>
      </c>
      <c r="E83" s="130"/>
      <c r="F83" s="40"/>
      <c r="G83" s="40">
        <v>390</v>
      </c>
      <c r="H83" s="46">
        <v>7.0909090909090908E-2</v>
      </c>
      <c r="I83" s="131"/>
      <c r="J83" s="132"/>
      <c r="K83" s="40">
        <v>3220</v>
      </c>
      <c r="L83" s="46">
        <v>0.58545454545454545</v>
      </c>
      <c r="M83" s="133"/>
      <c r="N83" s="131"/>
      <c r="O83" s="40">
        <v>635</v>
      </c>
      <c r="P83" s="46">
        <v>0.11545454545454545</v>
      </c>
      <c r="Q83" s="131"/>
      <c r="R83" s="327"/>
      <c r="S83" s="40">
        <v>355</v>
      </c>
      <c r="T83" s="46">
        <v>7.6508620689655166E-2</v>
      </c>
      <c r="U83" s="523"/>
      <c r="V83" s="330"/>
      <c r="W83" s="39">
        <v>40</v>
      </c>
      <c r="X83" s="353" t="s">
        <v>1451</v>
      </c>
      <c r="Y83" s="576"/>
      <c r="Z83" s="327"/>
      <c r="AA83" s="40" t="s">
        <v>806</v>
      </c>
      <c r="AB83" s="46" t="s">
        <v>806</v>
      </c>
      <c r="AC83" s="577"/>
      <c r="AD83" s="327"/>
      <c r="AE83" s="40">
        <v>265</v>
      </c>
      <c r="AF83" s="46">
        <v>4.818181818181818E-2</v>
      </c>
      <c r="AG83" s="329"/>
      <c r="AH83" s="330"/>
      <c r="AI83" s="39">
        <v>30</v>
      </c>
      <c r="AJ83" s="353" t="s">
        <v>1451</v>
      </c>
      <c r="AK83" s="578"/>
      <c r="AL83" s="330"/>
      <c r="AM83" s="39">
        <v>80</v>
      </c>
      <c r="AN83" s="353">
        <v>1.4545454545454545E-2</v>
      </c>
      <c r="AO83" s="578"/>
      <c r="AP83" s="330"/>
      <c r="AQ83" s="39">
        <v>420</v>
      </c>
      <c r="AR83" s="353">
        <v>7.636363636363637E-2</v>
      </c>
      <c r="AS83" s="578"/>
      <c r="AT83" s="330"/>
      <c r="AU83" s="39">
        <v>60</v>
      </c>
      <c r="AV83" s="353">
        <v>1.090909090909091E-2</v>
      </c>
      <c r="AW83" s="159"/>
    </row>
    <row r="84" spans="1:49" ht="14.25" customHeight="1" x14ac:dyDescent="0.25">
      <c r="B84" s="110"/>
      <c r="C84" s="110"/>
      <c r="D84" s="134"/>
      <c r="E84" s="25"/>
      <c r="F84" s="24"/>
      <c r="G84" s="24"/>
      <c r="H84" s="46"/>
      <c r="I84" s="113"/>
      <c r="J84" s="126"/>
      <c r="K84" s="24"/>
      <c r="L84" s="46"/>
      <c r="M84" s="128"/>
      <c r="N84" s="113"/>
      <c r="O84" s="24"/>
      <c r="P84" s="46"/>
      <c r="Q84" s="113"/>
      <c r="R84" s="327"/>
      <c r="S84" s="40"/>
      <c r="T84" s="46"/>
      <c r="U84" s="523"/>
      <c r="V84" s="330"/>
      <c r="W84" s="39"/>
      <c r="X84" s="353"/>
      <c r="Y84" s="576"/>
      <c r="Z84" s="327"/>
      <c r="AA84" s="40"/>
      <c r="AB84" s="46"/>
      <c r="AC84" s="577"/>
      <c r="AD84" s="327"/>
      <c r="AE84" s="40"/>
      <c r="AF84" s="46"/>
      <c r="AG84" s="329"/>
      <c r="AH84" s="330"/>
      <c r="AI84" s="39"/>
      <c r="AJ84" s="353"/>
      <c r="AK84" s="578"/>
      <c r="AL84" s="330"/>
      <c r="AM84" s="39"/>
      <c r="AN84" s="353"/>
      <c r="AO84" s="578"/>
      <c r="AP84" s="330"/>
      <c r="AQ84" s="39"/>
      <c r="AR84" s="353"/>
      <c r="AS84" s="578"/>
      <c r="AT84" s="330"/>
      <c r="AU84" s="39"/>
      <c r="AV84" s="353"/>
      <c r="AW84" s="159"/>
    </row>
    <row r="85" spans="1:49" s="159" customFormat="1" ht="14.25" customHeight="1" x14ac:dyDescent="0.25">
      <c r="A85" s="169" t="s">
        <v>122</v>
      </c>
      <c r="B85" s="213" t="s">
        <v>123</v>
      </c>
      <c r="C85" s="213"/>
      <c r="D85" s="204">
        <v>79395</v>
      </c>
      <c r="E85" s="205"/>
      <c r="F85" s="206"/>
      <c r="G85" s="206">
        <v>5420</v>
      </c>
      <c r="H85" s="356">
        <v>6.8266263618615777E-2</v>
      </c>
      <c r="I85" s="207"/>
      <c r="J85" s="208"/>
      <c r="K85" s="206">
        <v>49430</v>
      </c>
      <c r="L85" s="356">
        <v>0.62258328610113989</v>
      </c>
      <c r="M85" s="209"/>
      <c r="N85" s="207"/>
      <c r="O85" s="206">
        <v>8495</v>
      </c>
      <c r="P85" s="356">
        <v>0.10699666225832861</v>
      </c>
      <c r="Q85" s="207"/>
      <c r="R85" s="411"/>
      <c r="S85" s="206">
        <v>4770</v>
      </c>
      <c r="T85" s="356">
        <v>6.9543665257326137E-2</v>
      </c>
      <c r="U85" s="526"/>
      <c r="V85" s="409"/>
      <c r="W85" s="172">
        <v>415</v>
      </c>
      <c r="X85" s="367" t="s">
        <v>1451</v>
      </c>
      <c r="Y85" s="576"/>
      <c r="Z85" s="411"/>
      <c r="AA85" s="206">
        <v>60</v>
      </c>
      <c r="AB85" s="356" t="s">
        <v>1451</v>
      </c>
      <c r="AC85" s="583"/>
      <c r="AD85" s="411"/>
      <c r="AE85" s="206">
        <v>3740</v>
      </c>
      <c r="AF85" s="356">
        <v>4.7106240947162918E-2</v>
      </c>
      <c r="AG85" s="504"/>
      <c r="AH85" s="407"/>
      <c r="AI85" s="206">
        <v>470</v>
      </c>
      <c r="AJ85" s="356" t="s">
        <v>1451</v>
      </c>
      <c r="AK85" s="584"/>
      <c r="AL85" s="407"/>
      <c r="AM85" s="206">
        <v>1085</v>
      </c>
      <c r="AN85" s="356">
        <v>1.3665847975313308E-2</v>
      </c>
      <c r="AO85" s="584"/>
      <c r="AP85" s="407"/>
      <c r="AQ85" s="206">
        <v>4620</v>
      </c>
      <c r="AR85" s="356">
        <v>5.8190062346495368E-2</v>
      </c>
      <c r="AS85" s="584"/>
      <c r="AT85" s="407"/>
      <c r="AU85" s="206">
        <v>885</v>
      </c>
      <c r="AV85" s="356">
        <v>1.1146797657283204E-2</v>
      </c>
    </row>
    <row r="86" spans="1:49" s="159" customFormat="1" ht="14.25" customHeight="1" x14ac:dyDescent="0.25">
      <c r="B86" s="112"/>
      <c r="C86" s="112"/>
      <c r="D86" s="134"/>
      <c r="E86" s="25"/>
      <c r="F86" s="24"/>
      <c r="G86" s="24"/>
      <c r="H86" s="383"/>
      <c r="I86" s="113"/>
      <c r="J86" s="126"/>
      <c r="K86" s="24"/>
      <c r="L86" s="383"/>
      <c r="M86" s="128"/>
      <c r="N86" s="113"/>
      <c r="O86" s="24"/>
      <c r="P86" s="383"/>
      <c r="Q86" s="113"/>
      <c r="R86" s="406"/>
      <c r="S86" s="24"/>
      <c r="T86" s="383"/>
      <c r="U86" s="525"/>
      <c r="V86" s="352"/>
      <c r="W86" s="26"/>
      <c r="X86" s="354"/>
      <c r="Y86" s="576"/>
      <c r="Z86" s="406"/>
      <c r="AA86" s="24"/>
      <c r="AB86" s="383"/>
      <c r="AC86" s="577"/>
      <c r="AD86" s="406"/>
      <c r="AE86" s="24"/>
      <c r="AF86" s="383"/>
      <c r="AG86" s="358"/>
      <c r="AH86" s="352"/>
      <c r="AI86" s="26"/>
      <c r="AJ86" s="354"/>
      <c r="AK86" s="578"/>
      <c r="AL86" s="352"/>
      <c r="AM86" s="26"/>
      <c r="AN86" s="354"/>
      <c r="AO86" s="578"/>
      <c r="AP86" s="352"/>
      <c r="AQ86" s="26"/>
      <c r="AR86" s="354"/>
      <c r="AS86" s="578"/>
      <c r="AT86" s="352"/>
      <c r="AU86" s="26"/>
      <c r="AV86" s="354"/>
    </row>
    <row r="87" spans="1:49" s="159" customFormat="1" ht="14.25" customHeight="1" x14ac:dyDescent="0.25">
      <c r="A87" s="158" t="s">
        <v>124</v>
      </c>
      <c r="B87" s="112" t="s">
        <v>125</v>
      </c>
      <c r="C87" s="112"/>
      <c r="D87" s="134">
        <v>6550</v>
      </c>
      <c r="E87" s="25"/>
      <c r="F87" s="24"/>
      <c r="G87" s="24">
        <v>490</v>
      </c>
      <c r="H87" s="383">
        <v>7.4809160305343514E-2</v>
      </c>
      <c r="I87" s="113"/>
      <c r="J87" s="126"/>
      <c r="K87" s="24">
        <v>4190</v>
      </c>
      <c r="L87" s="383">
        <v>0.63969465648854962</v>
      </c>
      <c r="M87" s="128"/>
      <c r="N87" s="113"/>
      <c r="O87" s="24">
        <v>695</v>
      </c>
      <c r="P87" s="383">
        <v>0.10610687022900764</v>
      </c>
      <c r="Q87" s="113"/>
      <c r="R87" s="406"/>
      <c r="S87" s="24">
        <v>320</v>
      </c>
      <c r="T87" s="383">
        <v>5.5944055944055944E-2</v>
      </c>
      <c r="U87" s="525"/>
      <c r="V87" s="352"/>
      <c r="W87" s="26">
        <v>25</v>
      </c>
      <c r="X87" s="354" t="s">
        <v>1451</v>
      </c>
      <c r="Y87" s="576"/>
      <c r="Z87" s="406"/>
      <c r="AA87" s="24" t="s">
        <v>806</v>
      </c>
      <c r="AB87" s="383" t="s">
        <v>806</v>
      </c>
      <c r="AC87" s="577"/>
      <c r="AD87" s="406"/>
      <c r="AE87" s="24">
        <v>420</v>
      </c>
      <c r="AF87" s="383">
        <v>6.4122137404580157E-2</v>
      </c>
      <c r="AG87" s="358"/>
      <c r="AH87" s="352"/>
      <c r="AI87" s="26">
        <v>25</v>
      </c>
      <c r="AJ87" s="354" t="s">
        <v>1451</v>
      </c>
      <c r="AK87" s="578"/>
      <c r="AL87" s="352"/>
      <c r="AM87" s="26">
        <v>60</v>
      </c>
      <c r="AN87" s="354" t="s">
        <v>1451</v>
      </c>
      <c r="AO87" s="578"/>
      <c r="AP87" s="352"/>
      <c r="AQ87" s="26">
        <v>270</v>
      </c>
      <c r="AR87" s="354">
        <v>4.1221374045801527E-2</v>
      </c>
      <c r="AS87" s="578"/>
      <c r="AT87" s="352"/>
      <c r="AU87" s="26">
        <v>50</v>
      </c>
      <c r="AV87" s="354" t="s">
        <v>1451</v>
      </c>
    </row>
    <row r="88" spans="1:49" s="159" customFormat="1" ht="14.25" customHeight="1" x14ac:dyDescent="0.25">
      <c r="A88" s="158" t="s">
        <v>126</v>
      </c>
      <c r="B88" s="112" t="s">
        <v>127</v>
      </c>
      <c r="C88" s="112"/>
      <c r="D88" s="134">
        <v>5250</v>
      </c>
      <c r="E88" s="25"/>
      <c r="F88" s="24"/>
      <c r="G88" s="24">
        <v>350</v>
      </c>
      <c r="H88" s="383">
        <v>6.6666666666666666E-2</v>
      </c>
      <c r="I88" s="113"/>
      <c r="J88" s="126"/>
      <c r="K88" s="24">
        <v>3145</v>
      </c>
      <c r="L88" s="383">
        <v>0.59904761904761905</v>
      </c>
      <c r="M88" s="128"/>
      <c r="N88" s="113"/>
      <c r="O88" s="24">
        <v>445</v>
      </c>
      <c r="P88" s="383">
        <v>8.4761904761904761E-2</v>
      </c>
      <c r="Q88" s="113"/>
      <c r="R88" s="406"/>
      <c r="S88" s="24">
        <v>460</v>
      </c>
      <c r="T88" s="383">
        <v>0.10348706411698538</v>
      </c>
      <c r="U88" s="525"/>
      <c r="V88" s="352"/>
      <c r="W88" s="26">
        <v>45</v>
      </c>
      <c r="X88" s="354" t="s">
        <v>1451</v>
      </c>
      <c r="Y88" s="576"/>
      <c r="Z88" s="406"/>
      <c r="AA88" s="24" t="s">
        <v>806</v>
      </c>
      <c r="AB88" s="383" t="s">
        <v>806</v>
      </c>
      <c r="AC88" s="577"/>
      <c r="AD88" s="406"/>
      <c r="AE88" s="24">
        <v>205</v>
      </c>
      <c r="AF88" s="383">
        <v>3.9047619047619046E-2</v>
      </c>
      <c r="AG88" s="358"/>
      <c r="AH88" s="352"/>
      <c r="AI88" s="26">
        <v>45</v>
      </c>
      <c r="AJ88" s="354" t="s">
        <v>1451</v>
      </c>
      <c r="AK88" s="578"/>
      <c r="AL88" s="352"/>
      <c r="AM88" s="26">
        <v>80</v>
      </c>
      <c r="AN88" s="354">
        <v>1.5238095238095238E-2</v>
      </c>
      <c r="AO88" s="578"/>
      <c r="AP88" s="352"/>
      <c r="AQ88" s="26">
        <v>390</v>
      </c>
      <c r="AR88" s="354">
        <v>7.4285714285714288E-2</v>
      </c>
      <c r="AS88" s="578"/>
      <c r="AT88" s="352"/>
      <c r="AU88" s="26">
        <v>80</v>
      </c>
      <c r="AV88" s="354">
        <v>1.5238095238095238E-2</v>
      </c>
    </row>
    <row r="89" spans="1:49" s="159" customFormat="1" ht="14.25" customHeight="1" x14ac:dyDescent="0.25">
      <c r="A89" s="158" t="s">
        <v>128</v>
      </c>
      <c r="B89" s="112" t="s">
        <v>129</v>
      </c>
      <c r="C89" s="112"/>
      <c r="D89" s="134">
        <v>2970</v>
      </c>
      <c r="E89" s="25"/>
      <c r="F89" s="24"/>
      <c r="G89" s="24">
        <v>200</v>
      </c>
      <c r="H89" s="383">
        <v>6.7340067340067339E-2</v>
      </c>
      <c r="I89" s="113"/>
      <c r="J89" s="126"/>
      <c r="K89" s="24">
        <v>1895</v>
      </c>
      <c r="L89" s="383">
        <v>0.63804713804713808</v>
      </c>
      <c r="M89" s="128"/>
      <c r="N89" s="113"/>
      <c r="O89" s="24">
        <v>280</v>
      </c>
      <c r="P89" s="383">
        <v>9.4276094276094277E-2</v>
      </c>
      <c r="Q89" s="113"/>
      <c r="R89" s="406"/>
      <c r="S89" s="24">
        <v>190</v>
      </c>
      <c r="T89" s="383">
        <v>7.3643410852713184E-2</v>
      </c>
      <c r="U89" s="525"/>
      <c r="V89" s="352"/>
      <c r="W89" s="26">
        <v>15</v>
      </c>
      <c r="X89" s="354" t="s">
        <v>1451</v>
      </c>
      <c r="Y89" s="576"/>
      <c r="Z89" s="406"/>
      <c r="AA89" s="24" t="s">
        <v>806</v>
      </c>
      <c r="AB89" s="383" t="s">
        <v>806</v>
      </c>
      <c r="AC89" s="577"/>
      <c r="AD89" s="406"/>
      <c r="AE89" s="24">
        <v>140</v>
      </c>
      <c r="AF89" s="383">
        <v>4.7138047138047139E-2</v>
      </c>
      <c r="AG89" s="358"/>
      <c r="AH89" s="352"/>
      <c r="AI89" s="26" t="s">
        <v>806</v>
      </c>
      <c r="AJ89" s="354" t="s">
        <v>806</v>
      </c>
      <c r="AK89" s="578"/>
      <c r="AL89" s="352"/>
      <c r="AM89" s="26">
        <v>40</v>
      </c>
      <c r="AN89" s="354">
        <v>1.3468013468013467E-2</v>
      </c>
      <c r="AO89" s="578"/>
      <c r="AP89" s="352"/>
      <c r="AQ89" s="26">
        <v>165</v>
      </c>
      <c r="AR89" s="354">
        <v>5.5555555555555552E-2</v>
      </c>
      <c r="AS89" s="578"/>
      <c r="AT89" s="352"/>
      <c r="AU89" s="26">
        <v>40</v>
      </c>
      <c r="AV89" s="354">
        <v>1.3468013468013467E-2</v>
      </c>
    </row>
    <row r="90" spans="1:49" s="159" customFormat="1" ht="14.25" customHeight="1" x14ac:dyDescent="0.25">
      <c r="A90" s="158" t="s">
        <v>130</v>
      </c>
      <c r="B90" s="112" t="s">
        <v>131</v>
      </c>
      <c r="C90" s="112"/>
      <c r="D90" s="134">
        <v>3280</v>
      </c>
      <c r="E90" s="25"/>
      <c r="F90" s="24"/>
      <c r="G90" s="24">
        <v>200</v>
      </c>
      <c r="H90" s="383">
        <v>6.097560975609756E-2</v>
      </c>
      <c r="I90" s="113"/>
      <c r="J90" s="126"/>
      <c r="K90" s="24">
        <v>2120</v>
      </c>
      <c r="L90" s="383">
        <v>0.64634146341463417</v>
      </c>
      <c r="M90" s="128"/>
      <c r="N90" s="113"/>
      <c r="O90" s="24">
        <v>325</v>
      </c>
      <c r="P90" s="383">
        <v>9.9085365853658541E-2</v>
      </c>
      <c r="Q90" s="113"/>
      <c r="R90" s="406"/>
      <c r="S90" s="24">
        <v>170</v>
      </c>
      <c r="T90" s="383">
        <v>6.0070671378091869E-2</v>
      </c>
      <c r="U90" s="525"/>
      <c r="V90" s="352"/>
      <c r="W90" s="26">
        <v>15</v>
      </c>
      <c r="X90" s="354" t="s">
        <v>1451</v>
      </c>
      <c r="Y90" s="576"/>
      <c r="Z90" s="406"/>
      <c r="AA90" s="24" t="s">
        <v>806</v>
      </c>
      <c r="AB90" s="383" t="s">
        <v>806</v>
      </c>
      <c r="AC90" s="577"/>
      <c r="AD90" s="406"/>
      <c r="AE90" s="24">
        <v>185</v>
      </c>
      <c r="AF90" s="383">
        <v>5.6402439024390245E-2</v>
      </c>
      <c r="AG90" s="358"/>
      <c r="AH90" s="352"/>
      <c r="AI90" s="26">
        <v>15</v>
      </c>
      <c r="AJ90" s="354" t="s">
        <v>1451</v>
      </c>
      <c r="AK90" s="578"/>
      <c r="AL90" s="352"/>
      <c r="AM90" s="26">
        <v>40</v>
      </c>
      <c r="AN90" s="354">
        <v>1.2195121951219513E-2</v>
      </c>
      <c r="AO90" s="578"/>
      <c r="AP90" s="352"/>
      <c r="AQ90" s="26">
        <v>185</v>
      </c>
      <c r="AR90" s="354">
        <v>5.6402439024390245E-2</v>
      </c>
      <c r="AS90" s="578"/>
      <c r="AT90" s="352"/>
      <c r="AU90" s="26">
        <v>25</v>
      </c>
      <c r="AV90" s="354" t="s">
        <v>1451</v>
      </c>
    </row>
    <row r="91" spans="1:49" s="159" customFormat="1" ht="14.25" customHeight="1" x14ac:dyDescent="0.25">
      <c r="A91" s="158" t="s">
        <v>132</v>
      </c>
      <c r="B91" s="112" t="s">
        <v>133</v>
      </c>
      <c r="C91" s="112"/>
      <c r="D91" s="134">
        <v>3185</v>
      </c>
      <c r="E91" s="25"/>
      <c r="F91" s="24"/>
      <c r="G91" s="24">
        <v>250</v>
      </c>
      <c r="H91" s="383">
        <v>7.8492935635792779E-2</v>
      </c>
      <c r="I91" s="113"/>
      <c r="J91" s="126"/>
      <c r="K91" s="24">
        <v>2055</v>
      </c>
      <c r="L91" s="383">
        <v>0.64521193092621665</v>
      </c>
      <c r="M91" s="128"/>
      <c r="N91" s="113"/>
      <c r="O91" s="24">
        <v>370</v>
      </c>
      <c r="P91" s="383">
        <v>0.11616954474097331</v>
      </c>
      <c r="Q91" s="113"/>
      <c r="R91" s="406"/>
      <c r="S91" s="24">
        <v>125</v>
      </c>
      <c r="T91" s="383">
        <v>4.4247787610619468E-2</v>
      </c>
      <c r="U91" s="525"/>
      <c r="V91" s="352"/>
      <c r="W91" s="26">
        <v>25</v>
      </c>
      <c r="X91" s="354" t="s">
        <v>1451</v>
      </c>
      <c r="Y91" s="576"/>
      <c r="Z91" s="406"/>
      <c r="AA91" s="24" t="s">
        <v>806</v>
      </c>
      <c r="AB91" s="383" t="s">
        <v>806</v>
      </c>
      <c r="AC91" s="577"/>
      <c r="AD91" s="406"/>
      <c r="AE91" s="24">
        <v>155</v>
      </c>
      <c r="AF91" s="383">
        <v>4.8665620094191522E-2</v>
      </c>
      <c r="AG91" s="358"/>
      <c r="AH91" s="352"/>
      <c r="AI91" s="26">
        <v>25</v>
      </c>
      <c r="AJ91" s="354" t="s">
        <v>1451</v>
      </c>
      <c r="AK91" s="578"/>
      <c r="AL91" s="352"/>
      <c r="AM91" s="26">
        <v>30</v>
      </c>
      <c r="AN91" s="354" t="s">
        <v>1451</v>
      </c>
      <c r="AO91" s="578"/>
      <c r="AP91" s="352"/>
      <c r="AQ91" s="26">
        <v>115</v>
      </c>
      <c r="AR91" s="354">
        <v>3.6106750392464679E-2</v>
      </c>
      <c r="AS91" s="578"/>
      <c r="AT91" s="352"/>
      <c r="AU91" s="26">
        <v>30</v>
      </c>
      <c r="AV91" s="354" t="s">
        <v>1451</v>
      </c>
    </row>
    <row r="92" spans="1:49" s="159" customFormat="1" ht="14.25" customHeight="1" x14ac:dyDescent="0.25">
      <c r="B92" s="112"/>
      <c r="C92" s="112"/>
      <c r="D92" s="134"/>
      <c r="E92" s="25"/>
      <c r="F92" s="24"/>
      <c r="G92" s="24"/>
      <c r="H92" s="383"/>
      <c r="I92" s="113"/>
      <c r="J92" s="126"/>
      <c r="K92" s="24"/>
      <c r="L92" s="383"/>
      <c r="M92" s="128"/>
      <c r="N92" s="113"/>
      <c r="O92" s="24"/>
      <c r="P92" s="383"/>
      <c r="Q92" s="113"/>
      <c r="R92" s="406"/>
      <c r="S92" s="24"/>
      <c r="T92" s="383"/>
      <c r="U92" s="525"/>
      <c r="V92" s="352"/>
      <c r="W92" s="26"/>
      <c r="X92" s="354"/>
      <c r="Y92" s="576"/>
      <c r="Z92" s="406"/>
      <c r="AA92" s="24"/>
      <c r="AB92" s="383"/>
      <c r="AC92" s="577"/>
      <c r="AD92" s="406"/>
      <c r="AE92" s="24"/>
      <c r="AF92" s="383"/>
      <c r="AG92" s="358"/>
      <c r="AH92" s="352"/>
      <c r="AI92" s="26"/>
      <c r="AJ92" s="354"/>
      <c r="AK92" s="578"/>
      <c r="AL92" s="352"/>
      <c r="AM92" s="26"/>
      <c r="AN92" s="354"/>
      <c r="AO92" s="578"/>
      <c r="AP92" s="352"/>
      <c r="AQ92" s="26"/>
      <c r="AR92" s="354"/>
      <c r="AS92" s="578"/>
      <c r="AT92" s="352"/>
      <c r="AU92" s="26"/>
      <c r="AV92" s="354"/>
    </row>
    <row r="93" spans="1:49" s="159" customFormat="1" ht="14.25" customHeight="1" x14ac:dyDescent="0.25">
      <c r="A93" s="158" t="s">
        <v>134</v>
      </c>
      <c r="B93" s="112" t="s">
        <v>135</v>
      </c>
      <c r="C93" s="112"/>
      <c r="D93" s="134">
        <v>12460</v>
      </c>
      <c r="E93" s="25"/>
      <c r="F93" s="24"/>
      <c r="G93" s="24">
        <v>910</v>
      </c>
      <c r="H93" s="383">
        <v>7.3033707865168537E-2</v>
      </c>
      <c r="I93" s="113"/>
      <c r="J93" s="126"/>
      <c r="K93" s="24">
        <v>7960</v>
      </c>
      <c r="L93" s="383">
        <v>0.6388443017656501</v>
      </c>
      <c r="M93" s="128"/>
      <c r="N93" s="113"/>
      <c r="O93" s="24">
        <v>1545</v>
      </c>
      <c r="P93" s="383">
        <v>0.1239967897271268</v>
      </c>
      <c r="Q93" s="113"/>
      <c r="R93" s="406"/>
      <c r="S93" s="24">
        <v>520</v>
      </c>
      <c r="T93" s="383">
        <v>4.7358834244080147E-2</v>
      </c>
      <c r="U93" s="525"/>
      <c r="V93" s="352"/>
      <c r="W93" s="26">
        <v>45</v>
      </c>
      <c r="X93" s="354" t="s">
        <v>1451</v>
      </c>
      <c r="Y93" s="576"/>
      <c r="Z93" s="406"/>
      <c r="AA93" s="24" t="s">
        <v>806</v>
      </c>
      <c r="AB93" s="383" t="s">
        <v>806</v>
      </c>
      <c r="AC93" s="577"/>
      <c r="AD93" s="406"/>
      <c r="AE93" s="24">
        <v>725</v>
      </c>
      <c r="AF93" s="383">
        <v>5.8186195826645262E-2</v>
      </c>
      <c r="AG93" s="358"/>
      <c r="AH93" s="352"/>
      <c r="AI93" s="26">
        <v>40</v>
      </c>
      <c r="AJ93" s="354" t="s">
        <v>1451</v>
      </c>
      <c r="AK93" s="578"/>
      <c r="AL93" s="352"/>
      <c r="AM93" s="26">
        <v>155</v>
      </c>
      <c r="AN93" s="354">
        <v>1.2439807383627608E-2</v>
      </c>
      <c r="AO93" s="578"/>
      <c r="AP93" s="352"/>
      <c r="AQ93" s="26">
        <v>445</v>
      </c>
      <c r="AR93" s="354">
        <v>3.5714285714285712E-2</v>
      </c>
      <c r="AS93" s="578"/>
      <c r="AT93" s="352"/>
      <c r="AU93" s="26">
        <v>115</v>
      </c>
      <c r="AV93" s="354" t="s">
        <v>1451</v>
      </c>
    </row>
    <row r="94" spans="1:49" ht="14.25" customHeight="1" x14ac:dyDescent="0.25">
      <c r="A94" s="253" t="s">
        <v>136</v>
      </c>
      <c r="B94" s="110"/>
      <c r="C94" s="110" t="s">
        <v>137</v>
      </c>
      <c r="D94" s="129">
        <v>665</v>
      </c>
      <c r="E94" s="130"/>
      <c r="F94" s="40"/>
      <c r="G94" s="40">
        <v>55</v>
      </c>
      <c r="H94" s="46">
        <v>8.2706766917293228E-2</v>
      </c>
      <c r="I94" s="131"/>
      <c r="J94" s="132"/>
      <c r="K94" s="40">
        <v>415</v>
      </c>
      <c r="L94" s="46">
        <v>0.62406015037593987</v>
      </c>
      <c r="M94" s="133"/>
      <c r="N94" s="131"/>
      <c r="O94" s="40">
        <v>90</v>
      </c>
      <c r="P94" s="46">
        <v>0.13533834586466165</v>
      </c>
      <c r="Q94" s="131"/>
      <c r="R94" s="327"/>
      <c r="S94" s="40">
        <v>25</v>
      </c>
      <c r="T94" s="46">
        <v>4.2735042735042736E-2</v>
      </c>
      <c r="U94" s="523"/>
      <c r="V94" s="330"/>
      <c r="W94" s="39" t="s">
        <v>806</v>
      </c>
      <c r="X94" s="353" t="s">
        <v>806</v>
      </c>
      <c r="Y94" s="576"/>
      <c r="Z94" s="327"/>
      <c r="AA94" s="40" t="s">
        <v>806</v>
      </c>
      <c r="AB94" s="46" t="s">
        <v>806</v>
      </c>
      <c r="AC94" s="577"/>
      <c r="AD94" s="327"/>
      <c r="AE94" s="40">
        <v>35</v>
      </c>
      <c r="AF94" s="46">
        <v>5.2631578947368418E-2</v>
      </c>
      <c r="AG94" s="329"/>
      <c r="AH94" s="330"/>
      <c r="AI94" s="39" t="s">
        <v>806</v>
      </c>
      <c r="AJ94" s="353" t="s">
        <v>806</v>
      </c>
      <c r="AK94" s="578"/>
      <c r="AL94" s="330"/>
      <c r="AM94" s="39" t="s">
        <v>806</v>
      </c>
      <c r="AN94" s="353" t="s">
        <v>806</v>
      </c>
      <c r="AO94" s="578"/>
      <c r="AP94" s="330"/>
      <c r="AQ94" s="39">
        <v>25</v>
      </c>
      <c r="AR94" s="353">
        <v>3.7593984962406013E-2</v>
      </c>
      <c r="AS94" s="578"/>
      <c r="AT94" s="330"/>
      <c r="AU94" s="39" t="s">
        <v>806</v>
      </c>
      <c r="AV94" s="353" t="s">
        <v>806</v>
      </c>
      <c r="AW94" s="159"/>
    </row>
    <row r="95" spans="1:49" ht="14.25" customHeight="1" x14ac:dyDescent="0.25">
      <c r="A95" s="253" t="s">
        <v>138</v>
      </c>
      <c r="B95" s="110"/>
      <c r="C95" s="110" t="s">
        <v>139</v>
      </c>
      <c r="D95" s="129">
        <v>2205</v>
      </c>
      <c r="E95" s="130"/>
      <c r="F95" s="40"/>
      <c r="G95" s="40">
        <v>150</v>
      </c>
      <c r="H95" s="46">
        <v>6.8027210884353748E-2</v>
      </c>
      <c r="I95" s="131"/>
      <c r="J95" s="132"/>
      <c r="K95" s="40">
        <v>1505</v>
      </c>
      <c r="L95" s="46">
        <v>0.68253968253968256</v>
      </c>
      <c r="M95" s="133"/>
      <c r="N95" s="131"/>
      <c r="O95" s="40">
        <v>220</v>
      </c>
      <c r="P95" s="46">
        <v>9.9773242630385492E-2</v>
      </c>
      <c r="Q95" s="131"/>
      <c r="R95" s="327"/>
      <c r="S95" s="40">
        <v>80</v>
      </c>
      <c r="T95" s="46">
        <v>4.060913705583756E-2</v>
      </c>
      <c r="U95" s="523"/>
      <c r="V95" s="330"/>
      <c r="W95" s="39">
        <v>15</v>
      </c>
      <c r="X95" s="353" t="s">
        <v>1451</v>
      </c>
      <c r="Y95" s="576"/>
      <c r="Z95" s="327"/>
      <c r="AA95" s="40">
        <v>0</v>
      </c>
      <c r="AB95" s="46">
        <v>0</v>
      </c>
      <c r="AC95" s="577"/>
      <c r="AD95" s="327"/>
      <c r="AE95" s="40">
        <v>135</v>
      </c>
      <c r="AF95" s="46">
        <v>6.1224489795918366E-2</v>
      </c>
      <c r="AG95" s="329"/>
      <c r="AH95" s="330"/>
      <c r="AI95" s="39" t="s">
        <v>806</v>
      </c>
      <c r="AJ95" s="353" t="s">
        <v>806</v>
      </c>
      <c r="AK95" s="578"/>
      <c r="AL95" s="330"/>
      <c r="AM95" s="39">
        <v>25</v>
      </c>
      <c r="AN95" s="353">
        <v>1.1337868480725623E-2</v>
      </c>
      <c r="AO95" s="578"/>
      <c r="AP95" s="330"/>
      <c r="AQ95" s="39">
        <v>50</v>
      </c>
      <c r="AR95" s="353">
        <v>2.2675736961451247E-2</v>
      </c>
      <c r="AS95" s="578"/>
      <c r="AT95" s="330"/>
      <c r="AU95" s="39">
        <v>20</v>
      </c>
      <c r="AV95" s="353" t="s">
        <v>1451</v>
      </c>
      <c r="AW95" s="159"/>
    </row>
    <row r="96" spans="1:49" ht="14.25" customHeight="1" x14ac:dyDescent="0.25">
      <c r="A96" s="253" t="s">
        <v>140</v>
      </c>
      <c r="B96" s="110"/>
      <c r="C96" s="110" t="s">
        <v>141</v>
      </c>
      <c r="D96" s="129">
        <v>2860</v>
      </c>
      <c r="E96" s="130"/>
      <c r="F96" s="40"/>
      <c r="G96" s="40">
        <v>195</v>
      </c>
      <c r="H96" s="46">
        <v>6.8181818181818177E-2</v>
      </c>
      <c r="I96" s="131"/>
      <c r="J96" s="132"/>
      <c r="K96" s="40">
        <v>1855</v>
      </c>
      <c r="L96" s="46">
        <v>0.64860139860139865</v>
      </c>
      <c r="M96" s="133"/>
      <c r="N96" s="131"/>
      <c r="O96" s="40">
        <v>395</v>
      </c>
      <c r="P96" s="46">
        <v>0.1381118881118881</v>
      </c>
      <c r="Q96" s="131"/>
      <c r="R96" s="327"/>
      <c r="S96" s="40">
        <v>105</v>
      </c>
      <c r="T96" s="46">
        <v>4.1015625E-2</v>
      </c>
      <c r="U96" s="523"/>
      <c r="V96" s="330"/>
      <c r="W96" s="39">
        <v>10</v>
      </c>
      <c r="X96" s="353" t="s">
        <v>1451</v>
      </c>
      <c r="Y96" s="576"/>
      <c r="Z96" s="327"/>
      <c r="AA96" s="40" t="s">
        <v>806</v>
      </c>
      <c r="AB96" s="46" t="s">
        <v>806</v>
      </c>
      <c r="AC96" s="577"/>
      <c r="AD96" s="327"/>
      <c r="AE96" s="40">
        <v>150</v>
      </c>
      <c r="AF96" s="46">
        <v>5.2447552447552448E-2</v>
      </c>
      <c r="AG96" s="329"/>
      <c r="AH96" s="330"/>
      <c r="AI96" s="39" t="s">
        <v>806</v>
      </c>
      <c r="AJ96" s="353" t="s">
        <v>806</v>
      </c>
      <c r="AK96" s="578"/>
      <c r="AL96" s="330"/>
      <c r="AM96" s="39">
        <v>25</v>
      </c>
      <c r="AN96" s="353" t="s">
        <v>1451</v>
      </c>
      <c r="AO96" s="578"/>
      <c r="AP96" s="330"/>
      <c r="AQ96" s="39">
        <v>80</v>
      </c>
      <c r="AR96" s="353">
        <v>2.7972027972027972E-2</v>
      </c>
      <c r="AS96" s="578"/>
      <c r="AT96" s="330"/>
      <c r="AU96" s="39">
        <v>25</v>
      </c>
      <c r="AV96" s="353" t="s">
        <v>1451</v>
      </c>
      <c r="AW96" s="159"/>
    </row>
    <row r="97" spans="1:49" ht="14.25" customHeight="1" x14ac:dyDescent="0.25">
      <c r="A97" s="253" t="s">
        <v>142</v>
      </c>
      <c r="B97" s="110"/>
      <c r="C97" s="110" t="s">
        <v>143</v>
      </c>
      <c r="D97" s="129">
        <v>2335</v>
      </c>
      <c r="E97" s="130"/>
      <c r="F97" s="40"/>
      <c r="G97" s="40">
        <v>185</v>
      </c>
      <c r="H97" s="46">
        <v>7.922912205567452E-2</v>
      </c>
      <c r="I97" s="131"/>
      <c r="J97" s="132"/>
      <c r="K97" s="40">
        <v>1635</v>
      </c>
      <c r="L97" s="46">
        <v>0.70021413276231259</v>
      </c>
      <c r="M97" s="133"/>
      <c r="N97" s="131"/>
      <c r="O97" s="40">
        <v>220</v>
      </c>
      <c r="P97" s="46">
        <v>9.421841541755889E-2</v>
      </c>
      <c r="Q97" s="131"/>
      <c r="R97" s="327"/>
      <c r="S97" s="40">
        <v>80</v>
      </c>
      <c r="T97" s="46">
        <v>3.7735849056603772E-2</v>
      </c>
      <c r="U97" s="523"/>
      <c r="V97" s="330"/>
      <c r="W97" s="39" t="s">
        <v>806</v>
      </c>
      <c r="X97" s="353" t="s">
        <v>806</v>
      </c>
      <c r="Y97" s="576"/>
      <c r="Z97" s="327"/>
      <c r="AA97" s="40">
        <v>0</v>
      </c>
      <c r="AB97" s="46">
        <v>0</v>
      </c>
      <c r="AC97" s="577"/>
      <c r="AD97" s="327"/>
      <c r="AE97" s="40">
        <v>100</v>
      </c>
      <c r="AF97" s="46">
        <v>4.2826552462526764E-2</v>
      </c>
      <c r="AG97" s="329"/>
      <c r="AH97" s="330"/>
      <c r="AI97" s="39" t="s">
        <v>806</v>
      </c>
      <c r="AJ97" s="353" t="s">
        <v>806</v>
      </c>
      <c r="AK97" s="578"/>
      <c r="AL97" s="330"/>
      <c r="AM97" s="39">
        <v>30</v>
      </c>
      <c r="AN97" s="353">
        <v>1.284796573875803E-2</v>
      </c>
      <c r="AO97" s="578"/>
      <c r="AP97" s="330"/>
      <c r="AQ97" s="39">
        <v>55</v>
      </c>
      <c r="AR97" s="353">
        <v>2.3554603854389723E-2</v>
      </c>
      <c r="AS97" s="578"/>
      <c r="AT97" s="330"/>
      <c r="AU97" s="39">
        <v>20</v>
      </c>
      <c r="AV97" s="353" t="s">
        <v>1451</v>
      </c>
      <c r="AW97" s="159"/>
    </row>
    <row r="98" spans="1:49" ht="14.25" customHeight="1" x14ac:dyDescent="0.25">
      <c r="A98" s="253" t="s">
        <v>144</v>
      </c>
      <c r="B98" s="110"/>
      <c r="C98" s="110" t="s">
        <v>145</v>
      </c>
      <c r="D98" s="129">
        <v>770</v>
      </c>
      <c r="E98" s="130"/>
      <c r="F98" s="40"/>
      <c r="G98" s="40">
        <v>55</v>
      </c>
      <c r="H98" s="46">
        <v>7.1428571428571425E-2</v>
      </c>
      <c r="I98" s="131"/>
      <c r="J98" s="132"/>
      <c r="K98" s="40">
        <v>455</v>
      </c>
      <c r="L98" s="46">
        <v>0.59090909090909094</v>
      </c>
      <c r="M98" s="133"/>
      <c r="N98" s="131"/>
      <c r="O98" s="40">
        <v>125</v>
      </c>
      <c r="P98" s="46">
        <v>0.16233766233766234</v>
      </c>
      <c r="Q98" s="131"/>
      <c r="R98" s="327"/>
      <c r="S98" s="40">
        <v>30</v>
      </c>
      <c r="T98" s="46">
        <v>4.5112781954887216E-2</v>
      </c>
      <c r="U98" s="523"/>
      <c r="V98" s="330"/>
      <c r="W98" s="39" t="s">
        <v>806</v>
      </c>
      <c r="X98" s="353" t="s">
        <v>806</v>
      </c>
      <c r="Y98" s="576"/>
      <c r="Z98" s="327"/>
      <c r="AA98" s="40">
        <v>0</v>
      </c>
      <c r="AB98" s="46">
        <v>0</v>
      </c>
      <c r="AC98" s="577"/>
      <c r="AD98" s="327"/>
      <c r="AE98" s="40">
        <v>50</v>
      </c>
      <c r="AF98" s="46">
        <v>6.4935064935064929E-2</v>
      </c>
      <c r="AG98" s="329"/>
      <c r="AH98" s="330"/>
      <c r="AI98" s="39" t="s">
        <v>806</v>
      </c>
      <c r="AJ98" s="353" t="s">
        <v>806</v>
      </c>
      <c r="AK98" s="578"/>
      <c r="AL98" s="330"/>
      <c r="AM98" s="39" t="s">
        <v>806</v>
      </c>
      <c r="AN98" s="353" t="s">
        <v>806</v>
      </c>
      <c r="AO98" s="578"/>
      <c r="AP98" s="330"/>
      <c r="AQ98" s="39">
        <v>35</v>
      </c>
      <c r="AR98" s="353">
        <v>4.5454545454545456E-2</v>
      </c>
      <c r="AS98" s="578"/>
      <c r="AT98" s="330"/>
      <c r="AU98" s="39" t="s">
        <v>806</v>
      </c>
      <c r="AV98" s="353" t="s">
        <v>806</v>
      </c>
      <c r="AW98" s="159"/>
    </row>
    <row r="99" spans="1:49" ht="14.25" customHeight="1" x14ac:dyDescent="0.25">
      <c r="A99" s="253" t="s">
        <v>146</v>
      </c>
      <c r="B99" s="110"/>
      <c r="C99" s="110" t="s">
        <v>147</v>
      </c>
      <c r="D99" s="129">
        <v>2090</v>
      </c>
      <c r="E99" s="130"/>
      <c r="F99" s="40"/>
      <c r="G99" s="40">
        <v>170</v>
      </c>
      <c r="H99" s="46">
        <v>8.1339712918660281E-2</v>
      </c>
      <c r="I99" s="131"/>
      <c r="J99" s="132"/>
      <c r="K99" s="40">
        <v>1110</v>
      </c>
      <c r="L99" s="46">
        <v>0.53110047846889952</v>
      </c>
      <c r="M99" s="133"/>
      <c r="N99" s="131"/>
      <c r="O99" s="40">
        <v>290</v>
      </c>
      <c r="P99" s="46">
        <v>0.13875598086124402</v>
      </c>
      <c r="Q99" s="131"/>
      <c r="R99" s="327"/>
      <c r="S99" s="40">
        <v>130</v>
      </c>
      <c r="T99" s="46">
        <v>7.6470588235294124E-2</v>
      </c>
      <c r="U99" s="523"/>
      <c r="V99" s="330"/>
      <c r="W99" s="39" t="s">
        <v>806</v>
      </c>
      <c r="X99" s="353" t="s">
        <v>806</v>
      </c>
      <c r="Y99" s="576"/>
      <c r="Z99" s="327"/>
      <c r="AA99" s="40">
        <v>0</v>
      </c>
      <c r="AB99" s="46">
        <v>0</v>
      </c>
      <c r="AC99" s="577"/>
      <c r="AD99" s="327"/>
      <c r="AE99" s="40">
        <v>165</v>
      </c>
      <c r="AF99" s="46">
        <v>7.8947368421052627E-2</v>
      </c>
      <c r="AG99" s="329"/>
      <c r="AH99" s="330"/>
      <c r="AI99" s="39">
        <v>10</v>
      </c>
      <c r="AJ99" s="353" t="s">
        <v>1451</v>
      </c>
      <c r="AK99" s="578"/>
      <c r="AL99" s="330"/>
      <c r="AM99" s="39">
        <v>40</v>
      </c>
      <c r="AN99" s="353">
        <v>1.9138755980861243E-2</v>
      </c>
      <c r="AO99" s="578"/>
      <c r="AP99" s="330"/>
      <c r="AQ99" s="39">
        <v>140</v>
      </c>
      <c r="AR99" s="353">
        <v>6.6985645933014357E-2</v>
      </c>
      <c r="AS99" s="578"/>
      <c r="AT99" s="330"/>
      <c r="AU99" s="39">
        <v>25</v>
      </c>
      <c r="AV99" s="353">
        <v>1.1961722488038277E-2</v>
      </c>
      <c r="AW99" s="159"/>
    </row>
    <row r="100" spans="1:49" ht="14.25" customHeight="1" x14ac:dyDescent="0.25">
      <c r="A100" s="253" t="s">
        <v>148</v>
      </c>
      <c r="B100" s="110"/>
      <c r="C100" s="110" t="s">
        <v>149</v>
      </c>
      <c r="D100" s="129">
        <v>1540</v>
      </c>
      <c r="E100" s="130"/>
      <c r="F100" s="40"/>
      <c r="G100" s="40">
        <v>100</v>
      </c>
      <c r="H100" s="46">
        <v>6.4935064935064929E-2</v>
      </c>
      <c r="I100" s="131"/>
      <c r="J100" s="132"/>
      <c r="K100" s="40">
        <v>985</v>
      </c>
      <c r="L100" s="46">
        <v>0.63961038961038963</v>
      </c>
      <c r="M100" s="133"/>
      <c r="N100" s="131"/>
      <c r="O100" s="40">
        <v>205</v>
      </c>
      <c r="P100" s="46">
        <v>0.13311688311688311</v>
      </c>
      <c r="Q100" s="131"/>
      <c r="R100" s="327"/>
      <c r="S100" s="40">
        <v>65</v>
      </c>
      <c r="T100" s="46">
        <v>4.797047970479705E-2</v>
      </c>
      <c r="U100" s="523"/>
      <c r="V100" s="330"/>
      <c r="W100" s="39" t="s">
        <v>806</v>
      </c>
      <c r="X100" s="353" t="s">
        <v>806</v>
      </c>
      <c r="Y100" s="576"/>
      <c r="Z100" s="327"/>
      <c r="AA100" s="40" t="s">
        <v>806</v>
      </c>
      <c r="AB100" s="46" t="s">
        <v>806</v>
      </c>
      <c r="AC100" s="577"/>
      <c r="AD100" s="327"/>
      <c r="AE100" s="40">
        <v>85</v>
      </c>
      <c r="AF100" s="46">
        <v>5.5194805194805192E-2</v>
      </c>
      <c r="AG100" s="329"/>
      <c r="AH100" s="330"/>
      <c r="AI100" s="39" t="s">
        <v>806</v>
      </c>
      <c r="AJ100" s="353" t="s">
        <v>806</v>
      </c>
      <c r="AK100" s="578"/>
      <c r="AL100" s="330"/>
      <c r="AM100" s="39">
        <v>20</v>
      </c>
      <c r="AN100" s="353">
        <v>1.2987012987012988E-2</v>
      </c>
      <c r="AO100" s="578"/>
      <c r="AP100" s="330"/>
      <c r="AQ100" s="39">
        <v>65</v>
      </c>
      <c r="AR100" s="353">
        <v>4.2207792207792208E-2</v>
      </c>
      <c r="AS100" s="578"/>
      <c r="AT100" s="330"/>
      <c r="AU100" s="39">
        <v>10</v>
      </c>
      <c r="AV100" s="353" t="s">
        <v>1451</v>
      </c>
      <c r="AW100" s="159"/>
    </row>
    <row r="101" spans="1:49" ht="14.25" customHeight="1" x14ac:dyDescent="0.25">
      <c r="B101" s="110"/>
      <c r="C101" s="110"/>
      <c r="D101" s="134"/>
      <c r="E101" s="25"/>
      <c r="F101" s="24"/>
      <c r="G101" s="24"/>
      <c r="H101" s="46"/>
      <c r="I101" s="113"/>
      <c r="J101" s="126"/>
      <c r="K101" s="24"/>
      <c r="L101" s="46"/>
      <c r="M101" s="128"/>
      <c r="N101" s="113"/>
      <c r="O101" s="24"/>
      <c r="P101" s="46"/>
      <c r="Q101" s="113"/>
      <c r="R101" s="327"/>
      <c r="S101" s="40"/>
      <c r="T101" s="46"/>
      <c r="U101" s="523"/>
      <c r="V101" s="330"/>
      <c r="W101" s="39"/>
      <c r="X101" s="353"/>
      <c r="Y101" s="576"/>
      <c r="Z101" s="327"/>
      <c r="AA101" s="40"/>
      <c r="AB101" s="46"/>
      <c r="AC101" s="577"/>
      <c r="AD101" s="327"/>
      <c r="AE101" s="40"/>
      <c r="AF101" s="46"/>
      <c r="AG101" s="329"/>
      <c r="AH101" s="330"/>
      <c r="AI101" s="39"/>
      <c r="AJ101" s="353"/>
      <c r="AK101" s="578"/>
      <c r="AL101" s="330"/>
      <c r="AM101" s="39"/>
      <c r="AN101" s="353"/>
      <c r="AO101" s="578"/>
      <c r="AP101" s="330"/>
      <c r="AQ101" s="39"/>
      <c r="AR101" s="353"/>
      <c r="AS101" s="578"/>
      <c r="AT101" s="330"/>
      <c r="AU101" s="39"/>
      <c r="AV101" s="353"/>
      <c r="AW101" s="159"/>
    </row>
    <row r="102" spans="1:49" s="159" customFormat="1" ht="14.25" customHeight="1" x14ac:dyDescent="0.25">
      <c r="A102" s="158" t="s">
        <v>150</v>
      </c>
      <c r="B102" s="112" t="s">
        <v>151</v>
      </c>
      <c r="C102" s="112"/>
      <c r="D102" s="134">
        <v>18850</v>
      </c>
      <c r="E102" s="25"/>
      <c r="F102" s="24"/>
      <c r="G102" s="24">
        <v>1270</v>
      </c>
      <c r="H102" s="383">
        <v>6.7374005305039786E-2</v>
      </c>
      <c r="I102" s="113"/>
      <c r="J102" s="126"/>
      <c r="K102" s="24">
        <v>11410</v>
      </c>
      <c r="L102" s="383">
        <v>0.60530503978779837</v>
      </c>
      <c r="M102" s="128"/>
      <c r="N102" s="113"/>
      <c r="O102" s="24">
        <v>2005</v>
      </c>
      <c r="P102" s="383">
        <v>0.10636604774535809</v>
      </c>
      <c r="Q102" s="113"/>
      <c r="R102" s="406"/>
      <c r="S102" s="24">
        <v>1205</v>
      </c>
      <c r="T102" s="383">
        <v>7.5241960661879492E-2</v>
      </c>
      <c r="U102" s="525"/>
      <c r="V102" s="352"/>
      <c r="W102" s="26">
        <v>110</v>
      </c>
      <c r="X102" s="354" t="s">
        <v>1451</v>
      </c>
      <c r="Y102" s="576"/>
      <c r="Z102" s="406"/>
      <c r="AA102" s="24">
        <v>15</v>
      </c>
      <c r="AB102" s="383" t="s">
        <v>1451</v>
      </c>
      <c r="AC102" s="577"/>
      <c r="AD102" s="406"/>
      <c r="AE102" s="24">
        <v>880</v>
      </c>
      <c r="AF102" s="383">
        <v>4.6684350132625993E-2</v>
      </c>
      <c r="AG102" s="358"/>
      <c r="AH102" s="352"/>
      <c r="AI102" s="26">
        <v>125</v>
      </c>
      <c r="AJ102" s="354" t="s">
        <v>1451</v>
      </c>
      <c r="AK102" s="578"/>
      <c r="AL102" s="352"/>
      <c r="AM102" s="26">
        <v>320</v>
      </c>
      <c r="AN102" s="354">
        <v>1.6976127320954906E-2</v>
      </c>
      <c r="AO102" s="578"/>
      <c r="AP102" s="352"/>
      <c r="AQ102" s="26">
        <v>1295</v>
      </c>
      <c r="AR102" s="354">
        <v>6.8700265251989384E-2</v>
      </c>
      <c r="AS102" s="578"/>
      <c r="AT102" s="352"/>
      <c r="AU102" s="26">
        <v>220</v>
      </c>
      <c r="AV102" s="354">
        <v>1.1671087533156498E-2</v>
      </c>
    </row>
    <row r="103" spans="1:49" ht="14.25" customHeight="1" x14ac:dyDescent="0.25">
      <c r="A103" s="253" t="s">
        <v>152</v>
      </c>
      <c r="B103" s="110"/>
      <c r="C103" s="110" t="s">
        <v>153</v>
      </c>
      <c r="D103" s="129">
        <v>4015</v>
      </c>
      <c r="E103" s="130"/>
      <c r="F103" s="40"/>
      <c r="G103" s="40">
        <v>270</v>
      </c>
      <c r="H103" s="46">
        <v>6.7247820672478212E-2</v>
      </c>
      <c r="I103" s="131"/>
      <c r="J103" s="132"/>
      <c r="K103" s="40">
        <v>2375</v>
      </c>
      <c r="L103" s="46">
        <v>0.59153175591531759</v>
      </c>
      <c r="M103" s="133"/>
      <c r="N103" s="131"/>
      <c r="O103" s="40">
        <v>445</v>
      </c>
      <c r="P103" s="46">
        <v>0.11083437110834371</v>
      </c>
      <c r="Q103" s="131"/>
      <c r="R103" s="327"/>
      <c r="S103" s="40">
        <v>275</v>
      </c>
      <c r="T103" s="46">
        <v>8.1240768094534718E-2</v>
      </c>
      <c r="U103" s="523"/>
      <c r="V103" s="330"/>
      <c r="W103" s="39">
        <v>20</v>
      </c>
      <c r="X103" s="353" t="s">
        <v>1451</v>
      </c>
      <c r="Y103" s="576"/>
      <c r="Z103" s="327"/>
      <c r="AA103" s="40" t="s">
        <v>806</v>
      </c>
      <c r="AB103" s="46" t="s">
        <v>806</v>
      </c>
      <c r="AC103" s="577"/>
      <c r="AD103" s="327"/>
      <c r="AE103" s="40">
        <v>155</v>
      </c>
      <c r="AF103" s="46">
        <v>3.8605230386052306E-2</v>
      </c>
      <c r="AG103" s="329"/>
      <c r="AH103" s="330"/>
      <c r="AI103" s="39">
        <v>15</v>
      </c>
      <c r="AJ103" s="353" t="s">
        <v>1451</v>
      </c>
      <c r="AK103" s="578"/>
      <c r="AL103" s="330"/>
      <c r="AM103" s="39">
        <v>75</v>
      </c>
      <c r="AN103" s="353">
        <v>1.86799501867995E-2</v>
      </c>
      <c r="AO103" s="578"/>
      <c r="AP103" s="330"/>
      <c r="AQ103" s="39">
        <v>340</v>
      </c>
      <c r="AR103" s="353">
        <v>8.4682440846824414E-2</v>
      </c>
      <c r="AS103" s="578"/>
      <c r="AT103" s="330"/>
      <c r="AU103" s="39">
        <v>40</v>
      </c>
      <c r="AV103" s="353" t="s">
        <v>1451</v>
      </c>
      <c r="AW103" s="159"/>
    </row>
    <row r="104" spans="1:49" ht="14.25" customHeight="1" x14ac:dyDescent="0.25">
      <c r="A104" s="253" t="s">
        <v>154</v>
      </c>
      <c r="B104" s="110"/>
      <c r="C104" s="110" t="s">
        <v>155</v>
      </c>
      <c r="D104" s="129">
        <v>5955</v>
      </c>
      <c r="E104" s="130"/>
      <c r="F104" s="40"/>
      <c r="G104" s="40">
        <v>410</v>
      </c>
      <c r="H104" s="46">
        <v>6.8849706129303107E-2</v>
      </c>
      <c r="I104" s="131"/>
      <c r="J104" s="132"/>
      <c r="K104" s="40">
        <v>3695</v>
      </c>
      <c r="L104" s="46">
        <v>0.62048698572628047</v>
      </c>
      <c r="M104" s="133"/>
      <c r="N104" s="131"/>
      <c r="O104" s="40">
        <v>560</v>
      </c>
      <c r="P104" s="46">
        <v>9.4038623005877411E-2</v>
      </c>
      <c r="Q104" s="131"/>
      <c r="R104" s="327"/>
      <c r="S104" s="40">
        <v>360</v>
      </c>
      <c r="T104" s="46">
        <v>7.1428571428571425E-2</v>
      </c>
      <c r="U104" s="523"/>
      <c r="V104" s="330"/>
      <c r="W104" s="39">
        <v>15</v>
      </c>
      <c r="X104" s="353" t="s">
        <v>1451</v>
      </c>
      <c r="Y104" s="576"/>
      <c r="Z104" s="327"/>
      <c r="AA104" s="40" t="s">
        <v>806</v>
      </c>
      <c r="AB104" s="46" t="s">
        <v>806</v>
      </c>
      <c r="AC104" s="577"/>
      <c r="AD104" s="327"/>
      <c r="AE104" s="40">
        <v>355</v>
      </c>
      <c r="AF104" s="46">
        <v>5.9613769941225858E-2</v>
      </c>
      <c r="AG104" s="329"/>
      <c r="AH104" s="330"/>
      <c r="AI104" s="39">
        <v>10</v>
      </c>
      <c r="AJ104" s="353" t="s">
        <v>1451</v>
      </c>
      <c r="AK104" s="578"/>
      <c r="AL104" s="330"/>
      <c r="AM104" s="39">
        <v>100</v>
      </c>
      <c r="AN104" s="353">
        <v>1.6792611251049538E-2</v>
      </c>
      <c r="AO104" s="578"/>
      <c r="AP104" s="330"/>
      <c r="AQ104" s="39">
        <v>375</v>
      </c>
      <c r="AR104" s="353">
        <v>6.2972292191435769E-2</v>
      </c>
      <c r="AS104" s="578"/>
      <c r="AT104" s="330"/>
      <c r="AU104" s="39">
        <v>70</v>
      </c>
      <c r="AV104" s="353">
        <v>1.1754827875734676E-2</v>
      </c>
      <c r="AW104" s="159"/>
    </row>
    <row r="105" spans="1:49" ht="14.25" customHeight="1" x14ac:dyDescent="0.25">
      <c r="A105" s="253" t="s">
        <v>156</v>
      </c>
      <c r="B105" s="110"/>
      <c r="C105" s="110" t="s">
        <v>157</v>
      </c>
      <c r="D105" s="129">
        <v>3695</v>
      </c>
      <c r="E105" s="130"/>
      <c r="F105" s="40"/>
      <c r="G105" s="40">
        <v>240</v>
      </c>
      <c r="H105" s="46">
        <v>6.4952638700947224E-2</v>
      </c>
      <c r="I105" s="131"/>
      <c r="J105" s="132"/>
      <c r="K105" s="40">
        <v>2260</v>
      </c>
      <c r="L105" s="46">
        <v>0.61163734776725309</v>
      </c>
      <c r="M105" s="133"/>
      <c r="N105" s="131"/>
      <c r="O105" s="40">
        <v>425</v>
      </c>
      <c r="P105" s="46">
        <v>0.11502029769959404</v>
      </c>
      <c r="Q105" s="131"/>
      <c r="R105" s="327"/>
      <c r="S105" s="40">
        <v>215</v>
      </c>
      <c r="T105" s="46">
        <v>6.8145800316957217E-2</v>
      </c>
      <c r="U105" s="523"/>
      <c r="V105" s="330"/>
      <c r="W105" s="39">
        <v>15</v>
      </c>
      <c r="X105" s="353" t="s">
        <v>1451</v>
      </c>
      <c r="Y105" s="576"/>
      <c r="Z105" s="327"/>
      <c r="AA105" s="40" t="s">
        <v>806</v>
      </c>
      <c r="AB105" s="46" t="s">
        <v>806</v>
      </c>
      <c r="AC105" s="577"/>
      <c r="AD105" s="327"/>
      <c r="AE105" s="40">
        <v>170</v>
      </c>
      <c r="AF105" s="46">
        <v>4.6008119079837616E-2</v>
      </c>
      <c r="AG105" s="329"/>
      <c r="AH105" s="330"/>
      <c r="AI105" s="39">
        <v>15</v>
      </c>
      <c r="AJ105" s="353" t="s">
        <v>1451</v>
      </c>
      <c r="AK105" s="578"/>
      <c r="AL105" s="330"/>
      <c r="AM105" s="39">
        <v>65</v>
      </c>
      <c r="AN105" s="353">
        <v>1.7591339648173207E-2</v>
      </c>
      <c r="AO105" s="578"/>
      <c r="AP105" s="330"/>
      <c r="AQ105" s="39">
        <v>245</v>
      </c>
      <c r="AR105" s="353">
        <v>6.6305818673883632E-2</v>
      </c>
      <c r="AS105" s="578"/>
      <c r="AT105" s="330"/>
      <c r="AU105" s="39">
        <v>45</v>
      </c>
      <c r="AV105" s="353">
        <v>1.2178619756427604E-2</v>
      </c>
      <c r="AW105" s="159"/>
    </row>
    <row r="106" spans="1:49" ht="14.25" customHeight="1" x14ac:dyDescent="0.25">
      <c r="A106" s="253" t="s">
        <v>158</v>
      </c>
      <c r="B106" s="110"/>
      <c r="C106" s="110" t="s">
        <v>159</v>
      </c>
      <c r="D106" s="129">
        <v>5185</v>
      </c>
      <c r="E106" s="130"/>
      <c r="F106" s="40"/>
      <c r="G106" s="40">
        <v>355</v>
      </c>
      <c r="H106" s="46">
        <v>6.8466730954676952E-2</v>
      </c>
      <c r="I106" s="131"/>
      <c r="J106" s="132"/>
      <c r="K106" s="40">
        <v>3080</v>
      </c>
      <c r="L106" s="46">
        <v>0.59402121504339445</v>
      </c>
      <c r="M106" s="133"/>
      <c r="N106" s="131"/>
      <c r="O106" s="40">
        <v>575</v>
      </c>
      <c r="P106" s="46">
        <v>0.11089681774349083</v>
      </c>
      <c r="Q106" s="131"/>
      <c r="R106" s="327"/>
      <c r="S106" s="40">
        <v>350</v>
      </c>
      <c r="T106" s="46">
        <v>7.9275198187995471E-2</v>
      </c>
      <c r="U106" s="523"/>
      <c r="V106" s="330"/>
      <c r="W106" s="39">
        <v>55</v>
      </c>
      <c r="X106" s="353">
        <v>1.0607521697203472E-2</v>
      </c>
      <c r="Y106" s="576"/>
      <c r="Z106" s="327"/>
      <c r="AA106" s="40" t="s">
        <v>806</v>
      </c>
      <c r="AB106" s="46" t="s">
        <v>806</v>
      </c>
      <c r="AC106" s="577"/>
      <c r="AD106" s="327"/>
      <c r="AE106" s="40">
        <v>200</v>
      </c>
      <c r="AF106" s="46">
        <v>3.8572806171648988E-2</v>
      </c>
      <c r="AG106" s="329"/>
      <c r="AH106" s="330"/>
      <c r="AI106" s="39">
        <v>85</v>
      </c>
      <c r="AJ106" s="353">
        <v>1.6393442622950821E-2</v>
      </c>
      <c r="AK106" s="578"/>
      <c r="AL106" s="330"/>
      <c r="AM106" s="39">
        <v>80</v>
      </c>
      <c r="AN106" s="353">
        <v>1.5429122468659595E-2</v>
      </c>
      <c r="AO106" s="578"/>
      <c r="AP106" s="330"/>
      <c r="AQ106" s="39">
        <v>335</v>
      </c>
      <c r="AR106" s="353">
        <v>6.4609450337512059E-2</v>
      </c>
      <c r="AS106" s="578"/>
      <c r="AT106" s="330"/>
      <c r="AU106" s="39">
        <v>60</v>
      </c>
      <c r="AV106" s="353">
        <v>1.1571841851494697E-2</v>
      </c>
      <c r="AW106" s="159"/>
    </row>
    <row r="107" spans="1:49" ht="14.25" customHeight="1" x14ac:dyDescent="0.25">
      <c r="B107" s="110"/>
      <c r="C107" s="110"/>
      <c r="D107" s="134"/>
      <c r="E107" s="25"/>
      <c r="F107" s="24"/>
      <c r="G107" s="24"/>
      <c r="H107" s="46"/>
      <c r="I107" s="113"/>
      <c r="J107" s="126"/>
      <c r="K107" s="24"/>
      <c r="L107" s="46"/>
      <c r="M107" s="128"/>
      <c r="N107" s="113"/>
      <c r="O107" s="24"/>
      <c r="P107" s="46"/>
      <c r="Q107" s="113"/>
      <c r="R107" s="327"/>
      <c r="S107" s="40"/>
      <c r="T107" s="46"/>
      <c r="U107" s="523"/>
      <c r="V107" s="330"/>
      <c r="W107" s="39"/>
      <c r="X107" s="353"/>
      <c r="Y107" s="576"/>
      <c r="Z107" s="327"/>
      <c r="AA107" s="40"/>
      <c r="AB107" s="46"/>
      <c r="AC107" s="577"/>
      <c r="AD107" s="327"/>
      <c r="AE107" s="40"/>
      <c r="AF107" s="46"/>
      <c r="AG107" s="329"/>
      <c r="AH107" s="330"/>
      <c r="AI107" s="39"/>
      <c r="AJ107" s="353"/>
      <c r="AK107" s="578"/>
      <c r="AL107" s="330"/>
      <c r="AM107" s="39"/>
      <c r="AN107" s="353"/>
      <c r="AO107" s="578"/>
      <c r="AP107" s="330"/>
      <c r="AQ107" s="39"/>
      <c r="AR107" s="353"/>
      <c r="AS107" s="578"/>
      <c r="AT107" s="330"/>
      <c r="AU107" s="39"/>
      <c r="AV107" s="353"/>
      <c r="AW107" s="159"/>
    </row>
    <row r="108" spans="1:49" s="159" customFormat="1" ht="14.25" customHeight="1" x14ac:dyDescent="0.25">
      <c r="A108" s="158" t="s">
        <v>160</v>
      </c>
      <c r="B108" s="112" t="s">
        <v>161</v>
      </c>
      <c r="C108" s="112"/>
      <c r="D108" s="134">
        <v>26845</v>
      </c>
      <c r="E108" s="25"/>
      <c r="F108" s="24"/>
      <c r="G108" s="24">
        <v>1750</v>
      </c>
      <c r="H108" s="383">
        <v>6.51890482398957E-2</v>
      </c>
      <c r="I108" s="113"/>
      <c r="J108" s="126"/>
      <c r="K108" s="24">
        <v>16660</v>
      </c>
      <c r="L108" s="383">
        <v>0.62059973924380707</v>
      </c>
      <c r="M108" s="128"/>
      <c r="N108" s="113"/>
      <c r="O108" s="24">
        <v>2830</v>
      </c>
      <c r="P108" s="383">
        <v>0.10542000372508847</v>
      </c>
      <c r="Q108" s="113"/>
      <c r="R108" s="406"/>
      <c r="S108" s="24">
        <v>1785</v>
      </c>
      <c r="T108" s="383">
        <v>7.7006039689387407E-2</v>
      </c>
      <c r="U108" s="525"/>
      <c r="V108" s="352"/>
      <c r="W108" s="26">
        <v>135</v>
      </c>
      <c r="X108" s="354" t="s">
        <v>1451</v>
      </c>
      <c r="Y108" s="576"/>
      <c r="Z108" s="406"/>
      <c r="AA108" s="24">
        <v>20</v>
      </c>
      <c r="AB108" s="383" t="s">
        <v>1451</v>
      </c>
      <c r="AC108" s="577"/>
      <c r="AD108" s="406"/>
      <c r="AE108" s="24">
        <v>1030</v>
      </c>
      <c r="AF108" s="383">
        <v>3.8368411249767184E-2</v>
      </c>
      <c r="AG108" s="358"/>
      <c r="AH108" s="352"/>
      <c r="AI108" s="26">
        <v>185</v>
      </c>
      <c r="AJ108" s="354" t="s">
        <v>1451</v>
      </c>
      <c r="AK108" s="578"/>
      <c r="AL108" s="352"/>
      <c r="AM108" s="26">
        <v>365</v>
      </c>
      <c r="AN108" s="354">
        <v>1.3596572918606817E-2</v>
      </c>
      <c r="AO108" s="578"/>
      <c r="AP108" s="352"/>
      <c r="AQ108" s="26">
        <v>1755</v>
      </c>
      <c r="AR108" s="354">
        <v>6.5375302663438259E-2</v>
      </c>
      <c r="AS108" s="578"/>
      <c r="AT108" s="352"/>
      <c r="AU108" s="26">
        <v>325</v>
      </c>
      <c r="AV108" s="354">
        <v>1.2106537530266344E-2</v>
      </c>
    </row>
    <row r="109" spans="1:49" ht="14.25" customHeight="1" x14ac:dyDescent="0.25">
      <c r="A109" s="253" t="s">
        <v>162</v>
      </c>
      <c r="B109" s="110"/>
      <c r="C109" s="110" t="s">
        <v>163</v>
      </c>
      <c r="D109" s="129">
        <v>5155</v>
      </c>
      <c r="E109" s="130"/>
      <c r="F109" s="40"/>
      <c r="G109" s="40">
        <v>325</v>
      </c>
      <c r="H109" s="46">
        <v>6.3045586808923373E-2</v>
      </c>
      <c r="I109" s="131"/>
      <c r="J109" s="132"/>
      <c r="K109" s="40">
        <v>3105</v>
      </c>
      <c r="L109" s="46">
        <v>0.60232783705140636</v>
      </c>
      <c r="M109" s="133"/>
      <c r="N109" s="131"/>
      <c r="O109" s="40">
        <v>565</v>
      </c>
      <c r="P109" s="46">
        <v>0.1096023278370514</v>
      </c>
      <c r="Q109" s="131"/>
      <c r="R109" s="327"/>
      <c r="S109" s="40">
        <v>400</v>
      </c>
      <c r="T109" s="46">
        <v>9.0600226500566247E-2</v>
      </c>
      <c r="U109" s="523"/>
      <c r="V109" s="330"/>
      <c r="W109" s="39">
        <v>20</v>
      </c>
      <c r="X109" s="353" t="s">
        <v>1451</v>
      </c>
      <c r="Y109" s="576"/>
      <c r="Z109" s="327"/>
      <c r="AA109" s="40" t="s">
        <v>806</v>
      </c>
      <c r="AB109" s="46" t="s">
        <v>806</v>
      </c>
      <c r="AC109" s="577"/>
      <c r="AD109" s="327"/>
      <c r="AE109" s="40">
        <v>200</v>
      </c>
      <c r="AF109" s="46">
        <v>3.8797284190106696E-2</v>
      </c>
      <c r="AG109" s="329"/>
      <c r="AH109" s="330"/>
      <c r="AI109" s="39">
        <v>30</v>
      </c>
      <c r="AJ109" s="353" t="s">
        <v>1451</v>
      </c>
      <c r="AK109" s="578"/>
      <c r="AL109" s="330"/>
      <c r="AM109" s="39">
        <v>60</v>
      </c>
      <c r="AN109" s="353">
        <v>1.1639185257032008E-2</v>
      </c>
      <c r="AO109" s="578"/>
      <c r="AP109" s="330"/>
      <c r="AQ109" s="39">
        <v>365</v>
      </c>
      <c r="AR109" s="353">
        <v>7.0805043646944718E-2</v>
      </c>
      <c r="AS109" s="578"/>
      <c r="AT109" s="330"/>
      <c r="AU109" s="39">
        <v>75</v>
      </c>
      <c r="AV109" s="353">
        <v>1.4548981571290009E-2</v>
      </c>
      <c r="AW109" s="159"/>
    </row>
    <row r="110" spans="1:49" ht="14.25" customHeight="1" x14ac:dyDescent="0.25">
      <c r="A110" s="253" t="s">
        <v>164</v>
      </c>
      <c r="B110" s="110"/>
      <c r="C110" s="110" t="s">
        <v>165</v>
      </c>
      <c r="D110" s="129">
        <v>2935</v>
      </c>
      <c r="E110" s="130"/>
      <c r="F110" s="40"/>
      <c r="G110" s="40">
        <v>235</v>
      </c>
      <c r="H110" s="46">
        <v>8.006814310051108E-2</v>
      </c>
      <c r="I110" s="131"/>
      <c r="J110" s="132"/>
      <c r="K110" s="40">
        <v>1770</v>
      </c>
      <c r="L110" s="46">
        <v>0.60306643952299832</v>
      </c>
      <c r="M110" s="133"/>
      <c r="N110" s="131"/>
      <c r="O110" s="40">
        <v>330</v>
      </c>
      <c r="P110" s="46">
        <v>0.11243611584327087</v>
      </c>
      <c r="Q110" s="131"/>
      <c r="R110" s="327"/>
      <c r="S110" s="40">
        <v>205</v>
      </c>
      <c r="T110" s="46">
        <v>8.0234833659491189E-2</v>
      </c>
      <c r="U110" s="523"/>
      <c r="V110" s="330"/>
      <c r="W110" s="39">
        <v>15</v>
      </c>
      <c r="X110" s="353" t="s">
        <v>1451</v>
      </c>
      <c r="Y110" s="576"/>
      <c r="Z110" s="327"/>
      <c r="AA110" s="40" t="s">
        <v>806</v>
      </c>
      <c r="AB110" s="46" t="s">
        <v>806</v>
      </c>
      <c r="AC110" s="577"/>
      <c r="AD110" s="327"/>
      <c r="AE110" s="40">
        <v>110</v>
      </c>
      <c r="AF110" s="46">
        <v>3.7478705281090291E-2</v>
      </c>
      <c r="AG110" s="329"/>
      <c r="AH110" s="330"/>
      <c r="AI110" s="39">
        <v>15</v>
      </c>
      <c r="AJ110" s="353" t="s">
        <v>1451</v>
      </c>
      <c r="AK110" s="578"/>
      <c r="AL110" s="330"/>
      <c r="AM110" s="39">
        <v>45</v>
      </c>
      <c r="AN110" s="353">
        <v>1.5332197614991482E-2</v>
      </c>
      <c r="AO110" s="578"/>
      <c r="AP110" s="330"/>
      <c r="AQ110" s="39">
        <v>180</v>
      </c>
      <c r="AR110" s="353">
        <v>6.1328790459965928E-2</v>
      </c>
      <c r="AS110" s="578"/>
      <c r="AT110" s="330"/>
      <c r="AU110" s="39">
        <v>30</v>
      </c>
      <c r="AV110" s="353">
        <v>1.0221465076660987E-2</v>
      </c>
      <c r="AW110" s="159"/>
    </row>
    <row r="111" spans="1:49" ht="14.25" customHeight="1" x14ac:dyDescent="0.25">
      <c r="A111" s="253" t="s">
        <v>166</v>
      </c>
      <c r="B111" s="110"/>
      <c r="C111" s="110" t="s">
        <v>167</v>
      </c>
      <c r="D111" s="129">
        <v>5015</v>
      </c>
      <c r="E111" s="130"/>
      <c r="F111" s="40"/>
      <c r="G111" s="40">
        <v>315</v>
      </c>
      <c r="H111" s="46">
        <v>6.2811565304087741E-2</v>
      </c>
      <c r="I111" s="131"/>
      <c r="J111" s="132"/>
      <c r="K111" s="40">
        <v>3160</v>
      </c>
      <c r="L111" s="46">
        <v>0.63010967098703885</v>
      </c>
      <c r="M111" s="133"/>
      <c r="N111" s="131"/>
      <c r="O111" s="40">
        <v>585</v>
      </c>
      <c r="P111" s="46">
        <v>0.11665004985044865</v>
      </c>
      <c r="Q111" s="131"/>
      <c r="R111" s="327"/>
      <c r="S111" s="40">
        <v>310</v>
      </c>
      <c r="T111" s="46">
        <v>7.0534698521046643E-2</v>
      </c>
      <c r="U111" s="523"/>
      <c r="V111" s="330"/>
      <c r="W111" s="39">
        <v>25</v>
      </c>
      <c r="X111" s="353" t="s">
        <v>1451</v>
      </c>
      <c r="Y111" s="576"/>
      <c r="Z111" s="327"/>
      <c r="AA111" s="40" t="s">
        <v>806</v>
      </c>
      <c r="AB111" s="46" t="s">
        <v>806</v>
      </c>
      <c r="AC111" s="577"/>
      <c r="AD111" s="327"/>
      <c r="AE111" s="40">
        <v>175</v>
      </c>
      <c r="AF111" s="46">
        <v>3.4895314057826518E-2</v>
      </c>
      <c r="AG111" s="329"/>
      <c r="AH111" s="330"/>
      <c r="AI111" s="39">
        <v>30</v>
      </c>
      <c r="AJ111" s="353" t="s">
        <v>1451</v>
      </c>
      <c r="AK111" s="578"/>
      <c r="AL111" s="330"/>
      <c r="AM111" s="39">
        <v>55</v>
      </c>
      <c r="AN111" s="353">
        <v>1.0967098703888335E-2</v>
      </c>
      <c r="AO111" s="578"/>
      <c r="AP111" s="330"/>
      <c r="AQ111" s="39">
        <v>305</v>
      </c>
      <c r="AR111" s="353">
        <v>6.0817547357926223E-2</v>
      </c>
      <c r="AS111" s="578"/>
      <c r="AT111" s="330"/>
      <c r="AU111" s="39">
        <v>50</v>
      </c>
      <c r="AV111" s="353" t="s">
        <v>1451</v>
      </c>
      <c r="AW111" s="159"/>
    </row>
    <row r="112" spans="1:49" ht="14.25" customHeight="1" x14ac:dyDescent="0.25">
      <c r="A112" s="253" t="s">
        <v>168</v>
      </c>
      <c r="B112" s="110"/>
      <c r="C112" s="110" t="s">
        <v>169</v>
      </c>
      <c r="D112" s="129">
        <v>8340</v>
      </c>
      <c r="E112" s="130"/>
      <c r="F112" s="40"/>
      <c r="G112" s="40">
        <v>530</v>
      </c>
      <c r="H112" s="46">
        <v>6.3549160671462823E-2</v>
      </c>
      <c r="I112" s="131"/>
      <c r="J112" s="132"/>
      <c r="K112" s="40">
        <v>5170</v>
      </c>
      <c r="L112" s="46">
        <v>0.61990407673860914</v>
      </c>
      <c r="M112" s="133"/>
      <c r="N112" s="131"/>
      <c r="O112" s="40">
        <v>890</v>
      </c>
      <c r="P112" s="46">
        <v>0.10671462829736211</v>
      </c>
      <c r="Q112" s="131"/>
      <c r="R112" s="327"/>
      <c r="S112" s="40">
        <v>540</v>
      </c>
      <c r="T112" s="46">
        <v>7.5156576200417533E-2</v>
      </c>
      <c r="U112" s="523"/>
      <c r="V112" s="330"/>
      <c r="W112" s="39">
        <v>55</v>
      </c>
      <c r="X112" s="353" t="s">
        <v>1451</v>
      </c>
      <c r="Y112" s="576"/>
      <c r="Z112" s="327"/>
      <c r="AA112" s="40" t="s">
        <v>806</v>
      </c>
      <c r="AB112" s="46" t="s">
        <v>806</v>
      </c>
      <c r="AC112" s="577"/>
      <c r="AD112" s="327"/>
      <c r="AE112" s="40">
        <v>300</v>
      </c>
      <c r="AF112" s="46">
        <v>3.5971223021582732E-2</v>
      </c>
      <c r="AG112" s="329"/>
      <c r="AH112" s="330"/>
      <c r="AI112" s="39">
        <v>100</v>
      </c>
      <c r="AJ112" s="353">
        <v>1.1990407673860911E-2</v>
      </c>
      <c r="AK112" s="578"/>
      <c r="AL112" s="330"/>
      <c r="AM112" s="39">
        <v>125</v>
      </c>
      <c r="AN112" s="353">
        <v>1.498800959232614E-2</v>
      </c>
      <c r="AO112" s="578"/>
      <c r="AP112" s="330"/>
      <c r="AQ112" s="39">
        <v>520</v>
      </c>
      <c r="AR112" s="353">
        <v>6.235011990407674E-2</v>
      </c>
      <c r="AS112" s="578"/>
      <c r="AT112" s="330"/>
      <c r="AU112" s="39">
        <v>105</v>
      </c>
      <c r="AV112" s="353">
        <v>1.2589928057553957E-2</v>
      </c>
      <c r="AW112" s="159"/>
    </row>
    <row r="113" spans="1:49" ht="14.25" customHeight="1" x14ac:dyDescent="0.25">
      <c r="A113" s="253" t="s">
        <v>170</v>
      </c>
      <c r="B113" s="110"/>
      <c r="C113" s="110" t="s">
        <v>171</v>
      </c>
      <c r="D113" s="129">
        <v>5400</v>
      </c>
      <c r="E113" s="130"/>
      <c r="F113" s="40"/>
      <c r="G113" s="40">
        <v>350</v>
      </c>
      <c r="H113" s="46">
        <v>6.4814814814814811E-2</v>
      </c>
      <c r="I113" s="131"/>
      <c r="J113" s="132"/>
      <c r="K113" s="40">
        <v>3455</v>
      </c>
      <c r="L113" s="46">
        <v>0.63981481481481484</v>
      </c>
      <c r="M113" s="133"/>
      <c r="N113" s="131"/>
      <c r="O113" s="40">
        <v>455</v>
      </c>
      <c r="P113" s="46">
        <v>8.4259259259259256E-2</v>
      </c>
      <c r="Q113" s="131"/>
      <c r="R113" s="327"/>
      <c r="S113" s="40">
        <v>335</v>
      </c>
      <c r="T113" s="46">
        <v>7.2589382448537382E-2</v>
      </c>
      <c r="U113" s="523"/>
      <c r="V113" s="330"/>
      <c r="W113" s="39">
        <v>20</v>
      </c>
      <c r="X113" s="353" t="s">
        <v>1451</v>
      </c>
      <c r="Y113" s="576"/>
      <c r="Z113" s="327"/>
      <c r="AA113" s="40" t="s">
        <v>806</v>
      </c>
      <c r="AB113" s="46" t="s">
        <v>806</v>
      </c>
      <c r="AC113" s="577"/>
      <c r="AD113" s="327"/>
      <c r="AE113" s="40">
        <v>245</v>
      </c>
      <c r="AF113" s="46">
        <v>4.5370370370370373E-2</v>
      </c>
      <c r="AG113" s="329"/>
      <c r="AH113" s="330"/>
      <c r="AI113" s="39">
        <v>10</v>
      </c>
      <c r="AJ113" s="353" t="s">
        <v>1451</v>
      </c>
      <c r="AK113" s="578"/>
      <c r="AL113" s="330"/>
      <c r="AM113" s="39">
        <v>80</v>
      </c>
      <c r="AN113" s="353">
        <v>1.4814814814814815E-2</v>
      </c>
      <c r="AO113" s="578"/>
      <c r="AP113" s="330"/>
      <c r="AQ113" s="39">
        <v>390</v>
      </c>
      <c r="AR113" s="353">
        <v>7.2222222222222215E-2</v>
      </c>
      <c r="AS113" s="578"/>
      <c r="AT113" s="330"/>
      <c r="AU113" s="39">
        <v>65</v>
      </c>
      <c r="AV113" s="353">
        <v>1.2037037037037037E-2</v>
      </c>
      <c r="AW113" s="159"/>
    </row>
    <row r="114" spans="1:49" ht="14.25" customHeight="1" x14ac:dyDescent="0.25">
      <c r="B114" s="110"/>
      <c r="C114" s="110"/>
      <c r="D114" s="134"/>
      <c r="E114" s="25"/>
      <c r="F114" s="24"/>
      <c r="G114" s="24"/>
      <c r="H114" s="46"/>
      <c r="I114" s="113"/>
      <c r="J114" s="126"/>
      <c r="K114" s="24"/>
      <c r="L114" s="46"/>
      <c r="M114" s="128"/>
      <c r="N114" s="113"/>
      <c r="O114" s="24"/>
      <c r="P114" s="46"/>
      <c r="Q114" s="113"/>
      <c r="R114" s="327"/>
      <c r="S114" s="40"/>
      <c r="T114" s="46"/>
      <c r="U114" s="523"/>
      <c r="V114" s="330"/>
      <c r="W114" s="39"/>
      <c r="X114" s="353"/>
      <c r="Y114" s="576"/>
      <c r="Z114" s="327"/>
      <c r="AA114" s="40"/>
      <c r="AB114" s="46"/>
      <c r="AC114" s="577"/>
      <c r="AD114" s="327"/>
      <c r="AE114" s="40"/>
      <c r="AF114" s="46"/>
      <c r="AG114" s="329"/>
      <c r="AH114" s="330"/>
      <c r="AI114" s="39"/>
      <c r="AJ114" s="353"/>
      <c r="AK114" s="578"/>
      <c r="AL114" s="330"/>
      <c r="AM114" s="39"/>
      <c r="AN114" s="353"/>
      <c r="AO114" s="578"/>
      <c r="AP114" s="330"/>
      <c r="AQ114" s="39"/>
      <c r="AR114" s="353"/>
      <c r="AS114" s="578"/>
      <c r="AT114" s="330"/>
      <c r="AU114" s="39"/>
      <c r="AV114" s="353"/>
      <c r="AW114" s="159"/>
    </row>
    <row r="115" spans="1:49" s="159" customFormat="1" ht="14.25" customHeight="1" x14ac:dyDescent="0.25">
      <c r="A115" s="169" t="s">
        <v>172</v>
      </c>
      <c r="B115" s="213" t="s">
        <v>173</v>
      </c>
      <c r="C115" s="213"/>
      <c r="D115" s="204">
        <v>69345</v>
      </c>
      <c r="E115" s="205"/>
      <c r="F115" s="206"/>
      <c r="G115" s="206">
        <v>4490</v>
      </c>
      <c r="H115" s="356">
        <v>6.4748720167279547E-2</v>
      </c>
      <c r="I115" s="207"/>
      <c r="J115" s="208"/>
      <c r="K115" s="206">
        <v>44655</v>
      </c>
      <c r="L115" s="356">
        <v>0.64395414233181913</v>
      </c>
      <c r="M115" s="209"/>
      <c r="N115" s="207"/>
      <c r="O115" s="206">
        <v>7865</v>
      </c>
      <c r="P115" s="356">
        <v>0.11341841517052419</v>
      </c>
      <c r="Q115" s="207"/>
      <c r="R115" s="411"/>
      <c r="S115" s="206">
        <v>3255</v>
      </c>
      <c r="T115" s="356">
        <v>5.367744063324538E-2</v>
      </c>
      <c r="U115" s="526"/>
      <c r="V115" s="409"/>
      <c r="W115" s="172">
        <v>335</v>
      </c>
      <c r="X115" s="367" t="s">
        <v>1451</v>
      </c>
      <c r="Y115" s="576"/>
      <c r="Z115" s="411"/>
      <c r="AA115" s="206">
        <v>40</v>
      </c>
      <c r="AB115" s="356" t="s">
        <v>1451</v>
      </c>
      <c r="AC115" s="583"/>
      <c r="AD115" s="411"/>
      <c r="AE115" s="206">
        <v>3325</v>
      </c>
      <c r="AF115" s="356">
        <v>4.7948662484678058E-2</v>
      </c>
      <c r="AG115" s="504"/>
      <c r="AH115" s="407"/>
      <c r="AI115" s="206">
        <v>345</v>
      </c>
      <c r="AJ115" s="356" t="s">
        <v>1451</v>
      </c>
      <c r="AK115" s="584"/>
      <c r="AL115" s="407"/>
      <c r="AM115" s="206">
        <v>830</v>
      </c>
      <c r="AN115" s="356">
        <v>1.196913980820535E-2</v>
      </c>
      <c r="AO115" s="584"/>
      <c r="AP115" s="407"/>
      <c r="AQ115" s="206">
        <v>3490</v>
      </c>
      <c r="AR115" s="356">
        <v>5.0328069795947797E-2</v>
      </c>
      <c r="AS115" s="584"/>
      <c r="AT115" s="407"/>
      <c r="AU115" s="206">
        <v>710</v>
      </c>
      <c r="AV115" s="356">
        <v>1.023866176364554E-2</v>
      </c>
    </row>
    <row r="116" spans="1:49" s="159" customFormat="1" ht="14.25" customHeight="1" x14ac:dyDescent="0.25">
      <c r="B116" s="112"/>
      <c r="C116" s="112"/>
      <c r="D116" s="134"/>
      <c r="E116" s="25"/>
      <c r="F116" s="24"/>
      <c r="G116" s="24"/>
      <c r="H116" s="383"/>
      <c r="I116" s="113"/>
      <c r="J116" s="126"/>
      <c r="K116" s="24"/>
      <c r="L116" s="383"/>
      <c r="M116" s="128"/>
      <c r="N116" s="113"/>
      <c r="O116" s="24"/>
      <c r="P116" s="383"/>
      <c r="Q116" s="113"/>
      <c r="R116" s="406"/>
      <c r="S116" s="24"/>
      <c r="T116" s="383"/>
      <c r="U116" s="525"/>
      <c r="V116" s="352"/>
      <c r="W116" s="26"/>
      <c r="X116" s="354"/>
      <c r="Y116" s="576"/>
      <c r="Z116" s="406"/>
      <c r="AA116" s="24"/>
      <c r="AB116" s="383"/>
      <c r="AC116" s="577"/>
      <c r="AD116" s="406"/>
      <c r="AE116" s="24"/>
      <c r="AF116" s="383"/>
      <c r="AG116" s="358"/>
      <c r="AH116" s="352"/>
      <c r="AI116" s="26"/>
      <c r="AJ116" s="354"/>
      <c r="AK116" s="578"/>
      <c r="AL116" s="352"/>
      <c r="AM116" s="26"/>
      <c r="AN116" s="354"/>
      <c r="AO116" s="578"/>
      <c r="AP116" s="352"/>
      <c r="AQ116" s="26"/>
      <c r="AR116" s="354"/>
      <c r="AS116" s="578"/>
      <c r="AT116" s="352"/>
      <c r="AU116" s="26"/>
      <c r="AV116" s="354"/>
    </row>
    <row r="117" spans="1:49" s="159" customFormat="1" ht="14.25" customHeight="1" x14ac:dyDescent="0.25">
      <c r="A117" s="158" t="s">
        <v>174</v>
      </c>
      <c r="B117" s="112" t="s">
        <v>175</v>
      </c>
      <c r="C117" s="112"/>
      <c r="D117" s="134">
        <v>2840</v>
      </c>
      <c r="E117" s="25"/>
      <c r="F117" s="24"/>
      <c r="G117" s="24">
        <v>185</v>
      </c>
      <c r="H117" s="383">
        <v>6.5140845070422532E-2</v>
      </c>
      <c r="I117" s="113"/>
      <c r="J117" s="126"/>
      <c r="K117" s="24">
        <v>1800</v>
      </c>
      <c r="L117" s="383">
        <v>0.63380281690140849</v>
      </c>
      <c r="M117" s="128"/>
      <c r="N117" s="113"/>
      <c r="O117" s="24">
        <v>265</v>
      </c>
      <c r="P117" s="383">
        <v>9.3309859154929578E-2</v>
      </c>
      <c r="Q117" s="113"/>
      <c r="R117" s="406"/>
      <c r="S117" s="24">
        <v>170</v>
      </c>
      <c r="T117" s="383">
        <v>6.9672131147540978E-2</v>
      </c>
      <c r="U117" s="525"/>
      <c r="V117" s="352"/>
      <c r="W117" s="26">
        <v>20</v>
      </c>
      <c r="X117" s="354" t="s">
        <v>1451</v>
      </c>
      <c r="Y117" s="576"/>
      <c r="Z117" s="406"/>
      <c r="AA117" s="24" t="s">
        <v>806</v>
      </c>
      <c r="AB117" s="383" t="s">
        <v>806</v>
      </c>
      <c r="AC117" s="577"/>
      <c r="AD117" s="406"/>
      <c r="AE117" s="24">
        <v>115</v>
      </c>
      <c r="AF117" s="383">
        <v>4.0492957746478875E-2</v>
      </c>
      <c r="AG117" s="358"/>
      <c r="AH117" s="352"/>
      <c r="AI117" s="26">
        <v>15</v>
      </c>
      <c r="AJ117" s="354" t="s">
        <v>1451</v>
      </c>
      <c r="AK117" s="578"/>
      <c r="AL117" s="352"/>
      <c r="AM117" s="26">
        <v>45</v>
      </c>
      <c r="AN117" s="354">
        <v>1.5845070422535211E-2</v>
      </c>
      <c r="AO117" s="578"/>
      <c r="AP117" s="352"/>
      <c r="AQ117" s="26">
        <v>185</v>
      </c>
      <c r="AR117" s="354">
        <v>6.5140845070422532E-2</v>
      </c>
      <c r="AS117" s="578"/>
      <c r="AT117" s="352"/>
      <c r="AU117" s="26">
        <v>40</v>
      </c>
      <c r="AV117" s="354">
        <v>1.4084507042253521E-2</v>
      </c>
    </row>
    <row r="118" spans="1:49" s="159" customFormat="1" ht="14.25" customHeight="1" x14ac:dyDescent="0.25">
      <c r="A118" s="158" t="s">
        <v>176</v>
      </c>
      <c r="B118" s="112" t="s">
        <v>177</v>
      </c>
      <c r="C118" s="112"/>
      <c r="D118" s="134">
        <v>1960</v>
      </c>
      <c r="E118" s="25"/>
      <c r="F118" s="24"/>
      <c r="G118" s="24">
        <v>120</v>
      </c>
      <c r="H118" s="383">
        <v>6.1224489795918366E-2</v>
      </c>
      <c r="I118" s="113"/>
      <c r="J118" s="126"/>
      <c r="K118" s="24">
        <v>1190</v>
      </c>
      <c r="L118" s="383">
        <v>0.6071428571428571</v>
      </c>
      <c r="M118" s="128"/>
      <c r="N118" s="113"/>
      <c r="O118" s="24">
        <v>175</v>
      </c>
      <c r="P118" s="383">
        <v>8.9285714285714288E-2</v>
      </c>
      <c r="Q118" s="113"/>
      <c r="R118" s="406"/>
      <c r="S118" s="24">
        <v>145</v>
      </c>
      <c r="T118" s="383">
        <v>8.7613293051359523E-2</v>
      </c>
      <c r="U118" s="525"/>
      <c r="V118" s="352"/>
      <c r="W118" s="26">
        <v>25</v>
      </c>
      <c r="X118" s="354">
        <v>1.2755102040816327E-2</v>
      </c>
      <c r="Y118" s="576"/>
      <c r="Z118" s="406"/>
      <c r="AA118" s="24" t="s">
        <v>806</v>
      </c>
      <c r="AB118" s="383" t="s">
        <v>806</v>
      </c>
      <c r="AC118" s="577"/>
      <c r="AD118" s="406"/>
      <c r="AE118" s="24">
        <v>65</v>
      </c>
      <c r="AF118" s="383">
        <v>3.3163265306122451E-2</v>
      </c>
      <c r="AG118" s="358"/>
      <c r="AH118" s="352"/>
      <c r="AI118" s="26">
        <v>25</v>
      </c>
      <c r="AJ118" s="354">
        <v>1.2755102040816327E-2</v>
      </c>
      <c r="AK118" s="578"/>
      <c r="AL118" s="352"/>
      <c r="AM118" s="26">
        <v>25</v>
      </c>
      <c r="AN118" s="354">
        <v>1.2755102040816327E-2</v>
      </c>
      <c r="AO118" s="578"/>
      <c r="AP118" s="352"/>
      <c r="AQ118" s="26">
        <v>145</v>
      </c>
      <c r="AR118" s="354">
        <v>7.3979591836734693E-2</v>
      </c>
      <c r="AS118" s="578"/>
      <c r="AT118" s="352"/>
      <c r="AU118" s="26">
        <v>35</v>
      </c>
      <c r="AV118" s="354">
        <v>1.7857142857142856E-2</v>
      </c>
    </row>
    <row r="119" spans="1:49" s="159" customFormat="1" ht="14.25" customHeight="1" x14ac:dyDescent="0.25">
      <c r="A119" s="158" t="s">
        <v>178</v>
      </c>
      <c r="B119" s="112" t="s">
        <v>179</v>
      </c>
      <c r="C119" s="112"/>
      <c r="D119" s="134">
        <v>3090</v>
      </c>
      <c r="E119" s="25"/>
      <c r="F119" s="24"/>
      <c r="G119" s="24">
        <v>210</v>
      </c>
      <c r="H119" s="383">
        <v>6.7961165048543687E-2</v>
      </c>
      <c r="I119" s="113"/>
      <c r="J119" s="126"/>
      <c r="K119" s="24">
        <v>1760</v>
      </c>
      <c r="L119" s="383">
        <v>0.56957928802588997</v>
      </c>
      <c r="M119" s="128"/>
      <c r="N119" s="113"/>
      <c r="O119" s="24">
        <v>250</v>
      </c>
      <c r="P119" s="383">
        <v>8.0906148867313912E-2</v>
      </c>
      <c r="Q119" s="113"/>
      <c r="R119" s="406"/>
      <c r="S119" s="24">
        <v>240</v>
      </c>
      <c r="T119" s="383">
        <v>9.6579476861166996E-2</v>
      </c>
      <c r="U119" s="525"/>
      <c r="V119" s="352"/>
      <c r="W119" s="26">
        <v>25</v>
      </c>
      <c r="X119" s="354" t="s">
        <v>1451</v>
      </c>
      <c r="Y119" s="576"/>
      <c r="Z119" s="406"/>
      <c r="AA119" s="24" t="s">
        <v>806</v>
      </c>
      <c r="AB119" s="383" t="s">
        <v>806</v>
      </c>
      <c r="AC119" s="577"/>
      <c r="AD119" s="406"/>
      <c r="AE119" s="24">
        <v>120</v>
      </c>
      <c r="AF119" s="383">
        <v>3.8834951456310676E-2</v>
      </c>
      <c r="AG119" s="358"/>
      <c r="AH119" s="352"/>
      <c r="AI119" s="26">
        <v>35</v>
      </c>
      <c r="AJ119" s="354">
        <v>1.1326860841423949E-2</v>
      </c>
      <c r="AK119" s="578"/>
      <c r="AL119" s="352"/>
      <c r="AM119" s="26">
        <v>60</v>
      </c>
      <c r="AN119" s="354">
        <v>1.9417475728155338E-2</v>
      </c>
      <c r="AO119" s="578"/>
      <c r="AP119" s="352"/>
      <c r="AQ119" s="26">
        <v>310</v>
      </c>
      <c r="AR119" s="354">
        <v>0.10032362459546926</v>
      </c>
      <c r="AS119" s="578"/>
      <c r="AT119" s="352"/>
      <c r="AU119" s="26">
        <v>75</v>
      </c>
      <c r="AV119" s="354">
        <v>2.4271844660194174E-2</v>
      </c>
    </row>
    <row r="120" spans="1:49" s="159" customFormat="1" ht="14.25" customHeight="1" x14ac:dyDescent="0.25">
      <c r="A120" s="158" t="s">
        <v>180</v>
      </c>
      <c r="B120" s="112" t="s">
        <v>181</v>
      </c>
      <c r="C120" s="112"/>
      <c r="D120" s="134">
        <v>960</v>
      </c>
      <c r="E120" s="25"/>
      <c r="F120" s="24"/>
      <c r="G120" s="24">
        <v>70</v>
      </c>
      <c r="H120" s="383">
        <v>7.2916666666666671E-2</v>
      </c>
      <c r="I120" s="113"/>
      <c r="J120" s="126"/>
      <c r="K120" s="24">
        <v>680</v>
      </c>
      <c r="L120" s="383">
        <v>0.70833333333333337</v>
      </c>
      <c r="M120" s="128"/>
      <c r="N120" s="113"/>
      <c r="O120" s="24">
        <v>105</v>
      </c>
      <c r="P120" s="383">
        <v>0.109375</v>
      </c>
      <c r="Q120" s="113"/>
      <c r="R120" s="406"/>
      <c r="S120" s="24">
        <v>20</v>
      </c>
      <c r="T120" s="383">
        <v>2.2857142857142857E-2</v>
      </c>
      <c r="U120" s="525"/>
      <c r="V120" s="352"/>
      <c r="W120" s="26" t="s">
        <v>806</v>
      </c>
      <c r="X120" s="354" t="s">
        <v>806</v>
      </c>
      <c r="Y120" s="576"/>
      <c r="Z120" s="406"/>
      <c r="AA120" s="24" t="s">
        <v>806</v>
      </c>
      <c r="AB120" s="383" t="s">
        <v>806</v>
      </c>
      <c r="AC120" s="577"/>
      <c r="AD120" s="406"/>
      <c r="AE120" s="24">
        <v>45</v>
      </c>
      <c r="AF120" s="383">
        <v>4.6875E-2</v>
      </c>
      <c r="AG120" s="358"/>
      <c r="AH120" s="352"/>
      <c r="AI120" s="26" t="s">
        <v>806</v>
      </c>
      <c r="AJ120" s="354" t="s">
        <v>806</v>
      </c>
      <c r="AK120" s="578"/>
      <c r="AL120" s="352"/>
      <c r="AM120" s="26" t="s">
        <v>806</v>
      </c>
      <c r="AN120" s="354" t="s">
        <v>806</v>
      </c>
      <c r="AO120" s="578"/>
      <c r="AP120" s="352"/>
      <c r="AQ120" s="26">
        <v>20</v>
      </c>
      <c r="AR120" s="354">
        <v>2.0833333333333332E-2</v>
      </c>
      <c r="AS120" s="578"/>
      <c r="AT120" s="352"/>
      <c r="AU120" s="26" t="s">
        <v>806</v>
      </c>
      <c r="AV120" s="354" t="s">
        <v>806</v>
      </c>
    </row>
    <row r="121" spans="1:49" s="159" customFormat="1" ht="14.25" customHeight="1" x14ac:dyDescent="0.25">
      <c r="B121" s="112"/>
      <c r="C121" s="112"/>
      <c r="D121" s="134"/>
      <c r="E121" s="25"/>
      <c r="F121" s="24"/>
      <c r="G121" s="24"/>
      <c r="H121" s="383"/>
      <c r="I121" s="113"/>
      <c r="J121" s="126"/>
      <c r="K121" s="24"/>
      <c r="L121" s="383"/>
      <c r="M121" s="128"/>
      <c r="N121" s="113"/>
      <c r="O121" s="24"/>
      <c r="P121" s="383"/>
      <c r="Q121" s="113"/>
      <c r="R121" s="406"/>
      <c r="S121" s="24"/>
      <c r="T121" s="383"/>
      <c r="U121" s="525"/>
      <c r="V121" s="352"/>
      <c r="W121" s="26"/>
      <c r="X121" s="354"/>
      <c r="Y121" s="576"/>
      <c r="Z121" s="406"/>
      <c r="AA121" s="24"/>
      <c r="AB121" s="383"/>
      <c r="AC121" s="577"/>
      <c r="AD121" s="406"/>
      <c r="AE121" s="24"/>
      <c r="AF121" s="383"/>
      <c r="AG121" s="358"/>
      <c r="AH121" s="352"/>
      <c r="AI121" s="26"/>
      <c r="AJ121" s="354"/>
      <c r="AK121" s="578"/>
      <c r="AL121" s="352"/>
      <c r="AM121" s="26"/>
      <c r="AN121" s="354"/>
      <c r="AO121" s="578"/>
      <c r="AP121" s="352"/>
      <c r="AQ121" s="26"/>
      <c r="AR121" s="354"/>
      <c r="AS121" s="578"/>
      <c r="AT121" s="352"/>
      <c r="AU121" s="26"/>
      <c r="AV121" s="354"/>
    </row>
    <row r="122" spans="1:49" s="159" customFormat="1" ht="14.25" customHeight="1" x14ac:dyDescent="0.25">
      <c r="A122" s="158" t="s">
        <v>182</v>
      </c>
      <c r="B122" s="112" t="s">
        <v>183</v>
      </c>
      <c r="C122" s="112"/>
      <c r="D122" s="134">
        <v>11115</v>
      </c>
      <c r="E122" s="25"/>
      <c r="F122" s="24"/>
      <c r="G122" s="24">
        <v>655</v>
      </c>
      <c r="H122" s="383">
        <v>5.8929374718848404E-2</v>
      </c>
      <c r="I122" s="113"/>
      <c r="J122" s="126"/>
      <c r="K122" s="24">
        <v>7105</v>
      </c>
      <c r="L122" s="383">
        <v>0.63922627080521821</v>
      </c>
      <c r="M122" s="128"/>
      <c r="N122" s="113"/>
      <c r="O122" s="24">
        <v>1290</v>
      </c>
      <c r="P122" s="383">
        <v>0.11605937921727395</v>
      </c>
      <c r="Q122" s="113"/>
      <c r="R122" s="406"/>
      <c r="S122" s="24">
        <v>580</v>
      </c>
      <c r="T122" s="383">
        <v>5.9855521155830753E-2</v>
      </c>
      <c r="U122" s="525"/>
      <c r="V122" s="352"/>
      <c r="W122" s="26">
        <v>60</v>
      </c>
      <c r="X122" s="354" t="s">
        <v>1451</v>
      </c>
      <c r="Y122" s="576"/>
      <c r="Z122" s="406"/>
      <c r="AA122" s="24" t="s">
        <v>806</v>
      </c>
      <c r="AB122" s="383" t="s">
        <v>806</v>
      </c>
      <c r="AC122" s="577"/>
      <c r="AD122" s="406"/>
      <c r="AE122" s="24">
        <v>505</v>
      </c>
      <c r="AF122" s="383">
        <v>4.5434098065677012E-2</v>
      </c>
      <c r="AG122" s="358"/>
      <c r="AH122" s="352"/>
      <c r="AI122" s="26">
        <v>55</v>
      </c>
      <c r="AJ122" s="354" t="s">
        <v>1451</v>
      </c>
      <c r="AK122" s="578"/>
      <c r="AL122" s="352"/>
      <c r="AM122" s="26">
        <v>120</v>
      </c>
      <c r="AN122" s="354">
        <v>1.0796221322537112E-2</v>
      </c>
      <c r="AO122" s="578"/>
      <c r="AP122" s="352"/>
      <c r="AQ122" s="26">
        <v>630</v>
      </c>
      <c r="AR122" s="354">
        <v>5.6680161943319839E-2</v>
      </c>
      <c r="AS122" s="578"/>
      <c r="AT122" s="352"/>
      <c r="AU122" s="26">
        <v>115</v>
      </c>
      <c r="AV122" s="354">
        <v>1.03463787674314E-2</v>
      </c>
    </row>
    <row r="123" spans="1:49" ht="14.25" customHeight="1" x14ac:dyDescent="0.25">
      <c r="A123" s="253" t="s">
        <v>184</v>
      </c>
      <c r="B123" s="110"/>
      <c r="C123" s="110" t="s">
        <v>185</v>
      </c>
      <c r="D123" s="129">
        <v>1610</v>
      </c>
      <c r="E123" s="130"/>
      <c r="F123" s="40"/>
      <c r="G123" s="40">
        <v>80</v>
      </c>
      <c r="H123" s="46">
        <v>4.9689440993788817E-2</v>
      </c>
      <c r="I123" s="131"/>
      <c r="J123" s="132"/>
      <c r="K123" s="40">
        <v>1030</v>
      </c>
      <c r="L123" s="46">
        <v>0.63975155279503104</v>
      </c>
      <c r="M123" s="133"/>
      <c r="N123" s="131"/>
      <c r="O123" s="40">
        <v>205</v>
      </c>
      <c r="P123" s="46">
        <v>0.12732919254658384</v>
      </c>
      <c r="Q123" s="131"/>
      <c r="R123" s="327"/>
      <c r="S123" s="40">
        <v>85</v>
      </c>
      <c r="T123" s="46">
        <v>6.0714285714285714E-2</v>
      </c>
      <c r="U123" s="523"/>
      <c r="V123" s="330"/>
      <c r="W123" s="39" t="s">
        <v>806</v>
      </c>
      <c r="X123" s="353" t="s">
        <v>806</v>
      </c>
      <c r="Y123" s="576"/>
      <c r="Z123" s="327"/>
      <c r="AA123" s="40">
        <v>0</v>
      </c>
      <c r="AB123" s="46">
        <v>0</v>
      </c>
      <c r="AC123" s="577"/>
      <c r="AD123" s="327"/>
      <c r="AE123" s="40">
        <v>70</v>
      </c>
      <c r="AF123" s="46">
        <v>4.3478260869565216E-2</v>
      </c>
      <c r="AG123" s="329"/>
      <c r="AH123" s="330"/>
      <c r="AI123" s="39">
        <v>10</v>
      </c>
      <c r="AJ123" s="353" t="s">
        <v>1451</v>
      </c>
      <c r="AK123" s="578"/>
      <c r="AL123" s="330"/>
      <c r="AM123" s="39">
        <v>10</v>
      </c>
      <c r="AN123" s="353" t="s">
        <v>1451</v>
      </c>
      <c r="AO123" s="578"/>
      <c r="AP123" s="330"/>
      <c r="AQ123" s="39">
        <v>95</v>
      </c>
      <c r="AR123" s="353">
        <v>5.9006211180124224E-2</v>
      </c>
      <c r="AS123" s="578"/>
      <c r="AT123" s="330"/>
      <c r="AU123" s="39">
        <v>15</v>
      </c>
      <c r="AV123" s="353" t="s">
        <v>1451</v>
      </c>
      <c r="AW123" s="159"/>
    </row>
    <row r="124" spans="1:49" ht="14.25" customHeight="1" x14ac:dyDescent="0.25">
      <c r="A124" s="253" t="s">
        <v>186</v>
      </c>
      <c r="B124" s="110"/>
      <c r="C124" s="110" t="s">
        <v>187</v>
      </c>
      <c r="D124" s="129">
        <v>1330</v>
      </c>
      <c r="E124" s="130"/>
      <c r="F124" s="40"/>
      <c r="G124" s="40">
        <v>85</v>
      </c>
      <c r="H124" s="46">
        <v>6.3909774436090222E-2</v>
      </c>
      <c r="I124" s="131"/>
      <c r="J124" s="132"/>
      <c r="K124" s="40">
        <v>840</v>
      </c>
      <c r="L124" s="46">
        <v>0.63157894736842102</v>
      </c>
      <c r="M124" s="133"/>
      <c r="N124" s="131"/>
      <c r="O124" s="40">
        <v>125</v>
      </c>
      <c r="P124" s="46">
        <v>9.3984962406015032E-2</v>
      </c>
      <c r="Q124" s="131"/>
      <c r="R124" s="327"/>
      <c r="S124" s="40">
        <v>85</v>
      </c>
      <c r="T124" s="46">
        <v>7.4889867841409691E-2</v>
      </c>
      <c r="U124" s="523"/>
      <c r="V124" s="330"/>
      <c r="W124" s="39" t="s">
        <v>806</v>
      </c>
      <c r="X124" s="353" t="s">
        <v>806</v>
      </c>
      <c r="Y124" s="576"/>
      <c r="Z124" s="327"/>
      <c r="AA124" s="40" t="s">
        <v>806</v>
      </c>
      <c r="AB124" s="46" t="s">
        <v>806</v>
      </c>
      <c r="AC124" s="577"/>
      <c r="AD124" s="327"/>
      <c r="AE124" s="40">
        <v>55</v>
      </c>
      <c r="AF124" s="46">
        <v>4.1353383458646614E-2</v>
      </c>
      <c r="AG124" s="329"/>
      <c r="AH124" s="330"/>
      <c r="AI124" s="39" t="s">
        <v>806</v>
      </c>
      <c r="AJ124" s="353" t="s">
        <v>806</v>
      </c>
      <c r="AK124" s="578"/>
      <c r="AL124" s="330"/>
      <c r="AM124" s="39">
        <v>20</v>
      </c>
      <c r="AN124" s="353">
        <v>1.5037593984962405E-2</v>
      </c>
      <c r="AO124" s="578"/>
      <c r="AP124" s="330"/>
      <c r="AQ124" s="39">
        <v>95</v>
      </c>
      <c r="AR124" s="353">
        <v>7.1428571428571425E-2</v>
      </c>
      <c r="AS124" s="578"/>
      <c r="AT124" s="330"/>
      <c r="AU124" s="39">
        <v>15</v>
      </c>
      <c r="AV124" s="353">
        <v>1.1278195488721804E-2</v>
      </c>
      <c r="AW124" s="159"/>
    </row>
    <row r="125" spans="1:49" ht="14.25" customHeight="1" x14ac:dyDescent="0.25">
      <c r="A125" s="253" t="s">
        <v>188</v>
      </c>
      <c r="B125" s="110"/>
      <c r="C125" s="110" t="s">
        <v>189</v>
      </c>
      <c r="D125" s="129">
        <v>1605</v>
      </c>
      <c r="E125" s="130"/>
      <c r="F125" s="40"/>
      <c r="G125" s="40">
        <v>95</v>
      </c>
      <c r="H125" s="46">
        <v>5.9190031152647975E-2</v>
      </c>
      <c r="I125" s="131"/>
      <c r="J125" s="132"/>
      <c r="K125" s="40">
        <v>955</v>
      </c>
      <c r="L125" s="46">
        <v>0.59501557632398749</v>
      </c>
      <c r="M125" s="133"/>
      <c r="N125" s="131"/>
      <c r="O125" s="40">
        <v>175</v>
      </c>
      <c r="P125" s="46">
        <v>0.10903426791277258</v>
      </c>
      <c r="Q125" s="131"/>
      <c r="R125" s="327"/>
      <c r="S125" s="40">
        <v>105</v>
      </c>
      <c r="T125" s="46">
        <v>7.8947368421052627E-2</v>
      </c>
      <c r="U125" s="523"/>
      <c r="V125" s="330"/>
      <c r="W125" s="39" t="s">
        <v>806</v>
      </c>
      <c r="X125" s="353" t="s">
        <v>806</v>
      </c>
      <c r="Y125" s="576"/>
      <c r="Z125" s="327"/>
      <c r="AA125" s="40">
        <v>0</v>
      </c>
      <c r="AB125" s="46">
        <v>0</v>
      </c>
      <c r="AC125" s="577"/>
      <c r="AD125" s="327"/>
      <c r="AE125" s="40">
        <v>90</v>
      </c>
      <c r="AF125" s="46">
        <v>5.6074766355140186E-2</v>
      </c>
      <c r="AG125" s="329"/>
      <c r="AH125" s="330"/>
      <c r="AI125" s="39">
        <v>10</v>
      </c>
      <c r="AJ125" s="353" t="s">
        <v>1451</v>
      </c>
      <c r="AK125" s="578"/>
      <c r="AL125" s="330"/>
      <c r="AM125" s="39">
        <v>25</v>
      </c>
      <c r="AN125" s="353">
        <v>1.5576323987538941E-2</v>
      </c>
      <c r="AO125" s="578"/>
      <c r="AP125" s="330"/>
      <c r="AQ125" s="39">
        <v>125</v>
      </c>
      <c r="AR125" s="353">
        <v>7.7881619937694699E-2</v>
      </c>
      <c r="AS125" s="578"/>
      <c r="AT125" s="330"/>
      <c r="AU125" s="39">
        <v>20</v>
      </c>
      <c r="AV125" s="353">
        <v>1.2461059190031152E-2</v>
      </c>
      <c r="AW125" s="159"/>
    </row>
    <row r="126" spans="1:49" ht="14.25" customHeight="1" x14ac:dyDescent="0.25">
      <c r="A126" s="253" t="s">
        <v>190</v>
      </c>
      <c r="B126" s="110"/>
      <c r="C126" s="110" t="s">
        <v>191</v>
      </c>
      <c r="D126" s="129">
        <v>705</v>
      </c>
      <c r="E126" s="130"/>
      <c r="F126" s="40"/>
      <c r="G126" s="40">
        <v>55</v>
      </c>
      <c r="H126" s="46">
        <v>7.8014184397163122E-2</v>
      </c>
      <c r="I126" s="131"/>
      <c r="J126" s="132"/>
      <c r="K126" s="40">
        <v>400</v>
      </c>
      <c r="L126" s="46">
        <v>0.56737588652482274</v>
      </c>
      <c r="M126" s="133"/>
      <c r="N126" s="131"/>
      <c r="O126" s="40">
        <v>130</v>
      </c>
      <c r="P126" s="46">
        <v>0.18439716312056736</v>
      </c>
      <c r="Q126" s="131"/>
      <c r="R126" s="327"/>
      <c r="S126" s="40">
        <v>30</v>
      </c>
      <c r="T126" s="46">
        <v>4.878048780487805E-2</v>
      </c>
      <c r="U126" s="523"/>
      <c r="V126" s="330"/>
      <c r="W126" s="39" t="s">
        <v>806</v>
      </c>
      <c r="X126" s="353" t="s">
        <v>806</v>
      </c>
      <c r="Y126" s="576"/>
      <c r="Z126" s="327"/>
      <c r="AA126" s="40" t="s">
        <v>806</v>
      </c>
      <c r="AB126" s="46" t="s">
        <v>806</v>
      </c>
      <c r="AC126" s="577"/>
      <c r="AD126" s="327"/>
      <c r="AE126" s="40">
        <v>45</v>
      </c>
      <c r="AF126" s="46">
        <v>6.3829787234042548E-2</v>
      </c>
      <c r="AG126" s="329"/>
      <c r="AH126" s="330"/>
      <c r="AI126" s="39" t="s">
        <v>806</v>
      </c>
      <c r="AJ126" s="353" t="s">
        <v>806</v>
      </c>
      <c r="AK126" s="578"/>
      <c r="AL126" s="330"/>
      <c r="AM126" s="39" t="s">
        <v>806</v>
      </c>
      <c r="AN126" s="353" t="s">
        <v>806</v>
      </c>
      <c r="AO126" s="578"/>
      <c r="AP126" s="330"/>
      <c r="AQ126" s="39">
        <v>20</v>
      </c>
      <c r="AR126" s="353">
        <v>2.8368794326241134E-2</v>
      </c>
      <c r="AS126" s="578"/>
      <c r="AT126" s="330"/>
      <c r="AU126" s="39" t="s">
        <v>806</v>
      </c>
      <c r="AV126" s="353" t="s">
        <v>806</v>
      </c>
      <c r="AW126" s="159"/>
    </row>
    <row r="127" spans="1:49" ht="14.25" customHeight="1" x14ac:dyDescent="0.25">
      <c r="A127" s="253" t="s">
        <v>192</v>
      </c>
      <c r="B127" s="110"/>
      <c r="C127" s="110" t="s">
        <v>193</v>
      </c>
      <c r="D127" s="129">
        <v>1795</v>
      </c>
      <c r="E127" s="130"/>
      <c r="F127" s="40"/>
      <c r="G127" s="40">
        <v>100</v>
      </c>
      <c r="H127" s="46">
        <v>5.5710306406685235E-2</v>
      </c>
      <c r="I127" s="131"/>
      <c r="J127" s="132"/>
      <c r="K127" s="40">
        <v>1215</v>
      </c>
      <c r="L127" s="46">
        <v>0.67688022284122562</v>
      </c>
      <c r="M127" s="133"/>
      <c r="N127" s="131"/>
      <c r="O127" s="40">
        <v>175</v>
      </c>
      <c r="P127" s="46">
        <v>9.7493036211699163E-2</v>
      </c>
      <c r="Q127" s="131"/>
      <c r="R127" s="327"/>
      <c r="S127" s="40">
        <v>95</v>
      </c>
      <c r="T127" s="46">
        <v>5.9561128526645767E-2</v>
      </c>
      <c r="U127" s="523"/>
      <c r="V127" s="330"/>
      <c r="W127" s="39">
        <v>10</v>
      </c>
      <c r="X127" s="353" t="s">
        <v>1451</v>
      </c>
      <c r="Y127" s="576"/>
      <c r="Z127" s="327"/>
      <c r="AA127" s="40">
        <v>0</v>
      </c>
      <c r="AB127" s="46">
        <v>0</v>
      </c>
      <c r="AC127" s="577"/>
      <c r="AD127" s="327"/>
      <c r="AE127" s="40">
        <v>65</v>
      </c>
      <c r="AF127" s="46">
        <v>3.6211699164345405E-2</v>
      </c>
      <c r="AG127" s="329"/>
      <c r="AH127" s="330"/>
      <c r="AI127" s="39">
        <v>10</v>
      </c>
      <c r="AJ127" s="353" t="s">
        <v>1451</v>
      </c>
      <c r="AK127" s="578"/>
      <c r="AL127" s="330"/>
      <c r="AM127" s="39">
        <v>15</v>
      </c>
      <c r="AN127" s="353" t="s">
        <v>1451</v>
      </c>
      <c r="AO127" s="578"/>
      <c r="AP127" s="330"/>
      <c r="AQ127" s="39">
        <v>95</v>
      </c>
      <c r="AR127" s="353">
        <v>5.2924791086350974E-2</v>
      </c>
      <c r="AS127" s="578"/>
      <c r="AT127" s="330"/>
      <c r="AU127" s="39">
        <v>20</v>
      </c>
      <c r="AV127" s="353">
        <v>1.1142061281337047E-2</v>
      </c>
      <c r="AW127" s="159"/>
    </row>
    <row r="128" spans="1:49" ht="14.25" customHeight="1" x14ac:dyDescent="0.25">
      <c r="A128" s="253" t="s">
        <v>194</v>
      </c>
      <c r="B128" s="110"/>
      <c r="C128" s="110" t="s">
        <v>195</v>
      </c>
      <c r="D128" s="129">
        <v>1280</v>
      </c>
      <c r="E128" s="130"/>
      <c r="F128" s="40"/>
      <c r="G128" s="40">
        <v>85</v>
      </c>
      <c r="H128" s="46">
        <v>6.640625E-2</v>
      </c>
      <c r="I128" s="131"/>
      <c r="J128" s="132"/>
      <c r="K128" s="40">
        <v>790</v>
      </c>
      <c r="L128" s="46">
        <v>0.6171875</v>
      </c>
      <c r="M128" s="133"/>
      <c r="N128" s="131"/>
      <c r="O128" s="40">
        <v>180</v>
      </c>
      <c r="P128" s="46">
        <v>0.140625</v>
      </c>
      <c r="Q128" s="131"/>
      <c r="R128" s="327"/>
      <c r="S128" s="40">
        <v>70</v>
      </c>
      <c r="T128" s="46">
        <v>6.222222222222222E-2</v>
      </c>
      <c r="U128" s="523"/>
      <c r="V128" s="330"/>
      <c r="W128" s="39" t="s">
        <v>806</v>
      </c>
      <c r="X128" s="353" t="s">
        <v>806</v>
      </c>
      <c r="Y128" s="576"/>
      <c r="Z128" s="327"/>
      <c r="AA128" s="40">
        <v>0</v>
      </c>
      <c r="AB128" s="46">
        <v>0</v>
      </c>
      <c r="AC128" s="577"/>
      <c r="AD128" s="327"/>
      <c r="AE128" s="40">
        <v>55</v>
      </c>
      <c r="AF128" s="46">
        <v>4.296875E-2</v>
      </c>
      <c r="AG128" s="329"/>
      <c r="AH128" s="330"/>
      <c r="AI128" s="39" t="s">
        <v>806</v>
      </c>
      <c r="AJ128" s="353" t="s">
        <v>806</v>
      </c>
      <c r="AK128" s="578"/>
      <c r="AL128" s="330"/>
      <c r="AM128" s="39">
        <v>10</v>
      </c>
      <c r="AN128" s="353" t="s">
        <v>1451</v>
      </c>
      <c r="AO128" s="578"/>
      <c r="AP128" s="330"/>
      <c r="AQ128" s="39">
        <v>65</v>
      </c>
      <c r="AR128" s="353">
        <v>5.078125E-2</v>
      </c>
      <c r="AS128" s="578"/>
      <c r="AT128" s="330"/>
      <c r="AU128" s="39" t="s">
        <v>806</v>
      </c>
      <c r="AV128" s="353" t="s">
        <v>806</v>
      </c>
      <c r="AW128" s="159"/>
    </row>
    <row r="129" spans="1:49" ht="14.25" customHeight="1" x14ac:dyDescent="0.25">
      <c r="A129" s="253" t="s">
        <v>196</v>
      </c>
      <c r="B129" s="110"/>
      <c r="C129" s="110" t="s">
        <v>197</v>
      </c>
      <c r="D129" s="129">
        <v>1290</v>
      </c>
      <c r="E129" s="130"/>
      <c r="F129" s="40"/>
      <c r="G129" s="40">
        <v>85</v>
      </c>
      <c r="H129" s="46">
        <v>6.589147286821706E-2</v>
      </c>
      <c r="I129" s="131"/>
      <c r="J129" s="132"/>
      <c r="K129" s="40">
        <v>805</v>
      </c>
      <c r="L129" s="46">
        <v>0.62403100775193798</v>
      </c>
      <c r="M129" s="133"/>
      <c r="N129" s="131"/>
      <c r="O129" s="40">
        <v>150</v>
      </c>
      <c r="P129" s="46">
        <v>0.11627906976744186</v>
      </c>
      <c r="Q129" s="131"/>
      <c r="R129" s="327"/>
      <c r="S129" s="40">
        <v>60</v>
      </c>
      <c r="T129" s="46">
        <v>5.4545454545454543E-2</v>
      </c>
      <c r="U129" s="523"/>
      <c r="V129" s="330"/>
      <c r="W129" s="39" t="s">
        <v>806</v>
      </c>
      <c r="X129" s="353" t="s">
        <v>806</v>
      </c>
      <c r="Y129" s="576"/>
      <c r="Z129" s="327"/>
      <c r="AA129" s="40">
        <v>0</v>
      </c>
      <c r="AB129" s="46">
        <v>0</v>
      </c>
      <c r="AC129" s="577"/>
      <c r="AD129" s="327"/>
      <c r="AE129" s="40">
        <v>65</v>
      </c>
      <c r="AF129" s="46">
        <v>5.0387596899224806E-2</v>
      </c>
      <c r="AG129" s="329"/>
      <c r="AH129" s="330"/>
      <c r="AI129" s="39" t="s">
        <v>806</v>
      </c>
      <c r="AJ129" s="353" t="s">
        <v>806</v>
      </c>
      <c r="AK129" s="578"/>
      <c r="AL129" s="330"/>
      <c r="AM129" s="39">
        <v>15</v>
      </c>
      <c r="AN129" s="353">
        <v>1.1627906976744186E-2</v>
      </c>
      <c r="AO129" s="578"/>
      <c r="AP129" s="330"/>
      <c r="AQ129" s="39">
        <v>80</v>
      </c>
      <c r="AR129" s="353">
        <v>6.2015503875968991E-2</v>
      </c>
      <c r="AS129" s="578"/>
      <c r="AT129" s="330"/>
      <c r="AU129" s="39">
        <v>15</v>
      </c>
      <c r="AV129" s="353">
        <v>1.1627906976744186E-2</v>
      </c>
      <c r="AW129" s="159"/>
    </row>
    <row r="130" spans="1:49" ht="14.25" customHeight="1" x14ac:dyDescent="0.25">
      <c r="A130" s="253" t="s">
        <v>198</v>
      </c>
      <c r="B130" s="110"/>
      <c r="C130" s="110" t="s">
        <v>199</v>
      </c>
      <c r="D130" s="129">
        <v>1495</v>
      </c>
      <c r="E130" s="130"/>
      <c r="F130" s="40"/>
      <c r="G130" s="40">
        <v>75</v>
      </c>
      <c r="H130" s="46">
        <v>5.016722408026756E-2</v>
      </c>
      <c r="I130" s="131"/>
      <c r="J130" s="132"/>
      <c r="K130" s="40">
        <v>1060</v>
      </c>
      <c r="L130" s="46">
        <v>0.70903010033444813</v>
      </c>
      <c r="M130" s="133"/>
      <c r="N130" s="131"/>
      <c r="O130" s="40">
        <v>150</v>
      </c>
      <c r="P130" s="46">
        <v>0.10033444816053512</v>
      </c>
      <c r="Q130" s="131"/>
      <c r="R130" s="327"/>
      <c r="S130" s="40">
        <v>60</v>
      </c>
      <c r="T130" s="46">
        <v>4.4609665427509292E-2</v>
      </c>
      <c r="U130" s="523"/>
      <c r="V130" s="330"/>
      <c r="W130" s="39" t="s">
        <v>806</v>
      </c>
      <c r="X130" s="353" t="s">
        <v>806</v>
      </c>
      <c r="Y130" s="576"/>
      <c r="Z130" s="327"/>
      <c r="AA130" s="40">
        <v>0</v>
      </c>
      <c r="AB130" s="46">
        <v>0</v>
      </c>
      <c r="AC130" s="577"/>
      <c r="AD130" s="327"/>
      <c r="AE130" s="40">
        <v>55</v>
      </c>
      <c r="AF130" s="46">
        <v>3.678929765886288E-2</v>
      </c>
      <c r="AG130" s="329"/>
      <c r="AH130" s="330"/>
      <c r="AI130" s="39" t="s">
        <v>806</v>
      </c>
      <c r="AJ130" s="353" t="s">
        <v>806</v>
      </c>
      <c r="AK130" s="578"/>
      <c r="AL130" s="330"/>
      <c r="AM130" s="39">
        <v>15</v>
      </c>
      <c r="AN130" s="353">
        <v>1.0033444816053512E-2</v>
      </c>
      <c r="AO130" s="578"/>
      <c r="AP130" s="330"/>
      <c r="AQ130" s="39">
        <v>55</v>
      </c>
      <c r="AR130" s="353">
        <v>3.678929765886288E-2</v>
      </c>
      <c r="AS130" s="578"/>
      <c r="AT130" s="330"/>
      <c r="AU130" s="39">
        <v>15</v>
      </c>
      <c r="AV130" s="353">
        <v>1.0033444816053512E-2</v>
      </c>
      <c r="AW130" s="159"/>
    </row>
    <row r="131" spans="1:49" ht="14.25" customHeight="1" x14ac:dyDescent="0.25">
      <c r="B131" s="110"/>
      <c r="C131" s="110"/>
      <c r="D131" s="134"/>
      <c r="E131" s="25"/>
      <c r="F131" s="24"/>
      <c r="G131" s="24"/>
      <c r="H131" s="46"/>
      <c r="I131" s="113"/>
      <c r="J131" s="126"/>
      <c r="K131" s="24"/>
      <c r="L131" s="46"/>
      <c r="M131" s="128"/>
      <c r="N131" s="113"/>
      <c r="O131" s="24"/>
      <c r="P131" s="46"/>
      <c r="Q131" s="113"/>
      <c r="R131" s="327"/>
      <c r="S131" s="40"/>
      <c r="T131" s="46"/>
      <c r="U131" s="523"/>
      <c r="V131" s="330"/>
      <c r="W131" s="39"/>
      <c r="X131" s="353"/>
      <c r="Y131" s="576"/>
      <c r="Z131" s="327"/>
      <c r="AA131" s="40"/>
      <c r="AB131" s="46"/>
      <c r="AC131" s="577"/>
      <c r="AD131" s="327"/>
      <c r="AE131" s="40"/>
      <c r="AF131" s="46"/>
      <c r="AG131" s="329"/>
      <c r="AH131" s="330"/>
      <c r="AI131" s="39"/>
      <c r="AJ131" s="353"/>
      <c r="AK131" s="578"/>
      <c r="AL131" s="330"/>
      <c r="AM131" s="39"/>
      <c r="AN131" s="353"/>
      <c r="AO131" s="578"/>
      <c r="AP131" s="330"/>
      <c r="AQ131" s="39"/>
      <c r="AR131" s="353"/>
      <c r="AS131" s="578"/>
      <c r="AT131" s="330"/>
      <c r="AU131" s="39"/>
      <c r="AV131" s="353"/>
      <c r="AW131" s="159"/>
    </row>
    <row r="132" spans="1:49" s="159" customFormat="1" ht="14.25" customHeight="1" x14ac:dyDescent="0.25">
      <c r="A132" s="158" t="s">
        <v>200</v>
      </c>
      <c r="B132" s="112" t="s">
        <v>201</v>
      </c>
      <c r="C132" s="112"/>
      <c r="D132" s="134">
        <v>8420</v>
      </c>
      <c r="E132" s="25"/>
      <c r="F132" s="24"/>
      <c r="G132" s="24">
        <v>485</v>
      </c>
      <c r="H132" s="383">
        <v>5.7600950118764843E-2</v>
      </c>
      <c r="I132" s="113"/>
      <c r="J132" s="126"/>
      <c r="K132" s="24">
        <v>5730</v>
      </c>
      <c r="L132" s="383">
        <v>0.68052256532066513</v>
      </c>
      <c r="M132" s="128"/>
      <c r="N132" s="113"/>
      <c r="O132" s="24">
        <v>1005</v>
      </c>
      <c r="P132" s="383">
        <v>0.11935866983372921</v>
      </c>
      <c r="Q132" s="113"/>
      <c r="R132" s="406"/>
      <c r="S132" s="24">
        <v>315</v>
      </c>
      <c r="T132" s="383">
        <v>4.1501976284584984E-2</v>
      </c>
      <c r="U132" s="525"/>
      <c r="V132" s="352"/>
      <c r="W132" s="26">
        <v>45</v>
      </c>
      <c r="X132" s="354" t="s">
        <v>1451</v>
      </c>
      <c r="Y132" s="576"/>
      <c r="Z132" s="406"/>
      <c r="AA132" s="24">
        <v>10</v>
      </c>
      <c r="AB132" s="383" t="s">
        <v>1451</v>
      </c>
      <c r="AC132" s="577"/>
      <c r="AD132" s="406"/>
      <c r="AE132" s="24">
        <v>335</v>
      </c>
      <c r="AF132" s="383">
        <v>3.9786223277909739E-2</v>
      </c>
      <c r="AG132" s="358"/>
      <c r="AH132" s="352"/>
      <c r="AI132" s="26">
        <v>55</v>
      </c>
      <c r="AJ132" s="354" t="s">
        <v>1451</v>
      </c>
      <c r="AK132" s="578"/>
      <c r="AL132" s="352"/>
      <c r="AM132" s="26">
        <v>85</v>
      </c>
      <c r="AN132" s="354">
        <v>1.0095011876484561E-2</v>
      </c>
      <c r="AO132" s="578"/>
      <c r="AP132" s="352"/>
      <c r="AQ132" s="26">
        <v>290</v>
      </c>
      <c r="AR132" s="354">
        <v>3.4441805225653203E-2</v>
      </c>
      <c r="AS132" s="578"/>
      <c r="AT132" s="352"/>
      <c r="AU132" s="26">
        <v>65</v>
      </c>
      <c r="AV132" s="354" t="s">
        <v>1451</v>
      </c>
    </row>
    <row r="133" spans="1:49" ht="14.25" customHeight="1" x14ac:dyDescent="0.25">
      <c r="A133" s="253" t="s">
        <v>202</v>
      </c>
      <c r="B133" s="110"/>
      <c r="C133" s="110" t="s">
        <v>203</v>
      </c>
      <c r="D133" s="129">
        <v>1095</v>
      </c>
      <c r="E133" s="130"/>
      <c r="F133" s="40"/>
      <c r="G133" s="40">
        <v>60</v>
      </c>
      <c r="H133" s="46">
        <v>5.4794520547945202E-2</v>
      </c>
      <c r="I133" s="131"/>
      <c r="J133" s="132"/>
      <c r="K133" s="40">
        <v>760</v>
      </c>
      <c r="L133" s="46">
        <v>0.69406392694063923</v>
      </c>
      <c r="M133" s="133"/>
      <c r="N133" s="131"/>
      <c r="O133" s="40">
        <v>140</v>
      </c>
      <c r="P133" s="46">
        <v>0.12785388127853881</v>
      </c>
      <c r="Q133" s="131"/>
      <c r="R133" s="327"/>
      <c r="S133" s="40">
        <v>35</v>
      </c>
      <c r="T133" s="46">
        <v>3.5175879396984924E-2</v>
      </c>
      <c r="U133" s="523"/>
      <c r="V133" s="330"/>
      <c r="W133" s="39" t="s">
        <v>806</v>
      </c>
      <c r="X133" s="353" t="s">
        <v>806</v>
      </c>
      <c r="Y133" s="576"/>
      <c r="Z133" s="327"/>
      <c r="AA133" s="40" t="s">
        <v>806</v>
      </c>
      <c r="AB133" s="46" t="s">
        <v>806</v>
      </c>
      <c r="AC133" s="577"/>
      <c r="AD133" s="327"/>
      <c r="AE133" s="40">
        <v>35</v>
      </c>
      <c r="AF133" s="46">
        <v>3.1963470319634701E-2</v>
      </c>
      <c r="AG133" s="329"/>
      <c r="AH133" s="330"/>
      <c r="AI133" s="39" t="s">
        <v>806</v>
      </c>
      <c r="AJ133" s="353" t="s">
        <v>806</v>
      </c>
      <c r="AK133" s="578"/>
      <c r="AL133" s="330"/>
      <c r="AM133" s="39" t="s">
        <v>806</v>
      </c>
      <c r="AN133" s="353" t="s">
        <v>806</v>
      </c>
      <c r="AO133" s="578"/>
      <c r="AP133" s="330"/>
      <c r="AQ133" s="39">
        <v>40</v>
      </c>
      <c r="AR133" s="353">
        <v>3.6529680365296802E-2</v>
      </c>
      <c r="AS133" s="578"/>
      <c r="AT133" s="330"/>
      <c r="AU133" s="39" t="s">
        <v>806</v>
      </c>
      <c r="AV133" s="353" t="s">
        <v>806</v>
      </c>
      <c r="AW133" s="159"/>
    </row>
    <row r="134" spans="1:49" ht="14.25" customHeight="1" x14ac:dyDescent="0.25">
      <c r="A134" s="253" t="s">
        <v>204</v>
      </c>
      <c r="B134" s="110"/>
      <c r="C134" s="110" t="s">
        <v>205</v>
      </c>
      <c r="D134" s="129">
        <v>1870</v>
      </c>
      <c r="E134" s="130"/>
      <c r="F134" s="40"/>
      <c r="G134" s="40">
        <v>95</v>
      </c>
      <c r="H134" s="46">
        <v>5.0802139037433157E-2</v>
      </c>
      <c r="I134" s="131"/>
      <c r="J134" s="132"/>
      <c r="K134" s="40">
        <v>1240</v>
      </c>
      <c r="L134" s="46">
        <v>0.66310160427807485</v>
      </c>
      <c r="M134" s="133"/>
      <c r="N134" s="131"/>
      <c r="O134" s="40">
        <v>210</v>
      </c>
      <c r="P134" s="46">
        <v>0.11229946524064172</v>
      </c>
      <c r="Q134" s="131"/>
      <c r="R134" s="327"/>
      <c r="S134" s="40">
        <v>90</v>
      </c>
      <c r="T134" s="46">
        <v>5.4711246200607903E-2</v>
      </c>
      <c r="U134" s="523"/>
      <c r="V134" s="330"/>
      <c r="W134" s="39">
        <v>10</v>
      </c>
      <c r="X134" s="353" t="s">
        <v>1451</v>
      </c>
      <c r="Y134" s="576"/>
      <c r="Z134" s="327"/>
      <c r="AA134" s="40" t="s">
        <v>806</v>
      </c>
      <c r="AB134" s="46" t="s">
        <v>806</v>
      </c>
      <c r="AC134" s="577"/>
      <c r="AD134" s="327"/>
      <c r="AE134" s="40">
        <v>80</v>
      </c>
      <c r="AF134" s="46">
        <v>4.2780748663101602E-2</v>
      </c>
      <c r="AG134" s="329"/>
      <c r="AH134" s="330"/>
      <c r="AI134" s="39">
        <v>30</v>
      </c>
      <c r="AJ134" s="353">
        <v>1.6042780748663103E-2</v>
      </c>
      <c r="AK134" s="578"/>
      <c r="AL134" s="330"/>
      <c r="AM134" s="39">
        <v>20</v>
      </c>
      <c r="AN134" s="353">
        <v>1.06951871657754E-2</v>
      </c>
      <c r="AO134" s="578"/>
      <c r="AP134" s="330"/>
      <c r="AQ134" s="39">
        <v>75</v>
      </c>
      <c r="AR134" s="353">
        <v>4.0106951871657755E-2</v>
      </c>
      <c r="AS134" s="578"/>
      <c r="AT134" s="330"/>
      <c r="AU134" s="39">
        <v>15</v>
      </c>
      <c r="AV134" s="353" t="s">
        <v>1451</v>
      </c>
      <c r="AW134" s="159"/>
    </row>
    <row r="135" spans="1:49" ht="14.25" customHeight="1" x14ac:dyDescent="0.25">
      <c r="A135" s="253" t="s">
        <v>206</v>
      </c>
      <c r="B135" s="110"/>
      <c r="C135" s="110" t="s">
        <v>207</v>
      </c>
      <c r="D135" s="129">
        <v>1075</v>
      </c>
      <c r="E135" s="130"/>
      <c r="F135" s="40"/>
      <c r="G135" s="40">
        <v>75</v>
      </c>
      <c r="H135" s="46">
        <v>6.9767441860465115E-2</v>
      </c>
      <c r="I135" s="131"/>
      <c r="J135" s="132"/>
      <c r="K135" s="40">
        <v>705</v>
      </c>
      <c r="L135" s="46">
        <v>0.65581395348837213</v>
      </c>
      <c r="M135" s="133"/>
      <c r="N135" s="131"/>
      <c r="O135" s="40">
        <v>165</v>
      </c>
      <c r="P135" s="46">
        <v>0.15348837209302327</v>
      </c>
      <c r="Q135" s="131"/>
      <c r="R135" s="327"/>
      <c r="S135" s="40">
        <v>35</v>
      </c>
      <c r="T135" s="46">
        <v>3.5714285714285712E-2</v>
      </c>
      <c r="U135" s="523"/>
      <c r="V135" s="330"/>
      <c r="W135" s="39" t="s">
        <v>806</v>
      </c>
      <c r="X135" s="353" t="s">
        <v>806</v>
      </c>
      <c r="Y135" s="576"/>
      <c r="Z135" s="327"/>
      <c r="AA135" s="40" t="s">
        <v>806</v>
      </c>
      <c r="AB135" s="46" t="s">
        <v>806</v>
      </c>
      <c r="AC135" s="577"/>
      <c r="AD135" s="327"/>
      <c r="AE135" s="40">
        <v>45</v>
      </c>
      <c r="AF135" s="46">
        <v>4.1860465116279069E-2</v>
      </c>
      <c r="AG135" s="329"/>
      <c r="AH135" s="330"/>
      <c r="AI135" s="39" t="s">
        <v>806</v>
      </c>
      <c r="AJ135" s="353" t="s">
        <v>806</v>
      </c>
      <c r="AK135" s="578"/>
      <c r="AL135" s="330"/>
      <c r="AM135" s="39" t="s">
        <v>806</v>
      </c>
      <c r="AN135" s="353" t="s">
        <v>806</v>
      </c>
      <c r="AO135" s="578"/>
      <c r="AP135" s="330"/>
      <c r="AQ135" s="39">
        <v>25</v>
      </c>
      <c r="AR135" s="353">
        <v>2.3255813953488372E-2</v>
      </c>
      <c r="AS135" s="578"/>
      <c r="AT135" s="330"/>
      <c r="AU135" s="39" t="s">
        <v>806</v>
      </c>
      <c r="AV135" s="353" t="s">
        <v>806</v>
      </c>
      <c r="AW135" s="159"/>
    </row>
    <row r="136" spans="1:49" ht="14.25" customHeight="1" x14ac:dyDescent="0.25">
      <c r="A136" s="253" t="s">
        <v>208</v>
      </c>
      <c r="B136" s="110"/>
      <c r="C136" s="110" t="s">
        <v>209</v>
      </c>
      <c r="D136" s="129">
        <v>1430</v>
      </c>
      <c r="E136" s="130"/>
      <c r="F136" s="40"/>
      <c r="G136" s="40">
        <v>80</v>
      </c>
      <c r="H136" s="46">
        <v>5.5944055944055944E-2</v>
      </c>
      <c r="I136" s="131"/>
      <c r="J136" s="132"/>
      <c r="K136" s="40">
        <v>980</v>
      </c>
      <c r="L136" s="46">
        <v>0.68531468531468531</v>
      </c>
      <c r="M136" s="133"/>
      <c r="N136" s="131"/>
      <c r="O136" s="40">
        <v>160</v>
      </c>
      <c r="P136" s="46">
        <v>0.11188811188811189</v>
      </c>
      <c r="Q136" s="131"/>
      <c r="R136" s="327"/>
      <c r="S136" s="40">
        <v>65</v>
      </c>
      <c r="T136" s="46">
        <v>5.0583657587548639E-2</v>
      </c>
      <c r="U136" s="523"/>
      <c r="V136" s="330"/>
      <c r="W136" s="39" t="s">
        <v>806</v>
      </c>
      <c r="X136" s="353" t="s">
        <v>806</v>
      </c>
      <c r="Y136" s="576"/>
      <c r="Z136" s="327"/>
      <c r="AA136" s="40" t="s">
        <v>806</v>
      </c>
      <c r="AB136" s="46" t="s">
        <v>806</v>
      </c>
      <c r="AC136" s="577"/>
      <c r="AD136" s="327"/>
      <c r="AE136" s="40">
        <v>60</v>
      </c>
      <c r="AF136" s="46">
        <v>4.195804195804196E-2</v>
      </c>
      <c r="AG136" s="329"/>
      <c r="AH136" s="330"/>
      <c r="AI136" s="39" t="s">
        <v>806</v>
      </c>
      <c r="AJ136" s="353" t="s">
        <v>806</v>
      </c>
      <c r="AK136" s="578"/>
      <c r="AL136" s="330"/>
      <c r="AM136" s="39">
        <v>20</v>
      </c>
      <c r="AN136" s="353">
        <v>1.3986013986013986E-2</v>
      </c>
      <c r="AO136" s="578"/>
      <c r="AP136" s="330"/>
      <c r="AQ136" s="39">
        <v>45</v>
      </c>
      <c r="AR136" s="353">
        <v>3.1468531468531472E-2</v>
      </c>
      <c r="AS136" s="578"/>
      <c r="AT136" s="330"/>
      <c r="AU136" s="39" t="s">
        <v>806</v>
      </c>
      <c r="AV136" s="353" t="s">
        <v>806</v>
      </c>
      <c r="AW136" s="159"/>
    </row>
    <row r="137" spans="1:49" ht="14.25" customHeight="1" x14ac:dyDescent="0.25">
      <c r="A137" s="253" t="s">
        <v>210</v>
      </c>
      <c r="B137" s="110"/>
      <c r="C137" s="110" t="s">
        <v>211</v>
      </c>
      <c r="D137" s="129">
        <v>1085</v>
      </c>
      <c r="E137" s="130"/>
      <c r="F137" s="40"/>
      <c r="G137" s="40">
        <v>60</v>
      </c>
      <c r="H137" s="46">
        <v>5.5299539170506916E-2</v>
      </c>
      <c r="I137" s="131"/>
      <c r="J137" s="132"/>
      <c r="K137" s="40">
        <v>765</v>
      </c>
      <c r="L137" s="46">
        <v>0.70506912442396308</v>
      </c>
      <c r="M137" s="133"/>
      <c r="N137" s="131"/>
      <c r="O137" s="40">
        <v>115</v>
      </c>
      <c r="P137" s="46">
        <v>0.10599078341013825</v>
      </c>
      <c r="Q137" s="131"/>
      <c r="R137" s="327"/>
      <c r="S137" s="40">
        <v>35</v>
      </c>
      <c r="T137" s="46">
        <v>3.5897435897435895E-2</v>
      </c>
      <c r="U137" s="523"/>
      <c r="V137" s="330"/>
      <c r="W137" s="39" t="s">
        <v>806</v>
      </c>
      <c r="X137" s="353" t="s">
        <v>806</v>
      </c>
      <c r="Y137" s="576"/>
      <c r="Z137" s="327"/>
      <c r="AA137" s="40">
        <v>0</v>
      </c>
      <c r="AB137" s="46">
        <v>0</v>
      </c>
      <c r="AC137" s="577"/>
      <c r="AD137" s="327"/>
      <c r="AE137" s="40">
        <v>50</v>
      </c>
      <c r="AF137" s="46">
        <v>4.6082949308755762E-2</v>
      </c>
      <c r="AG137" s="329"/>
      <c r="AH137" s="330"/>
      <c r="AI137" s="39" t="s">
        <v>806</v>
      </c>
      <c r="AJ137" s="353" t="s">
        <v>806</v>
      </c>
      <c r="AK137" s="578"/>
      <c r="AL137" s="330"/>
      <c r="AM137" s="39">
        <v>15</v>
      </c>
      <c r="AN137" s="353">
        <v>1.3824884792626729E-2</v>
      </c>
      <c r="AO137" s="578"/>
      <c r="AP137" s="330"/>
      <c r="AQ137" s="39">
        <v>25</v>
      </c>
      <c r="AR137" s="353">
        <v>2.3041474654377881E-2</v>
      </c>
      <c r="AS137" s="578"/>
      <c r="AT137" s="330"/>
      <c r="AU137" s="39">
        <v>10</v>
      </c>
      <c r="AV137" s="353" t="s">
        <v>1451</v>
      </c>
      <c r="AW137" s="159"/>
    </row>
    <row r="138" spans="1:49" ht="14.25" customHeight="1" x14ac:dyDescent="0.25">
      <c r="A138" s="253" t="s">
        <v>212</v>
      </c>
      <c r="B138" s="110"/>
      <c r="C138" s="110" t="s">
        <v>213</v>
      </c>
      <c r="D138" s="129">
        <v>1380</v>
      </c>
      <c r="E138" s="130"/>
      <c r="F138" s="40"/>
      <c r="G138" s="40">
        <v>75</v>
      </c>
      <c r="H138" s="46">
        <v>5.434782608695652E-2</v>
      </c>
      <c r="I138" s="131"/>
      <c r="J138" s="132"/>
      <c r="K138" s="40">
        <v>960</v>
      </c>
      <c r="L138" s="46">
        <v>0.69565217391304346</v>
      </c>
      <c r="M138" s="133"/>
      <c r="N138" s="131"/>
      <c r="O138" s="40">
        <v>160</v>
      </c>
      <c r="P138" s="46">
        <v>0.11594202898550725</v>
      </c>
      <c r="Q138" s="131"/>
      <c r="R138" s="327"/>
      <c r="S138" s="40">
        <v>45</v>
      </c>
      <c r="T138" s="46">
        <v>3.6290322580645164E-2</v>
      </c>
      <c r="U138" s="523"/>
      <c r="V138" s="330"/>
      <c r="W138" s="39" t="s">
        <v>806</v>
      </c>
      <c r="X138" s="353" t="s">
        <v>806</v>
      </c>
      <c r="Y138" s="576"/>
      <c r="Z138" s="327"/>
      <c r="AA138" s="40" t="s">
        <v>806</v>
      </c>
      <c r="AB138" s="46" t="s">
        <v>806</v>
      </c>
      <c r="AC138" s="577"/>
      <c r="AD138" s="327"/>
      <c r="AE138" s="40">
        <v>45</v>
      </c>
      <c r="AF138" s="46">
        <v>3.2608695652173912E-2</v>
      </c>
      <c r="AG138" s="329"/>
      <c r="AH138" s="330"/>
      <c r="AI138" s="39" t="s">
        <v>806</v>
      </c>
      <c r="AJ138" s="353" t="s">
        <v>806</v>
      </c>
      <c r="AK138" s="578"/>
      <c r="AL138" s="330"/>
      <c r="AM138" s="39">
        <v>20</v>
      </c>
      <c r="AN138" s="353">
        <v>1.4492753623188406E-2</v>
      </c>
      <c r="AO138" s="578"/>
      <c r="AP138" s="330"/>
      <c r="AQ138" s="39">
        <v>55</v>
      </c>
      <c r="AR138" s="353">
        <v>3.9855072463768113E-2</v>
      </c>
      <c r="AS138" s="578"/>
      <c r="AT138" s="330"/>
      <c r="AU138" s="39" t="s">
        <v>806</v>
      </c>
      <c r="AV138" s="353" t="s">
        <v>806</v>
      </c>
      <c r="AW138" s="159"/>
    </row>
    <row r="139" spans="1:49" ht="14.25" customHeight="1" x14ac:dyDescent="0.25">
      <c r="A139" s="253" t="s">
        <v>214</v>
      </c>
      <c r="B139" s="110"/>
      <c r="C139" s="110" t="s">
        <v>215</v>
      </c>
      <c r="D139" s="129">
        <v>485</v>
      </c>
      <c r="E139" s="130"/>
      <c r="F139" s="40"/>
      <c r="G139" s="40">
        <v>40</v>
      </c>
      <c r="H139" s="46">
        <v>8.247422680412371E-2</v>
      </c>
      <c r="I139" s="131"/>
      <c r="J139" s="132"/>
      <c r="K139" s="40">
        <v>320</v>
      </c>
      <c r="L139" s="46">
        <v>0.65979381443298968</v>
      </c>
      <c r="M139" s="133"/>
      <c r="N139" s="131"/>
      <c r="O139" s="40">
        <v>55</v>
      </c>
      <c r="P139" s="46">
        <v>0.1134020618556701</v>
      </c>
      <c r="Q139" s="131"/>
      <c r="R139" s="327"/>
      <c r="S139" s="40">
        <v>15</v>
      </c>
      <c r="T139" s="46">
        <v>3.4883720930232558E-2</v>
      </c>
      <c r="U139" s="523"/>
      <c r="V139" s="330"/>
      <c r="W139" s="39" t="s">
        <v>806</v>
      </c>
      <c r="X139" s="353" t="s">
        <v>806</v>
      </c>
      <c r="Y139" s="576"/>
      <c r="Z139" s="327"/>
      <c r="AA139" s="40" t="s">
        <v>806</v>
      </c>
      <c r="AB139" s="46" t="s">
        <v>806</v>
      </c>
      <c r="AC139" s="577"/>
      <c r="AD139" s="327"/>
      <c r="AE139" s="40">
        <v>15</v>
      </c>
      <c r="AF139" s="46">
        <v>3.0927835051546393E-2</v>
      </c>
      <c r="AG139" s="329"/>
      <c r="AH139" s="330"/>
      <c r="AI139" s="39" t="s">
        <v>806</v>
      </c>
      <c r="AJ139" s="353" t="s">
        <v>806</v>
      </c>
      <c r="AK139" s="578"/>
      <c r="AL139" s="330"/>
      <c r="AM139" s="39" t="s">
        <v>806</v>
      </c>
      <c r="AN139" s="353" t="s">
        <v>806</v>
      </c>
      <c r="AO139" s="578"/>
      <c r="AP139" s="330"/>
      <c r="AQ139" s="39">
        <v>25</v>
      </c>
      <c r="AR139" s="353">
        <v>5.1546391752577317E-2</v>
      </c>
      <c r="AS139" s="578"/>
      <c r="AT139" s="330"/>
      <c r="AU139" s="39" t="s">
        <v>806</v>
      </c>
      <c r="AV139" s="353" t="s">
        <v>806</v>
      </c>
      <c r="AW139" s="159"/>
    </row>
    <row r="140" spans="1:49" ht="14.25" customHeight="1" x14ac:dyDescent="0.25">
      <c r="B140" s="110"/>
      <c r="C140" s="110"/>
      <c r="D140" s="134"/>
      <c r="E140" s="25"/>
      <c r="F140" s="24"/>
      <c r="G140" s="24"/>
      <c r="H140" s="46"/>
      <c r="I140" s="113"/>
      <c r="J140" s="126"/>
      <c r="K140" s="24"/>
      <c r="L140" s="46"/>
      <c r="M140" s="128"/>
      <c r="N140" s="113"/>
      <c r="O140" s="24"/>
      <c r="P140" s="46"/>
      <c r="Q140" s="113"/>
      <c r="R140" s="327"/>
      <c r="S140" s="40"/>
      <c r="T140" s="46"/>
      <c r="U140" s="523"/>
      <c r="V140" s="330"/>
      <c r="W140" s="39"/>
      <c r="X140" s="353"/>
      <c r="Y140" s="576"/>
      <c r="Z140" s="327"/>
      <c r="AA140" s="40"/>
      <c r="AB140" s="46"/>
      <c r="AC140" s="577"/>
      <c r="AD140" s="327"/>
      <c r="AE140" s="40"/>
      <c r="AF140" s="46"/>
      <c r="AG140" s="329"/>
      <c r="AH140" s="330"/>
      <c r="AI140" s="39"/>
      <c r="AJ140" s="353"/>
      <c r="AK140" s="578"/>
      <c r="AL140" s="330"/>
      <c r="AM140" s="39"/>
      <c r="AN140" s="353"/>
      <c r="AO140" s="578"/>
      <c r="AP140" s="330"/>
      <c r="AQ140" s="39"/>
      <c r="AR140" s="353"/>
      <c r="AS140" s="578"/>
      <c r="AT140" s="330"/>
      <c r="AU140" s="39"/>
      <c r="AV140" s="353"/>
      <c r="AW140" s="159"/>
    </row>
    <row r="141" spans="1:49" s="159" customFormat="1" ht="14.25" customHeight="1" x14ac:dyDescent="0.25">
      <c r="A141" s="158" t="s">
        <v>216</v>
      </c>
      <c r="B141" s="112" t="s">
        <v>217</v>
      </c>
      <c r="C141" s="112"/>
      <c r="D141" s="134">
        <v>18050</v>
      </c>
      <c r="E141" s="25"/>
      <c r="F141" s="24"/>
      <c r="G141" s="24">
        <v>1415</v>
      </c>
      <c r="H141" s="383">
        <v>7.8393351800554012E-2</v>
      </c>
      <c r="I141" s="113"/>
      <c r="J141" s="126"/>
      <c r="K141" s="24">
        <v>11505</v>
      </c>
      <c r="L141" s="383">
        <v>0.63739612188365646</v>
      </c>
      <c r="M141" s="128"/>
      <c r="N141" s="113"/>
      <c r="O141" s="24">
        <v>1995</v>
      </c>
      <c r="P141" s="383">
        <v>0.11052631578947368</v>
      </c>
      <c r="Q141" s="113"/>
      <c r="R141" s="406"/>
      <c r="S141" s="24">
        <v>710</v>
      </c>
      <c r="T141" s="383">
        <v>4.5237336731443138E-2</v>
      </c>
      <c r="U141" s="525"/>
      <c r="V141" s="352"/>
      <c r="W141" s="26">
        <v>70</v>
      </c>
      <c r="X141" s="354" t="s">
        <v>1451</v>
      </c>
      <c r="Y141" s="576"/>
      <c r="Z141" s="406"/>
      <c r="AA141" s="24" t="s">
        <v>806</v>
      </c>
      <c r="AB141" s="383" t="s">
        <v>806</v>
      </c>
      <c r="AC141" s="577"/>
      <c r="AD141" s="406"/>
      <c r="AE141" s="24">
        <v>1155</v>
      </c>
      <c r="AF141" s="383">
        <v>6.398891966759003E-2</v>
      </c>
      <c r="AG141" s="358"/>
      <c r="AH141" s="352"/>
      <c r="AI141" s="26">
        <v>65</v>
      </c>
      <c r="AJ141" s="354" t="s">
        <v>1451</v>
      </c>
      <c r="AK141" s="578"/>
      <c r="AL141" s="352"/>
      <c r="AM141" s="26">
        <v>225</v>
      </c>
      <c r="AN141" s="354">
        <v>1.2465373961218837E-2</v>
      </c>
      <c r="AO141" s="578"/>
      <c r="AP141" s="352"/>
      <c r="AQ141" s="26">
        <v>740</v>
      </c>
      <c r="AR141" s="354">
        <v>4.0997229916897505E-2</v>
      </c>
      <c r="AS141" s="578"/>
      <c r="AT141" s="352"/>
      <c r="AU141" s="26">
        <v>160</v>
      </c>
      <c r="AV141" s="354" t="s">
        <v>1451</v>
      </c>
    </row>
    <row r="142" spans="1:49" ht="14.25" customHeight="1" x14ac:dyDescent="0.25">
      <c r="A142" s="253" t="s">
        <v>218</v>
      </c>
      <c r="B142" s="110"/>
      <c r="C142" s="110" t="s">
        <v>219</v>
      </c>
      <c r="D142" s="129">
        <v>1070</v>
      </c>
      <c r="E142" s="130"/>
      <c r="F142" s="40"/>
      <c r="G142" s="40">
        <v>95</v>
      </c>
      <c r="H142" s="46">
        <v>8.8785046728971959E-2</v>
      </c>
      <c r="I142" s="131"/>
      <c r="J142" s="132"/>
      <c r="K142" s="40">
        <v>660</v>
      </c>
      <c r="L142" s="46">
        <v>0.61682242990654201</v>
      </c>
      <c r="M142" s="133"/>
      <c r="N142" s="131"/>
      <c r="O142" s="40">
        <v>135</v>
      </c>
      <c r="P142" s="46">
        <v>0.12616822429906541</v>
      </c>
      <c r="Q142" s="131"/>
      <c r="R142" s="327"/>
      <c r="S142" s="40">
        <v>35</v>
      </c>
      <c r="T142" s="46">
        <v>3.783783783783784E-2</v>
      </c>
      <c r="U142" s="523"/>
      <c r="V142" s="330"/>
      <c r="W142" s="39" t="s">
        <v>806</v>
      </c>
      <c r="X142" s="353" t="s">
        <v>806</v>
      </c>
      <c r="Y142" s="576"/>
      <c r="Z142" s="327"/>
      <c r="AA142" s="40">
        <v>0</v>
      </c>
      <c r="AB142" s="46">
        <v>0</v>
      </c>
      <c r="AC142" s="577"/>
      <c r="AD142" s="327"/>
      <c r="AE142" s="40">
        <v>55</v>
      </c>
      <c r="AF142" s="46">
        <v>5.1401869158878503E-2</v>
      </c>
      <c r="AG142" s="329"/>
      <c r="AH142" s="330"/>
      <c r="AI142" s="39" t="s">
        <v>806</v>
      </c>
      <c r="AJ142" s="353" t="s">
        <v>806</v>
      </c>
      <c r="AK142" s="578"/>
      <c r="AL142" s="330"/>
      <c r="AM142" s="39">
        <v>10</v>
      </c>
      <c r="AN142" s="353" t="s">
        <v>1451</v>
      </c>
      <c r="AO142" s="578"/>
      <c r="AP142" s="330"/>
      <c r="AQ142" s="39">
        <v>60</v>
      </c>
      <c r="AR142" s="353">
        <v>5.6074766355140186E-2</v>
      </c>
      <c r="AS142" s="578"/>
      <c r="AT142" s="330"/>
      <c r="AU142" s="39">
        <v>10</v>
      </c>
      <c r="AV142" s="353" t="s">
        <v>1451</v>
      </c>
      <c r="AW142" s="159"/>
    </row>
    <row r="143" spans="1:49" ht="14.25" customHeight="1" x14ac:dyDescent="0.25">
      <c r="A143" s="253" t="s">
        <v>220</v>
      </c>
      <c r="B143" s="110"/>
      <c r="C143" s="110" t="s">
        <v>221</v>
      </c>
      <c r="D143" s="129">
        <v>2775</v>
      </c>
      <c r="E143" s="130"/>
      <c r="F143" s="40"/>
      <c r="G143" s="40">
        <v>220</v>
      </c>
      <c r="H143" s="46">
        <v>7.9279279279279274E-2</v>
      </c>
      <c r="I143" s="131"/>
      <c r="J143" s="132"/>
      <c r="K143" s="40">
        <v>1500</v>
      </c>
      <c r="L143" s="46">
        <v>0.54054054054054057</v>
      </c>
      <c r="M143" s="133"/>
      <c r="N143" s="131"/>
      <c r="O143" s="40">
        <v>355</v>
      </c>
      <c r="P143" s="46">
        <v>0.12792792792792793</v>
      </c>
      <c r="Q143" s="131"/>
      <c r="R143" s="327"/>
      <c r="S143" s="40">
        <v>160</v>
      </c>
      <c r="T143" s="46">
        <v>7.1588366890380312E-2</v>
      </c>
      <c r="U143" s="523"/>
      <c r="V143" s="330"/>
      <c r="W143" s="39" t="s">
        <v>806</v>
      </c>
      <c r="X143" s="353" t="s">
        <v>806</v>
      </c>
      <c r="Y143" s="576"/>
      <c r="Z143" s="327"/>
      <c r="AA143" s="40" t="s">
        <v>806</v>
      </c>
      <c r="AB143" s="46" t="s">
        <v>806</v>
      </c>
      <c r="AC143" s="577"/>
      <c r="AD143" s="327"/>
      <c r="AE143" s="40">
        <v>220</v>
      </c>
      <c r="AF143" s="46">
        <v>7.9279279279279274E-2</v>
      </c>
      <c r="AG143" s="329"/>
      <c r="AH143" s="330"/>
      <c r="AI143" s="39" t="s">
        <v>806</v>
      </c>
      <c r="AJ143" s="353" t="s">
        <v>806</v>
      </c>
      <c r="AK143" s="578"/>
      <c r="AL143" s="330"/>
      <c r="AM143" s="39">
        <v>55</v>
      </c>
      <c r="AN143" s="353">
        <v>1.9819819819819819E-2</v>
      </c>
      <c r="AO143" s="578"/>
      <c r="AP143" s="330"/>
      <c r="AQ143" s="39">
        <v>215</v>
      </c>
      <c r="AR143" s="353">
        <v>7.7477477477477477E-2</v>
      </c>
      <c r="AS143" s="578"/>
      <c r="AT143" s="330"/>
      <c r="AU143" s="39">
        <v>35</v>
      </c>
      <c r="AV143" s="353">
        <v>1.2612612612612612E-2</v>
      </c>
      <c r="AW143" s="159"/>
    </row>
    <row r="144" spans="1:49" ht="14.25" customHeight="1" x14ac:dyDescent="0.25">
      <c r="A144" s="253" t="s">
        <v>222</v>
      </c>
      <c r="B144" s="110"/>
      <c r="C144" s="110" t="s">
        <v>223</v>
      </c>
      <c r="D144" s="129">
        <v>2275</v>
      </c>
      <c r="E144" s="130"/>
      <c r="F144" s="40"/>
      <c r="G144" s="40">
        <v>175</v>
      </c>
      <c r="H144" s="46">
        <v>7.6923076923076927E-2</v>
      </c>
      <c r="I144" s="131"/>
      <c r="J144" s="132"/>
      <c r="K144" s="40">
        <v>1470</v>
      </c>
      <c r="L144" s="46">
        <v>0.64615384615384619</v>
      </c>
      <c r="M144" s="133"/>
      <c r="N144" s="131"/>
      <c r="O144" s="40">
        <v>200</v>
      </c>
      <c r="P144" s="46">
        <v>8.7912087912087919E-2</v>
      </c>
      <c r="Q144" s="131"/>
      <c r="R144" s="327"/>
      <c r="S144" s="40">
        <v>125</v>
      </c>
      <c r="T144" s="46">
        <v>6.2972292191435769E-2</v>
      </c>
      <c r="U144" s="523"/>
      <c r="V144" s="330"/>
      <c r="W144" s="39">
        <v>15</v>
      </c>
      <c r="X144" s="353" t="s">
        <v>1451</v>
      </c>
      <c r="Y144" s="576"/>
      <c r="Z144" s="327"/>
      <c r="AA144" s="40" t="s">
        <v>806</v>
      </c>
      <c r="AB144" s="46" t="s">
        <v>806</v>
      </c>
      <c r="AC144" s="577"/>
      <c r="AD144" s="327"/>
      <c r="AE144" s="40">
        <v>120</v>
      </c>
      <c r="AF144" s="46">
        <v>5.2747252747252747E-2</v>
      </c>
      <c r="AG144" s="329"/>
      <c r="AH144" s="330"/>
      <c r="AI144" s="39">
        <v>10</v>
      </c>
      <c r="AJ144" s="353" t="s">
        <v>1451</v>
      </c>
      <c r="AK144" s="578"/>
      <c r="AL144" s="330"/>
      <c r="AM144" s="39">
        <v>30</v>
      </c>
      <c r="AN144" s="353">
        <v>1.3186813186813187E-2</v>
      </c>
      <c r="AO144" s="578"/>
      <c r="AP144" s="330"/>
      <c r="AQ144" s="39">
        <v>115</v>
      </c>
      <c r="AR144" s="353">
        <v>5.054945054945055E-2</v>
      </c>
      <c r="AS144" s="578"/>
      <c r="AT144" s="330"/>
      <c r="AU144" s="39">
        <v>20</v>
      </c>
      <c r="AV144" s="353" t="s">
        <v>1451</v>
      </c>
      <c r="AW144" s="159"/>
    </row>
    <row r="145" spans="1:49" ht="14.25" customHeight="1" x14ac:dyDescent="0.25">
      <c r="A145" s="253" t="s">
        <v>224</v>
      </c>
      <c r="B145" s="110"/>
      <c r="C145" s="110" t="s">
        <v>225</v>
      </c>
      <c r="D145" s="129">
        <v>4505</v>
      </c>
      <c r="E145" s="130"/>
      <c r="F145" s="40"/>
      <c r="G145" s="40">
        <v>405</v>
      </c>
      <c r="H145" s="46">
        <v>8.990011098779134E-2</v>
      </c>
      <c r="I145" s="131"/>
      <c r="J145" s="132"/>
      <c r="K145" s="40">
        <v>3030</v>
      </c>
      <c r="L145" s="46">
        <v>0.67258601553829078</v>
      </c>
      <c r="M145" s="133"/>
      <c r="N145" s="131"/>
      <c r="O145" s="40">
        <v>415</v>
      </c>
      <c r="P145" s="46">
        <v>9.2119866814650384E-2</v>
      </c>
      <c r="Q145" s="131"/>
      <c r="R145" s="327"/>
      <c r="S145" s="40">
        <v>130</v>
      </c>
      <c r="T145" s="46">
        <v>3.2581453634085211E-2</v>
      </c>
      <c r="U145" s="523"/>
      <c r="V145" s="330"/>
      <c r="W145" s="39">
        <v>10</v>
      </c>
      <c r="X145" s="353" t="s">
        <v>1451</v>
      </c>
      <c r="Y145" s="576"/>
      <c r="Z145" s="327"/>
      <c r="AA145" s="40" t="s">
        <v>806</v>
      </c>
      <c r="AB145" s="46" t="s">
        <v>806</v>
      </c>
      <c r="AC145" s="577"/>
      <c r="AD145" s="327"/>
      <c r="AE145" s="40">
        <v>310</v>
      </c>
      <c r="AF145" s="46">
        <v>6.8812430632630414E-2</v>
      </c>
      <c r="AG145" s="329"/>
      <c r="AH145" s="330"/>
      <c r="AI145" s="39">
        <v>15</v>
      </c>
      <c r="AJ145" s="353" t="s">
        <v>1451</v>
      </c>
      <c r="AK145" s="578"/>
      <c r="AL145" s="330"/>
      <c r="AM145" s="39">
        <v>60</v>
      </c>
      <c r="AN145" s="353">
        <v>1.3318534961154272E-2</v>
      </c>
      <c r="AO145" s="578"/>
      <c r="AP145" s="330"/>
      <c r="AQ145" s="39">
        <v>100</v>
      </c>
      <c r="AR145" s="353">
        <v>2.2197558268590455E-2</v>
      </c>
      <c r="AS145" s="578"/>
      <c r="AT145" s="330"/>
      <c r="AU145" s="39">
        <v>25</v>
      </c>
      <c r="AV145" s="353" t="s">
        <v>1451</v>
      </c>
      <c r="AW145" s="159"/>
    </row>
    <row r="146" spans="1:49" ht="14.25" customHeight="1" x14ac:dyDescent="0.25">
      <c r="A146" s="253" t="s">
        <v>226</v>
      </c>
      <c r="B146" s="110"/>
      <c r="C146" s="110" t="s">
        <v>227</v>
      </c>
      <c r="D146" s="129">
        <v>1520</v>
      </c>
      <c r="E146" s="130"/>
      <c r="F146" s="40"/>
      <c r="G146" s="40">
        <v>90</v>
      </c>
      <c r="H146" s="46">
        <v>5.921052631578947E-2</v>
      </c>
      <c r="I146" s="131"/>
      <c r="J146" s="132"/>
      <c r="K146" s="40">
        <v>960</v>
      </c>
      <c r="L146" s="46">
        <v>0.63157894736842102</v>
      </c>
      <c r="M146" s="133"/>
      <c r="N146" s="131"/>
      <c r="O146" s="40">
        <v>200</v>
      </c>
      <c r="P146" s="46">
        <v>0.13157894736842105</v>
      </c>
      <c r="Q146" s="131"/>
      <c r="R146" s="327"/>
      <c r="S146" s="40">
        <v>65</v>
      </c>
      <c r="T146" s="46">
        <v>4.9429657794676805E-2</v>
      </c>
      <c r="U146" s="523"/>
      <c r="V146" s="330"/>
      <c r="W146" s="39" t="s">
        <v>806</v>
      </c>
      <c r="X146" s="353" t="s">
        <v>806</v>
      </c>
      <c r="Y146" s="576"/>
      <c r="Z146" s="327"/>
      <c r="AA146" s="40">
        <v>0</v>
      </c>
      <c r="AB146" s="46">
        <v>0</v>
      </c>
      <c r="AC146" s="577"/>
      <c r="AD146" s="327"/>
      <c r="AE146" s="40">
        <v>85</v>
      </c>
      <c r="AF146" s="46">
        <v>5.5921052631578948E-2</v>
      </c>
      <c r="AG146" s="329"/>
      <c r="AH146" s="330"/>
      <c r="AI146" s="39" t="s">
        <v>806</v>
      </c>
      <c r="AJ146" s="353" t="s">
        <v>806</v>
      </c>
      <c r="AK146" s="578"/>
      <c r="AL146" s="330"/>
      <c r="AM146" s="39">
        <v>15</v>
      </c>
      <c r="AN146" s="353" t="s">
        <v>1451</v>
      </c>
      <c r="AO146" s="578"/>
      <c r="AP146" s="330"/>
      <c r="AQ146" s="39">
        <v>70</v>
      </c>
      <c r="AR146" s="353">
        <v>4.6052631578947366E-2</v>
      </c>
      <c r="AS146" s="578"/>
      <c r="AT146" s="330"/>
      <c r="AU146" s="39">
        <v>20</v>
      </c>
      <c r="AV146" s="353">
        <v>1.3157894736842105E-2</v>
      </c>
      <c r="AW146" s="159"/>
    </row>
    <row r="147" spans="1:49" ht="14.25" customHeight="1" x14ac:dyDescent="0.25">
      <c r="A147" s="253" t="s">
        <v>228</v>
      </c>
      <c r="B147" s="110"/>
      <c r="C147" s="110" t="s">
        <v>229</v>
      </c>
      <c r="D147" s="129">
        <v>3755</v>
      </c>
      <c r="E147" s="130"/>
      <c r="F147" s="40"/>
      <c r="G147" s="40">
        <v>285</v>
      </c>
      <c r="H147" s="46">
        <v>7.5898801597869506E-2</v>
      </c>
      <c r="I147" s="131"/>
      <c r="J147" s="132"/>
      <c r="K147" s="40">
        <v>2530</v>
      </c>
      <c r="L147" s="46">
        <v>0.67376830892143813</v>
      </c>
      <c r="M147" s="133"/>
      <c r="N147" s="131"/>
      <c r="O147" s="40">
        <v>405</v>
      </c>
      <c r="P147" s="46">
        <v>0.10785619174434088</v>
      </c>
      <c r="Q147" s="131"/>
      <c r="R147" s="327"/>
      <c r="S147" s="40">
        <v>120</v>
      </c>
      <c r="T147" s="46">
        <v>3.5767511177347243E-2</v>
      </c>
      <c r="U147" s="523"/>
      <c r="V147" s="330"/>
      <c r="W147" s="39">
        <v>15</v>
      </c>
      <c r="X147" s="353" t="s">
        <v>1451</v>
      </c>
      <c r="Y147" s="576"/>
      <c r="Z147" s="327"/>
      <c r="AA147" s="40" t="s">
        <v>806</v>
      </c>
      <c r="AB147" s="46" t="s">
        <v>806</v>
      </c>
      <c r="AC147" s="577"/>
      <c r="AD147" s="327"/>
      <c r="AE147" s="40">
        <v>230</v>
      </c>
      <c r="AF147" s="46">
        <v>6.1251664447403459E-2</v>
      </c>
      <c r="AG147" s="329"/>
      <c r="AH147" s="330"/>
      <c r="AI147" s="39" t="s">
        <v>806</v>
      </c>
      <c r="AJ147" s="353" t="s">
        <v>806</v>
      </c>
      <c r="AK147" s="578"/>
      <c r="AL147" s="330"/>
      <c r="AM147" s="39">
        <v>35</v>
      </c>
      <c r="AN147" s="353" t="s">
        <v>1451</v>
      </c>
      <c r="AO147" s="578"/>
      <c r="AP147" s="330"/>
      <c r="AQ147" s="39">
        <v>95</v>
      </c>
      <c r="AR147" s="353">
        <v>2.529960053262317E-2</v>
      </c>
      <c r="AS147" s="578"/>
      <c r="AT147" s="330"/>
      <c r="AU147" s="39">
        <v>30</v>
      </c>
      <c r="AV147" s="353" t="s">
        <v>1451</v>
      </c>
      <c r="AW147" s="159"/>
    </row>
    <row r="148" spans="1:49" ht="14.25" customHeight="1" x14ac:dyDescent="0.25">
      <c r="A148" s="253" t="s">
        <v>230</v>
      </c>
      <c r="B148" s="110"/>
      <c r="C148" s="110" t="s">
        <v>231</v>
      </c>
      <c r="D148" s="129">
        <v>2150</v>
      </c>
      <c r="E148" s="130"/>
      <c r="F148" s="40"/>
      <c r="G148" s="40">
        <v>150</v>
      </c>
      <c r="H148" s="46">
        <v>6.9767441860465115E-2</v>
      </c>
      <c r="I148" s="131"/>
      <c r="J148" s="132"/>
      <c r="K148" s="40">
        <v>1360</v>
      </c>
      <c r="L148" s="46">
        <v>0.63255813953488371</v>
      </c>
      <c r="M148" s="133"/>
      <c r="N148" s="131"/>
      <c r="O148" s="40">
        <v>285</v>
      </c>
      <c r="P148" s="46">
        <v>0.13255813953488371</v>
      </c>
      <c r="Q148" s="131"/>
      <c r="R148" s="327"/>
      <c r="S148" s="40">
        <v>80</v>
      </c>
      <c r="T148" s="46">
        <v>4.2666666666666665E-2</v>
      </c>
      <c r="U148" s="523"/>
      <c r="V148" s="330"/>
      <c r="W148" s="39" t="s">
        <v>806</v>
      </c>
      <c r="X148" s="353" t="s">
        <v>806</v>
      </c>
      <c r="Y148" s="576"/>
      <c r="Z148" s="327"/>
      <c r="AA148" s="40" t="s">
        <v>806</v>
      </c>
      <c r="AB148" s="46" t="s">
        <v>806</v>
      </c>
      <c r="AC148" s="577"/>
      <c r="AD148" s="327"/>
      <c r="AE148" s="40">
        <v>130</v>
      </c>
      <c r="AF148" s="46">
        <v>6.0465116279069767E-2</v>
      </c>
      <c r="AG148" s="329"/>
      <c r="AH148" s="330"/>
      <c r="AI148" s="39">
        <v>10</v>
      </c>
      <c r="AJ148" s="353" t="s">
        <v>1451</v>
      </c>
      <c r="AK148" s="578"/>
      <c r="AL148" s="330"/>
      <c r="AM148" s="39">
        <v>25</v>
      </c>
      <c r="AN148" s="353">
        <v>1.1627906976744186E-2</v>
      </c>
      <c r="AO148" s="578"/>
      <c r="AP148" s="330"/>
      <c r="AQ148" s="39">
        <v>80</v>
      </c>
      <c r="AR148" s="353">
        <v>3.7209302325581395E-2</v>
      </c>
      <c r="AS148" s="578"/>
      <c r="AT148" s="330"/>
      <c r="AU148" s="39">
        <v>20</v>
      </c>
      <c r="AV148" s="353" t="s">
        <v>1451</v>
      </c>
      <c r="AW148" s="159"/>
    </row>
    <row r="149" spans="1:49" ht="14.25" customHeight="1" x14ac:dyDescent="0.25">
      <c r="B149" s="110"/>
      <c r="C149" s="110"/>
      <c r="D149" s="134"/>
      <c r="E149" s="25"/>
      <c r="F149" s="24"/>
      <c r="G149" s="24"/>
      <c r="H149" s="46"/>
      <c r="I149" s="113"/>
      <c r="J149" s="126"/>
      <c r="K149" s="24"/>
      <c r="L149" s="46"/>
      <c r="M149" s="128"/>
      <c r="N149" s="113"/>
      <c r="O149" s="24"/>
      <c r="P149" s="46"/>
      <c r="Q149" s="113"/>
      <c r="R149" s="327"/>
      <c r="S149" s="40"/>
      <c r="T149" s="46"/>
      <c r="U149" s="523"/>
      <c r="V149" s="330"/>
      <c r="W149" s="39"/>
      <c r="X149" s="353"/>
      <c r="Y149" s="576"/>
      <c r="Z149" s="327"/>
      <c r="AA149" s="40"/>
      <c r="AB149" s="46"/>
      <c r="AC149" s="577"/>
      <c r="AD149" s="327"/>
      <c r="AE149" s="40"/>
      <c r="AF149" s="46"/>
      <c r="AG149" s="329"/>
      <c r="AH149" s="330"/>
      <c r="AI149" s="39"/>
      <c r="AJ149" s="353"/>
      <c r="AK149" s="578"/>
      <c r="AL149" s="330"/>
      <c r="AM149" s="39"/>
      <c r="AN149" s="353"/>
      <c r="AO149" s="578"/>
      <c r="AP149" s="330"/>
      <c r="AQ149" s="39"/>
      <c r="AR149" s="353"/>
      <c r="AS149" s="578"/>
      <c r="AT149" s="330"/>
      <c r="AU149" s="39"/>
      <c r="AV149" s="353"/>
      <c r="AW149" s="159"/>
    </row>
    <row r="150" spans="1:49" s="159" customFormat="1" ht="14.25" customHeight="1" x14ac:dyDescent="0.25">
      <c r="A150" s="158" t="s">
        <v>232</v>
      </c>
      <c r="B150" s="112" t="s">
        <v>233</v>
      </c>
      <c r="C150" s="112"/>
      <c r="D150" s="134">
        <v>10395</v>
      </c>
      <c r="E150" s="25"/>
      <c r="F150" s="24"/>
      <c r="G150" s="24">
        <v>530</v>
      </c>
      <c r="H150" s="383">
        <v>5.0986050986050989E-2</v>
      </c>
      <c r="I150" s="113"/>
      <c r="J150" s="126"/>
      <c r="K150" s="24">
        <v>6985</v>
      </c>
      <c r="L150" s="383">
        <v>0.67195767195767198</v>
      </c>
      <c r="M150" s="128"/>
      <c r="N150" s="113"/>
      <c r="O150" s="24">
        <v>1310</v>
      </c>
      <c r="P150" s="383">
        <v>0.12602212602212604</v>
      </c>
      <c r="Q150" s="113"/>
      <c r="R150" s="406"/>
      <c r="S150" s="24">
        <v>470</v>
      </c>
      <c r="T150" s="383">
        <v>5.0375133976420149E-2</v>
      </c>
      <c r="U150" s="525"/>
      <c r="V150" s="352"/>
      <c r="W150" s="26">
        <v>35</v>
      </c>
      <c r="X150" s="354" t="s">
        <v>1451</v>
      </c>
      <c r="Y150" s="576"/>
      <c r="Z150" s="406"/>
      <c r="AA150" s="24" t="s">
        <v>806</v>
      </c>
      <c r="AB150" s="383" t="s">
        <v>806</v>
      </c>
      <c r="AC150" s="577"/>
      <c r="AD150" s="406"/>
      <c r="AE150" s="24">
        <v>390</v>
      </c>
      <c r="AF150" s="383">
        <v>3.751803751803752E-2</v>
      </c>
      <c r="AG150" s="358"/>
      <c r="AH150" s="352"/>
      <c r="AI150" s="26">
        <v>35</v>
      </c>
      <c r="AJ150" s="354" t="s">
        <v>1451</v>
      </c>
      <c r="AK150" s="578"/>
      <c r="AL150" s="352"/>
      <c r="AM150" s="26">
        <v>110</v>
      </c>
      <c r="AN150" s="354">
        <v>1.0582010582010581E-2</v>
      </c>
      <c r="AO150" s="578"/>
      <c r="AP150" s="352"/>
      <c r="AQ150" s="26">
        <v>430</v>
      </c>
      <c r="AR150" s="354">
        <v>4.1366041366041363E-2</v>
      </c>
      <c r="AS150" s="578"/>
      <c r="AT150" s="352"/>
      <c r="AU150" s="26">
        <v>95</v>
      </c>
      <c r="AV150" s="354" t="s">
        <v>1451</v>
      </c>
    </row>
    <row r="151" spans="1:49" ht="14.25" customHeight="1" x14ac:dyDescent="0.25">
      <c r="A151" s="253" t="s">
        <v>234</v>
      </c>
      <c r="B151" s="110"/>
      <c r="C151" s="110" t="s">
        <v>235</v>
      </c>
      <c r="D151" s="129">
        <v>1255</v>
      </c>
      <c r="E151" s="130"/>
      <c r="F151" s="40"/>
      <c r="G151" s="40">
        <v>60</v>
      </c>
      <c r="H151" s="46">
        <v>4.7808764940239043E-2</v>
      </c>
      <c r="I151" s="131"/>
      <c r="J151" s="132"/>
      <c r="K151" s="40">
        <v>865</v>
      </c>
      <c r="L151" s="46">
        <v>0.68924302788844627</v>
      </c>
      <c r="M151" s="133"/>
      <c r="N151" s="131"/>
      <c r="O151" s="40">
        <v>100</v>
      </c>
      <c r="P151" s="46">
        <v>7.9681274900398405E-2</v>
      </c>
      <c r="Q151" s="131"/>
      <c r="R151" s="327"/>
      <c r="S151" s="40">
        <v>60</v>
      </c>
      <c r="T151" s="46">
        <v>5.5299539170506916E-2</v>
      </c>
      <c r="U151" s="523"/>
      <c r="V151" s="330"/>
      <c r="W151" s="39" t="s">
        <v>806</v>
      </c>
      <c r="X151" s="353" t="s">
        <v>806</v>
      </c>
      <c r="Y151" s="576"/>
      <c r="Z151" s="327"/>
      <c r="AA151" s="40" t="s">
        <v>806</v>
      </c>
      <c r="AB151" s="46" t="s">
        <v>806</v>
      </c>
      <c r="AC151" s="577"/>
      <c r="AD151" s="327"/>
      <c r="AE151" s="40">
        <v>35</v>
      </c>
      <c r="AF151" s="46">
        <v>2.7888446215139442E-2</v>
      </c>
      <c r="AG151" s="329"/>
      <c r="AH151" s="330"/>
      <c r="AI151" s="39" t="s">
        <v>806</v>
      </c>
      <c r="AJ151" s="353" t="s">
        <v>806</v>
      </c>
      <c r="AK151" s="578"/>
      <c r="AL151" s="330"/>
      <c r="AM151" s="39">
        <v>20</v>
      </c>
      <c r="AN151" s="353">
        <v>1.5936254980079681E-2</v>
      </c>
      <c r="AO151" s="578"/>
      <c r="AP151" s="330"/>
      <c r="AQ151" s="39">
        <v>90</v>
      </c>
      <c r="AR151" s="353">
        <v>7.1713147410358571E-2</v>
      </c>
      <c r="AS151" s="578"/>
      <c r="AT151" s="330"/>
      <c r="AU151" s="39">
        <v>15</v>
      </c>
      <c r="AV151" s="353">
        <v>1.1952191235059761E-2</v>
      </c>
      <c r="AW151" s="159"/>
    </row>
    <row r="152" spans="1:49" ht="14.25" customHeight="1" x14ac:dyDescent="0.25">
      <c r="A152" s="253" t="s">
        <v>236</v>
      </c>
      <c r="B152" s="110"/>
      <c r="C152" s="110" t="s">
        <v>237</v>
      </c>
      <c r="D152" s="129">
        <v>1160</v>
      </c>
      <c r="E152" s="130"/>
      <c r="F152" s="40"/>
      <c r="G152" s="40">
        <v>55</v>
      </c>
      <c r="H152" s="46">
        <v>4.7413793103448273E-2</v>
      </c>
      <c r="I152" s="131"/>
      <c r="J152" s="132"/>
      <c r="K152" s="40">
        <v>780</v>
      </c>
      <c r="L152" s="46">
        <v>0.67241379310344829</v>
      </c>
      <c r="M152" s="133"/>
      <c r="N152" s="131"/>
      <c r="O152" s="40">
        <v>165</v>
      </c>
      <c r="P152" s="46">
        <v>0.14224137931034483</v>
      </c>
      <c r="Q152" s="131"/>
      <c r="R152" s="327"/>
      <c r="S152" s="40">
        <v>50</v>
      </c>
      <c r="T152" s="46">
        <v>4.7619047619047616E-2</v>
      </c>
      <c r="U152" s="523"/>
      <c r="V152" s="330"/>
      <c r="W152" s="39" t="s">
        <v>806</v>
      </c>
      <c r="X152" s="353" t="s">
        <v>806</v>
      </c>
      <c r="Y152" s="576"/>
      <c r="Z152" s="327"/>
      <c r="AA152" s="40" t="s">
        <v>806</v>
      </c>
      <c r="AB152" s="46" t="s">
        <v>806</v>
      </c>
      <c r="AC152" s="577"/>
      <c r="AD152" s="327"/>
      <c r="AE152" s="40">
        <v>45</v>
      </c>
      <c r="AF152" s="46">
        <v>3.8793103448275863E-2</v>
      </c>
      <c r="AG152" s="329"/>
      <c r="AH152" s="330"/>
      <c r="AI152" s="39" t="s">
        <v>806</v>
      </c>
      <c r="AJ152" s="353" t="s">
        <v>806</v>
      </c>
      <c r="AK152" s="578"/>
      <c r="AL152" s="330"/>
      <c r="AM152" s="39">
        <v>10</v>
      </c>
      <c r="AN152" s="353" t="s">
        <v>1451</v>
      </c>
      <c r="AO152" s="578"/>
      <c r="AP152" s="330"/>
      <c r="AQ152" s="39">
        <v>30</v>
      </c>
      <c r="AR152" s="353">
        <v>2.5862068965517241E-2</v>
      </c>
      <c r="AS152" s="578"/>
      <c r="AT152" s="330"/>
      <c r="AU152" s="39">
        <v>15</v>
      </c>
      <c r="AV152" s="353">
        <v>1.2931034482758621E-2</v>
      </c>
      <c r="AW152" s="159"/>
    </row>
    <row r="153" spans="1:49" ht="14.25" customHeight="1" x14ac:dyDescent="0.25">
      <c r="A153" s="253" t="s">
        <v>238</v>
      </c>
      <c r="B153" s="110"/>
      <c r="C153" s="110" t="s">
        <v>239</v>
      </c>
      <c r="D153" s="129">
        <v>1460</v>
      </c>
      <c r="E153" s="130"/>
      <c r="F153" s="40"/>
      <c r="G153" s="40">
        <v>70</v>
      </c>
      <c r="H153" s="46">
        <v>4.7945205479452052E-2</v>
      </c>
      <c r="I153" s="131"/>
      <c r="J153" s="132"/>
      <c r="K153" s="40">
        <v>1030</v>
      </c>
      <c r="L153" s="46">
        <v>0.70547945205479456</v>
      </c>
      <c r="M153" s="133"/>
      <c r="N153" s="131"/>
      <c r="O153" s="40">
        <v>190</v>
      </c>
      <c r="P153" s="46">
        <v>0.13013698630136986</v>
      </c>
      <c r="Q153" s="131"/>
      <c r="R153" s="327"/>
      <c r="S153" s="40">
        <v>60</v>
      </c>
      <c r="T153" s="46">
        <v>4.4444444444444446E-2</v>
      </c>
      <c r="U153" s="523"/>
      <c r="V153" s="330"/>
      <c r="W153" s="39" t="s">
        <v>806</v>
      </c>
      <c r="X153" s="353" t="s">
        <v>806</v>
      </c>
      <c r="Y153" s="576"/>
      <c r="Z153" s="327"/>
      <c r="AA153" s="40">
        <v>0</v>
      </c>
      <c r="AB153" s="46">
        <v>0</v>
      </c>
      <c r="AC153" s="577"/>
      <c r="AD153" s="327"/>
      <c r="AE153" s="40">
        <v>50</v>
      </c>
      <c r="AF153" s="46">
        <v>3.4246575342465752E-2</v>
      </c>
      <c r="AG153" s="329"/>
      <c r="AH153" s="330"/>
      <c r="AI153" s="39" t="s">
        <v>806</v>
      </c>
      <c r="AJ153" s="353" t="s">
        <v>806</v>
      </c>
      <c r="AK153" s="578"/>
      <c r="AL153" s="330"/>
      <c r="AM153" s="39" t="s">
        <v>806</v>
      </c>
      <c r="AN153" s="353" t="s">
        <v>806</v>
      </c>
      <c r="AO153" s="578"/>
      <c r="AP153" s="330"/>
      <c r="AQ153" s="39">
        <v>45</v>
      </c>
      <c r="AR153" s="353">
        <v>3.0821917808219176E-2</v>
      </c>
      <c r="AS153" s="578"/>
      <c r="AT153" s="330"/>
      <c r="AU153" s="39">
        <v>10</v>
      </c>
      <c r="AV153" s="353" t="s">
        <v>1451</v>
      </c>
      <c r="AW153" s="159"/>
    </row>
    <row r="154" spans="1:49" ht="14.25" customHeight="1" x14ac:dyDescent="0.25">
      <c r="A154" s="253" t="s">
        <v>240</v>
      </c>
      <c r="B154" s="110"/>
      <c r="C154" s="110" t="s">
        <v>241</v>
      </c>
      <c r="D154" s="129">
        <v>1470</v>
      </c>
      <c r="E154" s="130"/>
      <c r="F154" s="40"/>
      <c r="G154" s="40">
        <v>75</v>
      </c>
      <c r="H154" s="46">
        <v>5.1020408163265307E-2</v>
      </c>
      <c r="I154" s="131"/>
      <c r="J154" s="132"/>
      <c r="K154" s="40">
        <v>990</v>
      </c>
      <c r="L154" s="46">
        <v>0.67346938775510201</v>
      </c>
      <c r="M154" s="133"/>
      <c r="N154" s="131"/>
      <c r="O154" s="40">
        <v>180</v>
      </c>
      <c r="P154" s="46">
        <v>0.12244897959183673</v>
      </c>
      <c r="Q154" s="131"/>
      <c r="R154" s="327"/>
      <c r="S154" s="40">
        <v>75</v>
      </c>
      <c r="T154" s="46">
        <v>5.6818181818181816E-2</v>
      </c>
      <c r="U154" s="523"/>
      <c r="V154" s="330"/>
      <c r="W154" s="39" t="s">
        <v>806</v>
      </c>
      <c r="X154" s="353" t="s">
        <v>806</v>
      </c>
      <c r="Y154" s="576"/>
      <c r="Z154" s="327"/>
      <c r="AA154" s="40">
        <v>0</v>
      </c>
      <c r="AB154" s="46">
        <v>0</v>
      </c>
      <c r="AC154" s="577"/>
      <c r="AD154" s="327"/>
      <c r="AE154" s="40">
        <v>45</v>
      </c>
      <c r="AF154" s="46">
        <v>3.0612244897959183E-2</v>
      </c>
      <c r="AG154" s="329"/>
      <c r="AH154" s="330"/>
      <c r="AI154" s="39" t="s">
        <v>806</v>
      </c>
      <c r="AJ154" s="353" t="s">
        <v>806</v>
      </c>
      <c r="AK154" s="578"/>
      <c r="AL154" s="330"/>
      <c r="AM154" s="39">
        <v>20</v>
      </c>
      <c r="AN154" s="353">
        <v>1.3605442176870748E-2</v>
      </c>
      <c r="AO154" s="578"/>
      <c r="AP154" s="330"/>
      <c r="AQ154" s="39">
        <v>65</v>
      </c>
      <c r="AR154" s="353">
        <v>4.4217687074829932E-2</v>
      </c>
      <c r="AS154" s="578"/>
      <c r="AT154" s="330"/>
      <c r="AU154" s="39">
        <v>15</v>
      </c>
      <c r="AV154" s="353">
        <v>1.020408163265306E-2</v>
      </c>
      <c r="AW154" s="159"/>
    </row>
    <row r="155" spans="1:49" ht="14.25" customHeight="1" x14ac:dyDescent="0.25">
      <c r="A155" s="253" t="s">
        <v>242</v>
      </c>
      <c r="B155" s="110"/>
      <c r="C155" s="110" t="s">
        <v>243</v>
      </c>
      <c r="D155" s="129">
        <v>2630</v>
      </c>
      <c r="E155" s="130"/>
      <c r="F155" s="40"/>
      <c r="G155" s="40">
        <v>135</v>
      </c>
      <c r="H155" s="46">
        <v>5.1330798479087454E-2</v>
      </c>
      <c r="I155" s="131"/>
      <c r="J155" s="132"/>
      <c r="K155" s="40">
        <v>1675</v>
      </c>
      <c r="L155" s="46">
        <v>0.63688212927756649</v>
      </c>
      <c r="M155" s="133"/>
      <c r="N155" s="131"/>
      <c r="O155" s="40">
        <v>370</v>
      </c>
      <c r="P155" s="46">
        <v>0.14068441064638784</v>
      </c>
      <c r="Q155" s="131"/>
      <c r="R155" s="327"/>
      <c r="S155" s="40">
        <v>140</v>
      </c>
      <c r="T155" s="46">
        <v>6.0344827586206899E-2</v>
      </c>
      <c r="U155" s="523"/>
      <c r="V155" s="330"/>
      <c r="W155" s="39" t="s">
        <v>806</v>
      </c>
      <c r="X155" s="353" t="s">
        <v>806</v>
      </c>
      <c r="Y155" s="576"/>
      <c r="Z155" s="327"/>
      <c r="AA155" s="40" t="s">
        <v>806</v>
      </c>
      <c r="AB155" s="46" t="s">
        <v>806</v>
      </c>
      <c r="AC155" s="577"/>
      <c r="AD155" s="327"/>
      <c r="AE155" s="40">
        <v>100</v>
      </c>
      <c r="AF155" s="46">
        <v>3.8022813688212927E-2</v>
      </c>
      <c r="AG155" s="329"/>
      <c r="AH155" s="330"/>
      <c r="AI155" s="39">
        <v>10</v>
      </c>
      <c r="AJ155" s="353" t="s">
        <v>1451</v>
      </c>
      <c r="AK155" s="578"/>
      <c r="AL155" s="330"/>
      <c r="AM155" s="39">
        <v>35</v>
      </c>
      <c r="AN155" s="353">
        <v>1.3307984790874524E-2</v>
      </c>
      <c r="AO155" s="578"/>
      <c r="AP155" s="330"/>
      <c r="AQ155" s="39">
        <v>135</v>
      </c>
      <c r="AR155" s="353">
        <v>5.1330798479087454E-2</v>
      </c>
      <c r="AS155" s="578"/>
      <c r="AT155" s="330"/>
      <c r="AU155" s="39">
        <v>25</v>
      </c>
      <c r="AV155" s="353" t="s">
        <v>1451</v>
      </c>
      <c r="AW155" s="159"/>
    </row>
    <row r="156" spans="1:49" ht="14.25" customHeight="1" x14ac:dyDescent="0.25">
      <c r="A156" s="253" t="s">
        <v>244</v>
      </c>
      <c r="B156" s="110"/>
      <c r="C156" s="110" t="s">
        <v>245</v>
      </c>
      <c r="D156" s="129">
        <v>1290</v>
      </c>
      <c r="E156" s="130"/>
      <c r="F156" s="40"/>
      <c r="G156" s="40">
        <v>80</v>
      </c>
      <c r="H156" s="46">
        <v>6.2015503875968991E-2</v>
      </c>
      <c r="I156" s="131"/>
      <c r="J156" s="132"/>
      <c r="K156" s="40">
        <v>875</v>
      </c>
      <c r="L156" s="46">
        <v>0.67829457364341084</v>
      </c>
      <c r="M156" s="133"/>
      <c r="N156" s="131"/>
      <c r="O156" s="40">
        <v>200</v>
      </c>
      <c r="P156" s="46">
        <v>0.15503875968992248</v>
      </c>
      <c r="Q156" s="131"/>
      <c r="R156" s="327"/>
      <c r="S156" s="40">
        <v>35</v>
      </c>
      <c r="T156" s="46">
        <v>2.9411764705882353E-2</v>
      </c>
      <c r="U156" s="523"/>
      <c r="V156" s="330"/>
      <c r="W156" s="39" t="s">
        <v>806</v>
      </c>
      <c r="X156" s="353" t="s">
        <v>806</v>
      </c>
      <c r="Y156" s="576"/>
      <c r="Z156" s="327"/>
      <c r="AA156" s="40" t="s">
        <v>806</v>
      </c>
      <c r="AB156" s="46" t="s">
        <v>806</v>
      </c>
      <c r="AC156" s="577"/>
      <c r="AD156" s="327"/>
      <c r="AE156" s="40">
        <v>55</v>
      </c>
      <c r="AF156" s="46">
        <v>4.2635658914728682E-2</v>
      </c>
      <c r="AG156" s="329"/>
      <c r="AH156" s="330"/>
      <c r="AI156" s="39" t="s">
        <v>806</v>
      </c>
      <c r="AJ156" s="353" t="s">
        <v>806</v>
      </c>
      <c r="AK156" s="578"/>
      <c r="AL156" s="330"/>
      <c r="AM156" s="39" t="s">
        <v>806</v>
      </c>
      <c r="AN156" s="353" t="s">
        <v>806</v>
      </c>
      <c r="AO156" s="578"/>
      <c r="AP156" s="330"/>
      <c r="AQ156" s="39">
        <v>25</v>
      </c>
      <c r="AR156" s="353">
        <v>1.937984496124031E-2</v>
      </c>
      <c r="AS156" s="578"/>
      <c r="AT156" s="330"/>
      <c r="AU156" s="39" t="s">
        <v>806</v>
      </c>
      <c r="AV156" s="353" t="s">
        <v>806</v>
      </c>
      <c r="AW156" s="159"/>
    </row>
    <row r="157" spans="1:49" ht="14.25" customHeight="1" x14ac:dyDescent="0.25">
      <c r="A157" s="253" t="s">
        <v>246</v>
      </c>
      <c r="B157" s="110"/>
      <c r="C157" s="110" t="s">
        <v>247</v>
      </c>
      <c r="D157" s="129">
        <v>1125</v>
      </c>
      <c r="E157" s="130"/>
      <c r="F157" s="40"/>
      <c r="G157" s="40">
        <v>60</v>
      </c>
      <c r="H157" s="46">
        <v>5.3333333333333337E-2</v>
      </c>
      <c r="I157" s="131"/>
      <c r="J157" s="132"/>
      <c r="K157" s="40">
        <v>775</v>
      </c>
      <c r="L157" s="46">
        <v>0.68888888888888888</v>
      </c>
      <c r="M157" s="133"/>
      <c r="N157" s="131"/>
      <c r="O157" s="40">
        <v>110</v>
      </c>
      <c r="P157" s="46">
        <v>9.7777777777777783E-2</v>
      </c>
      <c r="Q157" s="131"/>
      <c r="R157" s="327"/>
      <c r="S157" s="40">
        <v>55</v>
      </c>
      <c r="T157" s="46">
        <v>5.5E-2</v>
      </c>
      <c r="U157" s="523"/>
      <c r="V157" s="330"/>
      <c r="W157" s="39" t="s">
        <v>806</v>
      </c>
      <c r="X157" s="353" t="s">
        <v>806</v>
      </c>
      <c r="Y157" s="576"/>
      <c r="Z157" s="327"/>
      <c r="AA157" s="40">
        <v>0</v>
      </c>
      <c r="AB157" s="46">
        <v>0</v>
      </c>
      <c r="AC157" s="577"/>
      <c r="AD157" s="327"/>
      <c r="AE157" s="40">
        <v>55</v>
      </c>
      <c r="AF157" s="46">
        <v>4.8888888888888891E-2</v>
      </c>
      <c r="AG157" s="329"/>
      <c r="AH157" s="330"/>
      <c r="AI157" s="39" t="s">
        <v>806</v>
      </c>
      <c r="AJ157" s="353" t="s">
        <v>806</v>
      </c>
      <c r="AK157" s="578"/>
      <c r="AL157" s="330"/>
      <c r="AM157" s="39">
        <v>15</v>
      </c>
      <c r="AN157" s="353">
        <v>1.3333333333333334E-2</v>
      </c>
      <c r="AO157" s="578"/>
      <c r="AP157" s="330"/>
      <c r="AQ157" s="39">
        <v>45</v>
      </c>
      <c r="AR157" s="353">
        <v>0.04</v>
      </c>
      <c r="AS157" s="578"/>
      <c r="AT157" s="330"/>
      <c r="AU157" s="39" t="s">
        <v>806</v>
      </c>
      <c r="AV157" s="353" t="s">
        <v>806</v>
      </c>
      <c r="AW157" s="159"/>
    </row>
    <row r="158" spans="1:49" ht="14.25" customHeight="1" x14ac:dyDescent="0.25">
      <c r="B158" s="110"/>
      <c r="C158" s="110"/>
      <c r="D158" s="134"/>
      <c r="E158" s="25"/>
      <c r="F158" s="24"/>
      <c r="G158" s="24"/>
      <c r="H158" s="46"/>
      <c r="I158" s="113"/>
      <c r="J158" s="126"/>
      <c r="K158" s="24"/>
      <c r="L158" s="46"/>
      <c r="M158" s="128"/>
      <c r="N158" s="113"/>
      <c r="O158" s="24"/>
      <c r="P158" s="46"/>
      <c r="Q158" s="113"/>
      <c r="R158" s="327"/>
      <c r="S158" s="40"/>
      <c r="T158" s="46"/>
      <c r="U158" s="523"/>
      <c r="V158" s="330"/>
      <c r="W158" s="39"/>
      <c r="X158" s="353"/>
      <c r="Y158" s="576"/>
      <c r="Z158" s="327"/>
      <c r="AA158" s="40"/>
      <c r="AB158" s="46"/>
      <c r="AC158" s="577"/>
      <c r="AD158" s="327"/>
      <c r="AE158" s="40"/>
      <c r="AF158" s="46"/>
      <c r="AG158" s="329"/>
      <c r="AH158" s="330"/>
      <c r="AI158" s="39"/>
      <c r="AJ158" s="353"/>
      <c r="AK158" s="578"/>
      <c r="AL158" s="330"/>
      <c r="AM158" s="39"/>
      <c r="AN158" s="353"/>
      <c r="AO158" s="578"/>
      <c r="AP158" s="330"/>
      <c r="AQ158" s="39"/>
      <c r="AR158" s="353"/>
      <c r="AS158" s="578"/>
      <c r="AT158" s="330"/>
      <c r="AU158" s="39"/>
      <c r="AV158" s="353"/>
      <c r="AW158" s="159"/>
    </row>
    <row r="159" spans="1:49" s="159" customFormat="1" ht="14.25" customHeight="1" x14ac:dyDescent="0.25">
      <c r="A159" s="158" t="s">
        <v>248</v>
      </c>
      <c r="B159" s="112" t="s">
        <v>249</v>
      </c>
      <c r="C159" s="112"/>
      <c r="D159" s="134">
        <v>12515</v>
      </c>
      <c r="E159" s="25"/>
      <c r="F159" s="24"/>
      <c r="G159" s="24">
        <v>820</v>
      </c>
      <c r="H159" s="383">
        <v>6.5521374350779066E-2</v>
      </c>
      <c r="I159" s="113"/>
      <c r="J159" s="126"/>
      <c r="K159" s="24">
        <v>7895</v>
      </c>
      <c r="L159" s="383">
        <v>0.63084298841390329</v>
      </c>
      <c r="M159" s="128"/>
      <c r="N159" s="113"/>
      <c r="O159" s="24">
        <v>1465</v>
      </c>
      <c r="P159" s="383">
        <v>0.11705952856572113</v>
      </c>
      <c r="Q159" s="113"/>
      <c r="R159" s="406"/>
      <c r="S159" s="24">
        <v>605</v>
      </c>
      <c r="T159" s="383">
        <v>5.5786076532964503E-2</v>
      </c>
      <c r="U159" s="525"/>
      <c r="V159" s="352"/>
      <c r="W159" s="26">
        <v>60</v>
      </c>
      <c r="X159" s="354" t="s">
        <v>1451</v>
      </c>
      <c r="Y159" s="576"/>
      <c r="Z159" s="406"/>
      <c r="AA159" s="24" t="s">
        <v>806</v>
      </c>
      <c r="AB159" s="383" t="s">
        <v>806</v>
      </c>
      <c r="AC159" s="577"/>
      <c r="AD159" s="406"/>
      <c r="AE159" s="24">
        <v>600</v>
      </c>
      <c r="AF159" s="383">
        <v>4.7942469037155412E-2</v>
      </c>
      <c r="AG159" s="358"/>
      <c r="AH159" s="352"/>
      <c r="AI159" s="26">
        <v>55</v>
      </c>
      <c r="AJ159" s="354" t="s">
        <v>1451</v>
      </c>
      <c r="AK159" s="578"/>
      <c r="AL159" s="352"/>
      <c r="AM159" s="26">
        <v>145</v>
      </c>
      <c r="AN159" s="354">
        <v>1.1586096683979225E-2</v>
      </c>
      <c r="AO159" s="578"/>
      <c r="AP159" s="352"/>
      <c r="AQ159" s="26">
        <v>735</v>
      </c>
      <c r="AR159" s="354">
        <v>5.8729524570515383E-2</v>
      </c>
      <c r="AS159" s="578"/>
      <c r="AT159" s="352"/>
      <c r="AU159" s="26">
        <v>120</v>
      </c>
      <c r="AV159" s="354" t="s">
        <v>1451</v>
      </c>
    </row>
    <row r="160" spans="1:49" ht="14.25" customHeight="1" x14ac:dyDescent="0.25">
      <c r="A160" s="253" t="s">
        <v>250</v>
      </c>
      <c r="B160" s="110"/>
      <c r="C160" s="110" t="s">
        <v>251</v>
      </c>
      <c r="D160" s="129">
        <v>1995</v>
      </c>
      <c r="E160" s="130"/>
      <c r="F160" s="40"/>
      <c r="G160" s="40">
        <v>130</v>
      </c>
      <c r="H160" s="46">
        <v>6.5162907268170422E-2</v>
      </c>
      <c r="I160" s="131"/>
      <c r="J160" s="132"/>
      <c r="K160" s="40">
        <v>1245</v>
      </c>
      <c r="L160" s="46">
        <v>0.62406015037593987</v>
      </c>
      <c r="M160" s="133"/>
      <c r="N160" s="131"/>
      <c r="O160" s="40">
        <v>225</v>
      </c>
      <c r="P160" s="46">
        <v>0.11278195488721804</v>
      </c>
      <c r="Q160" s="131"/>
      <c r="R160" s="327"/>
      <c r="S160" s="40">
        <v>95</v>
      </c>
      <c r="T160" s="46">
        <v>5.5718475073313782E-2</v>
      </c>
      <c r="U160" s="523"/>
      <c r="V160" s="330"/>
      <c r="W160" s="39">
        <v>10</v>
      </c>
      <c r="X160" s="353" t="s">
        <v>1451</v>
      </c>
      <c r="Y160" s="576"/>
      <c r="Z160" s="327"/>
      <c r="AA160" s="40" t="s">
        <v>806</v>
      </c>
      <c r="AB160" s="46" t="s">
        <v>806</v>
      </c>
      <c r="AC160" s="577"/>
      <c r="AD160" s="327"/>
      <c r="AE160" s="40">
        <v>100</v>
      </c>
      <c r="AF160" s="46">
        <v>5.0125313283208017E-2</v>
      </c>
      <c r="AG160" s="329"/>
      <c r="AH160" s="330"/>
      <c r="AI160" s="39" t="s">
        <v>806</v>
      </c>
      <c r="AJ160" s="353" t="s">
        <v>806</v>
      </c>
      <c r="AK160" s="578"/>
      <c r="AL160" s="330"/>
      <c r="AM160" s="39">
        <v>25</v>
      </c>
      <c r="AN160" s="353">
        <v>1.2531328320802004E-2</v>
      </c>
      <c r="AO160" s="578"/>
      <c r="AP160" s="330"/>
      <c r="AQ160" s="39">
        <v>140</v>
      </c>
      <c r="AR160" s="353">
        <v>7.0175438596491224E-2</v>
      </c>
      <c r="AS160" s="578"/>
      <c r="AT160" s="330"/>
      <c r="AU160" s="39">
        <v>20</v>
      </c>
      <c r="AV160" s="353">
        <v>1.0025062656641603E-2</v>
      </c>
      <c r="AW160" s="159"/>
    </row>
    <row r="161" spans="1:49" ht="14.25" customHeight="1" x14ac:dyDescent="0.25">
      <c r="A161" s="253" t="s">
        <v>252</v>
      </c>
      <c r="B161" s="110"/>
      <c r="C161" s="110" t="s">
        <v>253</v>
      </c>
      <c r="D161" s="129">
        <v>2030</v>
      </c>
      <c r="E161" s="130"/>
      <c r="F161" s="40"/>
      <c r="G161" s="40">
        <v>130</v>
      </c>
      <c r="H161" s="46">
        <v>6.4039408866995079E-2</v>
      </c>
      <c r="I161" s="131"/>
      <c r="J161" s="132"/>
      <c r="K161" s="40">
        <v>1320</v>
      </c>
      <c r="L161" s="46">
        <v>0.65024630541871919</v>
      </c>
      <c r="M161" s="133"/>
      <c r="N161" s="131"/>
      <c r="O161" s="40">
        <v>235</v>
      </c>
      <c r="P161" s="46">
        <v>0.11576354679802955</v>
      </c>
      <c r="Q161" s="131"/>
      <c r="R161" s="327"/>
      <c r="S161" s="40">
        <v>90</v>
      </c>
      <c r="T161" s="46">
        <v>5.0704225352112678E-2</v>
      </c>
      <c r="U161" s="523"/>
      <c r="V161" s="330"/>
      <c r="W161" s="39" t="s">
        <v>806</v>
      </c>
      <c r="X161" s="353" t="s">
        <v>806</v>
      </c>
      <c r="Y161" s="576"/>
      <c r="Z161" s="327"/>
      <c r="AA161" s="40" t="s">
        <v>806</v>
      </c>
      <c r="AB161" s="46" t="s">
        <v>806</v>
      </c>
      <c r="AC161" s="577"/>
      <c r="AD161" s="327"/>
      <c r="AE161" s="40">
        <v>85</v>
      </c>
      <c r="AF161" s="46">
        <v>4.1871921182266007E-2</v>
      </c>
      <c r="AG161" s="329"/>
      <c r="AH161" s="330"/>
      <c r="AI161" s="39" t="s">
        <v>806</v>
      </c>
      <c r="AJ161" s="353" t="s">
        <v>806</v>
      </c>
      <c r="AK161" s="578"/>
      <c r="AL161" s="330"/>
      <c r="AM161" s="39">
        <v>20</v>
      </c>
      <c r="AN161" s="353" t="s">
        <v>1451</v>
      </c>
      <c r="AO161" s="578"/>
      <c r="AP161" s="330"/>
      <c r="AQ161" s="39">
        <v>115</v>
      </c>
      <c r="AR161" s="353">
        <v>5.6650246305418719E-2</v>
      </c>
      <c r="AS161" s="578"/>
      <c r="AT161" s="330"/>
      <c r="AU161" s="39">
        <v>15</v>
      </c>
      <c r="AV161" s="353" t="s">
        <v>1451</v>
      </c>
      <c r="AW161" s="159"/>
    </row>
    <row r="162" spans="1:49" ht="14.25" customHeight="1" x14ac:dyDescent="0.25">
      <c r="A162" s="253" t="s">
        <v>254</v>
      </c>
      <c r="B162" s="110"/>
      <c r="C162" s="110" t="s">
        <v>255</v>
      </c>
      <c r="D162" s="129">
        <v>1660</v>
      </c>
      <c r="E162" s="130"/>
      <c r="F162" s="40"/>
      <c r="G162" s="40">
        <v>90</v>
      </c>
      <c r="H162" s="46">
        <v>5.4216867469879519E-2</v>
      </c>
      <c r="I162" s="131"/>
      <c r="J162" s="132"/>
      <c r="K162" s="40">
        <v>1105</v>
      </c>
      <c r="L162" s="46">
        <v>0.66566265060240959</v>
      </c>
      <c r="M162" s="133"/>
      <c r="N162" s="131"/>
      <c r="O162" s="40">
        <v>175</v>
      </c>
      <c r="P162" s="46">
        <v>0.10542168674698796</v>
      </c>
      <c r="Q162" s="131"/>
      <c r="R162" s="327"/>
      <c r="S162" s="40">
        <v>75</v>
      </c>
      <c r="T162" s="46">
        <v>5.1369863013698627E-2</v>
      </c>
      <c r="U162" s="523"/>
      <c r="V162" s="330"/>
      <c r="W162" s="39">
        <v>15</v>
      </c>
      <c r="X162" s="353" t="s">
        <v>1451</v>
      </c>
      <c r="Y162" s="576"/>
      <c r="Z162" s="327"/>
      <c r="AA162" s="40" t="s">
        <v>806</v>
      </c>
      <c r="AB162" s="46" t="s">
        <v>806</v>
      </c>
      <c r="AC162" s="577"/>
      <c r="AD162" s="327"/>
      <c r="AE162" s="40">
        <v>75</v>
      </c>
      <c r="AF162" s="46">
        <v>4.5180722891566265E-2</v>
      </c>
      <c r="AG162" s="329"/>
      <c r="AH162" s="330"/>
      <c r="AI162" s="39">
        <v>10</v>
      </c>
      <c r="AJ162" s="353" t="s">
        <v>1451</v>
      </c>
      <c r="AK162" s="578"/>
      <c r="AL162" s="330"/>
      <c r="AM162" s="39">
        <v>20</v>
      </c>
      <c r="AN162" s="353">
        <v>1.2048192771084338E-2</v>
      </c>
      <c r="AO162" s="578"/>
      <c r="AP162" s="330"/>
      <c r="AQ162" s="39">
        <v>80</v>
      </c>
      <c r="AR162" s="353">
        <v>4.8192771084337352E-2</v>
      </c>
      <c r="AS162" s="578"/>
      <c r="AT162" s="330"/>
      <c r="AU162" s="39">
        <v>15</v>
      </c>
      <c r="AV162" s="353" t="s">
        <v>1451</v>
      </c>
      <c r="AW162" s="159"/>
    </row>
    <row r="163" spans="1:49" ht="14.25" customHeight="1" x14ac:dyDescent="0.25">
      <c r="A163" s="253" t="s">
        <v>256</v>
      </c>
      <c r="B163" s="110"/>
      <c r="C163" s="110" t="s">
        <v>257</v>
      </c>
      <c r="D163" s="129">
        <v>1530</v>
      </c>
      <c r="E163" s="130"/>
      <c r="F163" s="40"/>
      <c r="G163" s="40">
        <v>110</v>
      </c>
      <c r="H163" s="46">
        <v>7.1895424836601302E-2</v>
      </c>
      <c r="I163" s="131"/>
      <c r="J163" s="132"/>
      <c r="K163" s="40">
        <v>940</v>
      </c>
      <c r="L163" s="46">
        <v>0.6143790849673203</v>
      </c>
      <c r="M163" s="133"/>
      <c r="N163" s="131"/>
      <c r="O163" s="40">
        <v>195</v>
      </c>
      <c r="P163" s="46">
        <v>0.12745098039215685</v>
      </c>
      <c r="Q163" s="131"/>
      <c r="R163" s="327"/>
      <c r="S163" s="40">
        <v>90</v>
      </c>
      <c r="T163" s="46">
        <v>6.741573033707865E-2</v>
      </c>
      <c r="U163" s="523"/>
      <c r="V163" s="330"/>
      <c r="W163" s="39" t="s">
        <v>806</v>
      </c>
      <c r="X163" s="353" t="s">
        <v>806</v>
      </c>
      <c r="Y163" s="576"/>
      <c r="Z163" s="327"/>
      <c r="AA163" s="40">
        <v>0</v>
      </c>
      <c r="AB163" s="46">
        <v>0</v>
      </c>
      <c r="AC163" s="577"/>
      <c r="AD163" s="327"/>
      <c r="AE163" s="40">
        <v>70</v>
      </c>
      <c r="AF163" s="46">
        <v>4.5751633986928102E-2</v>
      </c>
      <c r="AG163" s="329"/>
      <c r="AH163" s="330"/>
      <c r="AI163" s="39" t="s">
        <v>806</v>
      </c>
      <c r="AJ163" s="353" t="s">
        <v>806</v>
      </c>
      <c r="AK163" s="578"/>
      <c r="AL163" s="330"/>
      <c r="AM163" s="39">
        <v>15</v>
      </c>
      <c r="AN163" s="353" t="s">
        <v>1451</v>
      </c>
      <c r="AO163" s="578"/>
      <c r="AP163" s="330"/>
      <c r="AQ163" s="39">
        <v>80</v>
      </c>
      <c r="AR163" s="353">
        <v>5.2287581699346407E-2</v>
      </c>
      <c r="AS163" s="578"/>
      <c r="AT163" s="330"/>
      <c r="AU163" s="39">
        <v>10</v>
      </c>
      <c r="AV163" s="353" t="s">
        <v>1451</v>
      </c>
      <c r="AW163" s="159"/>
    </row>
    <row r="164" spans="1:49" ht="14.25" customHeight="1" x14ac:dyDescent="0.25">
      <c r="A164" s="253" t="s">
        <v>258</v>
      </c>
      <c r="B164" s="110"/>
      <c r="C164" s="110" t="s">
        <v>259</v>
      </c>
      <c r="D164" s="129">
        <v>1965</v>
      </c>
      <c r="E164" s="130"/>
      <c r="F164" s="40"/>
      <c r="G164" s="40">
        <v>135</v>
      </c>
      <c r="H164" s="46">
        <v>6.8702290076335881E-2</v>
      </c>
      <c r="I164" s="131"/>
      <c r="J164" s="132"/>
      <c r="K164" s="40">
        <v>1190</v>
      </c>
      <c r="L164" s="46">
        <v>0.6055979643765903</v>
      </c>
      <c r="M164" s="133"/>
      <c r="N164" s="131"/>
      <c r="O164" s="40">
        <v>205</v>
      </c>
      <c r="P164" s="46">
        <v>0.10432569974554708</v>
      </c>
      <c r="Q164" s="131"/>
      <c r="R164" s="327"/>
      <c r="S164" s="40">
        <v>125</v>
      </c>
      <c r="T164" s="46">
        <v>7.5528700906344406E-2</v>
      </c>
      <c r="U164" s="523"/>
      <c r="V164" s="330"/>
      <c r="W164" s="39" t="s">
        <v>806</v>
      </c>
      <c r="X164" s="353" t="s">
        <v>806</v>
      </c>
      <c r="Y164" s="576"/>
      <c r="Z164" s="327"/>
      <c r="AA164" s="40">
        <v>0</v>
      </c>
      <c r="AB164" s="46">
        <v>0</v>
      </c>
      <c r="AC164" s="577"/>
      <c r="AD164" s="327"/>
      <c r="AE164" s="40">
        <v>90</v>
      </c>
      <c r="AF164" s="46">
        <v>4.5801526717557252E-2</v>
      </c>
      <c r="AG164" s="329"/>
      <c r="AH164" s="330"/>
      <c r="AI164" s="39">
        <v>10</v>
      </c>
      <c r="AJ164" s="353" t="s">
        <v>1451</v>
      </c>
      <c r="AK164" s="578"/>
      <c r="AL164" s="330"/>
      <c r="AM164" s="39">
        <v>30</v>
      </c>
      <c r="AN164" s="353">
        <v>1.5267175572519083E-2</v>
      </c>
      <c r="AO164" s="578"/>
      <c r="AP164" s="330"/>
      <c r="AQ164" s="39">
        <v>155</v>
      </c>
      <c r="AR164" s="353">
        <v>7.8880407124681931E-2</v>
      </c>
      <c r="AS164" s="578"/>
      <c r="AT164" s="330"/>
      <c r="AU164" s="39">
        <v>20</v>
      </c>
      <c r="AV164" s="353">
        <v>1.0178117048346057E-2</v>
      </c>
      <c r="AW164" s="159"/>
    </row>
    <row r="165" spans="1:49" ht="14.25" customHeight="1" x14ac:dyDescent="0.25">
      <c r="A165" s="253" t="s">
        <v>260</v>
      </c>
      <c r="B165" s="110"/>
      <c r="C165" s="110" t="s">
        <v>261</v>
      </c>
      <c r="D165" s="129">
        <v>2005</v>
      </c>
      <c r="E165" s="130"/>
      <c r="F165" s="40"/>
      <c r="G165" s="40">
        <v>135</v>
      </c>
      <c r="H165" s="46">
        <v>6.7331670822942641E-2</v>
      </c>
      <c r="I165" s="131"/>
      <c r="J165" s="132"/>
      <c r="K165" s="40">
        <v>1260</v>
      </c>
      <c r="L165" s="46">
        <v>0.62842892768079806</v>
      </c>
      <c r="M165" s="133"/>
      <c r="N165" s="131"/>
      <c r="O165" s="40">
        <v>225</v>
      </c>
      <c r="P165" s="46">
        <v>0.11221945137157108</v>
      </c>
      <c r="Q165" s="131"/>
      <c r="R165" s="327"/>
      <c r="S165" s="40">
        <v>85</v>
      </c>
      <c r="T165" s="46">
        <v>4.9562682215743441E-2</v>
      </c>
      <c r="U165" s="523"/>
      <c r="V165" s="330"/>
      <c r="W165" s="39">
        <v>10</v>
      </c>
      <c r="X165" s="353" t="s">
        <v>1451</v>
      </c>
      <c r="Y165" s="576"/>
      <c r="Z165" s="327"/>
      <c r="AA165" s="40">
        <v>0</v>
      </c>
      <c r="AB165" s="46">
        <v>0</v>
      </c>
      <c r="AC165" s="577"/>
      <c r="AD165" s="327"/>
      <c r="AE165" s="40">
        <v>115</v>
      </c>
      <c r="AF165" s="46">
        <v>5.7356608478802994E-2</v>
      </c>
      <c r="AG165" s="329"/>
      <c r="AH165" s="330"/>
      <c r="AI165" s="39" t="s">
        <v>806</v>
      </c>
      <c r="AJ165" s="353" t="s">
        <v>806</v>
      </c>
      <c r="AK165" s="578"/>
      <c r="AL165" s="330"/>
      <c r="AM165" s="39">
        <v>20</v>
      </c>
      <c r="AN165" s="353" t="s">
        <v>1451</v>
      </c>
      <c r="AO165" s="578"/>
      <c r="AP165" s="330"/>
      <c r="AQ165" s="39">
        <v>125</v>
      </c>
      <c r="AR165" s="353">
        <v>6.2344139650872821E-2</v>
      </c>
      <c r="AS165" s="578"/>
      <c r="AT165" s="330"/>
      <c r="AU165" s="39">
        <v>25</v>
      </c>
      <c r="AV165" s="353">
        <v>1.2468827930174564E-2</v>
      </c>
      <c r="AW165" s="159"/>
    </row>
    <row r="166" spans="1:49" ht="14.25" customHeight="1" x14ac:dyDescent="0.25">
      <c r="A166" s="253" t="s">
        <v>262</v>
      </c>
      <c r="B166" s="110"/>
      <c r="C166" s="110" t="s">
        <v>263</v>
      </c>
      <c r="D166" s="129">
        <v>1325</v>
      </c>
      <c r="E166" s="130"/>
      <c r="F166" s="40"/>
      <c r="G166" s="40">
        <v>90</v>
      </c>
      <c r="H166" s="46">
        <v>6.7924528301886791E-2</v>
      </c>
      <c r="I166" s="131"/>
      <c r="J166" s="132"/>
      <c r="K166" s="40">
        <v>835</v>
      </c>
      <c r="L166" s="46">
        <v>0.63018867924528299</v>
      </c>
      <c r="M166" s="133"/>
      <c r="N166" s="131"/>
      <c r="O166" s="40">
        <v>205</v>
      </c>
      <c r="P166" s="46">
        <v>0.15471698113207547</v>
      </c>
      <c r="Q166" s="131"/>
      <c r="R166" s="327"/>
      <c r="S166" s="40">
        <v>50</v>
      </c>
      <c r="T166" s="46">
        <v>4.2372881355932202E-2</v>
      </c>
      <c r="U166" s="523"/>
      <c r="V166" s="330"/>
      <c r="W166" s="39" t="s">
        <v>806</v>
      </c>
      <c r="X166" s="353" t="s">
        <v>806</v>
      </c>
      <c r="Y166" s="576"/>
      <c r="Z166" s="327"/>
      <c r="AA166" s="40" t="s">
        <v>806</v>
      </c>
      <c r="AB166" s="46" t="s">
        <v>806</v>
      </c>
      <c r="AC166" s="577"/>
      <c r="AD166" s="327"/>
      <c r="AE166" s="40">
        <v>65</v>
      </c>
      <c r="AF166" s="46">
        <v>4.9056603773584909E-2</v>
      </c>
      <c r="AG166" s="329"/>
      <c r="AH166" s="330"/>
      <c r="AI166" s="39" t="s">
        <v>806</v>
      </c>
      <c r="AJ166" s="353" t="s">
        <v>806</v>
      </c>
      <c r="AK166" s="578"/>
      <c r="AL166" s="330"/>
      <c r="AM166" s="39">
        <v>10</v>
      </c>
      <c r="AN166" s="353" t="s">
        <v>1451</v>
      </c>
      <c r="AO166" s="578"/>
      <c r="AP166" s="330"/>
      <c r="AQ166" s="39">
        <v>45</v>
      </c>
      <c r="AR166" s="353">
        <v>3.3962264150943396E-2</v>
      </c>
      <c r="AS166" s="578"/>
      <c r="AT166" s="330"/>
      <c r="AU166" s="39">
        <v>15</v>
      </c>
      <c r="AV166" s="353">
        <v>1.1320754716981131E-2</v>
      </c>
      <c r="AW166" s="159"/>
    </row>
    <row r="167" spans="1:49" ht="14.25" customHeight="1" x14ac:dyDescent="0.25">
      <c r="B167" s="110"/>
      <c r="C167" s="110"/>
      <c r="D167" s="134"/>
      <c r="E167" s="25"/>
      <c r="F167" s="24"/>
      <c r="G167" s="24"/>
      <c r="H167" s="46"/>
      <c r="I167" s="113"/>
      <c r="J167" s="126"/>
      <c r="K167" s="24"/>
      <c r="L167" s="46"/>
      <c r="M167" s="128"/>
      <c r="N167" s="113"/>
      <c r="O167" s="24"/>
      <c r="P167" s="46"/>
      <c r="Q167" s="113"/>
      <c r="R167" s="327"/>
      <c r="S167" s="40"/>
      <c r="T167" s="46"/>
      <c r="U167" s="523"/>
      <c r="V167" s="330"/>
      <c r="W167" s="39"/>
      <c r="X167" s="353"/>
      <c r="Y167" s="576"/>
      <c r="Z167" s="327"/>
      <c r="AA167" s="40"/>
      <c r="AB167" s="46"/>
      <c r="AC167" s="577"/>
      <c r="AD167" s="327"/>
      <c r="AE167" s="40"/>
      <c r="AF167" s="46"/>
      <c r="AG167" s="329"/>
      <c r="AH167" s="330"/>
      <c r="AI167" s="39"/>
      <c r="AJ167" s="353"/>
      <c r="AK167" s="578"/>
      <c r="AL167" s="330"/>
      <c r="AM167" s="39"/>
      <c r="AN167" s="353"/>
      <c r="AO167" s="578"/>
      <c r="AP167" s="330"/>
      <c r="AQ167" s="39"/>
      <c r="AR167" s="353"/>
      <c r="AS167" s="578"/>
      <c r="AT167" s="330"/>
      <c r="AU167" s="39"/>
      <c r="AV167" s="353"/>
      <c r="AW167" s="159"/>
    </row>
    <row r="168" spans="1:49" s="159" customFormat="1" ht="14.25" customHeight="1" x14ac:dyDescent="0.25">
      <c r="A168" s="169" t="s">
        <v>264</v>
      </c>
      <c r="B168" s="213" t="s">
        <v>265</v>
      </c>
      <c r="C168" s="213"/>
      <c r="D168" s="204">
        <v>65690</v>
      </c>
      <c r="E168" s="205"/>
      <c r="F168" s="206"/>
      <c r="G168" s="206">
        <v>3880</v>
      </c>
      <c r="H168" s="356">
        <v>5.9065306743796619E-2</v>
      </c>
      <c r="I168" s="207"/>
      <c r="J168" s="208"/>
      <c r="K168" s="206">
        <v>42010</v>
      </c>
      <c r="L168" s="356">
        <v>0.63951895265641645</v>
      </c>
      <c r="M168" s="209"/>
      <c r="N168" s="207"/>
      <c r="O168" s="206">
        <v>7595</v>
      </c>
      <c r="P168" s="356">
        <v>0.11561881564926169</v>
      </c>
      <c r="Q168" s="207"/>
      <c r="R168" s="411"/>
      <c r="S168" s="206">
        <v>3775</v>
      </c>
      <c r="T168" s="356">
        <v>6.5447295423023577E-2</v>
      </c>
      <c r="U168" s="526"/>
      <c r="V168" s="409"/>
      <c r="W168" s="172">
        <v>385</v>
      </c>
      <c r="X168" s="367" t="s">
        <v>1451</v>
      </c>
      <c r="Y168" s="576"/>
      <c r="Z168" s="411"/>
      <c r="AA168" s="206">
        <v>35</v>
      </c>
      <c r="AB168" s="356" t="s">
        <v>1451</v>
      </c>
      <c r="AC168" s="583"/>
      <c r="AD168" s="411"/>
      <c r="AE168" s="206">
        <v>2600</v>
      </c>
      <c r="AF168" s="356">
        <v>3.9579844725224536E-2</v>
      </c>
      <c r="AG168" s="504"/>
      <c r="AH168" s="407"/>
      <c r="AI168" s="206">
        <v>395</v>
      </c>
      <c r="AJ168" s="356" t="s">
        <v>1451</v>
      </c>
      <c r="AK168" s="584"/>
      <c r="AL168" s="407"/>
      <c r="AM168" s="206">
        <v>825</v>
      </c>
      <c r="AN168" s="356">
        <v>1.2558989191657786E-2</v>
      </c>
      <c r="AO168" s="584"/>
      <c r="AP168" s="407"/>
      <c r="AQ168" s="206">
        <v>3425</v>
      </c>
      <c r="AR168" s="356">
        <v>5.2138833916882329E-2</v>
      </c>
      <c r="AS168" s="584"/>
      <c r="AT168" s="407"/>
      <c r="AU168" s="206">
        <v>765</v>
      </c>
      <c r="AV168" s="356">
        <v>1.164560815953722E-2</v>
      </c>
    </row>
    <row r="169" spans="1:49" s="159" customFormat="1" ht="14.25" customHeight="1" x14ac:dyDescent="0.25">
      <c r="B169" s="112"/>
      <c r="C169" s="112"/>
      <c r="D169" s="134"/>
      <c r="E169" s="25"/>
      <c r="F169" s="24"/>
      <c r="G169" s="24"/>
      <c r="H169" s="383"/>
      <c r="I169" s="113"/>
      <c r="J169" s="126"/>
      <c r="K169" s="24"/>
      <c r="L169" s="383"/>
      <c r="M169" s="128"/>
      <c r="N169" s="113"/>
      <c r="O169" s="24"/>
      <c r="P169" s="383"/>
      <c r="Q169" s="113"/>
      <c r="R169" s="406"/>
      <c r="S169" s="24"/>
      <c r="T169" s="383"/>
      <c r="U169" s="525"/>
      <c r="V169" s="352"/>
      <c r="W169" s="26"/>
      <c r="X169" s="354"/>
      <c r="Y169" s="576"/>
      <c r="Z169" s="406"/>
      <c r="AA169" s="24"/>
      <c r="AB169" s="383"/>
      <c r="AC169" s="577"/>
      <c r="AD169" s="406"/>
      <c r="AE169" s="24"/>
      <c r="AF169" s="383"/>
      <c r="AG169" s="358"/>
      <c r="AH169" s="352"/>
      <c r="AI169" s="26"/>
      <c r="AJ169" s="354"/>
      <c r="AK169" s="578"/>
      <c r="AL169" s="352"/>
      <c r="AM169" s="26"/>
      <c r="AN169" s="354"/>
      <c r="AO169" s="578"/>
      <c r="AP169" s="352"/>
      <c r="AQ169" s="26"/>
      <c r="AR169" s="354"/>
      <c r="AS169" s="578"/>
      <c r="AT169" s="352"/>
      <c r="AU169" s="26"/>
      <c r="AV169" s="354"/>
    </row>
    <row r="170" spans="1:49" s="159" customFormat="1" ht="14.25" customHeight="1" x14ac:dyDescent="0.25">
      <c r="A170" s="158" t="s">
        <v>266</v>
      </c>
      <c r="B170" s="112" t="s">
        <v>267</v>
      </c>
      <c r="C170" s="112"/>
      <c r="D170" s="134">
        <v>4095</v>
      </c>
      <c r="E170" s="25"/>
      <c r="F170" s="24"/>
      <c r="G170" s="24">
        <v>245</v>
      </c>
      <c r="H170" s="383">
        <v>5.9829059829059832E-2</v>
      </c>
      <c r="I170" s="113"/>
      <c r="J170" s="126"/>
      <c r="K170" s="24">
        <v>2485</v>
      </c>
      <c r="L170" s="383">
        <v>0.60683760683760679</v>
      </c>
      <c r="M170" s="128"/>
      <c r="N170" s="113"/>
      <c r="O170" s="24">
        <v>740</v>
      </c>
      <c r="P170" s="383">
        <v>0.1807081807081807</v>
      </c>
      <c r="Q170" s="113"/>
      <c r="R170" s="406"/>
      <c r="S170" s="24">
        <v>170</v>
      </c>
      <c r="T170" s="383">
        <v>4.6384720327421552E-2</v>
      </c>
      <c r="U170" s="525"/>
      <c r="V170" s="352"/>
      <c r="W170" s="26">
        <v>25</v>
      </c>
      <c r="X170" s="354" t="s">
        <v>1451</v>
      </c>
      <c r="Y170" s="576"/>
      <c r="Z170" s="406"/>
      <c r="AA170" s="24" t="s">
        <v>806</v>
      </c>
      <c r="AB170" s="383" t="s">
        <v>806</v>
      </c>
      <c r="AC170" s="577"/>
      <c r="AD170" s="406"/>
      <c r="AE170" s="24">
        <v>185</v>
      </c>
      <c r="AF170" s="383">
        <v>4.5177045177045176E-2</v>
      </c>
      <c r="AG170" s="358"/>
      <c r="AH170" s="352"/>
      <c r="AI170" s="26">
        <v>15</v>
      </c>
      <c r="AJ170" s="354" t="s">
        <v>1451</v>
      </c>
      <c r="AK170" s="578"/>
      <c r="AL170" s="352"/>
      <c r="AM170" s="26">
        <v>50</v>
      </c>
      <c r="AN170" s="354">
        <v>1.221001221001221E-2</v>
      </c>
      <c r="AO170" s="578"/>
      <c r="AP170" s="352"/>
      <c r="AQ170" s="26">
        <v>135</v>
      </c>
      <c r="AR170" s="354">
        <v>3.2967032967032968E-2</v>
      </c>
      <c r="AS170" s="578"/>
      <c r="AT170" s="352"/>
      <c r="AU170" s="26">
        <v>45</v>
      </c>
      <c r="AV170" s="354">
        <v>1.098901098901099E-2</v>
      </c>
    </row>
    <row r="171" spans="1:49" s="159" customFormat="1" ht="14.25" customHeight="1" x14ac:dyDescent="0.25">
      <c r="A171" s="158" t="s">
        <v>268</v>
      </c>
      <c r="B171" s="112" t="s">
        <v>269</v>
      </c>
      <c r="C171" s="112"/>
      <c r="D171" s="134">
        <v>5430</v>
      </c>
      <c r="E171" s="25"/>
      <c r="F171" s="24"/>
      <c r="G171" s="24">
        <v>375</v>
      </c>
      <c r="H171" s="383">
        <v>6.9060773480662987E-2</v>
      </c>
      <c r="I171" s="113"/>
      <c r="J171" s="126"/>
      <c r="K171" s="24">
        <v>3490</v>
      </c>
      <c r="L171" s="383">
        <v>0.64272559852670352</v>
      </c>
      <c r="M171" s="128"/>
      <c r="N171" s="113"/>
      <c r="O171" s="24">
        <v>720</v>
      </c>
      <c r="P171" s="383">
        <v>0.13259668508287292</v>
      </c>
      <c r="Q171" s="113"/>
      <c r="R171" s="406"/>
      <c r="S171" s="24">
        <v>230</v>
      </c>
      <c r="T171" s="383">
        <v>4.7569803516028956E-2</v>
      </c>
      <c r="U171" s="525"/>
      <c r="V171" s="352"/>
      <c r="W171" s="26">
        <v>20</v>
      </c>
      <c r="X171" s="354" t="s">
        <v>1451</v>
      </c>
      <c r="Y171" s="576"/>
      <c r="Z171" s="406"/>
      <c r="AA171" s="24" t="s">
        <v>806</v>
      </c>
      <c r="AB171" s="383" t="s">
        <v>806</v>
      </c>
      <c r="AC171" s="577"/>
      <c r="AD171" s="406"/>
      <c r="AE171" s="24">
        <v>240</v>
      </c>
      <c r="AF171" s="383">
        <v>4.4198895027624308E-2</v>
      </c>
      <c r="AG171" s="358"/>
      <c r="AH171" s="352"/>
      <c r="AI171" s="26">
        <v>25</v>
      </c>
      <c r="AJ171" s="354" t="s">
        <v>1451</v>
      </c>
      <c r="AK171" s="578"/>
      <c r="AL171" s="352"/>
      <c r="AM171" s="26">
        <v>65</v>
      </c>
      <c r="AN171" s="354">
        <v>1.1970534069981584E-2</v>
      </c>
      <c r="AO171" s="578"/>
      <c r="AP171" s="352"/>
      <c r="AQ171" s="26">
        <v>215</v>
      </c>
      <c r="AR171" s="354">
        <v>3.959484346224678E-2</v>
      </c>
      <c r="AS171" s="578"/>
      <c r="AT171" s="352"/>
      <c r="AU171" s="26">
        <v>45</v>
      </c>
      <c r="AV171" s="354" t="s">
        <v>1451</v>
      </c>
    </row>
    <row r="172" spans="1:49" s="159" customFormat="1" ht="14.25" customHeight="1" x14ac:dyDescent="0.25">
      <c r="A172" s="158" t="s">
        <v>270</v>
      </c>
      <c r="B172" s="112" t="s">
        <v>271</v>
      </c>
      <c r="C172" s="112"/>
      <c r="D172" s="134">
        <v>3490</v>
      </c>
      <c r="E172" s="25"/>
      <c r="F172" s="24"/>
      <c r="G172" s="24">
        <v>220</v>
      </c>
      <c r="H172" s="383">
        <v>6.3037249283667621E-2</v>
      </c>
      <c r="I172" s="113"/>
      <c r="J172" s="126"/>
      <c r="K172" s="24">
        <v>2105</v>
      </c>
      <c r="L172" s="383">
        <v>0.6031518624641834</v>
      </c>
      <c r="M172" s="128"/>
      <c r="N172" s="113"/>
      <c r="O172" s="24">
        <v>300</v>
      </c>
      <c r="P172" s="383">
        <v>8.5959885386819479E-2</v>
      </c>
      <c r="Q172" s="113"/>
      <c r="R172" s="406"/>
      <c r="S172" s="24">
        <v>260</v>
      </c>
      <c r="T172" s="383">
        <v>8.9193825042881647E-2</v>
      </c>
      <c r="U172" s="525"/>
      <c r="V172" s="352"/>
      <c r="W172" s="26">
        <v>30</v>
      </c>
      <c r="X172" s="354" t="s">
        <v>1451</v>
      </c>
      <c r="Y172" s="576"/>
      <c r="Z172" s="406"/>
      <c r="AA172" s="24" t="s">
        <v>806</v>
      </c>
      <c r="AB172" s="383" t="s">
        <v>806</v>
      </c>
      <c r="AC172" s="577"/>
      <c r="AD172" s="406"/>
      <c r="AE172" s="24">
        <v>115</v>
      </c>
      <c r="AF172" s="383">
        <v>3.2951289398280799E-2</v>
      </c>
      <c r="AG172" s="358"/>
      <c r="AH172" s="352"/>
      <c r="AI172" s="26">
        <v>20</v>
      </c>
      <c r="AJ172" s="354" t="s">
        <v>1451</v>
      </c>
      <c r="AK172" s="578"/>
      <c r="AL172" s="352"/>
      <c r="AM172" s="26">
        <v>50</v>
      </c>
      <c r="AN172" s="354">
        <v>1.4326647564469915E-2</v>
      </c>
      <c r="AO172" s="578"/>
      <c r="AP172" s="352"/>
      <c r="AQ172" s="26">
        <v>330</v>
      </c>
      <c r="AR172" s="354">
        <v>9.4555873925501438E-2</v>
      </c>
      <c r="AS172" s="578"/>
      <c r="AT172" s="352"/>
      <c r="AU172" s="26">
        <v>60</v>
      </c>
      <c r="AV172" s="354">
        <v>1.7191977077363897E-2</v>
      </c>
    </row>
    <row r="173" spans="1:49" s="159" customFormat="1" ht="14.25" customHeight="1" x14ac:dyDescent="0.25">
      <c r="A173" s="158" t="s">
        <v>272</v>
      </c>
      <c r="B173" s="112" t="s">
        <v>273</v>
      </c>
      <c r="C173" s="112"/>
      <c r="D173" s="134">
        <v>3830</v>
      </c>
      <c r="E173" s="25"/>
      <c r="F173" s="24"/>
      <c r="G173" s="24">
        <v>250</v>
      </c>
      <c r="H173" s="383">
        <v>6.5274151436031339E-2</v>
      </c>
      <c r="I173" s="113"/>
      <c r="J173" s="126"/>
      <c r="K173" s="24">
        <v>2610</v>
      </c>
      <c r="L173" s="383">
        <v>0.68146214099216706</v>
      </c>
      <c r="M173" s="128"/>
      <c r="N173" s="113"/>
      <c r="O173" s="24">
        <v>310</v>
      </c>
      <c r="P173" s="383">
        <v>8.0939947780678853E-2</v>
      </c>
      <c r="Q173" s="113"/>
      <c r="R173" s="406"/>
      <c r="S173" s="24">
        <v>165</v>
      </c>
      <c r="T173" s="383">
        <v>4.9327354260089683E-2</v>
      </c>
      <c r="U173" s="525"/>
      <c r="V173" s="352"/>
      <c r="W173" s="26">
        <v>10</v>
      </c>
      <c r="X173" s="354" t="s">
        <v>1451</v>
      </c>
      <c r="Y173" s="576"/>
      <c r="Z173" s="406"/>
      <c r="AA173" s="24" t="s">
        <v>806</v>
      </c>
      <c r="AB173" s="383" t="s">
        <v>806</v>
      </c>
      <c r="AC173" s="577"/>
      <c r="AD173" s="406"/>
      <c r="AE173" s="24">
        <v>170</v>
      </c>
      <c r="AF173" s="383">
        <v>4.4386422976501305E-2</v>
      </c>
      <c r="AG173" s="358"/>
      <c r="AH173" s="352"/>
      <c r="AI173" s="26">
        <v>20</v>
      </c>
      <c r="AJ173" s="354" t="s">
        <v>1451</v>
      </c>
      <c r="AK173" s="578"/>
      <c r="AL173" s="352"/>
      <c r="AM173" s="26">
        <v>60</v>
      </c>
      <c r="AN173" s="354">
        <v>1.5665796344647518E-2</v>
      </c>
      <c r="AO173" s="578"/>
      <c r="AP173" s="352"/>
      <c r="AQ173" s="26">
        <v>200</v>
      </c>
      <c r="AR173" s="354">
        <v>5.2219321148825062E-2</v>
      </c>
      <c r="AS173" s="578"/>
      <c r="AT173" s="352"/>
      <c r="AU173" s="26">
        <v>45</v>
      </c>
      <c r="AV173" s="354">
        <v>1.1749347258485639E-2</v>
      </c>
    </row>
    <row r="174" spans="1:49" s="159" customFormat="1" ht="14.25" customHeight="1" x14ac:dyDescent="0.25">
      <c r="B174" s="112"/>
      <c r="C174" s="112"/>
      <c r="D174" s="134"/>
      <c r="E174" s="25"/>
      <c r="F174" s="24"/>
      <c r="G174" s="24"/>
      <c r="H174" s="383"/>
      <c r="I174" s="113"/>
      <c r="J174" s="126"/>
      <c r="K174" s="24"/>
      <c r="L174" s="383"/>
      <c r="M174" s="128"/>
      <c r="N174" s="113"/>
      <c r="O174" s="24"/>
      <c r="P174" s="383"/>
      <c r="Q174" s="113"/>
      <c r="R174" s="406"/>
      <c r="S174" s="24"/>
      <c r="T174" s="383"/>
      <c r="U174" s="525"/>
      <c r="V174" s="352"/>
      <c r="W174" s="26"/>
      <c r="X174" s="354"/>
      <c r="Y174" s="576"/>
      <c r="Z174" s="406"/>
      <c r="AA174" s="24"/>
      <c r="AB174" s="383"/>
      <c r="AC174" s="577"/>
      <c r="AD174" s="406"/>
      <c r="AE174" s="24"/>
      <c r="AF174" s="383"/>
      <c r="AG174" s="358"/>
      <c r="AH174" s="352"/>
      <c r="AI174" s="26"/>
      <c r="AJ174" s="354"/>
      <c r="AK174" s="578"/>
      <c r="AL174" s="352"/>
      <c r="AM174" s="26"/>
      <c r="AN174" s="354"/>
      <c r="AO174" s="578"/>
      <c r="AP174" s="352"/>
      <c r="AQ174" s="26"/>
      <c r="AR174" s="354"/>
      <c r="AS174" s="578"/>
      <c r="AT174" s="352"/>
      <c r="AU174" s="26"/>
      <c r="AV174" s="354"/>
    </row>
    <row r="175" spans="1:49" s="159" customFormat="1" ht="14.25" customHeight="1" x14ac:dyDescent="0.25">
      <c r="A175" s="158" t="s">
        <v>274</v>
      </c>
      <c r="B175" s="112" t="s">
        <v>275</v>
      </c>
      <c r="C175" s="112"/>
      <c r="D175" s="134">
        <v>12295</v>
      </c>
      <c r="E175" s="25"/>
      <c r="F175" s="24"/>
      <c r="G175" s="24">
        <v>710</v>
      </c>
      <c r="H175" s="383">
        <v>5.774705164701098E-2</v>
      </c>
      <c r="I175" s="113"/>
      <c r="J175" s="126"/>
      <c r="K175" s="24">
        <v>8120</v>
      </c>
      <c r="L175" s="383">
        <v>0.6604310695404636</v>
      </c>
      <c r="M175" s="128"/>
      <c r="N175" s="113"/>
      <c r="O175" s="24">
        <v>1345</v>
      </c>
      <c r="P175" s="383">
        <v>0.10939406262708418</v>
      </c>
      <c r="Q175" s="113"/>
      <c r="R175" s="406"/>
      <c r="S175" s="24">
        <v>595</v>
      </c>
      <c r="T175" s="383">
        <v>5.493998153277932E-2</v>
      </c>
      <c r="U175" s="525"/>
      <c r="V175" s="352"/>
      <c r="W175" s="26">
        <v>60</v>
      </c>
      <c r="X175" s="354" t="s">
        <v>1451</v>
      </c>
      <c r="Y175" s="576"/>
      <c r="Z175" s="406"/>
      <c r="AA175" s="24" t="s">
        <v>806</v>
      </c>
      <c r="AB175" s="383" t="s">
        <v>806</v>
      </c>
      <c r="AC175" s="577"/>
      <c r="AD175" s="406"/>
      <c r="AE175" s="24">
        <v>545</v>
      </c>
      <c r="AF175" s="383">
        <v>4.4326962179747867E-2</v>
      </c>
      <c r="AG175" s="358"/>
      <c r="AH175" s="352"/>
      <c r="AI175" s="26">
        <v>75</v>
      </c>
      <c r="AJ175" s="354" t="s">
        <v>1451</v>
      </c>
      <c r="AK175" s="578"/>
      <c r="AL175" s="352"/>
      <c r="AM175" s="26">
        <v>130</v>
      </c>
      <c r="AN175" s="354">
        <v>1.0573403822692151E-2</v>
      </c>
      <c r="AO175" s="578"/>
      <c r="AP175" s="352"/>
      <c r="AQ175" s="26">
        <v>580</v>
      </c>
      <c r="AR175" s="354">
        <v>4.7173647824318828E-2</v>
      </c>
      <c r="AS175" s="578"/>
      <c r="AT175" s="352"/>
      <c r="AU175" s="26">
        <v>135</v>
      </c>
      <c r="AV175" s="354">
        <v>1.0980073200488003E-2</v>
      </c>
    </row>
    <row r="176" spans="1:49" ht="14.25" customHeight="1" x14ac:dyDescent="0.25">
      <c r="A176" s="253" t="s">
        <v>276</v>
      </c>
      <c r="B176" s="110"/>
      <c r="C176" s="110" t="s">
        <v>277</v>
      </c>
      <c r="D176" s="129">
        <v>1665</v>
      </c>
      <c r="E176" s="130"/>
      <c r="F176" s="40"/>
      <c r="G176" s="40">
        <v>85</v>
      </c>
      <c r="H176" s="46">
        <v>5.1051051051051052E-2</v>
      </c>
      <c r="I176" s="131"/>
      <c r="J176" s="132"/>
      <c r="K176" s="40">
        <v>1095</v>
      </c>
      <c r="L176" s="46">
        <v>0.65765765765765771</v>
      </c>
      <c r="M176" s="133"/>
      <c r="N176" s="131"/>
      <c r="O176" s="40">
        <v>175</v>
      </c>
      <c r="P176" s="46">
        <v>0.10510510510510511</v>
      </c>
      <c r="Q176" s="131"/>
      <c r="R176" s="327"/>
      <c r="S176" s="40">
        <v>95</v>
      </c>
      <c r="T176" s="46">
        <v>6.5517241379310351E-2</v>
      </c>
      <c r="U176" s="523"/>
      <c r="V176" s="330"/>
      <c r="W176" s="39" t="s">
        <v>806</v>
      </c>
      <c r="X176" s="353" t="s">
        <v>806</v>
      </c>
      <c r="Y176" s="576"/>
      <c r="Z176" s="327"/>
      <c r="AA176" s="40" t="s">
        <v>806</v>
      </c>
      <c r="AB176" s="46" t="s">
        <v>806</v>
      </c>
      <c r="AC176" s="577"/>
      <c r="AD176" s="327"/>
      <c r="AE176" s="40">
        <v>75</v>
      </c>
      <c r="AF176" s="46">
        <v>4.5045045045045043E-2</v>
      </c>
      <c r="AG176" s="329"/>
      <c r="AH176" s="330"/>
      <c r="AI176" s="39">
        <v>10</v>
      </c>
      <c r="AJ176" s="353" t="s">
        <v>1451</v>
      </c>
      <c r="AK176" s="578"/>
      <c r="AL176" s="330"/>
      <c r="AM176" s="39">
        <v>20</v>
      </c>
      <c r="AN176" s="353">
        <v>1.2012012012012012E-2</v>
      </c>
      <c r="AO176" s="578"/>
      <c r="AP176" s="330"/>
      <c r="AQ176" s="39">
        <v>80</v>
      </c>
      <c r="AR176" s="353">
        <v>4.8048048048048048E-2</v>
      </c>
      <c r="AS176" s="578"/>
      <c r="AT176" s="330"/>
      <c r="AU176" s="39">
        <v>25</v>
      </c>
      <c r="AV176" s="353">
        <v>1.5015015015015015E-2</v>
      </c>
      <c r="AW176" s="159"/>
    </row>
    <row r="177" spans="1:49" ht="14.25" customHeight="1" x14ac:dyDescent="0.25">
      <c r="A177" s="253" t="s">
        <v>278</v>
      </c>
      <c r="B177" s="110"/>
      <c r="C177" s="110" t="s">
        <v>279</v>
      </c>
      <c r="D177" s="129">
        <v>1535</v>
      </c>
      <c r="E177" s="130"/>
      <c r="F177" s="40"/>
      <c r="G177" s="40">
        <v>80</v>
      </c>
      <c r="H177" s="46">
        <v>5.2117263843648211E-2</v>
      </c>
      <c r="I177" s="131"/>
      <c r="J177" s="132"/>
      <c r="K177" s="40">
        <v>1055</v>
      </c>
      <c r="L177" s="46">
        <v>0.68729641693811072</v>
      </c>
      <c r="M177" s="133"/>
      <c r="N177" s="131"/>
      <c r="O177" s="40">
        <v>165</v>
      </c>
      <c r="P177" s="46">
        <v>0.10749185667752444</v>
      </c>
      <c r="Q177" s="131"/>
      <c r="R177" s="327"/>
      <c r="S177" s="40">
        <v>65</v>
      </c>
      <c r="T177" s="46">
        <v>4.7272727272727272E-2</v>
      </c>
      <c r="U177" s="523"/>
      <c r="V177" s="330"/>
      <c r="W177" s="39">
        <v>10</v>
      </c>
      <c r="X177" s="353" t="s">
        <v>1451</v>
      </c>
      <c r="Y177" s="576"/>
      <c r="Z177" s="327"/>
      <c r="AA177" s="40">
        <v>0</v>
      </c>
      <c r="AB177" s="46">
        <v>0</v>
      </c>
      <c r="AC177" s="577"/>
      <c r="AD177" s="327"/>
      <c r="AE177" s="40">
        <v>55</v>
      </c>
      <c r="AF177" s="46">
        <v>3.5830618892508145E-2</v>
      </c>
      <c r="AG177" s="329"/>
      <c r="AH177" s="330"/>
      <c r="AI177" s="39" t="s">
        <v>806</v>
      </c>
      <c r="AJ177" s="353" t="s">
        <v>806</v>
      </c>
      <c r="AK177" s="578"/>
      <c r="AL177" s="330"/>
      <c r="AM177" s="39">
        <v>20</v>
      </c>
      <c r="AN177" s="353">
        <v>1.3029315960912053E-2</v>
      </c>
      <c r="AO177" s="578"/>
      <c r="AP177" s="330"/>
      <c r="AQ177" s="39">
        <v>55</v>
      </c>
      <c r="AR177" s="353">
        <v>3.5830618892508145E-2</v>
      </c>
      <c r="AS177" s="578"/>
      <c r="AT177" s="330"/>
      <c r="AU177" s="39">
        <v>15</v>
      </c>
      <c r="AV177" s="353" t="s">
        <v>1451</v>
      </c>
      <c r="AW177" s="159"/>
    </row>
    <row r="178" spans="1:49" ht="14.25" customHeight="1" x14ac:dyDescent="0.25">
      <c r="A178" s="253" t="s">
        <v>280</v>
      </c>
      <c r="B178" s="110"/>
      <c r="C178" s="110" t="s">
        <v>281</v>
      </c>
      <c r="D178" s="129">
        <v>1295</v>
      </c>
      <c r="E178" s="130"/>
      <c r="F178" s="40"/>
      <c r="G178" s="40">
        <v>65</v>
      </c>
      <c r="H178" s="46">
        <v>5.019305019305019E-2</v>
      </c>
      <c r="I178" s="131"/>
      <c r="J178" s="132"/>
      <c r="K178" s="40">
        <v>850</v>
      </c>
      <c r="L178" s="46">
        <v>0.65637065637065639</v>
      </c>
      <c r="M178" s="133"/>
      <c r="N178" s="131"/>
      <c r="O178" s="40">
        <v>170</v>
      </c>
      <c r="P178" s="46">
        <v>0.13127413127413126</v>
      </c>
      <c r="Q178" s="131"/>
      <c r="R178" s="327"/>
      <c r="S178" s="40">
        <v>55</v>
      </c>
      <c r="T178" s="46">
        <v>4.8245614035087717E-2</v>
      </c>
      <c r="U178" s="523"/>
      <c r="V178" s="330"/>
      <c r="W178" s="39" t="s">
        <v>806</v>
      </c>
      <c r="X178" s="353" t="s">
        <v>806</v>
      </c>
      <c r="Y178" s="576"/>
      <c r="Z178" s="327"/>
      <c r="AA178" s="40" t="s">
        <v>806</v>
      </c>
      <c r="AB178" s="46" t="s">
        <v>806</v>
      </c>
      <c r="AC178" s="577"/>
      <c r="AD178" s="327"/>
      <c r="AE178" s="40">
        <v>65</v>
      </c>
      <c r="AF178" s="46">
        <v>5.019305019305019E-2</v>
      </c>
      <c r="AG178" s="329"/>
      <c r="AH178" s="330"/>
      <c r="AI178" s="39" t="s">
        <v>806</v>
      </c>
      <c r="AJ178" s="353" t="s">
        <v>806</v>
      </c>
      <c r="AK178" s="578"/>
      <c r="AL178" s="330"/>
      <c r="AM178" s="39">
        <v>20</v>
      </c>
      <c r="AN178" s="353">
        <v>1.5444015444015444E-2</v>
      </c>
      <c r="AO178" s="578"/>
      <c r="AP178" s="330"/>
      <c r="AQ178" s="39">
        <v>50</v>
      </c>
      <c r="AR178" s="353">
        <v>3.8610038610038609E-2</v>
      </c>
      <c r="AS178" s="578"/>
      <c r="AT178" s="330"/>
      <c r="AU178" s="39">
        <v>10</v>
      </c>
      <c r="AV178" s="353" t="s">
        <v>1451</v>
      </c>
      <c r="AW178" s="159"/>
    </row>
    <row r="179" spans="1:49" ht="14.25" customHeight="1" x14ac:dyDescent="0.25">
      <c r="A179" s="253" t="s">
        <v>282</v>
      </c>
      <c r="B179" s="110"/>
      <c r="C179" s="110" t="s">
        <v>283</v>
      </c>
      <c r="D179" s="129">
        <v>1685</v>
      </c>
      <c r="E179" s="130"/>
      <c r="F179" s="40"/>
      <c r="G179" s="40">
        <v>105</v>
      </c>
      <c r="H179" s="46">
        <v>6.2314540059347182E-2</v>
      </c>
      <c r="I179" s="131"/>
      <c r="J179" s="132"/>
      <c r="K179" s="40">
        <v>1090</v>
      </c>
      <c r="L179" s="46">
        <v>0.64688427299703266</v>
      </c>
      <c r="M179" s="133"/>
      <c r="N179" s="131"/>
      <c r="O179" s="40">
        <v>160</v>
      </c>
      <c r="P179" s="46">
        <v>9.4955489614243327E-2</v>
      </c>
      <c r="Q179" s="131"/>
      <c r="R179" s="327"/>
      <c r="S179" s="40">
        <v>90</v>
      </c>
      <c r="T179" s="46">
        <v>6.1855670103092786E-2</v>
      </c>
      <c r="U179" s="523"/>
      <c r="V179" s="330"/>
      <c r="W179" s="39">
        <v>10</v>
      </c>
      <c r="X179" s="353" t="s">
        <v>1451</v>
      </c>
      <c r="Y179" s="576"/>
      <c r="Z179" s="327"/>
      <c r="AA179" s="40">
        <v>0</v>
      </c>
      <c r="AB179" s="46">
        <v>0</v>
      </c>
      <c r="AC179" s="577"/>
      <c r="AD179" s="327"/>
      <c r="AE179" s="40">
        <v>65</v>
      </c>
      <c r="AF179" s="46">
        <v>3.857566765578635E-2</v>
      </c>
      <c r="AG179" s="329"/>
      <c r="AH179" s="330"/>
      <c r="AI179" s="39">
        <v>10</v>
      </c>
      <c r="AJ179" s="353" t="s">
        <v>1451</v>
      </c>
      <c r="AK179" s="578"/>
      <c r="AL179" s="330"/>
      <c r="AM179" s="39">
        <v>15</v>
      </c>
      <c r="AN179" s="353" t="s">
        <v>1451</v>
      </c>
      <c r="AO179" s="578"/>
      <c r="AP179" s="330"/>
      <c r="AQ179" s="39">
        <v>125</v>
      </c>
      <c r="AR179" s="353">
        <v>7.418397626112759E-2</v>
      </c>
      <c r="AS179" s="578"/>
      <c r="AT179" s="330"/>
      <c r="AU179" s="39">
        <v>20</v>
      </c>
      <c r="AV179" s="353">
        <v>1.1869436201780416E-2</v>
      </c>
      <c r="AW179" s="159"/>
    </row>
    <row r="180" spans="1:49" ht="14.25" customHeight="1" x14ac:dyDescent="0.25">
      <c r="A180" s="253" t="s">
        <v>284</v>
      </c>
      <c r="B180" s="110"/>
      <c r="C180" s="110" t="s">
        <v>285</v>
      </c>
      <c r="D180" s="129">
        <v>1225</v>
      </c>
      <c r="E180" s="130"/>
      <c r="F180" s="40"/>
      <c r="G180" s="40">
        <v>80</v>
      </c>
      <c r="H180" s="46">
        <v>6.5306122448979598E-2</v>
      </c>
      <c r="I180" s="131"/>
      <c r="J180" s="132"/>
      <c r="K180" s="40">
        <v>795</v>
      </c>
      <c r="L180" s="46">
        <v>0.6489795918367347</v>
      </c>
      <c r="M180" s="133"/>
      <c r="N180" s="131"/>
      <c r="O180" s="40">
        <v>165</v>
      </c>
      <c r="P180" s="46">
        <v>0.13469387755102041</v>
      </c>
      <c r="Q180" s="131"/>
      <c r="R180" s="327"/>
      <c r="S180" s="40">
        <v>50</v>
      </c>
      <c r="T180" s="46">
        <v>4.5871559633027525E-2</v>
      </c>
      <c r="U180" s="523"/>
      <c r="V180" s="330"/>
      <c r="W180" s="39" t="s">
        <v>806</v>
      </c>
      <c r="X180" s="353" t="s">
        <v>806</v>
      </c>
      <c r="Y180" s="576"/>
      <c r="Z180" s="327"/>
      <c r="AA180" s="40" t="s">
        <v>806</v>
      </c>
      <c r="AB180" s="46" t="s">
        <v>806</v>
      </c>
      <c r="AC180" s="577"/>
      <c r="AD180" s="327"/>
      <c r="AE180" s="40">
        <v>55</v>
      </c>
      <c r="AF180" s="46">
        <v>4.4897959183673466E-2</v>
      </c>
      <c r="AG180" s="329"/>
      <c r="AH180" s="330"/>
      <c r="AI180" s="39" t="s">
        <v>806</v>
      </c>
      <c r="AJ180" s="353" t="s">
        <v>806</v>
      </c>
      <c r="AK180" s="578"/>
      <c r="AL180" s="330"/>
      <c r="AM180" s="39" t="s">
        <v>806</v>
      </c>
      <c r="AN180" s="353" t="s">
        <v>806</v>
      </c>
      <c r="AO180" s="578"/>
      <c r="AP180" s="330"/>
      <c r="AQ180" s="39">
        <v>50</v>
      </c>
      <c r="AR180" s="353">
        <v>4.0816326530612242E-2</v>
      </c>
      <c r="AS180" s="578"/>
      <c r="AT180" s="330"/>
      <c r="AU180" s="39">
        <v>10</v>
      </c>
      <c r="AV180" s="353" t="s">
        <v>1451</v>
      </c>
      <c r="AW180" s="159"/>
    </row>
    <row r="181" spans="1:49" ht="14.25" customHeight="1" x14ac:dyDescent="0.25">
      <c r="A181" s="253" t="s">
        <v>286</v>
      </c>
      <c r="B181" s="110"/>
      <c r="C181" s="110" t="s">
        <v>287</v>
      </c>
      <c r="D181" s="129">
        <v>2445</v>
      </c>
      <c r="E181" s="130"/>
      <c r="F181" s="40"/>
      <c r="G181" s="40">
        <v>155</v>
      </c>
      <c r="H181" s="46">
        <v>6.3394683026584867E-2</v>
      </c>
      <c r="I181" s="131"/>
      <c r="J181" s="132"/>
      <c r="K181" s="40">
        <v>1665</v>
      </c>
      <c r="L181" s="46">
        <v>0.68098159509202449</v>
      </c>
      <c r="M181" s="133"/>
      <c r="N181" s="131"/>
      <c r="O181" s="40">
        <v>240</v>
      </c>
      <c r="P181" s="46">
        <v>9.815950920245399E-2</v>
      </c>
      <c r="Q181" s="131"/>
      <c r="R181" s="327"/>
      <c r="S181" s="40">
        <v>110</v>
      </c>
      <c r="T181" s="46">
        <v>5.0343249427917618E-2</v>
      </c>
      <c r="U181" s="523"/>
      <c r="V181" s="330"/>
      <c r="W181" s="39">
        <v>15</v>
      </c>
      <c r="X181" s="353" t="s">
        <v>1451</v>
      </c>
      <c r="Y181" s="576"/>
      <c r="Z181" s="327"/>
      <c r="AA181" s="40">
        <v>0</v>
      </c>
      <c r="AB181" s="46">
        <v>0</v>
      </c>
      <c r="AC181" s="577"/>
      <c r="AD181" s="327"/>
      <c r="AE181" s="40">
        <v>110</v>
      </c>
      <c r="AF181" s="46">
        <v>4.4989775051124746E-2</v>
      </c>
      <c r="AG181" s="329"/>
      <c r="AH181" s="330"/>
      <c r="AI181" s="39">
        <v>20</v>
      </c>
      <c r="AJ181" s="353" t="s">
        <v>1451</v>
      </c>
      <c r="AK181" s="578"/>
      <c r="AL181" s="330"/>
      <c r="AM181" s="39">
        <v>15</v>
      </c>
      <c r="AN181" s="353" t="s">
        <v>1451</v>
      </c>
      <c r="AO181" s="578"/>
      <c r="AP181" s="330"/>
      <c r="AQ181" s="39">
        <v>90</v>
      </c>
      <c r="AR181" s="353">
        <v>3.6809815950920248E-2</v>
      </c>
      <c r="AS181" s="578"/>
      <c r="AT181" s="330"/>
      <c r="AU181" s="39">
        <v>30</v>
      </c>
      <c r="AV181" s="353">
        <v>1.2269938650306749E-2</v>
      </c>
      <c r="AW181" s="159"/>
    </row>
    <row r="182" spans="1:49" ht="14.25" customHeight="1" x14ac:dyDescent="0.25">
      <c r="A182" s="253" t="s">
        <v>288</v>
      </c>
      <c r="B182" s="110"/>
      <c r="C182" s="110" t="s">
        <v>289</v>
      </c>
      <c r="D182" s="129">
        <v>1205</v>
      </c>
      <c r="E182" s="130"/>
      <c r="F182" s="40"/>
      <c r="G182" s="40">
        <v>80</v>
      </c>
      <c r="H182" s="46">
        <v>6.6390041493775934E-2</v>
      </c>
      <c r="I182" s="131"/>
      <c r="J182" s="132"/>
      <c r="K182" s="40">
        <v>740</v>
      </c>
      <c r="L182" s="46">
        <v>0.61410788381742742</v>
      </c>
      <c r="M182" s="133"/>
      <c r="N182" s="131"/>
      <c r="O182" s="40">
        <v>165</v>
      </c>
      <c r="P182" s="46">
        <v>0.13692946058091288</v>
      </c>
      <c r="Q182" s="131"/>
      <c r="R182" s="327"/>
      <c r="S182" s="40">
        <v>50</v>
      </c>
      <c r="T182" s="46">
        <v>4.8309178743961352E-2</v>
      </c>
      <c r="U182" s="523"/>
      <c r="V182" s="330"/>
      <c r="W182" s="39" t="s">
        <v>806</v>
      </c>
      <c r="X182" s="353" t="s">
        <v>806</v>
      </c>
      <c r="Y182" s="576"/>
      <c r="Z182" s="327"/>
      <c r="AA182" s="40">
        <v>0</v>
      </c>
      <c r="AB182" s="46">
        <v>0</v>
      </c>
      <c r="AC182" s="577"/>
      <c r="AD182" s="327"/>
      <c r="AE182" s="40">
        <v>75</v>
      </c>
      <c r="AF182" s="46">
        <v>6.2240663900414939E-2</v>
      </c>
      <c r="AG182" s="329"/>
      <c r="AH182" s="330"/>
      <c r="AI182" s="39" t="s">
        <v>806</v>
      </c>
      <c r="AJ182" s="353" t="s">
        <v>806</v>
      </c>
      <c r="AK182" s="578"/>
      <c r="AL182" s="330"/>
      <c r="AM182" s="39">
        <v>10</v>
      </c>
      <c r="AN182" s="353" t="s">
        <v>1451</v>
      </c>
      <c r="AO182" s="578"/>
      <c r="AP182" s="330"/>
      <c r="AQ182" s="39">
        <v>65</v>
      </c>
      <c r="AR182" s="353">
        <v>5.3941908713692949E-2</v>
      </c>
      <c r="AS182" s="578"/>
      <c r="AT182" s="330"/>
      <c r="AU182" s="39">
        <v>10</v>
      </c>
      <c r="AV182" s="353" t="s">
        <v>1451</v>
      </c>
      <c r="AW182" s="159"/>
    </row>
    <row r="183" spans="1:49" ht="14.25" customHeight="1" x14ac:dyDescent="0.25">
      <c r="A183" s="253" t="s">
        <v>290</v>
      </c>
      <c r="B183" s="110"/>
      <c r="C183" s="110" t="s">
        <v>291</v>
      </c>
      <c r="D183" s="129">
        <v>1240</v>
      </c>
      <c r="E183" s="130"/>
      <c r="F183" s="40"/>
      <c r="G183" s="40">
        <v>55</v>
      </c>
      <c r="H183" s="46">
        <v>4.4354838709677422E-2</v>
      </c>
      <c r="I183" s="131"/>
      <c r="J183" s="132"/>
      <c r="K183" s="40">
        <v>830</v>
      </c>
      <c r="L183" s="46">
        <v>0.66935483870967738</v>
      </c>
      <c r="M183" s="133"/>
      <c r="N183" s="131"/>
      <c r="O183" s="40">
        <v>110</v>
      </c>
      <c r="P183" s="46">
        <v>8.8709677419354843E-2</v>
      </c>
      <c r="Q183" s="131"/>
      <c r="R183" s="327"/>
      <c r="S183" s="40">
        <v>80</v>
      </c>
      <c r="T183" s="46">
        <v>7.441860465116279E-2</v>
      </c>
      <c r="U183" s="523"/>
      <c r="V183" s="330"/>
      <c r="W183" s="39" t="s">
        <v>806</v>
      </c>
      <c r="X183" s="353" t="s">
        <v>806</v>
      </c>
      <c r="Y183" s="576"/>
      <c r="Z183" s="327"/>
      <c r="AA183" s="40">
        <v>0</v>
      </c>
      <c r="AB183" s="46">
        <v>0</v>
      </c>
      <c r="AC183" s="577"/>
      <c r="AD183" s="327"/>
      <c r="AE183" s="40">
        <v>50</v>
      </c>
      <c r="AF183" s="46">
        <v>4.0322580645161289E-2</v>
      </c>
      <c r="AG183" s="329"/>
      <c r="AH183" s="330"/>
      <c r="AI183" s="39" t="s">
        <v>806</v>
      </c>
      <c r="AJ183" s="353" t="s">
        <v>806</v>
      </c>
      <c r="AK183" s="578"/>
      <c r="AL183" s="330"/>
      <c r="AM183" s="39">
        <v>20</v>
      </c>
      <c r="AN183" s="353">
        <v>1.6129032258064516E-2</v>
      </c>
      <c r="AO183" s="578"/>
      <c r="AP183" s="330"/>
      <c r="AQ183" s="39">
        <v>65</v>
      </c>
      <c r="AR183" s="353">
        <v>5.2419354838709679E-2</v>
      </c>
      <c r="AS183" s="578"/>
      <c r="AT183" s="330"/>
      <c r="AU183" s="39">
        <v>15</v>
      </c>
      <c r="AV183" s="353">
        <v>1.2096774193548387E-2</v>
      </c>
      <c r="AW183" s="159"/>
    </row>
    <row r="184" spans="1:49" ht="14.25" customHeight="1" x14ac:dyDescent="0.25">
      <c r="A184" s="253"/>
      <c r="B184" s="110"/>
      <c r="C184" s="110"/>
      <c r="D184" s="134"/>
      <c r="E184" s="25"/>
      <c r="F184" s="24"/>
      <c r="G184" s="24"/>
      <c r="H184" s="46"/>
      <c r="I184" s="113"/>
      <c r="J184" s="126"/>
      <c r="K184" s="24"/>
      <c r="L184" s="46"/>
      <c r="M184" s="128"/>
      <c r="N184" s="113"/>
      <c r="O184" s="24"/>
      <c r="P184" s="46"/>
      <c r="Q184" s="113"/>
      <c r="R184" s="327"/>
      <c r="S184" s="40"/>
      <c r="T184" s="46"/>
      <c r="U184" s="523"/>
      <c r="V184" s="330"/>
      <c r="W184" s="39"/>
      <c r="X184" s="353"/>
      <c r="Y184" s="576"/>
      <c r="Z184" s="327"/>
      <c r="AA184" s="40"/>
      <c r="AB184" s="46"/>
      <c r="AC184" s="577"/>
      <c r="AD184" s="327"/>
      <c r="AE184" s="40"/>
      <c r="AF184" s="46"/>
      <c r="AG184" s="329"/>
      <c r="AH184" s="330"/>
      <c r="AI184" s="39"/>
      <c r="AJ184" s="353"/>
      <c r="AK184" s="578"/>
      <c r="AL184" s="330"/>
      <c r="AM184" s="39"/>
      <c r="AN184" s="353"/>
      <c r="AO184" s="578"/>
      <c r="AP184" s="330"/>
      <c r="AQ184" s="39"/>
      <c r="AR184" s="353"/>
      <c r="AS184" s="578"/>
      <c r="AT184" s="330"/>
      <c r="AU184" s="39"/>
      <c r="AV184" s="353"/>
      <c r="AW184" s="159"/>
    </row>
    <row r="185" spans="1:49" s="159" customFormat="1" ht="14.25" customHeight="1" x14ac:dyDescent="0.25">
      <c r="A185" s="161" t="s">
        <v>292</v>
      </c>
      <c r="B185" s="112" t="s">
        <v>293</v>
      </c>
      <c r="C185" s="112"/>
      <c r="D185" s="134">
        <v>7115</v>
      </c>
      <c r="E185" s="25"/>
      <c r="F185" s="24"/>
      <c r="G185" s="24">
        <v>400</v>
      </c>
      <c r="H185" s="383">
        <v>5.621925509486999E-2</v>
      </c>
      <c r="I185" s="113"/>
      <c r="J185" s="126"/>
      <c r="K185" s="24">
        <v>4760</v>
      </c>
      <c r="L185" s="383">
        <v>0.66900913562895292</v>
      </c>
      <c r="M185" s="128"/>
      <c r="N185" s="113"/>
      <c r="O185" s="24">
        <v>920</v>
      </c>
      <c r="P185" s="383">
        <v>0.12930428671820099</v>
      </c>
      <c r="Q185" s="113"/>
      <c r="R185" s="406"/>
      <c r="S185" s="24">
        <v>305</v>
      </c>
      <c r="T185" s="383">
        <v>4.7507788161993768E-2</v>
      </c>
      <c r="U185" s="525"/>
      <c r="V185" s="352"/>
      <c r="W185" s="26">
        <v>35</v>
      </c>
      <c r="X185" s="354" t="s">
        <v>1451</v>
      </c>
      <c r="Y185" s="576"/>
      <c r="Z185" s="406"/>
      <c r="AA185" s="24" t="s">
        <v>806</v>
      </c>
      <c r="AB185" s="383" t="s">
        <v>806</v>
      </c>
      <c r="AC185" s="577"/>
      <c r="AD185" s="406"/>
      <c r="AE185" s="24">
        <v>245</v>
      </c>
      <c r="AF185" s="383">
        <v>3.4434293745607872E-2</v>
      </c>
      <c r="AG185" s="358"/>
      <c r="AH185" s="352"/>
      <c r="AI185" s="26">
        <v>30</v>
      </c>
      <c r="AJ185" s="354" t="s">
        <v>1451</v>
      </c>
      <c r="AK185" s="578"/>
      <c r="AL185" s="352"/>
      <c r="AM185" s="26">
        <v>75</v>
      </c>
      <c r="AN185" s="354">
        <v>1.0541110330288124E-2</v>
      </c>
      <c r="AO185" s="578"/>
      <c r="AP185" s="352"/>
      <c r="AQ185" s="26">
        <v>290</v>
      </c>
      <c r="AR185" s="354">
        <v>4.0758959943780745E-2</v>
      </c>
      <c r="AS185" s="578"/>
      <c r="AT185" s="352"/>
      <c r="AU185" s="26">
        <v>55</v>
      </c>
      <c r="AV185" s="354" t="s">
        <v>1451</v>
      </c>
    </row>
    <row r="186" spans="1:49" ht="14.25" customHeight="1" x14ac:dyDescent="0.25">
      <c r="A186" s="254" t="s">
        <v>294</v>
      </c>
      <c r="B186" s="110"/>
      <c r="C186" s="110" t="s">
        <v>295</v>
      </c>
      <c r="D186" s="129">
        <v>890</v>
      </c>
      <c r="E186" s="130"/>
      <c r="F186" s="40"/>
      <c r="G186" s="40">
        <v>40</v>
      </c>
      <c r="H186" s="46">
        <v>4.49438202247191E-2</v>
      </c>
      <c r="I186" s="131"/>
      <c r="J186" s="132"/>
      <c r="K186" s="40">
        <v>595</v>
      </c>
      <c r="L186" s="46">
        <v>0.6685393258426966</v>
      </c>
      <c r="M186" s="133"/>
      <c r="N186" s="131"/>
      <c r="O186" s="40">
        <v>120</v>
      </c>
      <c r="P186" s="46">
        <v>0.1348314606741573</v>
      </c>
      <c r="Q186" s="131"/>
      <c r="R186" s="327"/>
      <c r="S186" s="40">
        <v>35</v>
      </c>
      <c r="T186" s="46">
        <v>4.4303797468354431E-2</v>
      </c>
      <c r="U186" s="523"/>
      <c r="V186" s="330"/>
      <c r="W186" s="39" t="s">
        <v>806</v>
      </c>
      <c r="X186" s="353" t="s">
        <v>806</v>
      </c>
      <c r="Y186" s="576"/>
      <c r="Z186" s="327"/>
      <c r="AA186" s="40">
        <v>0</v>
      </c>
      <c r="AB186" s="46">
        <v>0</v>
      </c>
      <c r="AC186" s="577"/>
      <c r="AD186" s="327"/>
      <c r="AE186" s="40">
        <v>35</v>
      </c>
      <c r="AF186" s="46">
        <v>3.9325842696629212E-2</v>
      </c>
      <c r="AG186" s="329"/>
      <c r="AH186" s="330"/>
      <c r="AI186" s="39" t="s">
        <v>806</v>
      </c>
      <c r="AJ186" s="353" t="s">
        <v>806</v>
      </c>
      <c r="AK186" s="578"/>
      <c r="AL186" s="330"/>
      <c r="AM186" s="39">
        <v>15</v>
      </c>
      <c r="AN186" s="353">
        <v>1.6853932584269662E-2</v>
      </c>
      <c r="AO186" s="578"/>
      <c r="AP186" s="330"/>
      <c r="AQ186" s="39">
        <v>40</v>
      </c>
      <c r="AR186" s="353">
        <v>4.49438202247191E-2</v>
      </c>
      <c r="AS186" s="578"/>
      <c r="AT186" s="330"/>
      <c r="AU186" s="39" t="s">
        <v>806</v>
      </c>
      <c r="AV186" s="353" t="s">
        <v>806</v>
      </c>
      <c r="AW186" s="159"/>
    </row>
    <row r="187" spans="1:49" ht="14.25" customHeight="1" x14ac:dyDescent="0.25">
      <c r="A187" s="254" t="s">
        <v>296</v>
      </c>
      <c r="B187" s="110"/>
      <c r="C187" s="110" t="s">
        <v>297</v>
      </c>
      <c r="D187" s="129">
        <v>1920</v>
      </c>
      <c r="E187" s="130"/>
      <c r="F187" s="40"/>
      <c r="G187" s="40">
        <v>115</v>
      </c>
      <c r="H187" s="46">
        <v>5.9895833333333336E-2</v>
      </c>
      <c r="I187" s="131"/>
      <c r="J187" s="132"/>
      <c r="K187" s="40">
        <v>1310</v>
      </c>
      <c r="L187" s="46">
        <v>0.68229166666666663</v>
      </c>
      <c r="M187" s="133"/>
      <c r="N187" s="131"/>
      <c r="O187" s="40">
        <v>175</v>
      </c>
      <c r="P187" s="46">
        <v>9.1145833333333329E-2</v>
      </c>
      <c r="Q187" s="131"/>
      <c r="R187" s="327"/>
      <c r="S187" s="40">
        <v>85</v>
      </c>
      <c r="T187" s="46">
        <v>5.0147492625368731E-2</v>
      </c>
      <c r="U187" s="523"/>
      <c r="V187" s="330"/>
      <c r="W187" s="39">
        <v>10</v>
      </c>
      <c r="X187" s="353" t="s">
        <v>1451</v>
      </c>
      <c r="Y187" s="576"/>
      <c r="Z187" s="327"/>
      <c r="AA187" s="40">
        <v>0</v>
      </c>
      <c r="AB187" s="46">
        <v>0</v>
      </c>
      <c r="AC187" s="577"/>
      <c r="AD187" s="327"/>
      <c r="AE187" s="40">
        <v>65</v>
      </c>
      <c r="AF187" s="46">
        <v>3.3854166666666664E-2</v>
      </c>
      <c r="AG187" s="329"/>
      <c r="AH187" s="330"/>
      <c r="AI187" s="39" t="s">
        <v>806</v>
      </c>
      <c r="AJ187" s="353" t="s">
        <v>806</v>
      </c>
      <c r="AK187" s="578"/>
      <c r="AL187" s="330"/>
      <c r="AM187" s="39">
        <v>20</v>
      </c>
      <c r="AN187" s="353">
        <v>1.0416666666666666E-2</v>
      </c>
      <c r="AO187" s="578"/>
      <c r="AP187" s="330"/>
      <c r="AQ187" s="39">
        <v>110</v>
      </c>
      <c r="AR187" s="353">
        <v>5.7291666666666664E-2</v>
      </c>
      <c r="AS187" s="578"/>
      <c r="AT187" s="330"/>
      <c r="AU187" s="39">
        <v>20</v>
      </c>
      <c r="AV187" s="353">
        <v>1.0416666666666666E-2</v>
      </c>
      <c r="AW187" s="159"/>
    </row>
    <row r="188" spans="1:49" ht="14.25" customHeight="1" x14ac:dyDescent="0.25">
      <c r="A188" s="254" t="s">
        <v>298</v>
      </c>
      <c r="B188" s="110"/>
      <c r="C188" s="110" t="s">
        <v>299</v>
      </c>
      <c r="D188" s="129">
        <v>1485</v>
      </c>
      <c r="E188" s="130"/>
      <c r="F188" s="40"/>
      <c r="G188" s="40">
        <v>90</v>
      </c>
      <c r="H188" s="46">
        <v>6.0606060606060608E-2</v>
      </c>
      <c r="I188" s="131"/>
      <c r="J188" s="132"/>
      <c r="K188" s="40">
        <v>1005</v>
      </c>
      <c r="L188" s="46">
        <v>0.6767676767676768</v>
      </c>
      <c r="M188" s="133"/>
      <c r="N188" s="131"/>
      <c r="O188" s="40">
        <v>190</v>
      </c>
      <c r="P188" s="46">
        <v>0.12794612794612795</v>
      </c>
      <c r="Q188" s="131"/>
      <c r="R188" s="327"/>
      <c r="S188" s="40">
        <v>70</v>
      </c>
      <c r="T188" s="46">
        <v>5.1660516605166053E-2</v>
      </c>
      <c r="U188" s="523"/>
      <c r="V188" s="330"/>
      <c r="W188" s="39" t="s">
        <v>806</v>
      </c>
      <c r="X188" s="353" t="s">
        <v>806</v>
      </c>
      <c r="Y188" s="576"/>
      <c r="Z188" s="327"/>
      <c r="AA188" s="40">
        <v>0</v>
      </c>
      <c r="AB188" s="46">
        <v>0</v>
      </c>
      <c r="AC188" s="577"/>
      <c r="AD188" s="327"/>
      <c r="AE188" s="40">
        <v>40</v>
      </c>
      <c r="AF188" s="46">
        <v>2.6936026936026935E-2</v>
      </c>
      <c r="AG188" s="329"/>
      <c r="AH188" s="330"/>
      <c r="AI188" s="39" t="s">
        <v>806</v>
      </c>
      <c r="AJ188" s="353" t="s">
        <v>806</v>
      </c>
      <c r="AK188" s="578"/>
      <c r="AL188" s="330"/>
      <c r="AM188" s="39">
        <v>20</v>
      </c>
      <c r="AN188" s="353">
        <v>1.3468013468013467E-2</v>
      </c>
      <c r="AO188" s="578"/>
      <c r="AP188" s="330"/>
      <c r="AQ188" s="39">
        <v>50</v>
      </c>
      <c r="AR188" s="353">
        <v>3.3670033670033669E-2</v>
      </c>
      <c r="AS188" s="578"/>
      <c r="AT188" s="330"/>
      <c r="AU188" s="39" t="s">
        <v>806</v>
      </c>
      <c r="AV188" s="353" t="s">
        <v>806</v>
      </c>
      <c r="AW188" s="159"/>
    </row>
    <row r="189" spans="1:49" ht="14.25" customHeight="1" x14ac:dyDescent="0.25">
      <c r="A189" s="254" t="s">
        <v>300</v>
      </c>
      <c r="B189" s="110"/>
      <c r="C189" s="110" t="s">
        <v>301</v>
      </c>
      <c r="D189" s="129">
        <v>1455</v>
      </c>
      <c r="E189" s="130"/>
      <c r="F189" s="40"/>
      <c r="G189" s="40">
        <v>80</v>
      </c>
      <c r="H189" s="46">
        <v>5.4982817869415807E-2</v>
      </c>
      <c r="I189" s="131"/>
      <c r="J189" s="132"/>
      <c r="K189" s="40">
        <v>965</v>
      </c>
      <c r="L189" s="46">
        <v>0.66323024054982815</v>
      </c>
      <c r="M189" s="133"/>
      <c r="N189" s="131"/>
      <c r="O189" s="40">
        <v>235</v>
      </c>
      <c r="P189" s="46">
        <v>0.16151202749140894</v>
      </c>
      <c r="Q189" s="131"/>
      <c r="R189" s="327"/>
      <c r="S189" s="40">
        <v>55</v>
      </c>
      <c r="T189" s="46">
        <v>4.1198501872659173E-2</v>
      </c>
      <c r="U189" s="523"/>
      <c r="V189" s="330"/>
      <c r="W189" s="39" t="s">
        <v>806</v>
      </c>
      <c r="X189" s="353" t="s">
        <v>806</v>
      </c>
      <c r="Y189" s="576"/>
      <c r="Z189" s="327"/>
      <c r="AA189" s="40" t="s">
        <v>806</v>
      </c>
      <c r="AB189" s="46" t="s">
        <v>806</v>
      </c>
      <c r="AC189" s="577"/>
      <c r="AD189" s="327"/>
      <c r="AE189" s="40">
        <v>55</v>
      </c>
      <c r="AF189" s="46">
        <v>3.7800687285223365E-2</v>
      </c>
      <c r="AG189" s="329"/>
      <c r="AH189" s="330"/>
      <c r="AI189" s="39" t="s">
        <v>806</v>
      </c>
      <c r="AJ189" s="353" t="s">
        <v>806</v>
      </c>
      <c r="AK189" s="578"/>
      <c r="AL189" s="330"/>
      <c r="AM189" s="39">
        <v>10</v>
      </c>
      <c r="AN189" s="353" t="s">
        <v>1451</v>
      </c>
      <c r="AO189" s="578"/>
      <c r="AP189" s="330"/>
      <c r="AQ189" s="39">
        <v>35</v>
      </c>
      <c r="AR189" s="353">
        <v>2.4054982817869417E-2</v>
      </c>
      <c r="AS189" s="578"/>
      <c r="AT189" s="330"/>
      <c r="AU189" s="39">
        <v>10</v>
      </c>
      <c r="AV189" s="353" t="s">
        <v>1451</v>
      </c>
      <c r="AW189" s="159"/>
    </row>
    <row r="190" spans="1:49" ht="14.25" customHeight="1" x14ac:dyDescent="0.25">
      <c r="A190" s="254" t="s">
        <v>302</v>
      </c>
      <c r="B190" s="110"/>
      <c r="C190" s="110" t="s">
        <v>303</v>
      </c>
      <c r="D190" s="129">
        <v>1370</v>
      </c>
      <c r="E190" s="130"/>
      <c r="F190" s="40"/>
      <c r="G190" s="40">
        <v>80</v>
      </c>
      <c r="H190" s="46">
        <v>5.8394160583941604E-2</v>
      </c>
      <c r="I190" s="131"/>
      <c r="J190" s="132"/>
      <c r="K190" s="40">
        <v>885</v>
      </c>
      <c r="L190" s="46">
        <v>0.64598540145985406</v>
      </c>
      <c r="M190" s="133"/>
      <c r="N190" s="131"/>
      <c r="O190" s="40">
        <v>200</v>
      </c>
      <c r="P190" s="46">
        <v>0.145985401459854</v>
      </c>
      <c r="Q190" s="131"/>
      <c r="R190" s="327"/>
      <c r="S190" s="40">
        <v>60</v>
      </c>
      <c r="T190" s="46">
        <v>4.8582995951417005E-2</v>
      </c>
      <c r="U190" s="523"/>
      <c r="V190" s="330"/>
      <c r="W190" s="39">
        <v>10</v>
      </c>
      <c r="X190" s="353" t="s">
        <v>1451</v>
      </c>
      <c r="Y190" s="576"/>
      <c r="Z190" s="327"/>
      <c r="AA190" s="40">
        <v>0</v>
      </c>
      <c r="AB190" s="46">
        <v>0</v>
      </c>
      <c r="AC190" s="577"/>
      <c r="AD190" s="327"/>
      <c r="AE190" s="40">
        <v>45</v>
      </c>
      <c r="AF190" s="46">
        <v>3.2846715328467155E-2</v>
      </c>
      <c r="AG190" s="329"/>
      <c r="AH190" s="330"/>
      <c r="AI190" s="39">
        <v>10</v>
      </c>
      <c r="AJ190" s="353" t="s">
        <v>1451</v>
      </c>
      <c r="AK190" s="578"/>
      <c r="AL190" s="330"/>
      <c r="AM190" s="39" t="s">
        <v>806</v>
      </c>
      <c r="AN190" s="353" t="s">
        <v>806</v>
      </c>
      <c r="AO190" s="578"/>
      <c r="AP190" s="330"/>
      <c r="AQ190" s="39">
        <v>55</v>
      </c>
      <c r="AR190" s="353">
        <v>4.0145985401459854E-2</v>
      </c>
      <c r="AS190" s="578"/>
      <c r="AT190" s="330"/>
      <c r="AU190" s="39">
        <v>15</v>
      </c>
      <c r="AV190" s="353">
        <v>1.0948905109489052E-2</v>
      </c>
      <c r="AW190" s="159"/>
    </row>
    <row r="191" spans="1:49" ht="14.25" customHeight="1" x14ac:dyDescent="0.25">
      <c r="A191" s="254"/>
      <c r="B191" s="110"/>
      <c r="C191" s="110"/>
      <c r="D191" s="134"/>
      <c r="E191" s="25"/>
      <c r="F191" s="24"/>
      <c r="G191" s="24"/>
      <c r="H191" s="46"/>
      <c r="I191" s="113"/>
      <c r="J191" s="126"/>
      <c r="K191" s="24"/>
      <c r="L191" s="46"/>
      <c r="M191" s="128"/>
      <c r="N191" s="113"/>
      <c r="O191" s="24"/>
      <c r="P191" s="46"/>
      <c r="Q191" s="113"/>
      <c r="R191" s="327"/>
      <c r="S191" s="40"/>
      <c r="T191" s="46"/>
      <c r="U191" s="523"/>
      <c r="V191" s="330"/>
      <c r="W191" s="39"/>
      <c r="X191" s="353"/>
      <c r="Y191" s="576"/>
      <c r="Z191" s="327"/>
      <c r="AA191" s="40"/>
      <c r="AB191" s="46"/>
      <c r="AC191" s="577"/>
      <c r="AD191" s="327"/>
      <c r="AE191" s="40"/>
      <c r="AF191" s="46"/>
      <c r="AG191" s="329"/>
      <c r="AH191" s="330"/>
      <c r="AI191" s="39"/>
      <c r="AJ191" s="353"/>
      <c r="AK191" s="578"/>
      <c r="AL191" s="330"/>
      <c r="AM191" s="39"/>
      <c r="AN191" s="353"/>
      <c r="AO191" s="578"/>
      <c r="AP191" s="330"/>
      <c r="AQ191" s="39"/>
      <c r="AR191" s="353"/>
      <c r="AS191" s="578"/>
      <c r="AT191" s="330"/>
      <c r="AU191" s="39"/>
      <c r="AV191" s="353"/>
      <c r="AW191" s="159"/>
    </row>
    <row r="192" spans="1:49" s="159" customFormat="1" ht="14.25" customHeight="1" x14ac:dyDescent="0.25">
      <c r="A192" s="161" t="s">
        <v>304</v>
      </c>
      <c r="B192" s="112" t="s">
        <v>305</v>
      </c>
      <c r="C192" s="112"/>
      <c r="D192" s="134">
        <v>21660</v>
      </c>
      <c r="E192" s="25"/>
      <c r="F192" s="24"/>
      <c r="G192" s="24">
        <v>1245</v>
      </c>
      <c r="H192" s="383">
        <v>5.7479224376731301E-2</v>
      </c>
      <c r="I192" s="113"/>
      <c r="J192" s="126"/>
      <c r="K192" s="24">
        <v>13440</v>
      </c>
      <c r="L192" s="383">
        <v>0.62049861495844871</v>
      </c>
      <c r="M192" s="128"/>
      <c r="N192" s="113"/>
      <c r="O192" s="24">
        <v>2170</v>
      </c>
      <c r="P192" s="383">
        <v>0.10018467220683287</v>
      </c>
      <c r="Q192" s="113"/>
      <c r="R192" s="406"/>
      <c r="S192" s="24">
        <v>1665</v>
      </c>
      <c r="T192" s="383">
        <v>8.9013632718524457E-2</v>
      </c>
      <c r="U192" s="525"/>
      <c r="V192" s="352"/>
      <c r="W192" s="26">
        <v>170</v>
      </c>
      <c r="X192" s="354" t="s">
        <v>1451</v>
      </c>
      <c r="Y192" s="576"/>
      <c r="Z192" s="406"/>
      <c r="AA192" s="24">
        <v>15</v>
      </c>
      <c r="AB192" s="383" t="s">
        <v>1451</v>
      </c>
      <c r="AC192" s="577"/>
      <c r="AD192" s="406"/>
      <c r="AE192" s="24">
        <v>780</v>
      </c>
      <c r="AF192" s="383">
        <v>3.6011080332409975E-2</v>
      </c>
      <c r="AG192" s="358"/>
      <c r="AH192" s="352"/>
      <c r="AI192" s="26">
        <v>175</v>
      </c>
      <c r="AJ192" s="354" t="s">
        <v>1451</v>
      </c>
      <c r="AK192" s="578"/>
      <c r="AL192" s="352"/>
      <c r="AM192" s="26">
        <v>335</v>
      </c>
      <c r="AN192" s="354">
        <v>1.5466297322253001E-2</v>
      </c>
      <c r="AO192" s="578"/>
      <c r="AP192" s="352"/>
      <c r="AQ192" s="26">
        <v>1365</v>
      </c>
      <c r="AR192" s="354">
        <v>6.3019390581717447E-2</v>
      </c>
      <c r="AS192" s="578"/>
      <c r="AT192" s="352"/>
      <c r="AU192" s="26">
        <v>300</v>
      </c>
      <c r="AV192" s="354">
        <v>1.3850415512465374E-2</v>
      </c>
    </row>
    <row r="193" spans="1:49" ht="14.25" customHeight="1" x14ac:dyDescent="0.25">
      <c r="A193" s="254" t="s">
        <v>306</v>
      </c>
      <c r="B193" s="110"/>
      <c r="C193" s="110" t="s">
        <v>307</v>
      </c>
      <c r="D193" s="129">
        <v>7055</v>
      </c>
      <c r="E193" s="130"/>
      <c r="F193" s="40"/>
      <c r="G193" s="40">
        <v>385</v>
      </c>
      <c r="H193" s="46">
        <v>5.4571226080793761E-2</v>
      </c>
      <c r="I193" s="131"/>
      <c r="J193" s="132"/>
      <c r="K193" s="40">
        <v>4300</v>
      </c>
      <c r="L193" s="46">
        <v>0.60949681077250173</v>
      </c>
      <c r="M193" s="133"/>
      <c r="N193" s="131"/>
      <c r="O193" s="40">
        <v>715</v>
      </c>
      <c r="P193" s="46">
        <v>0.10134656272147413</v>
      </c>
      <c r="Q193" s="131"/>
      <c r="R193" s="327"/>
      <c r="S193" s="40">
        <v>550</v>
      </c>
      <c r="T193" s="46">
        <v>9.0984284532671628E-2</v>
      </c>
      <c r="U193" s="523"/>
      <c r="V193" s="330"/>
      <c r="W193" s="39">
        <v>95</v>
      </c>
      <c r="X193" s="353">
        <v>1.3465627214741318E-2</v>
      </c>
      <c r="Y193" s="576"/>
      <c r="Z193" s="327"/>
      <c r="AA193" s="40" t="s">
        <v>806</v>
      </c>
      <c r="AB193" s="46" t="s">
        <v>806</v>
      </c>
      <c r="AC193" s="577"/>
      <c r="AD193" s="327"/>
      <c r="AE193" s="40">
        <v>260</v>
      </c>
      <c r="AF193" s="46">
        <v>3.6853295535081501E-2</v>
      </c>
      <c r="AG193" s="329"/>
      <c r="AH193" s="330"/>
      <c r="AI193" s="39">
        <v>80</v>
      </c>
      <c r="AJ193" s="353">
        <v>1.1339475549255847E-2</v>
      </c>
      <c r="AK193" s="578"/>
      <c r="AL193" s="330"/>
      <c r="AM193" s="39">
        <v>105</v>
      </c>
      <c r="AN193" s="353">
        <v>1.4883061658398299E-2</v>
      </c>
      <c r="AO193" s="578"/>
      <c r="AP193" s="330"/>
      <c r="AQ193" s="39">
        <v>460</v>
      </c>
      <c r="AR193" s="353">
        <v>6.5201984408221114E-2</v>
      </c>
      <c r="AS193" s="578"/>
      <c r="AT193" s="330"/>
      <c r="AU193" s="39">
        <v>100</v>
      </c>
      <c r="AV193" s="353">
        <v>1.4174344436569808E-2</v>
      </c>
      <c r="AW193" s="159"/>
    </row>
    <row r="194" spans="1:49" ht="14.25" customHeight="1" x14ac:dyDescent="0.25">
      <c r="A194" s="254" t="s">
        <v>308</v>
      </c>
      <c r="B194" s="110"/>
      <c r="C194" s="110" t="s">
        <v>309</v>
      </c>
      <c r="D194" s="129">
        <v>2745</v>
      </c>
      <c r="E194" s="130"/>
      <c r="F194" s="40"/>
      <c r="G194" s="40">
        <v>160</v>
      </c>
      <c r="H194" s="46">
        <v>5.8287795992714025E-2</v>
      </c>
      <c r="I194" s="131"/>
      <c r="J194" s="132"/>
      <c r="K194" s="40">
        <v>1755</v>
      </c>
      <c r="L194" s="46">
        <v>0.63934426229508201</v>
      </c>
      <c r="M194" s="133"/>
      <c r="N194" s="131"/>
      <c r="O194" s="40">
        <v>225</v>
      </c>
      <c r="P194" s="46">
        <v>8.1967213114754092E-2</v>
      </c>
      <c r="Q194" s="131"/>
      <c r="R194" s="327"/>
      <c r="S194" s="40">
        <v>200</v>
      </c>
      <c r="T194" s="46">
        <v>8.4745762711864403E-2</v>
      </c>
      <c r="U194" s="523"/>
      <c r="V194" s="330"/>
      <c r="W194" s="39">
        <v>20</v>
      </c>
      <c r="X194" s="353" t="s">
        <v>1451</v>
      </c>
      <c r="Y194" s="576"/>
      <c r="Z194" s="327"/>
      <c r="AA194" s="40" t="s">
        <v>806</v>
      </c>
      <c r="AB194" s="46" t="s">
        <v>806</v>
      </c>
      <c r="AC194" s="577"/>
      <c r="AD194" s="327"/>
      <c r="AE194" s="40">
        <v>90</v>
      </c>
      <c r="AF194" s="46">
        <v>3.2786885245901641E-2</v>
      </c>
      <c r="AG194" s="329"/>
      <c r="AH194" s="330"/>
      <c r="AI194" s="39">
        <v>25</v>
      </c>
      <c r="AJ194" s="353" t="s">
        <v>1451</v>
      </c>
      <c r="AK194" s="578"/>
      <c r="AL194" s="330"/>
      <c r="AM194" s="39">
        <v>45</v>
      </c>
      <c r="AN194" s="353">
        <v>1.6393442622950821E-2</v>
      </c>
      <c r="AO194" s="578"/>
      <c r="AP194" s="330"/>
      <c r="AQ194" s="39">
        <v>185</v>
      </c>
      <c r="AR194" s="353">
        <v>6.7395264116575593E-2</v>
      </c>
      <c r="AS194" s="578"/>
      <c r="AT194" s="330"/>
      <c r="AU194" s="39">
        <v>35</v>
      </c>
      <c r="AV194" s="353">
        <v>1.2750455373406194E-2</v>
      </c>
      <c r="AW194" s="159"/>
    </row>
    <row r="195" spans="1:49" ht="14.25" customHeight="1" x14ac:dyDescent="0.25">
      <c r="A195" s="254" t="s">
        <v>310</v>
      </c>
      <c r="B195" s="110"/>
      <c r="C195" s="110" t="s">
        <v>311</v>
      </c>
      <c r="D195" s="129">
        <v>2915</v>
      </c>
      <c r="E195" s="130"/>
      <c r="F195" s="40"/>
      <c r="G195" s="40">
        <v>185</v>
      </c>
      <c r="H195" s="46">
        <v>6.3464837049742706E-2</v>
      </c>
      <c r="I195" s="131"/>
      <c r="J195" s="132"/>
      <c r="K195" s="40">
        <v>1865</v>
      </c>
      <c r="L195" s="46">
        <v>0.63979416809605494</v>
      </c>
      <c r="M195" s="133"/>
      <c r="N195" s="131"/>
      <c r="O195" s="40">
        <v>305</v>
      </c>
      <c r="P195" s="46">
        <v>0.10463121783876501</v>
      </c>
      <c r="Q195" s="131"/>
      <c r="R195" s="327"/>
      <c r="S195" s="40">
        <v>210</v>
      </c>
      <c r="T195" s="46">
        <v>8.1395348837209308E-2</v>
      </c>
      <c r="U195" s="523"/>
      <c r="V195" s="330"/>
      <c r="W195" s="39">
        <v>15</v>
      </c>
      <c r="X195" s="353" t="s">
        <v>1451</v>
      </c>
      <c r="Y195" s="576"/>
      <c r="Z195" s="327"/>
      <c r="AA195" s="40">
        <v>0</v>
      </c>
      <c r="AB195" s="46">
        <v>0</v>
      </c>
      <c r="AC195" s="577"/>
      <c r="AD195" s="327"/>
      <c r="AE195" s="40">
        <v>90</v>
      </c>
      <c r="AF195" s="46">
        <v>3.0874785591766724E-2</v>
      </c>
      <c r="AG195" s="329"/>
      <c r="AH195" s="330"/>
      <c r="AI195" s="39">
        <v>15</v>
      </c>
      <c r="AJ195" s="353" t="s">
        <v>1451</v>
      </c>
      <c r="AK195" s="578"/>
      <c r="AL195" s="330"/>
      <c r="AM195" s="39">
        <v>40</v>
      </c>
      <c r="AN195" s="353">
        <v>1.3722126929674099E-2</v>
      </c>
      <c r="AO195" s="578"/>
      <c r="AP195" s="330"/>
      <c r="AQ195" s="39">
        <v>155</v>
      </c>
      <c r="AR195" s="353">
        <v>5.3173241852487133E-2</v>
      </c>
      <c r="AS195" s="578"/>
      <c r="AT195" s="330"/>
      <c r="AU195" s="39">
        <v>35</v>
      </c>
      <c r="AV195" s="353">
        <v>1.2006861063464836E-2</v>
      </c>
      <c r="AW195" s="159"/>
    </row>
    <row r="196" spans="1:49" ht="14.25" customHeight="1" x14ac:dyDescent="0.25">
      <c r="A196" s="254" t="s">
        <v>312</v>
      </c>
      <c r="B196" s="110"/>
      <c r="C196" s="110" t="s">
        <v>313</v>
      </c>
      <c r="D196" s="129">
        <v>2350</v>
      </c>
      <c r="E196" s="130"/>
      <c r="F196" s="40"/>
      <c r="G196" s="40">
        <v>145</v>
      </c>
      <c r="H196" s="46">
        <v>6.1702127659574467E-2</v>
      </c>
      <c r="I196" s="131"/>
      <c r="J196" s="132"/>
      <c r="K196" s="40">
        <v>1455</v>
      </c>
      <c r="L196" s="46">
        <v>0.61914893617021272</v>
      </c>
      <c r="M196" s="133"/>
      <c r="N196" s="131"/>
      <c r="O196" s="40">
        <v>195</v>
      </c>
      <c r="P196" s="46">
        <v>8.2978723404255314E-2</v>
      </c>
      <c r="Q196" s="131"/>
      <c r="R196" s="327"/>
      <c r="S196" s="40">
        <v>205</v>
      </c>
      <c r="T196" s="46">
        <v>0.10249999999999999</v>
      </c>
      <c r="U196" s="523"/>
      <c r="V196" s="330"/>
      <c r="W196" s="39" t="s">
        <v>806</v>
      </c>
      <c r="X196" s="353" t="s">
        <v>806</v>
      </c>
      <c r="Y196" s="576"/>
      <c r="Z196" s="327"/>
      <c r="AA196" s="40">
        <v>0</v>
      </c>
      <c r="AB196" s="46">
        <v>0</v>
      </c>
      <c r="AC196" s="577"/>
      <c r="AD196" s="327"/>
      <c r="AE196" s="40">
        <v>80</v>
      </c>
      <c r="AF196" s="46">
        <v>3.4042553191489362E-2</v>
      </c>
      <c r="AG196" s="329"/>
      <c r="AH196" s="330"/>
      <c r="AI196" s="39">
        <v>10</v>
      </c>
      <c r="AJ196" s="353" t="s">
        <v>1451</v>
      </c>
      <c r="AK196" s="578"/>
      <c r="AL196" s="330"/>
      <c r="AM196" s="39">
        <v>40</v>
      </c>
      <c r="AN196" s="353">
        <v>1.7021276595744681E-2</v>
      </c>
      <c r="AO196" s="578"/>
      <c r="AP196" s="330"/>
      <c r="AQ196" s="39">
        <v>165</v>
      </c>
      <c r="AR196" s="353">
        <v>7.0212765957446813E-2</v>
      </c>
      <c r="AS196" s="578"/>
      <c r="AT196" s="330"/>
      <c r="AU196" s="39">
        <v>45</v>
      </c>
      <c r="AV196" s="353">
        <v>1.9148936170212766E-2</v>
      </c>
      <c r="AW196" s="159"/>
    </row>
    <row r="197" spans="1:49" ht="14.25" customHeight="1" x14ac:dyDescent="0.25">
      <c r="A197" s="254" t="s">
        <v>314</v>
      </c>
      <c r="B197" s="110"/>
      <c r="C197" s="110" t="s">
        <v>315</v>
      </c>
      <c r="D197" s="129">
        <v>1950</v>
      </c>
      <c r="E197" s="130"/>
      <c r="F197" s="40"/>
      <c r="G197" s="40">
        <v>100</v>
      </c>
      <c r="H197" s="46">
        <v>5.128205128205128E-2</v>
      </c>
      <c r="I197" s="131"/>
      <c r="J197" s="132"/>
      <c r="K197" s="40">
        <v>1260</v>
      </c>
      <c r="L197" s="46">
        <v>0.64615384615384619</v>
      </c>
      <c r="M197" s="133"/>
      <c r="N197" s="131"/>
      <c r="O197" s="40">
        <v>265</v>
      </c>
      <c r="P197" s="46">
        <v>0.13589743589743589</v>
      </c>
      <c r="Q197" s="131"/>
      <c r="R197" s="327"/>
      <c r="S197" s="40">
        <v>105</v>
      </c>
      <c r="T197" s="46">
        <v>6.0344827586206899E-2</v>
      </c>
      <c r="U197" s="523"/>
      <c r="V197" s="330"/>
      <c r="W197" s="39">
        <v>10</v>
      </c>
      <c r="X197" s="353" t="s">
        <v>1451</v>
      </c>
      <c r="Y197" s="576"/>
      <c r="Z197" s="327"/>
      <c r="AA197" s="40" t="s">
        <v>806</v>
      </c>
      <c r="AB197" s="46" t="s">
        <v>806</v>
      </c>
      <c r="AC197" s="577"/>
      <c r="AD197" s="327"/>
      <c r="AE197" s="40">
        <v>100</v>
      </c>
      <c r="AF197" s="46">
        <v>5.128205128205128E-2</v>
      </c>
      <c r="AG197" s="329"/>
      <c r="AH197" s="330"/>
      <c r="AI197" s="39">
        <v>15</v>
      </c>
      <c r="AJ197" s="353" t="s">
        <v>1451</v>
      </c>
      <c r="AK197" s="578"/>
      <c r="AL197" s="330"/>
      <c r="AM197" s="39">
        <v>15</v>
      </c>
      <c r="AN197" s="353" t="s">
        <v>1451</v>
      </c>
      <c r="AO197" s="578"/>
      <c r="AP197" s="330"/>
      <c r="AQ197" s="39">
        <v>65</v>
      </c>
      <c r="AR197" s="353">
        <v>3.3333333333333333E-2</v>
      </c>
      <c r="AS197" s="578"/>
      <c r="AT197" s="330"/>
      <c r="AU197" s="39">
        <v>15</v>
      </c>
      <c r="AV197" s="353" t="s">
        <v>1451</v>
      </c>
      <c r="AW197" s="159"/>
    </row>
    <row r="198" spans="1:49" ht="14.25" customHeight="1" x14ac:dyDescent="0.25">
      <c r="A198" s="254" t="s">
        <v>316</v>
      </c>
      <c r="B198" s="110"/>
      <c r="C198" s="110" t="s">
        <v>317</v>
      </c>
      <c r="D198" s="129">
        <v>2450</v>
      </c>
      <c r="E198" s="130"/>
      <c r="F198" s="40"/>
      <c r="G198" s="40">
        <v>135</v>
      </c>
      <c r="H198" s="46">
        <v>5.5102040816326532E-2</v>
      </c>
      <c r="I198" s="131"/>
      <c r="J198" s="132"/>
      <c r="K198" s="40">
        <v>1480</v>
      </c>
      <c r="L198" s="46">
        <v>0.60408163265306125</v>
      </c>
      <c r="M198" s="133"/>
      <c r="N198" s="131"/>
      <c r="O198" s="40">
        <v>255</v>
      </c>
      <c r="P198" s="46">
        <v>0.10408163265306122</v>
      </c>
      <c r="Q198" s="131"/>
      <c r="R198" s="327"/>
      <c r="S198" s="40">
        <v>205</v>
      </c>
      <c r="T198" s="46">
        <v>9.8795180722891562E-2</v>
      </c>
      <c r="U198" s="523"/>
      <c r="V198" s="330"/>
      <c r="W198" s="39" t="s">
        <v>806</v>
      </c>
      <c r="X198" s="353" t="s">
        <v>806</v>
      </c>
      <c r="Y198" s="576"/>
      <c r="Z198" s="327"/>
      <c r="AA198" s="40" t="s">
        <v>806</v>
      </c>
      <c r="AB198" s="46" t="s">
        <v>806</v>
      </c>
      <c r="AC198" s="577"/>
      <c r="AD198" s="327"/>
      <c r="AE198" s="40">
        <v>90</v>
      </c>
      <c r="AF198" s="46">
        <v>3.6734693877551024E-2</v>
      </c>
      <c r="AG198" s="329"/>
      <c r="AH198" s="330"/>
      <c r="AI198" s="39">
        <v>10</v>
      </c>
      <c r="AJ198" s="353" t="s">
        <v>1451</v>
      </c>
      <c r="AK198" s="578"/>
      <c r="AL198" s="330"/>
      <c r="AM198" s="39">
        <v>60</v>
      </c>
      <c r="AN198" s="353">
        <v>2.4489795918367346E-2</v>
      </c>
      <c r="AO198" s="578"/>
      <c r="AP198" s="330"/>
      <c r="AQ198" s="39">
        <v>185</v>
      </c>
      <c r="AR198" s="353">
        <v>7.5510204081632656E-2</v>
      </c>
      <c r="AS198" s="578"/>
      <c r="AT198" s="330"/>
      <c r="AU198" s="39">
        <v>20</v>
      </c>
      <c r="AV198" s="353" t="s">
        <v>1451</v>
      </c>
      <c r="AW198" s="159"/>
    </row>
    <row r="199" spans="1:49" ht="14.25" customHeight="1" x14ac:dyDescent="0.25">
      <c r="A199" s="254" t="s">
        <v>318</v>
      </c>
      <c r="B199" s="110"/>
      <c r="C199" s="110" t="s">
        <v>319</v>
      </c>
      <c r="D199" s="129">
        <v>2195</v>
      </c>
      <c r="E199" s="130"/>
      <c r="F199" s="40"/>
      <c r="G199" s="40">
        <v>135</v>
      </c>
      <c r="H199" s="46">
        <v>6.1503416856492028E-2</v>
      </c>
      <c r="I199" s="131"/>
      <c r="J199" s="132"/>
      <c r="K199" s="40">
        <v>1330</v>
      </c>
      <c r="L199" s="46">
        <v>0.60592255125284733</v>
      </c>
      <c r="M199" s="133"/>
      <c r="N199" s="131"/>
      <c r="O199" s="40">
        <v>210</v>
      </c>
      <c r="P199" s="46">
        <v>9.5671981776765377E-2</v>
      </c>
      <c r="Q199" s="131"/>
      <c r="R199" s="327"/>
      <c r="S199" s="40">
        <v>190</v>
      </c>
      <c r="T199" s="46">
        <v>0.10106382978723404</v>
      </c>
      <c r="U199" s="523"/>
      <c r="V199" s="330"/>
      <c r="W199" s="39">
        <v>15</v>
      </c>
      <c r="X199" s="353" t="s">
        <v>1451</v>
      </c>
      <c r="Y199" s="576"/>
      <c r="Z199" s="327"/>
      <c r="AA199" s="40" t="s">
        <v>806</v>
      </c>
      <c r="AB199" s="46" t="s">
        <v>806</v>
      </c>
      <c r="AC199" s="577"/>
      <c r="AD199" s="327"/>
      <c r="AE199" s="40">
        <v>70</v>
      </c>
      <c r="AF199" s="46">
        <v>3.1890660592255128E-2</v>
      </c>
      <c r="AG199" s="329"/>
      <c r="AH199" s="330"/>
      <c r="AI199" s="39">
        <v>20</v>
      </c>
      <c r="AJ199" s="353" t="s">
        <v>1451</v>
      </c>
      <c r="AK199" s="578"/>
      <c r="AL199" s="330"/>
      <c r="AM199" s="39">
        <v>30</v>
      </c>
      <c r="AN199" s="353">
        <v>1.366742596810934E-2</v>
      </c>
      <c r="AO199" s="578"/>
      <c r="AP199" s="330"/>
      <c r="AQ199" s="39">
        <v>145</v>
      </c>
      <c r="AR199" s="353">
        <v>6.6059225512528477E-2</v>
      </c>
      <c r="AS199" s="578"/>
      <c r="AT199" s="330"/>
      <c r="AU199" s="39">
        <v>45</v>
      </c>
      <c r="AV199" s="353">
        <v>2.0501138952164009E-2</v>
      </c>
      <c r="AW199" s="159"/>
    </row>
    <row r="200" spans="1:49" ht="14.25" customHeight="1" x14ac:dyDescent="0.25">
      <c r="B200" s="110"/>
      <c r="C200" s="110"/>
      <c r="D200" s="134"/>
      <c r="E200" s="25"/>
      <c r="F200" s="24"/>
      <c r="G200" s="24"/>
      <c r="H200" s="46"/>
      <c r="I200" s="113"/>
      <c r="J200" s="126"/>
      <c r="K200" s="24"/>
      <c r="L200" s="46"/>
      <c r="M200" s="128"/>
      <c r="N200" s="113"/>
      <c r="O200" s="24"/>
      <c r="P200" s="46"/>
      <c r="Q200" s="113"/>
      <c r="R200" s="327"/>
      <c r="S200" s="40"/>
      <c r="T200" s="46"/>
      <c r="U200" s="523"/>
      <c r="V200" s="330"/>
      <c r="W200" s="39"/>
      <c r="X200" s="353"/>
      <c r="Y200" s="576"/>
      <c r="Z200" s="327"/>
      <c r="AA200" s="40"/>
      <c r="AB200" s="46"/>
      <c r="AC200" s="577"/>
      <c r="AD200" s="327"/>
      <c r="AE200" s="40"/>
      <c r="AF200" s="46"/>
      <c r="AG200" s="329"/>
      <c r="AH200" s="330"/>
      <c r="AI200" s="39"/>
      <c r="AJ200" s="353"/>
      <c r="AK200" s="578"/>
      <c r="AL200" s="330"/>
      <c r="AM200" s="39"/>
      <c r="AN200" s="353"/>
      <c r="AO200" s="578"/>
      <c r="AP200" s="330"/>
      <c r="AQ200" s="39"/>
      <c r="AR200" s="353"/>
      <c r="AS200" s="578"/>
      <c r="AT200" s="330"/>
      <c r="AU200" s="39"/>
      <c r="AV200" s="353"/>
      <c r="AW200" s="159"/>
    </row>
    <row r="201" spans="1:49" s="159" customFormat="1" ht="14.25" customHeight="1" x14ac:dyDescent="0.25">
      <c r="A201" s="158" t="s">
        <v>320</v>
      </c>
      <c r="B201" s="112" t="s">
        <v>321</v>
      </c>
      <c r="C201" s="112"/>
      <c r="D201" s="134">
        <v>7775</v>
      </c>
      <c r="E201" s="25"/>
      <c r="F201" s="24"/>
      <c r="G201" s="24">
        <v>435</v>
      </c>
      <c r="H201" s="383">
        <v>5.5948553054662377E-2</v>
      </c>
      <c r="I201" s="113"/>
      <c r="J201" s="126"/>
      <c r="K201" s="24">
        <v>5000</v>
      </c>
      <c r="L201" s="383">
        <v>0.64308681672025725</v>
      </c>
      <c r="M201" s="128"/>
      <c r="N201" s="113"/>
      <c r="O201" s="24">
        <v>1090</v>
      </c>
      <c r="P201" s="383">
        <v>0.14019292604501607</v>
      </c>
      <c r="Q201" s="113"/>
      <c r="R201" s="406"/>
      <c r="S201" s="24">
        <v>385</v>
      </c>
      <c r="T201" s="383">
        <v>5.5395683453237407E-2</v>
      </c>
      <c r="U201" s="525"/>
      <c r="V201" s="352"/>
      <c r="W201" s="26">
        <v>40</v>
      </c>
      <c r="X201" s="354" t="s">
        <v>1451</v>
      </c>
      <c r="Y201" s="576"/>
      <c r="Z201" s="406"/>
      <c r="AA201" s="24" t="s">
        <v>806</v>
      </c>
      <c r="AB201" s="383" t="s">
        <v>806</v>
      </c>
      <c r="AC201" s="577"/>
      <c r="AD201" s="406"/>
      <c r="AE201" s="24">
        <v>325</v>
      </c>
      <c r="AF201" s="383">
        <v>4.1800643086816719E-2</v>
      </c>
      <c r="AG201" s="358"/>
      <c r="AH201" s="352"/>
      <c r="AI201" s="26">
        <v>40</v>
      </c>
      <c r="AJ201" s="354" t="s">
        <v>1451</v>
      </c>
      <c r="AK201" s="578"/>
      <c r="AL201" s="352"/>
      <c r="AM201" s="26">
        <v>65</v>
      </c>
      <c r="AN201" s="354" t="s">
        <v>1451</v>
      </c>
      <c r="AO201" s="578"/>
      <c r="AP201" s="352"/>
      <c r="AQ201" s="26">
        <v>310</v>
      </c>
      <c r="AR201" s="354">
        <v>3.9871382636655947E-2</v>
      </c>
      <c r="AS201" s="578"/>
      <c r="AT201" s="352"/>
      <c r="AU201" s="26">
        <v>80</v>
      </c>
      <c r="AV201" s="354">
        <v>1.0289389067524116E-2</v>
      </c>
    </row>
    <row r="202" spans="1:49" ht="14.25" customHeight="1" x14ac:dyDescent="0.25">
      <c r="A202" s="253" t="s">
        <v>322</v>
      </c>
      <c r="B202" s="110"/>
      <c r="C202" s="110" t="s">
        <v>323</v>
      </c>
      <c r="D202" s="129">
        <v>935</v>
      </c>
      <c r="E202" s="130"/>
      <c r="F202" s="40"/>
      <c r="G202" s="40">
        <v>50</v>
      </c>
      <c r="H202" s="46">
        <v>5.3475935828877004E-2</v>
      </c>
      <c r="I202" s="131"/>
      <c r="J202" s="132"/>
      <c r="K202" s="40">
        <v>615</v>
      </c>
      <c r="L202" s="46">
        <v>0.65775401069518713</v>
      </c>
      <c r="M202" s="133"/>
      <c r="N202" s="131"/>
      <c r="O202" s="40">
        <v>135</v>
      </c>
      <c r="P202" s="46">
        <v>0.14438502673796791</v>
      </c>
      <c r="Q202" s="131"/>
      <c r="R202" s="327"/>
      <c r="S202" s="40">
        <v>45</v>
      </c>
      <c r="T202" s="46">
        <v>5.3254437869822487E-2</v>
      </c>
      <c r="U202" s="523"/>
      <c r="V202" s="330"/>
      <c r="W202" s="39" t="s">
        <v>806</v>
      </c>
      <c r="X202" s="353" t="s">
        <v>806</v>
      </c>
      <c r="Y202" s="576"/>
      <c r="Z202" s="327"/>
      <c r="AA202" s="40">
        <v>0</v>
      </c>
      <c r="AB202" s="46">
        <v>0</v>
      </c>
      <c r="AC202" s="577"/>
      <c r="AD202" s="327"/>
      <c r="AE202" s="40">
        <v>35</v>
      </c>
      <c r="AF202" s="46">
        <v>3.7433155080213901E-2</v>
      </c>
      <c r="AG202" s="329"/>
      <c r="AH202" s="330"/>
      <c r="AI202" s="39" t="s">
        <v>806</v>
      </c>
      <c r="AJ202" s="353" t="s">
        <v>806</v>
      </c>
      <c r="AK202" s="578"/>
      <c r="AL202" s="330"/>
      <c r="AM202" s="39" t="s">
        <v>806</v>
      </c>
      <c r="AN202" s="353" t="s">
        <v>806</v>
      </c>
      <c r="AO202" s="578"/>
      <c r="AP202" s="330"/>
      <c r="AQ202" s="39">
        <v>30</v>
      </c>
      <c r="AR202" s="353">
        <v>3.2085561497326207E-2</v>
      </c>
      <c r="AS202" s="578"/>
      <c r="AT202" s="330"/>
      <c r="AU202" s="39">
        <v>10</v>
      </c>
      <c r="AV202" s="353">
        <v>1.06951871657754E-2</v>
      </c>
      <c r="AW202" s="159"/>
    </row>
    <row r="203" spans="1:49" ht="14.25" customHeight="1" x14ac:dyDescent="0.25">
      <c r="A203" s="253" t="s">
        <v>324</v>
      </c>
      <c r="B203" s="110"/>
      <c r="C203" s="110" t="s">
        <v>325</v>
      </c>
      <c r="D203" s="129">
        <v>1050</v>
      </c>
      <c r="E203" s="130"/>
      <c r="F203" s="40"/>
      <c r="G203" s="40">
        <v>55</v>
      </c>
      <c r="H203" s="46">
        <v>5.2380952380952382E-2</v>
      </c>
      <c r="I203" s="131"/>
      <c r="J203" s="132"/>
      <c r="K203" s="40">
        <v>655</v>
      </c>
      <c r="L203" s="46">
        <v>0.62380952380952381</v>
      </c>
      <c r="M203" s="133"/>
      <c r="N203" s="131"/>
      <c r="O203" s="40">
        <v>165</v>
      </c>
      <c r="P203" s="46">
        <v>0.15714285714285714</v>
      </c>
      <c r="Q203" s="131"/>
      <c r="R203" s="327"/>
      <c r="S203" s="40">
        <v>45</v>
      </c>
      <c r="T203" s="46">
        <v>4.8913043478260872E-2</v>
      </c>
      <c r="U203" s="523"/>
      <c r="V203" s="330"/>
      <c r="W203" s="39" t="s">
        <v>806</v>
      </c>
      <c r="X203" s="353" t="s">
        <v>806</v>
      </c>
      <c r="Y203" s="576"/>
      <c r="Z203" s="327"/>
      <c r="AA203" s="40" t="s">
        <v>806</v>
      </c>
      <c r="AB203" s="46" t="s">
        <v>806</v>
      </c>
      <c r="AC203" s="577"/>
      <c r="AD203" s="327"/>
      <c r="AE203" s="40">
        <v>60</v>
      </c>
      <c r="AF203" s="46">
        <v>5.7142857142857141E-2</v>
      </c>
      <c r="AG203" s="329"/>
      <c r="AH203" s="330"/>
      <c r="AI203" s="39" t="s">
        <v>806</v>
      </c>
      <c r="AJ203" s="353" t="s">
        <v>806</v>
      </c>
      <c r="AK203" s="578"/>
      <c r="AL203" s="330"/>
      <c r="AM203" s="39" t="s">
        <v>806</v>
      </c>
      <c r="AN203" s="353" t="s">
        <v>806</v>
      </c>
      <c r="AO203" s="578"/>
      <c r="AP203" s="330"/>
      <c r="AQ203" s="39">
        <v>45</v>
      </c>
      <c r="AR203" s="353">
        <v>4.2857142857142858E-2</v>
      </c>
      <c r="AS203" s="578"/>
      <c r="AT203" s="330"/>
      <c r="AU203" s="39">
        <v>15</v>
      </c>
      <c r="AV203" s="353">
        <v>1.4285714285714285E-2</v>
      </c>
      <c r="AW203" s="159"/>
    </row>
    <row r="204" spans="1:49" ht="14.25" customHeight="1" x14ac:dyDescent="0.25">
      <c r="A204" s="253" t="s">
        <v>326</v>
      </c>
      <c r="B204" s="110"/>
      <c r="C204" s="110" t="s">
        <v>327</v>
      </c>
      <c r="D204" s="129">
        <v>1200</v>
      </c>
      <c r="E204" s="130"/>
      <c r="F204" s="40"/>
      <c r="G204" s="40">
        <v>50</v>
      </c>
      <c r="H204" s="46">
        <v>4.1666666666666664E-2</v>
      </c>
      <c r="I204" s="131"/>
      <c r="J204" s="132"/>
      <c r="K204" s="40">
        <v>825</v>
      </c>
      <c r="L204" s="46">
        <v>0.6875</v>
      </c>
      <c r="M204" s="133"/>
      <c r="N204" s="131"/>
      <c r="O204" s="40">
        <v>140</v>
      </c>
      <c r="P204" s="46">
        <v>0.11666666666666667</v>
      </c>
      <c r="Q204" s="131"/>
      <c r="R204" s="327"/>
      <c r="S204" s="40">
        <v>65</v>
      </c>
      <c r="T204" s="46">
        <v>6.0185185185185182E-2</v>
      </c>
      <c r="U204" s="523"/>
      <c r="V204" s="330"/>
      <c r="W204" s="39" t="s">
        <v>806</v>
      </c>
      <c r="X204" s="353" t="s">
        <v>806</v>
      </c>
      <c r="Y204" s="576"/>
      <c r="Z204" s="327"/>
      <c r="AA204" s="40" t="s">
        <v>806</v>
      </c>
      <c r="AB204" s="46" t="s">
        <v>806</v>
      </c>
      <c r="AC204" s="577"/>
      <c r="AD204" s="327"/>
      <c r="AE204" s="40">
        <v>35</v>
      </c>
      <c r="AF204" s="46">
        <v>2.9166666666666667E-2</v>
      </c>
      <c r="AG204" s="329"/>
      <c r="AH204" s="330"/>
      <c r="AI204" s="39" t="s">
        <v>806</v>
      </c>
      <c r="AJ204" s="353" t="s">
        <v>806</v>
      </c>
      <c r="AK204" s="578"/>
      <c r="AL204" s="330"/>
      <c r="AM204" s="39" t="s">
        <v>806</v>
      </c>
      <c r="AN204" s="353" t="s">
        <v>806</v>
      </c>
      <c r="AO204" s="578"/>
      <c r="AP204" s="330"/>
      <c r="AQ204" s="39">
        <v>55</v>
      </c>
      <c r="AR204" s="353">
        <v>4.583333333333333E-2</v>
      </c>
      <c r="AS204" s="578"/>
      <c r="AT204" s="330"/>
      <c r="AU204" s="39" t="s">
        <v>806</v>
      </c>
      <c r="AV204" s="353" t="s">
        <v>806</v>
      </c>
      <c r="AW204" s="159"/>
    </row>
    <row r="205" spans="1:49" ht="14.25" customHeight="1" x14ac:dyDescent="0.25">
      <c r="A205" s="253" t="s">
        <v>328</v>
      </c>
      <c r="B205" s="110"/>
      <c r="C205" s="110" t="s">
        <v>329</v>
      </c>
      <c r="D205" s="129">
        <v>1615</v>
      </c>
      <c r="E205" s="130"/>
      <c r="F205" s="40"/>
      <c r="G205" s="40">
        <v>85</v>
      </c>
      <c r="H205" s="46">
        <v>5.2631578947368418E-2</v>
      </c>
      <c r="I205" s="131"/>
      <c r="J205" s="132"/>
      <c r="K205" s="40">
        <v>1055</v>
      </c>
      <c r="L205" s="46">
        <v>0.65325077399380804</v>
      </c>
      <c r="M205" s="133"/>
      <c r="N205" s="131"/>
      <c r="O205" s="40">
        <v>185</v>
      </c>
      <c r="P205" s="46">
        <v>0.11455108359133127</v>
      </c>
      <c r="Q205" s="131"/>
      <c r="R205" s="327"/>
      <c r="S205" s="40">
        <v>95</v>
      </c>
      <c r="T205" s="46">
        <v>6.6433566433566432E-2</v>
      </c>
      <c r="U205" s="523"/>
      <c r="V205" s="330"/>
      <c r="W205" s="39">
        <v>10</v>
      </c>
      <c r="X205" s="353" t="s">
        <v>1451</v>
      </c>
      <c r="Y205" s="576"/>
      <c r="Z205" s="327"/>
      <c r="AA205" s="40">
        <v>0</v>
      </c>
      <c r="AB205" s="46">
        <v>0</v>
      </c>
      <c r="AC205" s="577"/>
      <c r="AD205" s="327"/>
      <c r="AE205" s="40">
        <v>65</v>
      </c>
      <c r="AF205" s="46">
        <v>4.0247678018575851E-2</v>
      </c>
      <c r="AG205" s="329"/>
      <c r="AH205" s="330"/>
      <c r="AI205" s="39">
        <v>15</v>
      </c>
      <c r="AJ205" s="353" t="s">
        <v>1451</v>
      </c>
      <c r="AK205" s="578"/>
      <c r="AL205" s="330"/>
      <c r="AM205" s="39">
        <v>15</v>
      </c>
      <c r="AN205" s="353" t="s">
        <v>1451</v>
      </c>
      <c r="AO205" s="578"/>
      <c r="AP205" s="330"/>
      <c r="AQ205" s="39">
        <v>65</v>
      </c>
      <c r="AR205" s="353">
        <v>4.0247678018575851E-2</v>
      </c>
      <c r="AS205" s="578"/>
      <c r="AT205" s="330"/>
      <c r="AU205" s="39">
        <v>20</v>
      </c>
      <c r="AV205" s="353">
        <v>1.238390092879257E-2</v>
      </c>
      <c r="AW205" s="159"/>
    </row>
    <row r="206" spans="1:49" ht="14.25" customHeight="1" x14ac:dyDescent="0.25">
      <c r="A206" s="253" t="s">
        <v>330</v>
      </c>
      <c r="B206" s="110"/>
      <c r="C206" s="110" t="s">
        <v>331</v>
      </c>
      <c r="D206" s="129">
        <v>1610</v>
      </c>
      <c r="E206" s="130"/>
      <c r="F206" s="40"/>
      <c r="G206" s="40">
        <v>105</v>
      </c>
      <c r="H206" s="46">
        <v>6.5217391304347824E-2</v>
      </c>
      <c r="I206" s="131"/>
      <c r="J206" s="132"/>
      <c r="K206" s="40">
        <v>1005</v>
      </c>
      <c r="L206" s="46">
        <v>0.62422360248447206</v>
      </c>
      <c r="M206" s="133"/>
      <c r="N206" s="131"/>
      <c r="O206" s="40">
        <v>275</v>
      </c>
      <c r="P206" s="46">
        <v>0.17080745341614906</v>
      </c>
      <c r="Q206" s="131"/>
      <c r="R206" s="327"/>
      <c r="S206" s="40">
        <v>60</v>
      </c>
      <c r="T206" s="46">
        <v>4.1522491349480967E-2</v>
      </c>
      <c r="U206" s="523"/>
      <c r="V206" s="330"/>
      <c r="W206" s="39" t="s">
        <v>806</v>
      </c>
      <c r="X206" s="353" t="s">
        <v>806</v>
      </c>
      <c r="Y206" s="576"/>
      <c r="Z206" s="327"/>
      <c r="AA206" s="40" t="s">
        <v>806</v>
      </c>
      <c r="AB206" s="46" t="s">
        <v>806</v>
      </c>
      <c r="AC206" s="577"/>
      <c r="AD206" s="327"/>
      <c r="AE206" s="40">
        <v>80</v>
      </c>
      <c r="AF206" s="46">
        <v>4.9689440993788817E-2</v>
      </c>
      <c r="AG206" s="329"/>
      <c r="AH206" s="330"/>
      <c r="AI206" s="39" t="s">
        <v>806</v>
      </c>
      <c r="AJ206" s="353" t="s">
        <v>806</v>
      </c>
      <c r="AK206" s="578"/>
      <c r="AL206" s="330"/>
      <c r="AM206" s="39">
        <v>20</v>
      </c>
      <c r="AN206" s="353">
        <v>1.2422360248447204E-2</v>
      </c>
      <c r="AO206" s="578"/>
      <c r="AP206" s="330"/>
      <c r="AQ206" s="39">
        <v>45</v>
      </c>
      <c r="AR206" s="353">
        <v>2.7950310559006212E-2</v>
      </c>
      <c r="AS206" s="578"/>
      <c r="AT206" s="330"/>
      <c r="AU206" s="39">
        <v>10</v>
      </c>
      <c r="AV206" s="353" t="s">
        <v>1451</v>
      </c>
      <c r="AW206" s="159"/>
    </row>
    <row r="207" spans="1:49" ht="14.25" customHeight="1" x14ac:dyDescent="0.25">
      <c r="A207" s="253" t="s">
        <v>332</v>
      </c>
      <c r="B207" s="110"/>
      <c r="C207" s="110" t="s">
        <v>333</v>
      </c>
      <c r="D207" s="129">
        <v>1360</v>
      </c>
      <c r="E207" s="130"/>
      <c r="F207" s="40"/>
      <c r="G207" s="40">
        <v>90</v>
      </c>
      <c r="H207" s="46">
        <v>6.6176470588235295E-2</v>
      </c>
      <c r="I207" s="131"/>
      <c r="J207" s="132"/>
      <c r="K207" s="40">
        <v>845</v>
      </c>
      <c r="L207" s="46">
        <v>0.62132352941176472</v>
      </c>
      <c r="M207" s="133"/>
      <c r="N207" s="131"/>
      <c r="O207" s="40">
        <v>195</v>
      </c>
      <c r="P207" s="46">
        <v>0.14338235294117646</v>
      </c>
      <c r="Q207" s="131"/>
      <c r="R207" s="327"/>
      <c r="S207" s="40">
        <v>75</v>
      </c>
      <c r="T207" s="46">
        <v>6.2240663900414939E-2</v>
      </c>
      <c r="U207" s="523"/>
      <c r="V207" s="330"/>
      <c r="W207" s="39" t="s">
        <v>806</v>
      </c>
      <c r="X207" s="353" t="s">
        <v>806</v>
      </c>
      <c r="Y207" s="576"/>
      <c r="Z207" s="327"/>
      <c r="AA207" s="40">
        <v>0</v>
      </c>
      <c r="AB207" s="46">
        <v>0</v>
      </c>
      <c r="AC207" s="577"/>
      <c r="AD207" s="327"/>
      <c r="AE207" s="40">
        <v>50</v>
      </c>
      <c r="AF207" s="46">
        <v>3.6764705882352942E-2</v>
      </c>
      <c r="AG207" s="329"/>
      <c r="AH207" s="330"/>
      <c r="AI207" s="39" t="s">
        <v>806</v>
      </c>
      <c r="AJ207" s="353" t="s">
        <v>806</v>
      </c>
      <c r="AK207" s="578"/>
      <c r="AL207" s="330"/>
      <c r="AM207" s="39" t="s">
        <v>806</v>
      </c>
      <c r="AN207" s="353" t="s">
        <v>806</v>
      </c>
      <c r="AO207" s="578"/>
      <c r="AP207" s="330"/>
      <c r="AQ207" s="39">
        <v>65</v>
      </c>
      <c r="AR207" s="353">
        <v>4.779411764705882E-2</v>
      </c>
      <c r="AS207" s="578"/>
      <c r="AT207" s="330"/>
      <c r="AU207" s="39">
        <v>15</v>
      </c>
      <c r="AV207" s="353">
        <v>1.1029411764705883E-2</v>
      </c>
      <c r="AW207" s="159"/>
    </row>
    <row r="208" spans="1:49" ht="14.25" customHeight="1" x14ac:dyDescent="0.25">
      <c r="B208" s="110"/>
      <c r="C208" s="110"/>
      <c r="D208" s="134"/>
      <c r="E208" s="25"/>
      <c r="F208" s="24"/>
      <c r="G208" s="24"/>
      <c r="H208" s="46"/>
      <c r="I208" s="113"/>
      <c r="J208" s="126"/>
      <c r="K208" s="24"/>
      <c r="L208" s="46"/>
      <c r="M208" s="128"/>
      <c r="N208" s="113"/>
      <c r="O208" s="24"/>
      <c r="P208" s="46"/>
      <c r="Q208" s="113"/>
      <c r="R208" s="327"/>
      <c r="S208" s="40"/>
      <c r="T208" s="46"/>
      <c r="U208" s="523"/>
      <c r="V208" s="330"/>
      <c r="W208" s="39"/>
      <c r="X208" s="353"/>
      <c r="Y208" s="576"/>
      <c r="Z208" s="327"/>
      <c r="AA208" s="40"/>
      <c r="AB208" s="46"/>
      <c r="AC208" s="577"/>
      <c r="AD208" s="327"/>
      <c r="AE208" s="40"/>
      <c r="AF208" s="46"/>
      <c r="AG208" s="329"/>
      <c r="AH208" s="330"/>
      <c r="AI208" s="39"/>
      <c r="AJ208" s="353"/>
      <c r="AK208" s="578"/>
      <c r="AL208" s="330"/>
      <c r="AM208" s="39"/>
      <c r="AN208" s="353"/>
      <c r="AO208" s="578"/>
      <c r="AP208" s="330"/>
      <c r="AQ208" s="39"/>
      <c r="AR208" s="353"/>
      <c r="AS208" s="578"/>
      <c r="AT208" s="330"/>
      <c r="AU208" s="39"/>
      <c r="AV208" s="353"/>
      <c r="AW208" s="159"/>
    </row>
    <row r="209" spans="1:49" s="159" customFormat="1" ht="14.25" customHeight="1" x14ac:dyDescent="0.25">
      <c r="A209" s="169" t="s">
        <v>334</v>
      </c>
      <c r="B209" s="213" t="s">
        <v>1060</v>
      </c>
      <c r="C209" s="213"/>
      <c r="D209" s="204">
        <v>69465</v>
      </c>
      <c r="E209" s="205"/>
      <c r="F209" s="206"/>
      <c r="G209" s="206">
        <v>4115</v>
      </c>
      <c r="H209" s="356">
        <v>5.9238465414237385E-2</v>
      </c>
      <c r="I209" s="207"/>
      <c r="J209" s="208"/>
      <c r="K209" s="206">
        <v>45910</v>
      </c>
      <c r="L209" s="356">
        <v>0.66090837112214784</v>
      </c>
      <c r="M209" s="209"/>
      <c r="N209" s="207"/>
      <c r="O209" s="206">
        <v>8875</v>
      </c>
      <c r="P209" s="356">
        <v>0.12776218239401138</v>
      </c>
      <c r="Q209" s="207"/>
      <c r="R209" s="411"/>
      <c r="S209" s="206">
        <v>2940</v>
      </c>
      <c r="T209" s="356">
        <v>4.7289689560881455E-2</v>
      </c>
      <c r="U209" s="526"/>
      <c r="V209" s="409"/>
      <c r="W209" s="172">
        <v>290</v>
      </c>
      <c r="X209" s="367" t="s">
        <v>1451</v>
      </c>
      <c r="Y209" s="576"/>
      <c r="Z209" s="411"/>
      <c r="AA209" s="206">
        <v>40</v>
      </c>
      <c r="AB209" s="356" t="s">
        <v>1451</v>
      </c>
      <c r="AC209" s="583"/>
      <c r="AD209" s="411"/>
      <c r="AE209" s="206">
        <v>3110</v>
      </c>
      <c r="AF209" s="356">
        <v>4.4770747858633844E-2</v>
      </c>
      <c r="AG209" s="504"/>
      <c r="AH209" s="407"/>
      <c r="AI209" s="206">
        <v>295</v>
      </c>
      <c r="AJ209" s="356" t="s">
        <v>1451</v>
      </c>
      <c r="AK209" s="584"/>
      <c r="AL209" s="407"/>
      <c r="AM209" s="206">
        <v>715</v>
      </c>
      <c r="AN209" s="356">
        <v>1.0292953285827395E-2</v>
      </c>
      <c r="AO209" s="584"/>
      <c r="AP209" s="407"/>
      <c r="AQ209" s="206">
        <v>2490</v>
      </c>
      <c r="AR209" s="356">
        <v>3.584538976462967E-2</v>
      </c>
      <c r="AS209" s="584"/>
      <c r="AT209" s="407"/>
      <c r="AU209" s="206">
        <v>685</v>
      </c>
      <c r="AV209" s="356" t="s">
        <v>1451</v>
      </c>
    </row>
    <row r="210" spans="1:49" s="159" customFormat="1" ht="14.25" customHeight="1" x14ac:dyDescent="0.25">
      <c r="B210" s="112"/>
      <c r="C210" s="112"/>
      <c r="D210" s="134"/>
      <c r="E210" s="25"/>
      <c r="F210" s="24"/>
      <c r="G210" s="24"/>
      <c r="H210" s="383"/>
      <c r="I210" s="113"/>
      <c r="J210" s="126"/>
      <c r="K210" s="24"/>
      <c r="L210" s="383"/>
      <c r="M210" s="128"/>
      <c r="N210" s="113"/>
      <c r="O210" s="24"/>
      <c r="P210" s="383"/>
      <c r="Q210" s="113"/>
      <c r="R210" s="406"/>
      <c r="S210" s="24"/>
      <c r="T210" s="383"/>
      <c r="U210" s="525"/>
      <c r="V210" s="352"/>
      <c r="W210" s="26"/>
      <c r="X210" s="354"/>
      <c r="Y210" s="576"/>
      <c r="Z210" s="406"/>
      <c r="AA210" s="24"/>
      <c r="AB210" s="383"/>
      <c r="AC210" s="577"/>
      <c r="AD210" s="406"/>
      <c r="AE210" s="24"/>
      <c r="AF210" s="383"/>
      <c r="AG210" s="358"/>
      <c r="AH210" s="352"/>
      <c r="AI210" s="26"/>
      <c r="AJ210" s="354"/>
      <c r="AK210" s="578"/>
      <c r="AL210" s="352"/>
      <c r="AM210" s="26"/>
      <c r="AN210" s="354"/>
      <c r="AO210" s="578"/>
      <c r="AP210" s="352"/>
      <c r="AQ210" s="26"/>
      <c r="AR210" s="354"/>
      <c r="AS210" s="578"/>
      <c r="AT210" s="352"/>
      <c r="AU210" s="26"/>
      <c r="AV210" s="354"/>
    </row>
    <row r="211" spans="1:49" s="159" customFormat="1" ht="14.25" customHeight="1" x14ac:dyDescent="0.25">
      <c r="A211" s="158" t="s">
        <v>335</v>
      </c>
      <c r="B211" s="112" t="s">
        <v>336</v>
      </c>
      <c r="C211" s="112"/>
      <c r="D211" s="134">
        <v>1655</v>
      </c>
      <c r="E211" s="25"/>
      <c r="F211" s="24"/>
      <c r="G211" s="24">
        <v>95</v>
      </c>
      <c r="H211" s="383">
        <v>5.7401812688821753E-2</v>
      </c>
      <c r="I211" s="113"/>
      <c r="J211" s="126"/>
      <c r="K211" s="24">
        <v>1110</v>
      </c>
      <c r="L211" s="383">
        <v>0.67069486404833834</v>
      </c>
      <c r="M211" s="128"/>
      <c r="N211" s="113"/>
      <c r="O211" s="24">
        <v>210</v>
      </c>
      <c r="P211" s="383">
        <v>0.12688821752265861</v>
      </c>
      <c r="Q211" s="113"/>
      <c r="R211" s="406"/>
      <c r="S211" s="24">
        <v>80</v>
      </c>
      <c r="T211" s="383">
        <v>5.3156146179401995E-2</v>
      </c>
      <c r="U211" s="525"/>
      <c r="V211" s="352"/>
      <c r="W211" s="26">
        <v>10</v>
      </c>
      <c r="X211" s="354" t="s">
        <v>1451</v>
      </c>
      <c r="Y211" s="576"/>
      <c r="Z211" s="406"/>
      <c r="AA211" s="24">
        <v>0</v>
      </c>
      <c r="AB211" s="383">
        <v>0</v>
      </c>
      <c r="AC211" s="577"/>
      <c r="AD211" s="406"/>
      <c r="AE211" s="24">
        <v>55</v>
      </c>
      <c r="AF211" s="383">
        <v>3.3232628398791542E-2</v>
      </c>
      <c r="AG211" s="358"/>
      <c r="AH211" s="352"/>
      <c r="AI211" s="26" t="s">
        <v>806</v>
      </c>
      <c r="AJ211" s="354" t="s">
        <v>806</v>
      </c>
      <c r="AK211" s="578"/>
      <c r="AL211" s="352"/>
      <c r="AM211" s="26">
        <v>15</v>
      </c>
      <c r="AN211" s="354" t="s">
        <v>1451</v>
      </c>
      <c r="AO211" s="578"/>
      <c r="AP211" s="352"/>
      <c r="AQ211" s="26">
        <v>55</v>
      </c>
      <c r="AR211" s="354">
        <v>3.3232628398791542E-2</v>
      </c>
      <c r="AS211" s="578"/>
      <c r="AT211" s="352"/>
      <c r="AU211" s="26">
        <v>15</v>
      </c>
      <c r="AV211" s="354" t="s">
        <v>1451</v>
      </c>
    </row>
    <row r="212" spans="1:49" s="159" customFormat="1" ht="14.25" customHeight="1" x14ac:dyDescent="0.25">
      <c r="A212" s="158" t="s">
        <v>337</v>
      </c>
      <c r="B212" s="112" t="s">
        <v>338</v>
      </c>
      <c r="C212" s="112"/>
      <c r="D212" s="134">
        <v>3490</v>
      </c>
      <c r="E212" s="25"/>
      <c r="F212" s="24"/>
      <c r="G212" s="24">
        <v>165</v>
      </c>
      <c r="H212" s="383">
        <v>4.7277936962750719E-2</v>
      </c>
      <c r="I212" s="113"/>
      <c r="J212" s="126"/>
      <c r="K212" s="24">
        <v>2465</v>
      </c>
      <c r="L212" s="383">
        <v>0.70630372492836679</v>
      </c>
      <c r="M212" s="128"/>
      <c r="N212" s="113"/>
      <c r="O212" s="24">
        <v>450</v>
      </c>
      <c r="P212" s="383">
        <v>0.12893982808022922</v>
      </c>
      <c r="Q212" s="113"/>
      <c r="R212" s="406"/>
      <c r="S212" s="24">
        <v>125</v>
      </c>
      <c r="T212" s="383">
        <v>3.8819875776397512E-2</v>
      </c>
      <c r="U212" s="525"/>
      <c r="V212" s="352"/>
      <c r="W212" s="26">
        <v>15</v>
      </c>
      <c r="X212" s="354" t="s">
        <v>1451</v>
      </c>
      <c r="Y212" s="576"/>
      <c r="Z212" s="406"/>
      <c r="AA212" s="24" t="s">
        <v>806</v>
      </c>
      <c r="AB212" s="383" t="s">
        <v>806</v>
      </c>
      <c r="AC212" s="577"/>
      <c r="AD212" s="406"/>
      <c r="AE212" s="24">
        <v>125</v>
      </c>
      <c r="AF212" s="383">
        <v>3.5816618911174783E-2</v>
      </c>
      <c r="AG212" s="358"/>
      <c r="AH212" s="352"/>
      <c r="AI212" s="26">
        <v>15</v>
      </c>
      <c r="AJ212" s="354" t="s">
        <v>1451</v>
      </c>
      <c r="AK212" s="578"/>
      <c r="AL212" s="352"/>
      <c r="AM212" s="26">
        <v>30</v>
      </c>
      <c r="AN212" s="354" t="s">
        <v>1451</v>
      </c>
      <c r="AO212" s="578"/>
      <c r="AP212" s="352"/>
      <c r="AQ212" s="26">
        <v>65</v>
      </c>
      <c r="AR212" s="354">
        <v>1.8624641833810889E-2</v>
      </c>
      <c r="AS212" s="578"/>
      <c r="AT212" s="352"/>
      <c r="AU212" s="26">
        <v>30</v>
      </c>
      <c r="AV212" s="354" t="s">
        <v>1451</v>
      </c>
    </row>
    <row r="213" spans="1:49" s="159" customFormat="1" ht="14.25" customHeight="1" x14ac:dyDescent="0.25">
      <c r="A213" s="158" t="s">
        <v>339</v>
      </c>
      <c r="B213" s="112" t="s">
        <v>340</v>
      </c>
      <c r="C213" s="112"/>
      <c r="D213" s="134">
        <v>1250</v>
      </c>
      <c r="E213" s="25"/>
      <c r="F213" s="24"/>
      <c r="G213" s="24">
        <v>70</v>
      </c>
      <c r="H213" s="383">
        <v>5.6000000000000001E-2</v>
      </c>
      <c r="I213" s="113"/>
      <c r="J213" s="126"/>
      <c r="K213" s="24">
        <v>820</v>
      </c>
      <c r="L213" s="383">
        <v>0.65600000000000003</v>
      </c>
      <c r="M213" s="128"/>
      <c r="N213" s="113"/>
      <c r="O213" s="24">
        <v>130</v>
      </c>
      <c r="P213" s="383">
        <v>0.104</v>
      </c>
      <c r="Q213" s="113"/>
      <c r="R213" s="406"/>
      <c r="S213" s="24">
        <v>70</v>
      </c>
      <c r="T213" s="383">
        <v>6.4220183486238536E-2</v>
      </c>
      <c r="U213" s="525"/>
      <c r="V213" s="352"/>
      <c r="W213" s="26" t="s">
        <v>806</v>
      </c>
      <c r="X213" s="354" t="s">
        <v>806</v>
      </c>
      <c r="Y213" s="576"/>
      <c r="Z213" s="406"/>
      <c r="AA213" s="24" t="s">
        <v>806</v>
      </c>
      <c r="AB213" s="383" t="s">
        <v>806</v>
      </c>
      <c r="AC213" s="577"/>
      <c r="AD213" s="406"/>
      <c r="AE213" s="24">
        <v>55</v>
      </c>
      <c r="AF213" s="383">
        <v>4.3999999999999997E-2</v>
      </c>
      <c r="AG213" s="358"/>
      <c r="AH213" s="352"/>
      <c r="AI213" s="26" t="s">
        <v>806</v>
      </c>
      <c r="AJ213" s="354" t="s">
        <v>806</v>
      </c>
      <c r="AK213" s="578"/>
      <c r="AL213" s="352"/>
      <c r="AM213" s="26">
        <v>15</v>
      </c>
      <c r="AN213" s="354">
        <v>1.2E-2</v>
      </c>
      <c r="AO213" s="578"/>
      <c r="AP213" s="352"/>
      <c r="AQ213" s="26">
        <v>65</v>
      </c>
      <c r="AR213" s="354">
        <v>5.1999999999999998E-2</v>
      </c>
      <c r="AS213" s="578"/>
      <c r="AT213" s="352"/>
      <c r="AU213" s="26">
        <v>15</v>
      </c>
      <c r="AV213" s="354">
        <v>1.2E-2</v>
      </c>
    </row>
    <row r="214" spans="1:49" s="159" customFormat="1" ht="14.25" customHeight="1" x14ac:dyDescent="0.25">
      <c r="A214" s="158" t="s">
        <v>341</v>
      </c>
      <c r="B214" s="112" t="s">
        <v>342</v>
      </c>
      <c r="C214" s="112"/>
      <c r="D214" s="134">
        <v>2965</v>
      </c>
      <c r="E214" s="25"/>
      <c r="F214" s="24"/>
      <c r="G214" s="24">
        <v>185</v>
      </c>
      <c r="H214" s="383">
        <v>6.2394603709949412E-2</v>
      </c>
      <c r="I214" s="113"/>
      <c r="J214" s="126"/>
      <c r="K214" s="24">
        <v>1985</v>
      </c>
      <c r="L214" s="383">
        <v>0.6694772344013491</v>
      </c>
      <c r="M214" s="128"/>
      <c r="N214" s="113"/>
      <c r="O214" s="24">
        <v>255</v>
      </c>
      <c r="P214" s="383">
        <v>8.6003372681281623E-2</v>
      </c>
      <c r="Q214" s="113"/>
      <c r="R214" s="406"/>
      <c r="S214" s="24">
        <v>140</v>
      </c>
      <c r="T214" s="383">
        <v>5.4263565891472867E-2</v>
      </c>
      <c r="U214" s="525"/>
      <c r="V214" s="352"/>
      <c r="W214" s="26">
        <v>15</v>
      </c>
      <c r="X214" s="354" t="s">
        <v>1451</v>
      </c>
      <c r="Y214" s="576"/>
      <c r="Z214" s="406"/>
      <c r="AA214" s="24">
        <v>0</v>
      </c>
      <c r="AB214" s="383">
        <v>0</v>
      </c>
      <c r="AC214" s="577"/>
      <c r="AD214" s="406"/>
      <c r="AE214" s="24">
        <v>150</v>
      </c>
      <c r="AF214" s="383">
        <v>5.0590219224283306E-2</v>
      </c>
      <c r="AG214" s="358"/>
      <c r="AH214" s="352"/>
      <c r="AI214" s="26" t="s">
        <v>806</v>
      </c>
      <c r="AJ214" s="354" t="s">
        <v>806</v>
      </c>
      <c r="AK214" s="578"/>
      <c r="AL214" s="352"/>
      <c r="AM214" s="26">
        <v>35</v>
      </c>
      <c r="AN214" s="354">
        <v>1.1804384485666104E-2</v>
      </c>
      <c r="AO214" s="578"/>
      <c r="AP214" s="352"/>
      <c r="AQ214" s="26">
        <v>160</v>
      </c>
      <c r="AR214" s="354">
        <v>5.3962900505902189E-2</v>
      </c>
      <c r="AS214" s="578"/>
      <c r="AT214" s="352"/>
      <c r="AU214" s="26">
        <v>35</v>
      </c>
      <c r="AV214" s="354">
        <v>1.1804384485666104E-2</v>
      </c>
    </row>
    <row r="215" spans="1:49" s="159" customFormat="1" ht="14.25" customHeight="1" x14ac:dyDescent="0.25">
      <c r="A215" s="158" t="s">
        <v>343</v>
      </c>
      <c r="B215" s="112" t="s">
        <v>344</v>
      </c>
      <c r="C215" s="112"/>
      <c r="D215" s="134">
        <v>1595</v>
      </c>
      <c r="E215" s="25"/>
      <c r="F215" s="24"/>
      <c r="G215" s="24">
        <v>85</v>
      </c>
      <c r="H215" s="383">
        <v>5.329153605015674E-2</v>
      </c>
      <c r="I215" s="113"/>
      <c r="J215" s="126"/>
      <c r="K215" s="24">
        <v>975</v>
      </c>
      <c r="L215" s="383">
        <v>0.61128526645768022</v>
      </c>
      <c r="M215" s="128"/>
      <c r="N215" s="113"/>
      <c r="O215" s="24">
        <v>230</v>
      </c>
      <c r="P215" s="383">
        <v>0.14420062695924765</v>
      </c>
      <c r="Q215" s="113"/>
      <c r="R215" s="406"/>
      <c r="S215" s="24">
        <v>90</v>
      </c>
      <c r="T215" s="383">
        <v>6.5217391304347824E-2</v>
      </c>
      <c r="U215" s="525"/>
      <c r="V215" s="352"/>
      <c r="W215" s="26" t="s">
        <v>806</v>
      </c>
      <c r="X215" s="354" t="s">
        <v>806</v>
      </c>
      <c r="Y215" s="576"/>
      <c r="Z215" s="406"/>
      <c r="AA215" s="24" t="s">
        <v>806</v>
      </c>
      <c r="AB215" s="383" t="s">
        <v>806</v>
      </c>
      <c r="AC215" s="577"/>
      <c r="AD215" s="406"/>
      <c r="AE215" s="24">
        <v>75</v>
      </c>
      <c r="AF215" s="383">
        <v>4.7021943573667714E-2</v>
      </c>
      <c r="AG215" s="358"/>
      <c r="AH215" s="352"/>
      <c r="AI215" s="26" t="s">
        <v>806</v>
      </c>
      <c r="AJ215" s="354" t="s">
        <v>806</v>
      </c>
      <c r="AK215" s="578"/>
      <c r="AL215" s="352"/>
      <c r="AM215" s="26">
        <v>20</v>
      </c>
      <c r="AN215" s="354">
        <v>1.2539184952978056E-2</v>
      </c>
      <c r="AO215" s="578"/>
      <c r="AP215" s="352"/>
      <c r="AQ215" s="26">
        <v>80</v>
      </c>
      <c r="AR215" s="354">
        <v>5.0156739811912224E-2</v>
      </c>
      <c r="AS215" s="578"/>
      <c r="AT215" s="352"/>
      <c r="AU215" s="26">
        <v>25</v>
      </c>
      <c r="AV215" s="354">
        <v>1.5673981191222569E-2</v>
      </c>
    </row>
    <row r="216" spans="1:49" s="159" customFormat="1" ht="14.25" customHeight="1" x14ac:dyDescent="0.25">
      <c r="A216" s="158" t="s">
        <v>345</v>
      </c>
      <c r="B216" s="112" t="s">
        <v>346</v>
      </c>
      <c r="C216" s="112"/>
      <c r="D216" s="134">
        <v>1475</v>
      </c>
      <c r="E216" s="25"/>
      <c r="F216" s="24"/>
      <c r="G216" s="24">
        <v>75</v>
      </c>
      <c r="H216" s="383">
        <v>5.0847457627118647E-2</v>
      </c>
      <c r="I216" s="113"/>
      <c r="J216" s="126"/>
      <c r="K216" s="24">
        <v>985</v>
      </c>
      <c r="L216" s="383">
        <v>0.66779661016949154</v>
      </c>
      <c r="M216" s="128"/>
      <c r="N216" s="113"/>
      <c r="O216" s="24">
        <v>190</v>
      </c>
      <c r="P216" s="383">
        <v>0.12881355932203389</v>
      </c>
      <c r="Q216" s="113"/>
      <c r="R216" s="406"/>
      <c r="S216" s="24">
        <v>65</v>
      </c>
      <c r="T216" s="383">
        <v>4.9429657794676805E-2</v>
      </c>
      <c r="U216" s="525"/>
      <c r="V216" s="352"/>
      <c r="W216" s="26" t="s">
        <v>806</v>
      </c>
      <c r="X216" s="354" t="s">
        <v>806</v>
      </c>
      <c r="Y216" s="576"/>
      <c r="Z216" s="406"/>
      <c r="AA216" s="24" t="s">
        <v>806</v>
      </c>
      <c r="AB216" s="383" t="s">
        <v>806</v>
      </c>
      <c r="AC216" s="577"/>
      <c r="AD216" s="406"/>
      <c r="AE216" s="24">
        <v>60</v>
      </c>
      <c r="AF216" s="383">
        <v>4.0677966101694912E-2</v>
      </c>
      <c r="AG216" s="358"/>
      <c r="AH216" s="352"/>
      <c r="AI216" s="26" t="s">
        <v>806</v>
      </c>
      <c r="AJ216" s="354" t="s">
        <v>806</v>
      </c>
      <c r="AK216" s="578"/>
      <c r="AL216" s="352"/>
      <c r="AM216" s="26">
        <v>20</v>
      </c>
      <c r="AN216" s="354">
        <v>1.3559322033898305E-2</v>
      </c>
      <c r="AO216" s="578"/>
      <c r="AP216" s="352"/>
      <c r="AQ216" s="26">
        <v>55</v>
      </c>
      <c r="AR216" s="354">
        <v>3.7288135593220341E-2</v>
      </c>
      <c r="AS216" s="578"/>
      <c r="AT216" s="352"/>
      <c r="AU216" s="26">
        <v>15</v>
      </c>
      <c r="AV216" s="354">
        <v>1.0169491525423728E-2</v>
      </c>
    </row>
    <row r="217" spans="1:49" s="159" customFormat="1" ht="14.25" customHeight="1" x14ac:dyDescent="0.25">
      <c r="B217" s="112"/>
      <c r="C217" s="112"/>
      <c r="D217" s="134"/>
      <c r="E217" s="25"/>
      <c r="F217" s="24"/>
      <c r="G217" s="24"/>
      <c r="H217" s="383"/>
      <c r="I217" s="113"/>
      <c r="J217" s="126"/>
      <c r="K217" s="24"/>
      <c r="L217" s="383"/>
      <c r="M217" s="128"/>
      <c r="N217" s="113"/>
      <c r="O217" s="24"/>
      <c r="P217" s="383"/>
      <c r="Q217" s="113"/>
      <c r="R217" s="406"/>
      <c r="S217" s="24"/>
      <c r="T217" s="383"/>
      <c r="U217" s="525"/>
      <c r="V217" s="352"/>
      <c r="W217" s="26"/>
      <c r="X217" s="354"/>
      <c r="Y217" s="576"/>
      <c r="Z217" s="406"/>
      <c r="AA217" s="24"/>
      <c r="AB217" s="383"/>
      <c r="AC217" s="577"/>
      <c r="AD217" s="406"/>
      <c r="AE217" s="24"/>
      <c r="AF217" s="383"/>
      <c r="AG217" s="358"/>
      <c r="AH217" s="352"/>
      <c r="AI217" s="26"/>
      <c r="AJ217" s="354"/>
      <c r="AK217" s="578"/>
      <c r="AL217" s="352"/>
      <c r="AM217" s="26"/>
      <c r="AN217" s="354"/>
      <c r="AO217" s="578"/>
      <c r="AP217" s="352"/>
      <c r="AQ217" s="26"/>
      <c r="AR217" s="354"/>
      <c r="AS217" s="578"/>
      <c r="AT217" s="352"/>
      <c r="AU217" s="26"/>
      <c r="AV217" s="354"/>
    </row>
    <row r="218" spans="1:49" s="159" customFormat="1" ht="14.25" customHeight="1" x14ac:dyDescent="0.25">
      <c r="A218" s="158" t="s">
        <v>347</v>
      </c>
      <c r="B218" s="112" t="s">
        <v>348</v>
      </c>
      <c r="C218" s="112"/>
      <c r="D218" s="134">
        <v>9170</v>
      </c>
      <c r="E218" s="25"/>
      <c r="F218" s="24"/>
      <c r="G218" s="24">
        <v>545</v>
      </c>
      <c r="H218" s="383">
        <v>5.9432933478735003E-2</v>
      </c>
      <c r="I218" s="113"/>
      <c r="J218" s="126"/>
      <c r="K218" s="24">
        <v>6305</v>
      </c>
      <c r="L218" s="383">
        <v>0.68756815703380592</v>
      </c>
      <c r="M218" s="128"/>
      <c r="N218" s="113"/>
      <c r="O218" s="24">
        <v>1030</v>
      </c>
      <c r="P218" s="383">
        <v>0.11232279171210469</v>
      </c>
      <c r="Q218" s="113"/>
      <c r="R218" s="406"/>
      <c r="S218" s="24">
        <v>315</v>
      </c>
      <c r="T218" s="383">
        <v>3.8274605103280679E-2</v>
      </c>
      <c r="U218" s="525"/>
      <c r="V218" s="352"/>
      <c r="W218" s="26">
        <v>35</v>
      </c>
      <c r="X218" s="354" t="s">
        <v>1451</v>
      </c>
      <c r="Y218" s="576"/>
      <c r="Z218" s="406"/>
      <c r="AA218" s="24" t="s">
        <v>806</v>
      </c>
      <c r="AB218" s="383" t="s">
        <v>806</v>
      </c>
      <c r="AC218" s="577"/>
      <c r="AD218" s="406"/>
      <c r="AE218" s="24">
        <v>450</v>
      </c>
      <c r="AF218" s="383">
        <v>4.9073064340239912E-2</v>
      </c>
      <c r="AG218" s="358"/>
      <c r="AH218" s="352"/>
      <c r="AI218" s="26">
        <v>40</v>
      </c>
      <c r="AJ218" s="354" t="s">
        <v>1451</v>
      </c>
      <c r="AK218" s="578"/>
      <c r="AL218" s="352"/>
      <c r="AM218" s="26">
        <v>80</v>
      </c>
      <c r="AN218" s="354" t="s">
        <v>1451</v>
      </c>
      <c r="AO218" s="578"/>
      <c r="AP218" s="352"/>
      <c r="AQ218" s="26">
        <v>295</v>
      </c>
      <c r="AR218" s="354">
        <v>3.21701199563795E-2</v>
      </c>
      <c r="AS218" s="578"/>
      <c r="AT218" s="352"/>
      <c r="AU218" s="26">
        <v>70</v>
      </c>
      <c r="AV218" s="354" t="s">
        <v>1451</v>
      </c>
    </row>
    <row r="219" spans="1:49" ht="14.25" customHeight="1" x14ac:dyDescent="0.25">
      <c r="A219" s="253" t="s">
        <v>349</v>
      </c>
      <c r="B219" s="110"/>
      <c r="C219" s="110" t="s">
        <v>350</v>
      </c>
      <c r="D219" s="129">
        <v>800</v>
      </c>
      <c r="E219" s="130"/>
      <c r="F219" s="40"/>
      <c r="G219" s="40">
        <v>45</v>
      </c>
      <c r="H219" s="46">
        <v>5.6250000000000001E-2</v>
      </c>
      <c r="I219" s="131"/>
      <c r="J219" s="132"/>
      <c r="K219" s="40">
        <v>495</v>
      </c>
      <c r="L219" s="46">
        <v>0.61875000000000002</v>
      </c>
      <c r="M219" s="133"/>
      <c r="N219" s="131"/>
      <c r="O219" s="40">
        <v>95</v>
      </c>
      <c r="P219" s="46">
        <v>0.11874999999999999</v>
      </c>
      <c r="Q219" s="131"/>
      <c r="R219" s="327"/>
      <c r="S219" s="40">
        <v>35</v>
      </c>
      <c r="T219" s="46">
        <v>5.1094890510948905E-2</v>
      </c>
      <c r="U219" s="523"/>
      <c r="V219" s="330"/>
      <c r="W219" s="39">
        <v>15</v>
      </c>
      <c r="X219" s="353">
        <v>1.8749999999999999E-2</v>
      </c>
      <c r="Y219" s="576"/>
      <c r="Z219" s="327"/>
      <c r="AA219" s="40">
        <v>0</v>
      </c>
      <c r="AB219" s="46">
        <v>0</v>
      </c>
      <c r="AC219" s="577"/>
      <c r="AD219" s="327"/>
      <c r="AE219" s="40">
        <v>25</v>
      </c>
      <c r="AF219" s="46">
        <v>3.125E-2</v>
      </c>
      <c r="AG219" s="329"/>
      <c r="AH219" s="330"/>
      <c r="AI219" s="39">
        <v>15</v>
      </c>
      <c r="AJ219" s="353">
        <v>1.8749999999999999E-2</v>
      </c>
      <c r="AK219" s="578"/>
      <c r="AL219" s="330"/>
      <c r="AM219" s="39">
        <v>10</v>
      </c>
      <c r="AN219" s="353">
        <v>1.2500000000000001E-2</v>
      </c>
      <c r="AO219" s="578"/>
      <c r="AP219" s="330"/>
      <c r="AQ219" s="39">
        <v>55</v>
      </c>
      <c r="AR219" s="353">
        <v>6.8750000000000006E-2</v>
      </c>
      <c r="AS219" s="578"/>
      <c r="AT219" s="330"/>
      <c r="AU219" s="39">
        <v>10</v>
      </c>
      <c r="AV219" s="353">
        <v>1.2500000000000001E-2</v>
      </c>
      <c r="AW219" s="159"/>
    </row>
    <row r="220" spans="1:49" ht="14.25" customHeight="1" x14ac:dyDescent="0.25">
      <c r="A220" s="253" t="s">
        <v>351</v>
      </c>
      <c r="B220" s="110"/>
      <c r="C220" s="110" t="s">
        <v>352</v>
      </c>
      <c r="D220" s="129">
        <v>1140</v>
      </c>
      <c r="E220" s="130"/>
      <c r="F220" s="40"/>
      <c r="G220" s="40">
        <v>75</v>
      </c>
      <c r="H220" s="46">
        <v>6.5789473684210523E-2</v>
      </c>
      <c r="I220" s="131"/>
      <c r="J220" s="132"/>
      <c r="K220" s="40">
        <v>775</v>
      </c>
      <c r="L220" s="46">
        <v>0.67982456140350878</v>
      </c>
      <c r="M220" s="133"/>
      <c r="N220" s="131"/>
      <c r="O220" s="40">
        <v>145</v>
      </c>
      <c r="P220" s="46">
        <v>0.12719298245614036</v>
      </c>
      <c r="Q220" s="131"/>
      <c r="R220" s="327"/>
      <c r="S220" s="40">
        <v>35</v>
      </c>
      <c r="T220" s="46">
        <v>3.3980582524271843E-2</v>
      </c>
      <c r="U220" s="523"/>
      <c r="V220" s="330"/>
      <c r="W220" s="39" t="s">
        <v>806</v>
      </c>
      <c r="X220" s="353" t="s">
        <v>806</v>
      </c>
      <c r="Y220" s="576"/>
      <c r="Z220" s="327"/>
      <c r="AA220" s="40" t="s">
        <v>806</v>
      </c>
      <c r="AB220" s="46" t="s">
        <v>806</v>
      </c>
      <c r="AC220" s="577"/>
      <c r="AD220" s="327"/>
      <c r="AE220" s="40">
        <v>50</v>
      </c>
      <c r="AF220" s="46">
        <v>4.3859649122807015E-2</v>
      </c>
      <c r="AG220" s="329"/>
      <c r="AH220" s="330"/>
      <c r="AI220" s="39" t="s">
        <v>806</v>
      </c>
      <c r="AJ220" s="353" t="s">
        <v>806</v>
      </c>
      <c r="AK220" s="578"/>
      <c r="AL220" s="330"/>
      <c r="AM220" s="39">
        <v>10</v>
      </c>
      <c r="AN220" s="353" t="s">
        <v>1451</v>
      </c>
      <c r="AO220" s="578"/>
      <c r="AP220" s="330"/>
      <c r="AQ220" s="39">
        <v>35</v>
      </c>
      <c r="AR220" s="353">
        <v>3.0701754385964911E-2</v>
      </c>
      <c r="AS220" s="578"/>
      <c r="AT220" s="330"/>
      <c r="AU220" s="39" t="s">
        <v>806</v>
      </c>
      <c r="AV220" s="353" t="s">
        <v>806</v>
      </c>
      <c r="AW220" s="159"/>
    </row>
    <row r="221" spans="1:49" ht="14.25" customHeight="1" x14ac:dyDescent="0.25">
      <c r="A221" s="253" t="s">
        <v>353</v>
      </c>
      <c r="B221" s="110"/>
      <c r="C221" s="110" t="s">
        <v>354</v>
      </c>
      <c r="D221" s="129">
        <v>1740</v>
      </c>
      <c r="E221" s="130"/>
      <c r="F221" s="40"/>
      <c r="G221" s="40">
        <v>95</v>
      </c>
      <c r="H221" s="46">
        <v>5.459770114942529E-2</v>
      </c>
      <c r="I221" s="131"/>
      <c r="J221" s="132"/>
      <c r="K221" s="40">
        <v>1155</v>
      </c>
      <c r="L221" s="46">
        <v>0.66379310344827591</v>
      </c>
      <c r="M221" s="133"/>
      <c r="N221" s="131"/>
      <c r="O221" s="40">
        <v>190</v>
      </c>
      <c r="P221" s="46">
        <v>0.10919540229885058</v>
      </c>
      <c r="Q221" s="131"/>
      <c r="R221" s="327"/>
      <c r="S221" s="40">
        <v>75</v>
      </c>
      <c r="T221" s="46">
        <v>4.9504950495049507E-2</v>
      </c>
      <c r="U221" s="523"/>
      <c r="V221" s="330"/>
      <c r="W221" s="39" t="s">
        <v>806</v>
      </c>
      <c r="X221" s="353" t="s">
        <v>806</v>
      </c>
      <c r="Y221" s="576"/>
      <c r="Z221" s="327"/>
      <c r="AA221" s="40">
        <v>0</v>
      </c>
      <c r="AB221" s="46">
        <v>0</v>
      </c>
      <c r="AC221" s="577"/>
      <c r="AD221" s="327"/>
      <c r="AE221" s="40">
        <v>95</v>
      </c>
      <c r="AF221" s="46">
        <v>5.459770114942529E-2</v>
      </c>
      <c r="AG221" s="329"/>
      <c r="AH221" s="330"/>
      <c r="AI221" s="39" t="s">
        <v>806</v>
      </c>
      <c r="AJ221" s="353" t="s">
        <v>806</v>
      </c>
      <c r="AK221" s="578"/>
      <c r="AL221" s="330"/>
      <c r="AM221" s="39">
        <v>15</v>
      </c>
      <c r="AN221" s="353" t="s">
        <v>1451</v>
      </c>
      <c r="AO221" s="578"/>
      <c r="AP221" s="330"/>
      <c r="AQ221" s="39">
        <v>90</v>
      </c>
      <c r="AR221" s="353">
        <v>5.1724137931034482E-2</v>
      </c>
      <c r="AS221" s="578"/>
      <c r="AT221" s="330"/>
      <c r="AU221" s="39">
        <v>20</v>
      </c>
      <c r="AV221" s="353">
        <v>1.1494252873563218E-2</v>
      </c>
      <c r="AW221" s="159"/>
    </row>
    <row r="222" spans="1:49" ht="14.25" customHeight="1" x14ac:dyDescent="0.25">
      <c r="A222" s="253" t="s">
        <v>355</v>
      </c>
      <c r="B222" s="110"/>
      <c r="C222" s="110" t="s">
        <v>356</v>
      </c>
      <c r="D222" s="129">
        <v>3695</v>
      </c>
      <c r="E222" s="130"/>
      <c r="F222" s="40"/>
      <c r="G222" s="40">
        <v>225</v>
      </c>
      <c r="H222" s="46">
        <v>6.0893098782138028E-2</v>
      </c>
      <c r="I222" s="131"/>
      <c r="J222" s="132"/>
      <c r="K222" s="40">
        <v>2600</v>
      </c>
      <c r="L222" s="46">
        <v>0.70365358592692828</v>
      </c>
      <c r="M222" s="133"/>
      <c r="N222" s="131"/>
      <c r="O222" s="40">
        <v>380</v>
      </c>
      <c r="P222" s="46">
        <v>0.10284167794316644</v>
      </c>
      <c r="Q222" s="131"/>
      <c r="R222" s="327"/>
      <c r="S222" s="40">
        <v>120</v>
      </c>
      <c r="T222" s="46">
        <v>3.5982008995502246E-2</v>
      </c>
      <c r="U222" s="523"/>
      <c r="V222" s="330"/>
      <c r="W222" s="39">
        <v>10</v>
      </c>
      <c r="X222" s="353" t="s">
        <v>1451</v>
      </c>
      <c r="Y222" s="576"/>
      <c r="Z222" s="327"/>
      <c r="AA222" s="40" t="s">
        <v>806</v>
      </c>
      <c r="AB222" s="46" t="s">
        <v>806</v>
      </c>
      <c r="AC222" s="577"/>
      <c r="AD222" s="327"/>
      <c r="AE222" s="40">
        <v>235</v>
      </c>
      <c r="AF222" s="46">
        <v>6.359945872801083E-2</v>
      </c>
      <c r="AG222" s="329"/>
      <c r="AH222" s="330"/>
      <c r="AI222" s="39" t="s">
        <v>806</v>
      </c>
      <c r="AJ222" s="353" t="s">
        <v>806</v>
      </c>
      <c r="AK222" s="578"/>
      <c r="AL222" s="330"/>
      <c r="AM222" s="39">
        <v>25</v>
      </c>
      <c r="AN222" s="353" t="s">
        <v>1451</v>
      </c>
      <c r="AO222" s="578"/>
      <c r="AP222" s="330"/>
      <c r="AQ222" s="39">
        <v>80</v>
      </c>
      <c r="AR222" s="353">
        <v>2.165087956698241E-2</v>
      </c>
      <c r="AS222" s="578"/>
      <c r="AT222" s="330"/>
      <c r="AU222" s="39">
        <v>20</v>
      </c>
      <c r="AV222" s="353" t="s">
        <v>1451</v>
      </c>
      <c r="AW222" s="159"/>
    </row>
    <row r="223" spans="1:49" ht="14.25" customHeight="1" x14ac:dyDescent="0.25">
      <c r="A223" s="253" t="s">
        <v>357</v>
      </c>
      <c r="B223" s="110"/>
      <c r="C223" s="110" t="s">
        <v>358</v>
      </c>
      <c r="D223" s="129">
        <v>1790</v>
      </c>
      <c r="E223" s="130"/>
      <c r="F223" s="40"/>
      <c r="G223" s="40">
        <v>100</v>
      </c>
      <c r="H223" s="46">
        <v>5.5865921787709494E-2</v>
      </c>
      <c r="I223" s="131"/>
      <c r="J223" s="132"/>
      <c r="K223" s="40">
        <v>1280</v>
      </c>
      <c r="L223" s="46">
        <v>0.71508379888268159</v>
      </c>
      <c r="M223" s="133"/>
      <c r="N223" s="131"/>
      <c r="O223" s="40">
        <v>225</v>
      </c>
      <c r="P223" s="46">
        <v>0.12569832402234637</v>
      </c>
      <c r="Q223" s="131"/>
      <c r="R223" s="327"/>
      <c r="S223" s="40">
        <v>50</v>
      </c>
      <c r="T223" s="46">
        <v>3.0211480362537766E-2</v>
      </c>
      <c r="U223" s="523"/>
      <c r="V223" s="330"/>
      <c r="W223" s="39" t="s">
        <v>806</v>
      </c>
      <c r="X223" s="353" t="s">
        <v>806</v>
      </c>
      <c r="Y223" s="576"/>
      <c r="Z223" s="327"/>
      <c r="AA223" s="40" t="s">
        <v>806</v>
      </c>
      <c r="AB223" s="46" t="s">
        <v>806</v>
      </c>
      <c r="AC223" s="577"/>
      <c r="AD223" s="327"/>
      <c r="AE223" s="40">
        <v>50</v>
      </c>
      <c r="AF223" s="46">
        <v>2.7932960893854747E-2</v>
      </c>
      <c r="AG223" s="329"/>
      <c r="AH223" s="330"/>
      <c r="AI223" s="39" t="s">
        <v>806</v>
      </c>
      <c r="AJ223" s="353" t="s">
        <v>806</v>
      </c>
      <c r="AK223" s="578"/>
      <c r="AL223" s="330"/>
      <c r="AM223" s="39">
        <v>20</v>
      </c>
      <c r="AN223" s="353">
        <v>1.11731843575419E-2</v>
      </c>
      <c r="AO223" s="578"/>
      <c r="AP223" s="330"/>
      <c r="AQ223" s="39">
        <v>35</v>
      </c>
      <c r="AR223" s="353">
        <v>1.9553072625698324E-2</v>
      </c>
      <c r="AS223" s="578"/>
      <c r="AT223" s="330"/>
      <c r="AU223" s="39">
        <v>15</v>
      </c>
      <c r="AV223" s="353" t="s">
        <v>1451</v>
      </c>
      <c r="AW223" s="159"/>
    </row>
    <row r="224" spans="1:49" ht="14.25" customHeight="1" x14ac:dyDescent="0.25">
      <c r="B224" s="110"/>
      <c r="C224" s="110"/>
      <c r="D224" s="134"/>
      <c r="E224" s="25"/>
      <c r="F224" s="24"/>
      <c r="G224" s="24"/>
      <c r="H224" s="46"/>
      <c r="I224" s="113"/>
      <c r="J224" s="126"/>
      <c r="K224" s="24"/>
      <c r="L224" s="46"/>
      <c r="M224" s="128"/>
      <c r="N224" s="113"/>
      <c r="O224" s="24"/>
      <c r="P224" s="46"/>
      <c r="Q224" s="113"/>
      <c r="R224" s="327"/>
      <c r="S224" s="40"/>
      <c r="T224" s="46"/>
      <c r="U224" s="523"/>
      <c r="V224" s="330"/>
      <c r="W224" s="39"/>
      <c r="X224" s="353"/>
      <c r="Y224" s="576"/>
      <c r="Z224" s="327"/>
      <c r="AA224" s="40"/>
      <c r="AB224" s="46"/>
      <c r="AC224" s="577"/>
      <c r="AD224" s="327"/>
      <c r="AE224" s="40"/>
      <c r="AF224" s="46"/>
      <c r="AG224" s="329"/>
      <c r="AH224" s="330"/>
      <c r="AI224" s="39"/>
      <c r="AJ224" s="353"/>
      <c r="AK224" s="578"/>
      <c r="AL224" s="330"/>
      <c r="AM224" s="39"/>
      <c r="AN224" s="353"/>
      <c r="AO224" s="578"/>
      <c r="AP224" s="330"/>
      <c r="AQ224" s="39"/>
      <c r="AR224" s="353"/>
      <c r="AS224" s="578"/>
      <c r="AT224" s="330"/>
      <c r="AU224" s="39"/>
      <c r="AV224" s="353"/>
      <c r="AW224" s="159"/>
    </row>
    <row r="225" spans="1:49" s="159" customFormat="1" ht="14.25" customHeight="1" x14ac:dyDescent="0.25">
      <c r="A225" s="158" t="s">
        <v>359</v>
      </c>
      <c r="B225" s="112" t="s">
        <v>360</v>
      </c>
      <c r="C225" s="112"/>
      <c r="D225" s="134">
        <v>14865</v>
      </c>
      <c r="E225" s="25"/>
      <c r="F225" s="24"/>
      <c r="G225" s="24">
        <v>830</v>
      </c>
      <c r="H225" s="383">
        <v>5.5835856037672382E-2</v>
      </c>
      <c r="I225" s="113"/>
      <c r="J225" s="126"/>
      <c r="K225" s="24">
        <v>9730</v>
      </c>
      <c r="L225" s="383">
        <v>0.65455768583921969</v>
      </c>
      <c r="M225" s="128"/>
      <c r="N225" s="113"/>
      <c r="O225" s="24">
        <v>2095</v>
      </c>
      <c r="P225" s="383">
        <v>0.14093508240834174</v>
      </c>
      <c r="Q225" s="113"/>
      <c r="R225" s="406"/>
      <c r="S225" s="24">
        <v>650</v>
      </c>
      <c r="T225" s="383">
        <v>4.8598130841121495E-2</v>
      </c>
      <c r="U225" s="525"/>
      <c r="V225" s="352"/>
      <c r="W225" s="26">
        <v>60</v>
      </c>
      <c r="X225" s="354" t="s">
        <v>1451</v>
      </c>
      <c r="Y225" s="576"/>
      <c r="Z225" s="406"/>
      <c r="AA225" s="24">
        <v>10</v>
      </c>
      <c r="AB225" s="383" t="s">
        <v>1451</v>
      </c>
      <c r="AC225" s="577"/>
      <c r="AD225" s="406"/>
      <c r="AE225" s="24">
        <v>590</v>
      </c>
      <c r="AF225" s="383">
        <v>3.9690548267743021E-2</v>
      </c>
      <c r="AG225" s="358"/>
      <c r="AH225" s="352"/>
      <c r="AI225" s="26">
        <v>50</v>
      </c>
      <c r="AJ225" s="354" t="s">
        <v>1451</v>
      </c>
      <c r="AK225" s="578"/>
      <c r="AL225" s="352"/>
      <c r="AM225" s="26">
        <v>140</v>
      </c>
      <c r="AN225" s="354" t="s">
        <v>1451</v>
      </c>
      <c r="AO225" s="578"/>
      <c r="AP225" s="352"/>
      <c r="AQ225" s="26">
        <v>560</v>
      </c>
      <c r="AR225" s="354">
        <v>3.7672384796501847E-2</v>
      </c>
      <c r="AS225" s="578"/>
      <c r="AT225" s="352"/>
      <c r="AU225" s="26">
        <v>150</v>
      </c>
      <c r="AV225" s="354">
        <v>1.0090817356205853E-2</v>
      </c>
    </row>
    <row r="226" spans="1:49" ht="14.25" customHeight="1" x14ac:dyDescent="0.25">
      <c r="A226" s="253" t="s">
        <v>361</v>
      </c>
      <c r="B226" s="110"/>
      <c r="C226" s="110" t="s">
        <v>362</v>
      </c>
      <c r="D226" s="129">
        <v>1600</v>
      </c>
      <c r="E226" s="130"/>
      <c r="F226" s="40"/>
      <c r="G226" s="40">
        <v>75</v>
      </c>
      <c r="H226" s="46">
        <v>4.6875E-2</v>
      </c>
      <c r="I226" s="131"/>
      <c r="J226" s="132"/>
      <c r="K226" s="40">
        <v>1035</v>
      </c>
      <c r="L226" s="46">
        <v>0.64687499999999998</v>
      </c>
      <c r="M226" s="133"/>
      <c r="N226" s="131"/>
      <c r="O226" s="40">
        <v>215</v>
      </c>
      <c r="P226" s="46">
        <v>0.13437499999999999</v>
      </c>
      <c r="Q226" s="131"/>
      <c r="R226" s="327"/>
      <c r="S226" s="40">
        <v>80</v>
      </c>
      <c r="T226" s="46">
        <v>5.6939501779359428E-2</v>
      </c>
      <c r="U226" s="523"/>
      <c r="V226" s="330"/>
      <c r="W226" s="39" t="s">
        <v>806</v>
      </c>
      <c r="X226" s="353" t="s">
        <v>806</v>
      </c>
      <c r="Y226" s="576"/>
      <c r="Z226" s="327"/>
      <c r="AA226" s="40">
        <v>0</v>
      </c>
      <c r="AB226" s="46">
        <v>0</v>
      </c>
      <c r="AC226" s="577"/>
      <c r="AD226" s="327"/>
      <c r="AE226" s="40">
        <v>50</v>
      </c>
      <c r="AF226" s="46">
        <v>3.125E-2</v>
      </c>
      <c r="AG226" s="329"/>
      <c r="AH226" s="330"/>
      <c r="AI226" s="39" t="s">
        <v>806</v>
      </c>
      <c r="AJ226" s="353" t="s">
        <v>806</v>
      </c>
      <c r="AK226" s="578"/>
      <c r="AL226" s="330"/>
      <c r="AM226" s="39">
        <v>20</v>
      </c>
      <c r="AN226" s="353">
        <v>1.2500000000000001E-2</v>
      </c>
      <c r="AO226" s="578"/>
      <c r="AP226" s="330"/>
      <c r="AQ226" s="39">
        <v>90</v>
      </c>
      <c r="AR226" s="353">
        <v>5.6250000000000001E-2</v>
      </c>
      <c r="AS226" s="578"/>
      <c r="AT226" s="330"/>
      <c r="AU226" s="39">
        <v>25</v>
      </c>
      <c r="AV226" s="353">
        <v>1.5625E-2</v>
      </c>
      <c r="AW226" s="159"/>
    </row>
    <row r="227" spans="1:49" ht="14.25" customHeight="1" x14ac:dyDescent="0.25">
      <c r="A227" s="253" t="s">
        <v>363</v>
      </c>
      <c r="B227" s="110"/>
      <c r="C227" s="110" t="s">
        <v>364</v>
      </c>
      <c r="D227" s="129">
        <v>1810</v>
      </c>
      <c r="E227" s="130"/>
      <c r="F227" s="40"/>
      <c r="G227" s="40">
        <v>90</v>
      </c>
      <c r="H227" s="46">
        <v>4.9723756906077346E-2</v>
      </c>
      <c r="I227" s="131"/>
      <c r="J227" s="132"/>
      <c r="K227" s="40">
        <v>1220</v>
      </c>
      <c r="L227" s="46">
        <v>0.67403314917127077</v>
      </c>
      <c r="M227" s="133"/>
      <c r="N227" s="131"/>
      <c r="O227" s="40">
        <v>250</v>
      </c>
      <c r="P227" s="46">
        <v>0.13812154696132597</v>
      </c>
      <c r="Q227" s="131"/>
      <c r="R227" s="327"/>
      <c r="S227" s="40">
        <v>80</v>
      </c>
      <c r="T227" s="46">
        <v>4.878048780487805E-2</v>
      </c>
      <c r="U227" s="523"/>
      <c r="V227" s="330"/>
      <c r="W227" s="39" t="s">
        <v>806</v>
      </c>
      <c r="X227" s="353" t="s">
        <v>806</v>
      </c>
      <c r="Y227" s="576"/>
      <c r="Z227" s="327"/>
      <c r="AA227" s="40" t="s">
        <v>806</v>
      </c>
      <c r="AB227" s="46" t="s">
        <v>806</v>
      </c>
      <c r="AC227" s="577"/>
      <c r="AD227" s="327"/>
      <c r="AE227" s="40">
        <v>65</v>
      </c>
      <c r="AF227" s="46">
        <v>3.591160220994475E-2</v>
      </c>
      <c r="AG227" s="329"/>
      <c r="AH227" s="330"/>
      <c r="AI227" s="39" t="s">
        <v>806</v>
      </c>
      <c r="AJ227" s="353" t="s">
        <v>806</v>
      </c>
      <c r="AK227" s="578"/>
      <c r="AL227" s="330"/>
      <c r="AM227" s="39">
        <v>15</v>
      </c>
      <c r="AN227" s="353" t="s">
        <v>1451</v>
      </c>
      <c r="AO227" s="578"/>
      <c r="AP227" s="330"/>
      <c r="AQ227" s="39">
        <v>60</v>
      </c>
      <c r="AR227" s="353">
        <v>3.3149171270718231E-2</v>
      </c>
      <c r="AS227" s="578"/>
      <c r="AT227" s="330"/>
      <c r="AU227" s="39">
        <v>15</v>
      </c>
      <c r="AV227" s="353" t="s">
        <v>1451</v>
      </c>
      <c r="AW227" s="159"/>
    </row>
    <row r="228" spans="1:49" ht="14.25" customHeight="1" x14ac:dyDescent="0.25">
      <c r="A228" s="253" t="s">
        <v>365</v>
      </c>
      <c r="B228" s="110"/>
      <c r="C228" s="110" t="s">
        <v>366</v>
      </c>
      <c r="D228" s="129">
        <v>490</v>
      </c>
      <c r="E228" s="130"/>
      <c r="F228" s="40"/>
      <c r="G228" s="40">
        <v>15</v>
      </c>
      <c r="H228" s="46">
        <v>3.0612244897959183E-2</v>
      </c>
      <c r="I228" s="131"/>
      <c r="J228" s="132"/>
      <c r="K228" s="40">
        <v>330</v>
      </c>
      <c r="L228" s="46">
        <v>0.67346938775510201</v>
      </c>
      <c r="M228" s="133"/>
      <c r="N228" s="131"/>
      <c r="O228" s="40">
        <v>75</v>
      </c>
      <c r="P228" s="46">
        <v>0.15306122448979592</v>
      </c>
      <c r="Q228" s="131"/>
      <c r="R228" s="327"/>
      <c r="S228" s="40">
        <v>20</v>
      </c>
      <c r="T228" s="46">
        <v>4.5454545454545456E-2</v>
      </c>
      <c r="U228" s="523"/>
      <c r="V228" s="330"/>
      <c r="W228" s="39" t="s">
        <v>806</v>
      </c>
      <c r="X228" s="353" t="s">
        <v>806</v>
      </c>
      <c r="Y228" s="576"/>
      <c r="Z228" s="327"/>
      <c r="AA228" s="40">
        <v>0</v>
      </c>
      <c r="AB228" s="46">
        <v>0</v>
      </c>
      <c r="AC228" s="577"/>
      <c r="AD228" s="327"/>
      <c r="AE228" s="40">
        <v>20</v>
      </c>
      <c r="AF228" s="46">
        <v>4.0816326530612242E-2</v>
      </c>
      <c r="AG228" s="329"/>
      <c r="AH228" s="330"/>
      <c r="AI228" s="39" t="s">
        <v>806</v>
      </c>
      <c r="AJ228" s="353" t="s">
        <v>806</v>
      </c>
      <c r="AK228" s="578"/>
      <c r="AL228" s="330"/>
      <c r="AM228" s="39" t="s">
        <v>806</v>
      </c>
      <c r="AN228" s="353" t="s">
        <v>806</v>
      </c>
      <c r="AO228" s="578"/>
      <c r="AP228" s="330"/>
      <c r="AQ228" s="39" t="s">
        <v>806</v>
      </c>
      <c r="AR228" s="353" t="s">
        <v>806</v>
      </c>
      <c r="AS228" s="578"/>
      <c r="AT228" s="330"/>
      <c r="AU228" s="39" t="s">
        <v>806</v>
      </c>
      <c r="AV228" s="353" t="s">
        <v>806</v>
      </c>
      <c r="AW228" s="159"/>
    </row>
    <row r="229" spans="1:49" ht="14.25" customHeight="1" x14ac:dyDescent="0.25">
      <c r="A229" s="253" t="s">
        <v>367</v>
      </c>
      <c r="B229" s="110"/>
      <c r="C229" s="110" t="s">
        <v>368</v>
      </c>
      <c r="D229" s="129">
        <v>765</v>
      </c>
      <c r="E229" s="130"/>
      <c r="F229" s="40"/>
      <c r="G229" s="40">
        <v>45</v>
      </c>
      <c r="H229" s="46">
        <v>5.8823529411764705E-2</v>
      </c>
      <c r="I229" s="131"/>
      <c r="J229" s="132"/>
      <c r="K229" s="40">
        <v>490</v>
      </c>
      <c r="L229" s="46">
        <v>0.64052287581699341</v>
      </c>
      <c r="M229" s="133"/>
      <c r="N229" s="131"/>
      <c r="O229" s="40">
        <v>130</v>
      </c>
      <c r="P229" s="46">
        <v>0.16993464052287582</v>
      </c>
      <c r="Q229" s="131"/>
      <c r="R229" s="327"/>
      <c r="S229" s="40">
        <v>30</v>
      </c>
      <c r="T229" s="46">
        <v>4.3165467625899283E-2</v>
      </c>
      <c r="U229" s="523"/>
      <c r="V229" s="330"/>
      <c r="W229" s="39" t="s">
        <v>806</v>
      </c>
      <c r="X229" s="353" t="s">
        <v>806</v>
      </c>
      <c r="Y229" s="576"/>
      <c r="Z229" s="327"/>
      <c r="AA229" s="40" t="s">
        <v>806</v>
      </c>
      <c r="AB229" s="46" t="s">
        <v>806</v>
      </c>
      <c r="AC229" s="577"/>
      <c r="AD229" s="327"/>
      <c r="AE229" s="40">
        <v>25</v>
      </c>
      <c r="AF229" s="46">
        <v>3.2679738562091505E-2</v>
      </c>
      <c r="AG229" s="329"/>
      <c r="AH229" s="330"/>
      <c r="AI229" s="39" t="s">
        <v>806</v>
      </c>
      <c r="AJ229" s="353" t="s">
        <v>806</v>
      </c>
      <c r="AK229" s="578"/>
      <c r="AL229" s="330"/>
      <c r="AM229" s="39">
        <v>10</v>
      </c>
      <c r="AN229" s="353">
        <v>1.3071895424836602E-2</v>
      </c>
      <c r="AO229" s="578"/>
      <c r="AP229" s="330"/>
      <c r="AQ229" s="39">
        <v>20</v>
      </c>
      <c r="AR229" s="353">
        <v>2.6143790849673203E-2</v>
      </c>
      <c r="AS229" s="578"/>
      <c r="AT229" s="330"/>
      <c r="AU229" s="39" t="s">
        <v>806</v>
      </c>
      <c r="AV229" s="353" t="s">
        <v>806</v>
      </c>
      <c r="AW229" s="159"/>
    </row>
    <row r="230" spans="1:49" ht="14.25" customHeight="1" x14ac:dyDescent="0.25">
      <c r="A230" s="253" t="s">
        <v>369</v>
      </c>
      <c r="B230" s="110"/>
      <c r="C230" s="110" t="s">
        <v>370</v>
      </c>
      <c r="D230" s="129">
        <v>1570</v>
      </c>
      <c r="E230" s="130"/>
      <c r="F230" s="40"/>
      <c r="G230" s="40">
        <v>80</v>
      </c>
      <c r="H230" s="46">
        <v>5.0955414012738856E-2</v>
      </c>
      <c r="I230" s="131"/>
      <c r="J230" s="132"/>
      <c r="K230" s="40">
        <v>1070</v>
      </c>
      <c r="L230" s="46">
        <v>0.68152866242038213</v>
      </c>
      <c r="M230" s="133"/>
      <c r="N230" s="131"/>
      <c r="O230" s="40">
        <v>215</v>
      </c>
      <c r="P230" s="46">
        <v>0.13694267515923567</v>
      </c>
      <c r="Q230" s="131"/>
      <c r="R230" s="327"/>
      <c r="S230" s="40">
        <v>75</v>
      </c>
      <c r="T230" s="46">
        <v>5.2083333333333336E-2</v>
      </c>
      <c r="U230" s="523"/>
      <c r="V230" s="330"/>
      <c r="W230" s="39" t="s">
        <v>806</v>
      </c>
      <c r="X230" s="353" t="s">
        <v>806</v>
      </c>
      <c r="Y230" s="576"/>
      <c r="Z230" s="327"/>
      <c r="AA230" s="40">
        <v>0</v>
      </c>
      <c r="AB230" s="46">
        <v>0</v>
      </c>
      <c r="AC230" s="577"/>
      <c r="AD230" s="327"/>
      <c r="AE230" s="40">
        <v>55</v>
      </c>
      <c r="AF230" s="46">
        <v>3.5031847133757961E-2</v>
      </c>
      <c r="AG230" s="329"/>
      <c r="AH230" s="330"/>
      <c r="AI230" s="39" t="s">
        <v>806</v>
      </c>
      <c r="AJ230" s="353" t="s">
        <v>806</v>
      </c>
      <c r="AK230" s="578"/>
      <c r="AL230" s="330"/>
      <c r="AM230" s="39" t="s">
        <v>806</v>
      </c>
      <c r="AN230" s="353" t="s">
        <v>806</v>
      </c>
      <c r="AO230" s="578"/>
      <c r="AP230" s="330"/>
      <c r="AQ230" s="39">
        <v>45</v>
      </c>
      <c r="AR230" s="353">
        <v>2.8662420382165606E-2</v>
      </c>
      <c r="AS230" s="578"/>
      <c r="AT230" s="330"/>
      <c r="AU230" s="39">
        <v>10</v>
      </c>
      <c r="AV230" s="353" t="s">
        <v>1451</v>
      </c>
      <c r="AW230" s="159"/>
    </row>
    <row r="231" spans="1:49" ht="14.25" customHeight="1" x14ac:dyDescent="0.25">
      <c r="A231" s="253" t="s">
        <v>371</v>
      </c>
      <c r="B231" s="110"/>
      <c r="C231" s="110" t="s">
        <v>372</v>
      </c>
      <c r="D231" s="129">
        <v>3180</v>
      </c>
      <c r="E231" s="130"/>
      <c r="F231" s="40"/>
      <c r="G231" s="40">
        <v>215</v>
      </c>
      <c r="H231" s="46">
        <v>6.761006289308176E-2</v>
      </c>
      <c r="I231" s="131"/>
      <c r="J231" s="132"/>
      <c r="K231" s="40">
        <v>2185</v>
      </c>
      <c r="L231" s="46">
        <v>0.68710691823899372</v>
      </c>
      <c r="M231" s="133"/>
      <c r="N231" s="131"/>
      <c r="O231" s="40">
        <v>335</v>
      </c>
      <c r="P231" s="46">
        <v>0.10534591194968554</v>
      </c>
      <c r="Q231" s="131"/>
      <c r="R231" s="327"/>
      <c r="S231" s="40">
        <v>130</v>
      </c>
      <c r="T231" s="46">
        <v>4.5138888888888888E-2</v>
      </c>
      <c r="U231" s="523"/>
      <c r="V231" s="330"/>
      <c r="W231" s="39">
        <v>15</v>
      </c>
      <c r="X231" s="353" t="s">
        <v>1451</v>
      </c>
      <c r="Y231" s="576"/>
      <c r="Z231" s="327"/>
      <c r="AA231" s="40" t="s">
        <v>806</v>
      </c>
      <c r="AB231" s="46" t="s">
        <v>806</v>
      </c>
      <c r="AC231" s="577"/>
      <c r="AD231" s="327"/>
      <c r="AE231" s="40">
        <v>115</v>
      </c>
      <c r="AF231" s="46">
        <v>3.6163522012578615E-2</v>
      </c>
      <c r="AG231" s="329"/>
      <c r="AH231" s="330"/>
      <c r="AI231" s="39">
        <v>15</v>
      </c>
      <c r="AJ231" s="353" t="s">
        <v>1451</v>
      </c>
      <c r="AK231" s="578"/>
      <c r="AL231" s="330"/>
      <c r="AM231" s="39">
        <v>30</v>
      </c>
      <c r="AN231" s="353" t="s">
        <v>1451</v>
      </c>
      <c r="AO231" s="578"/>
      <c r="AP231" s="330"/>
      <c r="AQ231" s="39">
        <v>110</v>
      </c>
      <c r="AR231" s="353">
        <v>3.4591194968553458E-2</v>
      </c>
      <c r="AS231" s="578"/>
      <c r="AT231" s="330"/>
      <c r="AU231" s="39">
        <v>30</v>
      </c>
      <c r="AV231" s="353" t="s">
        <v>1451</v>
      </c>
      <c r="AW231" s="159"/>
    </row>
    <row r="232" spans="1:49" ht="14.25" customHeight="1" x14ac:dyDescent="0.25">
      <c r="A232" s="253" t="s">
        <v>373</v>
      </c>
      <c r="B232" s="110"/>
      <c r="C232" s="110" t="s">
        <v>374</v>
      </c>
      <c r="D232" s="129">
        <v>815</v>
      </c>
      <c r="E232" s="130"/>
      <c r="F232" s="40"/>
      <c r="G232" s="40">
        <v>35</v>
      </c>
      <c r="H232" s="46">
        <v>4.2944785276073622E-2</v>
      </c>
      <c r="I232" s="131"/>
      <c r="J232" s="132"/>
      <c r="K232" s="40">
        <v>490</v>
      </c>
      <c r="L232" s="46">
        <v>0.60122699386503065</v>
      </c>
      <c r="M232" s="133"/>
      <c r="N232" s="131"/>
      <c r="O232" s="40">
        <v>180</v>
      </c>
      <c r="P232" s="46">
        <v>0.22085889570552147</v>
      </c>
      <c r="Q232" s="131"/>
      <c r="R232" s="327"/>
      <c r="S232" s="40">
        <v>30</v>
      </c>
      <c r="T232" s="46">
        <v>4.0816326530612242E-2</v>
      </c>
      <c r="U232" s="523"/>
      <c r="V232" s="330"/>
      <c r="W232" s="39" t="s">
        <v>806</v>
      </c>
      <c r="X232" s="353" t="s">
        <v>806</v>
      </c>
      <c r="Y232" s="576"/>
      <c r="Z232" s="327"/>
      <c r="AA232" s="40" t="s">
        <v>806</v>
      </c>
      <c r="AB232" s="46" t="s">
        <v>806</v>
      </c>
      <c r="AC232" s="577"/>
      <c r="AD232" s="327"/>
      <c r="AE232" s="40">
        <v>30</v>
      </c>
      <c r="AF232" s="46">
        <v>3.6809815950920248E-2</v>
      </c>
      <c r="AG232" s="329"/>
      <c r="AH232" s="330"/>
      <c r="AI232" s="39" t="s">
        <v>806</v>
      </c>
      <c r="AJ232" s="353" t="s">
        <v>806</v>
      </c>
      <c r="AK232" s="578"/>
      <c r="AL232" s="330"/>
      <c r="AM232" s="39" t="s">
        <v>806</v>
      </c>
      <c r="AN232" s="353" t="s">
        <v>806</v>
      </c>
      <c r="AO232" s="578"/>
      <c r="AP232" s="330"/>
      <c r="AQ232" s="39">
        <v>25</v>
      </c>
      <c r="AR232" s="353">
        <v>3.0674846625766871E-2</v>
      </c>
      <c r="AS232" s="578"/>
      <c r="AT232" s="330"/>
      <c r="AU232" s="39" t="s">
        <v>806</v>
      </c>
      <c r="AV232" s="353" t="s">
        <v>806</v>
      </c>
      <c r="AW232" s="159"/>
    </row>
    <row r="233" spans="1:49" ht="14.25" customHeight="1" x14ac:dyDescent="0.25">
      <c r="A233" s="253" t="s">
        <v>375</v>
      </c>
      <c r="B233" s="110"/>
      <c r="C233" s="110" t="s">
        <v>376</v>
      </c>
      <c r="D233" s="129">
        <v>780</v>
      </c>
      <c r="E233" s="130"/>
      <c r="F233" s="40"/>
      <c r="G233" s="40">
        <v>45</v>
      </c>
      <c r="H233" s="46">
        <v>5.7692307692307696E-2</v>
      </c>
      <c r="I233" s="131"/>
      <c r="J233" s="132"/>
      <c r="K233" s="40">
        <v>500</v>
      </c>
      <c r="L233" s="46">
        <v>0.64102564102564108</v>
      </c>
      <c r="M233" s="133"/>
      <c r="N233" s="131"/>
      <c r="O233" s="40">
        <v>100</v>
      </c>
      <c r="P233" s="46">
        <v>0.12820512820512819</v>
      </c>
      <c r="Q233" s="131"/>
      <c r="R233" s="327"/>
      <c r="S233" s="40">
        <v>45</v>
      </c>
      <c r="T233" s="46">
        <v>6.5217391304347824E-2</v>
      </c>
      <c r="U233" s="523"/>
      <c r="V233" s="330"/>
      <c r="W233" s="39" t="s">
        <v>806</v>
      </c>
      <c r="X233" s="353" t="s">
        <v>806</v>
      </c>
      <c r="Y233" s="576"/>
      <c r="Z233" s="327"/>
      <c r="AA233" s="40" t="s">
        <v>806</v>
      </c>
      <c r="AB233" s="46" t="s">
        <v>806</v>
      </c>
      <c r="AC233" s="577"/>
      <c r="AD233" s="327"/>
      <c r="AE233" s="40">
        <v>30</v>
      </c>
      <c r="AF233" s="46">
        <v>3.8461538461538464E-2</v>
      </c>
      <c r="AG233" s="329"/>
      <c r="AH233" s="330"/>
      <c r="AI233" s="39" t="s">
        <v>806</v>
      </c>
      <c r="AJ233" s="353" t="s">
        <v>806</v>
      </c>
      <c r="AK233" s="578"/>
      <c r="AL233" s="330"/>
      <c r="AM233" s="39" t="s">
        <v>806</v>
      </c>
      <c r="AN233" s="353" t="s">
        <v>806</v>
      </c>
      <c r="AO233" s="578"/>
      <c r="AP233" s="330"/>
      <c r="AQ233" s="39">
        <v>45</v>
      </c>
      <c r="AR233" s="353">
        <v>5.7692307692307696E-2</v>
      </c>
      <c r="AS233" s="578"/>
      <c r="AT233" s="330"/>
      <c r="AU233" s="39" t="s">
        <v>806</v>
      </c>
      <c r="AV233" s="353" t="s">
        <v>806</v>
      </c>
      <c r="AW233" s="159"/>
    </row>
    <row r="234" spans="1:49" ht="14.25" customHeight="1" x14ac:dyDescent="0.25">
      <c r="A234" s="253" t="s">
        <v>377</v>
      </c>
      <c r="B234" s="110"/>
      <c r="C234" s="110" t="s">
        <v>378</v>
      </c>
      <c r="D234" s="129">
        <v>590</v>
      </c>
      <c r="E234" s="130"/>
      <c r="F234" s="40"/>
      <c r="G234" s="40">
        <v>35</v>
      </c>
      <c r="H234" s="46">
        <v>5.9322033898305086E-2</v>
      </c>
      <c r="I234" s="131"/>
      <c r="J234" s="132"/>
      <c r="K234" s="40">
        <v>355</v>
      </c>
      <c r="L234" s="46">
        <v>0.60169491525423724</v>
      </c>
      <c r="M234" s="133"/>
      <c r="N234" s="131"/>
      <c r="O234" s="40">
        <v>105</v>
      </c>
      <c r="P234" s="46">
        <v>0.17796610169491525</v>
      </c>
      <c r="Q234" s="131"/>
      <c r="R234" s="327"/>
      <c r="S234" s="40">
        <v>25</v>
      </c>
      <c r="T234" s="46">
        <v>4.807692307692308E-2</v>
      </c>
      <c r="U234" s="523"/>
      <c r="V234" s="330"/>
      <c r="W234" s="39">
        <v>0</v>
      </c>
      <c r="X234" s="353">
        <v>0</v>
      </c>
      <c r="Y234" s="576"/>
      <c r="Z234" s="327"/>
      <c r="AA234" s="40">
        <v>0</v>
      </c>
      <c r="AB234" s="46">
        <v>0</v>
      </c>
      <c r="AC234" s="577"/>
      <c r="AD234" s="327"/>
      <c r="AE234" s="40">
        <v>30</v>
      </c>
      <c r="AF234" s="46">
        <v>5.0847457627118647E-2</v>
      </c>
      <c r="AG234" s="329"/>
      <c r="AH234" s="330"/>
      <c r="AI234" s="39" t="s">
        <v>806</v>
      </c>
      <c r="AJ234" s="353" t="s">
        <v>806</v>
      </c>
      <c r="AK234" s="578"/>
      <c r="AL234" s="330"/>
      <c r="AM234" s="39" t="s">
        <v>806</v>
      </c>
      <c r="AN234" s="353" t="s">
        <v>806</v>
      </c>
      <c r="AO234" s="578"/>
      <c r="AP234" s="330"/>
      <c r="AQ234" s="39">
        <v>25</v>
      </c>
      <c r="AR234" s="353">
        <v>4.2372881355932202E-2</v>
      </c>
      <c r="AS234" s="578"/>
      <c r="AT234" s="330"/>
      <c r="AU234" s="39" t="s">
        <v>806</v>
      </c>
      <c r="AV234" s="353" t="s">
        <v>806</v>
      </c>
      <c r="AW234" s="159"/>
    </row>
    <row r="235" spans="1:49" ht="14.25" customHeight="1" x14ac:dyDescent="0.25">
      <c r="A235" s="253" t="s">
        <v>379</v>
      </c>
      <c r="B235" s="110"/>
      <c r="C235" s="110" t="s">
        <v>380</v>
      </c>
      <c r="D235" s="129">
        <v>765</v>
      </c>
      <c r="E235" s="130"/>
      <c r="F235" s="40"/>
      <c r="G235" s="40">
        <v>45</v>
      </c>
      <c r="H235" s="46">
        <v>5.8823529411764705E-2</v>
      </c>
      <c r="I235" s="131"/>
      <c r="J235" s="132"/>
      <c r="K235" s="40">
        <v>510</v>
      </c>
      <c r="L235" s="46">
        <v>0.66666666666666663</v>
      </c>
      <c r="M235" s="133"/>
      <c r="N235" s="131"/>
      <c r="O235" s="40">
        <v>115</v>
      </c>
      <c r="P235" s="46">
        <v>0.15032679738562091</v>
      </c>
      <c r="Q235" s="131"/>
      <c r="R235" s="327"/>
      <c r="S235" s="40">
        <v>20</v>
      </c>
      <c r="T235" s="46">
        <v>2.8985507246376812E-2</v>
      </c>
      <c r="U235" s="523"/>
      <c r="V235" s="330"/>
      <c r="W235" s="39" t="s">
        <v>806</v>
      </c>
      <c r="X235" s="353" t="s">
        <v>806</v>
      </c>
      <c r="Y235" s="576"/>
      <c r="Z235" s="327"/>
      <c r="AA235" s="40" t="s">
        <v>806</v>
      </c>
      <c r="AB235" s="46" t="s">
        <v>806</v>
      </c>
      <c r="AC235" s="577"/>
      <c r="AD235" s="327"/>
      <c r="AE235" s="40">
        <v>35</v>
      </c>
      <c r="AF235" s="46">
        <v>4.5751633986928102E-2</v>
      </c>
      <c r="AG235" s="329"/>
      <c r="AH235" s="330"/>
      <c r="AI235" s="39" t="s">
        <v>806</v>
      </c>
      <c r="AJ235" s="353" t="s">
        <v>806</v>
      </c>
      <c r="AK235" s="578"/>
      <c r="AL235" s="330"/>
      <c r="AM235" s="39" t="s">
        <v>806</v>
      </c>
      <c r="AN235" s="353" t="s">
        <v>806</v>
      </c>
      <c r="AO235" s="578"/>
      <c r="AP235" s="330"/>
      <c r="AQ235" s="39">
        <v>20</v>
      </c>
      <c r="AR235" s="353">
        <v>2.6143790849673203E-2</v>
      </c>
      <c r="AS235" s="578"/>
      <c r="AT235" s="330"/>
      <c r="AU235" s="39" t="s">
        <v>806</v>
      </c>
      <c r="AV235" s="353" t="s">
        <v>806</v>
      </c>
      <c r="AW235" s="159"/>
    </row>
    <row r="236" spans="1:49" ht="14.25" customHeight="1" x14ac:dyDescent="0.25">
      <c r="A236" s="253" t="s">
        <v>381</v>
      </c>
      <c r="B236" s="110"/>
      <c r="C236" s="110" t="s">
        <v>382</v>
      </c>
      <c r="D236" s="129">
        <v>1590</v>
      </c>
      <c r="E236" s="130"/>
      <c r="F236" s="40"/>
      <c r="G236" s="40">
        <v>105</v>
      </c>
      <c r="H236" s="46">
        <v>6.6037735849056603E-2</v>
      </c>
      <c r="I236" s="131"/>
      <c r="J236" s="132"/>
      <c r="K236" s="40">
        <v>905</v>
      </c>
      <c r="L236" s="46">
        <v>0.5691823899371069</v>
      </c>
      <c r="M236" s="133"/>
      <c r="N236" s="131"/>
      <c r="O236" s="40">
        <v>240</v>
      </c>
      <c r="P236" s="46">
        <v>0.15094339622641509</v>
      </c>
      <c r="Q236" s="131"/>
      <c r="R236" s="327"/>
      <c r="S236" s="40">
        <v>90</v>
      </c>
      <c r="T236" s="46">
        <v>6.7164179104477612E-2</v>
      </c>
      <c r="U236" s="523"/>
      <c r="V236" s="330"/>
      <c r="W236" s="39" t="s">
        <v>806</v>
      </c>
      <c r="X236" s="353" t="s">
        <v>806</v>
      </c>
      <c r="Y236" s="576"/>
      <c r="Z236" s="327"/>
      <c r="AA236" s="40">
        <v>0</v>
      </c>
      <c r="AB236" s="46">
        <v>0</v>
      </c>
      <c r="AC236" s="577"/>
      <c r="AD236" s="327"/>
      <c r="AE236" s="40">
        <v>110</v>
      </c>
      <c r="AF236" s="46">
        <v>6.9182389937106917E-2</v>
      </c>
      <c r="AG236" s="329"/>
      <c r="AH236" s="330"/>
      <c r="AI236" s="39" t="s">
        <v>806</v>
      </c>
      <c r="AJ236" s="353" t="s">
        <v>806</v>
      </c>
      <c r="AK236" s="578"/>
      <c r="AL236" s="330"/>
      <c r="AM236" s="39">
        <v>25</v>
      </c>
      <c r="AN236" s="353">
        <v>1.5723270440251572E-2</v>
      </c>
      <c r="AO236" s="578"/>
      <c r="AP236" s="330"/>
      <c r="AQ236" s="39">
        <v>90</v>
      </c>
      <c r="AR236" s="353">
        <v>5.6603773584905662E-2</v>
      </c>
      <c r="AS236" s="578"/>
      <c r="AT236" s="330"/>
      <c r="AU236" s="39">
        <v>10</v>
      </c>
      <c r="AV236" s="353" t="s">
        <v>1451</v>
      </c>
      <c r="AW236" s="159"/>
    </row>
    <row r="237" spans="1:49" ht="14.25" customHeight="1" x14ac:dyDescent="0.25">
      <c r="A237" s="253" t="s">
        <v>383</v>
      </c>
      <c r="B237" s="110"/>
      <c r="C237" s="110" t="s">
        <v>384</v>
      </c>
      <c r="D237" s="129">
        <v>915</v>
      </c>
      <c r="E237" s="130"/>
      <c r="F237" s="40"/>
      <c r="G237" s="40">
        <v>50</v>
      </c>
      <c r="H237" s="46">
        <v>5.4644808743169397E-2</v>
      </c>
      <c r="I237" s="131"/>
      <c r="J237" s="132"/>
      <c r="K237" s="40">
        <v>640</v>
      </c>
      <c r="L237" s="46">
        <v>0.69945355191256831</v>
      </c>
      <c r="M237" s="133"/>
      <c r="N237" s="131"/>
      <c r="O237" s="40">
        <v>135</v>
      </c>
      <c r="P237" s="46">
        <v>0.14754098360655737</v>
      </c>
      <c r="Q237" s="131"/>
      <c r="R237" s="327"/>
      <c r="S237" s="40">
        <v>25</v>
      </c>
      <c r="T237" s="46">
        <v>2.9411764705882353E-2</v>
      </c>
      <c r="U237" s="523"/>
      <c r="V237" s="330"/>
      <c r="W237" s="39" t="s">
        <v>806</v>
      </c>
      <c r="X237" s="353" t="s">
        <v>806</v>
      </c>
      <c r="Y237" s="576"/>
      <c r="Z237" s="327"/>
      <c r="AA237" s="40">
        <v>0</v>
      </c>
      <c r="AB237" s="46">
        <v>0</v>
      </c>
      <c r="AC237" s="577"/>
      <c r="AD237" s="327"/>
      <c r="AE237" s="40">
        <v>25</v>
      </c>
      <c r="AF237" s="46">
        <v>2.7322404371584699E-2</v>
      </c>
      <c r="AG237" s="329"/>
      <c r="AH237" s="330"/>
      <c r="AI237" s="39" t="s">
        <v>806</v>
      </c>
      <c r="AJ237" s="353" t="s">
        <v>806</v>
      </c>
      <c r="AK237" s="578"/>
      <c r="AL237" s="330"/>
      <c r="AM237" s="39" t="s">
        <v>806</v>
      </c>
      <c r="AN237" s="353" t="s">
        <v>806</v>
      </c>
      <c r="AO237" s="578"/>
      <c r="AP237" s="330"/>
      <c r="AQ237" s="39">
        <v>20</v>
      </c>
      <c r="AR237" s="353">
        <v>2.185792349726776E-2</v>
      </c>
      <c r="AS237" s="578"/>
      <c r="AT237" s="330"/>
      <c r="AU237" s="39" t="s">
        <v>806</v>
      </c>
      <c r="AV237" s="353" t="s">
        <v>806</v>
      </c>
      <c r="AW237" s="159"/>
    </row>
    <row r="238" spans="1:49" ht="14.25" customHeight="1" x14ac:dyDescent="0.25">
      <c r="B238" s="110"/>
      <c r="C238" s="110"/>
      <c r="D238" s="134"/>
      <c r="E238" s="25"/>
      <c r="F238" s="24"/>
      <c r="G238" s="24"/>
      <c r="H238" s="46"/>
      <c r="I238" s="113"/>
      <c r="J238" s="126"/>
      <c r="K238" s="24"/>
      <c r="L238" s="46"/>
      <c r="M238" s="128"/>
      <c r="N238" s="113"/>
      <c r="O238" s="24"/>
      <c r="P238" s="46"/>
      <c r="Q238" s="113"/>
      <c r="R238" s="327"/>
      <c r="S238" s="40"/>
      <c r="T238" s="46"/>
      <c r="U238" s="523"/>
      <c r="V238" s="330"/>
      <c r="W238" s="39"/>
      <c r="X238" s="353"/>
      <c r="Y238" s="576"/>
      <c r="Z238" s="327"/>
      <c r="AA238" s="40"/>
      <c r="AB238" s="46"/>
      <c r="AC238" s="577"/>
      <c r="AD238" s="327"/>
      <c r="AE238" s="40"/>
      <c r="AF238" s="46"/>
      <c r="AG238" s="329"/>
      <c r="AH238" s="330"/>
      <c r="AI238" s="39"/>
      <c r="AJ238" s="353"/>
      <c r="AK238" s="578"/>
      <c r="AL238" s="330"/>
      <c r="AM238" s="39"/>
      <c r="AN238" s="353"/>
      <c r="AO238" s="578"/>
      <c r="AP238" s="330"/>
      <c r="AQ238" s="39"/>
      <c r="AR238" s="353"/>
      <c r="AS238" s="578"/>
      <c r="AT238" s="330"/>
      <c r="AU238" s="39"/>
      <c r="AV238" s="353"/>
      <c r="AW238" s="159"/>
    </row>
    <row r="239" spans="1:49" s="159" customFormat="1" ht="14.25" customHeight="1" x14ac:dyDescent="0.25">
      <c r="A239" s="158" t="s">
        <v>385</v>
      </c>
      <c r="B239" s="112" t="s">
        <v>386</v>
      </c>
      <c r="C239" s="112"/>
      <c r="D239" s="134">
        <v>9245</v>
      </c>
      <c r="E239" s="25"/>
      <c r="F239" s="24"/>
      <c r="G239" s="24">
        <v>460</v>
      </c>
      <c r="H239" s="383">
        <v>4.9756625202812328E-2</v>
      </c>
      <c r="I239" s="113"/>
      <c r="J239" s="126"/>
      <c r="K239" s="24">
        <v>6275</v>
      </c>
      <c r="L239" s="383">
        <v>0.67874526771227695</v>
      </c>
      <c r="M239" s="128"/>
      <c r="N239" s="113"/>
      <c r="O239" s="24">
        <v>1310</v>
      </c>
      <c r="P239" s="383">
        <v>0.14169821525148729</v>
      </c>
      <c r="Q239" s="113"/>
      <c r="R239" s="406"/>
      <c r="S239" s="24">
        <v>380</v>
      </c>
      <c r="T239" s="383">
        <v>4.4917257683215132E-2</v>
      </c>
      <c r="U239" s="525"/>
      <c r="V239" s="352"/>
      <c r="W239" s="26">
        <v>35</v>
      </c>
      <c r="X239" s="354" t="s">
        <v>1451</v>
      </c>
      <c r="Y239" s="576"/>
      <c r="Z239" s="406"/>
      <c r="AA239" s="24" t="s">
        <v>806</v>
      </c>
      <c r="AB239" s="383" t="s">
        <v>806</v>
      </c>
      <c r="AC239" s="577"/>
      <c r="AD239" s="406"/>
      <c r="AE239" s="24">
        <v>280</v>
      </c>
      <c r="AF239" s="383">
        <v>3.028664142779881E-2</v>
      </c>
      <c r="AG239" s="358"/>
      <c r="AH239" s="352"/>
      <c r="AI239" s="26">
        <v>40</v>
      </c>
      <c r="AJ239" s="354" t="s">
        <v>1451</v>
      </c>
      <c r="AK239" s="578"/>
      <c r="AL239" s="352"/>
      <c r="AM239" s="26">
        <v>85</v>
      </c>
      <c r="AN239" s="354" t="s">
        <v>1451</v>
      </c>
      <c r="AO239" s="578"/>
      <c r="AP239" s="352"/>
      <c r="AQ239" s="26">
        <v>270</v>
      </c>
      <c r="AR239" s="354">
        <v>2.9204975662520283E-2</v>
      </c>
      <c r="AS239" s="578"/>
      <c r="AT239" s="352"/>
      <c r="AU239" s="26">
        <v>100</v>
      </c>
      <c r="AV239" s="354">
        <v>1.081665765278529E-2</v>
      </c>
    </row>
    <row r="240" spans="1:49" ht="14.25" customHeight="1" x14ac:dyDescent="0.25">
      <c r="A240" s="253" t="s">
        <v>387</v>
      </c>
      <c r="B240" s="110"/>
      <c r="C240" s="110" t="s">
        <v>388</v>
      </c>
      <c r="D240" s="129">
        <v>540</v>
      </c>
      <c r="E240" s="130"/>
      <c r="F240" s="40"/>
      <c r="G240" s="40">
        <v>25</v>
      </c>
      <c r="H240" s="46">
        <v>4.6296296296296294E-2</v>
      </c>
      <c r="I240" s="131"/>
      <c r="J240" s="132"/>
      <c r="K240" s="40">
        <v>355</v>
      </c>
      <c r="L240" s="46">
        <v>0.65740740740740744</v>
      </c>
      <c r="M240" s="133"/>
      <c r="N240" s="131"/>
      <c r="O240" s="40">
        <v>90</v>
      </c>
      <c r="P240" s="46">
        <v>0.16666666666666666</v>
      </c>
      <c r="Q240" s="131"/>
      <c r="R240" s="327"/>
      <c r="S240" s="40">
        <v>20</v>
      </c>
      <c r="T240" s="46">
        <v>4.0816326530612242E-2</v>
      </c>
      <c r="U240" s="523"/>
      <c r="V240" s="330"/>
      <c r="W240" s="39" t="s">
        <v>806</v>
      </c>
      <c r="X240" s="353" t="s">
        <v>806</v>
      </c>
      <c r="Y240" s="576"/>
      <c r="Z240" s="327"/>
      <c r="AA240" s="40">
        <v>0</v>
      </c>
      <c r="AB240" s="46">
        <v>0</v>
      </c>
      <c r="AC240" s="577"/>
      <c r="AD240" s="327"/>
      <c r="AE240" s="40">
        <v>15</v>
      </c>
      <c r="AF240" s="46">
        <v>2.7777777777777776E-2</v>
      </c>
      <c r="AG240" s="329"/>
      <c r="AH240" s="330"/>
      <c r="AI240" s="39" t="s">
        <v>806</v>
      </c>
      <c r="AJ240" s="353" t="s">
        <v>806</v>
      </c>
      <c r="AK240" s="578"/>
      <c r="AL240" s="330"/>
      <c r="AM240" s="39" t="s">
        <v>806</v>
      </c>
      <c r="AN240" s="353" t="s">
        <v>806</v>
      </c>
      <c r="AO240" s="578"/>
      <c r="AP240" s="330"/>
      <c r="AQ240" s="39">
        <v>20</v>
      </c>
      <c r="AR240" s="353">
        <v>3.7037037037037035E-2</v>
      </c>
      <c r="AS240" s="578"/>
      <c r="AT240" s="330"/>
      <c r="AU240" s="39" t="s">
        <v>806</v>
      </c>
      <c r="AV240" s="353" t="s">
        <v>806</v>
      </c>
      <c r="AW240" s="159"/>
    </row>
    <row r="241" spans="1:49" ht="14.25" customHeight="1" x14ac:dyDescent="0.25">
      <c r="A241" s="253" t="s">
        <v>389</v>
      </c>
      <c r="B241" s="110"/>
      <c r="C241" s="110" t="s">
        <v>390</v>
      </c>
      <c r="D241" s="129">
        <v>1375</v>
      </c>
      <c r="E241" s="130"/>
      <c r="F241" s="40"/>
      <c r="G241" s="40">
        <v>65</v>
      </c>
      <c r="H241" s="46">
        <v>4.7272727272727272E-2</v>
      </c>
      <c r="I241" s="131"/>
      <c r="J241" s="132"/>
      <c r="K241" s="40">
        <v>925</v>
      </c>
      <c r="L241" s="46">
        <v>0.67272727272727273</v>
      </c>
      <c r="M241" s="133"/>
      <c r="N241" s="131"/>
      <c r="O241" s="40">
        <v>190</v>
      </c>
      <c r="P241" s="46">
        <v>0.13818181818181818</v>
      </c>
      <c r="Q241" s="131"/>
      <c r="R241" s="327"/>
      <c r="S241" s="40">
        <v>60</v>
      </c>
      <c r="T241" s="46">
        <v>4.8387096774193547E-2</v>
      </c>
      <c r="U241" s="523"/>
      <c r="V241" s="330"/>
      <c r="W241" s="39" t="s">
        <v>806</v>
      </c>
      <c r="X241" s="353" t="s">
        <v>806</v>
      </c>
      <c r="Y241" s="576"/>
      <c r="Z241" s="327"/>
      <c r="AA241" s="40" t="s">
        <v>806</v>
      </c>
      <c r="AB241" s="46" t="s">
        <v>806</v>
      </c>
      <c r="AC241" s="577"/>
      <c r="AD241" s="327"/>
      <c r="AE241" s="40">
        <v>50</v>
      </c>
      <c r="AF241" s="46">
        <v>3.6363636363636362E-2</v>
      </c>
      <c r="AG241" s="329"/>
      <c r="AH241" s="330"/>
      <c r="AI241" s="39" t="s">
        <v>806</v>
      </c>
      <c r="AJ241" s="353" t="s">
        <v>806</v>
      </c>
      <c r="AK241" s="578"/>
      <c r="AL241" s="330"/>
      <c r="AM241" s="39">
        <v>15</v>
      </c>
      <c r="AN241" s="353">
        <v>1.090909090909091E-2</v>
      </c>
      <c r="AO241" s="578"/>
      <c r="AP241" s="330"/>
      <c r="AQ241" s="39">
        <v>50</v>
      </c>
      <c r="AR241" s="353">
        <v>3.6363636363636362E-2</v>
      </c>
      <c r="AS241" s="578"/>
      <c r="AT241" s="330"/>
      <c r="AU241" s="39">
        <v>15</v>
      </c>
      <c r="AV241" s="353">
        <v>1.090909090909091E-2</v>
      </c>
      <c r="AW241" s="159"/>
    </row>
    <row r="242" spans="1:49" ht="14.25" customHeight="1" x14ac:dyDescent="0.25">
      <c r="A242" s="253" t="s">
        <v>391</v>
      </c>
      <c r="B242" s="110"/>
      <c r="C242" s="110" t="s">
        <v>392</v>
      </c>
      <c r="D242" s="129">
        <v>1170</v>
      </c>
      <c r="E242" s="130"/>
      <c r="F242" s="40"/>
      <c r="G242" s="40">
        <v>55</v>
      </c>
      <c r="H242" s="46">
        <v>4.7008547008547008E-2</v>
      </c>
      <c r="I242" s="131"/>
      <c r="J242" s="132"/>
      <c r="K242" s="40">
        <v>810</v>
      </c>
      <c r="L242" s="46">
        <v>0.69230769230769229</v>
      </c>
      <c r="M242" s="133"/>
      <c r="N242" s="131"/>
      <c r="O242" s="40">
        <v>195</v>
      </c>
      <c r="P242" s="46">
        <v>0.16666666666666666</v>
      </c>
      <c r="Q242" s="131"/>
      <c r="R242" s="327"/>
      <c r="S242" s="40">
        <v>35</v>
      </c>
      <c r="T242" s="46">
        <v>3.1963470319634701E-2</v>
      </c>
      <c r="U242" s="523"/>
      <c r="V242" s="330"/>
      <c r="W242" s="39" t="s">
        <v>806</v>
      </c>
      <c r="X242" s="353" t="s">
        <v>806</v>
      </c>
      <c r="Y242" s="576"/>
      <c r="Z242" s="327"/>
      <c r="AA242" s="40" t="s">
        <v>806</v>
      </c>
      <c r="AB242" s="46" t="s">
        <v>806</v>
      </c>
      <c r="AC242" s="577"/>
      <c r="AD242" s="327"/>
      <c r="AE242" s="40">
        <v>40</v>
      </c>
      <c r="AF242" s="46">
        <v>3.4188034188034191E-2</v>
      </c>
      <c r="AG242" s="329"/>
      <c r="AH242" s="330"/>
      <c r="AI242" s="39" t="s">
        <v>806</v>
      </c>
      <c r="AJ242" s="353" t="s">
        <v>806</v>
      </c>
      <c r="AK242" s="578"/>
      <c r="AL242" s="330"/>
      <c r="AM242" s="39">
        <v>10</v>
      </c>
      <c r="AN242" s="353" t="s">
        <v>1451</v>
      </c>
      <c r="AO242" s="578"/>
      <c r="AP242" s="330"/>
      <c r="AQ242" s="39">
        <v>15</v>
      </c>
      <c r="AR242" s="353">
        <v>1.282051282051282E-2</v>
      </c>
      <c r="AS242" s="578"/>
      <c r="AT242" s="330"/>
      <c r="AU242" s="39">
        <v>10</v>
      </c>
      <c r="AV242" s="353" t="s">
        <v>1451</v>
      </c>
      <c r="AW242" s="159"/>
    </row>
    <row r="243" spans="1:49" ht="14.25" customHeight="1" x14ac:dyDescent="0.25">
      <c r="A243" s="253" t="s">
        <v>393</v>
      </c>
      <c r="B243" s="110"/>
      <c r="C243" s="110" t="s">
        <v>394</v>
      </c>
      <c r="D243" s="129">
        <v>710</v>
      </c>
      <c r="E243" s="130"/>
      <c r="F243" s="40"/>
      <c r="G243" s="40">
        <v>30</v>
      </c>
      <c r="H243" s="46">
        <v>4.2253521126760563E-2</v>
      </c>
      <c r="I243" s="131"/>
      <c r="J243" s="132"/>
      <c r="K243" s="40">
        <v>485</v>
      </c>
      <c r="L243" s="46">
        <v>0.68309859154929575</v>
      </c>
      <c r="M243" s="133"/>
      <c r="N243" s="131"/>
      <c r="O243" s="40">
        <v>100</v>
      </c>
      <c r="P243" s="46">
        <v>0.14084507042253522</v>
      </c>
      <c r="Q243" s="131"/>
      <c r="R243" s="327"/>
      <c r="S243" s="40">
        <v>25</v>
      </c>
      <c r="T243" s="46">
        <v>3.90625E-2</v>
      </c>
      <c r="U243" s="523"/>
      <c r="V243" s="330"/>
      <c r="W243" s="39" t="s">
        <v>806</v>
      </c>
      <c r="X243" s="353" t="s">
        <v>806</v>
      </c>
      <c r="Y243" s="576"/>
      <c r="Z243" s="327"/>
      <c r="AA243" s="40" t="s">
        <v>806</v>
      </c>
      <c r="AB243" s="46" t="s">
        <v>806</v>
      </c>
      <c r="AC243" s="577"/>
      <c r="AD243" s="327"/>
      <c r="AE243" s="40">
        <v>25</v>
      </c>
      <c r="AF243" s="46">
        <v>3.5211267605633804E-2</v>
      </c>
      <c r="AG243" s="329"/>
      <c r="AH243" s="330"/>
      <c r="AI243" s="39" t="s">
        <v>806</v>
      </c>
      <c r="AJ243" s="353" t="s">
        <v>806</v>
      </c>
      <c r="AK243" s="578"/>
      <c r="AL243" s="330"/>
      <c r="AM243" s="39" t="s">
        <v>806</v>
      </c>
      <c r="AN243" s="353" t="s">
        <v>806</v>
      </c>
      <c r="AO243" s="578"/>
      <c r="AP243" s="330"/>
      <c r="AQ243" s="39">
        <v>20</v>
      </c>
      <c r="AR243" s="353">
        <v>2.8169014084507043E-2</v>
      </c>
      <c r="AS243" s="578"/>
      <c r="AT243" s="330"/>
      <c r="AU243" s="39" t="s">
        <v>806</v>
      </c>
      <c r="AV243" s="353" t="s">
        <v>806</v>
      </c>
      <c r="AW243" s="159"/>
    </row>
    <row r="244" spans="1:49" ht="14.25" customHeight="1" x14ac:dyDescent="0.25">
      <c r="A244" s="253" t="s">
        <v>395</v>
      </c>
      <c r="B244" s="110"/>
      <c r="C244" s="110" t="s">
        <v>396</v>
      </c>
      <c r="D244" s="129">
        <v>1265</v>
      </c>
      <c r="E244" s="130"/>
      <c r="F244" s="40"/>
      <c r="G244" s="40">
        <v>60</v>
      </c>
      <c r="H244" s="46">
        <v>4.7430830039525688E-2</v>
      </c>
      <c r="I244" s="131"/>
      <c r="J244" s="132"/>
      <c r="K244" s="40">
        <v>890</v>
      </c>
      <c r="L244" s="46">
        <v>0.70355731225296447</v>
      </c>
      <c r="M244" s="133"/>
      <c r="N244" s="131"/>
      <c r="O244" s="40">
        <v>170</v>
      </c>
      <c r="P244" s="46">
        <v>0.13438735177865613</v>
      </c>
      <c r="Q244" s="131"/>
      <c r="R244" s="327"/>
      <c r="S244" s="40">
        <v>45</v>
      </c>
      <c r="T244" s="46">
        <v>3.8626609442060089E-2</v>
      </c>
      <c r="U244" s="523"/>
      <c r="V244" s="330"/>
      <c r="W244" s="39" t="s">
        <v>806</v>
      </c>
      <c r="X244" s="353" t="s">
        <v>806</v>
      </c>
      <c r="Y244" s="576"/>
      <c r="Z244" s="327"/>
      <c r="AA244" s="40">
        <v>0</v>
      </c>
      <c r="AB244" s="46">
        <v>0</v>
      </c>
      <c r="AC244" s="577"/>
      <c r="AD244" s="327"/>
      <c r="AE244" s="40">
        <v>35</v>
      </c>
      <c r="AF244" s="46">
        <v>2.766798418972332E-2</v>
      </c>
      <c r="AG244" s="329"/>
      <c r="AH244" s="330"/>
      <c r="AI244" s="39" t="s">
        <v>806</v>
      </c>
      <c r="AJ244" s="353" t="s">
        <v>806</v>
      </c>
      <c r="AK244" s="578"/>
      <c r="AL244" s="330"/>
      <c r="AM244" s="39">
        <v>10</v>
      </c>
      <c r="AN244" s="353" t="s">
        <v>1451</v>
      </c>
      <c r="AO244" s="578"/>
      <c r="AP244" s="330"/>
      <c r="AQ244" s="39">
        <v>40</v>
      </c>
      <c r="AR244" s="353">
        <v>3.1620553359683792E-2</v>
      </c>
      <c r="AS244" s="578"/>
      <c r="AT244" s="330"/>
      <c r="AU244" s="39" t="s">
        <v>806</v>
      </c>
      <c r="AV244" s="353" t="s">
        <v>806</v>
      </c>
      <c r="AW244" s="159"/>
    </row>
    <row r="245" spans="1:49" ht="14.25" customHeight="1" x14ac:dyDescent="0.25">
      <c r="A245" s="253" t="s">
        <v>397</v>
      </c>
      <c r="B245" s="110"/>
      <c r="C245" s="110" t="s">
        <v>398</v>
      </c>
      <c r="D245" s="129">
        <v>1000</v>
      </c>
      <c r="E245" s="130"/>
      <c r="F245" s="40"/>
      <c r="G245" s="40">
        <v>45</v>
      </c>
      <c r="H245" s="46">
        <v>4.4999999999999998E-2</v>
      </c>
      <c r="I245" s="131"/>
      <c r="J245" s="132"/>
      <c r="K245" s="40">
        <v>680</v>
      </c>
      <c r="L245" s="46">
        <v>0.68</v>
      </c>
      <c r="M245" s="133"/>
      <c r="N245" s="131"/>
      <c r="O245" s="40">
        <v>155</v>
      </c>
      <c r="P245" s="46">
        <v>0.155</v>
      </c>
      <c r="Q245" s="131"/>
      <c r="R245" s="327"/>
      <c r="S245" s="40">
        <v>35</v>
      </c>
      <c r="T245" s="46">
        <v>3.825136612021858E-2</v>
      </c>
      <c r="U245" s="523"/>
      <c r="V245" s="330"/>
      <c r="W245" s="39" t="s">
        <v>806</v>
      </c>
      <c r="X245" s="353" t="s">
        <v>806</v>
      </c>
      <c r="Y245" s="576"/>
      <c r="Z245" s="327"/>
      <c r="AA245" s="40">
        <v>0</v>
      </c>
      <c r="AB245" s="46">
        <v>0</v>
      </c>
      <c r="AC245" s="577"/>
      <c r="AD245" s="327"/>
      <c r="AE245" s="40">
        <v>35</v>
      </c>
      <c r="AF245" s="46">
        <v>3.5000000000000003E-2</v>
      </c>
      <c r="AG245" s="329"/>
      <c r="AH245" s="330"/>
      <c r="AI245" s="39" t="s">
        <v>806</v>
      </c>
      <c r="AJ245" s="353" t="s">
        <v>806</v>
      </c>
      <c r="AK245" s="578"/>
      <c r="AL245" s="330"/>
      <c r="AM245" s="39">
        <v>15</v>
      </c>
      <c r="AN245" s="353">
        <v>1.4999999999999999E-2</v>
      </c>
      <c r="AO245" s="578"/>
      <c r="AP245" s="330"/>
      <c r="AQ245" s="39">
        <v>20</v>
      </c>
      <c r="AR245" s="353">
        <v>0.02</v>
      </c>
      <c r="AS245" s="578"/>
      <c r="AT245" s="330"/>
      <c r="AU245" s="39">
        <v>10</v>
      </c>
      <c r="AV245" s="353">
        <v>0.01</v>
      </c>
      <c r="AW245" s="159"/>
    </row>
    <row r="246" spans="1:49" ht="14.25" customHeight="1" x14ac:dyDescent="0.25">
      <c r="A246" s="253" t="s">
        <v>399</v>
      </c>
      <c r="B246" s="110"/>
      <c r="C246" s="110" t="s">
        <v>400</v>
      </c>
      <c r="D246" s="129">
        <v>980</v>
      </c>
      <c r="E246" s="130"/>
      <c r="F246" s="40"/>
      <c r="G246" s="40">
        <v>55</v>
      </c>
      <c r="H246" s="46">
        <v>5.6122448979591837E-2</v>
      </c>
      <c r="I246" s="131"/>
      <c r="J246" s="132"/>
      <c r="K246" s="40">
        <v>680</v>
      </c>
      <c r="L246" s="46">
        <v>0.69387755102040816</v>
      </c>
      <c r="M246" s="133"/>
      <c r="N246" s="131"/>
      <c r="O246" s="40">
        <v>100</v>
      </c>
      <c r="P246" s="46">
        <v>0.10204081632653061</v>
      </c>
      <c r="Q246" s="131"/>
      <c r="R246" s="327"/>
      <c r="S246" s="40">
        <v>55</v>
      </c>
      <c r="T246" s="46">
        <v>6.1797752808988762E-2</v>
      </c>
      <c r="U246" s="523"/>
      <c r="V246" s="330"/>
      <c r="W246" s="39" t="s">
        <v>806</v>
      </c>
      <c r="X246" s="353" t="s">
        <v>806</v>
      </c>
      <c r="Y246" s="576"/>
      <c r="Z246" s="327"/>
      <c r="AA246" s="40" t="s">
        <v>806</v>
      </c>
      <c r="AB246" s="46" t="s">
        <v>806</v>
      </c>
      <c r="AC246" s="577"/>
      <c r="AD246" s="327"/>
      <c r="AE246" s="40">
        <v>15</v>
      </c>
      <c r="AF246" s="46">
        <v>1.5306122448979591E-2</v>
      </c>
      <c r="AG246" s="329"/>
      <c r="AH246" s="330"/>
      <c r="AI246" s="39" t="s">
        <v>806</v>
      </c>
      <c r="AJ246" s="353" t="s">
        <v>806</v>
      </c>
      <c r="AK246" s="578"/>
      <c r="AL246" s="330"/>
      <c r="AM246" s="39" t="s">
        <v>806</v>
      </c>
      <c r="AN246" s="353" t="s">
        <v>806</v>
      </c>
      <c r="AO246" s="578"/>
      <c r="AP246" s="330"/>
      <c r="AQ246" s="39">
        <v>35</v>
      </c>
      <c r="AR246" s="353">
        <v>3.5714285714285712E-2</v>
      </c>
      <c r="AS246" s="578"/>
      <c r="AT246" s="330"/>
      <c r="AU246" s="39">
        <v>10</v>
      </c>
      <c r="AV246" s="353">
        <v>1.020408163265306E-2</v>
      </c>
      <c r="AW246" s="159"/>
    </row>
    <row r="247" spans="1:49" ht="14.25" customHeight="1" x14ac:dyDescent="0.25">
      <c r="A247" s="253" t="s">
        <v>401</v>
      </c>
      <c r="B247" s="110"/>
      <c r="C247" s="110" t="s">
        <v>402</v>
      </c>
      <c r="D247" s="129">
        <v>765</v>
      </c>
      <c r="E247" s="130"/>
      <c r="F247" s="40"/>
      <c r="G247" s="40">
        <v>55</v>
      </c>
      <c r="H247" s="46">
        <v>7.1895424836601302E-2</v>
      </c>
      <c r="I247" s="131"/>
      <c r="J247" s="132"/>
      <c r="K247" s="40">
        <v>510</v>
      </c>
      <c r="L247" s="46">
        <v>0.66666666666666663</v>
      </c>
      <c r="M247" s="133"/>
      <c r="N247" s="131"/>
      <c r="O247" s="40">
        <v>110</v>
      </c>
      <c r="P247" s="46">
        <v>0.1437908496732026</v>
      </c>
      <c r="Q247" s="131"/>
      <c r="R247" s="327"/>
      <c r="S247" s="40">
        <v>30</v>
      </c>
      <c r="T247" s="46">
        <v>4.2553191489361701E-2</v>
      </c>
      <c r="U247" s="523"/>
      <c r="V247" s="330"/>
      <c r="W247" s="39">
        <v>0</v>
      </c>
      <c r="X247" s="353">
        <v>0</v>
      </c>
      <c r="Y247" s="576"/>
      <c r="Z247" s="327"/>
      <c r="AA247" s="40">
        <v>0</v>
      </c>
      <c r="AB247" s="46">
        <v>0</v>
      </c>
      <c r="AC247" s="577"/>
      <c r="AD247" s="327"/>
      <c r="AE247" s="40">
        <v>25</v>
      </c>
      <c r="AF247" s="46">
        <v>3.2679738562091505E-2</v>
      </c>
      <c r="AG247" s="329"/>
      <c r="AH247" s="330"/>
      <c r="AI247" s="39" t="s">
        <v>806</v>
      </c>
      <c r="AJ247" s="353" t="s">
        <v>806</v>
      </c>
      <c r="AK247" s="578"/>
      <c r="AL247" s="330"/>
      <c r="AM247" s="39" t="s">
        <v>806</v>
      </c>
      <c r="AN247" s="353" t="s">
        <v>806</v>
      </c>
      <c r="AO247" s="578"/>
      <c r="AP247" s="330"/>
      <c r="AQ247" s="39">
        <v>20</v>
      </c>
      <c r="AR247" s="353">
        <v>2.6143790849673203E-2</v>
      </c>
      <c r="AS247" s="578"/>
      <c r="AT247" s="330"/>
      <c r="AU247" s="39">
        <v>15</v>
      </c>
      <c r="AV247" s="353">
        <v>1.9607843137254902E-2</v>
      </c>
      <c r="AW247" s="159"/>
    </row>
    <row r="248" spans="1:49" ht="14.25" customHeight="1" x14ac:dyDescent="0.25">
      <c r="A248" s="253" t="s">
        <v>403</v>
      </c>
      <c r="B248" s="110"/>
      <c r="C248" s="110" t="s">
        <v>404</v>
      </c>
      <c r="D248" s="129">
        <v>620</v>
      </c>
      <c r="E248" s="130"/>
      <c r="F248" s="40"/>
      <c r="G248" s="40">
        <v>30</v>
      </c>
      <c r="H248" s="46">
        <v>4.8387096774193547E-2</v>
      </c>
      <c r="I248" s="131"/>
      <c r="J248" s="132"/>
      <c r="K248" s="40">
        <v>410</v>
      </c>
      <c r="L248" s="46">
        <v>0.66129032258064513</v>
      </c>
      <c r="M248" s="133"/>
      <c r="N248" s="131"/>
      <c r="O248" s="40">
        <v>95</v>
      </c>
      <c r="P248" s="46">
        <v>0.15322580645161291</v>
      </c>
      <c r="Q248" s="131"/>
      <c r="R248" s="327"/>
      <c r="S248" s="40">
        <v>25</v>
      </c>
      <c r="T248" s="46">
        <v>4.4642857142857144E-2</v>
      </c>
      <c r="U248" s="523"/>
      <c r="V248" s="330"/>
      <c r="W248" s="39" t="s">
        <v>806</v>
      </c>
      <c r="X248" s="353" t="s">
        <v>806</v>
      </c>
      <c r="Y248" s="576"/>
      <c r="Z248" s="327"/>
      <c r="AA248" s="40" t="s">
        <v>806</v>
      </c>
      <c r="AB248" s="46" t="s">
        <v>806</v>
      </c>
      <c r="AC248" s="577"/>
      <c r="AD248" s="327"/>
      <c r="AE248" s="40">
        <v>15</v>
      </c>
      <c r="AF248" s="46">
        <v>2.4193548387096774E-2</v>
      </c>
      <c r="AG248" s="329"/>
      <c r="AH248" s="330"/>
      <c r="AI248" s="39" t="s">
        <v>806</v>
      </c>
      <c r="AJ248" s="353" t="s">
        <v>806</v>
      </c>
      <c r="AK248" s="578"/>
      <c r="AL248" s="330"/>
      <c r="AM248" s="39" t="s">
        <v>806</v>
      </c>
      <c r="AN248" s="353" t="s">
        <v>806</v>
      </c>
      <c r="AO248" s="578"/>
      <c r="AP248" s="330"/>
      <c r="AQ248" s="39">
        <v>20</v>
      </c>
      <c r="AR248" s="353">
        <v>3.2258064516129031E-2</v>
      </c>
      <c r="AS248" s="578"/>
      <c r="AT248" s="330"/>
      <c r="AU248" s="39" t="s">
        <v>806</v>
      </c>
      <c r="AV248" s="353" t="s">
        <v>806</v>
      </c>
      <c r="AW248" s="159"/>
    </row>
    <row r="249" spans="1:49" ht="14.25" customHeight="1" x14ac:dyDescent="0.25">
      <c r="A249" s="253" t="s">
        <v>405</v>
      </c>
      <c r="B249" s="110"/>
      <c r="C249" s="110" t="s">
        <v>406</v>
      </c>
      <c r="D249" s="129">
        <v>815</v>
      </c>
      <c r="E249" s="130"/>
      <c r="F249" s="40"/>
      <c r="G249" s="40">
        <v>45</v>
      </c>
      <c r="H249" s="46">
        <v>5.5214723926380369E-2</v>
      </c>
      <c r="I249" s="131"/>
      <c r="J249" s="132"/>
      <c r="K249" s="40">
        <v>530</v>
      </c>
      <c r="L249" s="46">
        <v>0.65030674846625769</v>
      </c>
      <c r="M249" s="133"/>
      <c r="N249" s="131"/>
      <c r="O249" s="40">
        <v>110</v>
      </c>
      <c r="P249" s="46">
        <v>0.13496932515337423</v>
      </c>
      <c r="Q249" s="131"/>
      <c r="R249" s="327"/>
      <c r="S249" s="40">
        <v>50</v>
      </c>
      <c r="T249" s="46">
        <v>6.8027210884353748E-2</v>
      </c>
      <c r="U249" s="523"/>
      <c r="V249" s="330"/>
      <c r="W249" s="39" t="s">
        <v>806</v>
      </c>
      <c r="X249" s="353" t="s">
        <v>806</v>
      </c>
      <c r="Y249" s="576"/>
      <c r="Z249" s="327"/>
      <c r="AA249" s="40">
        <v>0</v>
      </c>
      <c r="AB249" s="46">
        <v>0</v>
      </c>
      <c r="AC249" s="577"/>
      <c r="AD249" s="327"/>
      <c r="AE249" s="40">
        <v>25</v>
      </c>
      <c r="AF249" s="46">
        <v>3.0674846625766871E-2</v>
      </c>
      <c r="AG249" s="329"/>
      <c r="AH249" s="330"/>
      <c r="AI249" s="39" t="s">
        <v>806</v>
      </c>
      <c r="AJ249" s="353" t="s">
        <v>806</v>
      </c>
      <c r="AK249" s="578"/>
      <c r="AL249" s="330"/>
      <c r="AM249" s="39" t="s">
        <v>806</v>
      </c>
      <c r="AN249" s="353" t="s">
        <v>806</v>
      </c>
      <c r="AO249" s="578"/>
      <c r="AP249" s="330"/>
      <c r="AQ249" s="39">
        <v>30</v>
      </c>
      <c r="AR249" s="353">
        <v>3.6809815950920248E-2</v>
      </c>
      <c r="AS249" s="578"/>
      <c r="AT249" s="330"/>
      <c r="AU249" s="39" t="s">
        <v>806</v>
      </c>
      <c r="AV249" s="353" t="s">
        <v>806</v>
      </c>
      <c r="AW249" s="159"/>
    </row>
    <row r="250" spans="1:49" ht="14.25" customHeight="1" x14ac:dyDescent="0.25">
      <c r="B250" s="110"/>
      <c r="C250" s="110"/>
      <c r="D250" s="134"/>
      <c r="E250" s="25"/>
      <c r="F250" s="24"/>
      <c r="G250" s="24"/>
      <c r="H250" s="46"/>
      <c r="I250" s="113"/>
      <c r="J250" s="126"/>
      <c r="K250" s="24"/>
      <c r="L250" s="46"/>
      <c r="M250" s="128"/>
      <c r="N250" s="113"/>
      <c r="O250" s="24"/>
      <c r="P250" s="46"/>
      <c r="Q250" s="113"/>
      <c r="R250" s="327"/>
      <c r="S250" s="40"/>
      <c r="T250" s="46"/>
      <c r="U250" s="523"/>
      <c r="V250" s="330"/>
      <c r="W250" s="39"/>
      <c r="X250" s="353"/>
      <c r="Y250" s="576"/>
      <c r="Z250" s="327"/>
      <c r="AA250" s="40"/>
      <c r="AB250" s="46"/>
      <c r="AC250" s="577"/>
      <c r="AD250" s="327"/>
      <c r="AE250" s="40"/>
      <c r="AF250" s="46"/>
      <c r="AG250" s="329"/>
      <c r="AH250" s="330"/>
      <c r="AI250" s="39"/>
      <c r="AJ250" s="353"/>
      <c r="AK250" s="578"/>
      <c r="AL250" s="330"/>
      <c r="AM250" s="39"/>
      <c r="AN250" s="353"/>
      <c r="AO250" s="578"/>
      <c r="AP250" s="330"/>
      <c r="AQ250" s="39"/>
      <c r="AR250" s="353"/>
      <c r="AS250" s="578"/>
      <c r="AT250" s="330"/>
      <c r="AU250" s="39"/>
      <c r="AV250" s="353"/>
      <c r="AW250" s="159"/>
    </row>
    <row r="251" spans="1:49" s="159" customFormat="1" ht="14.25" customHeight="1" x14ac:dyDescent="0.25">
      <c r="A251" s="158" t="s">
        <v>407</v>
      </c>
      <c r="B251" s="112" t="s">
        <v>408</v>
      </c>
      <c r="C251" s="112"/>
      <c r="D251" s="134">
        <v>13095</v>
      </c>
      <c r="E251" s="25"/>
      <c r="F251" s="24"/>
      <c r="G251" s="24">
        <v>955</v>
      </c>
      <c r="H251" s="383">
        <v>7.2928598701794578E-2</v>
      </c>
      <c r="I251" s="113"/>
      <c r="J251" s="126"/>
      <c r="K251" s="24">
        <v>8175</v>
      </c>
      <c r="L251" s="383">
        <v>0.62428407789232532</v>
      </c>
      <c r="M251" s="128"/>
      <c r="N251" s="113"/>
      <c r="O251" s="24">
        <v>1665</v>
      </c>
      <c r="P251" s="383">
        <v>0.12714776632302405</v>
      </c>
      <c r="Q251" s="113"/>
      <c r="R251" s="406"/>
      <c r="S251" s="24">
        <v>580</v>
      </c>
      <c r="T251" s="383">
        <v>5.0721469173589856E-2</v>
      </c>
      <c r="U251" s="525"/>
      <c r="V251" s="352"/>
      <c r="W251" s="26">
        <v>60</v>
      </c>
      <c r="X251" s="354" t="s">
        <v>1451</v>
      </c>
      <c r="Y251" s="576"/>
      <c r="Z251" s="406"/>
      <c r="AA251" s="24" t="s">
        <v>806</v>
      </c>
      <c r="AB251" s="383" t="s">
        <v>806</v>
      </c>
      <c r="AC251" s="577"/>
      <c r="AD251" s="406"/>
      <c r="AE251" s="24">
        <v>775</v>
      </c>
      <c r="AF251" s="383">
        <v>5.9182894234440626E-2</v>
      </c>
      <c r="AG251" s="358"/>
      <c r="AH251" s="352"/>
      <c r="AI251" s="26">
        <v>60</v>
      </c>
      <c r="AJ251" s="354" t="s">
        <v>1451</v>
      </c>
      <c r="AK251" s="578"/>
      <c r="AL251" s="352"/>
      <c r="AM251" s="26">
        <v>165</v>
      </c>
      <c r="AN251" s="354">
        <v>1.2600229095074456E-2</v>
      </c>
      <c r="AO251" s="578"/>
      <c r="AP251" s="352"/>
      <c r="AQ251" s="26">
        <v>525</v>
      </c>
      <c r="AR251" s="354">
        <v>4.0091638029782363E-2</v>
      </c>
      <c r="AS251" s="578"/>
      <c r="AT251" s="352"/>
      <c r="AU251" s="26">
        <v>125</v>
      </c>
      <c r="AV251" s="354" t="s">
        <v>1451</v>
      </c>
    </row>
    <row r="252" spans="1:49" ht="14.25" customHeight="1" x14ac:dyDescent="0.25">
      <c r="A252" s="253" t="s">
        <v>409</v>
      </c>
      <c r="B252" s="110"/>
      <c r="C252" s="110" t="s">
        <v>410</v>
      </c>
      <c r="D252" s="129">
        <v>2615</v>
      </c>
      <c r="E252" s="130"/>
      <c r="F252" s="40"/>
      <c r="G252" s="40">
        <v>165</v>
      </c>
      <c r="H252" s="46">
        <v>6.3097514340344163E-2</v>
      </c>
      <c r="I252" s="131"/>
      <c r="J252" s="132"/>
      <c r="K252" s="40">
        <v>1700</v>
      </c>
      <c r="L252" s="46">
        <v>0.65009560229445507</v>
      </c>
      <c r="M252" s="133"/>
      <c r="N252" s="131"/>
      <c r="O252" s="40">
        <v>315</v>
      </c>
      <c r="P252" s="46">
        <v>0.12045889101338432</v>
      </c>
      <c r="Q252" s="131"/>
      <c r="R252" s="327"/>
      <c r="S252" s="40">
        <v>100</v>
      </c>
      <c r="T252" s="46">
        <v>4.3859649122807015E-2</v>
      </c>
      <c r="U252" s="523"/>
      <c r="V252" s="330"/>
      <c r="W252" s="39" t="s">
        <v>806</v>
      </c>
      <c r="X252" s="353" t="s">
        <v>806</v>
      </c>
      <c r="Y252" s="576"/>
      <c r="Z252" s="327"/>
      <c r="AA252" s="40" t="s">
        <v>806</v>
      </c>
      <c r="AB252" s="46" t="s">
        <v>806</v>
      </c>
      <c r="AC252" s="577"/>
      <c r="AD252" s="327"/>
      <c r="AE252" s="40">
        <v>160</v>
      </c>
      <c r="AF252" s="46">
        <v>6.1185468451242828E-2</v>
      </c>
      <c r="AG252" s="329"/>
      <c r="AH252" s="330"/>
      <c r="AI252" s="39" t="s">
        <v>806</v>
      </c>
      <c r="AJ252" s="353" t="s">
        <v>806</v>
      </c>
      <c r="AK252" s="578"/>
      <c r="AL252" s="330"/>
      <c r="AM252" s="39">
        <v>35</v>
      </c>
      <c r="AN252" s="353">
        <v>1.338432122370937E-2</v>
      </c>
      <c r="AO252" s="578"/>
      <c r="AP252" s="330"/>
      <c r="AQ252" s="39">
        <v>105</v>
      </c>
      <c r="AR252" s="353">
        <v>4.0152963671128104E-2</v>
      </c>
      <c r="AS252" s="578"/>
      <c r="AT252" s="330"/>
      <c r="AU252" s="39">
        <v>20</v>
      </c>
      <c r="AV252" s="353" t="s">
        <v>1451</v>
      </c>
      <c r="AW252" s="159"/>
    </row>
    <row r="253" spans="1:49" ht="14.25" customHeight="1" x14ac:dyDescent="0.25">
      <c r="A253" s="253" t="s">
        <v>411</v>
      </c>
      <c r="B253" s="110"/>
      <c r="C253" s="110" t="s">
        <v>412</v>
      </c>
      <c r="D253" s="129">
        <v>1980</v>
      </c>
      <c r="E253" s="130"/>
      <c r="F253" s="40"/>
      <c r="G253" s="40">
        <v>150</v>
      </c>
      <c r="H253" s="46">
        <v>7.575757575757576E-2</v>
      </c>
      <c r="I253" s="131"/>
      <c r="J253" s="132"/>
      <c r="K253" s="40">
        <v>1295</v>
      </c>
      <c r="L253" s="46">
        <v>0.65404040404040409</v>
      </c>
      <c r="M253" s="133"/>
      <c r="N253" s="131"/>
      <c r="O253" s="40">
        <v>270</v>
      </c>
      <c r="P253" s="46">
        <v>0.13636363636363635</v>
      </c>
      <c r="Q253" s="131"/>
      <c r="R253" s="327"/>
      <c r="S253" s="40">
        <v>55</v>
      </c>
      <c r="T253" s="46">
        <v>3.1073446327683617E-2</v>
      </c>
      <c r="U253" s="523"/>
      <c r="V253" s="330"/>
      <c r="W253" s="39" t="s">
        <v>806</v>
      </c>
      <c r="X253" s="353" t="s">
        <v>806</v>
      </c>
      <c r="Y253" s="576"/>
      <c r="Z253" s="327"/>
      <c r="AA253" s="40" t="s">
        <v>806</v>
      </c>
      <c r="AB253" s="46" t="s">
        <v>806</v>
      </c>
      <c r="AC253" s="577"/>
      <c r="AD253" s="327"/>
      <c r="AE253" s="40">
        <v>120</v>
      </c>
      <c r="AF253" s="46">
        <v>6.0606060606060608E-2</v>
      </c>
      <c r="AG253" s="329"/>
      <c r="AH253" s="330"/>
      <c r="AI253" s="39" t="s">
        <v>806</v>
      </c>
      <c r="AJ253" s="353" t="s">
        <v>806</v>
      </c>
      <c r="AK253" s="578"/>
      <c r="AL253" s="330"/>
      <c r="AM253" s="39">
        <v>15</v>
      </c>
      <c r="AN253" s="353" t="s">
        <v>1451</v>
      </c>
      <c r="AO253" s="578"/>
      <c r="AP253" s="330"/>
      <c r="AQ253" s="39">
        <v>50</v>
      </c>
      <c r="AR253" s="353">
        <v>2.5252525252525252E-2</v>
      </c>
      <c r="AS253" s="578"/>
      <c r="AT253" s="330"/>
      <c r="AU253" s="39">
        <v>15</v>
      </c>
      <c r="AV253" s="353" t="s">
        <v>1451</v>
      </c>
      <c r="AW253" s="159"/>
    </row>
    <row r="254" spans="1:49" ht="14.25" customHeight="1" x14ac:dyDescent="0.25">
      <c r="A254" s="253" t="s">
        <v>413</v>
      </c>
      <c r="B254" s="110"/>
      <c r="C254" s="110" t="s">
        <v>414</v>
      </c>
      <c r="D254" s="129">
        <v>1330</v>
      </c>
      <c r="E254" s="130"/>
      <c r="F254" s="40"/>
      <c r="G254" s="40">
        <v>90</v>
      </c>
      <c r="H254" s="46">
        <v>6.7669172932330823E-2</v>
      </c>
      <c r="I254" s="131"/>
      <c r="J254" s="132"/>
      <c r="K254" s="40">
        <v>790</v>
      </c>
      <c r="L254" s="46">
        <v>0.59398496240601506</v>
      </c>
      <c r="M254" s="133"/>
      <c r="N254" s="131"/>
      <c r="O254" s="40">
        <v>160</v>
      </c>
      <c r="P254" s="46">
        <v>0.12030075187969924</v>
      </c>
      <c r="Q254" s="131"/>
      <c r="R254" s="327"/>
      <c r="S254" s="40">
        <v>85</v>
      </c>
      <c r="T254" s="46">
        <v>7.5555555555555556E-2</v>
      </c>
      <c r="U254" s="523"/>
      <c r="V254" s="330"/>
      <c r="W254" s="39" t="s">
        <v>806</v>
      </c>
      <c r="X254" s="353" t="s">
        <v>806</v>
      </c>
      <c r="Y254" s="576"/>
      <c r="Z254" s="327"/>
      <c r="AA254" s="40" t="s">
        <v>806</v>
      </c>
      <c r="AB254" s="46" t="s">
        <v>806</v>
      </c>
      <c r="AC254" s="577"/>
      <c r="AD254" s="327"/>
      <c r="AE254" s="40">
        <v>70</v>
      </c>
      <c r="AF254" s="46">
        <v>5.2631578947368418E-2</v>
      </c>
      <c r="AG254" s="329"/>
      <c r="AH254" s="330"/>
      <c r="AI254" s="39" t="s">
        <v>806</v>
      </c>
      <c r="AJ254" s="353" t="s">
        <v>806</v>
      </c>
      <c r="AK254" s="578"/>
      <c r="AL254" s="330"/>
      <c r="AM254" s="39">
        <v>20</v>
      </c>
      <c r="AN254" s="353">
        <v>1.5037593984962405E-2</v>
      </c>
      <c r="AO254" s="578"/>
      <c r="AP254" s="330"/>
      <c r="AQ254" s="39">
        <v>85</v>
      </c>
      <c r="AR254" s="353">
        <v>6.3909774436090222E-2</v>
      </c>
      <c r="AS254" s="578"/>
      <c r="AT254" s="330"/>
      <c r="AU254" s="39">
        <v>20</v>
      </c>
      <c r="AV254" s="353">
        <v>1.5037593984962405E-2</v>
      </c>
      <c r="AW254" s="159"/>
    </row>
    <row r="255" spans="1:49" ht="14.25" customHeight="1" x14ac:dyDescent="0.25">
      <c r="A255" s="253" t="s">
        <v>415</v>
      </c>
      <c r="B255" s="110"/>
      <c r="C255" s="110" t="s">
        <v>807</v>
      </c>
      <c r="D255" s="129">
        <v>2475</v>
      </c>
      <c r="E255" s="130"/>
      <c r="F255" s="40"/>
      <c r="G255" s="40">
        <v>175</v>
      </c>
      <c r="H255" s="46">
        <v>7.0707070707070704E-2</v>
      </c>
      <c r="I255" s="131"/>
      <c r="J255" s="132"/>
      <c r="K255" s="40">
        <v>1580</v>
      </c>
      <c r="L255" s="46">
        <v>0.63838383838383839</v>
      </c>
      <c r="M255" s="133"/>
      <c r="N255" s="131"/>
      <c r="O255" s="40">
        <v>295</v>
      </c>
      <c r="P255" s="46">
        <v>0.1191919191919192</v>
      </c>
      <c r="Q255" s="131"/>
      <c r="R255" s="327"/>
      <c r="S255" s="40">
        <v>120</v>
      </c>
      <c r="T255" s="46">
        <v>5.5299539170506916E-2</v>
      </c>
      <c r="U255" s="523"/>
      <c r="V255" s="330"/>
      <c r="W255" s="39" t="s">
        <v>806</v>
      </c>
      <c r="X255" s="353" t="s">
        <v>806</v>
      </c>
      <c r="Y255" s="576"/>
      <c r="Z255" s="327"/>
      <c r="AA255" s="40" t="s">
        <v>806</v>
      </c>
      <c r="AB255" s="46" t="s">
        <v>806</v>
      </c>
      <c r="AC255" s="577"/>
      <c r="AD255" s="327"/>
      <c r="AE255" s="40">
        <v>135</v>
      </c>
      <c r="AF255" s="46">
        <v>5.4545454545454543E-2</v>
      </c>
      <c r="AG255" s="329"/>
      <c r="AH255" s="330"/>
      <c r="AI255" s="39" t="s">
        <v>806</v>
      </c>
      <c r="AJ255" s="353" t="s">
        <v>806</v>
      </c>
      <c r="AK255" s="578"/>
      <c r="AL255" s="330"/>
      <c r="AM255" s="39">
        <v>35</v>
      </c>
      <c r="AN255" s="353">
        <v>1.4141414141414142E-2</v>
      </c>
      <c r="AO255" s="578"/>
      <c r="AP255" s="330"/>
      <c r="AQ255" s="39">
        <v>95</v>
      </c>
      <c r="AR255" s="353">
        <v>3.8383838383838381E-2</v>
      </c>
      <c r="AS255" s="578"/>
      <c r="AT255" s="330"/>
      <c r="AU255" s="39">
        <v>25</v>
      </c>
      <c r="AV255" s="353">
        <v>1.0101010101010102E-2</v>
      </c>
      <c r="AW255" s="159"/>
    </row>
    <row r="256" spans="1:49" ht="14.25" customHeight="1" x14ac:dyDescent="0.25">
      <c r="A256" s="253" t="s">
        <v>417</v>
      </c>
      <c r="B256" s="110"/>
      <c r="C256" s="110" t="s">
        <v>418</v>
      </c>
      <c r="D256" s="129">
        <v>1490</v>
      </c>
      <c r="E256" s="130"/>
      <c r="F256" s="40"/>
      <c r="G256" s="40">
        <v>130</v>
      </c>
      <c r="H256" s="46">
        <v>8.7248322147651006E-2</v>
      </c>
      <c r="I256" s="131"/>
      <c r="J256" s="132"/>
      <c r="K256" s="40">
        <v>860</v>
      </c>
      <c r="L256" s="46">
        <v>0.57718120805369133</v>
      </c>
      <c r="M256" s="133"/>
      <c r="N256" s="131"/>
      <c r="O256" s="40">
        <v>220</v>
      </c>
      <c r="P256" s="46">
        <v>0.1476510067114094</v>
      </c>
      <c r="Q256" s="131"/>
      <c r="R256" s="327"/>
      <c r="S256" s="40">
        <v>55</v>
      </c>
      <c r="T256" s="46">
        <v>4.3478260869565216E-2</v>
      </c>
      <c r="U256" s="523"/>
      <c r="V256" s="330"/>
      <c r="W256" s="39" t="s">
        <v>806</v>
      </c>
      <c r="X256" s="353" t="s">
        <v>806</v>
      </c>
      <c r="Y256" s="576"/>
      <c r="Z256" s="327"/>
      <c r="AA256" s="40" t="s">
        <v>806</v>
      </c>
      <c r="AB256" s="46" t="s">
        <v>806</v>
      </c>
      <c r="AC256" s="577"/>
      <c r="AD256" s="327"/>
      <c r="AE256" s="40">
        <v>125</v>
      </c>
      <c r="AF256" s="46">
        <v>8.3892617449664433E-2</v>
      </c>
      <c r="AG256" s="329"/>
      <c r="AH256" s="330"/>
      <c r="AI256" s="39" t="s">
        <v>806</v>
      </c>
      <c r="AJ256" s="353" t="s">
        <v>806</v>
      </c>
      <c r="AK256" s="578"/>
      <c r="AL256" s="330"/>
      <c r="AM256" s="39">
        <v>20</v>
      </c>
      <c r="AN256" s="353">
        <v>1.3422818791946308E-2</v>
      </c>
      <c r="AO256" s="578"/>
      <c r="AP256" s="330"/>
      <c r="AQ256" s="39">
        <v>60</v>
      </c>
      <c r="AR256" s="353">
        <v>4.0268456375838924E-2</v>
      </c>
      <c r="AS256" s="578"/>
      <c r="AT256" s="330"/>
      <c r="AU256" s="39">
        <v>15</v>
      </c>
      <c r="AV256" s="353">
        <v>1.0067114093959731E-2</v>
      </c>
      <c r="AW256" s="159"/>
    </row>
    <row r="257" spans="1:49" ht="14.25" customHeight="1" x14ac:dyDescent="0.25">
      <c r="A257" s="253" t="s">
        <v>419</v>
      </c>
      <c r="B257" s="110"/>
      <c r="C257" s="110" t="s">
        <v>420</v>
      </c>
      <c r="D257" s="129">
        <v>1530</v>
      </c>
      <c r="E257" s="130"/>
      <c r="F257" s="40"/>
      <c r="G257" s="40">
        <v>130</v>
      </c>
      <c r="H257" s="46">
        <v>8.4967320261437912E-2</v>
      </c>
      <c r="I257" s="131"/>
      <c r="J257" s="132"/>
      <c r="K257" s="40">
        <v>910</v>
      </c>
      <c r="L257" s="46">
        <v>0.59477124183006536</v>
      </c>
      <c r="M257" s="133"/>
      <c r="N257" s="131"/>
      <c r="O257" s="40">
        <v>150</v>
      </c>
      <c r="P257" s="46">
        <v>9.8039215686274508E-2</v>
      </c>
      <c r="Q257" s="131"/>
      <c r="R257" s="327"/>
      <c r="S257" s="40">
        <v>105</v>
      </c>
      <c r="T257" s="46">
        <v>7.9545454545454544E-2</v>
      </c>
      <c r="U257" s="523"/>
      <c r="V257" s="330"/>
      <c r="W257" s="39">
        <v>25</v>
      </c>
      <c r="X257" s="353">
        <v>1.6339869281045753E-2</v>
      </c>
      <c r="Y257" s="576"/>
      <c r="Z257" s="327"/>
      <c r="AA257" s="40">
        <v>0</v>
      </c>
      <c r="AB257" s="46">
        <v>0</v>
      </c>
      <c r="AC257" s="577"/>
      <c r="AD257" s="327"/>
      <c r="AE257" s="40">
        <v>60</v>
      </c>
      <c r="AF257" s="46">
        <v>3.9215686274509803E-2</v>
      </c>
      <c r="AG257" s="329"/>
      <c r="AH257" s="330"/>
      <c r="AI257" s="39">
        <v>30</v>
      </c>
      <c r="AJ257" s="353">
        <v>1.9607843137254902E-2</v>
      </c>
      <c r="AK257" s="578"/>
      <c r="AL257" s="330"/>
      <c r="AM257" s="39">
        <v>10</v>
      </c>
      <c r="AN257" s="353" t="s">
        <v>1451</v>
      </c>
      <c r="AO257" s="578"/>
      <c r="AP257" s="330"/>
      <c r="AQ257" s="39">
        <v>100</v>
      </c>
      <c r="AR257" s="353">
        <v>6.535947712418301E-2</v>
      </c>
      <c r="AS257" s="578"/>
      <c r="AT257" s="330"/>
      <c r="AU257" s="39">
        <v>10</v>
      </c>
      <c r="AV257" s="353" t="s">
        <v>1451</v>
      </c>
      <c r="AW257" s="159"/>
    </row>
    <row r="258" spans="1:49" ht="14.25" customHeight="1" x14ac:dyDescent="0.25">
      <c r="A258" s="253" t="s">
        <v>421</v>
      </c>
      <c r="B258" s="110"/>
      <c r="C258" s="110" t="s">
        <v>422</v>
      </c>
      <c r="D258" s="129">
        <v>1670</v>
      </c>
      <c r="E258" s="130"/>
      <c r="F258" s="40"/>
      <c r="G258" s="40">
        <v>110</v>
      </c>
      <c r="H258" s="46">
        <v>6.5868263473053898E-2</v>
      </c>
      <c r="I258" s="131"/>
      <c r="J258" s="132"/>
      <c r="K258" s="40">
        <v>1040</v>
      </c>
      <c r="L258" s="46">
        <v>0.6227544910179641</v>
      </c>
      <c r="M258" s="133"/>
      <c r="N258" s="131"/>
      <c r="O258" s="40">
        <v>255</v>
      </c>
      <c r="P258" s="46">
        <v>0.15269461077844312</v>
      </c>
      <c r="Q258" s="131"/>
      <c r="R258" s="327"/>
      <c r="S258" s="40">
        <v>65</v>
      </c>
      <c r="T258" s="46">
        <v>4.4217687074829932E-2</v>
      </c>
      <c r="U258" s="523"/>
      <c r="V258" s="330"/>
      <c r="W258" s="39" t="s">
        <v>806</v>
      </c>
      <c r="X258" s="353" t="s">
        <v>806</v>
      </c>
      <c r="Y258" s="576"/>
      <c r="Z258" s="327"/>
      <c r="AA258" s="40" t="s">
        <v>806</v>
      </c>
      <c r="AB258" s="46" t="s">
        <v>806</v>
      </c>
      <c r="AC258" s="577"/>
      <c r="AD258" s="327"/>
      <c r="AE258" s="40">
        <v>100</v>
      </c>
      <c r="AF258" s="46">
        <v>5.9880239520958084E-2</v>
      </c>
      <c r="AG258" s="329"/>
      <c r="AH258" s="330"/>
      <c r="AI258" s="39" t="s">
        <v>806</v>
      </c>
      <c r="AJ258" s="353" t="s">
        <v>806</v>
      </c>
      <c r="AK258" s="578"/>
      <c r="AL258" s="330"/>
      <c r="AM258" s="39">
        <v>25</v>
      </c>
      <c r="AN258" s="353">
        <v>1.4970059880239521E-2</v>
      </c>
      <c r="AO258" s="578"/>
      <c r="AP258" s="330"/>
      <c r="AQ258" s="39">
        <v>40</v>
      </c>
      <c r="AR258" s="353">
        <v>2.3952095808383235E-2</v>
      </c>
      <c r="AS258" s="578"/>
      <c r="AT258" s="330"/>
      <c r="AU258" s="39">
        <v>15</v>
      </c>
      <c r="AV258" s="353" t="s">
        <v>1451</v>
      </c>
      <c r="AW258" s="159"/>
    </row>
    <row r="259" spans="1:49" ht="14.25" customHeight="1" x14ac:dyDescent="0.25">
      <c r="B259" s="110"/>
      <c r="C259" s="110"/>
      <c r="D259" s="134"/>
      <c r="E259" s="25"/>
      <c r="F259" s="24"/>
      <c r="G259" s="24"/>
      <c r="H259" s="46"/>
      <c r="I259" s="113"/>
      <c r="J259" s="126"/>
      <c r="K259" s="24"/>
      <c r="L259" s="46"/>
      <c r="M259" s="128"/>
      <c r="N259" s="113"/>
      <c r="O259" s="24"/>
      <c r="P259" s="46"/>
      <c r="Q259" s="113"/>
      <c r="R259" s="327"/>
      <c r="S259" s="40"/>
      <c r="T259" s="46"/>
      <c r="U259" s="523"/>
      <c r="V259" s="330"/>
      <c r="W259" s="39"/>
      <c r="X259" s="353"/>
      <c r="Y259" s="576"/>
      <c r="Z259" s="327"/>
      <c r="AA259" s="40"/>
      <c r="AB259" s="46"/>
      <c r="AC259" s="577"/>
      <c r="AD259" s="327"/>
      <c r="AE259" s="40"/>
      <c r="AF259" s="46"/>
      <c r="AG259" s="329"/>
      <c r="AH259" s="330"/>
      <c r="AI259" s="39"/>
      <c r="AJ259" s="353"/>
      <c r="AK259" s="578"/>
      <c r="AL259" s="330"/>
      <c r="AM259" s="39"/>
      <c r="AN259" s="353"/>
      <c r="AO259" s="578"/>
      <c r="AP259" s="330"/>
      <c r="AQ259" s="39"/>
      <c r="AR259" s="353"/>
      <c r="AS259" s="578"/>
      <c r="AT259" s="330"/>
      <c r="AU259" s="39"/>
      <c r="AV259" s="353"/>
      <c r="AW259" s="159"/>
    </row>
    <row r="260" spans="1:49" s="159" customFormat="1" ht="14.25" customHeight="1" x14ac:dyDescent="0.25">
      <c r="A260" s="158" t="s">
        <v>423</v>
      </c>
      <c r="B260" s="112" t="s">
        <v>424</v>
      </c>
      <c r="C260" s="112"/>
      <c r="D260" s="134">
        <v>10655</v>
      </c>
      <c r="E260" s="25"/>
      <c r="F260" s="24"/>
      <c r="G260" s="24">
        <v>650</v>
      </c>
      <c r="H260" s="383">
        <v>6.1004223369310183E-2</v>
      </c>
      <c r="I260" s="113"/>
      <c r="J260" s="126"/>
      <c r="K260" s="24">
        <v>7090</v>
      </c>
      <c r="L260" s="383">
        <v>0.66541529798216803</v>
      </c>
      <c r="M260" s="128"/>
      <c r="N260" s="113"/>
      <c r="O260" s="24">
        <v>1310</v>
      </c>
      <c r="P260" s="383">
        <v>0.12294697325199437</v>
      </c>
      <c r="Q260" s="113"/>
      <c r="R260" s="406"/>
      <c r="S260" s="24">
        <v>435</v>
      </c>
      <c r="T260" s="383">
        <v>4.5669291338582677E-2</v>
      </c>
      <c r="U260" s="525"/>
      <c r="V260" s="352"/>
      <c r="W260" s="26">
        <v>40</v>
      </c>
      <c r="X260" s="354" t="s">
        <v>1451</v>
      </c>
      <c r="Y260" s="576"/>
      <c r="Z260" s="406"/>
      <c r="AA260" s="24" t="s">
        <v>806</v>
      </c>
      <c r="AB260" s="383" t="s">
        <v>806</v>
      </c>
      <c r="AC260" s="577"/>
      <c r="AD260" s="406"/>
      <c r="AE260" s="24">
        <v>500</v>
      </c>
      <c r="AF260" s="383">
        <v>4.6926325668700142E-2</v>
      </c>
      <c r="AG260" s="358"/>
      <c r="AH260" s="352"/>
      <c r="AI260" s="26">
        <v>60</v>
      </c>
      <c r="AJ260" s="354" t="s">
        <v>1451</v>
      </c>
      <c r="AK260" s="578"/>
      <c r="AL260" s="352"/>
      <c r="AM260" s="26">
        <v>105</v>
      </c>
      <c r="AN260" s="354" t="s">
        <v>1451</v>
      </c>
      <c r="AO260" s="578"/>
      <c r="AP260" s="352"/>
      <c r="AQ260" s="26">
        <v>360</v>
      </c>
      <c r="AR260" s="354">
        <v>3.3786954481464099E-2</v>
      </c>
      <c r="AS260" s="578"/>
      <c r="AT260" s="352"/>
      <c r="AU260" s="26">
        <v>105</v>
      </c>
      <c r="AV260" s="354" t="s">
        <v>1451</v>
      </c>
    </row>
    <row r="261" spans="1:49" ht="14.25" customHeight="1" x14ac:dyDescent="0.25">
      <c r="A261" s="253" t="s">
        <v>425</v>
      </c>
      <c r="B261" s="110"/>
      <c r="C261" s="110" t="s">
        <v>426</v>
      </c>
      <c r="D261" s="129">
        <v>1260</v>
      </c>
      <c r="E261" s="130"/>
      <c r="F261" s="40"/>
      <c r="G261" s="40">
        <v>60</v>
      </c>
      <c r="H261" s="46">
        <v>4.7619047619047616E-2</v>
      </c>
      <c r="I261" s="131"/>
      <c r="J261" s="132"/>
      <c r="K261" s="40">
        <v>850</v>
      </c>
      <c r="L261" s="46">
        <v>0.67460317460317465</v>
      </c>
      <c r="M261" s="133"/>
      <c r="N261" s="131"/>
      <c r="O261" s="40">
        <v>170</v>
      </c>
      <c r="P261" s="46">
        <v>0.13492063492063491</v>
      </c>
      <c r="Q261" s="131"/>
      <c r="R261" s="327"/>
      <c r="S261" s="40">
        <v>50</v>
      </c>
      <c r="T261" s="46">
        <v>4.4247787610619468E-2</v>
      </c>
      <c r="U261" s="523"/>
      <c r="V261" s="330"/>
      <c r="W261" s="39" t="s">
        <v>806</v>
      </c>
      <c r="X261" s="353" t="s">
        <v>806</v>
      </c>
      <c r="Y261" s="576"/>
      <c r="Z261" s="327"/>
      <c r="AA261" s="40" t="s">
        <v>806</v>
      </c>
      <c r="AB261" s="46" t="s">
        <v>806</v>
      </c>
      <c r="AC261" s="577"/>
      <c r="AD261" s="327"/>
      <c r="AE261" s="40">
        <v>50</v>
      </c>
      <c r="AF261" s="46">
        <v>3.968253968253968E-2</v>
      </c>
      <c r="AG261" s="329"/>
      <c r="AH261" s="330"/>
      <c r="AI261" s="39" t="s">
        <v>806</v>
      </c>
      <c r="AJ261" s="353" t="s">
        <v>806</v>
      </c>
      <c r="AK261" s="578"/>
      <c r="AL261" s="330"/>
      <c r="AM261" s="39">
        <v>15</v>
      </c>
      <c r="AN261" s="353">
        <v>1.1904761904761904E-2</v>
      </c>
      <c r="AO261" s="578"/>
      <c r="AP261" s="330"/>
      <c r="AQ261" s="39">
        <v>35</v>
      </c>
      <c r="AR261" s="353">
        <v>2.7777777777777776E-2</v>
      </c>
      <c r="AS261" s="578"/>
      <c r="AT261" s="330"/>
      <c r="AU261" s="39">
        <v>15</v>
      </c>
      <c r="AV261" s="353">
        <v>1.1904761904761904E-2</v>
      </c>
      <c r="AW261" s="159"/>
    </row>
    <row r="262" spans="1:49" ht="14.25" customHeight="1" x14ac:dyDescent="0.25">
      <c r="A262" s="253" t="s">
        <v>427</v>
      </c>
      <c r="B262" s="110"/>
      <c r="C262" s="110" t="s">
        <v>428</v>
      </c>
      <c r="D262" s="129">
        <v>740</v>
      </c>
      <c r="E262" s="130"/>
      <c r="F262" s="40"/>
      <c r="G262" s="40">
        <v>55</v>
      </c>
      <c r="H262" s="46">
        <v>7.4324324324324328E-2</v>
      </c>
      <c r="I262" s="131"/>
      <c r="J262" s="132"/>
      <c r="K262" s="40">
        <v>520</v>
      </c>
      <c r="L262" s="46">
        <v>0.70270270270270274</v>
      </c>
      <c r="M262" s="133"/>
      <c r="N262" s="131"/>
      <c r="O262" s="40">
        <v>80</v>
      </c>
      <c r="P262" s="46">
        <v>0.10810810810810811</v>
      </c>
      <c r="Q262" s="131"/>
      <c r="R262" s="327"/>
      <c r="S262" s="40">
        <v>25</v>
      </c>
      <c r="T262" s="46">
        <v>3.6764705882352942E-2</v>
      </c>
      <c r="U262" s="523"/>
      <c r="V262" s="330"/>
      <c r="W262" s="39" t="s">
        <v>806</v>
      </c>
      <c r="X262" s="353" t="s">
        <v>806</v>
      </c>
      <c r="Y262" s="576"/>
      <c r="Z262" s="327"/>
      <c r="AA262" s="40" t="s">
        <v>806</v>
      </c>
      <c r="AB262" s="46" t="s">
        <v>806</v>
      </c>
      <c r="AC262" s="577"/>
      <c r="AD262" s="327"/>
      <c r="AE262" s="40">
        <v>20</v>
      </c>
      <c r="AF262" s="46">
        <v>2.7027027027027029E-2</v>
      </c>
      <c r="AG262" s="329"/>
      <c r="AH262" s="330"/>
      <c r="AI262" s="39" t="s">
        <v>806</v>
      </c>
      <c r="AJ262" s="353" t="s">
        <v>806</v>
      </c>
      <c r="AK262" s="578"/>
      <c r="AL262" s="330"/>
      <c r="AM262" s="39" t="s">
        <v>806</v>
      </c>
      <c r="AN262" s="353" t="s">
        <v>806</v>
      </c>
      <c r="AO262" s="578"/>
      <c r="AP262" s="330"/>
      <c r="AQ262" s="39">
        <v>20</v>
      </c>
      <c r="AR262" s="353">
        <v>2.7027027027027029E-2</v>
      </c>
      <c r="AS262" s="578"/>
      <c r="AT262" s="330"/>
      <c r="AU262" s="39">
        <v>10</v>
      </c>
      <c r="AV262" s="353">
        <v>1.3513513513513514E-2</v>
      </c>
      <c r="AW262" s="159"/>
    </row>
    <row r="263" spans="1:49" ht="14.25" customHeight="1" x14ac:dyDescent="0.25">
      <c r="A263" s="253" t="s">
        <v>429</v>
      </c>
      <c r="B263" s="110"/>
      <c r="C263" s="110" t="s">
        <v>430</v>
      </c>
      <c r="D263" s="129">
        <v>1780</v>
      </c>
      <c r="E263" s="130"/>
      <c r="F263" s="40"/>
      <c r="G263" s="40">
        <v>115</v>
      </c>
      <c r="H263" s="46">
        <v>6.4606741573033713E-2</v>
      </c>
      <c r="I263" s="131"/>
      <c r="J263" s="132"/>
      <c r="K263" s="40">
        <v>1180</v>
      </c>
      <c r="L263" s="46">
        <v>0.6629213483146067</v>
      </c>
      <c r="M263" s="133"/>
      <c r="N263" s="131"/>
      <c r="O263" s="40">
        <v>170</v>
      </c>
      <c r="P263" s="46">
        <v>9.5505617977528087E-2</v>
      </c>
      <c r="Q263" s="131"/>
      <c r="R263" s="327"/>
      <c r="S263" s="40">
        <v>90</v>
      </c>
      <c r="T263" s="46">
        <v>5.7877813504823149E-2</v>
      </c>
      <c r="U263" s="523"/>
      <c r="V263" s="330"/>
      <c r="W263" s="39" t="s">
        <v>806</v>
      </c>
      <c r="X263" s="353" t="s">
        <v>806</v>
      </c>
      <c r="Y263" s="576"/>
      <c r="Z263" s="327"/>
      <c r="AA263" s="40" t="s">
        <v>806</v>
      </c>
      <c r="AB263" s="46" t="s">
        <v>806</v>
      </c>
      <c r="AC263" s="577"/>
      <c r="AD263" s="327"/>
      <c r="AE263" s="40">
        <v>75</v>
      </c>
      <c r="AF263" s="46">
        <v>4.2134831460674156E-2</v>
      </c>
      <c r="AG263" s="329"/>
      <c r="AH263" s="330"/>
      <c r="AI263" s="39">
        <v>20</v>
      </c>
      <c r="AJ263" s="353">
        <v>1.1235955056179775E-2</v>
      </c>
      <c r="AK263" s="578"/>
      <c r="AL263" s="330"/>
      <c r="AM263" s="39">
        <v>20</v>
      </c>
      <c r="AN263" s="353">
        <v>1.1235955056179775E-2</v>
      </c>
      <c r="AO263" s="578"/>
      <c r="AP263" s="330"/>
      <c r="AQ263" s="39">
        <v>85</v>
      </c>
      <c r="AR263" s="353">
        <v>4.7752808988764044E-2</v>
      </c>
      <c r="AS263" s="578"/>
      <c r="AT263" s="330"/>
      <c r="AU263" s="39">
        <v>15</v>
      </c>
      <c r="AV263" s="353" t="s">
        <v>1451</v>
      </c>
      <c r="AW263" s="159"/>
    </row>
    <row r="264" spans="1:49" ht="14.25" customHeight="1" x14ac:dyDescent="0.25">
      <c r="A264" s="253" t="s">
        <v>431</v>
      </c>
      <c r="B264" s="110"/>
      <c r="C264" s="110" t="s">
        <v>432</v>
      </c>
      <c r="D264" s="129">
        <v>1725</v>
      </c>
      <c r="E264" s="130"/>
      <c r="F264" s="40"/>
      <c r="G264" s="40">
        <v>80</v>
      </c>
      <c r="H264" s="46">
        <v>4.6376811594202899E-2</v>
      </c>
      <c r="I264" s="131"/>
      <c r="J264" s="132"/>
      <c r="K264" s="40">
        <v>1190</v>
      </c>
      <c r="L264" s="46">
        <v>0.68985507246376809</v>
      </c>
      <c r="M264" s="133"/>
      <c r="N264" s="131"/>
      <c r="O264" s="40">
        <v>230</v>
      </c>
      <c r="P264" s="46">
        <v>0.13333333333333333</v>
      </c>
      <c r="Q264" s="131"/>
      <c r="R264" s="327"/>
      <c r="S264" s="40">
        <v>55</v>
      </c>
      <c r="T264" s="46">
        <v>3.5369774919614148E-2</v>
      </c>
      <c r="U264" s="523"/>
      <c r="V264" s="330"/>
      <c r="W264" s="39" t="s">
        <v>806</v>
      </c>
      <c r="X264" s="353" t="s">
        <v>806</v>
      </c>
      <c r="Y264" s="576"/>
      <c r="Z264" s="327"/>
      <c r="AA264" s="40" t="s">
        <v>806</v>
      </c>
      <c r="AB264" s="46" t="s">
        <v>806</v>
      </c>
      <c r="AC264" s="577"/>
      <c r="AD264" s="327"/>
      <c r="AE264" s="40">
        <v>90</v>
      </c>
      <c r="AF264" s="46">
        <v>5.2173913043478258E-2</v>
      </c>
      <c r="AG264" s="329"/>
      <c r="AH264" s="330"/>
      <c r="AI264" s="39" t="s">
        <v>806</v>
      </c>
      <c r="AJ264" s="353" t="s">
        <v>806</v>
      </c>
      <c r="AK264" s="578"/>
      <c r="AL264" s="330"/>
      <c r="AM264" s="39">
        <v>15</v>
      </c>
      <c r="AN264" s="353" t="s">
        <v>1451</v>
      </c>
      <c r="AO264" s="578"/>
      <c r="AP264" s="330"/>
      <c r="AQ264" s="39">
        <v>40</v>
      </c>
      <c r="AR264" s="353">
        <v>2.318840579710145E-2</v>
      </c>
      <c r="AS264" s="578"/>
      <c r="AT264" s="330"/>
      <c r="AU264" s="39">
        <v>10</v>
      </c>
      <c r="AV264" s="353" t="s">
        <v>1451</v>
      </c>
      <c r="AW264" s="159"/>
    </row>
    <row r="265" spans="1:49" ht="14.25" customHeight="1" x14ac:dyDescent="0.25">
      <c r="A265" s="253" t="s">
        <v>433</v>
      </c>
      <c r="B265" s="110"/>
      <c r="C265" s="110" t="s">
        <v>434</v>
      </c>
      <c r="D265" s="129">
        <v>1775</v>
      </c>
      <c r="E265" s="130"/>
      <c r="F265" s="40"/>
      <c r="G265" s="40">
        <v>115</v>
      </c>
      <c r="H265" s="46">
        <v>6.4788732394366194E-2</v>
      </c>
      <c r="I265" s="131"/>
      <c r="J265" s="132"/>
      <c r="K265" s="40">
        <v>1255</v>
      </c>
      <c r="L265" s="46">
        <v>0.70704225352112671</v>
      </c>
      <c r="M265" s="133"/>
      <c r="N265" s="131"/>
      <c r="O265" s="40">
        <v>205</v>
      </c>
      <c r="P265" s="46">
        <v>0.11549295774647887</v>
      </c>
      <c r="Q265" s="131"/>
      <c r="R265" s="327"/>
      <c r="S265" s="40">
        <v>60</v>
      </c>
      <c r="T265" s="46">
        <v>3.669724770642202E-2</v>
      </c>
      <c r="U265" s="523"/>
      <c r="V265" s="330"/>
      <c r="W265" s="39" t="s">
        <v>806</v>
      </c>
      <c r="X265" s="353" t="s">
        <v>806</v>
      </c>
      <c r="Y265" s="576"/>
      <c r="Z265" s="327"/>
      <c r="AA265" s="40" t="s">
        <v>806</v>
      </c>
      <c r="AB265" s="46" t="s">
        <v>806</v>
      </c>
      <c r="AC265" s="577"/>
      <c r="AD265" s="327"/>
      <c r="AE265" s="40">
        <v>60</v>
      </c>
      <c r="AF265" s="46">
        <v>3.3802816901408447E-2</v>
      </c>
      <c r="AG265" s="329"/>
      <c r="AH265" s="330"/>
      <c r="AI265" s="39" t="s">
        <v>806</v>
      </c>
      <c r="AJ265" s="353" t="s">
        <v>806</v>
      </c>
      <c r="AK265" s="578"/>
      <c r="AL265" s="330"/>
      <c r="AM265" s="39">
        <v>15</v>
      </c>
      <c r="AN265" s="353" t="s">
        <v>1451</v>
      </c>
      <c r="AO265" s="578"/>
      <c r="AP265" s="330"/>
      <c r="AQ265" s="39">
        <v>40</v>
      </c>
      <c r="AR265" s="353">
        <v>2.2535211267605635E-2</v>
      </c>
      <c r="AS265" s="578"/>
      <c r="AT265" s="330"/>
      <c r="AU265" s="39">
        <v>15</v>
      </c>
      <c r="AV265" s="353" t="s">
        <v>1451</v>
      </c>
      <c r="AW265" s="159"/>
    </row>
    <row r="266" spans="1:49" ht="14.25" customHeight="1" x14ac:dyDescent="0.25">
      <c r="A266" s="253" t="s">
        <v>435</v>
      </c>
      <c r="B266" s="110"/>
      <c r="C266" s="110" t="s">
        <v>436</v>
      </c>
      <c r="D266" s="129">
        <v>1830</v>
      </c>
      <c r="E266" s="130"/>
      <c r="F266" s="40"/>
      <c r="G266" s="40">
        <v>115</v>
      </c>
      <c r="H266" s="46">
        <v>6.2841530054644809E-2</v>
      </c>
      <c r="I266" s="131"/>
      <c r="J266" s="132"/>
      <c r="K266" s="40">
        <v>1185</v>
      </c>
      <c r="L266" s="46">
        <v>0.64754098360655743</v>
      </c>
      <c r="M266" s="133"/>
      <c r="N266" s="131"/>
      <c r="O266" s="40">
        <v>255</v>
      </c>
      <c r="P266" s="46">
        <v>0.13934426229508196</v>
      </c>
      <c r="Q266" s="131"/>
      <c r="R266" s="327"/>
      <c r="S266" s="40">
        <v>60</v>
      </c>
      <c r="T266" s="46">
        <v>3.6923076923076927E-2</v>
      </c>
      <c r="U266" s="523"/>
      <c r="V266" s="330"/>
      <c r="W266" s="39">
        <v>10</v>
      </c>
      <c r="X266" s="353" t="s">
        <v>1451</v>
      </c>
      <c r="Y266" s="576"/>
      <c r="Z266" s="327"/>
      <c r="AA266" s="40">
        <v>0</v>
      </c>
      <c r="AB266" s="46">
        <v>0</v>
      </c>
      <c r="AC266" s="577"/>
      <c r="AD266" s="327"/>
      <c r="AE266" s="40">
        <v>115</v>
      </c>
      <c r="AF266" s="46">
        <v>6.2841530054644809E-2</v>
      </c>
      <c r="AG266" s="329"/>
      <c r="AH266" s="330"/>
      <c r="AI266" s="39" t="s">
        <v>806</v>
      </c>
      <c r="AJ266" s="353" t="s">
        <v>806</v>
      </c>
      <c r="AK266" s="578"/>
      <c r="AL266" s="330"/>
      <c r="AM266" s="39">
        <v>15</v>
      </c>
      <c r="AN266" s="353" t="s">
        <v>1451</v>
      </c>
      <c r="AO266" s="578"/>
      <c r="AP266" s="330"/>
      <c r="AQ266" s="39">
        <v>50</v>
      </c>
      <c r="AR266" s="353">
        <v>2.7322404371584699E-2</v>
      </c>
      <c r="AS266" s="578"/>
      <c r="AT266" s="330"/>
      <c r="AU266" s="39">
        <v>15</v>
      </c>
      <c r="AV266" s="353" t="s">
        <v>1451</v>
      </c>
      <c r="AW266" s="159"/>
    </row>
    <row r="267" spans="1:49" ht="14.25" customHeight="1" x14ac:dyDescent="0.25">
      <c r="A267" s="253" t="s">
        <v>437</v>
      </c>
      <c r="B267" s="110"/>
      <c r="C267" s="110" t="s">
        <v>438</v>
      </c>
      <c r="D267" s="129">
        <v>1545</v>
      </c>
      <c r="E267" s="130"/>
      <c r="F267" s="40"/>
      <c r="G267" s="40">
        <v>115</v>
      </c>
      <c r="H267" s="46">
        <v>7.4433656957928807E-2</v>
      </c>
      <c r="I267" s="131"/>
      <c r="J267" s="132"/>
      <c r="K267" s="40">
        <v>905</v>
      </c>
      <c r="L267" s="46">
        <v>0.58576051779935279</v>
      </c>
      <c r="M267" s="133"/>
      <c r="N267" s="131"/>
      <c r="O267" s="40">
        <v>200</v>
      </c>
      <c r="P267" s="46">
        <v>0.12944983818770225</v>
      </c>
      <c r="Q267" s="131"/>
      <c r="R267" s="327"/>
      <c r="S267" s="40">
        <v>90</v>
      </c>
      <c r="T267" s="46">
        <v>6.8702290076335881E-2</v>
      </c>
      <c r="U267" s="523"/>
      <c r="V267" s="330"/>
      <c r="W267" s="39" t="s">
        <v>806</v>
      </c>
      <c r="X267" s="353" t="s">
        <v>806</v>
      </c>
      <c r="Y267" s="576"/>
      <c r="Z267" s="327"/>
      <c r="AA267" s="40" t="s">
        <v>806</v>
      </c>
      <c r="AB267" s="46" t="s">
        <v>806</v>
      </c>
      <c r="AC267" s="577"/>
      <c r="AD267" s="327"/>
      <c r="AE267" s="40">
        <v>90</v>
      </c>
      <c r="AF267" s="46">
        <v>5.8252427184466021E-2</v>
      </c>
      <c r="AG267" s="329"/>
      <c r="AH267" s="330"/>
      <c r="AI267" s="39" t="s">
        <v>806</v>
      </c>
      <c r="AJ267" s="353" t="s">
        <v>806</v>
      </c>
      <c r="AK267" s="578"/>
      <c r="AL267" s="330"/>
      <c r="AM267" s="39">
        <v>20</v>
      </c>
      <c r="AN267" s="353">
        <v>1.2944983818770227E-2</v>
      </c>
      <c r="AO267" s="578"/>
      <c r="AP267" s="330"/>
      <c r="AQ267" s="39">
        <v>90</v>
      </c>
      <c r="AR267" s="353">
        <v>5.8252427184466021E-2</v>
      </c>
      <c r="AS267" s="578"/>
      <c r="AT267" s="330"/>
      <c r="AU267" s="39">
        <v>20</v>
      </c>
      <c r="AV267" s="353">
        <v>1.2944983818770227E-2</v>
      </c>
      <c r="AW267" s="159"/>
    </row>
    <row r="268" spans="1:49" ht="14.25" customHeight="1" x14ac:dyDescent="0.25">
      <c r="B268" s="110"/>
      <c r="C268" s="110"/>
      <c r="D268" s="134"/>
      <c r="E268" s="25"/>
      <c r="F268" s="24"/>
      <c r="G268" s="24"/>
      <c r="H268" s="46"/>
      <c r="I268" s="113"/>
      <c r="J268" s="126"/>
      <c r="K268" s="24"/>
      <c r="L268" s="46"/>
      <c r="M268" s="128"/>
      <c r="N268" s="113"/>
      <c r="O268" s="24"/>
      <c r="P268" s="46"/>
      <c r="Q268" s="113"/>
      <c r="R268" s="327"/>
      <c r="S268" s="40"/>
      <c r="T268" s="46"/>
      <c r="U268" s="523"/>
      <c r="V268" s="330"/>
      <c r="W268" s="39"/>
      <c r="X268" s="353"/>
      <c r="Y268" s="576"/>
      <c r="Z268" s="327"/>
      <c r="AA268" s="40"/>
      <c r="AB268" s="46"/>
      <c r="AC268" s="577"/>
      <c r="AD268" s="327"/>
      <c r="AE268" s="40"/>
      <c r="AF268" s="46"/>
      <c r="AG268" s="329"/>
      <c r="AH268" s="330"/>
      <c r="AI268" s="39"/>
      <c r="AJ268" s="353"/>
      <c r="AK268" s="578"/>
      <c r="AL268" s="330"/>
      <c r="AM268" s="39"/>
      <c r="AN268" s="353"/>
      <c r="AO268" s="578"/>
      <c r="AP268" s="330"/>
      <c r="AQ268" s="39"/>
      <c r="AR268" s="353"/>
      <c r="AS268" s="578"/>
      <c r="AT268" s="330"/>
      <c r="AU268" s="39"/>
      <c r="AV268" s="353"/>
      <c r="AW268" s="159"/>
    </row>
    <row r="269" spans="1:49" s="159" customFormat="1" ht="14.25" customHeight="1" x14ac:dyDescent="0.25">
      <c r="A269" s="169" t="s">
        <v>439</v>
      </c>
      <c r="B269" s="213" t="s">
        <v>440</v>
      </c>
      <c r="C269" s="213"/>
      <c r="D269" s="204">
        <v>37605</v>
      </c>
      <c r="E269" s="205"/>
      <c r="F269" s="206"/>
      <c r="G269" s="206">
        <v>1715</v>
      </c>
      <c r="H269" s="356">
        <v>4.560563754819838E-2</v>
      </c>
      <c r="I269" s="207"/>
      <c r="J269" s="208"/>
      <c r="K269" s="206">
        <v>24300</v>
      </c>
      <c r="L269" s="356">
        <v>0.64619066613482246</v>
      </c>
      <c r="M269" s="209"/>
      <c r="N269" s="207"/>
      <c r="O269" s="206">
        <v>5200</v>
      </c>
      <c r="P269" s="356">
        <v>0.13827948411115543</v>
      </c>
      <c r="Q269" s="207"/>
      <c r="R269" s="411"/>
      <c r="S269" s="206">
        <v>1920</v>
      </c>
      <c r="T269" s="356">
        <v>5.7459224898997456E-2</v>
      </c>
      <c r="U269" s="526"/>
      <c r="V269" s="409"/>
      <c r="W269" s="172">
        <v>240</v>
      </c>
      <c r="X269" s="367" t="s">
        <v>1451</v>
      </c>
      <c r="Y269" s="576"/>
      <c r="Z269" s="411"/>
      <c r="AA269" s="206">
        <v>40</v>
      </c>
      <c r="AB269" s="356" t="s">
        <v>1451</v>
      </c>
      <c r="AC269" s="583"/>
      <c r="AD269" s="411"/>
      <c r="AE269" s="206">
        <v>1140</v>
      </c>
      <c r="AF269" s="356">
        <v>3.0315117670522536E-2</v>
      </c>
      <c r="AG269" s="504"/>
      <c r="AH269" s="407"/>
      <c r="AI269" s="206">
        <v>425</v>
      </c>
      <c r="AJ269" s="356">
        <v>1.1301688605238665E-2</v>
      </c>
      <c r="AK269" s="584"/>
      <c r="AL269" s="407"/>
      <c r="AM269" s="206">
        <v>415</v>
      </c>
      <c r="AN269" s="356">
        <v>1.103576652040952E-2</v>
      </c>
      <c r="AO269" s="584"/>
      <c r="AP269" s="407"/>
      <c r="AQ269" s="206">
        <v>1650</v>
      </c>
      <c r="AR269" s="356">
        <v>4.3877143996808934E-2</v>
      </c>
      <c r="AS269" s="584"/>
      <c r="AT269" s="407"/>
      <c r="AU269" s="206">
        <v>555</v>
      </c>
      <c r="AV269" s="356">
        <v>1.4758675708017551E-2</v>
      </c>
    </row>
    <row r="270" spans="1:49" s="159" customFormat="1" ht="14.25" customHeight="1" x14ac:dyDescent="0.25">
      <c r="B270" s="112"/>
      <c r="C270" s="112"/>
      <c r="D270" s="134"/>
      <c r="E270" s="25"/>
      <c r="F270" s="24"/>
      <c r="G270" s="24"/>
      <c r="H270" s="383"/>
      <c r="I270" s="113"/>
      <c r="J270" s="126"/>
      <c r="K270" s="24"/>
      <c r="L270" s="383"/>
      <c r="M270" s="128"/>
      <c r="N270" s="113"/>
      <c r="O270" s="24"/>
      <c r="P270" s="383"/>
      <c r="Q270" s="113"/>
      <c r="R270" s="406"/>
      <c r="S270" s="24"/>
      <c r="T270" s="383"/>
      <c r="U270" s="525"/>
      <c r="V270" s="352"/>
      <c r="W270" s="26"/>
      <c r="X270" s="354"/>
      <c r="Y270" s="576"/>
      <c r="Z270" s="406"/>
      <c r="AA270" s="24"/>
      <c r="AB270" s="383"/>
      <c r="AC270" s="577"/>
      <c r="AD270" s="406"/>
      <c r="AE270" s="24"/>
      <c r="AF270" s="383"/>
      <c r="AG270" s="358"/>
      <c r="AH270" s="352"/>
      <c r="AI270" s="26"/>
      <c r="AJ270" s="354"/>
      <c r="AK270" s="578"/>
      <c r="AL270" s="352"/>
      <c r="AM270" s="26"/>
      <c r="AN270" s="354"/>
      <c r="AO270" s="578"/>
      <c r="AP270" s="352"/>
      <c r="AQ270" s="26"/>
      <c r="AR270" s="354"/>
      <c r="AS270" s="578"/>
      <c r="AT270" s="352"/>
      <c r="AU270" s="26"/>
      <c r="AV270" s="354"/>
    </row>
    <row r="271" spans="1:49" s="159" customFormat="1" ht="14.25" customHeight="1" x14ac:dyDescent="0.25">
      <c r="A271" s="159" t="s">
        <v>441</v>
      </c>
      <c r="B271" s="112" t="s">
        <v>442</v>
      </c>
      <c r="C271" s="112"/>
      <c r="D271" s="134">
        <v>13630</v>
      </c>
      <c r="E271" s="25"/>
      <c r="F271" s="24"/>
      <c r="G271" s="24">
        <v>525</v>
      </c>
      <c r="H271" s="383">
        <v>3.8517975055025681E-2</v>
      </c>
      <c r="I271" s="113"/>
      <c r="J271" s="126"/>
      <c r="K271" s="24">
        <v>8585</v>
      </c>
      <c r="L271" s="383">
        <v>0.62986060161408652</v>
      </c>
      <c r="M271" s="128"/>
      <c r="N271" s="113"/>
      <c r="O271" s="24">
        <v>1955</v>
      </c>
      <c r="P271" s="383">
        <v>0.14343360234776228</v>
      </c>
      <c r="Q271" s="113"/>
      <c r="R271" s="406"/>
      <c r="S271" s="24">
        <v>760</v>
      </c>
      <c r="T271" s="383">
        <v>6.3571727310748644E-2</v>
      </c>
      <c r="U271" s="525"/>
      <c r="V271" s="352"/>
      <c r="W271" s="26">
        <v>115</v>
      </c>
      <c r="X271" s="354" t="s">
        <v>1451</v>
      </c>
      <c r="Y271" s="576"/>
      <c r="Z271" s="406"/>
      <c r="AA271" s="24">
        <v>15</v>
      </c>
      <c r="AB271" s="383" t="s">
        <v>1451</v>
      </c>
      <c r="AC271" s="577"/>
      <c r="AD271" s="406"/>
      <c r="AE271" s="24">
        <v>365</v>
      </c>
      <c r="AF271" s="383">
        <v>2.677916360968452E-2</v>
      </c>
      <c r="AG271" s="358"/>
      <c r="AH271" s="352"/>
      <c r="AI271" s="26">
        <v>235</v>
      </c>
      <c r="AJ271" s="354">
        <v>1.7241379310344827E-2</v>
      </c>
      <c r="AK271" s="578"/>
      <c r="AL271" s="352"/>
      <c r="AM271" s="26">
        <v>125</v>
      </c>
      <c r="AN271" s="354" t="s">
        <v>1451</v>
      </c>
      <c r="AO271" s="578"/>
      <c r="AP271" s="352"/>
      <c r="AQ271" s="26">
        <v>725</v>
      </c>
      <c r="AR271" s="354">
        <v>5.3191489361702128E-2</v>
      </c>
      <c r="AS271" s="578"/>
      <c r="AT271" s="352"/>
      <c r="AU271" s="26">
        <v>220</v>
      </c>
      <c r="AV271" s="354">
        <v>1.6140865737344093E-2</v>
      </c>
    </row>
    <row r="272" spans="1:49" ht="14.25" customHeight="1" x14ac:dyDescent="0.25">
      <c r="A272" s="253" t="s">
        <v>443</v>
      </c>
      <c r="B272" s="110"/>
      <c r="C272" s="110" t="s">
        <v>444</v>
      </c>
      <c r="D272" s="129">
        <v>745</v>
      </c>
      <c r="E272" s="130"/>
      <c r="F272" s="40"/>
      <c r="G272" s="40">
        <v>25</v>
      </c>
      <c r="H272" s="46">
        <v>3.3557046979865772E-2</v>
      </c>
      <c r="I272" s="131"/>
      <c r="J272" s="132"/>
      <c r="K272" s="40">
        <v>440</v>
      </c>
      <c r="L272" s="46">
        <v>0.59060402684563762</v>
      </c>
      <c r="M272" s="133"/>
      <c r="N272" s="131"/>
      <c r="O272" s="40">
        <v>120</v>
      </c>
      <c r="P272" s="46">
        <v>0.16107382550335569</v>
      </c>
      <c r="Q272" s="131"/>
      <c r="R272" s="327"/>
      <c r="S272" s="40">
        <v>35</v>
      </c>
      <c r="T272" s="46">
        <v>5.5555555555555552E-2</v>
      </c>
      <c r="U272" s="523"/>
      <c r="V272" s="330"/>
      <c r="W272" s="39">
        <v>10</v>
      </c>
      <c r="X272" s="353">
        <v>1.3422818791946308E-2</v>
      </c>
      <c r="Y272" s="576"/>
      <c r="Z272" s="327"/>
      <c r="AA272" s="40" t="s">
        <v>806</v>
      </c>
      <c r="AB272" s="46" t="s">
        <v>806</v>
      </c>
      <c r="AC272" s="577"/>
      <c r="AD272" s="327"/>
      <c r="AE272" s="40">
        <v>20</v>
      </c>
      <c r="AF272" s="46">
        <v>2.6845637583892617E-2</v>
      </c>
      <c r="AG272" s="329"/>
      <c r="AH272" s="330"/>
      <c r="AI272" s="39">
        <v>25</v>
      </c>
      <c r="AJ272" s="353">
        <v>3.3557046979865772E-2</v>
      </c>
      <c r="AK272" s="578"/>
      <c r="AL272" s="330"/>
      <c r="AM272" s="39" t="s">
        <v>806</v>
      </c>
      <c r="AN272" s="353" t="s">
        <v>806</v>
      </c>
      <c r="AO272" s="578"/>
      <c r="AP272" s="330"/>
      <c r="AQ272" s="39">
        <v>55</v>
      </c>
      <c r="AR272" s="353">
        <v>7.3825503355704702E-2</v>
      </c>
      <c r="AS272" s="578"/>
      <c r="AT272" s="330"/>
      <c r="AU272" s="39">
        <v>10</v>
      </c>
      <c r="AV272" s="353">
        <v>1.3422818791946308E-2</v>
      </c>
      <c r="AW272" s="159"/>
    </row>
    <row r="273" spans="1:49" ht="14.25" customHeight="1" x14ac:dyDescent="0.25">
      <c r="A273" s="253" t="s">
        <v>445</v>
      </c>
      <c r="B273" s="110"/>
      <c r="C273" s="110" t="s">
        <v>446</v>
      </c>
      <c r="D273" s="129">
        <v>70</v>
      </c>
      <c r="E273" s="130"/>
      <c r="F273" s="40"/>
      <c r="G273" s="40">
        <v>0</v>
      </c>
      <c r="H273" s="46">
        <v>0</v>
      </c>
      <c r="I273" s="131"/>
      <c r="J273" s="132"/>
      <c r="K273" s="40">
        <v>45</v>
      </c>
      <c r="L273" s="46">
        <v>0.6428571428571429</v>
      </c>
      <c r="M273" s="133"/>
      <c r="N273" s="131"/>
      <c r="O273" s="40">
        <v>15</v>
      </c>
      <c r="P273" s="46">
        <v>0.21428571428571427</v>
      </c>
      <c r="Q273" s="131"/>
      <c r="R273" s="327"/>
      <c r="S273" s="40" t="s">
        <v>806</v>
      </c>
      <c r="T273" s="46" t="s">
        <v>806</v>
      </c>
      <c r="U273" s="523"/>
      <c r="V273" s="330"/>
      <c r="W273" s="39">
        <v>0</v>
      </c>
      <c r="X273" s="353">
        <v>0</v>
      </c>
      <c r="Y273" s="576"/>
      <c r="Z273" s="327"/>
      <c r="AA273" s="40">
        <v>0</v>
      </c>
      <c r="AB273" s="46">
        <v>0</v>
      </c>
      <c r="AC273" s="577"/>
      <c r="AD273" s="327"/>
      <c r="AE273" s="40" t="s">
        <v>806</v>
      </c>
      <c r="AF273" s="46" t="s">
        <v>806</v>
      </c>
      <c r="AG273" s="329"/>
      <c r="AH273" s="330"/>
      <c r="AI273" s="39" t="s">
        <v>806</v>
      </c>
      <c r="AJ273" s="353" t="s">
        <v>806</v>
      </c>
      <c r="AK273" s="578"/>
      <c r="AL273" s="330"/>
      <c r="AM273" s="39" t="s">
        <v>806</v>
      </c>
      <c r="AN273" s="353" t="s">
        <v>806</v>
      </c>
      <c r="AO273" s="578"/>
      <c r="AP273" s="330"/>
      <c r="AQ273" s="39" t="s">
        <v>806</v>
      </c>
      <c r="AR273" s="353" t="s">
        <v>806</v>
      </c>
      <c r="AS273" s="578"/>
      <c r="AT273" s="330"/>
      <c r="AU273" s="39" t="s">
        <v>806</v>
      </c>
      <c r="AV273" s="353" t="s">
        <v>806</v>
      </c>
      <c r="AW273" s="159"/>
    </row>
    <row r="274" spans="1:49" ht="14.25" customHeight="1" x14ac:dyDescent="0.25">
      <c r="A274" s="253" t="s">
        <v>447</v>
      </c>
      <c r="B274" s="110"/>
      <c r="C274" s="110" t="s">
        <v>448</v>
      </c>
      <c r="D274" s="129">
        <v>585</v>
      </c>
      <c r="E274" s="130"/>
      <c r="F274" s="40"/>
      <c r="G274" s="40">
        <v>25</v>
      </c>
      <c r="H274" s="46">
        <v>4.2735042735042736E-2</v>
      </c>
      <c r="I274" s="131"/>
      <c r="J274" s="132"/>
      <c r="K274" s="40">
        <v>320</v>
      </c>
      <c r="L274" s="46">
        <v>0.54700854700854706</v>
      </c>
      <c r="M274" s="133"/>
      <c r="N274" s="131"/>
      <c r="O274" s="40">
        <v>85</v>
      </c>
      <c r="P274" s="46">
        <v>0.14529914529914531</v>
      </c>
      <c r="Q274" s="131"/>
      <c r="R274" s="327"/>
      <c r="S274" s="40">
        <v>50</v>
      </c>
      <c r="T274" s="46">
        <v>0.10416666666666667</v>
      </c>
      <c r="U274" s="523"/>
      <c r="V274" s="330"/>
      <c r="W274" s="39" t="s">
        <v>806</v>
      </c>
      <c r="X274" s="353" t="s">
        <v>806</v>
      </c>
      <c r="Y274" s="576"/>
      <c r="Z274" s="327"/>
      <c r="AA274" s="40" t="s">
        <v>806</v>
      </c>
      <c r="AB274" s="46" t="s">
        <v>806</v>
      </c>
      <c r="AC274" s="577"/>
      <c r="AD274" s="327"/>
      <c r="AE274" s="40">
        <v>20</v>
      </c>
      <c r="AF274" s="46">
        <v>3.4188034188034191E-2</v>
      </c>
      <c r="AG274" s="329"/>
      <c r="AH274" s="330"/>
      <c r="AI274" s="39">
        <v>10</v>
      </c>
      <c r="AJ274" s="353">
        <v>1.7094017094017096E-2</v>
      </c>
      <c r="AK274" s="578"/>
      <c r="AL274" s="330"/>
      <c r="AM274" s="39" t="s">
        <v>806</v>
      </c>
      <c r="AN274" s="353" t="s">
        <v>806</v>
      </c>
      <c r="AO274" s="578"/>
      <c r="AP274" s="330"/>
      <c r="AQ274" s="39">
        <v>40</v>
      </c>
      <c r="AR274" s="353">
        <v>6.8376068376068383E-2</v>
      </c>
      <c r="AS274" s="578"/>
      <c r="AT274" s="330"/>
      <c r="AU274" s="39">
        <v>15</v>
      </c>
      <c r="AV274" s="353">
        <v>2.564102564102564E-2</v>
      </c>
      <c r="AW274" s="159"/>
    </row>
    <row r="275" spans="1:49" ht="14.25" customHeight="1" x14ac:dyDescent="0.25">
      <c r="A275" s="253" t="s">
        <v>449</v>
      </c>
      <c r="B275" s="110"/>
      <c r="C275" s="110" t="s">
        <v>450</v>
      </c>
      <c r="D275" s="129">
        <v>1165</v>
      </c>
      <c r="E275" s="130"/>
      <c r="F275" s="40"/>
      <c r="G275" s="40">
        <v>35</v>
      </c>
      <c r="H275" s="46">
        <v>3.0042918454935622E-2</v>
      </c>
      <c r="I275" s="131"/>
      <c r="J275" s="132"/>
      <c r="K275" s="40">
        <v>775</v>
      </c>
      <c r="L275" s="46">
        <v>0.66523605150214593</v>
      </c>
      <c r="M275" s="133"/>
      <c r="N275" s="131"/>
      <c r="O275" s="40">
        <v>205</v>
      </c>
      <c r="P275" s="46">
        <v>0.17596566523605151</v>
      </c>
      <c r="Q275" s="131"/>
      <c r="R275" s="327"/>
      <c r="S275" s="40">
        <v>45</v>
      </c>
      <c r="T275" s="46">
        <v>4.2452830188679243E-2</v>
      </c>
      <c r="U275" s="523"/>
      <c r="V275" s="330"/>
      <c r="W275" s="39" t="s">
        <v>806</v>
      </c>
      <c r="X275" s="353" t="s">
        <v>806</v>
      </c>
      <c r="Y275" s="576"/>
      <c r="Z275" s="327"/>
      <c r="AA275" s="40" t="s">
        <v>806</v>
      </c>
      <c r="AB275" s="46" t="s">
        <v>806</v>
      </c>
      <c r="AC275" s="577"/>
      <c r="AD275" s="327"/>
      <c r="AE275" s="40">
        <v>20</v>
      </c>
      <c r="AF275" s="46">
        <v>1.7167381974248927E-2</v>
      </c>
      <c r="AG275" s="329"/>
      <c r="AH275" s="330"/>
      <c r="AI275" s="39">
        <v>15</v>
      </c>
      <c r="AJ275" s="353">
        <v>1.2875536480686695E-2</v>
      </c>
      <c r="AK275" s="578"/>
      <c r="AL275" s="330"/>
      <c r="AM275" s="39" t="s">
        <v>806</v>
      </c>
      <c r="AN275" s="353" t="s">
        <v>806</v>
      </c>
      <c r="AO275" s="578"/>
      <c r="AP275" s="330"/>
      <c r="AQ275" s="39">
        <v>45</v>
      </c>
      <c r="AR275" s="353">
        <v>3.8626609442060089E-2</v>
      </c>
      <c r="AS275" s="578"/>
      <c r="AT275" s="330"/>
      <c r="AU275" s="39">
        <v>10</v>
      </c>
      <c r="AV275" s="353" t="s">
        <v>1451</v>
      </c>
      <c r="AW275" s="159"/>
    </row>
    <row r="276" spans="1:49" ht="14.25" customHeight="1" x14ac:dyDescent="0.25">
      <c r="A276" s="253" t="s">
        <v>451</v>
      </c>
      <c r="B276" s="110"/>
      <c r="C276" s="110" t="s">
        <v>452</v>
      </c>
      <c r="D276" s="129">
        <v>685</v>
      </c>
      <c r="E276" s="130"/>
      <c r="F276" s="40"/>
      <c r="G276" s="40">
        <v>40</v>
      </c>
      <c r="H276" s="46">
        <v>5.8394160583941604E-2</v>
      </c>
      <c r="I276" s="131"/>
      <c r="J276" s="132"/>
      <c r="K276" s="40">
        <v>385</v>
      </c>
      <c r="L276" s="46">
        <v>0.56204379562043794</v>
      </c>
      <c r="M276" s="133"/>
      <c r="N276" s="131"/>
      <c r="O276" s="40">
        <v>115</v>
      </c>
      <c r="P276" s="46">
        <v>0.16788321167883211</v>
      </c>
      <c r="Q276" s="131"/>
      <c r="R276" s="327"/>
      <c r="S276" s="40">
        <v>45</v>
      </c>
      <c r="T276" s="46">
        <v>7.6923076923076927E-2</v>
      </c>
      <c r="U276" s="523"/>
      <c r="V276" s="330"/>
      <c r="W276" s="39" t="s">
        <v>806</v>
      </c>
      <c r="X276" s="353" t="s">
        <v>806</v>
      </c>
      <c r="Y276" s="576"/>
      <c r="Z276" s="327"/>
      <c r="AA276" s="40" t="s">
        <v>806</v>
      </c>
      <c r="AB276" s="46" t="s">
        <v>806</v>
      </c>
      <c r="AC276" s="577"/>
      <c r="AD276" s="327"/>
      <c r="AE276" s="40">
        <v>25</v>
      </c>
      <c r="AF276" s="46">
        <v>3.6496350364963501E-2</v>
      </c>
      <c r="AG276" s="329"/>
      <c r="AH276" s="330"/>
      <c r="AI276" s="39">
        <v>10</v>
      </c>
      <c r="AJ276" s="353">
        <v>1.4598540145985401E-2</v>
      </c>
      <c r="AK276" s="578"/>
      <c r="AL276" s="330"/>
      <c r="AM276" s="39" t="s">
        <v>806</v>
      </c>
      <c r="AN276" s="353" t="s">
        <v>806</v>
      </c>
      <c r="AO276" s="578"/>
      <c r="AP276" s="330"/>
      <c r="AQ276" s="39">
        <v>40</v>
      </c>
      <c r="AR276" s="353">
        <v>5.8394160583941604E-2</v>
      </c>
      <c r="AS276" s="578"/>
      <c r="AT276" s="330"/>
      <c r="AU276" s="39">
        <v>15</v>
      </c>
      <c r="AV276" s="353">
        <v>2.1897810218978103E-2</v>
      </c>
      <c r="AW276" s="159"/>
    </row>
    <row r="277" spans="1:49" ht="14.25" customHeight="1" x14ac:dyDescent="0.25">
      <c r="A277" s="253" t="s">
        <v>453</v>
      </c>
      <c r="B277" s="110"/>
      <c r="C277" s="110" t="s">
        <v>454</v>
      </c>
      <c r="D277" s="129">
        <v>820</v>
      </c>
      <c r="E277" s="130"/>
      <c r="F277" s="40"/>
      <c r="G277" s="40">
        <v>30</v>
      </c>
      <c r="H277" s="46">
        <v>3.6585365853658534E-2</v>
      </c>
      <c r="I277" s="131"/>
      <c r="J277" s="132"/>
      <c r="K277" s="40">
        <v>490</v>
      </c>
      <c r="L277" s="46">
        <v>0.59756097560975607</v>
      </c>
      <c r="M277" s="133"/>
      <c r="N277" s="131"/>
      <c r="O277" s="40">
        <v>125</v>
      </c>
      <c r="P277" s="46">
        <v>0.1524390243902439</v>
      </c>
      <c r="Q277" s="131"/>
      <c r="R277" s="327"/>
      <c r="S277" s="40">
        <v>50</v>
      </c>
      <c r="T277" s="46">
        <v>7.1942446043165464E-2</v>
      </c>
      <c r="U277" s="523"/>
      <c r="V277" s="330"/>
      <c r="W277" s="39" t="s">
        <v>806</v>
      </c>
      <c r="X277" s="353" t="s">
        <v>806</v>
      </c>
      <c r="Y277" s="576"/>
      <c r="Z277" s="327"/>
      <c r="AA277" s="40" t="s">
        <v>806</v>
      </c>
      <c r="AB277" s="46" t="s">
        <v>806</v>
      </c>
      <c r="AC277" s="577"/>
      <c r="AD277" s="327"/>
      <c r="AE277" s="40">
        <v>25</v>
      </c>
      <c r="AF277" s="46">
        <v>3.048780487804878E-2</v>
      </c>
      <c r="AG277" s="329"/>
      <c r="AH277" s="330"/>
      <c r="AI277" s="39">
        <v>10</v>
      </c>
      <c r="AJ277" s="353">
        <v>1.2195121951219513E-2</v>
      </c>
      <c r="AK277" s="578"/>
      <c r="AL277" s="330"/>
      <c r="AM277" s="39" t="s">
        <v>806</v>
      </c>
      <c r="AN277" s="353" t="s">
        <v>806</v>
      </c>
      <c r="AO277" s="578"/>
      <c r="AP277" s="330"/>
      <c r="AQ277" s="39">
        <v>55</v>
      </c>
      <c r="AR277" s="353">
        <v>6.7073170731707321E-2</v>
      </c>
      <c r="AS277" s="578"/>
      <c r="AT277" s="330"/>
      <c r="AU277" s="39">
        <v>15</v>
      </c>
      <c r="AV277" s="353">
        <v>1.8292682926829267E-2</v>
      </c>
      <c r="AW277" s="159"/>
    </row>
    <row r="278" spans="1:49" ht="14.25" customHeight="1" x14ac:dyDescent="0.25">
      <c r="A278" s="253" t="s">
        <v>455</v>
      </c>
      <c r="B278" s="110"/>
      <c r="C278" s="110" t="s">
        <v>456</v>
      </c>
      <c r="D278" s="129">
        <v>650</v>
      </c>
      <c r="E278" s="130"/>
      <c r="F278" s="40"/>
      <c r="G278" s="40">
        <v>25</v>
      </c>
      <c r="H278" s="46">
        <v>3.8461538461538464E-2</v>
      </c>
      <c r="I278" s="131"/>
      <c r="J278" s="132"/>
      <c r="K278" s="40">
        <v>365</v>
      </c>
      <c r="L278" s="46">
        <v>0.56153846153846154</v>
      </c>
      <c r="M278" s="133"/>
      <c r="N278" s="131"/>
      <c r="O278" s="40">
        <v>150</v>
      </c>
      <c r="P278" s="46">
        <v>0.23076923076923078</v>
      </c>
      <c r="Q278" s="131"/>
      <c r="R278" s="327"/>
      <c r="S278" s="40">
        <v>25</v>
      </c>
      <c r="T278" s="46">
        <v>4.4247787610619468E-2</v>
      </c>
      <c r="U278" s="523"/>
      <c r="V278" s="330"/>
      <c r="W278" s="39" t="s">
        <v>806</v>
      </c>
      <c r="X278" s="353" t="s">
        <v>806</v>
      </c>
      <c r="Y278" s="576"/>
      <c r="Z278" s="327"/>
      <c r="AA278" s="40" t="s">
        <v>806</v>
      </c>
      <c r="AB278" s="46" t="s">
        <v>806</v>
      </c>
      <c r="AC278" s="577"/>
      <c r="AD278" s="327"/>
      <c r="AE278" s="40">
        <v>15</v>
      </c>
      <c r="AF278" s="46">
        <v>2.3076923076923078E-2</v>
      </c>
      <c r="AG278" s="329"/>
      <c r="AH278" s="330"/>
      <c r="AI278" s="39">
        <v>10</v>
      </c>
      <c r="AJ278" s="353">
        <v>1.5384615384615385E-2</v>
      </c>
      <c r="AK278" s="578"/>
      <c r="AL278" s="330"/>
      <c r="AM278" s="39" t="s">
        <v>806</v>
      </c>
      <c r="AN278" s="353" t="s">
        <v>806</v>
      </c>
      <c r="AO278" s="578"/>
      <c r="AP278" s="330"/>
      <c r="AQ278" s="39">
        <v>35</v>
      </c>
      <c r="AR278" s="353">
        <v>5.3846153846153849E-2</v>
      </c>
      <c r="AS278" s="578"/>
      <c r="AT278" s="330"/>
      <c r="AU278" s="39">
        <v>20</v>
      </c>
      <c r="AV278" s="353">
        <v>3.0769230769230771E-2</v>
      </c>
      <c r="AW278" s="159"/>
    </row>
    <row r="279" spans="1:49" ht="14.25" customHeight="1" x14ac:dyDescent="0.25">
      <c r="A279" s="253" t="s">
        <v>457</v>
      </c>
      <c r="B279" s="110"/>
      <c r="C279" s="110" t="s">
        <v>458</v>
      </c>
      <c r="D279" s="129">
        <v>1465</v>
      </c>
      <c r="E279" s="130"/>
      <c r="F279" s="40"/>
      <c r="G279" s="40">
        <v>45</v>
      </c>
      <c r="H279" s="46">
        <v>3.0716723549488054E-2</v>
      </c>
      <c r="I279" s="131"/>
      <c r="J279" s="132"/>
      <c r="K279" s="40">
        <v>930</v>
      </c>
      <c r="L279" s="46">
        <v>0.6348122866894198</v>
      </c>
      <c r="M279" s="133"/>
      <c r="N279" s="131"/>
      <c r="O279" s="40">
        <v>230</v>
      </c>
      <c r="P279" s="46">
        <v>0.15699658703071673</v>
      </c>
      <c r="Q279" s="131"/>
      <c r="R279" s="327"/>
      <c r="S279" s="40">
        <v>75</v>
      </c>
      <c r="T279" s="46">
        <v>5.859375E-2</v>
      </c>
      <c r="U279" s="523"/>
      <c r="V279" s="330"/>
      <c r="W279" s="39" t="s">
        <v>806</v>
      </c>
      <c r="X279" s="353" t="s">
        <v>806</v>
      </c>
      <c r="Y279" s="576"/>
      <c r="Z279" s="327"/>
      <c r="AA279" s="40" t="s">
        <v>806</v>
      </c>
      <c r="AB279" s="46" t="s">
        <v>806</v>
      </c>
      <c r="AC279" s="577"/>
      <c r="AD279" s="327"/>
      <c r="AE279" s="40">
        <v>40</v>
      </c>
      <c r="AF279" s="46">
        <v>2.7303754266211604E-2</v>
      </c>
      <c r="AG279" s="329"/>
      <c r="AH279" s="330"/>
      <c r="AI279" s="39">
        <v>25</v>
      </c>
      <c r="AJ279" s="353">
        <v>1.7064846416382253E-2</v>
      </c>
      <c r="AK279" s="578"/>
      <c r="AL279" s="330"/>
      <c r="AM279" s="39">
        <v>10</v>
      </c>
      <c r="AN279" s="353" t="s">
        <v>1451</v>
      </c>
      <c r="AO279" s="578"/>
      <c r="AP279" s="330"/>
      <c r="AQ279" s="39">
        <v>80</v>
      </c>
      <c r="AR279" s="353">
        <v>5.4607508532423209E-2</v>
      </c>
      <c r="AS279" s="578"/>
      <c r="AT279" s="330"/>
      <c r="AU279" s="39">
        <v>25</v>
      </c>
      <c r="AV279" s="353">
        <v>1.7064846416382253E-2</v>
      </c>
      <c r="AW279" s="159"/>
    </row>
    <row r="280" spans="1:49" ht="14.25" customHeight="1" x14ac:dyDescent="0.25">
      <c r="A280" s="253" t="s">
        <v>459</v>
      </c>
      <c r="B280" s="110"/>
      <c r="C280" s="110" t="s">
        <v>460</v>
      </c>
      <c r="D280" s="129">
        <v>1215</v>
      </c>
      <c r="E280" s="130"/>
      <c r="F280" s="40"/>
      <c r="G280" s="40">
        <v>65</v>
      </c>
      <c r="H280" s="46">
        <v>5.3497942386831275E-2</v>
      </c>
      <c r="I280" s="131"/>
      <c r="J280" s="132"/>
      <c r="K280" s="40">
        <v>745</v>
      </c>
      <c r="L280" s="46">
        <v>0.61316872427983538</v>
      </c>
      <c r="M280" s="133"/>
      <c r="N280" s="131"/>
      <c r="O280" s="40">
        <v>145</v>
      </c>
      <c r="P280" s="46">
        <v>0.11934156378600823</v>
      </c>
      <c r="Q280" s="131"/>
      <c r="R280" s="327"/>
      <c r="S280" s="40">
        <v>80</v>
      </c>
      <c r="T280" s="46">
        <v>7.6555023923444973E-2</v>
      </c>
      <c r="U280" s="523"/>
      <c r="V280" s="330"/>
      <c r="W280" s="39">
        <v>10</v>
      </c>
      <c r="X280" s="353" t="s">
        <v>1451</v>
      </c>
      <c r="Y280" s="576"/>
      <c r="Z280" s="327"/>
      <c r="AA280" s="40" t="s">
        <v>806</v>
      </c>
      <c r="AB280" s="46" t="s">
        <v>806</v>
      </c>
      <c r="AC280" s="577"/>
      <c r="AD280" s="327"/>
      <c r="AE280" s="40">
        <v>45</v>
      </c>
      <c r="AF280" s="46">
        <v>3.7037037037037035E-2</v>
      </c>
      <c r="AG280" s="329"/>
      <c r="AH280" s="330"/>
      <c r="AI280" s="39">
        <v>20</v>
      </c>
      <c r="AJ280" s="353">
        <v>1.646090534979424E-2</v>
      </c>
      <c r="AK280" s="578"/>
      <c r="AL280" s="330"/>
      <c r="AM280" s="39">
        <v>15</v>
      </c>
      <c r="AN280" s="353">
        <v>1.2345679012345678E-2</v>
      </c>
      <c r="AO280" s="578"/>
      <c r="AP280" s="330"/>
      <c r="AQ280" s="39">
        <v>80</v>
      </c>
      <c r="AR280" s="353">
        <v>6.584362139917696E-2</v>
      </c>
      <c r="AS280" s="578"/>
      <c r="AT280" s="330"/>
      <c r="AU280" s="39">
        <v>20</v>
      </c>
      <c r="AV280" s="353">
        <v>1.646090534979424E-2</v>
      </c>
      <c r="AW280" s="159"/>
    </row>
    <row r="281" spans="1:49" ht="14.25" customHeight="1" x14ac:dyDescent="0.25">
      <c r="A281" s="253" t="s">
        <v>461</v>
      </c>
      <c r="B281" s="110"/>
      <c r="C281" s="110" t="s">
        <v>462</v>
      </c>
      <c r="D281" s="129">
        <v>680</v>
      </c>
      <c r="E281" s="130"/>
      <c r="F281" s="40"/>
      <c r="G281" s="40">
        <v>40</v>
      </c>
      <c r="H281" s="46">
        <v>5.8823529411764705E-2</v>
      </c>
      <c r="I281" s="131"/>
      <c r="J281" s="132"/>
      <c r="K281" s="40">
        <v>370</v>
      </c>
      <c r="L281" s="46">
        <v>0.54411764705882348</v>
      </c>
      <c r="M281" s="133"/>
      <c r="N281" s="131"/>
      <c r="O281" s="40">
        <v>75</v>
      </c>
      <c r="P281" s="46">
        <v>0.11029411764705882</v>
      </c>
      <c r="Q281" s="131"/>
      <c r="R281" s="327"/>
      <c r="S281" s="40">
        <v>60</v>
      </c>
      <c r="T281" s="46">
        <v>0.11009174311926606</v>
      </c>
      <c r="U281" s="523"/>
      <c r="V281" s="330"/>
      <c r="W281" s="39" t="s">
        <v>806</v>
      </c>
      <c r="X281" s="353" t="s">
        <v>806</v>
      </c>
      <c r="Y281" s="576"/>
      <c r="Z281" s="327"/>
      <c r="AA281" s="40" t="s">
        <v>806</v>
      </c>
      <c r="AB281" s="46" t="s">
        <v>806</v>
      </c>
      <c r="AC281" s="577"/>
      <c r="AD281" s="327"/>
      <c r="AE281" s="40">
        <v>25</v>
      </c>
      <c r="AF281" s="46">
        <v>3.6764705882352942E-2</v>
      </c>
      <c r="AG281" s="329"/>
      <c r="AH281" s="330"/>
      <c r="AI281" s="39">
        <v>10</v>
      </c>
      <c r="AJ281" s="353">
        <v>1.4705882352941176E-2</v>
      </c>
      <c r="AK281" s="578"/>
      <c r="AL281" s="330"/>
      <c r="AM281" s="39">
        <v>10</v>
      </c>
      <c r="AN281" s="353">
        <v>1.4705882352941176E-2</v>
      </c>
      <c r="AO281" s="578"/>
      <c r="AP281" s="330"/>
      <c r="AQ281" s="39">
        <v>60</v>
      </c>
      <c r="AR281" s="353">
        <v>8.8235294117647065E-2</v>
      </c>
      <c r="AS281" s="578"/>
      <c r="AT281" s="330"/>
      <c r="AU281" s="39">
        <v>15</v>
      </c>
      <c r="AV281" s="353">
        <v>2.2058823529411766E-2</v>
      </c>
      <c r="AW281" s="159"/>
    </row>
    <row r="282" spans="1:49" ht="14.25" customHeight="1" x14ac:dyDescent="0.25">
      <c r="A282" s="253" t="s">
        <v>463</v>
      </c>
      <c r="B282" s="110"/>
      <c r="C282" s="110" t="s">
        <v>464</v>
      </c>
      <c r="D282" s="129">
        <v>1270</v>
      </c>
      <c r="E282" s="130"/>
      <c r="F282" s="40"/>
      <c r="G282" s="40">
        <v>60</v>
      </c>
      <c r="H282" s="46">
        <v>4.7244094488188976E-2</v>
      </c>
      <c r="I282" s="131"/>
      <c r="J282" s="132"/>
      <c r="K282" s="40">
        <v>800</v>
      </c>
      <c r="L282" s="46">
        <v>0.62992125984251968</v>
      </c>
      <c r="M282" s="133"/>
      <c r="N282" s="131"/>
      <c r="O282" s="40">
        <v>125</v>
      </c>
      <c r="P282" s="46">
        <v>9.8425196850393706E-2</v>
      </c>
      <c r="Q282" s="131"/>
      <c r="R282" s="327"/>
      <c r="S282" s="40">
        <v>95</v>
      </c>
      <c r="T282" s="46">
        <v>8.7155963302752298E-2</v>
      </c>
      <c r="U282" s="523"/>
      <c r="V282" s="330"/>
      <c r="W282" s="39">
        <v>10</v>
      </c>
      <c r="X282" s="353" t="s">
        <v>1451</v>
      </c>
      <c r="Y282" s="576"/>
      <c r="Z282" s="327"/>
      <c r="AA282" s="40">
        <v>0</v>
      </c>
      <c r="AB282" s="46">
        <v>0</v>
      </c>
      <c r="AC282" s="577"/>
      <c r="AD282" s="327"/>
      <c r="AE282" s="40">
        <v>30</v>
      </c>
      <c r="AF282" s="46">
        <v>2.3622047244094488E-2</v>
      </c>
      <c r="AG282" s="329"/>
      <c r="AH282" s="330"/>
      <c r="AI282" s="39">
        <v>30</v>
      </c>
      <c r="AJ282" s="353">
        <v>2.3622047244094488E-2</v>
      </c>
      <c r="AK282" s="578"/>
      <c r="AL282" s="330"/>
      <c r="AM282" s="39">
        <v>15</v>
      </c>
      <c r="AN282" s="353">
        <v>1.1811023622047244E-2</v>
      </c>
      <c r="AO282" s="578"/>
      <c r="AP282" s="330"/>
      <c r="AQ282" s="39">
        <v>85</v>
      </c>
      <c r="AR282" s="353">
        <v>6.6929133858267723E-2</v>
      </c>
      <c r="AS282" s="578"/>
      <c r="AT282" s="330"/>
      <c r="AU282" s="39">
        <v>20</v>
      </c>
      <c r="AV282" s="353">
        <v>1.5748031496062992E-2</v>
      </c>
      <c r="AW282" s="159"/>
    </row>
    <row r="283" spans="1:49" ht="14.25" customHeight="1" x14ac:dyDescent="0.25">
      <c r="A283" s="253" t="s">
        <v>465</v>
      </c>
      <c r="B283" s="110"/>
      <c r="C283" s="110" t="s">
        <v>466</v>
      </c>
      <c r="D283" s="129">
        <v>910</v>
      </c>
      <c r="E283" s="130"/>
      <c r="F283" s="40"/>
      <c r="G283" s="40">
        <v>30</v>
      </c>
      <c r="H283" s="46">
        <v>3.2967032967032968E-2</v>
      </c>
      <c r="I283" s="131"/>
      <c r="J283" s="132"/>
      <c r="K283" s="40">
        <v>570</v>
      </c>
      <c r="L283" s="46">
        <v>0.62637362637362637</v>
      </c>
      <c r="M283" s="133"/>
      <c r="N283" s="131"/>
      <c r="O283" s="40">
        <v>100</v>
      </c>
      <c r="P283" s="46">
        <v>0.10989010989010989</v>
      </c>
      <c r="Q283" s="131"/>
      <c r="R283" s="327"/>
      <c r="S283" s="40">
        <v>60</v>
      </c>
      <c r="T283" s="46">
        <v>7.7419354838709681E-2</v>
      </c>
      <c r="U283" s="523"/>
      <c r="V283" s="330"/>
      <c r="W283" s="39">
        <v>15</v>
      </c>
      <c r="X283" s="353">
        <v>1.6483516483516484E-2</v>
      </c>
      <c r="Y283" s="576"/>
      <c r="Z283" s="327"/>
      <c r="AA283" s="40" t="s">
        <v>806</v>
      </c>
      <c r="AB283" s="46" t="s">
        <v>806</v>
      </c>
      <c r="AC283" s="577"/>
      <c r="AD283" s="327"/>
      <c r="AE283" s="40">
        <v>20</v>
      </c>
      <c r="AF283" s="46">
        <v>2.197802197802198E-2</v>
      </c>
      <c r="AG283" s="329"/>
      <c r="AH283" s="330"/>
      <c r="AI283" s="39">
        <v>30</v>
      </c>
      <c r="AJ283" s="353">
        <v>3.2967032967032968E-2</v>
      </c>
      <c r="AK283" s="578"/>
      <c r="AL283" s="330"/>
      <c r="AM283" s="39" t="s">
        <v>806</v>
      </c>
      <c r="AN283" s="353" t="s">
        <v>806</v>
      </c>
      <c r="AO283" s="578"/>
      <c r="AP283" s="330"/>
      <c r="AQ283" s="39">
        <v>55</v>
      </c>
      <c r="AR283" s="353">
        <v>6.043956043956044E-2</v>
      </c>
      <c r="AS283" s="578"/>
      <c r="AT283" s="330"/>
      <c r="AU283" s="39">
        <v>20</v>
      </c>
      <c r="AV283" s="353">
        <v>2.197802197802198E-2</v>
      </c>
      <c r="AW283" s="159"/>
    </row>
    <row r="284" spans="1:49" ht="14.25" customHeight="1" x14ac:dyDescent="0.25">
      <c r="A284" s="253" t="s">
        <v>467</v>
      </c>
      <c r="B284" s="110"/>
      <c r="C284" s="110" t="s">
        <v>468</v>
      </c>
      <c r="D284" s="129">
        <v>2425</v>
      </c>
      <c r="E284" s="130"/>
      <c r="F284" s="40"/>
      <c r="G284" s="40">
        <v>70</v>
      </c>
      <c r="H284" s="46">
        <v>2.88659793814433E-2</v>
      </c>
      <c r="I284" s="131"/>
      <c r="J284" s="132"/>
      <c r="K284" s="40">
        <v>1725</v>
      </c>
      <c r="L284" s="46">
        <v>0.71134020618556704</v>
      </c>
      <c r="M284" s="133"/>
      <c r="N284" s="131"/>
      <c r="O284" s="40">
        <v>345</v>
      </c>
      <c r="P284" s="46">
        <v>0.1422680412371134</v>
      </c>
      <c r="Q284" s="131"/>
      <c r="R284" s="327"/>
      <c r="S284" s="40">
        <v>95</v>
      </c>
      <c r="T284" s="46">
        <v>4.2222222222222223E-2</v>
      </c>
      <c r="U284" s="523"/>
      <c r="V284" s="330"/>
      <c r="W284" s="39">
        <v>15</v>
      </c>
      <c r="X284" s="353" t="s">
        <v>1451</v>
      </c>
      <c r="Y284" s="576"/>
      <c r="Z284" s="327"/>
      <c r="AA284" s="40" t="s">
        <v>806</v>
      </c>
      <c r="AB284" s="46" t="s">
        <v>806</v>
      </c>
      <c r="AC284" s="577"/>
      <c r="AD284" s="327"/>
      <c r="AE284" s="40">
        <v>50</v>
      </c>
      <c r="AF284" s="46">
        <v>2.0618556701030927E-2</v>
      </c>
      <c r="AG284" s="329"/>
      <c r="AH284" s="330"/>
      <c r="AI284" s="39">
        <v>30</v>
      </c>
      <c r="AJ284" s="353">
        <v>1.2371134020618556E-2</v>
      </c>
      <c r="AK284" s="578"/>
      <c r="AL284" s="330"/>
      <c r="AM284" s="39">
        <v>15</v>
      </c>
      <c r="AN284" s="353" t="s">
        <v>1451</v>
      </c>
      <c r="AO284" s="578"/>
      <c r="AP284" s="330"/>
      <c r="AQ284" s="39">
        <v>55</v>
      </c>
      <c r="AR284" s="353">
        <v>2.268041237113402E-2</v>
      </c>
      <c r="AS284" s="578"/>
      <c r="AT284" s="330"/>
      <c r="AU284" s="39">
        <v>20</v>
      </c>
      <c r="AV284" s="353" t="s">
        <v>1451</v>
      </c>
      <c r="AW284" s="159"/>
    </row>
    <row r="285" spans="1:49" ht="14.25" customHeight="1" x14ac:dyDescent="0.25">
      <c r="A285" s="253" t="s">
        <v>469</v>
      </c>
      <c r="B285" s="110"/>
      <c r="C285" s="110" t="s">
        <v>470</v>
      </c>
      <c r="D285" s="129">
        <v>945</v>
      </c>
      <c r="E285" s="130"/>
      <c r="F285" s="40"/>
      <c r="G285" s="40">
        <v>35</v>
      </c>
      <c r="H285" s="46">
        <v>3.7037037037037035E-2</v>
      </c>
      <c r="I285" s="131"/>
      <c r="J285" s="132"/>
      <c r="K285" s="40">
        <v>620</v>
      </c>
      <c r="L285" s="46">
        <v>0.65608465608465605</v>
      </c>
      <c r="M285" s="133"/>
      <c r="N285" s="131"/>
      <c r="O285" s="40">
        <v>125</v>
      </c>
      <c r="P285" s="46">
        <v>0.13227513227513227</v>
      </c>
      <c r="Q285" s="131"/>
      <c r="R285" s="327"/>
      <c r="S285" s="40">
        <v>45</v>
      </c>
      <c r="T285" s="46">
        <v>5.4545454545454543E-2</v>
      </c>
      <c r="U285" s="523"/>
      <c r="V285" s="330"/>
      <c r="W285" s="39" t="s">
        <v>806</v>
      </c>
      <c r="X285" s="353" t="s">
        <v>806</v>
      </c>
      <c r="Y285" s="576"/>
      <c r="Z285" s="327"/>
      <c r="AA285" s="40" t="s">
        <v>806</v>
      </c>
      <c r="AB285" s="46" t="s">
        <v>806</v>
      </c>
      <c r="AC285" s="577"/>
      <c r="AD285" s="327"/>
      <c r="AE285" s="40">
        <v>35</v>
      </c>
      <c r="AF285" s="46">
        <v>3.7037037037037035E-2</v>
      </c>
      <c r="AG285" s="329"/>
      <c r="AH285" s="330"/>
      <c r="AI285" s="39">
        <v>15</v>
      </c>
      <c r="AJ285" s="353">
        <v>1.5873015873015872E-2</v>
      </c>
      <c r="AK285" s="578"/>
      <c r="AL285" s="330"/>
      <c r="AM285" s="39" t="s">
        <v>806</v>
      </c>
      <c r="AN285" s="353" t="s">
        <v>806</v>
      </c>
      <c r="AO285" s="578"/>
      <c r="AP285" s="330"/>
      <c r="AQ285" s="39">
        <v>45</v>
      </c>
      <c r="AR285" s="353">
        <v>4.7619047619047616E-2</v>
      </c>
      <c r="AS285" s="578"/>
      <c r="AT285" s="330"/>
      <c r="AU285" s="39">
        <v>15</v>
      </c>
      <c r="AV285" s="353">
        <v>1.5873015873015872E-2</v>
      </c>
      <c r="AW285" s="159"/>
    </row>
    <row r="286" spans="1:49" ht="14.25" customHeight="1" x14ac:dyDescent="0.25">
      <c r="B286" s="112"/>
      <c r="C286" s="110"/>
      <c r="D286" s="134"/>
      <c r="E286" s="25"/>
      <c r="F286" s="24"/>
      <c r="G286" s="24"/>
      <c r="H286" s="46"/>
      <c r="I286" s="113"/>
      <c r="J286" s="126"/>
      <c r="K286" s="24"/>
      <c r="L286" s="46"/>
      <c r="M286" s="128"/>
      <c r="N286" s="113"/>
      <c r="O286" s="24"/>
      <c r="P286" s="46"/>
      <c r="Q286" s="113"/>
      <c r="R286" s="327"/>
      <c r="S286" s="40"/>
      <c r="T286" s="46"/>
      <c r="U286" s="523"/>
      <c r="V286" s="330"/>
      <c r="W286" s="39"/>
      <c r="X286" s="353"/>
      <c r="Y286" s="576"/>
      <c r="Z286" s="327"/>
      <c r="AA286" s="40"/>
      <c r="AB286" s="46"/>
      <c r="AC286" s="577"/>
      <c r="AD286" s="327"/>
      <c r="AE286" s="40"/>
      <c r="AF286" s="46"/>
      <c r="AG286" s="329"/>
      <c r="AH286" s="330"/>
      <c r="AI286" s="39"/>
      <c r="AJ286" s="353"/>
      <c r="AK286" s="578"/>
      <c r="AL286" s="330"/>
      <c r="AM286" s="39"/>
      <c r="AN286" s="353"/>
      <c r="AO286" s="578"/>
      <c r="AP286" s="330"/>
      <c r="AQ286" s="39"/>
      <c r="AR286" s="353"/>
      <c r="AS286" s="578"/>
      <c r="AT286" s="330"/>
      <c r="AU286" s="39"/>
      <c r="AV286" s="353"/>
      <c r="AW286" s="159"/>
    </row>
    <row r="287" spans="1:49" s="159" customFormat="1" ht="14.25" customHeight="1" x14ac:dyDescent="0.25">
      <c r="A287" s="159" t="s">
        <v>471</v>
      </c>
      <c r="B287" s="112" t="s">
        <v>472</v>
      </c>
      <c r="C287" s="112"/>
      <c r="D287" s="134">
        <v>23975</v>
      </c>
      <c r="E287" s="25"/>
      <c r="F287" s="24"/>
      <c r="G287" s="24">
        <v>1190</v>
      </c>
      <c r="H287" s="383">
        <v>4.9635036496350364E-2</v>
      </c>
      <c r="I287" s="113"/>
      <c r="J287" s="126"/>
      <c r="K287" s="24">
        <v>15715</v>
      </c>
      <c r="L287" s="383">
        <v>0.65547445255474457</v>
      </c>
      <c r="M287" s="128"/>
      <c r="N287" s="113"/>
      <c r="O287" s="24">
        <v>3245</v>
      </c>
      <c r="P287" s="383">
        <v>0.13534932221063609</v>
      </c>
      <c r="Q287" s="113"/>
      <c r="R287" s="406"/>
      <c r="S287" s="24">
        <v>1160</v>
      </c>
      <c r="T287" s="383">
        <v>5.404146284649429E-2</v>
      </c>
      <c r="U287" s="525"/>
      <c r="V287" s="352"/>
      <c r="W287" s="26">
        <v>130</v>
      </c>
      <c r="X287" s="354" t="s">
        <v>1451</v>
      </c>
      <c r="Y287" s="576"/>
      <c r="Z287" s="406"/>
      <c r="AA287" s="24">
        <v>25</v>
      </c>
      <c r="AB287" s="383" t="s">
        <v>1451</v>
      </c>
      <c r="AC287" s="577"/>
      <c r="AD287" s="406"/>
      <c r="AE287" s="24">
        <v>775</v>
      </c>
      <c r="AF287" s="383">
        <v>3.2325338894681963E-2</v>
      </c>
      <c r="AG287" s="358"/>
      <c r="AH287" s="352"/>
      <c r="AI287" s="26">
        <v>185</v>
      </c>
      <c r="AJ287" s="354" t="s">
        <v>1451</v>
      </c>
      <c r="AK287" s="578"/>
      <c r="AL287" s="352"/>
      <c r="AM287" s="26">
        <v>290</v>
      </c>
      <c r="AN287" s="354">
        <v>1.2095933263816475E-2</v>
      </c>
      <c r="AO287" s="578"/>
      <c r="AP287" s="352"/>
      <c r="AQ287" s="26">
        <v>925</v>
      </c>
      <c r="AR287" s="354">
        <v>3.8581856100104277E-2</v>
      </c>
      <c r="AS287" s="578"/>
      <c r="AT287" s="352"/>
      <c r="AU287" s="26">
        <v>335</v>
      </c>
      <c r="AV287" s="354">
        <v>1.397288842544317E-2</v>
      </c>
    </row>
    <row r="288" spans="1:49" ht="14.25" customHeight="1" x14ac:dyDescent="0.25">
      <c r="A288" s="253" t="s">
        <v>473</v>
      </c>
      <c r="B288" s="110"/>
      <c r="C288" s="110" t="s">
        <v>474</v>
      </c>
      <c r="D288" s="129">
        <v>840</v>
      </c>
      <c r="E288" s="130"/>
      <c r="F288" s="40"/>
      <c r="G288" s="40">
        <v>40</v>
      </c>
      <c r="H288" s="46">
        <v>4.7619047619047616E-2</v>
      </c>
      <c r="I288" s="131"/>
      <c r="J288" s="132"/>
      <c r="K288" s="40">
        <v>520</v>
      </c>
      <c r="L288" s="46">
        <v>0.61904761904761907</v>
      </c>
      <c r="M288" s="133"/>
      <c r="N288" s="131"/>
      <c r="O288" s="40">
        <v>80</v>
      </c>
      <c r="P288" s="46">
        <v>9.5238095238095233E-2</v>
      </c>
      <c r="Q288" s="131"/>
      <c r="R288" s="327"/>
      <c r="S288" s="40">
        <v>70</v>
      </c>
      <c r="T288" s="46">
        <v>9.8591549295774641E-2</v>
      </c>
      <c r="U288" s="523"/>
      <c r="V288" s="330"/>
      <c r="W288" s="39" t="s">
        <v>806</v>
      </c>
      <c r="X288" s="353" t="s">
        <v>806</v>
      </c>
      <c r="Y288" s="576"/>
      <c r="Z288" s="327"/>
      <c r="AA288" s="40">
        <v>0</v>
      </c>
      <c r="AB288" s="46">
        <v>0</v>
      </c>
      <c r="AC288" s="577"/>
      <c r="AD288" s="327"/>
      <c r="AE288" s="40">
        <v>30</v>
      </c>
      <c r="AF288" s="46">
        <v>3.5714285714285712E-2</v>
      </c>
      <c r="AG288" s="329"/>
      <c r="AH288" s="330"/>
      <c r="AI288" s="39" t="s">
        <v>806</v>
      </c>
      <c r="AJ288" s="353" t="s">
        <v>806</v>
      </c>
      <c r="AK288" s="578"/>
      <c r="AL288" s="330"/>
      <c r="AM288" s="39">
        <v>15</v>
      </c>
      <c r="AN288" s="353">
        <v>1.7857142857142856E-2</v>
      </c>
      <c r="AO288" s="578"/>
      <c r="AP288" s="330"/>
      <c r="AQ288" s="39">
        <v>65</v>
      </c>
      <c r="AR288" s="353">
        <v>7.7380952380952384E-2</v>
      </c>
      <c r="AS288" s="578"/>
      <c r="AT288" s="330"/>
      <c r="AU288" s="39">
        <v>20</v>
      </c>
      <c r="AV288" s="353">
        <v>2.3809523809523808E-2</v>
      </c>
      <c r="AW288" s="159"/>
    </row>
    <row r="289" spans="1:49" ht="14.25" customHeight="1" x14ac:dyDescent="0.25">
      <c r="A289" s="253" t="s">
        <v>475</v>
      </c>
      <c r="B289" s="110"/>
      <c r="C289" s="110" t="s">
        <v>476</v>
      </c>
      <c r="D289" s="129">
        <v>1085</v>
      </c>
      <c r="E289" s="130"/>
      <c r="F289" s="40"/>
      <c r="G289" s="40">
        <v>60</v>
      </c>
      <c r="H289" s="46">
        <v>5.5299539170506916E-2</v>
      </c>
      <c r="I289" s="131"/>
      <c r="J289" s="132"/>
      <c r="K289" s="40">
        <v>685</v>
      </c>
      <c r="L289" s="46">
        <v>0.63133640552995396</v>
      </c>
      <c r="M289" s="133"/>
      <c r="N289" s="131"/>
      <c r="O289" s="40">
        <v>170</v>
      </c>
      <c r="P289" s="46">
        <v>0.15668202764976957</v>
      </c>
      <c r="Q289" s="131"/>
      <c r="R289" s="327"/>
      <c r="S289" s="40">
        <v>45</v>
      </c>
      <c r="T289" s="46">
        <v>4.6875E-2</v>
      </c>
      <c r="U289" s="523"/>
      <c r="V289" s="330"/>
      <c r="W289" s="39" t="s">
        <v>806</v>
      </c>
      <c r="X289" s="353" t="s">
        <v>806</v>
      </c>
      <c r="Y289" s="576"/>
      <c r="Z289" s="327"/>
      <c r="AA289" s="40" t="s">
        <v>806</v>
      </c>
      <c r="AB289" s="46" t="s">
        <v>806</v>
      </c>
      <c r="AC289" s="577"/>
      <c r="AD289" s="327"/>
      <c r="AE289" s="40">
        <v>35</v>
      </c>
      <c r="AF289" s="46">
        <v>3.2258064516129031E-2</v>
      </c>
      <c r="AG289" s="329"/>
      <c r="AH289" s="330"/>
      <c r="AI289" s="39">
        <v>10</v>
      </c>
      <c r="AJ289" s="353" t="s">
        <v>1451</v>
      </c>
      <c r="AK289" s="578"/>
      <c r="AL289" s="330"/>
      <c r="AM289" s="39">
        <v>10</v>
      </c>
      <c r="AN289" s="353" t="s">
        <v>1451</v>
      </c>
      <c r="AO289" s="578"/>
      <c r="AP289" s="330"/>
      <c r="AQ289" s="39">
        <v>50</v>
      </c>
      <c r="AR289" s="353">
        <v>4.6082949308755762E-2</v>
      </c>
      <c r="AS289" s="578"/>
      <c r="AT289" s="330"/>
      <c r="AU289" s="39" t="s">
        <v>806</v>
      </c>
      <c r="AV289" s="353" t="s">
        <v>806</v>
      </c>
      <c r="AW289" s="159"/>
    </row>
    <row r="290" spans="1:49" ht="14.25" customHeight="1" x14ac:dyDescent="0.25">
      <c r="A290" s="253" t="s">
        <v>477</v>
      </c>
      <c r="B290" s="110"/>
      <c r="C290" s="110" t="s">
        <v>478</v>
      </c>
      <c r="D290" s="129">
        <v>1645</v>
      </c>
      <c r="E290" s="130"/>
      <c r="F290" s="40"/>
      <c r="G290" s="40">
        <v>90</v>
      </c>
      <c r="H290" s="46">
        <v>5.4711246200607903E-2</v>
      </c>
      <c r="I290" s="131"/>
      <c r="J290" s="132"/>
      <c r="K290" s="40">
        <v>1080</v>
      </c>
      <c r="L290" s="46">
        <v>0.65653495440729481</v>
      </c>
      <c r="M290" s="133"/>
      <c r="N290" s="131"/>
      <c r="O290" s="40">
        <v>230</v>
      </c>
      <c r="P290" s="46">
        <v>0.1398176291793313</v>
      </c>
      <c r="Q290" s="131"/>
      <c r="R290" s="327"/>
      <c r="S290" s="40">
        <v>80</v>
      </c>
      <c r="T290" s="46">
        <v>5.4054054054054057E-2</v>
      </c>
      <c r="U290" s="523"/>
      <c r="V290" s="330"/>
      <c r="W290" s="39" t="s">
        <v>806</v>
      </c>
      <c r="X290" s="353" t="s">
        <v>806</v>
      </c>
      <c r="Y290" s="576"/>
      <c r="Z290" s="327"/>
      <c r="AA290" s="40" t="s">
        <v>806</v>
      </c>
      <c r="AB290" s="46" t="s">
        <v>806</v>
      </c>
      <c r="AC290" s="577"/>
      <c r="AD290" s="327"/>
      <c r="AE290" s="40">
        <v>55</v>
      </c>
      <c r="AF290" s="46">
        <v>3.3434650455927049E-2</v>
      </c>
      <c r="AG290" s="329"/>
      <c r="AH290" s="330"/>
      <c r="AI290" s="39" t="s">
        <v>806</v>
      </c>
      <c r="AJ290" s="353" t="s">
        <v>806</v>
      </c>
      <c r="AK290" s="578"/>
      <c r="AL290" s="330"/>
      <c r="AM290" s="39">
        <v>25</v>
      </c>
      <c r="AN290" s="353">
        <v>1.5197568389057751E-2</v>
      </c>
      <c r="AO290" s="578"/>
      <c r="AP290" s="330"/>
      <c r="AQ290" s="39">
        <v>55</v>
      </c>
      <c r="AR290" s="353">
        <v>3.3434650455927049E-2</v>
      </c>
      <c r="AS290" s="578"/>
      <c r="AT290" s="330"/>
      <c r="AU290" s="39">
        <v>15</v>
      </c>
      <c r="AV290" s="353" t="s">
        <v>1451</v>
      </c>
      <c r="AW290" s="159"/>
    </row>
    <row r="291" spans="1:49" ht="14.25" customHeight="1" x14ac:dyDescent="0.25">
      <c r="A291" s="253" t="s">
        <v>479</v>
      </c>
      <c r="B291" s="110"/>
      <c r="C291" s="110" t="s">
        <v>480</v>
      </c>
      <c r="D291" s="129">
        <v>665</v>
      </c>
      <c r="E291" s="130"/>
      <c r="F291" s="40"/>
      <c r="G291" s="40">
        <v>35</v>
      </c>
      <c r="H291" s="46">
        <v>5.2631578947368418E-2</v>
      </c>
      <c r="I291" s="131"/>
      <c r="J291" s="132"/>
      <c r="K291" s="40">
        <v>405</v>
      </c>
      <c r="L291" s="46">
        <v>0.60902255639097747</v>
      </c>
      <c r="M291" s="133"/>
      <c r="N291" s="131"/>
      <c r="O291" s="40">
        <v>95</v>
      </c>
      <c r="P291" s="46">
        <v>0.14285714285714285</v>
      </c>
      <c r="Q291" s="131"/>
      <c r="R291" s="327"/>
      <c r="S291" s="40">
        <v>35</v>
      </c>
      <c r="T291" s="46">
        <v>6.0344827586206899E-2</v>
      </c>
      <c r="U291" s="523"/>
      <c r="V291" s="330"/>
      <c r="W291" s="39">
        <v>10</v>
      </c>
      <c r="X291" s="353">
        <v>1.5037593984962405E-2</v>
      </c>
      <c r="Y291" s="576"/>
      <c r="Z291" s="327"/>
      <c r="AA291" s="40" t="s">
        <v>806</v>
      </c>
      <c r="AB291" s="46" t="s">
        <v>806</v>
      </c>
      <c r="AC291" s="577"/>
      <c r="AD291" s="327"/>
      <c r="AE291" s="40">
        <v>20</v>
      </c>
      <c r="AF291" s="46">
        <v>3.007518796992481E-2</v>
      </c>
      <c r="AG291" s="329"/>
      <c r="AH291" s="330"/>
      <c r="AI291" s="39">
        <v>10</v>
      </c>
      <c r="AJ291" s="353">
        <v>1.5037593984962405E-2</v>
      </c>
      <c r="AK291" s="578"/>
      <c r="AL291" s="330"/>
      <c r="AM291" s="39" t="s">
        <v>806</v>
      </c>
      <c r="AN291" s="353" t="s">
        <v>806</v>
      </c>
      <c r="AO291" s="578"/>
      <c r="AP291" s="330"/>
      <c r="AQ291" s="39">
        <v>30</v>
      </c>
      <c r="AR291" s="353">
        <v>4.5112781954887216E-2</v>
      </c>
      <c r="AS291" s="578"/>
      <c r="AT291" s="330"/>
      <c r="AU291" s="39">
        <v>15</v>
      </c>
      <c r="AV291" s="353">
        <v>2.2556390977443608E-2</v>
      </c>
      <c r="AW291" s="159"/>
    </row>
    <row r="292" spans="1:49" ht="14.25" customHeight="1" x14ac:dyDescent="0.25">
      <c r="A292" s="253" t="s">
        <v>481</v>
      </c>
      <c r="B292" s="110"/>
      <c r="C292" s="110" t="s">
        <v>482</v>
      </c>
      <c r="D292" s="129">
        <v>2130</v>
      </c>
      <c r="E292" s="130"/>
      <c r="F292" s="40"/>
      <c r="G292" s="40">
        <v>100</v>
      </c>
      <c r="H292" s="46">
        <v>4.6948356807511735E-2</v>
      </c>
      <c r="I292" s="131"/>
      <c r="J292" s="132"/>
      <c r="K292" s="40">
        <v>1370</v>
      </c>
      <c r="L292" s="46">
        <v>0.64319248826291076</v>
      </c>
      <c r="M292" s="133"/>
      <c r="N292" s="131"/>
      <c r="O292" s="40">
        <v>325</v>
      </c>
      <c r="P292" s="46">
        <v>0.15258215962441316</v>
      </c>
      <c r="Q292" s="131"/>
      <c r="R292" s="327"/>
      <c r="S292" s="40">
        <v>105</v>
      </c>
      <c r="T292" s="46">
        <v>5.526315789473684E-2</v>
      </c>
      <c r="U292" s="523"/>
      <c r="V292" s="330"/>
      <c r="W292" s="39" t="s">
        <v>806</v>
      </c>
      <c r="X292" s="353" t="s">
        <v>806</v>
      </c>
      <c r="Y292" s="576"/>
      <c r="Z292" s="327"/>
      <c r="AA292" s="40">
        <v>0</v>
      </c>
      <c r="AB292" s="46">
        <v>0</v>
      </c>
      <c r="AC292" s="577"/>
      <c r="AD292" s="327"/>
      <c r="AE292" s="40">
        <v>80</v>
      </c>
      <c r="AF292" s="46">
        <v>3.7558685446009391E-2</v>
      </c>
      <c r="AG292" s="329"/>
      <c r="AH292" s="330"/>
      <c r="AI292" s="39">
        <v>10</v>
      </c>
      <c r="AJ292" s="353" t="s">
        <v>1451</v>
      </c>
      <c r="AK292" s="578"/>
      <c r="AL292" s="330"/>
      <c r="AM292" s="39">
        <v>40</v>
      </c>
      <c r="AN292" s="353">
        <v>1.8779342723004695E-2</v>
      </c>
      <c r="AO292" s="578"/>
      <c r="AP292" s="330"/>
      <c r="AQ292" s="39">
        <v>70</v>
      </c>
      <c r="AR292" s="353">
        <v>3.2863849765258218E-2</v>
      </c>
      <c r="AS292" s="578"/>
      <c r="AT292" s="330"/>
      <c r="AU292" s="39">
        <v>35</v>
      </c>
      <c r="AV292" s="353">
        <v>1.6431924882629109E-2</v>
      </c>
      <c r="AW292" s="159"/>
    </row>
    <row r="293" spans="1:49" ht="14.25" customHeight="1" x14ac:dyDescent="0.25">
      <c r="A293" s="253" t="s">
        <v>483</v>
      </c>
      <c r="B293" s="110"/>
      <c r="C293" s="110" t="s">
        <v>484</v>
      </c>
      <c r="D293" s="129">
        <v>1850</v>
      </c>
      <c r="E293" s="130"/>
      <c r="F293" s="40"/>
      <c r="G293" s="40">
        <v>110</v>
      </c>
      <c r="H293" s="46">
        <v>5.9459459459459463E-2</v>
      </c>
      <c r="I293" s="131"/>
      <c r="J293" s="132"/>
      <c r="K293" s="40">
        <v>1185</v>
      </c>
      <c r="L293" s="46">
        <v>0.64054054054054055</v>
      </c>
      <c r="M293" s="133"/>
      <c r="N293" s="131"/>
      <c r="O293" s="40">
        <v>235</v>
      </c>
      <c r="P293" s="46">
        <v>0.12702702702702703</v>
      </c>
      <c r="Q293" s="131"/>
      <c r="R293" s="327"/>
      <c r="S293" s="40">
        <v>115</v>
      </c>
      <c r="T293" s="46">
        <v>6.9486404833836862E-2</v>
      </c>
      <c r="U293" s="523"/>
      <c r="V293" s="330"/>
      <c r="W293" s="39">
        <v>10</v>
      </c>
      <c r="X293" s="353" t="s">
        <v>1451</v>
      </c>
      <c r="Y293" s="576"/>
      <c r="Z293" s="327"/>
      <c r="AA293" s="40" t="s">
        <v>806</v>
      </c>
      <c r="AB293" s="46" t="s">
        <v>806</v>
      </c>
      <c r="AC293" s="577"/>
      <c r="AD293" s="327"/>
      <c r="AE293" s="40">
        <v>60</v>
      </c>
      <c r="AF293" s="46">
        <v>3.2432432432432434E-2</v>
      </c>
      <c r="AG293" s="329"/>
      <c r="AH293" s="330"/>
      <c r="AI293" s="39">
        <v>20</v>
      </c>
      <c r="AJ293" s="353">
        <v>1.0810810810810811E-2</v>
      </c>
      <c r="AK293" s="578"/>
      <c r="AL293" s="330"/>
      <c r="AM293" s="39">
        <v>15</v>
      </c>
      <c r="AN293" s="353" t="s">
        <v>1451</v>
      </c>
      <c r="AO293" s="578"/>
      <c r="AP293" s="330"/>
      <c r="AQ293" s="39">
        <v>80</v>
      </c>
      <c r="AR293" s="353">
        <v>4.3243243243243246E-2</v>
      </c>
      <c r="AS293" s="578"/>
      <c r="AT293" s="330"/>
      <c r="AU293" s="39">
        <v>25</v>
      </c>
      <c r="AV293" s="353">
        <v>1.3513513513513514E-2</v>
      </c>
      <c r="AW293" s="159"/>
    </row>
    <row r="294" spans="1:49" ht="14.25" customHeight="1" x14ac:dyDescent="0.25">
      <c r="A294" s="253" t="s">
        <v>485</v>
      </c>
      <c r="B294" s="110"/>
      <c r="C294" s="110" t="s">
        <v>486</v>
      </c>
      <c r="D294" s="129">
        <v>1135</v>
      </c>
      <c r="E294" s="130"/>
      <c r="F294" s="40"/>
      <c r="G294" s="40">
        <v>65</v>
      </c>
      <c r="H294" s="46">
        <v>5.7268722466960353E-2</v>
      </c>
      <c r="I294" s="131"/>
      <c r="J294" s="132"/>
      <c r="K294" s="40">
        <v>735</v>
      </c>
      <c r="L294" s="46">
        <v>0.64757709251101325</v>
      </c>
      <c r="M294" s="133"/>
      <c r="N294" s="131"/>
      <c r="O294" s="40">
        <v>150</v>
      </c>
      <c r="P294" s="46">
        <v>0.13215859030837004</v>
      </c>
      <c r="Q294" s="131"/>
      <c r="R294" s="327"/>
      <c r="S294" s="40">
        <v>55</v>
      </c>
      <c r="T294" s="46">
        <v>5.3921568627450983E-2</v>
      </c>
      <c r="U294" s="523"/>
      <c r="V294" s="330"/>
      <c r="W294" s="39">
        <v>15</v>
      </c>
      <c r="X294" s="353">
        <v>1.3215859030837005E-2</v>
      </c>
      <c r="Y294" s="576"/>
      <c r="Z294" s="327"/>
      <c r="AA294" s="40" t="s">
        <v>806</v>
      </c>
      <c r="AB294" s="46" t="s">
        <v>806</v>
      </c>
      <c r="AC294" s="577"/>
      <c r="AD294" s="327"/>
      <c r="AE294" s="40">
        <v>25</v>
      </c>
      <c r="AF294" s="46">
        <v>2.2026431718061675E-2</v>
      </c>
      <c r="AG294" s="329"/>
      <c r="AH294" s="330"/>
      <c r="AI294" s="39">
        <v>10</v>
      </c>
      <c r="AJ294" s="353" t="s">
        <v>1451</v>
      </c>
      <c r="AK294" s="578"/>
      <c r="AL294" s="330"/>
      <c r="AM294" s="39">
        <v>15</v>
      </c>
      <c r="AN294" s="353">
        <v>1.3215859030837005E-2</v>
      </c>
      <c r="AO294" s="578"/>
      <c r="AP294" s="330"/>
      <c r="AQ294" s="39">
        <v>40</v>
      </c>
      <c r="AR294" s="353">
        <v>3.5242290748898682E-2</v>
      </c>
      <c r="AS294" s="578"/>
      <c r="AT294" s="330"/>
      <c r="AU294" s="39">
        <v>20</v>
      </c>
      <c r="AV294" s="353">
        <v>1.7621145374449341E-2</v>
      </c>
      <c r="AW294" s="159"/>
    </row>
    <row r="295" spans="1:49" ht="14.25" customHeight="1" x14ac:dyDescent="0.25">
      <c r="A295" s="253" t="s">
        <v>487</v>
      </c>
      <c r="B295" s="110"/>
      <c r="C295" s="110" t="s">
        <v>488</v>
      </c>
      <c r="D295" s="129">
        <v>945</v>
      </c>
      <c r="E295" s="130"/>
      <c r="F295" s="40"/>
      <c r="G295" s="40">
        <v>45</v>
      </c>
      <c r="H295" s="46">
        <v>4.7619047619047616E-2</v>
      </c>
      <c r="I295" s="131"/>
      <c r="J295" s="132"/>
      <c r="K295" s="40">
        <v>575</v>
      </c>
      <c r="L295" s="46">
        <v>0.60846560846560849</v>
      </c>
      <c r="M295" s="133"/>
      <c r="N295" s="131"/>
      <c r="O295" s="40">
        <v>155</v>
      </c>
      <c r="P295" s="46">
        <v>0.16402116402116401</v>
      </c>
      <c r="Q295" s="131"/>
      <c r="R295" s="327"/>
      <c r="S295" s="40">
        <v>60</v>
      </c>
      <c r="T295" s="46">
        <v>7.1856287425149698E-2</v>
      </c>
      <c r="U295" s="523"/>
      <c r="V295" s="330"/>
      <c r="W295" s="39" t="s">
        <v>806</v>
      </c>
      <c r="X295" s="353" t="s">
        <v>806</v>
      </c>
      <c r="Y295" s="576"/>
      <c r="Z295" s="327"/>
      <c r="AA295" s="40">
        <v>0</v>
      </c>
      <c r="AB295" s="46">
        <v>0</v>
      </c>
      <c r="AC295" s="577"/>
      <c r="AD295" s="327"/>
      <c r="AE295" s="40">
        <v>20</v>
      </c>
      <c r="AF295" s="46">
        <v>2.1164021164021163E-2</v>
      </c>
      <c r="AG295" s="329"/>
      <c r="AH295" s="330"/>
      <c r="AI295" s="39" t="s">
        <v>806</v>
      </c>
      <c r="AJ295" s="353" t="s">
        <v>806</v>
      </c>
      <c r="AK295" s="578"/>
      <c r="AL295" s="330"/>
      <c r="AM295" s="39" t="s">
        <v>806</v>
      </c>
      <c r="AN295" s="353" t="s">
        <v>806</v>
      </c>
      <c r="AO295" s="578"/>
      <c r="AP295" s="330"/>
      <c r="AQ295" s="39">
        <v>55</v>
      </c>
      <c r="AR295" s="353">
        <v>5.8201058201058198E-2</v>
      </c>
      <c r="AS295" s="578"/>
      <c r="AT295" s="330"/>
      <c r="AU295" s="39">
        <v>15</v>
      </c>
      <c r="AV295" s="353">
        <v>1.5873015873015872E-2</v>
      </c>
      <c r="AW295" s="159"/>
    </row>
    <row r="296" spans="1:49" ht="14.25" customHeight="1" x14ac:dyDescent="0.25">
      <c r="A296" s="253" t="s">
        <v>489</v>
      </c>
      <c r="B296" s="110"/>
      <c r="C296" s="110" t="s">
        <v>490</v>
      </c>
      <c r="D296" s="129">
        <v>1740</v>
      </c>
      <c r="E296" s="130"/>
      <c r="F296" s="40"/>
      <c r="G296" s="40">
        <v>70</v>
      </c>
      <c r="H296" s="46">
        <v>4.0229885057471264E-2</v>
      </c>
      <c r="I296" s="131"/>
      <c r="J296" s="132"/>
      <c r="K296" s="40">
        <v>1170</v>
      </c>
      <c r="L296" s="46">
        <v>0.67241379310344829</v>
      </c>
      <c r="M296" s="133"/>
      <c r="N296" s="131"/>
      <c r="O296" s="40">
        <v>180</v>
      </c>
      <c r="P296" s="46">
        <v>0.10344827586206896</v>
      </c>
      <c r="Q296" s="131"/>
      <c r="R296" s="327"/>
      <c r="S296" s="40">
        <v>90</v>
      </c>
      <c r="T296" s="46">
        <v>5.9602649006622516E-2</v>
      </c>
      <c r="U296" s="523"/>
      <c r="V296" s="330"/>
      <c r="W296" s="39" t="s">
        <v>806</v>
      </c>
      <c r="X296" s="353" t="s">
        <v>806</v>
      </c>
      <c r="Y296" s="576"/>
      <c r="Z296" s="327"/>
      <c r="AA296" s="40" t="s">
        <v>806</v>
      </c>
      <c r="AB296" s="46" t="s">
        <v>806</v>
      </c>
      <c r="AC296" s="577"/>
      <c r="AD296" s="327"/>
      <c r="AE296" s="40">
        <v>55</v>
      </c>
      <c r="AF296" s="46">
        <v>3.1609195402298854E-2</v>
      </c>
      <c r="AG296" s="329"/>
      <c r="AH296" s="330"/>
      <c r="AI296" s="39">
        <v>15</v>
      </c>
      <c r="AJ296" s="353" t="s">
        <v>1451</v>
      </c>
      <c r="AK296" s="578"/>
      <c r="AL296" s="330"/>
      <c r="AM296" s="39">
        <v>30</v>
      </c>
      <c r="AN296" s="353">
        <v>1.7241379310344827E-2</v>
      </c>
      <c r="AO296" s="578"/>
      <c r="AP296" s="330"/>
      <c r="AQ296" s="39">
        <v>90</v>
      </c>
      <c r="AR296" s="353">
        <v>5.1724137931034482E-2</v>
      </c>
      <c r="AS296" s="578"/>
      <c r="AT296" s="330"/>
      <c r="AU296" s="39">
        <v>35</v>
      </c>
      <c r="AV296" s="353">
        <v>2.0114942528735632E-2</v>
      </c>
      <c r="AW296" s="159"/>
    </row>
    <row r="297" spans="1:49" ht="14.25" customHeight="1" x14ac:dyDescent="0.25">
      <c r="A297" s="253" t="s">
        <v>491</v>
      </c>
      <c r="B297" s="110"/>
      <c r="C297" s="110" t="s">
        <v>492</v>
      </c>
      <c r="D297" s="129">
        <v>690</v>
      </c>
      <c r="E297" s="130"/>
      <c r="F297" s="40"/>
      <c r="G297" s="40">
        <v>40</v>
      </c>
      <c r="H297" s="46">
        <v>5.7971014492753624E-2</v>
      </c>
      <c r="I297" s="131"/>
      <c r="J297" s="132"/>
      <c r="K297" s="40">
        <v>465</v>
      </c>
      <c r="L297" s="46">
        <v>0.67391304347826086</v>
      </c>
      <c r="M297" s="133"/>
      <c r="N297" s="131"/>
      <c r="O297" s="40">
        <v>85</v>
      </c>
      <c r="P297" s="46">
        <v>0.12318840579710146</v>
      </c>
      <c r="Q297" s="131"/>
      <c r="R297" s="327"/>
      <c r="S297" s="40">
        <v>30</v>
      </c>
      <c r="T297" s="46">
        <v>4.7619047619047616E-2</v>
      </c>
      <c r="U297" s="523"/>
      <c r="V297" s="330"/>
      <c r="W297" s="39">
        <v>10</v>
      </c>
      <c r="X297" s="353">
        <v>1.4492753623188406E-2</v>
      </c>
      <c r="Y297" s="576"/>
      <c r="Z297" s="327"/>
      <c r="AA297" s="40">
        <v>0</v>
      </c>
      <c r="AB297" s="46">
        <v>0</v>
      </c>
      <c r="AC297" s="577"/>
      <c r="AD297" s="327"/>
      <c r="AE297" s="40">
        <v>25</v>
      </c>
      <c r="AF297" s="46">
        <v>3.6231884057971016E-2</v>
      </c>
      <c r="AG297" s="329"/>
      <c r="AH297" s="330"/>
      <c r="AI297" s="39">
        <v>10</v>
      </c>
      <c r="AJ297" s="353">
        <v>1.4492753623188406E-2</v>
      </c>
      <c r="AK297" s="578"/>
      <c r="AL297" s="330"/>
      <c r="AM297" s="39" t="s">
        <v>806</v>
      </c>
      <c r="AN297" s="353" t="s">
        <v>806</v>
      </c>
      <c r="AO297" s="578"/>
      <c r="AP297" s="330"/>
      <c r="AQ297" s="39">
        <v>15</v>
      </c>
      <c r="AR297" s="353">
        <v>2.1739130434782608E-2</v>
      </c>
      <c r="AS297" s="578"/>
      <c r="AT297" s="330"/>
      <c r="AU297" s="39" t="s">
        <v>806</v>
      </c>
      <c r="AV297" s="353" t="s">
        <v>806</v>
      </c>
      <c r="AW297" s="159"/>
    </row>
    <row r="298" spans="1:49" ht="14.25" customHeight="1" x14ac:dyDescent="0.25">
      <c r="A298" s="253" t="s">
        <v>493</v>
      </c>
      <c r="B298" s="110"/>
      <c r="C298" s="110" t="s">
        <v>494</v>
      </c>
      <c r="D298" s="129">
        <v>1505</v>
      </c>
      <c r="E298" s="130"/>
      <c r="F298" s="40"/>
      <c r="G298" s="40">
        <v>70</v>
      </c>
      <c r="H298" s="46">
        <v>4.6511627906976744E-2</v>
      </c>
      <c r="I298" s="131"/>
      <c r="J298" s="132"/>
      <c r="K298" s="40">
        <v>990</v>
      </c>
      <c r="L298" s="46">
        <v>0.65780730897009965</v>
      </c>
      <c r="M298" s="133"/>
      <c r="N298" s="131"/>
      <c r="O298" s="40">
        <v>220</v>
      </c>
      <c r="P298" s="46">
        <v>0.1461794019933555</v>
      </c>
      <c r="Q298" s="131"/>
      <c r="R298" s="327"/>
      <c r="S298" s="40">
        <v>70</v>
      </c>
      <c r="T298" s="46">
        <v>5.185185185185185E-2</v>
      </c>
      <c r="U298" s="523"/>
      <c r="V298" s="330"/>
      <c r="W298" s="39" t="s">
        <v>806</v>
      </c>
      <c r="X298" s="353" t="s">
        <v>806</v>
      </c>
      <c r="Y298" s="576"/>
      <c r="Z298" s="327"/>
      <c r="AA298" s="40" t="s">
        <v>806</v>
      </c>
      <c r="AB298" s="46" t="s">
        <v>806</v>
      </c>
      <c r="AC298" s="577"/>
      <c r="AD298" s="327"/>
      <c r="AE298" s="40">
        <v>55</v>
      </c>
      <c r="AF298" s="46">
        <v>3.6544850498338874E-2</v>
      </c>
      <c r="AG298" s="329"/>
      <c r="AH298" s="330"/>
      <c r="AI298" s="39" t="s">
        <v>806</v>
      </c>
      <c r="AJ298" s="353" t="s">
        <v>806</v>
      </c>
      <c r="AK298" s="578"/>
      <c r="AL298" s="330"/>
      <c r="AM298" s="39">
        <v>10</v>
      </c>
      <c r="AN298" s="353" t="s">
        <v>1451</v>
      </c>
      <c r="AO298" s="578"/>
      <c r="AP298" s="330"/>
      <c r="AQ298" s="39">
        <v>55</v>
      </c>
      <c r="AR298" s="353">
        <v>3.6544850498338874E-2</v>
      </c>
      <c r="AS298" s="578"/>
      <c r="AT298" s="330"/>
      <c r="AU298" s="39">
        <v>25</v>
      </c>
      <c r="AV298" s="353">
        <v>1.6611295681063124E-2</v>
      </c>
      <c r="AW298" s="159"/>
    </row>
    <row r="299" spans="1:49" ht="14.25" customHeight="1" x14ac:dyDescent="0.25">
      <c r="A299" s="253" t="s">
        <v>495</v>
      </c>
      <c r="B299" s="110"/>
      <c r="C299" s="110" t="s">
        <v>496</v>
      </c>
      <c r="D299" s="129">
        <v>1965</v>
      </c>
      <c r="E299" s="130"/>
      <c r="F299" s="40"/>
      <c r="G299" s="40">
        <v>85</v>
      </c>
      <c r="H299" s="46">
        <v>4.3256997455470736E-2</v>
      </c>
      <c r="I299" s="131"/>
      <c r="J299" s="132"/>
      <c r="K299" s="40">
        <v>1385</v>
      </c>
      <c r="L299" s="46">
        <v>0.7048346055979644</v>
      </c>
      <c r="M299" s="133"/>
      <c r="N299" s="131"/>
      <c r="O299" s="40">
        <v>210</v>
      </c>
      <c r="P299" s="46">
        <v>0.10687022900763359</v>
      </c>
      <c r="Q299" s="131"/>
      <c r="R299" s="327"/>
      <c r="S299" s="40">
        <v>85</v>
      </c>
      <c r="T299" s="46">
        <v>4.8158640226628892E-2</v>
      </c>
      <c r="U299" s="523"/>
      <c r="V299" s="330"/>
      <c r="W299" s="39" t="s">
        <v>806</v>
      </c>
      <c r="X299" s="353" t="s">
        <v>806</v>
      </c>
      <c r="Y299" s="576"/>
      <c r="Z299" s="327"/>
      <c r="AA299" s="40">
        <v>0</v>
      </c>
      <c r="AB299" s="46">
        <v>0</v>
      </c>
      <c r="AC299" s="577"/>
      <c r="AD299" s="327"/>
      <c r="AE299" s="40">
        <v>75</v>
      </c>
      <c r="AF299" s="46">
        <v>3.8167938931297711E-2</v>
      </c>
      <c r="AG299" s="329"/>
      <c r="AH299" s="330"/>
      <c r="AI299" s="39">
        <v>10</v>
      </c>
      <c r="AJ299" s="353" t="s">
        <v>1451</v>
      </c>
      <c r="AK299" s="578"/>
      <c r="AL299" s="330"/>
      <c r="AM299" s="39">
        <v>25</v>
      </c>
      <c r="AN299" s="353">
        <v>1.2722646310432569E-2</v>
      </c>
      <c r="AO299" s="578"/>
      <c r="AP299" s="330"/>
      <c r="AQ299" s="39">
        <v>65</v>
      </c>
      <c r="AR299" s="353">
        <v>3.3078880407124679E-2</v>
      </c>
      <c r="AS299" s="578"/>
      <c r="AT299" s="330"/>
      <c r="AU299" s="39">
        <v>15</v>
      </c>
      <c r="AV299" s="353" t="s">
        <v>1451</v>
      </c>
      <c r="AW299" s="159"/>
    </row>
    <row r="300" spans="1:49" ht="14.25" customHeight="1" x14ac:dyDescent="0.25">
      <c r="A300" s="253" t="s">
        <v>497</v>
      </c>
      <c r="B300" s="110"/>
      <c r="C300" s="110" t="s">
        <v>498</v>
      </c>
      <c r="D300" s="129">
        <v>1230</v>
      </c>
      <c r="E300" s="130"/>
      <c r="F300" s="40"/>
      <c r="G300" s="40">
        <v>60</v>
      </c>
      <c r="H300" s="46">
        <v>4.878048780487805E-2</v>
      </c>
      <c r="I300" s="131"/>
      <c r="J300" s="132"/>
      <c r="K300" s="40">
        <v>840</v>
      </c>
      <c r="L300" s="46">
        <v>0.68292682926829273</v>
      </c>
      <c r="M300" s="133"/>
      <c r="N300" s="131"/>
      <c r="O300" s="40">
        <v>145</v>
      </c>
      <c r="P300" s="46">
        <v>0.11788617886178862</v>
      </c>
      <c r="Q300" s="131"/>
      <c r="R300" s="327"/>
      <c r="S300" s="40">
        <v>55</v>
      </c>
      <c r="T300" s="46">
        <v>0.05</v>
      </c>
      <c r="U300" s="523"/>
      <c r="V300" s="330"/>
      <c r="W300" s="39" t="s">
        <v>806</v>
      </c>
      <c r="X300" s="353" t="s">
        <v>806</v>
      </c>
      <c r="Y300" s="576"/>
      <c r="Z300" s="327"/>
      <c r="AA300" s="40" t="s">
        <v>806</v>
      </c>
      <c r="AB300" s="46" t="s">
        <v>806</v>
      </c>
      <c r="AC300" s="577"/>
      <c r="AD300" s="327"/>
      <c r="AE300" s="40">
        <v>30</v>
      </c>
      <c r="AF300" s="46">
        <v>2.4390243902439025E-2</v>
      </c>
      <c r="AG300" s="329"/>
      <c r="AH300" s="330"/>
      <c r="AI300" s="39" t="s">
        <v>806</v>
      </c>
      <c r="AJ300" s="353" t="s">
        <v>806</v>
      </c>
      <c r="AK300" s="578"/>
      <c r="AL300" s="330"/>
      <c r="AM300" s="39">
        <v>20</v>
      </c>
      <c r="AN300" s="353">
        <v>1.6260162601626018E-2</v>
      </c>
      <c r="AO300" s="578"/>
      <c r="AP300" s="330"/>
      <c r="AQ300" s="39">
        <v>50</v>
      </c>
      <c r="AR300" s="353">
        <v>4.065040650406504E-2</v>
      </c>
      <c r="AS300" s="578"/>
      <c r="AT300" s="330"/>
      <c r="AU300" s="39">
        <v>20</v>
      </c>
      <c r="AV300" s="353">
        <v>1.6260162601626018E-2</v>
      </c>
      <c r="AW300" s="159"/>
    </row>
    <row r="301" spans="1:49" ht="14.25" customHeight="1" x14ac:dyDescent="0.25">
      <c r="A301" s="253" t="s">
        <v>499</v>
      </c>
      <c r="B301" s="110"/>
      <c r="C301" s="110" t="s">
        <v>500</v>
      </c>
      <c r="D301" s="129">
        <v>1040</v>
      </c>
      <c r="E301" s="130"/>
      <c r="F301" s="40"/>
      <c r="G301" s="40">
        <v>50</v>
      </c>
      <c r="H301" s="46">
        <v>4.807692307692308E-2</v>
      </c>
      <c r="I301" s="131"/>
      <c r="J301" s="132"/>
      <c r="K301" s="40">
        <v>695</v>
      </c>
      <c r="L301" s="46">
        <v>0.66826923076923073</v>
      </c>
      <c r="M301" s="133"/>
      <c r="N301" s="131"/>
      <c r="O301" s="40">
        <v>150</v>
      </c>
      <c r="P301" s="46">
        <v>0.14423076923076922</v>
      </c>
      <c r="Q301" s="131"/>
      <c r="R301" s="327"/>
      <c r="S301" s="40">
        <v>45</v>
      </c>
      <c r="T301" s="46">
        <v>4.7872340425531915E-2</v>
      </c>
      <c r="U301" s="523"/>
      <c r="V301" s="330"/>
      <c r="W301" s="39" t="s">
        <v>806</v>
      </c>
      <c r="X301" s="353" t="s">
        <v>806</v>
      </c>
      <c r="Y301" s="576"/>
      <c r="Z301" s="327"/>
      <c r="AA301" s="40" t="s">
        <v>806</v>
      </c>
      <c r="AB301" s="46" t="s">
        <v>806</v>
      </c>
      <c r="AC301" s="577"/>
      <c r="AD301" s="327"/>
      <c r="AE301" s="40">
        <v>35</v>
      </c>
      <c r="AF301" s="46">
        <v>3.3653846153846152E-2</v>
      </c>
      <c r="AG301" s="329"/>
      <c r="AH301" s="330"/>
      <c r="AI301" s="39">
        <v>15</v>
      </c>
      <c r="AJ301" s="353">
        <v>1.4423076923076924E-2</v>
      </c>
      <c r="AK301" s="578"/>
      <c r="AL301" s="330"/>
      <c r="AM301" s="39" t="s">
        <v>806</v>
      </c>
      <c r="AN301" s="353" t="s">
        <v>806</v>
      </c>
      <c r="AO301" s="578"/>
      <c r="AP301" s="330"/>
      <c r="AQ301" s="39">
        <v>25</v>
      </c>
      <c r="AR301" s="353">
        <v>2.403846153846154E-2</v>
      </c>
      <c r="AS301" s="578"/>
      <c r="AT301" s="330"/>
      <c r="AU301" s="39" t="s">
        <v>806</v>
      </c>
      <c r="AV301" s="353" t="s">
        <v>806</v>
      </c>
      <c r="AW301" s="159"/>
    </row>
    <row r="302" spans="1:49" ht="14.25" customHeight="1" x14ac:dyDescent="0.25">
      <c r="A302" s="253" t="s">
        <v>501</v>
      </c>
      <c r="B302" s="110"/>
      <c r="C302" s="110" t="s">
        <v>502</v>
      </c>
      <c r="D302" s="129">
        <v>1105</v>
      </c>
      <c r="E302" s="130"/>
      <c r="F302" s="40"/>
      <c r="G302" s="40">
        <v>45</v>
      </c>
      <c r="H302" s="46">
        <v>4.072398190045249E-2</v>
      </c>
      <c r="I302" s="131"/>
      <c r="J302" s="132"/>
      <c r="K302" s="40">
        <v>745</v>
      </c>
      <c r="L302" s="46">
        <v>0.67420814479638014</v>
      </c>
      <c r="M302" s="133"/>
      <c r="N302" s="131"/>
      <c r="O302" s="40">
        <v>155</v>
      </c>
      <c r="P302" s="46">
        <v>0.14027149321266968</v>
      </c>
      <c r="Q302" s="131"/>
      <c r="R302" s="327"/>
      <c r="S302" s="40">
        <v>45</v>
      </c>
      <c r="T302" s="46">
        <v>4.5454545454545456E-2</v>
      </c>
      <c r="U302" s="523"/>
      <c r="V302" s="330"/>
      <c r="W302" s="39" t="s">
        <v>806</v>
      </c>
      <c r="X302" s="353" t="s">
        <v>806</v>
      </c>
      <c r="Y302" s="576"/>
      <c r="Z302" s="327"/>
      <c r="AA302" s="40" t="s">
        <v>806</v>
      </c>
      <c r="AB302" s="46" t="s">
        <v>806</v>
      </c>
      <c r="AC302" s="577"/>
      <c r="AD302" s="327"/>
      <c r="AE302" s="40">
        <v>30</v>
      </c>
      <c r="AF302" s="46">
        <v>2.7149321266968326E-2</v>
      </c>
      <c r="AG302" s="329"/>
      <c r="AH302" s="330"/>
      <c r="AI302" s="39" t="s">
        <v>806</v>
      </c>
      <c r="AJ302" s="353" t="s">
        <v>806</v>
      </c>
      <c r="AK302" s="578"/>
      <c r="AL302" s="330"/>
      <c r="AM302" s="39">
        <v>15</v>
      </c>
      <c r="AN302" s="353">
        <v>1.3574660633484163E-2</v>
      </c>
      <c r="AO302" s="578"/>
      <c r="AP302" s="330"/>
      <c r="AQ302" s="39">
        <v>35</v>
      </c>
      <c r="AR302" s="353">
        <v>3.1674208144796379E-2</v>
      </c>
      <c r="AS302" s="578"/>
      <c r="AT302" s="330"/>
      <c r="AU302" s="39">
        <v>20</v>
      </c>
      <c r="AV302" s="353">
        <v>1.8099547511312219E-2</v>
      </c>
      <c r="AW302" s="159"/>
    </row>
    <row r="303" spans="1:49" ht="14.25" customHeight="1" x14ac:dyDescent="0.25">
      <c r="A303" s="253" t="s">
        <v>503</v>
      </c>
      <c r="B303" s="110"/>
      <c r="C303" s="110" t="s">
        <v>504</v>
      </c>
      <c r="D303" s="129">
        <v>845</v>
      </c>
      <c r="E303" s="130"/>
      <c r="F303" s="40"/>
      <c r="G303" s="40">
        <v>50</v>
      </c>
      <c r="H303" s="46">
        <v>5.9171597633136092E-2</v>
      </c>
      <c r="I303" s="131"/>
      <c r="J303" s="132"/>
      <c r="K303" s="40">
        <v>505</v>
      </c>
      <c r="L303" s="46">
        <v>0.59763313609467461</v>
      </c>
      <c r="M303" s="133"/>
      <c r="N303" s="131"/>
      <c r="O303" s="40">
        <v>125</v>
      </c>
      <c r="P303" s="46">
        <v>0.14792899408284024</v>
      </c>
      <c r="Q303" s="131"/>
      <c r="R303" s="327"/>
      <c r="S303" s="40">
        <v>45</v>
      </c>
      <c r="T303" s="46">
        <v>6.2068965517241378E-2</v>
      </c>
      <c r="U303" s="523"/>
      <c r="V303" s="330"/>
      <c r="W303" s="39" t="s">
        <v>806</v>
      </c>
      <c r="X303" s="353" t="s">
        <v>806</v>
      </c>
      <c r="Y303" s="576"/>
      <c r="Z303" s="327"/>
      <c r="AA303" s="40" t="s">
        <v>806</v>
      </c>
      <c r="AB303" s="46" t="s">
        <v>806</v>
      </c>
      <c r="AC303" s="577"/>
      <c r="AD303" s="327"/>
      <c r="AE303" s="40">
        <v>40</v>
      </c>
      <c r="AF303" s="46">
        <v>4.7337278106508875E-2</v>
      </c>
      <c r="AG303" s="329"/>
      <c r="AH303" s="330"/>
      <c r="AI303" s="39" t="s">
        <v>806</v>
      </c>
      <c r="AJ303" s="353" t="s">
        <v>806</v>
      </c>
      <c r="AK303" s="578"/>
      <c r="AL303" s="330"/>
      <c r="AM303" s="39" t="s">
        <v>806</v>
      </c>
      <c r="AN303" s="353" t="s">
        <v>806</v>
      </c>
      <c r="AO303" s="578"/>
      <c r="AP303" s="330"/>
      <c r="AQ303" s="39">
        <v>45</v>
      </c>
      <c r="AR303" s="353">
        <v>5.3254437869822487E-2</v>
      </c>
      <c r="AS303" s="578"/>
      <c r="AT303" s="330"/>
      <c r="AU303" s="39">
        <v>15</v>
      </c>
      <c r="AV303" s="353">
        <v>1.7751479289940829E-2</v>
      </c>
      <c r="AW303" s="159"/>
    </row>
    <row r="304" spans="1:49" ht="14.25" customHeight="1" x14ac:dyDescent="0.25">
      <c r="A304" s="253" t="s">
        <v>505</v>
      </c>
      <c r="B304" s="110"/>
      <c r="C304" s="110" t="s">
        <v>506</v>
      </c>
      <c r="D304" s="129">
        <v>1370</v>
      </c>
      <c r="E304" s="130"/>
      <c r="F304" s="40"/>
      <c r="G304" s="40">
        <v>60</v>
      </c>
      <c r="H304" s="46">
        <v>4.3795620437956206E-2</v>
      </c>
      <c r="I304" s="131"/>
      <c r="J304" s="132"/>
      <c r="K304" s="40">
        <v>945</v>
      </c>
      <c r="L304" s="46">
        <v>0.68978102189781021</v>
      </c>
      <c r="M304" s="133"/>
      <c r="N304" s="131"/>
      <c r="O304" s="40">
        <v>210</v>
      </c>
      <c r="P304" s="46">
        <v>0.15328467153284672</v>
      </c>
      <c r="Q304" s="131"/>
      <c r="R304" s="327"/>
      <c r="S304" s="40">
        <v>45</v>
      </c>
      <c r="T304" s="46">
        <v>3.5714285714285712E-2</v>
      </c>
      <c r="U304" s="523"/>
      <c r="V304" s="330"/>
      <c r="W304" s="39" t="s">
        <v>806</v>
      </c>
      <c r="X304" s="353" t="s">
        <v>806</v>
      </c>
      <c r="Y304" s="576"/>
      <c r="Z304" s="327"/>
      <c r="AA304" s="40" t="s">
        <v>806</v>
      </c>
      <c r="AB304" s="46" t="s">
        <v>806</v>
      </c>
      <c r="AC304" s="577"/>
      <c r="AD304" s="327"/>
      <c r="AE304" s="40">
        <v>35</v>
      </c>
      <c r="AF304" s="46">
        <v>2.5547445255474453E-2</v>
      </c>
      <c r="AG304" s="329"/>
      <c r="AH304" s="330"/>
      <c r="AI304" s="39" t="s">
        <v>806</v>
      </c>
      <c r="AJ304" s="353" t="s">
        <v>806</v>
      </c>
      <c r="AK304" s="578"/>
      <c r="AL304" s="330"/>
      <c r="AM304" s="39">
        <v>15</v>
      </c>
      <c r="AN304" s="353">
        <v>1.0948905109489052E-2</v>
      </c>
      <c r="AO304" s="578"/>
      <c r="AP304" s="330"/>
      <c r="AQ304" s="39">
        <v>35</v>
      </c>
      <c r="AR304" s="353">
        <v>2.5547445255474453E-2</v>
      </c>
      <c r="AS304" s="578"/>
      <c r="AT304" s="330"/>
      <c r="AU304" s="39">
        <v>15</v>
      </c>
      <c r="AV304" s="353">
        <v>1.0948905109489052E-2</v>
      </c>
      <c r="AW304" s="159"/>
    </row>
    <row r="305" spans="1:49" ht="14.25" customHeight="1" x14ac:dyDescent="0.25">
      <c r="A305" s="253" t="s">
        <v>507</v>
      </c>
      <c r="B305" s="110"/>
      <c r="C305" s="110" t="s">
        <v>508</v>
      </c>
      <c r="D305" s="129">
        <v>1355</v>
      </c>
      <c r="E305" s="130"/>
      <c r="F305" s="40"/>
      <c r="G305" s="40">
        <v>75</v>
      </c>
      <c r="H305" s="46">
        <v>5.5350553505535055E-2</v>
      </c>
      <c r="I305" s="131"/>
      <c r="J305" s="132"/>
      <c r="K305" s="40">
        <v>900</v>
      </c>
      <c r="L305" s="46">
        <v>0.66420664206642066</v>
      </c>
      <c r="M305" s="133"/>
      <c r="N305" s="131"/>
      <c r="O305" s="40">
        <v>210</v>
      </c>
      <c r="P305" s="46">
        <v>0.15498154981549817</v>
      </c>
      <c r="Q305" s="131"/>
      <c r="R305" s="327"/>
      <c r="S305" s="40">
        <v>50</v>
      </c>
      <c r="T305" s="46">
        <v>4.048582995951417E-2</v>
      </c>
      <c r="U305" s="523"/>
      <c r="V305" s="330"/>
      <c r="W305" s="39" t="s">
        <v>806</v>
      </c>
      <c r="X305" s="353" t="s">
        <v>806</v>
      </c>
      <c r="Y305" s="576"/>
      <c r="Z305" s="327"/>
      <c r="AA305" s="40" t="s">
        <v>806</v>
      </c>
      <c r="AB305" s="46" t="s">
        <v>806</v>
      </c>
      <c r="AC305" s="577"/>
      <c r="AD305" s="327"/>
      <c r="AE305" s="40">
        <v>35</v>
      </c>
      <c r="AF305" s="46">
        <v>2.5830258302583026E-2</v>
      </c>
      <c r="AG305" s="329"/>
      <c r="AH305" s="330"/>
      <c r="AI305" s="39" t="s">
        <v>806</v>
      </c>
      <c r="AJ305" s="353" t="s">
        <v>806</v>
      </c>
      <c r="AK305" s="578"/>
      <c r="AL305" s="330"/>
      <c r="AM305" s="39">
        <v>20</v>
      </c>
      <c r="AN305" s="353">
        <v>1.4760147601476014E-2</v>
      </c>
      <c r="AO305" s="578"/>
      <c r="AP305" s="330"/>
      <c r="AQ305" s="39">
        <v>45</v>
      </c>
      <c r="AR305" s="353">
        <v>3.3210332103321034E-2</v>
      </c>
      <c r="AS305" s="578"/>
      <c r="AT305" s="330"/>
      <c r="AU305" s="39">
        <v>15</v>
      </c>
      <c r="AV305" s="353">
        <v>1.107011070110701E-2</v>
      </c>
      <c r="AW305" s="159"/>
    </row>
    <row r="306" spans="1:49" ht="14.25" customHeight="1" x14ac:dyDescent="0.25">
      <c r="A306" s="253" t="s">
        <v>509</v>
      </c>
      <c r="B306" s="110"/>
      <c r="C306" s="110" t="s">
        <v>510</v>
      </c>
      <c r="D306" s="129">
        <v>830</v>
      </c>
      <c r="E306" s="130"/>
      <c r="F306" s="40"/>
      <c r="G306" s="40">
        <v>45</v>
      </c>
      <c r="H306" s="46">
        <v>5.4216867469879519E-2</v>
      </c>
      <c r="I306" s="131"/>
      <c r="J306" s="132"/>
      <c r="K306" s="40">
        <v>520</v>
      </c>
      <c r="L306" s="46">
        <v>0.62650602409638556</v>
      </c>
      <c r="M306" s="133"/>
      <c r="N306" s="131"/>
      <c r="O306" s="40">
        <v>120</v>
      </c>
      <c r="P306" s="46">
        <v>0.14457831325301204</v>
      </c>
      <c r="Q306" s="131"/>
      <c r="R306" s="327"/>
      <c r="S306" s="40">
        <v>55</v>
      </c>
      <c r="T306" s="46">
        <v>7.4324324324324328E-2</v>
      </c>
      <c r="U306" s="523"/>
      <c r="V306" s="330"/>
      <c r="W306" s="39" t="s">
        <v>806</v>
      </c>
      <c r="X306" s="353" t="s">
        <v>806</v>
      </c>
      <c r="Y306" s="576"/>
      <c r="Z306" s="327"/>
      <c r="AA306" s="40" t="s">
        <v>806</v>
      </c>
      <c r="AB306" s="46" t="s">
        <v>806</v>
      </c>
      <c r="AC306" s="577"/>
      <c r="AD306" s="327"/>
      <c r="AE306" s="40">
        <v>30</v>
      </c>
      <c r="AF306" s="46">
        <v>3.614457831325301E-2</v>
      </c>
      <c r="AG306" s="329"/>
      <c r="AH306" s="330"/>
      <c r="AI306" s="39">
        <v>10</v>
      </c>
      <c r="AJ306" s="353">
        <v>1.2048192771084338E-2</v>
      </c>
      <c r="AK306" s="578"/>
      <c r="AL306" s="330"/>
      <c r="AM306" s="39" t="s">
        <v>806</v>
      </c>
      <c r="AN306" s="353" t="s">
        <v>806</v>
      </c>
      <c r="AO306" s="578"/>
      <c r="AP306" s="330"/>
      <c r="AQ306" s="39">
        <v>30</v>
      </c>
      <c r="AR306" s="353">
        <v>3.614457831325301E-2</v>
      </c>
      <c r="AS306" s="578"/>
      <c r="AT306" s="330"/>
      <c r="AU306" s="39">
        <v>10</v>
      </c>
      <c r="AV306" s="353">
        <v>1.2048192771084338E-2</v>
      </c>
      <c r="AW306" s="159"/>
    </row>
    <row r="307" spans="1:49" ht="14.25" customHeight="1" x14ac:dyDescent="0.25">
      <c r="B307" s="110"/>
      <c r="C307" s="110"/>
      <c r="D307" s="134"/>
      <c r="E307" s="25"/>
      <c r="F307" s="24"/>
      <c r="G307" s="24"/>
      <c r="H307" s="46"/>
      <c r="I307" s="113"/>
      <c r="J307" s="126"/>
      <c r="K307" s="24"/>
      <c r="L307" s="46"/>
      <c r="M307" s="128"/>
      <c r="N307" s="113"/>
      <c r="O307" s="24"/>
      <c r="P307" s="46"/>
      <c r="Q307" s="113"/>
      <c r="R307" s="327"/>
      <c r="S307" s="40"/>
      <c r="T307" s="46"/>
      <c r="U307" s="523"/>
      <c r="V307" s="330"/>
      <c r="W307" s="39"/>
      <c r="X307" s="353"/>
      <c r="Y307" s="576"/>
      <c r="Z307" s="327"/>
      <c r="AA307" s="40"/>
      <c r="AB307" s="46"/>
      <c r="AC307" s="577"/>
      <c r="AD307" s="327"/>
      <c r="AE307" s="40"/>
      <c r="AF307" s="46"/>
      <c r="AG307" s="329"/>
      <c r="AH307" s="330"/>
      <c r="AI307" s="39"/>
      <c r="AJ307" s="353"/>
      <c r="AK307" s="578"/>
      <c r="AL307" s="330"/>
      <c r="AM307" s="39"/>
      <c r="AN307" s="353"/>
      <c r="AO307" s="578"/>
      <c r="AP307" s="330"/>
      <c r="AQ307" s="39"/>
      <c r="AR307" s="353"/>
      <c r="AS307" s="578"/>
      <c r="AT307" s="330"/>
      <c r="AU307" s="39"/>
      <c r="AV307" s="353"/>
      <c r="AW307" s="159"/>
    </row>
    <row r="308" spans="1:49" s="159" customFormat="1" ht="14.25" customHeight="1" x14ac:dyDescent="0.25">
      <c r="A308" s="169" t="s">
        <v>511</v>
      </c>
      <c r="B308" s="213" t="s">
        <v>512</v>
      </c>
      <c r="C308" s="213"/>
      <c r="D308" s="204">
        <v>121470</v>
      </c>
      <c r="E308" s="205"/>
      <c r="F308" s="206"/>
      <c r="G308" s="206">
        <v>6830</v>
      </c>
      <c r="H308" s="356">
        <v>5.6227875195521526E-2</v>
      </c>
      <c r="I308" s="207"/>
      <c r="J308" s="208"/>
      <c r="K308" s="206">
        <v>81985</v>
      </c>
      <c r="L308" s="356">
        <v>0.67494031448094183</v>
      </c>
      <c r="M308" s="209"/>
      <c r="N308" s="207"/>
      <c r="O308" s="206">
        <v>15360</v>
      </c>
      <c r="P308" s="356">
        <v>0.1264509755495184</v>
      </c>
      <c r="Q308" s="207"/>
      <c r="R308" s="411"/>
      <c r="S308" s="206">
        <v>4385</v>
      </c>
      <c r="T308" s="356">
        <v>4.0150162523462894E-2</v>
      </c>
      <c r="U308" s="526"/>
      <c r="V308" s="409"/>
      <c r="W308" s="172">
        <v>585</v>
      </c>
      <c r="X308" s="367" t="s">
        <v>1451</v>
      </c>
      <c r="Y308" s="576"/>
      <c r="Z308" s="411"/>
      <c r="AA308" s="206">
        <v>70</v>
      </c>
      <c r="AB308" s="356" t="s">
        <v>1451</v>
      </c>
      <c r="AC308" s="583"/>
      <c r="AD308" s="411"/>
      <c r="AE308" s="206">
        <v>5445</v>
      </c>
      <c r="AF308" s="356">
        <v>4.4825882934057794E-2</v>
      </c>
      <c r="AG308" s="504"/>
      <c r="AH308" s="407"/>
      <c r="AI308" s="206">
        <v>545</v>
      </c>
      <c r="AJ308" s="356" t="s">
        <v>1451</v>
      </c>
      <c r="AK308" s="584"/>
      <c r="AL308" s="407"/>
      <c r="AM308" s="206">
        <v>1280</v>
      </c>
      <c r="AN308" s="356">
        <v>1.05375812957932E-2</v>
      </c>
      <c r="AO308" s="584"/>
      <c r="AP308" s="407"/>
      <c r="AQ308" s="206">
        <v>3845</v>
      </c>
      <c r="AR308" s="356">
        <v>3.1653906314316291E-2</v>
      </c>
      <c r="AS308" s="584"/>
      <c r="AT308" s="407"/>
      <c r="AU308" s="206">
        <v>1140</v>
      </c>
      <c r="AV308" s="356" t="s">
        <v>1451</v>
      </c>
    </row>
    <row r="309" spans="1:49" s="159" customFormat="1" ht="14.25" customHeight="1" x14ac:dyDescent="0.25">
      <c r="B309" s="112"/>
      <c r="C309" s="112"/>
      <c r="D309" s="134"/>
      <c r="E309" s="25"/>
      <c r="F309" s="24"/>
      <c r="G309" s="24"/>
      <c r="H309" s="383"/>
      <c r="I309" s="113"/>
      <c r="J309" s="126"/>
      <c r="K309" s="24"/>
      <c r="L309" s="383"/>
      <c r="M309" s="128"/>
      <c r="N309" s="113"/>
      <c r="O309" s="24"/>
      <c r="P309" s="383"/>
      <c r="Q309" s="113"/>
      <c r="R309" s="406"/>
      <c r="S309" s="24"/>
      <c r="T309" s="383"/>
      <c r="U309" s="525"/>
      <c r="V309" s="352"/>
      <c r="W309" s="26"/>
      <c r="X309" s="354"/>
      <c r="Y309" s="576"/>
      <c r="Z309" s="406"/>
      <c r="AA309" s="24"/>
      <c r="AB309" s="383"/>
      <c r="AC309" s="577"/>
      <c r="AD309" s="406"/>
      <c r="AE309" s="24"/>
      <c r="AF309" s="383"/>
      <c r="AG309" s="358"/>
      <c r="AH309" s="352"/>
      <c r="AI309" s="26"/>
      <c r="AJ309" s="354"/>
      <c r="AK309" s="578"/>
      <c r="AL309" s="352"/>
      <c r="AM309" s="26"/>
      <c r="AN309" s="354"/>
      <c r="AO309" s="578"/>
      <c r="AP309" s="352"/>
      <c r="AQ309" s="26"/>
      <c r="AR309" s="354"/>
      <c r="AS309" s="578"/>
      <c r="AT309" s="352"/>
      <c r="AU309" s="26"/>
      <c r="AV309" s="354"/>
    </row>
    <row r="310" spans="1:49" s="159" customFormat="1" ht="14.25" customHeight="1" x14ac:dyDescent="0.25">
      <c r="A310" s="158" t="s">
        <v>513</v>
      </c>
      <c r="B310" s="112" t="s">
        <v>514</v>
      </c>
      <c r="C310" s="112"/>
      <c r="D310" s="134">
        <v>1760</v>
      </c>
      <c r="E310" s="25"/>
      <c r="F310" s="24"/>
      <c r="G310" s="24">
        <v>100</v>
      </c>
      <c r="H310" s="383">
        <v>5.6818181818181816E-2</v>
      </c>
      <c r="I310" s="113"/>
      <c r="J310" s="126"/>
      <c r="K310" s="24">
        <v>1260</v>
      </c>
      <c r="L310" s="383">
        <v>0.71590909090909094</v>
      </c>
      <c r="M310" s="128"/>
      <c r="N310" s="113"/>
      <c r="O310" s="24">
        <v>200</v>
      </c>
      <c r="P310" s="383">
        <v>0.11363636363636363</v>
      </c>
      <c r="Q310" s="113"/>
      <c r="R310" s="406"/>
      <c r="S310" s="24">
        <v>70</v>
      </c>
      <c r="T310" s="383">
        <v>4.2944785276073622E-2</v>
      </c>
      <c r="U310" s="525"/>
      <c r="V310" s="352"/>
      <c r="W310" s="26" t="s">
        <v>806</v>
      </c>
      <c r="X310" s="354" t="s">
        <v>806</v>
      </c>
      <c r="Y310" s="576"/>
      <c r="Z310" s="406"/>
      <c r="AA310" s="24" t="s">
        <v>806</v>
      </c>
      <c r="AB310" s="383" t="s">
        <v>806</v>
      </c>
      <c r="AC310" s="577"/>
      <c r="AD310" s="406"/>
      <c r="AE310" s="24">
        <v>65</v>
      </c>
      <c r="AF310" s="383">
        <v>3.6931818181818184E-2</v>
      </c>
      <c r="AG310" s="358"/>
      <c r="AH310" s="352"/>
      <c r="AI310" s="26" t="s">
        <v>806</v>
      </c>
      <c r="AJ310" s="354" t="s">
        <v>806</v>
      </c>
      <c r="AK310" s="578"/>
      <c r="AL310" s="352"/>
      <c r="AM310" s="26">
        <v>10</v>
      </c>
      <c r="AN310" s="354" t="s">
        <v>1451</v>
      </c>
      <c r="AO310" s="578"/>
      <c r="AP310" s="352"/>
      <c r="AQ310" s="26">
        <v>35</v>
      </c>
      <c r="AR310" s="354">
        <v>1.9886363636363636E-2</v>
      </c>
      <c r="AS310" s="578"/>
      <c r="AT310" s="352"/>
      <c r="AU310" s="26">
        <v>10</v>
      </c>
      <c r="AV310" s="354" t="s">
        <v>1451</v>
      </c>
    </row>
    <row r="311" spans="1:49" s="159" customFormat="1" ht="14.25" customHeight="1" x14ac:dyDescent="0.25">
      <c r="A311" s="158" t="s">
        <v>515</v>
      </c>
      <c r="B311" s="112" t="s">
        <v>516</v>
      </c>
      <c r="C311" s="112"/>
      <c r="D311" s="134">
        <v>1990</v>
      </c>
      <c r="E311" s="25"/>
      <c r="F311" s="24"/>
      <c r="G311" s="24">
        <v>150</v>
      </c>
      <c r="H311" s="383">
        <v>7.5376884422110546E-2</v>
      </c>
      <c r="I311" s="113"/>
      <c r="J311" s="126"/>
      <c r="K311" s="24">
        <v>1095</v>
      </c>
      <c r="L311" s="383">
        <v>0.55025125628140703</v>
      </c>
      <c r="M311" s="128"/>
      <c r="N311" s="113"/>
      <c r="O311" s="24">
        <v>315</v>
      </c>
      <c r="P311" s="383">
        <v>0.15829145728643215</v>
      </c>
      <c r="Q311" s="113"/>
      <c r="R311" s="406"/>
      <c r="S311" s="24">
        <v>100</v>
      </c>
      <c r="T311" s="383">
        <v>5.9347181008902079E-2</v>
      </c>
      <c r="U311" s="525"/>
      <c r="V311" s="352"/>
      <c r="W311" s="26">
        <v>25</v>
      </c>
      <c r="X311" s="354">
        <v>1.2562814070351759E-2</v>
      </c>
      <c r="Y311" s="576"/>
      <c r="Z311" s="406"/>
      <c r="AA311" s="24" t="s">
        <v>806</v>
      </c>
      <c r="AB311" s="383" t="s">
        <v>806</v>
      </c>
      <c r="AC311" s="577"/>
      <c r="AD311" s="406"/>
      <c r="AE311" s="24">
        <v>75</v>
      </c>
      <c r="AF311" s="383">
        <v>3.7688442211055273E-2</v>
      </c>
      <c r="AG311" s="358"/>
      <c r="AH311" s="352"/>
      <c r="AI311" s="26">
        <v>20</v>
      </c>
      <c r="AJ311" s="354">
        <v>1.0050251256281407E-2</v>
      </c>
      <c r="AK311" s="578"/>
      <c r="AL311" s="352"/>
      <c r="AM311" s="26">
        <v>30</v>
      </c>
      <c r="AN311" s="354">
        <v>1.507537688442211E-2</v>
      </c>
      <c r="AO311" s="578"/>
      <c r="AP311" s="352"/>
      <c r="AQ311" s="26">
        <v>140</v>
      </c>
      <c r="AR311" s="354">
        <v>7.0351758793969849E-2</v>
      </c>
      <c r="AS311" s="578"/>
      <c r="AT311" s="352"/>
      <c r="AU311" s="26">
        <v>40</v>
      </c>
      <c r="AV311" s="354">
        <v>2.0100502512562814E-2</v>
      </c>
    </row>
    <row r="312" spans="1:49" s="159" customFormat="1" ht="14.25" customHeight="1" x14ac:dyDescent="0.25">
      <c r="A312" s="158" t="s">
        <v>517</v>
      </c>
      <c r="B312" s="112" t="s">
        <v>518</v>
      </c>
      <c r="C312" s="112"/>
      <c r="D312" s="134">
        <v>2250</v>
      </c>
      <c r="E312" s="25"/>
      <c r="F312" s="24"/>
      <c r="G312" s="24">
        <v>190</v>
      </c>
      <c r="H312" s="383">
        <v>8.4444444444444447E-2</v>
      </c>
      <c r="I312" s="113"/>
      <c r="J312" s="126"/>
      <c r="K312" s="24">
        <v>1210</v>
      </c>
      <c r="L312" s="383">
        <v>0.5377777777777778</v>
      </c>
      <c r="M312" s="128"/>
      <c r="N312" s="113"/>
      <c r="O312" s="24">
        <v>350</v>
      </c>
      <c r="P312" s="383">
        <v>0.15555555555555556</v>
      </c>
      <c r="Q312" s="113"/>
      <c r="R312" s="406"/>
      <c r="S312" s="24">
        <v>125</v>
      </c>
      <c r="T312" s="383">
        <v>6.6666666666666666E-2</v>
      </c>
      <c r="U312" s="525"/>
      <c r="V312" s="352"/>
      <c r="W312" s="26" t="s">
        <v>806</v>
      </c>
      <c r="X312" s="354" t="s">
        <v>806</v>
      </c>
      <c r="Y312" s="576"/>
      <c r="Z312" s="406"/>
      <c r="AA312" s="24" t="s">
        <v>806</v>
      </c>
      <c r="AB312" s="383" t="s">
        <v>806</v>
      </c>
      <c r="AC312" s="577"/>
      <c r="AD312" s="406"/>
      <c r="AE312" s="24">
        <v>170</v>
      </c>
      <c r="AF312" s="383">
        <v>7.5555555555555556E-2</v>
      </c>
      <c r="AG312" s="358"/>
      <c r="AH312" s="352"/>
      <c r="AI312" s="26" t="s">
        <v>806</v>
      </c>
      <c r="AJ312" s="354" t="s">
        <v>806</v>
      </c>
      <c r="AK312" s="578"/>
      <c r="AL312" s="352"/>
      <c r="AM312" s="26">
        <v>30</v>
      </c>
      <c r="AN312" s="354">
        <v>1.3333333333333334E-2</v>
      </c>
      <c r="AO312" s="578"/>
      <c r="AP312" s="352"/>
      <c r="AQ312" s="26">
        <v>130</v>
      </c>
      <c r="AR312" s="354">
        <v>5.7777777777777775E-2</v>
      </c>
      <c r="AS312" s="578"/>
      <c r="AT312" s="352"/>
      <c r="AU312" s="26">
        <v>25</v>
      </c>
      <c r="AV312" s="354">
        <v>1.1111111111111112E-2</v>
      </c>
    </row>
    <row r="313" spans="1:49" s="159" customFormat="1" ht="14.25" customHeight="1" x14ac:dyDescent="0.25">
      <c r="A313" s="158" t="s">
        <v>519</v>
      </c>
      <c r="B313" s="112" t="s">
        <v>520</v>
      </c>
      <c r="C313" s="112"/>
      <c r="D313" s="134">
        <v>4150</v>
      </c>
      <c r="E313" s="25"/>
      <c r="F313" s="24"/>
      <c r="G313" s="24">
        <v>190</v>
      </c>
      <c r="H313" s="383">
        <v>4.5783132530120479E-2</v>
      </c>
      <c r="I313" s="113"/>
      <c r="J313" s="126"/>
      <c r="K313" s="24">
        <v>2840</v>
      </c>
      <c r="L313" s="383">
        <v>0.68433734939759039</v>
      </c>
      <c r="M313" s="128"/>
      <c r="N313" s="113"/>
      <c r="O313" s="24">
        <v>465</v>
      </c>
      <c r="P313" s="383">
        <v>0.11204819277108434</v>
      </c>
      <c r="Q313" s="113"/>
      <c r="R313" s="406"/>
      <c r="S313" s="24">
        <v>175</v>
      </c>
      <c r="T313" s="383">
        <v>4.7489823609226593E-2</v>
      </c>
      <c r="U313" s="525"/>
      <c r="V313" s="352"/>
      <c r="W313" s="26">
        <v>15</v>
      </c>
      <c r="X313" s="354" t="s">
        <v>1451</v>
      </c>
      <c r="Y313" s="576"/>
      <c r="Z313" s="406"/>
      <c r="AA313" s="24" t="s">
        <v>806</v>
      </c>
      <c r="AB313" s="383" t="s">
        <v>806</v>
      </c>
      <c r="AC313" s="577"/>
      <c r="AD313" s="406"/>
      <c r="AE313" s="24">
        <v>190</v>
      </c>
      <c r="AF313" s="383">
        <v>4.5783132530120479E-2</v>
      </c>
      <c r="AG313" s="358"/>
      <c r="AH313" s="352"/>
      <c r="AI313" s="26" t="s">
        <v>806</v>
      </c>
      <c r="AJ313" s="354" t="s">
        <v>806</v>
      </c>
      <c r="AK313" s="578"/>
      <c r="AL313" s="352"/>
      <c r="AM313" s="26">
        <v>60</v>
      </c>
      <c r="AN313" s="354">
        <v>1.4457831325301205E-2</v>
      </c>
      <c r="AO313" s="578"/>
      <c r="AP313" s="352"/>
      <c r="AQ313" s="26">
        <v>165</v>
      </c>
      <c r="AR313" s="354">
        <v>3.9759036144578312E-2</v>
      </c>
      <c r="AS313" s="578"/>
      <c r="AT313" s="352"/>
      <c r="AU313" s="26">
        <v>40</v>
      </c>
      <c r="AV313" s="354" t="s">
        <v>1451</v>
      </c>
    </row>
    <row r="314" spans="1:49" s="159" customFormat="1" ht="14.25" customHeight="1" x14ac:dyDescent="0.25">
      <c r="A314" s="158" t="s">
        <v>521</v>
      </c>
      <c r="B314" s="112" t="s">
        <v>522</v>
      </c>
      <c r="C314" s="112"/>
      <c r="D314" s="134">
        <v>3140</v>
      </c>
      <c r="E314" s="25"/>
      <c r="F314" s="24"/>
      <c r="G314" s="24">
        <v>160</v>
      </c>
      <c r="H314" s="383">
        <v>5.0955414012738856E-2</v>
      </c>
      <c r="I314" s="113"/>
      <c r="J314" s="126"/>
      <c r="K314" s="24">
        <v>2145</v>
      </c>
      <c r="L314" s="383">
        <v>0.68312101910828027</v>
      </c>
      <c r="M314" s="128"/>
      <c r="N314" s="113"/>
      <c r="O314" s="24">
        <v>360</v>
      </c>
      <c r="P314" s="383">
        <v>0.11464968152866242</v>
      </c>
      <c r="Q314" s="113"/>
      <c r="R314" s="406"/>
      <c r="S314" s="24">
        <v>145</v>
      </c>
      <c r="T314" s="383">
        <v>5.1327433628318583E-2</v>
      </c>
      <c r="U314" s="525"/>
      <c r="V314" s="352"/>
      <c r="W314" s="26">
        <v>15</v>
      </c>
      <c r="X314" s="354" t="s">
        <v>1451</v>
      </c>
      <c r="Y314" s="576"/>
      <c r="Z314" s="406"/>
      <c r="AA314" s="24">
        <v>0</v>
      </c>
      <c r="AB314" s="383">
        <v>0</v>
      </c>
      <c r="AC314" s="577"/>
      <c r="AD314" s="406"/>
      <c r="AE314" s="24">
        <v>125</v>
      </c>
      <c r="AF314" s="383">
        <v>3.9808917197452227E-2</v>
      </c>
      <c r="AG314" s="358"/>
      <c r="AH314" s="352"/>
      <c r="AI314" s="26">
        <v>10</v>
      </c>
      <c r="AJ314" s="354" t="s">
        <v>1451</v>
      </c>
      <c r="AK314" s="578"/>
      <c r="AL314" s="352"/>
      <c r="AM314" s="26">
        <v>35</v>
      </c>
      <c r="AN314" s="354">
        <v>1.1146496815286623E-2</v>
      </c>
      <c r="AO314" s="578"/>
      <c r="AP314" s="352"/>
      <c r="AQ314" s="26">
        <v>115</v>
      </c>
      <c r="AR314" s="354">
        <v>3.662420382165605E-2</v>
      </c>
      <c r="AS314" s="578"/>
      <c r="AT314" s="352"/>
      <c r="AU314" s="26">
        <v>30</v>
      </c>
      <c r="AV314" s="354" t="s">
        <v>1451</v>
      </c>
    </row>
    <row r="315" spans="1:49" s="159" customFormat="1" ht="14.25" customHeight="1" x14ac:dyDescent="0.25">
      <c r="A315" s="158" t="s">
        <v>523</v>
      </c>
      <c r="B315" s="112" t="s">
        <v>524</v>
      </c>
      <c r="C315" s="112"/>
      <c r="D315" s="134">
        <v>5085</v>
      </c>
      <c r="E315" s="25"/>
      <c r="F315" s="24"/>
      <c r="G315" s="24">
        <v>275</v>
      </c>
      <c r="H315" s="383">
        <v>5.4080629301868237E-2</v>
      </c>
      <c r="I315" s="113"/>
      <c r="J315" s="126"/>
      <c r="K315" s="24">
        <v>3530</v>
      </c>
      <c r="L315" s="383">
        <v>0.69419862340216321</v>
      </c>
      <c r="M315" s="128"/>
      <c r="N315" s="113"/>
      <c r="O315" s="24">
        <v>475</v>
      </c>
      <c r="P315" s="383">
        <v>9.3411996066863318E-2</v>
      </c>
      <c r="Q315" s="113"/>
      <c r="R315" s="406"/>
      <c r="S315" s="24">
        <v>215</v>
      </c>
      <c r="T315" s="383">
        <v>4.7513812154696133E-2</v>
      </c>
      <c r="U315" s="525"/>
      <c r="V315" s="352"/>
      <c r="W315" s="26">
        <v>30</v>
      </c>
      <c r="X315" s="354" t="s">
        <v>1451</v>
      </c>
      <c r="Y315" s="576"/>
      <c r="Z315" s="406"/>
      <c r="AA315" s="24" t="s">
        <v>806</v>
      </c>
      <c r="AB315" s="383" t="s">
        <v>806</v>
      </c>
      <c r="AC315" s="577"/>
      <c r="AD315" s="406"/>
      <c r="AE315" s="24">
        <v>235</v>
      </c>
      <c r="AF315" s="383">
        <v>4.6214355948869225E-2</v>
      </c>
      <c r="AG315" s="358"/>
      <c r="AH315" s="352"/>
      <c r="AI315" s="26">
        <v>40</v>
      </c>
      <c r="AJ315" s="354" t="s">
        <v>1451</v>
      </c>
      <c r="AK315" s="578"/>
      <c r="AL315" s="352"/>
      <c r="AM315" s="26">
        <v>55</v>
      </c>
      <c r="AN315" s="354">
        <v>1.0816125860373648E-2</v>
      </c>
      <c r="AO315" s="578"/>
      <c r="AP315" s="352"/>
      <c r="AQ315" s="26">
        <v>180</v>
      </c>
      <c r="AR315" s="354">
        <v>3.5398230088495575E-2</v>
      </c>
      <c r="AS315" s="578"/>
      <c r="AT315" s="352"/>
      <c r="AU315" s="26">
        <v>45</v>
      </c>
      <c r="AV315" s="354" t="s">
        <v>1451</v>
      </c>
    </row>
    <row r="316" spans="1:49" s="159" customFormat="1" ht="14.25" customHeight="1" x14ac:dyDescent="0.25">
      <c r="A316" s="158" t="s">
        <v>525</v>
      </c>
      <c r="B316" s="112" t="s">
        <v>526</v>
      </c>
      <c r="C316" s="112"/>
      <c r="D316" s="134">
        <v>1410</v>
      </c>
      <c r="E316" s="25"/>
      <c r="F316" s="24"/>
      <c r="G316" s="24">
        <v>60</v>
      </c>
      <c r="H316" s="383">
        <v>4.2553191489361701E-2</v>
      </c>
      <c r="I316" s="113"/>
      <c r="J316" s="126"/>
      <c r="K316" s="24">
        <v>970</v>
      </c>
      <c r="L316" s="383">
        <v>0.68794326241134751</v>
      </c>
      <c r="M316" s="128"/>
      <c r="N316" s="113"/>
      <c r="O316" s="24">
        <v>150</v>
      </c>
      <c r="P316" s="383">
        <v>0.10638297872340426</v>
      </c>
      <c r="Q316" s="113"/>
      <c r="R316" s="406"/>
      <c r="S316" s="24">
        <v>75</v>
      </c>
      <c r="T316" s="383">
        <v>5.905511811023622E-2</v>
      </c>
      <c r="U316" s="525"/>
      <c r="V316" s="352"/>
      <c r="W316" s="26">
        <v>15</v>
      </c>
      <c r="X316" s="354">
        <v>1.0638297872340425E-2</v>
      </c>
      <c r="Y316" s="576"/>
      <c r="Z316" s="406"/>
      <c r="AA316" s="24">
        <v>0</v>
      </c>
      <c r="AB316" s="383">
        <v>0</v>
      </c>
      <c r="AC316" s="577"/>
      <c r="AD316" s="406"/>
      <c r="AE316" s="24">
        <v>35</v>
      </c>
      <c r="AF316" s="383">
        <v>2.4822695035460994E-2</v>
      </c>
      <c r="AG316" s="358"/>
      <c r="AH316" s="352"/>
      <c r="AI316" s="26">
        <v>15</v>
      </c>
      <c r="AJ316" s="354">
        <v>1.0638297872340425E-2</v>
      </c>
      <c r="AK316" s="578"/>
      <c r="AL316" s="352"/>
      <c r="AM316" s="26">
        <v>15</v>
      </c>
      <c r="AN316" s="354">
        <v>1.0638297872340425E-2</v>
      </c>
      <c r="AO316" s="578"/>
      <c r="AP316" s="352"/>
      <c r="AQ316" s="26">
        <v>55</v>
      </c>
      <c r="AR316" s="354">
        <v>3.9007092198581561E-2</v>
      </c>
      <c r="AS316" s="578"/>
      <c r="AT316" s="352"/>
      <c r="AU316" s="26">
        <v>20</v>
      </c>
      <c r="AV316" s="354">
        <v>1.4184397163120567E-2</v>
      </c>
    </row>
    <row r="317" spans="1:49" s="159" customFormat="1" ht="14.25" customHeight="1" x14ac:dyDescent="0.25">
      <c r="A317" s="158" t="s">
        <v>527</v>
      </c>
      <c r="B317" s="112" t="s">
        <v>528</v>
      </c>
      <c r="C317" s="112"/>
      <c r="D317" s="134">
        <v>780</v>
      </c>
      <c r="E317" s="25"/>
      <c r="F317" s="24"/>
      <c r="G317" s="24">
        <v>35</v>
      </c>
      <c r="H317" s="383">
        <v>4.4871794871794872E-2</v>
      </c>
      <c r="I317" s="113"/>
      <c r="J317" s="126"/>
      <c r="K317" s="24">
        <v>525</v>
      </c>
      <c r="L317" s="383">
        <v>0.67307692307692313</v>
      </c>
      <c r="M317" s="128"/>
      <c r="N317" s="113"/>
      <c r="O317" s="24">
        <v>75</v>
      </c>
      <c r="P317" s="383">
        <v>9.6153846153846159E-2</v>
      </c>
      <c r="Q317" s="113"/>
      <c r="R317" s="406"/>
      <c r="S317" s="24">
        <v>50</v>
      </c>
      <c r="T317" s="383">
        <v>7.2992700729927001E-2</v>
      </c>
      <c r="U317" s="525"/>
      <c r="V317" s="352"/>
      <c r="W317" s="26" t="s">
        <v>806</v>
      </c>
      <c r="X317" s="354" t="s">
        <v>806</v>
      </c>
      <c r="Y317" s="576"/>
      <c r="Z317" s="406"/>
      <c r="AA317" s="24" t="s">
        <v>806</v>
      </c>
      <c r="AB317" s="383" t="s">
        <v>806</v>
      </c>
      <c r="AC317" s="577"/>
      <c r="AD317" s="406"/>
      <c r="AE317" s="24">
        <v>25</v>
      </c>
      <c r="AF317" s="383">
        <v>3.2051282051282048E-2</v>
      </c>
      <c r="AG317" s="358"/>
      <c r="AH317" s="352"/>
      <c r="AI317" s="26" t="s">
        <v>806</v>
      </c>
      <c r="AJ317" s="354" t="s">
        <v>806</v>
      </c>
      <c r="AK317" s="578"/>
      <c r="AL317" s="352"/>
      <c r="AM317" s="26" t="s">
        <v>806</v>
      </c>
      <c r="AN317" s="354" t="s">
        <v>806</v>
      </c>
      <c r="AO317" s="578"/>
      <c r="AP317" s="352"/>
      <c r="AQ317" s="26">
        <v>35</v>
      </c>
      <c r="AR317" s="354">
        <v>4.4871794871794872E-2</v>
      </c>
      <c r="AS317" s="578"/>
      <c r="AT317" s="352"/>
      <c r="AU317" s="26" t="s">
        <v>806</v>
      </c>
      <c r="AV317" s="354" t="s">
        <v>806</v>
      </c>
    </row>
    <row r="318" spans="1:49" s="159" customFormat="1" ht="14.25" customHeight="1" x14ac:dyDescent="0.25">
      <c r="A318" s="158" t="s">
        <v>529</v>
      </c>
      <c r="B318" s="112" t="s">
        <v>530</v>
      </c>
      <c r="C318" s="112"/>
      <c r="D318" s="134">
        <v>2660</v>
      </c>
      <c r="E318" s="25"/>
      <c r="F318" s="24"/>
      <c r="G318" s="24">
        <v>135</v>
      </c>
      <c r="H318" s="383">
        <v>5.0751879699248117E-2</v>
      </c>
      <c r="I318" s="113"/>
      <c r="J318" s="126"/>
      <c r="K318" s="24">
        <v>1705</v>
      </c>
      <c r="L318" s="383">
        <v>0.64097744360902253</v>
      </c>
      <c r="M318" s="128"/>
      <c r="N318" s="113"/>
      <c r="O318" s="24">
        <v>270</v>
      </c>
      <c r="P318" s="383">
        <v>0.10150375939849623</v>
      </c>
      <c r="Q318" s="113"/>
      <c r="R318" s="406"/>
      <c r="S318" s="24">
        <v>135</v>
      </c>
      <c r="T318" s="383">
        <v>5.9080962800875277E-2</v>
      </c>
      <c r="U318" s="525"/>
      <c r="V318" s="352"/>
      <c r="W318" s="26">
        <v>40</v>
      </c>
      <c r="X318" s="354">
        <v>1.5037593984962405E-2</v>
      </c>
      <c r="Y318" s="576"/>
      <c r="Z318" s="406"/>
      <c r="AA318" s="24" t="s">
        <v>806</v>
      </c>
      <c r="AB318" s="383" t="s">
        <v>806</v>
      </c>
      <c r="AC318" s="577"/>
      <c r="AD318" s="406"/>
      <c r="AE318" s="24">
        <v>115</v>
      </c>
      <c r="AF318" s="383">
        <v>4.3233082706766915E-2</v>
      </c>
      <c r="AG318" s="358"/>
      <c r="AH318" s="352"/>
      <c r="AI318" s="26">
        <v>50</v>
      </c>
      <c r="AJ318" s="354">
        <v>1.8796992481203006E-2</v>
      </c>
      <c r="AK318" s="578"/>
      <c r="AL318" s="352"/>
      <c r="AM318" s="26">
        <v>35</v>
      </c>
      <c r="AN318" s="354">
        <v>1.3157894736842105E-2</v>
      </c>
      <c r="AO318" s="578"/>
      <c r="AP318" s="352"/>
      <c r="AQ318" s="26">
        <v>140</v>
      </c>
      <c r="AR318" s="354">
        <v>5.2631578947368418E-2</v>
      </c>
      <c r="AS318" s="578"/>
      <c r="AT318" s="352"/>
      <c r="AU318" s="26">
        <v>30</v>
      </c>
      <c r="AV318" s="354">
        <v>1.1278195488721804E-2</v>
      </c>
    </row>
    <row r="319" spans="1:49" s="159" customFormat="1" ht="14.25" customHeight="1" x14ac:dyDescent="0.25">
      <c r="A319" s="158" t="s">
        <v>531</v>
      </c>
      <c r="B319" s="112" t="s">
        <v>532</v>
      </c>
      <c r="C319" s="112"/>
      <c r="D319" s="134">
        <v>2290</v>
      </c>
      <c r="E319" s="25"/>
      <c r="F319" s="24"/>
      <c r="G319" s="24">
        <v>110</v>
      </c>
      <c r="H319" s="383">
        <v>4.8034934497816595E-2</v>
      </c>
      <c r="I319" s="113"/>
      <c r="J319" s="126"/>
      <c r="K319" s="24">
        <v>1645</v>
      </c>
      <c r="L319" s="383">
        <v>0.71834061135371174</v>
      </c>
      <c r="M319" s="128"/>
      <c r="N319" s="113"/>
      <c r="O319" s="24">
        <v>300</v>
      </c>
      <c r="P319" s="383">
        <v>0.13100436681222707</v>
      </c>
      <c r="Q319" s="113"/>
      <c r="R319" s="406"/>
      <c r="S319" s="24">
        <v>80</v>
      </c>
      <c r="T319" s="383">
        <v>3.7470725995316159E-2</v>
      </c>
      <c r="U319" s="525"/>
      <c r="V319" s="352"/>
      <c r="W319" s="26" t="s">
        <v>806</v>
      </c>
      <c r="X319" s="354" t="s">
        <v>806</v>
      </c>
      <c r="Y319" s="576"/>
      <c r="Z319" s="406"/>
      <c r="AA319" s="24">
        <v>0</v>
      </c>
      <c r="AB319" s="383">
        <v>0</v>
      </c>
      <c r="AC319" s="577"/>
      <c r="AD319" s="406"/>
      <c r="AE319" s="24">
        <v>70</v>
      </c>
      <c r="AF319" s="383">
        <v>3.0567685589519649E-2</v>
      </c>
      <c r="AG319" s="358"/>
      <c r="AH319" s="352"/>
      <c r="AI319" s="26" t="s">
        <v>806</v>
      </c>
      <c r="AJ319" s="354" t="s">
        <v>806</v>
      </c>
      <c r="AK319" s="578"/>
      <c r="AL319" s="352"/>
      <c r="AM319" s="26">
        <v>20</v>
      </c>
      <c r="AN319" s="354" t="s">
        <v>1451</v>
      </c>
      <c r="AO319" s="578"/>
      <c r="AP319" s="352"/>
      <c r="AQ319" s="26">
        <v>40</v>
      </c>
      <c r="AR319" s="354">
        <v>1.7467248908296942E-2</v>
      </c>
      <c r="AS319" s="578"/>
      <c r="AT319" s="352"/>
      <c r="AU319" s="26">
        <v>10</v>
      </c>
      <c r="AV319" s="354" t="s">
        <v>1451</v>
      </c>
    </row>
    <row r="320" spans="1:49" s="159" customFormat="1" ht="14.25" customHeight="1" x14ac:dyDescent="0.25">
      <c r="A320" s="158" t="s">
        <v>533</v>
      </c>
      <c r="B320" s="112" t="s">
        <v>534</v>
      </c>
      <c r="C320" s="112"/>
      <c r="D320" s="134">
        <v>1595</v>
      </c>
      <c r="E320" s="25"/>
      <c r="F320" s="24"/>
      <c r="G320" s="24">
        <v>80</v>
      </c>
      <c r="H320" s="383">
        <v>5.0156739811912224E-2</v>
      </c>
      <c r="I320" s="113"/>
      <c r="J320" s="126"/>
      <c r="K320" s="24">
        <v>1125</v>
      </c>
      <c r="L320" s="383">
        <v>0.70532915360501569</v>
      </c>
      <c r="M320" s="128"/>
      <c r="N320" s="113"/>
      <c r="O320" s="24">
        <v>205</v>
      </c>
      <c r="P320" s="383">
        <v>0.12852664576802508</v>
      </c>
      <c r="Q320" s="113"/>
      <c r="R320" s="406"/>
      <c r="S320" s="24">
        <v>55</v>
      </c>
      <c r="T320" s="383">
        <v>3.7542662116040959E-2</v>
      </c>
      <c r="U320" s="525"/>
      <c r="V320" s="352"/>
      <c r="W320" s="26" t="s">
        <v>806</v>
      </c>
      <c r="X320" s="354" t="s">
        <v>806</v>
      </c>
      <c r="Y320" s="576"/>
      <c r="Z320" s="406"/>
      <c r="AA320" s="24">
        <v>0</v>
      </c>
      <c r="AB320" s="383">
        <v>0</v>
      </c>
      <c r="AC320" s="577"/>
      <c r="AD320" s="406"/>
      <c r="AE320" s="24">
        <v>55</v>
      </c>
      <c r="AF320" s="383">
        <v>3.4482758620689655E-2</v>
      </c>
      <c r="AG320" s="358"/>
      <c r="AH320" s="352"/>
      <c r="AI320" s="26" t="s">
        <v>806</v>
      </c>
      <c r="AJ320" s="354" t="s">
        <v>806</v>
      </c>
      <c r="AK320" s="578"/>
      <c r="AL320" s="352"/>
      <c r="AM320" s="26">
        <v>15</v>
      </c>
      <c r="AN320" s="354" t="s">
        <v>1451</v>
      </c>
      <c r="AO320" s="578"/>
      <c r="AP320" s="352"/>
      <c r="AQ320" s="26">
        <v>35</v>
      </c>
      <c r="AR320" s="354">
        <v>2.1943573667711599E-2</v>
      </c>
      <c r="AS320" s="578"/>
      <c r="AT320" s="352"/>
      <c r="AU320" s="26">
        <v>15</v>
      </c>
      <c r="AV320" s="354" t="s">
        <v>1451</v>
      </c>
    </row>
    <row r="321" spans="1:49" s="159" customFormat="1" ht="14.25" customHeight="1" x14ac:dyDescent="0.25">
      <c r="A321" s="158" t="s">
        <v>535</v>
      </c>
      <c r="B321" s="112" t="s">
        <v>536</v>
      </c>
      <c r="C321" s="112"/>
      <c r="D321" s="134">
        <v>1720</v>
      </c>
      <c r="E321" s="25"/>
      <c r="F321" s="24"/>
      <c r="G321" s="24">
        <v>70</v>
      </c>
      <c r="H321" s="383">
        <v>4.0697674418604654E-2</v>
      </c>
      <c r="I321" s="113"/>
      <c r="J321" s="126"/>
      <c r="K321" s="24">
        <v>1275</v>
      </c>
      <c r="L321" s="383">
        <v>0.74127906976744184</v>
      </c>
      <c r="M321" s="128"/>
      <c r="N321" s="113"/>
      <c r="O321" s="24">
        <v>200</v>
      </c>
      <c r="P321" s="383">
        <v>0.11627906976744186</v>
      </c>
      <c r="Q321" s="113"/>
      <c r="R321" s="406"/>
      <c r="S321" s="24">
        <v>40</v>
      </c>
      <c r="T321" s="383">
        <v>2.5236593059936908E-2</v>
      </c>
      <c r="U321" s="525"/>
      <c r="V321" s="352"/>
      <c r="W321" s="26" t="s">
        <v>806</v>
      </c>
      <c r="X321" s="354" t="s">
        <v>806</v>
      </c>
      <c r="Y321" s="576"/>
      <c r="Z321" s="406"/>
      <c r="AA321" s="24" t="s">
        <v>806</v>
      </c>
      <c r="AB321" s="383" t="s">
        <v>806</v>
      </c>
      <c r="AC321" s="577"/>
      <c r="AD321" s="406"/>
      <c r="AE321" s="24">
        <v>75</v>
      </c>
      <c r="AF321" s="383">
        <v>4.3604651162790699E-2</v>
      </c>
      <c r="AG321" s="358"/>
      <c r="AH321" s="352"/>
      <c r="AI321" s="26" t="s">
        <v>806</v>
      </c>
      <c r="AJ321" s="354" t="s">
        <v>806</v>
      </c>
      <c r="AK321" s="578"/>
      <c r="AL321" s="352"/>
      <c r="AM321" s="26">
        <v>15</v>
      </c>
      <c r="AN321" s="354" t="s">
        <v>1451</v>
      </c>
      <c r="AO321" s="578"/>
      <c r="AP321" s="352"/>
      <c r="AQ321" s="26">
        <v>20</v>
      </c>
      <c r="AR321" s="354">
        <v>1.1627906976744186E-2</v>
      </c>
      <c r="AS321" s="578"/>
      <c r="AT321" s="352"/>
      <c r="AU321" s="26">
        <v>15</v>
      </c>
      <c r="AV321" s="354" t="s">
        <v>1451</v>
      </c>
    </row>
    <row r="322" spans="1:49" s="159" customFormat="1" ht="14.25" customHeight="1" x14ac:dyDescent="0.25">
      <c r="B322" s="112"/>
      <c r="C322" s="112"/>
      <c r="D322" s="134"/>
      <c r="E322" s="25"/>
      <c r="F322" s="24"/>
      <c r="G322" s="24"/>
      <c r="H322" s="383"/>
      <c r="I322" s="113"/>
      <c r="J322" s="126"/>
      <c r="K322" s="24"/>
      <c r="L322" s="383"/>
      <c r="M322" s="128"/>
      <c r="N322" s="113"/>
      <c r="O322" s="24"/>
      <c r="P322" s="383"/>
      <c r="Q322" s="113"/>
      <c r="R322" s="406"/>
      <c r="S322" s="24"/>
      <c r="T322" s="383"/>
      <c r="U322" s="525"/>
      <c r="V322" s="352"/>
      <c r="W322" s="26"/>
      <c r="X322" s="354"/>
      <c r="Y322" s="576"/>
      <c r="Z322" s="406"/>
      <c r="AA322" s="24"/>
      <c r="AB322" s="383"/>
      <c r="AC322" s="577"/>
      <c r="AD322" s="406"/>
      <c r="AE322" s="24"/>
      <c r="AF322" s="383"/>
      <c r="AG322" s="358"/>
      <c r="AH322" s="352"/>
      <c r="AI322" s="26"/>
      <c r="AJ322" s="354"/>
      <c r="AK322" s="578"/>
      <c r="AL322" s="352"/>
      <c r="AM322" s="26"/>
      <c r="AN322" s="354"/>
      <c r="AO322" s="578"/>
      <c r="AP322" s="352"/>
      <c r="AQ322" s="26"/>
      <c r="AR322" s="354"/>
      <c r="AS322" s="578"/>
      <c r="AT322" s="352"/>
      <c r="AU322" s="26"/>
      <c r="AV322" s="354"/>
    </row>
    <row r="323" spans="1:49" s="159" customFormat="1" ht="14.25" customHeight="1" x14ac:dyDescent="0.25">
      <c r="A323" s="158" t="s">
        <v>537</v>
      </c>
      <c r="B323" s="112" t="s">
        <v>538</v>
      </c>
      <c r="C323" s="112"/>
      <c r="D323" s="134">
        <v>5695</v>
      </c>
      <c r="E323" s="25"/>
      <c r="F323" s="24"/>
      <c r="G323" s="24">
        <v>310</v>
      </c>
      <c r="H323" s="383">
        <v>5.4433713784021072E-2</v>
      </c>
      <c r="I323" s="113"/>
      <c r="J323" s="126"/>
      <c r="K323" s="24">
        <v>3910</v>
      </c>
      <c r="L323" s="383">
        <v>0.68656716417910446</v>
      </c>
      <c r="M323" s="128"/>
      <c r="N323" s="113"/>
      <c r="O323" s="24">
        <v>815</v>
      </c>
      <c r="P323" s="383">
        <v>0.1431079894644425</v>
      </c>
      <c r="Q323" s="113"/>
      <c r="R323" s="406"/>
      <c r="S323" s="24">
        <v>185</v>
      </c>
      <c r="T323" s="383">
        <v>3.5271687321258342E-2</v>
      </c>
      <c r="U323" s="525"/>
      <c r="V323" s="352"/>
      <c r="W323" s="26">
        <v>25</v>
      </c>
      <c r="X323" s="354" t="s">
        <v>1451</v>
      </c>
      <c r="Y323" s="576"/>
      <c r="Z323" s="406"/>
      <c r="AA323" s="24">
        <v>0</v>
      </c>
      <c r="AB323" s="383">
        <v>0</v>
      </c>
      <c r="AC323" s="577"/>
      <c r="AD323" s="406"/>
      <c r="AE323" s="24">
        <v>205</v>
      </c>
      <c r="AF323" s="383">
        <v>3.5996488147497806E-2</v>
      </c>
      <c r="AG323" s="358"/>
      <c r="AH323" s="352"/>
      <c r="AI323" s="26">
        <v>25</v>
      </c>
      <c r="AJ323" s="354" t="s">
        <v>1451</v>
      </c>
      <c r="AK323" s="578"/>
      <c r="AL323" s="352"/>
      <c r="AM323" s="26">
        <v>70</v>
      </c>
      <c r="AN323" s="354">
        <v>1.2291483757682178E-2</v>
      </c>
      <c r="AO323" s="578"/>
      <c r="AP323" s="352"/>
      <c r="AQ323" s="26">
        <v>115</v>
      </c>
      <c r="AR323" s="354">
        <v>2.0193151887620719E-2</v>
      </c>
      <c r="AS323" s="578"/>
      <c r="AT323" s="352"/>
      <c r="AU323" s="26">
        <v>45</v>
      </c>
      <c r="AV323" s="354" t="s">
        <v>1451</v>
      </c>
    </row>
    <row r="324" spans="1:49" ht="14.25" customHeight="1" x14ac:dyDescent="0.25">
      <c r="A324" s="253" t="s">
        <v>539</v>
      </c>
      <c r="B324" s="110"/>
      <c r="C324" s="110" t="s">
        <v>540</v>
      </c>
      <c r="D324" s="129">
        <v>2590</v>
      </c>
      <c r="E324" s="130"/>
      <c r="F324" s="40"/>
      <c r="G324" s="40">
        <v>155</v>
      </c>
      <c r="H324" s="46">
        <v>5.9845559845559844E-2</v>
      </c>
      <c r="I324" s="131"/>
      <c r="J324" s="132"/>
      <c r="K324" s="40">
        <v>1800</v>
      </c>
      <c r="L324" s="46">
        <v>0.69498069498069504</v>
      </c>
      <c r="M324" s="133"/>
      <c r="N324" s="131"/>
      <c r="O324" s="40">
        <v>335</v>
      </c>
      <c r="P324" s="46">
        <v>0.12934362934362933</v>
      </c>
      <c r="Q324" s="131"/>
      <c r="R324" s="327"/>
      <c r="S324" s="40">
        <v>90</v>
      </c>
      <c r="T324" s="46">
        <v>3.7815126050420166E-2</v>
      </c>
      <c r="U324" s="523"/>
      <c r="V324" s="330"/>
      <c r="W324" s="39" t="s">
        <v>806</v>
      </c>
      <c r="X324" s="353" t="s">
        <v>806</v>
      </c>
      <c r="Y324" s="576"/>
      <c r="Z324" s="327"/>
      <c r="AA324" s="40">
        <v>0</v>
      </c>
      <c r="AB324" s="46">
        <v>0</v>
      </c>
      <c r="AC324" s="577"/>
      <c r="AD324" s="327"/>
      <c r="AE324" s="40">
        <v>100</v>
      </c>
      <c r="AF324" s="46">
        <v>3.8610038610038609E-2</v>
      </c>
      <c r="AG324" s="329"/>
      <c r="AH324" s="330"/>
      <c r="AI324" s="39" t="s">
        <v>806</v>
      </c>
      <c r="AJ324" s="353" t="s">
        <v>806</v>
      </c>
      <c r="AK324" s="578"/>
      <c r="AL324" s="330"/>
      <c r="AM324" s="39">
        <v>25</v>
      </c>
      <c r="AN324" s="353" t="s">
        <v>1451</v>
      </c>
      <c r="AO324" s="578"/>
      <c r="AP324" s="330"/>
      <c r="AQ324" s="39">
        <v>65</v>
      </c>
      <c r="AR324" s="353">
        <v>2.5096525096525095E-2</v>
      </c>
      <c r="AS324" s="578"/>
      <c r="AT324" s="330"/>
      <c r="AU324" s="39">
        <v>15</v>
      </c>
      <c r="AV324" s="353" t="s">
        <v>1451</v>
      </c>
      <c r="AW324" s="159"/>
    </row>
    <row r="325" spans="1:49" ht="14.25" customHeight="1" x14ac:dyDescent="0.25">
      <c r="A325" s="253" t="s">
        <v>541</v>
      </c>
      <c r="B325" s="110"/>
      <c r="C325" s="110" t="s">
        <v>542</v>
      </c>
      <c r="D325" s="129">
        <v>790</v>
      </c>
      <c r="E325" s="130"/>
      <c r="F325" s="40"/>
      <c r="G325" s="40">
        <v>45</v>
      </c>
      <c r="H325" s="46">
        <v>5.6962025316455694E-2</v>
      </c>
      <c r="I325" s="131"/>
      <c r="J325" s="132"/>
      <c r="K325" s="40">
        <v>495</v>
      </c>
      <c r="L325" s="46">
        <v>0.62658227848101267</v>
      </c>
      <c r="M325" s="133"/>
      <c r="N325" s="131"/>
      <c r="O325" s="40">
        <v>150</v>
      </c>
      <c r="P325" s="46">
        <v>0.189873417721519</v>
      </c>
      <c r="Q325" s="131"/>
      <c r="R325" s="327"/>
      <c r="S325" s="40">
        <v>30</v>
      </c>
      <c r="T325" s="46">
        <v>4.1666666666666664E-2</v>
      </c>
      <c r="U325" s="523"/>
      <c r="V325" s="330"/>
      <c r="W325" s="39" t="s">
        <v>806</v>
      </c>
      <c r="X325" s="353" t="s">
        <v>806</v>
      </c>
      <c r="Y325" s="576"/>
      <c r="Z325" s="327"/>
      <c r="AA325" s="40">
        <v>0</v>
      </c>
      <c r="AB325" s="46">
        <v>0</v>
      </c>
      <c r="AC325" s="577"/>
      <c r="AD325" s="327"/>
      <c r="AE325" s="40">
        <v>25</v>
      </c>
      <c r="AF325" s="46">
        <v>3.1645569620253167E-2</v>
      </c>
      <c r="AG325" s="329"/>
      <c r="AH325" s="330"/>
      <c r="AI325" s="39" t="s">
        <v>806</v>
      </c>
      <c r="AJ325" s="353" t="s">
        <v>806</v>
      </c>
      <c r="AK325" s="578"/>
      <c r="AL325" s="330"/>
      <c r="AM325" s="39" t="s">
        <v>806</v>
      </c>
      <c r="AN325" s="353" t="s">
        <v>806</v>
      </c>
      <c r="AO325" s="578"/>
      <c r="AP325" s="330"/>
      <c r="AQ325" s="39">
        <v>15</v>
      </c>
      <c r="AR325" s="353">
        <v>1.8987341772151899E-2</v>
      </c>
      <c r="AS325" s="578"/>
      <c r="AT325" s="330"/>
      <c r="AU325" s="39">
        <v>15</v>
      </c>
      <c r="AV325" s="353">
        <v>1.8987341772151899E-2</v>
      </c>
      <c r="AW325" s="159"/>
    </row>
    <row r="326" spans="1:49" ht="14.25" customHeight="1" x14ac:dyDescent="0.25">
      <c r="A326" s="253" t="s">
        <v>543</v>
      </c>
      <c r="B326" s="110"/>
      <c r="C326" s="110" t="s">
        <v>544</v>
      </c>
      <c r="D326" s="129">
        <v>555</v>
      </c>
      <c r="E326" s="130"/>
      <c r="F326" s="40"/>
      <c r="G326" s="40">
        <v>20</v>
      </c>
      <c r="H326" s="46">
        <v>3.6036036036036036E-2</v>
      </c>
      <c r="I326" s="131"/>
      <c r="J326" s="132"/>
      <c r="K326" s="40">
        <v>365</v>
      </c>
      <c r="L326" s="46">
        <v>0.65765765765765771</v>
      </c>
      <c r="M326" s="133"/>
      <c r="N326" s="131"/>
      <c r="O326" s="40">
        <v>85</v>
      </c>
      <c r="P326" s="46">
        <v>0.15315315315315314</v>
      </c>
      <c r="Q326" s="131"/>
      <c r="R326" s="327"/>
      <c r="S326" s="40">
        <v>20</v>
      </c>
      <c r="T326" s="46">
        <v>4.0816326530612242E-2</v>
      </c>
      <c r="U326" s="523"/>
      <c r="V326" s="330"/>
      <c r="W326" s="39" t="s">
        <v>806</v>
      </c>
      <c r="X326" s="353" t="s">
        <v>806</v>
      </c>
      <c r="Y326" s="576"/>
      <c r="Z326" s="327"/>
      <c r="AA326" s="40">
        <v>0</v>
      </c>
      <c r="AB326" s="46">
        <v>0</v>
      </c>
      <c r="AC326" s="577"/>
      <c r="AD326" s="327"/>
      <c r="AE326" s="40">
        <v>25</v>
      </c>
      <c r="AF326" s="46">
        <v>4.5045045045045043E-2</v>
      </c>
      <c r="AG326" s="329"/>
      <c r="AH326" s="330"/>
      <c r="AI326" s="39" t="s">
        <v>806</v>
      </c>
      <c r="AJ326" s="353" t="s">
        <v>806</v>
      </c>
      <c r="AK326" s="578"/>
      <c r="AL326" s="330"/>
      <c r="AM326" s="39">
        <v>15</v>
      </c>
      <c r="AN326" s="353">
        <v>2.7027027027027029E-2</v>
      </c>
      <c r="AO326" s="578"/>
      <c r="AP326" s="330"/>
      <c r="AQ326" s="39" t="s">
        <v>806</v>
      </c>
      <c r="AR326" s="353" t="s">
        <v>806</v>
      </c>
      <c r="AS326" s="578"/>
      <c r="AT326" s="330"/>
      <c r="AU326" s="39">
        <v>0</v>
      </c>
      <c r="AV326" s="353">
        <v>0</v>
      </c>
      <c r="AW326" s="159"/>
    </row>
    <row r="327" spans="1:49" ht="14.25" customHeight="1" x14ac:dyDescent="0.25">
      <c r="A327" s="253" t="s">
        <v>545</v>
      </c>
      <c r="B327" s="110"/>
      <c r="C327" s="110" t="s">
        <v>546</v>
      </c>
      <c r="D327" s="129">
        <v>1760</v>
      </c>
      <c r="E327" s="130"/>
      <c r="F327" s="40"/>
      <c r="G327" s="40">
        <v>85</v>
      </c>
      <c r="H327" s="46">
        <v>4.8295454545454544E-2</v>
      </c>
      <c r="I327" s="131"/>
      <c r="J327" s="132"/>
      <c r="K327" s="40">
        <v>1245</v>
      </c>
      <c r="L327" s="46">
        <v>0.70738636363636365</v>
      </c>
      <c r="M327" s="133"/>
      <c r="N327" s="131"/>
      <c r="O327" s="40">
        <v>245</v>
      </c>
      <c r="P327" s="46">
        <v>0.13920454545454544</v>
      </c>
      <c r="Q327" s="131"/>
      <c r="R327" s="327"/>
      <c r="S327" s="40">
        <v>45</v>
      </c>
      <c r="T327" s="46">
        <v>2.7777777777777776E-2</v>
      </c>
      <c r="U327" s="523"/>
      <c r="V327" s="330"/>
      <c r="W327" s="39" t="s">
        <v>806</v>
      </c>
      <c r="X327" s="353" t="s">
        <v>806</v>
      </c>
      <c r="Y327" s="576"/>
      <c r="Z327" s="327"/>
      <c r="AA327" s="40">
        <v>0</v>
      </c>
      <c r="AB327" s="46">
        <v>0</v>
      </c>
      <c r="AC327" s="577"/>
      <c r="AD327" s="327"/>
      <c r="AE327" s="40">
        <v>55</v>
      </c>
      <c r="AF327" s="46">
        <v>3.125E-2</v>
      </c>
      <c r="AG327" s="329"/>
      <c r="AH327" s="330"/>
      <c r="AI327" s="39">
        <v>10</v>
      </c>
      <c r="AJ327" s="353" t="s">
        <v>1451</v>
      </c>
      <c r="AK327" s="578"/>
      <c r="AL327" s="330"/>
      <c r="AM327" s="39">
        <v>20</v>
      </c>
      <c r="AN327" s="353">
        <v>1.1363636363636364E-2</v>
      </c>
      <c r="AO327" s="578"/>
      <c r="AP327" s="330"/>
      <c r="AQ327" s="39">
        <v>30</v>
      </c>
      <c r="AR327" s="353">
        <v>1.7045454545454544E-2</v>
      </c>
      <c r="AS327" s="578"/>
      <c r="AT327" s="330"/>
      <c r="AU327" s="39">
        <v>15</v>
      </c>
      <c r="AV327" s="353" t="s">
        <v>1451</v>
      </c>
      <c r="AW327" s="159"/>
    </row>
    <row r="328" spans="1:49" ht="14.25" customHeight="1" x14ac:dyDescent="0.25">
      <c r="B328" s="110"/>
      <c r="C328" s="110"/>
      <c r="D328" s="134"/>
      <c r="E328" s="25"/>
      <c r="F328" s="24"/>
      <c r="G328" s="24"/>
      <c r="H328" s="46"/>
      <c r="I328" s="113"/>
      <c r="J328" s="126"/>
      <c r="K328" s="24"/>
      <c r="L328" s="46"/>
      <c r="M328" s="128"/>
      <c r="N328" s="113"/>
      <c r="O328" s="24"/>
      <c r="P328" s="46"/>
      <c r="Q328" s="113"/>
      <c r="R328" s="327"/>
      <c r="S328" s="40"/>
      <c r="T328" s="46"/>
      <c r="U328" s="523"/>
      <c r="V328" s="330"/>
      <c r="W328" s="39"/>
      <c r="X328" s="353"/>
      <c r="Y328" s="576"/>
      <c r="Z328" s="327"/>
      <c r="AA328" s="40"/>
      <c r="AB328" s="46"/>
      <c r="AC328" s="577"/>
      <c r="AD328" s="327"/>
      <c r="AE328" s="40"/>
      <c r="AF328" s="46"/>
      <c r="AG328" s="329"/>
      <c r="AH328" s="330"/>
      <c r="AI328" s="39"/>
      <c r="AJ328" s="353"/>
      <c r="AK328" s="578"/>
      <c r="AL328" s="330"/>
      <c r="AM328" s="39"/>
      <c r="AN328" s="353"/>
      <c r="AO328" s="578"/>
      <c r="AP328" s="330"/>
      <c r="AQ328" s="39"/>
      <c r="AR328" s="353"/>
      <c r="AS328" s="578"/>
      <c r="AT328" s="330"/>
      <c r="AU328" s="39"/>
      <c r="AV328" s="353"/>
      <c r="AW328" s="159"/>
    </row>
    <row r="329" spans="1:49" s="159" customFormat="1" ht="14.25" customHeight="1" x14ac:dyDescent="0.25">
      <c r="A329" s="158" t="s">
        <v>547</v>
      </c>
      <c r="B329" s="112" t="s">
        <v>548</v>
      </c>
      <c r="C329" s="112"/>
      <c r="D329" s="134">
        <v>5915</v>
      </c>
      <c r="E329" s="25"/>
      <c r="F329" s="24"/>
      <c r="G329" s="24">
        <v>385</v>
      </c>
      <c r="H329" s="383">
        <v>6.5088757396449703E-2</v>
      </c>
      <c r="I329" s="113"/>
      <c r="J329" s="126"/>
      <c r="K329" s="24">
        <v>3435</v>
      </c>
      <c r="L329" s="383">
        <v>0.58072696534234991</v>
      </c>
      <c r="M329" s="128"/>
      <c r="N329" s="113"/>
      <c r="O329" s="24">
        <v>1015</v>
      </c>
      <c r="P329" s="383">
        <v>0.17159763313609466</v>
      </c>
      <c r="Q329" s="113"/>
      <c r="R329" s="406"/>
      <c r="S329" s="24">
        <v>240</v>
      </c>
      <c r="T329" s="383">
        <v>4.7058823529411764E-2</v>
      </c>
      <c r="U329" s="525"/>
      <c r="V329" s="352"/>
      <c r="W329" s="26">
        <v>25</v>
      </c>
      <c r="X329" s="354" t="s">
        <v>1451</v>
      </c>
      <c r="Y329" s="576"/>
      <c r="Z329" s="406"/>
      <c r="AA329" s="24" t="s">
        <v>806</v>
      </c>
      <c r="AB329" s="383" t="s">
        <v>806</v>
      </c>
      <c r="AC329" s="577"/>
      <c r="AD329" s="406"/>
      <c r="AE329" s="24">
        <v>330</v>
      </c>
      <c r="AF329" s="383">
        <v>5.5790363482671176E-2</v>
      </c>
      <c r="AG329" s="358"/>
      <c r="AH329" s="352"/>
      <c r="AI329" s="26">
        <v>20</v>
      </c>
      <c r="AJ329" s="354" t="s">
        <v>1451</v>
      </c>
      <c r="AK329" s="578"/>
      <c r="AL329" s="352"/>
      <c r="AM329" s="26">
        <v>80</v>
      </c>
      <c r="AN329" s="354">
        <v>1.3524936601859678E-2</v>
      </c>
      <c r="AO329" s="578"/>
      <c r="AP329" s="352"/>
      <c r="AQ329" s="26">
        <v>305</v>
      </c>
      <c r="AR329" s="354">
        <v>5.1563820794590022E-2</v>
      </c>
      <c r="AS329" s="578"/>
      <c r="AT329" s="352"/>
      <c r="AU329" s="26">
        <v>70</v>
      </c>
      <c r="AV329" s="354">
        <v>1.1834319526627219E-2</v>
      </c>
    </row>
    <row r="330" spans="1:49" ht="14.25" customHeight="1" x14ac:dyDescent="0.25">
      <c r="A330" s="253" t="s">
        <v>549</v>
      </c>
      <c r="B330" s="110"/>
      <c r="C330" s="110" t="s">
        <v>550</v>
      </c>
      <c r="D330" s="129">
        <v>1185</v>
      </c>
      <c r="E330" s="130"/>
      <c r="F330" s="40"/>
      <c r="G330" s="40">
        <v>80</v>
      </c>
      <c r="H330" s="46">
        <v>6.7510548523206745E-2</v>
      </c>
      <c r="I330" s="131"/>
      <c r="J330" s="132"/>
      <c r="K330" s="40">
        <v>690</v>
      </c>
      <c r="L330" s="46">
        <v>0.58227848101265822</v>
      </c>
      <c r="M330" s="133"/>
      <c r="N330" s="131"/>
      <c r="O330" s="40">
        <v>175</v>
      </c>
      <c r="P330" s="46">
        <v>0.14767932489451477</v>
      </c>
      <c r="Q330" s="131"/>
      <c r="R330" s="327"/>
      <c r="S330" s="40">
        <v>60</v>
      </c>
      <c r="T330" s="46">
        <v>5.9701492537313432E-2</v>
      </c>
      <c r="U330" s="523"/>
      <c r="V330" s="330"/>
      <c r="W330" s="39" t="s">
        <v>806</v>
      </c>
      <c r="X330" s="353" t="s">
        <v>806</v>
      </c>
      <c r="Y330" s="576"/>
      <c r="Z330" s="327"/>
      <c r="AA330" s="40" t="s">
        <v>806</v>
      </c>
      <c r="AB330" s="46" t="s">
        <v>806</v>
      </c>
      <c r="AC330" s="577"/>
      <c r="AD330" s="327"/>
      <c r="AE330" s="40">
        <v>60</v>
      </c>
      <c r="AF330" s="46">
        <v>5.0632911392405063E-2</v>
      </c>
      <c r="AG330" s="329"/>
      <c r="AH330" s="330"/>
      <c r="AI330" s="39" t="s">
        <v>806</v>
      </c>
      <c r="AJ330" s="353" t="s">
        <v>806</v>
      </c>
      <c r="AK330" s="578"/>
      <c r="AL330" s="330"/>
      <c r="AM330" s="39">
        <v>15</v>
      </c>
      <c r="AN330" s="353">
        <v>1.2658227848101266E-2</v>
      </c>
      <c r="AO330" s="578"/>
      <c r="AP330" s="330"/>
      <c r="AQ330" s="39">
        <v>75</v>
      </c>
      <c r="AR330" s="353">
        <v>6.3291139240506333E-2</v>
      </c>
      <c r="AS330" s="578"/>
      <c r="AT330" s="330"/>
      <c r="AU330" s="39">
        <v>20</v>
      </c>
      <c r="AV330" s="353">
        <v>1.6877637130801686E-2</v>
      </c>
      <c r="AW330" s="159"/>
    </row>
    <row r="331" spans="1:49" ht="14.25" customHeight="1" x14ac:dyDescent="0.25">
      <c r="A331" s="253" t="s">
        <v>551</v>
      </c>
      <c r="B331" s="110"/>
      <c r="C331" s="110" t="s">
        <v>552</v>
      </c>
      <c r="D331" s="129">
        <v>1080</v>
      </c>
      <c r="E331" s="130"/>
      <c r="F331" s="40"/>
      <c r="G331" s="40">
        <v>75</v>
      </c>
      <c r="H331" s="46">
        <v>6.9444444444444448E-2</v>
      </c>
      <c r="I331" s="131"/>
      <c r="J331" s="132"/>
      <c r="K331" s="40">
        <v>585</v>
      </c>
      <c r="L331" s="46">
        <v>0.54166666666666663</v>
      </c>
      <c r="M331" s="133"/>
      <c r="N331" s="131"/>
      <c r="O331" s="40">
        <v>180</v>
      </c>
      <c r="P331" s="46">
        <v>0.16666666666666666</v>
      </c>
      <c r="Q331" s="131"/>
      <c r="R331" s="327"/>
      <c r="S331" s="40">
        <v>55</v>
      </c>
      <c r="T331" s="46">
        <v>6.1452513966480445E-2</v>
      </c>
      <c r="U331" s="523"/>
      <c r="V331" s="330"/>
      <c r="W331" s="39" t="s">
        <v>806</v>
      </c>
      <c r="X331" s="353" t="s">
        <v>806</v>
      </c>
      <c r="Y331" s="576"/>
      <c r="Z331" s="327"/>
      <c r="AA331" s="40" t="s">
        <v>806</v>
      </c>
      <c r="AB331" s="46" t="s">
        <v>806</v>
      </c>
      <c r="AC331" s="577"/>
      <c r="AD331" s="327"/>
      <c r="AE331" s="40">
        <v>55</v>
      </c>
      <c r="AF331" s="46">
        <v>5.0925925925925923E-2</v>
      </c>
      <c r="AG331" s="329"/>
      <c r="AH331" s="330"/>
      <c r="AI331" s="39">
        <v>0</v>
      </c>
      <c r="AJ331" s="353">
        <v>0</v>
      </c>
      <c r="AK331" s="578"/>
      <c r="AL331" s="330"/>
      <c r="AM331" s="39">
        <v>20</v>
      </c>
      <c r="AN331" s="353">
        <v>1.8518518518518517E-2</v>
      </c>
      <c r="AO331" s="578"/>
      <c r="AP331" s="330"/>
      <c r="AQ331" s="39">
        <v>85</v>
      </c>
      <c r="AR331" s="353">
        <v>7.8703703703703706E-2</v>
      </c>
      <c r="AS331" s="578"/>
      <c r="AT331" s="330"/>
      <c r="AU331" s="39">
        <v>15</v>
      </c>
      <c r="AV331" s="353">
        <v>1.3888888888888888E-2</v>
      </c>
      <c r="AW331" s="159"/>
    </row>
    <row r="332" spans="1:49" ht="14.25" customHeight="1" x14ac:dyDescent="0.25">
      <c r="A332" s="253" t="s">
        <v>553</v>
      </c>
      <c r="B332" s="110"/>
      <c r="C332" s="110" t="s">
        <v>554</v>
      </c>
      <c r="D332" s="129">
        <v>1075</v>
      </c>
      <c r="E332" s="130"/>
      <c r="F332" s="40"/>
      <c r="G332" s="40">
        <v>75</v>
      </c>
      <c r="H332" s="46">
        <v>6.9767441860465115E-2</v>
      </c>
      <c r="I332" s="131"/>
      <c r="J332" s="132"/>
      <c r="K332" s="40">
        <v>630</v>
      </c>
      <c r="L332" s="46">
        <v>0.586046511627907</v>
      </c>
      <c r="M332" s="133"/>
      <c r="N332" s="131"/>
      <c r="O332" s="40">
        <v>185</v>
      </c>
      <c r="P332" s="46">
        <v>0.17209302325581396</v>
      </c>
      <c r="Q332" s="131"/>
      <c r="R332" s="327"/>
      <c r="S332" s="40">
        <v>45</v>
      </c>
      <c r="T332" s="46">
        <v>4.8128342245989303E-2</v>
      </c>
      <c r="U332" s="523"/>
      <c r="V332" s="330"/>
      <c r="W332" s="39" t="s">
        <v>806</v>
      </c>
      <c r="X332" s="353" t="s">
        <v>806</v>
      </c>
      <c r="Y332" s="576"/>
      <c r="Z332" s="327"/>
      <c r="AA332" s="40" t="s">
        <v>806</v>
      </c>
      <c r="AB332" s="46" t="s">
        <v>806</v>
      </c>
      <c r="AC332" s="577"/>
      <c r="AD332" s="327"/>
      <c r="AE332" s="40">
        <v>60</v>
      </c>
      <c r="AF332" s="46">
        <v>5.5813953488372092E-2</v>
      </c>
      <c r="AG332" s="329"/>
      <c r="AH332" s="330"/>
      <c r="AI332" s="39" t="s">
        <v>806</v>
      </c>
      <c r="AJ332" s="353" t="s">
        <v>806</v>
      </c>
      <c r="AK332" s="578"/>
      <c r="AL332" s="330"/>
      <c r="AM332" s="39" t="s">
        <v>806</v>
      </c>
      <c r="AN332" s="353" t="s">
        <v>806</v>
      </c>
      <c r="AO332" s="578"/>
      <c r="AP332" s="330"/>
      <c r="AQ332" s="39">
        <v>50</v>
      </c>
      <c r="AR332" s="353">
        <v>4.6511627906976744E-2</v>
      </c>
      <c r="AS332" s="578"/>
      <c r="AT332" s="330"/>
      <c r="AU332" s="39">
        <v>10</v>
      </c>
      <c r="AV332" s="353" t="s">
        <v>1451</v>
      </c>
      <c r="AW332" s="159"/>
    </row>
    <row r="333" spans="1:49" ht="14.25" customHeight="1" x14ac:dyDescent="0.25">
      <c r="A333" s="253" t="s">
        <v>555</v>
      </c>
      <c r="B333" s="110"/>
      <c r="C333" s="110" t="s">
        <v>556</v>
      </c>
      <c r="D333" s="129">
        <v>965</v>
      </c>
      <c r="E333" s="130"/>
      <c r="F333" s="40"/>
      <c r="G333" s="40">
        <v>65</v>
      </c>
      <c r="H333" s="46">
        <v>6.7357512953367879E-2</v>
      </c>
      <c r="I333" s="131"/>
      <c r="J333" s="132"/>
      <c r="K333" s="40">
        <v>525</v>
      </c>
      <c r="L333" s="46">
        <v>0.54404145077720212</v>
      </c>
      <c r="M333" s="133"/>
      <c r="N333" s="131"/>
      <c r="O333" s="40">
        <v>185</v>
      </c>
      <c r="P333" s="46">
        <v>0.19170984455958548</v>
      </c>
      <c r="Q333" s="131"/>
      <c r="R333" s="327"/>
      <c r="S333" s="40">
        <v>35</v>
      </c>
      <c r="T333" s="46">
        <v>4.3209876543209874E-2</v>
      </c>
      <c r="U333" s="523"/>
      <c r="V333" s="330"/>
      <c r="W333" s="39" t="s">
        <v>806</v>
      </c>
      <c r="X333" s="353" t="s">
        <v>806</v>
      </c>
      <c r="Y333" s="576"/>
      <c r="Z333" s="327"/>
      <c r="AA333" s="40">
        <v>0</v>
      </c>
      <c r="AB333" s="46">
        <v>0</v>
      </c>
      <c r="AC333" s="577"/>
      <c r="AD333" s="327"/>
      <c r="AE333" s="40">
        <v>70</v>
      </c>
      <c r="AF333" s="46">
        <v>7.2538860103626937E-2</v>
      </c>
      <c r="AG333" s="329"/>
      <c r="AH333" s="330"/>
      <c r="AI333" s="39" t="s">
        <v>806</v>
      </c>
      <c r="AJ333" s="353" t="s">
        <v>806</v>
      </c>
      <c r="AK333" s="578"/>
      <c r="AL333" s="330"/>
      <c r="AM333" s="39">
        <v>15</v>
      </c>
      <c r="AN333" s="353">
        <v>1.5544041450777202E-2</v>
      </c>
      <c r="AO333" s="578"/>
      <c r="AP333" s="330"/>
      <c r="AQ333" s="39">
        <v>60</v>
      </c>
      <c r="AR333" s="353">
        <v>6.2176165803108807E-2</v>
      </c>
      <c r="AS333" s="578"/>
      <c r="AT333" s="330"/>
      <c r="AU333" s="39">
        <v>10</v>
      </c>
      <c r="AV333" s="353">
        <v>1.0362694300518135E-2</v>
      </c>
      <c r="AW333" s="159"/>
    </row>
    <row r="334" spans="1:49" ht="14.25" customHeight="1" x14ac:dyDescent="0.25">
      <c r="A334" s="253" t="s">
        <v>557</v>
      </c>
      <c r="B334" s="110"/>
      <c r="C334" s="110" t="s">
        <v>558</v>
      </c>
      <c r="D334" s="129">
        <v>1605</v>
      </c>
      <c r="E334" s="130"/>
      <c r="F334" s="40"/>
      <c r="G334" s="40">
        <v>90</v>
      </c>
      <c r="H334" s="46">
        <v>5.6074766355140186E-2</v>
      </c>
      <c r="I334" s="131"/>
      <c r="J334" s="132"/>
      <c r="K334" s="40">
        <v>1005</v>
      </c>
      <c r="L334" s="46">
        <v>0.62616822429906538</v>
      </c>
      <c r="M334" s="133"/>
      <c r="N334" s="131"/>
      <c r="O334" s="40">
        <v>295</v>
      </c>
      <c r="P334" s="46">
        <v>0.18380062305295949</v>
      </c>
      <c r="Q334" s="131"/>
      <c r="R334" s="327"/>
      <c r="S334" s="40">
        <v>45</v>
      </c>
      <c r="T334" s="46">
        <v>3.1358885017421602E-2</v>
      </c>
      <c r="U334" s="523"/>
      <c r="V334" s="330"/>
      <c r="W334" s="39" t="s">
        <v>806</v>
      </c>
      <c r="X334" s="353" t="s">
        <v>806</v>
      </c>
      <c r="Y334" s="576"/>
      <c r="Z334" s="327"/>
      <c r="AA334" s="40">
        <v>0</v>
      </c>
      <c r="AB334" s="46">
        <v>0</v>
      </c>
      <c r="AC334" s="577"/>
      <c r="AD334" s="327"/>
      <c r="AE334" s="40">
        <v>85</v>
      </c>
      <c r="AF334" s="46">
        <v>5.2959501557632398E-2</v>
      </c>
      <c r="AG334" s="329"/>
      <c r="AH334" s="330"/>
      <c r="AI334" s="39" t="s">
        <v>806</v>
      </c>
      <c r="AJ334" s="353" t="s">
        <v>806</v>
      </c>
      <c r="AK334" s="578"/>
      <c r="AL334" s="330"/>
      <c r="AM334" s="39">
        <v>20</v>
      </c>
      <c r="AN334" s="353">
        <v>1.2461059190031152E-2</v>
      </c>
      <c r="AO334" s="578"/>
      <c r="AP334" s="330"/>
      <c r="AQ334" s="39">
        <v>35</v>
      </c>
      <c r="AR334" s="353">
        <v>2.1806853582554516E-2</v>
      </c>
      <c r="AS334" s="578"/>
      <c r="AT334" s="330"/>
      <c r="AU334" s="39">
        <v>15</v>
      </c>
      <c r="AV334" s="353" t="s">
        <v>1451</v>
      </c>
      <c r="AW334" s="159"/>
    </row>
    <row r="335" spans="1:49" ht="14.25" customHeight="1" x14ac:dyDescent="0.25">
      <c r="B335" s="110"/>
      <c r="C335" s="110"/>
      <c r="D335" s="134"/>
      <c r="E335" s="25"/>
      <c r="F335" s="24"/>
      <c r="G335" s="24"/>
      <c r="H335" s="46"/>
      <c r="I335" s="113"/>
      <c r="J335" s="126"/>
      <c r="K335" s="24"/>
      <c r="L335" s="46"/>
      <c r="M335" s="128"/>
      <c r="N335" s="113"/>
      <c r="O335" s="24"/>
      <c r="P335" s="46"/>
      <c r="Q335" s="113"/>
      <c r="R335" s="327"/>
      <c r="S335" s="40"/>
      <c r="T335" s="46"/>
      <c r="U335" s="523"/>
      <c r="V335" s="330"/>
      <c r="W335" s="39"/>
      <c r="X335" s="353"/>
      <c r="Y335" s="576"/>
      <c r="Z335" s="327"/>
      <c r="AA335" s="40"/>
      <c r="AB335" s="46"/>
      <c r="AC335" s="577"/>
      <c r="AD335" s="327"/>
      <c r="AE335" s="40"/>
      <c r="AF335" s="46"/>
      <c r="AG335" s="329"/>
      <c r="AH335" s="330"/>
      <c r="AI335" s="39"/>
      <c r="AJ335" s="353"/>
      <c r="AK335" s="578"/>
      <c r="AL335" s="330"/>
      <c r="AM335" s="39"/>
      <c r="AN335" s="353"/>
      <c r="AO335" s="578"/>
      <c r="AP335" s="330"/>
      <c r="AQ335" s="39"/>
      <c r="AR335" s="353"/>
      <c r="AS335" s="578"/>
      <c r="AT335" s="330"/>
      <c r="AU335" s="39"/>
      <c r="AV335" s="353"/>
      <c r="AW335" s="159"/>
    </row>
    <row r="336" spans="1:49" s="159" customFormat="1" ht="14.25" customHeight="1" x14ac:dyDescent="0.25">
      <c r="A336" s="158" t="s">
        <v>559</v>
      </c>
      <c r="B336" s="112" t="s">
        <v>560</v>
      </c>
      <c r="C336" s="112"/>
      <c r="D336" s="134">
        <v>31505</v>
      </c>
      <c r="E336" s="25"/>
      <c r="F336" s="24"/>
      <c r="G336" s="24">
        <v>1830</v>
      </c>
      <c r="H336" s="383">
        <v>5.8086018092366291E-2</v>
      </c>
      <c r="I336" s="113"/>
      <c r="J336" s="126"/>
      <c r="K336" s="24">
        <v>22305</v>
      </c>
      <c r="L336" s="383">
        <v>0.70798285986351372</v>
      </c>
      <c r="M336" s="128"/>
      <c r="N336" s="113"/>
      <c r="O336" s="24">
        <v>3465</v>
      </c>
      <c r="P336" s="383">
        <v>0.1099825424535788</v>
      </c>
      <c r="Q336" s="113"/>
      <c r="R336" s="406"/>
      <c r="S336" s="24">
        <v>865</v>
      </c>
      <c r="T336" s="383">
        <v>3.0213063220398184E-2</v>
      </c>
      <c r="U336" s="525"/>
      <c r="V336" s="352"/>
      <c r="W336" s="26">
        <v>145</v>
      </c>
      <c r="X336" s="354" t="s">
        <v>1451</v>
      </c>
      <c r="Y336" s="576"/>
      <c r="Z336" s="406"/>
      <c r="AA336" s="24">
        <v>20</v>
      </c>
      <c r="AB336" s="383" t="s">
        <v>1451</v>
      </c>
      <c r="AC336" s="577"/>
      <c r="AD336" s="406"/>
      <c r="AE336" s="24">
        <v>1560</v>
      </c>
      <c r="AF336" s="383">
        <v>4.951594984923028E-2</v>
      </c>
      <c r="AG336" s="358"/>
      <c r="AH336" s="352"/>
      <c r="AI336" s="26">
        <v>105</v>
      </c>
      <c r="AJ336" s="354" t="s">
        <v>1451</v>
      </c>
      <c r="AK336" s="578"/>
      <c r="AL336" s="352"/>
      <c r="AM336" s="26">
        <v>270</v>
      </c>
      <c r="AN336" s="354" t="s">
        <v>1451</v>
      </c>
      <c r="AO336" s="578"/>
      <c r="AP336" s="352"/>
      <c r="AQ336" s="26">
        <v>695</v>
      </c>
      <c r="AR336" s="354">
        <v>2.2059990477701952E-2</v>
      </c>
      <c r="AS336" s="578"/>
      <c r="AT336" s="352"/>
      <c r="AU336" s="26">
        <v>240</v>
      </c>
      <c r="AV336" s="354" t="s">
        <v>1451</v>
      </c>
    </row>
    <row r="337" spans="1:49" ht="14.25" customHeight="1" x14ac:dyDescent="0.25">
      <c r="A337" s="253" t="s">
        <v>561</v>
      </c>
      <c r="B337" s="110"/>
      <c r="C337" s="110" t="s">
        <v>562</v>
      </c>
      <c r="D337" s="129">
        <v>2910</v>
      </c>
      <c r="E337" s="130"/>
      <c r="F337" s="40"/>
      <c r="G337" s="40">
        <v>120</v>
      </c>
      <c r="H337" s="46">
        <v>4.1237113402061855E-2</v>
      </c>
      <c r="I337" s="131"/>
      <c r="J337" s="132"/>
      <c r="K337" s="40">
        <v>2085</v>
      </c>
      <c r="L337" s="46">
        <v>0.71649484536082475</v>
      </c>
      <c r="M337" s="133"/>
      <c r="N337" s="131"/>
      <c r="O337" s="40">
        <v>345</v>
      </c>
      <c r="P337" s="46">
        <v>0.11855670103092783</v>
      </c>
      <c r="Q337" s="131"/>
      <c r="R337" s="327"/>
      <c r="S337" s="40">
        <v>100</v>
      </c>
      <c r="T337" s="46">
        <v>3.7523452157598502E-2</v>
      </c>
      <c r="U337" s="523"/>
      <c r="V337" s="330"/>
      <c r="W337" s="39">
        <v>15</v>
      </c>
      <c r="X337" s="353" t="s">
        <v>1451</v>
      </c>
      <c r="Y337" s="576"/>
      <c r="Z337" s="327"/>
      <c r="AA337" s="40">
        <v>0</v>
      </c>
      <c r="AB337" s="46">
        <v>0</v>
      </c>
      <c r="AC337" s="577"/>
      <c r="AD337" s="327"/>
      <c r="AE337" s="40">
        <v>110</v>
      </c>
      <c r="AF337" s="46">
        <v>3.7800687285223365E-2</v>
      </c>
      <c r="AG337" s="329"/>
      <c r="AH337" s="330"/>
      <c r="AI337" s="39">
        <v>10</v>
      </c>
      <c r="AJ337" s="353" t="s">
        <v>1451</v>
      </c>
      <c r="AK337" s="578"/>
      <c r="AL337" s="330"/>
      <c r="AM337" s="39">
        <v>20</v>
      </c>
      <c r="AN337" s="353" t="s">
        <v>1451</v>
      </c>
      <c r="AO337" s="578"/>
      <c r="AP337" s="330"/>
      <c r="AQ337" s="39">
        <v>80</v>
      </c>
      <c r="AR337" s="353">
        <v>2.7491408934707903E-2</v>
      </c>
      <c r="AS337" s="578"/>
      <c r="AT337" s="330"/>
      <c r="AU337" s="39">
        <v>25</v>
      </c>
      <c r="AV337" s="353" t="s">
        <v>1451</v>
      </c>
      <c r="AW337" s="159"/>
    </row>
    <row r="338" spans="1:49" ht="14.25" customHeight="1" x14ac:dyDescent="0.25">
      <c r="A338" s="253" t="s">
        <v>563</v>
      </c>
      <c r="B338" s="110"/>
      <c r="C338" s="110" t="s">
        <v>564</v>
      </c>
      <c r="D338" s="129">
        <v>2480</v>
      </c>
      <c r="E338" s="130"/>
      <c r="F338" s="40"/>
      <c r="G338" s="40">
        <v>130</v>
      </c>
      <c r="H338" s="46">
        <v>5.2419354838709679E-2</v>
      </c>
      <c r="I338" s="131"/>
      <c r="J338" s="132"/>
      <c r="K338" s="40">
        <v>1730</v>
      </c>
      <c r="L338" s="46">
        <v>0.69758064516129037</v>
      </c>
      <c r="M338" s="133"/>
      <c r="N338" s="131"/>
      <c r="O338" s="40">
        <v>320</v>
      </c>
      <c r="P338" s="46">
        <v>0.12903225806451613</v>
      </c>
      <c r="Q338" s="131"/>
      <c r="R338" s="327"/>
      <c r="S338" s="40">
        <v>65</v>
      </c>
      <c r="T338" s="46">
        <v>2.8953229398663696E-2</v>
      </c>
      <c r="U338" s="523"/>
      <c r="V338" s="330"/>
      <c r="W338" s="39" t="s">
        <v>806</v>
      </c>
      <c r="X338" s="353" t="s">
        <v>806</v>
      </c>
      <c r="Y338" s="576"/>
      <c r="Z338" s="327"/>
      <c r="AA338" s="40" t="s">
        <v>806</v>
      </c>
      <c r="AB338" s="46" t="s">
        <v>806</v>
      </c>
      <c r="AC338" s="577"/>
      <c r="AD338" s="327"/>
      <c r="AE338" s="40">
        <v>130</v>
      </c>
      <c r="AF338" s="46">
        <v>5.2419354838709679E-2</v>
      </c>
      <c r="AG338" s="329"/>
      <c r="AH338" s="330"/>
      <c r="AI338" s="39">
        <v>10</v>
      </c>
      <c r="AJ338" s="353" t="s">
        <v>1451</v>
      </c>
      <c r="AK338" s="578"/>
      <c r="AL338" s="330"/>
      <c r="AM338" s="39">
        <v>15</v>
      </c>
      <c r="AN338" s="353" t="s">
        <v>1451</v>
      </c>
      <c r="AO338" s="578"/>
      <c r="AP338" s="330"/>
      <c r="AQ338" s="39">
        <v>50</v>
      </c>
      <c r="AR338" s="353">
        <v>2.0161290322580645E-2</v>
      </c>
      <c r="AS338" s="578"/>
      <c r="AT338" s="330"/>
      <c r="AU338" s="39">
        <v>15</v>
      </c>
      <c r="AV338" s="353" t="s">
        <v>1451</v>
      </c>
      <c r="AW338" s="159"/>
    </row>
    <row r="339" spans="1:49" ht="14.25" customHeight="1" x14ac:dyDescent="0.25">
      <c r="A339" s="253" t="s">
        <v>565</v>
      </c>
      <c r="B339" s="110"/>
      <c r="C339" s="110" t="s">
        <v>566</v>
      </c>
      <c r="D339" s="129">
        <v>1985</v>
      </c>
      <c r="E339" s="130"/>
      <c r="F339" s="40"/>
      <c r="G339" s="40">
        <v>125</v>
      </c>
      <c r="H339" s="46">
        <v>6.2972292191435769E-2</v>
      </c>
      <c r="I339" s="131"/>
      <c r="J339" s="132"/>
      <c r="K339" s="40">
        <v>1335</v>
      </c>
      <c r="L339" s="46">
        <v>0.67254408060453397</v>
      </c>
      <c r="M339" s="133"/>
      <c r="N339" s="131"/>
      <c r="O339" s="40">
        <v>250</v>
      </c>
      <c r="P339" s="46">
        <v>0.12594458438287154</v>
      </c>
      <c r="Q339" s="131"/>
      <c r="R339" s="327"/>
      <c r="S339" s="40">
        <v>65</v>
      </c>
      <c r="T339" s="46">
        <v>3.6619718309859155E-2</v>
      </c>
      <c r="U339" s="523"/>
      <c r="V339" s="330"/>
      <c r="W339" s="39" t="s">
        <v>806</v>
      </c>
      <c r="X339" s="353" t="s">
        <v>806</v>
      </c>
      <c r="Y339" s="576"/>
      <c r="Z339" s="327"/>
      <c r="AA339" s="40" t="s">
        <v>806</v>
      </c>
      <c r="AB339" s="46" t="s">
        <v>806</v>
      </c>
      <c r="AC339" s="577"/>
      <c r="AD339" s="327"/>
      <c r="AE339" s="40">
        <v>110</v>
      </c>
      <c r="AF339" s="46">
        <v>5.5415617128463476E-2</v>
      </c>
      <c r="AG339" s="329"/>
      <c r="AH339" s="330"/>
      <c r="AI339" s="39">
        <v>10</v>
      </c>
      <c r="AJ339" s="353" t="s">
        <v>1451</v>
      </c>
      <c r="AK339" s="578"/>
      <c r="AL339" s="330"/>
      <c r="AM339" s="39">
        <v>15</v>
      </c>
      <c r="AN339" s="353" t="s">
        <v>1451</v>
      </c>
      <c r="AO339" s="578"/>
      <c r="AP339" s="330"/>
      <c r="AQ339" s="39">
        <v>45</v>
      </c>
      <c r="AR339" s="353">
        <v>2.2670025188916875E-2</v>
      </c>
      <c r="AS339" s="578"/>
      <c r="AT339" s="330"/>
      <c r="AU339" s="39">
        <v>15</v>
      </c>
      <c r="AV339" s="353" t="s">
        <v>1451</v>
      </c>
      <c r="AW339" s="159"/>
    </row>
    <row r="340" spans="1:49" ht="14.25" customHeight="1" x14ac:dyDescent="0.25">
      <c r="A340" s="253" t="s">
        <v>567</v>
      </c>
      <c r="B340" s="110"/>
      <c r="C340" s="110" t="s">
        <v>568</v>
      </c>
      <c r="D340" s="129">
        <v>4150</v>
      </c>
      <c r="E340" s="130"/>
      <c r="F340" s="40"/>
      <c r="G340" s="40">
        <v>265</v>
      </c>
      <c r="H340" s="46">
        <v>6.3855421686746988E-2</v>
      </c>
      <c r="I340" s="131"/>
      <c r="J340" s="132"/>
      <c r="K340" s="40">
        <v>2990</v>
      </c>
      <c r="L340" s="46">
        <v>0.72048192771084341</v>
      </c>
      <c r="M340" s="133"/>
      <c r="N340" s="131"/>
      <c r="O340" s="40">
        <v>405</v>
      </c>
      <c r="P340" s="46">
        <v>9.7590361445783133E-2</v>
      </c>
      <c r="Q340" s="131"/>
      <c r="R340" s="327"/>
      <c r="S340" s="40">
        <v>95</v>
      </c>
      <c r="T340" s="46">
        <v>2.5165562913907286E-2</v>
      </c>
      <c r="U340" s="523"/>
      <c r="V340" s="330"/>
      <c r="W340" s="39">
        <v>20</v>
      </c>
      <c r="X340" s="353" t="s">
        <v>1451</v>
      </c>
      <c r="Y340" s="576"/>
      <c r="Z340" s="327"/>
      <c r="AA340" s="40" t="s">
        <v>806</v>
      </c>
      <c r="AB340" s="46" t="s">
        <v>806</v>
      </c>
      <c r="AC340" s="577"/>
      <c r="AD340" s="327"/>
      <c r="AE340" s="40">
        <v>255</v>
      </c>
      <c r="AF340" s="46">
        <v>6.1445783132530123E-2</v>
      </c>
      <c r="AG340" s="329"/>
      <c r="AH340" s="330"/>
      <c r="AI340" s="39">
        <v>10</v>
      </c>
      <c r="AJ340" s="353" t="s">
        <v>1451</v>
      </c>
      <c r="AK340" s="578"/>
      <c r="AL340" s="330"/>
      <c r="AM340" s="39">
        <v>30</v>
      </c>
      <c r="AN340" s="353" t="s">
        <v>1451</v>
      </c>
      <c r="AO340" s="578"/>
      <c r="AP340" s="330"/>
      <c r="AQ340" s="39">
        <v>55</v>
      </c>
      <c r="AR340" s="353">
        <v>1.3253012048192771E-2</v>
      </c>
      <c r="AS340" s="578"/>
      <c r="AT340" s="330"/>
      <c r="AU340" s="39">
        <v>25</v>
      </c>
      <c r="AV340" s="353" t="s">
        <v>1451</v>
      </c>
      <c r="AW340" s="159"/>
    </row>
    <row r="341" spans="1:49" ht="14.25" customHeight="1" x14ac:dyDescent="0.25">
      <c r="A341" s="253" t="s">
        <v>569</v>
      </c>
      <c r="B341" s="110"/>
      <c r="C341" s="110" t="s">
        <v>570</v>
      </c>
      <c r="D341" s="129">
        <v>4865</v>
      </c>
      <c r="E341" s="130"/>
      <c r="F341" s="40"/>
      <c r="G341" s="40">
        <v>315</v>
      </c>
      <c r="H341" s="46">
        <v>6.4748201438848921E-2</v>
      </c>
      <c r="I341" s="131"/>
      <c r="J341" s="132"/>
      <c r="K341" s="40">
        <v>3530</v>
      </c>
      <c r="L341" s="46">
        <v>0.72559095580678312</v>
      </c>
      <c r="M341" s="133"/>
      <c r="N341" s="131"/>
      <c r="O341" s="40">
        <v>415</v>
      </c>
      <c r="P341" s="46">
        <v>8.5303186022610486E-2</v>
      </c>
      <c r="Q341" s="131"/>
      <c r="R341" s="327"/>
      <c r="S341" s="40">
        <v>130</v>
      </c>
      <c r="T341" s="46">
        <v>2.9478458049886622E-2</v>
      </c>
      <c r="U341" s="523"/>
      <c r="V341" s="330"/>
      <c r="W341" s="39">
        <v>20</v>
      </c>
      <c r="X341" s="353" t="s">
        <v>1451</v>
      </c>
      <c r="Y341" s="576"/>
      <c r="Z341" s="327"/>
      <c r="AA341" s="40" t="s">
        <v>806</v>
      </c>
      <c r="AB341" s="46" t="s">
        <v>806</v>
      </c>
      <c r="AC341" s="577"/>
      <c r="AD341" s="327"/>
      <c r="AE341" s="40">
        <v>245</v>
      </c>
      <c r="AF341" s="46">
        <v>5.0359712230215826E-2</v>
      </c>
      <c r="AG341" s="329"/>
      <c r="AH341" s="330"/>
      <c r="AI341" s="39">
        <v>15</v>
      </c>
      <c r="AJ341" s="353" t="s">
        <v>1451</v>
      </c>
      <c r="AK341" s="578"/>
      <c r="AL341" s="330"/>
      <c r="AM341" s="39">
        <v>55</v>
      </c>
      <c r="AN341" s="353">
        <v>1.1305241521068859E-2</v>
      </c>
      <c r="AO341" s="578"/>
      <c r="AP341" s="330"/>
      <c r="AQ341" s="39">
        <v>100</v>
      </c>
      <c r="AR341" s="353">
        <v>2.0554984583761562E-2</v>
      </c>
      <c r="AS341" s="578"/>
      <c r="AT341" s="330"/>
      <c r="AU341" s="39">
        <v>35</v>
      </c>
      <c r="AV341" s="353" t="s">
        <v>1451</v>
      </c>
      <c r="AW341" s="159"/>
    </row>
    <row r="342" spans="1:49" ht="14.25" customHeight="1" x14ac:dyDescent="0.25">
      <c r="A342" s="253" t="s">
        <v>571</v>
      </c>
      <c r="B342" s="110"/>
      <c r="C342" s="110" t="s">
        <v>572</v>
      </c>
      <c r="D342" s="129">
        <v>1725</v>
      </c>
      <c r="E342" s="130"/>
      <c r="F342" s="40"/>
      <c r="G342" s="40">
        <v>100</v>
      </c>
      <c r="H342" s="46">
        <v>5.7971014492753624E-2</v>
      </c>
      <c r="I342" s="131"/>
      <c r="J342" s="132"/>
      <c r="K342" s="40">
        <v>1260</v>
      </c>
      <c r="L342" s="46">
        <v>0.73043478260869565</v>
      </c>
      <c r="M342" s="133"/>
      <c r="N342" s="131"/>
      <c r="O342" s="40">
        <v>190</v>
      </c>
      <c r="P342" s="46">
        <v>0.11014492753623188</v>
      </c>
      <c r="Q342" s="131"/>
      <c r="R342" s="327"/>
      <c r="S342" s="40">
        <v>40</v>
      </c>
      <c r="T342" s="46">
        <v>2.5157232704402517E-2</v>
      </c>
      <c r="U342" s="523"/>
      <c r="V342" s="330"/>
      <c r="W342" s="39" t="s">
        <v>806</v>
      </c>
      <c r="X342" s="353" t="s">
        <v>806</v>
      </c>
      <c r="Y342" s="576"/>
      <c r="Z342" s="327"/>
      <c r="AA342" s="40" t="s">
        <v>806</v>
      </c>
      <c r="AB342" s="46" t="s">
        <v>806</v>
      </c>
      <c r="AC342" s="577"/>
      <c r="AD342" s="327"/>
      <c r="AE342" s="40">
        <v>80</v>
      </c>
      <c r="AF342" s="46">
        <v>4.6376811594202899E-2</v>
      </c>
      <c r="AG342" s="329"/>
      <c r="AH342" s="330"/>
      <c r="AI342" s="39" t="s">
        <v>806</v>
      </c>
      <c r="AJ342" s="353" t="s">
        <v>806</v>
      </c>
      <c r="AK342" s="578"/>
      <c r="AL342" s="330"/>
      <c r="AM342" s="39">
        <v>15</v>
      </c>
      <c r="AN342" s="353" t="s">
        <v>1451</v>
      </c>
      <c r="AO342" s="578"/>
      <c r="AP342" s="330"/>
      <c r="AQ342" s="39">
        <v>15</v>
      </c>
      <c r="AR342" s="353" t="s">
        <v>1451</v>
      </c>
      <c r="AS342" s="578"/>
      <c r="AT342" s="330"/>
      <c r="AU342" s="39">
        <v>15</v>
      </c>
      <c r="AV342" s="353" t="s">
        <v>1451</v>
      </c>
      <c r="AW342" s="159"/>
    </row>
    <row r="343" spans="1:49" ht="14.25" customHeight="1" x14ac:dyDescent="0.25">
      <c r="A343" s="253" t="s">
        <v>573</v>
      </c>
      <c r="B343" s="110"/>
      <c r="C343" s="110" t="s">
        <v>574</v>
      </c>
      <c r="D343" s="129">
        <v>2875</v>
      </c>
      <c r="E343" s="130"/>
      <c r="F343" s="40"/>
      <c r="G343" s="40">
        <v>185</v>
      </c>
      <c r="H343" s="46">
        <v>6.4347826086956522E-2</v>
      </c>
      <c r="I343" s="131"/>
      <c r="J343" s="132"/>
      <c r="K343" s="40">
        <v>1885</v>
      </c>
      <c r="L343" s="46">
        <v>0.65565217391304342</v>
      </c>
      <c r="M343" s="133"/>
      <c r="N343" s="131"/>
      <c r="O343" s="40">
        <v>345</v>
      </c>
      <c r="P343" s="46">
        <v>0.12</v>
      </c>
      <c r="Q343" s="131"/>
      <c r="R343" s="327"/>
      <c r="S343" s="40">
        <v>105</v>
      </c>
      <c r="T343" s="46">
        <v>4.1666666666666664E-2</v>
      </c>
      <c r="U343" s="523"/>
      <c r="V343" s="330"/>
      <c r="W343" s="39" t="s">
        <v>806</v>
      </c>
      <c r="X343" s="353" t="s">
        <v>806</v>
      </c>
      <c r="Y343" s="576"/>
      <c r="Z343" s="327"/>
      <c r="AA343" s="40">
        <v>0</v>
      </c>
      <c r="AB343" s="46">
        <v>0</v>
      </c>
      <c r="AC343" s="577"/>
      <c r="AD343" s="327"/>
      <c r="AE343" s="40">
        <v>180</v>
      </c>
      <c r="AF343" s="46">
        <v>6.2608695652173918E-2</v>
      </c>
      <c r="AG343" s="329"/>
      <c r="AH343" s="330"/>
      <c r="AI343" s="39" t="s">
        <v>806</v>
      </c>
      <c r="AJ343" s="353" t="s">
        <v>806</v>
      </c>
      <c r="AK343" s="578"/>
      <c r="AL343" s="330"/>
      <c r="AM343" s="39">
        <v>30</v>
      </c>
      <c r="AN343" s="353">
        <v>1.0434782608695653E-2</v>
      </c>
      <c r="AO343" s="578"/>
      <c r="AP343" s="330"/>
      <c r="AQ343" s="39">
        <v>105</v>
      </c>
      <c r="AR343" s="353">
        <v>3.6521739130434785E-2</v>
      </c>
      <c r="AS343" s="578"/>
      <c r="AT343" s="330"/>
      <c r="AU343" s="39">
        <v>25</v>
      </c>
      <c r="AV343" s="353" t="s">
        <v>1451</v>
      </c>
      <c r="AW343" s="159"/>
    </row>
    <row r="344" spans="1:49" ht="14.25" customHeight="1" x14ac:dyDescent="0.25">
      <c r="A344" s="253" t="s">
        <v>575</v>
      </c>
      <c r="B344" s="110"/>
      <c r="C344" s="110" t="s">
        <v>576</v>
      </c>
      <c r="D344" s="129">
        <v>2790</v>
      </c>
      <c r="E344" s="130"/>
      <c r="F344" s="40"/>
      <c r="G344" s="40">
        <v>180</v>
      </c>
      <c r="H344" s="46">
        <v>6.4516129032258063E-2</v>
      </c>
      <c r="I344" s="131"/>
      <c r="J344" s="132"/>
      <c r="K344" s="40">
        <v>1860</v>
      </c>
      <c r="L344" s="46">
        <v>0.66666666666666663</v>
      </c>
      <c r="M344" s="133"/>
      <c r="N344" s="131"/>
      <c r="O344" s="40">
        <v>390</v>
      </c>
      <c r="P344" s="46">
        <v>0.13978494623655913</v>
      </c>
      <c r="Q344" s="131"/>
      <c r="R344" s="327"/>
      <c r="S344" s="40">
        <v>65</v>
      </c>
      <c r="T344" s="46">
        <v>2.5896414342629483E-2</v>
      </c>
      <c r="U344" s="523"/>
      <c r="V344" s="330"/>
      <c r="W344" s="39">
        <v>15</v>
      </c>
      <c r="X344" s="353" t="s">
        <v>1451</v>
      </c>
      <c r="Y344" s="576"/>
      <c r="Z344" s="327"/>
      <c r="AA344" s="40" t="s">
        <v>806</v>
      </c>
      <c r="AB344" s="46" t="s">
        <v>806</v>
      </c>
      <c r="AC344" s="577"/>
      <c r="AD344" s="327"/>
      <c r="AE344" s="40">
        <v>145</v>
      </c>
      <c r="AF344" s="46">
        <v>5.197132616487455E-2</v>
      </c>
      <c r="AG344" s="329"/>
      <c r="AH344" s="330"/>
      <c r="AI344" s="39" t="s">
        <v>806</v>
      </c>
      <c r="AJ344" s="353" t="s">
        <v>806</v>
      </c>
      <c r="AK344" s="578"/>
      <c r="AL344" s="330"/>
      <c r="AM344" s="39">
        <v>25</v>
      </c>
      <c r="AN344" s="353" t="s">
        <v>1451</v>
      </c>
      <c r="AO344" s="578"/>
      <c r="AP344" s="330"/>
      <c r="AQ344" s="39">
        <v>75</v>
      </c>
      <c r="AR344" s="353">
        <v>2.6881720430107527E-2</v>
      </c>
      <c r="AS344" s="578"/>
      <c r="AT344" s="330"/>
      <c r="AU344" s="39">
        <v>25</v>
      </c>
      <c r="AV344" s="353" t="s">
        <v>1451</v>
      </c>
      <c r="AW344" s="159"/>
    </row>
    <row r="345" spans="1:49" ht="14.25" customHeight="1" x14ac:dyDescent="0.25">
      <c r="A345" s="253" t="s">
        <v>577</v>
      </c>
      <c r="B345" s="110"/>
      <c r="C345" s="110" t="s">
        <v>578</v>
      </c>
      <c r="D345" s="129">
        <v>2750</v>
      </c>
      <c r="E345" s="130"/>
      <c r="F345" s="40"/>
      <c r="G345" s="40">
        <v>130</v>
      </c>
      <c r="H345" s="46">
        <v>4.7272727272727272E-2</v>
      </c>
      <c r="I345" s="131"/>
      <c r="J345" s="132"/>
      <c r="K345" s="40">
        <v>2100</v>
      </c>
      <c r="L345" s="46">
        <v>0.76363636363636367</v>
      </c>
      <c r="M345" s="133"/>
      <c r="N345" s="131"/>
      <c r="O345" s="40">
        <v>215</v>
      </c>
      <c r="P345" s="46">
        <v>7.8181818181818186E-2</v>
      </c>
      <c r="Q345" s="131"/>
      <c r="R345" s="327"/>
      <c r="S345" s="40">
        <v>80</v>
      </c>
      <c r="T345" s="46">
        <v>3.1496062992125984E-2</v>
      </c>
      <c r="U345" s="523"/>
      <c r="V345" s="330"/>
      <c r="W345" s="39">
        <v>15</v>
      </c>
      <c r="X345" s="353" t="s">
        <v>1451</v>
      </c>
      <c r="Y345" s="576"/>
      <c r="Z345" s="327"/>
      <c r="AA345" s="40">
        <v>0</v>
      </c>
      <c r="AB345" s="46">
        <v>0</v>
      </c>
      <c r="AC345" s="577"/>
      <c r="AD345" s="327"/>
      <c r="AE345" s="40">
        <v>65</v>
      </c>
      <c r="AF345" s="46">
        <v>2.3636363636363636E-2</v>
      </c>
      <c r="AG345" s="329"/>
      <c r="AH345" s="330"/>
      <c r="AI345" s="39">
        <v>15</v>
      </c>
      <c r="AJ345" s="353" t="s">
        <v>1451</v>
      </c>
      <c r="AK345" s="578"/>
      <c r="AL345" s="330"/>
      <c r="AM345" s="39">
        <v>25</v>
      </c>
      <c r="AN345" s="353" t="s">
        <v>1451</v>
      </c>
      <c r="AO345" s="578"/>
      <c r="AP345" s="330"/>
      <c r="AQ345" s="39">
        <v>65</v>
      </c>
      <c r="AR345" s="353">
        <v>2.3636363636363636E-2</v>
      </c>
      <c r="AS345" s="578"/>
      <c r="AT345" s="330"/>
      <c r="AU345" s="39">
        <v>35</v>
      </c>
      <c r="AV345" s="353">
        <v>1.2727272727272728E-2</v>
      </c>
      <c r="AW345" s="159"/>
    </row>
    <row r="346" spans="1:49" ht="14.25" customHeight="1" x14ac:dyDescent="0.25">
      <c r="A346" s="253" t="s">
        <v>579</v>
      </c>
      <c r="B346" s="110"/>
      <c r="C346" s="110" t="s">
        <v>580</v>
      </c>
      <c r="D346" s="129">
        <v>2825</v>
      </c>
      <c r="E346" s="130"/>
      <c r="F346" s="40"/>
      <c r="G346" s="40">
        <v>145</v>
      </c>
      <c r="H346" s="46">
        <v>5.1327433628318583E-2</v>
      </c>
      <c r="I346" s="131"/>
      <c r="J346" s="132"/>
      <c r="K346" s="40">
        <v>2045</v>
      </c>
      <c r="L346" s="46">
        <v>0.72389380530973446</v>
      </c>
      <c r="M346" s="133"/>
      <c r="N346" s="131"/>
      <c r="O346" s="40">
        <v>325</v>
      </c>
      <c r="P346" s="46">
        <v>0.11504424778761062</v>
      </c>
      <c r="Q346" s="131"/>
      <c r="R346" s="327"/>
      <c r="S346" s="40">
        <v>70</v>
      </c>
      <c r="T346" s="46">
        <v>2.7079303675048357E-2</v>
      </c>
      <c r="U346" s="523"/>
      <c r="V346" s="330"/>
      <c r="W346" s="39" t="s">
        <v>806</v>
      </c>
      <c r="X346" s="353" t="s">
        <v>806</v>
      </c>
      <c r="Y346" s="576"/>
      <c r="Z346" s="327"/>
      <c r="AA346" s="40" t="s">
        <v>806</v>
      </c>
      <c r="AB346" s="46" t="s">
        <v>806</v>
      </c>
      <c r="AC346" s="577"/>
      <c r="AD346" s="327"/>
      <c r="AE346" s="40">
        <v>125</v>
      </c>
      <c r="AF346" s="46">
        <v>4.4247787610619468E-2</v>
      </c>
      <c r="AG346" s="329"/>
      <c r="AH346" s="330"/>
      <c r="AI346" s="39">
        <v>10</v>
      </c>
      <c r="AJ346" s="353" t="s">
        <v>1451</v>
      </c>
      <c r="AK346" s="578"/>
      <c r="AL346" s="330"/>
      <c r="AM346" s="39">
        <v>15</v>
      </c>
      <c r="AN346" s="353" t="s">
        <v>1451</v>
      </c>
      <c r="AO346" s="578"/>
      <c r="AP346" s="330"/>
      <c r="AQ346" s="39">
        <v>60</v>
      </c>
      <c r="AR346" s="353">
        <v>2.1238938053097345E-2</v>
      </c>
      <c r="AS346" s="578"/>
      <c r="AT346" s="330"/>
      <c r="AU346" s="39">
        <v>15</v>
      </c>
      <c r="AV346" s="353" t="s">
        <v>1451</v>
      </c>
      <c r="AW346" s="159"/>
    </row>
    <row r="347" spans="1:49" ht="14.25" customHeight="1" x14ac:dyDescent="0.25">
      <c r="A347" s="253" t="s">
        <v>581</v>
      </c>
      <c r="B347" s="110"/>
      <c r="C347" s="110" t="s">
        <v>582</v>
      </c>
      <c r="D347" s="129">
        <v>2145</v>
      </c>
      <c r="E347" s="130"/>
      <c r="F347" s="40"/>
      <c r="G347" s="40">
        <v>135</v>
      </c>
      <c r="H347" s="46">
        <v>6.2937062937062943E-2</v>
      </c>
      <c r="I347" s="131"/>
      <c r="J347" s="132"/>
      <c r="K347" s="40">
        <v>1485</v>
      </c>
      <c r="L347" s="46">
        <v>0.69230769230769229</v>
      </c>
      <c r="M347" s="133"/>
      <c r="N347" s="131"/>
      <c r="O347" s="40">
        <v>260</v>
      </c>
      <c r="P347" s="46">
        <v>0.12121212121212122</v>
      </c>
      <c r="Q347" s="131"/>
      <c r="R347" s="327"/>
      <c r="S347" s="40">
        <v>45</v>
      </c>
      <c r="T347" s="46">
        <v>2.3195876288659795E-2</v>
      </c>
      <c r="U347" s="523"/>
      <c r="V347" s="330"/>
      <c r="W347" s="39">
        <v>15</v>
      </c>
      <c r="X347" s="353" t="s">
        <v>1451</v>
      </c>
      <c r="Y347" s="576"/>
      <c r="Z347" s="327"/>
      <c r="AA347" s="40" t="s">
        <v>806</v>
      </c>
      <c r="AB347" s="46" t="s">
        <v>806</v>
      </c>
      <c r="AC347" s="577"/>
      <c r="AD347" s="327"/>
      <c r="AE347" s="40">
        <v>115</v>
      </c>
      <c r="AF347" s="46">
        <v>5.3613053613053616E-2</v>
      </c>
      <c r="AG347" s="329"/>
      <c r="AH347" s="330"/>
      <c r="AI347" s="39">
        <v>10</v>
      </c>
      <c r="AJ347" s="353" t="s">
        <v>1451</v>
      </c>
      <c r="AK347" s="578"/>
      <c r="AL347" s="330"/>
      <c r="AM347" s="39">
        <v>20</v>
      </c>
      <c r="AN347" s="353" t="s">
        <v>1451</v>
      </c>
      <c r="AO347" s="578"/>
      <c r="AP347" s="330"/>
      <c r="AQ347" s="39">
        <v>35</v>
      </c>
      <c r="AR347" s="353">
        <v>1.6317016317016316E-2</v>
      </c>
      <c r="AS347" s="578"/>
      <c r="AT347" s="330"/>
      <c r="AU347" s="39">
        <v>20</v>
      </c>
      <c r="AV347" s="353" t="s">
        <v>1451</v>
      </c>
      <c r="AW347" s="159"/>
    </row>
    <row r="348" spans="1:49" ht="14.25" customHeight="1" x14ac:dyDescent="0.25">
      <c r="B348" s="110"/>
      <c r="C348" s="110"/>
      <c r="D348" s="134"/>
      <c r="E348" s="25"/>
      <c r="F348" s="24"/>
      <c r="G348" s="24"/>
      <c r="H348" s="46"/>
      <c r="I348" s="113"/>
      <c r="J348" s="126"/>
      <c r="K348" s="24"/>
      <c r="L348" s="46"/>
      <c r="M348" s="128"/>
      <c r="N348" s="113"/>
      <c r="O348" s="24"/>
      <c r="P348" s="46"/>
      <c r="Q348" s="113"/>
      <c r="R348" s="327"/>
      <c r="S348" s="40"/>
      <c r="T348" s="46"/>
      <c r="U348" s="523"/>
      <c r="V348" s="330"/>
      <c r="W348" s="39"/>
      <c r="X348" s="353"/>
      <c r="Y348" s="576"/>
      <c r="Z348" s="327"/>
      <c r="AA348" s="40"/>
      <c r="AB348" s="46"/>
      <c r="AC348" s="577"/>
      <c r="AD348" s="327"/>
      <c r="AE348" s="40"/>
      <c r="AF348" s="46"/>
      <c r="AG348" s="329"/>
      <c r="AH348" s="330"/>
      <c r="AI348" s="39"/>
      <c r="AJ348" s="353"/>
      <c r="AK348" s="578"/>
      <c r="AL348" s="330"/>
      <c r="AM348" s="39"/>
      <c r="AN348" s="353"/>
      <c r="AO348" s="578"/>
      <c r="AP348" s="330"/>
      <c r="AQ348" s="39"/>
      <c r="AR348" s="353"/>
      <c r="AS348" s="578"/>
      <c r="AT348" s="330"/>
      <c r="AU348" s="39"/>
      <c r="AV348" s="353"/>
      <c r="AW348" s="159"/>
    </row>
    <row r="349" spans="1:49" s="159" customFormat="1" ht="14.25" customHeight="1" x14ac:dyDescent="0.25">
      <c r="A349" s="158" t="s">
        <v>583</v>
      </c>
      <c r="B349" s="112" t="s">
        <v>584</v>
      </c>
      <c r="C349" s="112"/>
      <c r="D349" s="134">
        <v>18745</v>
      </c>
      <c r="E349" s="25"/>
      <c r="F349" s="24"/>
      <c r="G349" s="24">
        <v>1085</v>
      </c>
      <c r="H349" s="383">
        <v>5.7882101893838356E-2</v>
      </c>
      <c r="I349" s="113"/>
      <c r="J349" s="126"/>
      <c r="K349" s="24">
        <v>11950</v>
      </c>
      <c r="L349" s="383">
        <v>0.63750333422245931</v>
      </c>
      <c r="M349" s="128"/>
      <c r="N349" s="113"/>
      <c r="O349" s="24">
        <v>2535</v>
      </c>
      <c r="P349" s="383">
        <v>0.13523606295012003</v>
      </c>
      <c r="Q349" s="113"/>
      <c r="R349" s="406"/>
      <c r="S349" s="24">
        <v>845</v>
      </c>
      <c r="T349" s="383">
        <v>5.1212121212121209E-2</v>
      </c>
      <c r="U349" s="525"/>
      <c r="V349" s="352"/>
      <c r="W349" s="26">
        <v>75</v>
      </c>
      <c r="X349" s="354" t="s">
        <v>1451</v>
      </c>
      <c r="Y349" s="576"/>
      <c r="Z349" s="406"/>
      <c r="AA349" s="24">
        <v>10</v>
      </c>
      <c r="AB349" s="383" t="s">
        <v>1451</v>
      </c>
      <c r="AC349" s="577"/>
      <c r="AD349" s="406"/>
      <c r="AE349" s="24">
        <v>890</v>
      </c>
      <c r="AF349" s="383">
        <v>4.7479327820752204E-2</v>
      </c>
      <c r="AG349" s="358"/>
      <c r="AH349" s="352"/>
      <c r="AI349" s="26">
        <v>80</v>
      </c>
      <c r="AJ349" s="354" t="s">
        <v>1451</v>
      </c>
      <c r="AK349" s="578"/>
      <c r="AL349" s="352"/>
      <c r="AM349" s="26">
        <v>225</v>
      </c>
      <c r="AN349" s="354">
        <v>1.200320085356095E-2</v>
      </c>
      <c r="AO349" s="578"/>
      <c r="AP349" s="352"/>
      <c r="AQ349" s="26">
        <v>830</v>
      </c>
      <c r="AR349" s="354">
        <v>4.4278474259802615E-2</v>
      </c>
      <c r="AS349" s="578"/>
      <c r="AT349" s="352"/>
      <c r="AU349" s="26">
        <v>220</v>
      </c>
      <c r="AV349" s="354">
        <v>1.1736463056815151E-2</v>
      </c>
    </row>
    <row r="350" spans="1:49" ht="14.25" customHeight="1" x14ac:dyDescent="0.25">
      <c r="A350" s="253" t="s">
        <v>585</v>
      </c>
      <c r="B350" s="110"/>
      <c r="C350" s="110" t="s">
        <v>586</v>
      </c>
      <c r="D350" s="129">
        <v>1795</v>
      </c>
      <c r="E350" s="130"/>
      <c r="F350" s="40"/>
      <c r="G350" s="40">
        <v>90</v>
      </c>
      <c r="H350" s="46">
        <v>5.0139275766016712E-2</v>
      </c>
      <c r="I350" s="131"/>
      <c r="J350" s="132"/>
      <c r="K350" s="40">
        <v>1190</v>
      </c>
      <c r="L350" s="46">
        <v>0.6629526462395543</v>
      </c>
      <c r="M350" s="133"/>
      <c r="N350" s="131"/>
      <c r="O350" s="40">
        <v>265</v>
      </c>
      <c r="P350" s="46">
        <v>0.14763231197771587</v>
      </c>
      <c r="Q350" s="131"/>
      <c r="R350" s="327"/>
      <c r="S350" s="40">
        <v>65</v>
      </c>
      <c r="T350" s="46">
        <v>4.0372670807453416E-2</v>
      </c>
      <c r="U350" s="523"/>
      <c r="V350" s="330"/>
      <c r="W350" s="39" t="s">
        <v>806</v>
      </c>
      <c r="X350" s="353" t="s">
        <v>806</v>
      </c>
      <c r="Y350" s="576"/>
      <c r="Z350" s="327"/>
      <c r="AA350" s="40" t="s">
        <v>806</v>
      </c>
      <c r="AB350" s="46" t="s">
        <v>806</v>
      </c>
      <c r="AC350" s="577"/>
      <c r="AD350" s="327"/>
      <c r="AE350" s="40">
        <v>75</v>
      </c>
      <c r="AF350" s="46">
        <v>4.1782729805013928E-2</v>
      </c>
      <c r="AG350" s="329"/>
      <c r="AH350" s="330"/>
      <c r="AI350" s="39" t="s">
        <v>806</v>
      </c>
      <c r="AJ350" s="353" t="s">
        <v>806</v>
      </c>
      <c r="AK350" s="578"/>
      <c r="AL350" s="330"/>
      <c r="AM350" s="39">
        <v>15</v>
      </c>
      <c r="AN350" s="353" t="s">
        <v>1451</v>
      </c>
      <c r="AO350" s="578"/>
      <c r="AP350" s="330"/>
      <c r="AQ350" s="39">
        <v>55</v>
      </c>
      <c r="AR350" s="353">
        <v>3.0640668523676879E-2</v>
      </c>
      <c r="AS350" s="578"/>
      <c r="AT350" s="330"/>
      <c r="AU350" s="39">
        <v>20</v>
      </c>
      <c r="AV350" s="353">
        <v>1.1142061281337047E-2</v>
      </c>
      <c r="AW350" s="159"/>
    </row>
    <row r="351" spans="1:49" ht="14.25" customHeight="1" x14ac:dyDescent="0.25">
      <c r="A351" s="253" t="s">
        <v>587</v>
      </c>
      <c r="B351" s="110"/>
      <c r="C351" s="110" t="s">
        <v>588</v>
      </c>
      <c r="D351" s="129">
        <v>1685</v>
      </c>
      <c r="E351" s="130"/>
      <c r="F351" s="40"/>
      <c r="G351" s="40">
        <v>115</v>
      </c>
      <c r="H351" s="46">
        <v>6.8249258160237386E-2</v>
      </c>
      <c r="I351" s="131"/>
      <c r="J351" s="132"/>
      <c r="K351" s="40">
        <v>1020</v>
      </c>
      <c r="L351" s="46">
        <v>0.60534124629080122</v>
      </c>
      <c r="M351" s="133"/>
      <c r="N351" s="131"/>
      <c r="O351" s="40">
        <v>240</v>
      </c>
      <c r="P351" s="46">
        <v>0.14243323442136499</v>
      </c>
      <c r="Q351" s="131"/>
      <c r="R351" s="327"/>
      <c r="S351" s="40">
        <v>75</v>
      </c>
      <c r="T351" s="46">
        <v>5.1194539249146756E-2</v>
      </c>
      <c r="U351" s="523"/>
      <c r="V351" s="330"/>
      <c r="W351" s="39">
        <v>15</v>
      </c>
      <c r="X351" s="353" t="s">
        <v>1451</v>
      </c>
      <c r="Y351" s="576"/>
      <c r="Z351" s="327"/>
      <c r="AA351" s="40">
        <v>0</v>
      </c>
      <c r="AB351" s="46">
        <v>0</v>
      </c>
      <c r="AC351" s="577"/>
      <c r="AD351" s="327"/>
      <c r="AE351" s="40">
        <v>90</v>
      </c>
      <c r="AF351" s="46">
        <v>5.3412462908011868E-2</v>
      </c>
      <c r="AG351" s="329"/>
      <c r="AH351" s="330"/>
      <c r="AI351" s="39">
        <v>20</v>
      </c>
      <c r="AJ351" s="353">
        <v>1.1869436201780416E-2</v>
      </c>
      <c r="AK351" s="578"/>
      <c r="AL351" s="330"/>
      <c r="AM351" s="39">
        <v>15</v>
      </c>
      <c r="AN351" s="353" t="s">
        <v>1451</v>
      </c>
      <c r="AO351" s="578"/>
      <c r="AP351" s="330"/>
      <c r="AQ351" s="39">
        <v>75</v>
      </c>
      <c r="AR351" s="353">
        <v>4.4510385756676561E-2</v>
      </c>
      <c r="AS351" s="578"/>
      <c r="AT351" s="330"/>
      <c r="AU351" s="39">
        <v>15</v>
      </c>
      <c r="AV351" s="353" t="s">
        <v>1451</v>
      </c>
      <c r="AW351" s="159"/>
    </row>
    <row r="352" spans="1:49" ht="14.25" customHeight="1" x14ac:dyDescent="0.25">
      <c r="A352" s="253" t="s">
        <v>589</v>
      </c>
      <c r="B352" s="110"/>
      <c r="C352" s="110" t="s">
        <v>590</v>
      </c>
      <c r="D352" s="129">
        <v>900</v>
      </c>
      <c r="E352" s="130"/>
      <c r="F352" s="40"/>
      <c r="G352" s="40">
        <v>45</v>
      </c>
      <c r="H352" s="46">
        <v>0.05</v>
      </c>
      <c r="I352" s="131"/>
      <c r="J352" s="132"/>
      <c r="K352" s="40">
        <v>630</v>
      </c>
      <c r="L352" s="46">
        <v>0.7</v>
      </c>
      <c r="M352" s="133"/>
      <c r="N352" s="131"/>
      <c r="O352" s="40">
        <v>105</v>
      </c>
      <c r="P352" s="46">
        <v>0.11666666666666667</v>
      </c>
      <c r="Q352" s="131"/>
      <c r="R352" s="327"/>
      <c r="S352" s="40">
        <v>40</v>
      </c>
      <c r="T352" s="46">
        <v>4.878048780487805E-2</v>
      </c>
      <c r="U352" s="523"/>
      <c r="V352" s="330"/>
      <c r="W352" s="39" t="s">
        <v>806</v>
      </c>
      <c r="X352" s="353" t="s">
        <v>806</v>
      </c>
      <c r="Y352" s="576"/>
      <c r="Z352" s="327"/>
      <c r="AA352" s="40">
        <v>0</v>
      </c>
      <c r="AB352" s="46">
        <v>0</v>
      </c>
      <c r="AC352" s="577"/>
      <c r="AD352" s="327"/>
      <c r="AE352" s="40">
        <v>20</v>
      </c>
      <c r="AF352" s="46">
        <v>2.2222222222222223E-2</v>
      </c>
      <c r="AG352" s="329"/>
      <c r="AH352" s="330"/>
      <c r="AI352" s="39" t="s">
        <v>806</v>
      </c>
      <c r="AJ352" s="353" t="s">
        <v>806</v>
      </c>
      <c r="AK352" s="578"/>
      <c r="AL352" s="330"/>
      <c r="AM352" s="39">
        <v>10</v>
      </c>
      <c r="AN352" s="353">
        <v>1.1111111111111112E-2</v>
      </c>
      <c r="AO352" s="578"/>
      <c r="AP352" s="330"/>
      <c r="AQ352" s="39">
        <v>30</v>
      </c>
      <c r="AR352" s="353">
        <v>3.3333333333333333E-2</v>
      </c>
      <c r="AS352" s="578"/>
      <c r="AT352" s="330"/>
      <c r="AU352" s="39">
        <v>15</v>
      </c>
      <c r="AV352" s="353">
        <v>1.6666666666666666E-2</v>
      </c>
      <c r="AW352" s="159"/>
    </row>
    <row r="353" spans="1:49" ht="14.25" customHeight="1" x14ac:dyDescent="0.25">
      <c r="A353" s="253" t="s">
        <v>591</v>
      </c>
      <c r="B353" s="110"/>
      <c r="C353" s="110" t="s">
        <v>592</v>
      </c>
      <c r="D353" s="129">
        <v>2150</v>
      </c>
      <c r="E353" s="130"/>
      <c r="F353" s="40"/>
      <c r="G353" s="40">
        <v>155</v>
      </c>
      <c r="H353" s="46">
        <v>7.2093023255813959E-2</v>
      </c>
      <c r="I353" s="131"/>
      <c r="J353" s="132"/>
      <c r="K353" s="40">
        <v>1320</v>
      </c>
      <c r="L353" s="46">
        <v>0.61395348837209307</v>
      </c>
      <c r="M353" s="133"/>
      <c r="N353" s="131"/>
      <c r="O353" s="40">
        <v>250</v>
      </c>
      <c r="P353" s="46">
        <v>0.11627906976744186</v>
      </c>
      <c r="Q353" s="131"/>
      <c r="R353" s="327"/>
      <c r="S353" s="40">
        <v>105</v>
      </c>
      <c r="T353" s="46">
        <v>5.737704918032787E-2</v>
      </c>
      <c r="U353" s="523"/>
      <c r="V353" s="330"/>
      <c r="W353" s="39" t="s">
        <v>806</v>
      </c>
      <c r="X353" s="353" t="s">
        <v>806</v>
      </c>
      <c r="Y353" s="576"/>
      <c r="Z353" s="327"/>
      <c r="AA353" s="40" t="s">
        <v>806</v>
      </c>
      <c r="AB353" s="46" t="s">
        <v>806</v>
      </c>
      <c r="AC353" s="577"/>
      <c r="AD353" s="327"/>
      <c r="AE353" s="40">
        <v>130</v>
      </c>
      <c r="AF353" s="46">
        <v>6.0465116279069767E-2</v>
      </c>
      <c r="AG353" s="329"/>
      <c r="AH353" s="330"/>
      <c r="AI353" s="39" t="s">
        <v>806</v>
      </c>
      <c r="AJ353" s="353" t="s">
        <v>806</v>
      </c>
      <c r="AK353" s="578"/>
      <c r="AL353" s="330"/>
      <c r="AM353" s="39">
        <v>30</v>
      </c>
      <c r="AN353" s="353">
        <v>1.3953488372093023E-2</v>
      </c>
      <c r="AO353" s="578"/>
      <c r="AP353" s="330"/>
      <c r="AQ353" s="39">
        <v>115</v>
      </c>
      <c r="AR353" s="353">
        <v>5.3488372093023255E-2</v>
      </c>
      <c r="AS353" s="578"/>
      <c r="AT353" s="330"/>
      <c r="AU353" s="39">
        <v>20</v>
      </c>
      <c r="AV353" s="353" t="s">
        <v>1451</v>
      </c>
      <c r="AW353" s="159"/>
    </row>
    <row r="354" spans="1:49" ht="14.25" customHeight="1" x14ac:dyDescent="0.25">
      <c r="A354" s="253" t="s">
        <v>593</v>
      </c>
      <c r="B354" s="110"/>
      <c r="C354" s="110" t="s">
        <v>594</v>
      </c>
      <c r="D354" s="129">
        <v>885</v>
      </c>
      <c r="E354" s="130"/>
      <c r="F354" s="40"/>
      <c r="G354" s="40">
        <v>50</v>
      </c>
      <c r="H354" s="46">
        <v>5.6497175141242938E-2</v>
      </c>
      <c r="I354" s="131"/>
      <c r="J354" s="132"/>
      <c r="K354" s="40">
        <v>565</v>
      </c>
      <c r="L354" s="46">
        <v>0.6384180790960452</v>
      </c>
      <c r="M354" s="133"/>
      <c r="N354" s="131"/>
      <c r="O354" s="40">
        <v>110</v>
      </c>
      <c r="P354" s="46">
        <v>0.12429378531073447</v>
      </c>
      <c r="Q354" s="131"/>
      <c r="R354" s="327"/>
      <c r="S354" s="40">
        <v>50</v>
      </c>
      <c r="T354" s="46">
        <v>6.4516129032258063E-2</v>
      </c>
      <c r="U354" s="523"/>
      <c r="V354" s="330"/>
      <c r="W354" s="39" t="s">
        <v>806</v>
      </c>
      <c r="X354" s="353" t="s">
        <v>806</v>
      </c>
      <c r="Y354" s="576"/>
      <c r="Z354" s="327"/>
      <c r="AA354" s="40" t="s">
        <v>806</v>
      </c>
      <c r="AB354" s="46" t="s">
        <v>806</v>
      </c>
      <c r="AC354" s="577"/>
      <c r="AD354" s="327"/>
      <c r="AE354" s="40">
        <v>35</v>
      </c>
      <c r="AF354" s="46">
        <v>3.954802259887006E-2</v>
      </c>
      <c r="AG354" s="329"/>
      <c r="AH354" s="330"/>
      <c r="AI354" s="39">
        <v>0</v>
      </c>
      <c r="AJ354" s="353">
        <v>0</v>
      </c>
      <c r="AK354" s="578"/>
      <c r="AL354" s="330"/>
      <c r="AM354" s="39">
        <v>15</v>
      </c>
      <c r="AN354" s="353">
        <v>1.6949152542372881E-2</v>
      </c>
      <c r="AO354" s="578"/>
      <c r="AP354" s="330"/>
      <c r="AQ354" s="39">
        <v>45</v>
      </c>
      <c r="AR354" s="353">
        <v>5.0847457627118647E-2</v>
      </c>
      <c r="AS354" s="578"/>
      <c r="AT354" s="330"/>
      <c r="AU354" s="39">
        <v>15</v>
      </c>
      <c r="AV354" s="353">
        <v>1.6949152542372881E-2</v>
      </c>
      <c r="AW354" s="159"/>
    </row>
    <row r="355" spans="1:49" ht="14.25" customHeight="1" x14ac:dyDescent="0.25">
      <c r="A355" s="253" t="s">
        <v>595</v>
      </c>
      <c r="B355" s="110"/>
      <c r="C355" s="110" t="s">
        <v>596</v>
      </c>
      <c r="D355" s="129">
        <v>2000</v>
      </c>
      <c r="E355" s="130"/>
      <c r="F355" s="40"/>
      <c r="G355" s="40">
        <v>95</v>
      </c>
      <c r="H355" s="46">
        <v>4.7500000000000001E-2</v>
      </c>
      <c r="I355" s="131"/>
      <c r="J355" s="132"/>
      <c r="K355" s="40">
        <v>1370</v>
      </c>
      <c r="L355" s="46">
        <v>0.68500000000000005</v>
      </c>
      <c r="M355" s="133"/>
      <c r="N355" s="131"/>
      <c r="O355" s="40">
        <v>270</v>
      </c>
      <c r="P355" s="46">
        <v>0.13500000000000001</v>
      </c>
      <c r="Q355" s="131"/>
      <c r="R355" s="327"/>
      <c r="S355" s="40">
        <v>65</v>
      </c>
      <c r="T355" s="46">
        <v>3.6111111111111108E-2</v>
      </c>
      <c r="U355" s="523"/>
      <c r="V355" s="330"/>
      <c r="W355" s="39" t="s">
        <v>806</v>
      </c>
      <c r="X355" s="353" t="s">
        <v>806</v>
      </c>
      <c r="Y355" s="576"/>
      <c r="Z355" s="327"/>
      <c r="AA355" s="40" t="s">
        <v>806</v>
      </c>
      <c r="AB355" s="46" t="s">
        <v>806</v>
      </c>
      <c r="AC355" s="577"/>
      <c r="AD355" s="327"/>
      <c r="AE355" s="40">
        <v>80</v>
      </c>
      <c r="AF355" s="46">
        <v>0.04</v>
      </c>
      <c r="AG355" s="329"/>
      <c r="AH355" s="330"/>
      <c r="AI355" s="39" t="s">
        <v>806</v>
      </c>
      <c r="AJ355" s="353" t="s">
        <v>806</v>
      </c>
      <c r="AK355" s="578"/>
      <c r="AL355" s="330"/>
      <c r="AM355" s="39">
        <v>15</v>
      </c>
      <c r="AN355" s="353" t="s">
        <v>1451</v>
      </c>
      <c r="AO355" s="578"/>
      <c r="AP355" s="330"/>
      <c r="AQ355" s="39">
        <v>65</v>
      </c>
      <c r="AR355" s="353">
        <v>3.2500000000000001E-2</v>
      </c>
      <c r="AS355" s="578"/>
      <c r="AT355" s="330"/>
      <c r="AU355" s="39">
        <v>20</v>
      </c>
      <c r="AV355" s="353">
        <v>0.01</v>
      </c>
      <c r="AW355" s="159"/>
    </row>
    <row r="356" spans="1:49" ht="14.25" customHeight="1" x14ac:dyDescent="0.25">
      <c r="A356" s="253" t="s">
        <v>597</v>
      </c>
      <c r="B356" s="110"/>
      <c r="C356" s="110" t="s">
        <v>598</v>
      </c>
      <c r="D356" s="129">
        <v>1055</v>
      </c>
      <c r="E356" s="130"/>
      <c r="F356" s="40"/>
      <c r="G356" s="40">
        <v>50</v>
      </c>
      <c r="H356" s="46">
        <v>4.7393364928909949E-2</v>
      </c>
      <c r="I356" s="131"/>
      <c r="J356" s="132"/>
      <c r="K356" s="40">
        <v>695</v>
      </c>
      <c r="L356" s="46">
        <v>0.65876777251184837</v>
      </c>
      <c r="M356" s="133"/>
      <c r="N356" s="131"/>
      <c r="O356" s="40">
        <v>180</v>
      </c>
      <c r="P356" s="46">
        <v>0.17061611374407584</v>
      </c>
      <c r="Q356" s="131"/>
      <c r="R356" s="327"/>
      <c r="S356" s="40">
        <v>35</v>
      </c>
      <c r="T356" s="46">
        <v>3.6458333333333336E-2</v>
      </c>
      <c r="U356" s="523"/>
      <c r="V356" s="330"/>
      <c r="W356" s="39" t="s">
        <v>806</v>
      </c>
      <c r="X356" s="353" t="s">
        <v>806</v>
      </c>
      <c r="Y356" s="576"/>
      <c r="Z356" s="327"/>
      <c r="AA356" s="40" t="s">
        <v>806</v>
      </c>
      <c r="AB356" s="46" t="s">
        <v>806</v>
      </c>
      <c r="AC356" s="577"/>
      <c r="AD356" s="327"/>
      <c r="AE356" s="40">
        <v>35</v>
      </c>
      <c r="AF356" s="46">
        <v>3.3175355450236969E-2</v>
      </c>
      <c r="AG356" s="329"/>
      <c r="AH356" s="330"/>
      <c r="AI356" s="39" t="s">
        <v>806</v>
      </c>
      <c r="AJ356" s="353" t="s">
        <v>806</v>
      </c>
      <c r="AK356" s="578"/>
      <c r="AL356" s="330"/>
      <c r="AM356" s="39">
        <v>15</v>
      </c>
      <c r="AN356" s="353">
        <v>1.4218009478672985E-2</v>
      </c>
      <c r="AO356" s="578"/>
      <c r="AP356" s="330"/>
      <c r="AQ356" s="39">
        <v>25</v>
      </c>
      <c r="AR356" s="353">
        <v>2.3696682464454975E-2</v>
      </c>
      <c r="AS356" s="578"/>
      <c r="AT356" s="330"/>
      <c r="AU356" s="39" t="s">
        <v>806</v>
      </c>
      <c r="AV356" s="353" t="s">
        <v>806</v>
      </c>
      <c r="AW356" s="159"/>
    </row>
    <row r="357" spans="1:49" ht="14.25" customHeight="1" x14ac:dyDescent="0.25">
      <c r="A357" s="253" t="s">
        <v>599</v>
      </c>
      <c r="B357" s="110"/>
      <c r="C357" s="110" t="s">
        <v>600</v>
      </c>
      <c r="D357" s="129">
        <v>1845</v>
      </c>
      <c r="E357" s="130"/>
      <c r="F357" s="40"/>
      <c r="G357" s="40">
        <v>110</v>
      </c>
      <c r="H357" s="46">
        <v>5.9620596205962058E-2</v>
      </c>
      <c r="I357" s="131"/>
      <c r="J357" s="132"/>
      <c r="K357" s="40">
        <v>1125</v>
      </c>
      <c r="L357" s="46">
        <v>0.6097560975609756</v>
      </c>
      <c r="M357" s="133"/>
      <c r="N357" s="131"/>
      <c r="O357" s="40">
        <v>235</v>
      </c>
      <c r="P357" s="46">
        <v>0.12737127371273713</v>
      </c>
      <c r="Q357" s="131"/>
      <c r="R357" s="327"/>
      <c r="S357" s="40">
        <v>100</v>
      </c>
      <c r="T357" s="46">
        <v>6.3694267515923567E-2</v>
      </c>
      <c r="U357" s="523"/>
      <c r="V357" s="330"/>
      <c r="W357" s="39" t="s">
        <v>806</v>
      </c>
      <c r="X357" s="353" t="s">
        <v>806</v>
      </c>
      <c r="Y357" s="576"/>
      <c r="Z357" s="327"/>
      <c r="AA357" s="40" t="s">
        <v>806</v>
      </c>
      <c r="AB357" s="46" t="s">
        <v>806</v>
      </c>
      <c r="AC357" s="577"/>
      <c r="AD357" s="327"/>
      <c r="AE357" s="40">
        <v>110</v>
      </c>
      <c r="AF357" s="46">
        <v>5.9620596205962058E-2</v>
      </c>
      <c r="AG357" s="329"/>
      <c r="AH357" s="330"/>
      <c r="AI357" s="39">
        <v>10</v>
      </c>
      <c r="AJ357" s="353" t="s">
        <v>1451</v>
      </c>
      <c r="AK357" s="578"/>
      <c r="AL357" s="330"/>
      <c r="AM357" s="39">
        <v>25</v>
      </c>
      <c r="AN357" s="353">
        <v>1.3550135501355014E-2</v>
      </c>
      <c r="AO357" s="578"/>
      <c r="AP357" s="330"/>
      <c r="AQ357" s="39">
        <v>100</v>
      </c>
      <c r="AR357" s="353">
        <v>5.4200542005420058E-2</v>
      </c>
      <c r="AS357" s="578"/>
      <c r="AT357" s="330"/>
      <c r="AU357" s="39">
        <v>25</v>
      </c>
      <c r="AV357" s="353">
        <v>1.3550135501355014E-2</v>
      </c>
      <c r="AW357" s="159"/>
    </row>
    <row r="358" spans="1:49" ht="14.25" customHeight="1" x14ac:dyDescent="0.25">
      <c r="A358" s="253" t="s">
        <v>601</v>
      </c>
      <c r="B358" s="110"/>
      <c r="C358" s="110" t="s">
        <v>602</v>
      </c>
      <c r="D358" s="129">
        <v>1975</v>
      </c>
      <c r="E358" s="130"/>
      <c r="F358" s="40"/>
      <c r="G358" s="40">
        <v>115</v>
      </c>
      <c r="H358" s="46">
        <v>5.8227848101265821E-2</v>
      </c>
      <c r="I358" s="131"/>
      <c r="J358" s="132"/>
      <c r="K358" s="40">
        <v>1285</v>
      </c>
      <c r="L358" s="46">
        <v>0.65063291139240509</v>
      </c>
      <c r="M358" s="133"/>
      <c r="N358" s="131"/>
      <c r="O358" s="40">
        <v>245</v>
      </c>
      <c r="P358" s="46">
        <v>0.1240506329113924</v>
      </c>
      <c r="Q358" s="131"/>
      <c r="R358" s="327"/>
      <c r="S358" s="40">
        <v>90</v>
      </c>
      <c r="T358" s="46">
        <v>5.1873198847262249E-2</v>
      </c>
      <c r="U358" s="523"/>
      <c r="V358" s="330"/>
      <c r="W358" s="39" t="s">
        <v>806</v>
      </c>
      <c r="X358" s="353" t="s">
        <v>806</v>
      </c>
      <c r="Y358" s="576"/>
      <c r="Z358" s="327"/>
      <c r="AA358" s="40" t="s">
        <v>806</v>
      </c>
      <c r="AB358" s="46" t="s">
        <v>806</v>
      </c>
      <c r="AC358" s="577"/>
      <c r="AD358" s="327"/>
      <c r="AE358" s="40">
        <v>80</v>
      </c>
      <c r="AF358" s="46">
        <v>4.0506329113924051E-2</v>
      </c>
      <c r="AG358" s="329"/>
      <c r="AH358" s="330"/>
      <c r="AI358" s="39" t="s">
        <v>806</v>
      </c>
      <c r="AJ358" s="353" t="s">
        <v>806</v>
      </c>
      <c r="AK358" s="578"/>
      <c r="AL358" s="330"/>
      <c r="AM358" s="39">
        <v>30</v>
      </c>
      <c r="AN358" s="353">
        <v>1.5189873417721518E-2</v>
      </c>
      <c r="AO358" s="578"/>
      <c r="AP358" s="330"/>
      <c r="AQ358" s="39">
        <v>105</v>
      </c>
      <c r="AR358" s="353">
        <v>5.3164556962025315E-2</v>
      </c>
      <c r="AS358" s="578"/>
      <c r="AT358" s="330"/>
      <c r="AU358" s="39">
        <v>15</v>
      </c>
      <c r="AV358" s="353" t="s">
        <v>1451</v>
      </c>
      <c r="AW358" s="159"/>
    </row>
    <row r="359" spans="1:49" ht="14.25" customHeight="1" x14ac:dyDescent="0.25">
      <c r="A359" s="253" t="s">
        <v>603</v>
      </c>
      <c r="B359" s="110"/>
      <c r="C359" s="110" t="s">
        <v>604</v>
      </c>
      <c r="D359" s="129">
        <v>1965</v>
      </c>
      <c r="E359" s="130"/>
      <c r="F359" s="40"/>
      <c r="G359" s="40">
        <v>120</v>
      </c>
      <c r="H359" s="46">
        <v>6.1068702290076333E-2</v>
      </c>
      <c r="I359" s="131"/>
      <c r="J359" s="132"/>
      <c r="K359" s="40">
        <v>1085</v>
      </c>
      <c r="L359" s="46">
        <v>0.55216284987277353</v>
      </c>
      <c r="M359" s="133"/>
      <c r="N359" s="131"/>
      <c r="O359" s="40">
        <v>265</v>
      </c>
      <c r="P359" s="46">
        <v>0.13486005089058525</v>
      </c>
      <c r="Q359" s="131"/>
      <c r="R359" s="327"/>
      <c r="S359" s="40">
        <v>140</v>
      </c>
      <c r="T359" s="46">
        <v>8.6956521739130432E-2</v>
      </c>
      <c r="U359" s="523"/>
      <c r="V359" s="330"/>
      <c r="W359" s="39" t="s">
        <v>806</v>
      </c>
      <c r="X359" s="353" t="s">
        <v>806</v>
      </c>
      <c r="Y359" s="576"/>
      <c r="Z359" s="327"/>
      <c r="AA359" s="40" t="s">
        <v>806</v>
      </c>
      <c r="AB359" s="46" t="s">
        <v>806</v>
      </c>
      <c r="AC359" s="577"/>
      <c r="AD359" s="327"/>
      <c r="AE359" s="40">
        <v>140</v>
      </c>
      <c r="AF359" s="46">
        <v>7.124681933842239E-2</v>
      </c>
      <c r="AG359" s="329"/>
      <c r="AH359" s="330"/>
      <c r="AI359" s="39" t="s">
        <v>806</v>
      </c>
      <c r="AJ359" s="353" t="s">
        <v>806</v>
      </c>
      <c r="AK359" s="578"/>
      <c r="AL359" s="330"/>
      <c r="AM359" s="39">
        <v>25</v>
      </c>
      <c r="AN359" s="353">
        <v>1.2722646310432569E-2</v>
      </c>
      <c r="AO359" s="578"/>
      <c r="AP359" s="330"/>
      <c r="AQ359" s="39">
        <v>145</v>
      </c>
      <c r="AR359" s="353">
        <v>7.3791348600508899E-2</v>
      </c>
      <c r="AS359" s="578"/>
      <c r="AT359" s="330"/>
      <c r="AU359" s="39">
        <v>35</v>
      </c>
      <c r="AV359" s="353">
        <v>1.7811704834605598E-2</v>
      </c>
      <c r="AW359" s="159"/>
    </row>
    <row r="360" spans="1:49" ht="14.25" customHeight="1" x14ac:dyDescent="0.25">
      <c r="A360" s="253" t="s">
        <v>605</v>
      </c>
      <c r="B360" s="110"/>
      <c r="C360" s="110" t="s">
        <v>606</v>
      </c>
      <c r="D360" s="129">
        <v>1425</v>
      </c>
      <c r="E360" s="130"/>
      <c r="F360" s="40"/>
      <c r="G360" s="40">
        <v>65</v>
      </c>
      <c r="H360" s="46">
        <v>4.5614035087719301E-2</v>
      </c>
      <c r="I360" s="131"/>
      <c r="J360" s="132"/>
      <c r="K360" s="40">
        <v>980</v>
      </c>
      <c r="L360" s="46">
        <v>0.68771929824561406</v>
      </c>
      <c r="M360" s="133"/>
      <c r="N360" s="131"/>
      <c r="O360" s="40">
        <v>195</v>
      </c>
      <c r="P360" s="46">
        <v>0.1368421052631579</v>
      </c>
      <c r="Q360" s="131"/>
      <c r="R360" s="327"/>
      <c r="S360" s="40">
        <v>45</v>
      </c>
      <c r="T360" s="46">
        <v>3.5019455252918288E-2</v>
      </c>
      <c r="U360" s="523"/>
      <c r="V360" s="330"/>
      <c r="W360" s="39" t="s">
        <v>806</v>
      </c>
      <c r="X360" s="353" t="s">
        <v>806</v>
      </c>
      <c r="Y360" s="576"/>
      <c r="Z360" s="327"/>
      <c r="AA360" s="40">
        <v>0</v>
      </c>
      <c r="AB360" s="46">
        <v>0</v>
      </c>
      <c r="AC360" s="577"/>
      <c r="AD360" s="327"/>
      <c r="AE360" s="40">
        <v>50</v>
      </c>
      <c r="AF360" s="46">
        <v>3.5087719298245612E-2</v>
      </c>
      <c r="AG360" s="329"/>
      <c r="AH360" s="330"/>
      <c r="AI360" s="39" t="s">
        <v>806</v>
      </c>
      <c r="AJ360" s="353" t="s">
        <v>806</v>
      </c>
      <c r="AK360" s="578"/>
      <c r="AL360" s="330"/>
      <c r="AM360" s="39">
        <v>15</v>
      </c>
      <c r="AN360" s="353">
        <v>1.0526315789473684E-2</v>
      </c>
      <c r="AO360" s="578"/>
      <c r="AP360" s="330"/>
      <c r="AQ360" s="39">
        <v>45</v>
      </c>
      <c r="AR360" s="353">
        <v>3.1578947368421054E-2</v>
      </c>
      <c r="AS360" s="578"/>
      <c r="AT360" s="330"/>
      <c r="AU360" s="39">
        <v>20</v>
      </c>
      <c r="AV360" s="353">
        <v>1.4035087719298246E-2</v>
      </c>
      <c r="AW360" s="159"/>
    </row>
    <row r="361" spans="1:49" ht="14.25" customHeight="1" x14ac:dyDescent="0.25">
      <c r="A361" s="253" t="s">
        <v>607</v>
      </c>
      <c r="B361" s="110"/>
      <c r="C361" s="110" t="s">
        <v>608</v>
      </c>
      <c r="D361" s="129">
        <v>1065</v>
      </c>
      <c r="E361" s="130"/>
      <c r="F361" s="40"/>
      <c r="G361" s="40">
        <v>70</v>
      </c>
      <c r="H361" s="46">
        <v>6.5727699530516437E-2</v>
      </c>
      <c r="I361" s="131"/>
      <c r="J361" s="132"/>
      <c r="K361" s="40">
        <v>690</v>
      </c>
      <c r="L361" s="46">
        <v>0.647887323943662</v>
      </c>
      <c r="M361" s="133"/>
      <c r="N361" s="131"/>
      <c r="O361" s="40">
        <v>175</v>
      </c>
      <c r="P361" s="46">
        <v>0.16431924882629109</v>
      </c>
      <c r="Q361" s="131"/>
      <c r="R361" s="327"/>
      <c r="S361" s="40">
        <v>35</v>
      </c>
      <c r="T361" s="46">
        <v>3.608247422680412E-2</v>
      </c>
      <c r="U361" s="523"/>
      <c r="V361" s="330"/>
      <c r="W361" s="39" t="s">
        <v>806</v>
      </c>
      <c r="X361" s="353" t="s">
        <v>806</v>
      </c>
      <c r="Y361" s="576"/>
      <c r="Z361" s="327"/>
      <c r="AA361" s="40" t="s">
        <v>806</v>
      </c>
      <c r="AB361" s="46" t="s">
        <v>806</v>
      </c>
      <c r="AC361" s="577"/>
      <c r="AD361" s="327"/>
      <c r="AE361" s="40">
        <v>40</v>
      </c>
      <c r="AF361" s="46">
        <v>3.7558685446009391E-2</v>
      </c>
      <c r="AG361" s="329"/>
      <c r="AH361" s="330"/>
      <c r="AI361" s="39" t="s">
        <v>806</v>
      </c>
      <c r="AJ361" s="353" t="s">
        <v>806</v>
      </c>
      <c r="AK361" s="578"/>
      <c r="AL361" s="330"/>
      <c r="AM361" s="39" t="s">
        <v>806</v>
      </c>
      <c r="AN361" s="353" t="s">
        <v>806</v>
      </c>
      <c r="AO361" s="578"/>
      <c r="AP361" s="330"/>
      <c r="AQ361" s="39">
        <v>25</v>
      </c>
      <c r="AR361" s="353">
        <v>2.3474178403755867E-2</v>
      </c>
      <c r="AS361" s="578"/>
      <c r="AT361" s="330"/>
      <c r="AU361" s="39">
        <v>15</v>
      </c>
      <c r="AV361" s="353">
        <v>1.4084507042253521E-2</v>
      </c>
      <c r="AW361" s="159"/>
    </row>
    <row r="362" spans="1:49" ht="14.25" customHeight="1" x14ac:dyDescent="0.25">
      <c r="B362" s="110"/>
      <c r="C362" s="110"/>
      <c r="D362" s="134"/>
      <c r="E362" s="25"/>
      <c r="F362" s="24"/>
      <c r="G362" s="24"/>
      <c r="H362" s="46"/>
      <c r="I362" s="113"/>
      <c r="J362" s="126"/>
      <c r="K362" s="24"/>
      <c r="L362" s="46"/>
      <c r="M362" s="128"/>
      <c r="N362" s="113"/>
      <c r="O362" s="24"/>
      <c r="P362" s="46"/>
      <c r="Q362" s="113"/>
      <c r="R362" s="327"/>
      <c r="S362" s="40"/>
      <c r="T362" s="46"/>
      <c r="U362" s="523"/>
      <c r="V362" s="330"/>
      <c r="W362" s="39"/>
      <c r="X362" s="353"/>
      <c r="Y362" s="576"/>
      <c r="Z362" s="327"/>
      <c r="AA362" s="40"/>
      <c r="AB362" s="46"/>
      <c r="AC362" s="577"/>
      <c r="AD362" s="327"/>
      <c r="AE362" s="40"/>
      <c r="AF362" s="46"/>
      <c r="AG362" s="329"/>
      <c r="AH362" s="330"/>
      <c r="AI362" s="39"/>
      <c r="AJ362" s="353"/>
      <c r="AK362" s="578"/>
      <c r="AL362" s="330"/>
      <c r="AM362" s="39"/>
      <c r="AN362" s="353"/>
      <c r="AO362" s="578"/>
      <c r="AP362" s="330"/>
      <c r="AQ362" s="39"/>
      <c r="AR362" s="353"/>
      <c r="AS362" s="578"/>
      <c r="AT362" s="330"/>
      <c r="AU362" s="39"/>
      <c r="AV362" s="353"/>
      <c r="AW362" s="159"/>
    </row>
    <row r="363" spans="1:49" s="159" customFormat="1" ht="14.25" customHeight="1" x14ac:dyDescent="0.25">
      <c r="A363" s="158" t="s">
        <v>609</v>
      </c>
      <c r="B363" s="112" t="s">
        <v>610</v>
      </c>
      <c r="C363" s="112"/>
      <c r="D363" s="134">
        <v>9455</v>
      </c>
      <c r="E363" s="25"/>
      <c r="F363" s="24"/>
      <c r="G363" s="24">
        <v>545</v>
      </c>
      <c r="H363" s="383">
        <v>5.7641459545214171E-2</v>
      </c>
      <c r="I363" s="113"/>
      <c r="J363" s="126"/>
      <c r="K363" s="24">
        <v>6750</v>
      </c>
      <c r="L363" s="383">
        <v>0.71390798519301957</v>
      </c>
      <c r="M363" s="128"/>
      <c r="N363" s="113"/>
      <c r="O363" s="24">
        <v>1035</v>
      </c>
      <c r="P363" s="383">
        <v>0.10946589106292967</v>
      </c>
      <c r="Q363" s="113"/>
      <c r="R363" s="406"/>
      <c r="S363" s="24">
        <v>265</v>
      </c>
      <c r="T363" s="383">
        <v>3.0618139803581745E-2</v>
      </c>
      <c r="U363" s="525"/>
      <c r="V363" s="352"/>
      <c r="W363" s="26">
        <v>60</v>
      </c>
      <c r="X363" s="354" t="s">
        <v>1451</v>
      </c>
      <c r="Y363" s="576"/>
      <c r="Z363" s="406"/>
      <c r="AA363" s="24" t="s">
        <v>806</v>
      </c>
      <c r="AB363" s="383" t="s">
        <v>806</v>
      </c>
      <c r="AC363" s="577"/>
      <c r="AD363" s="406"/>
      <c r="AE363" s="24">
        <v>350</v>
      </c>
      <c r="AF363" s="383">
        <v>3.7017451084082498E-2</v>
      </c>
      <c r="AG363" s="358"/>
      <c r="AH363" s="352"/>
      <c r="AI363" s="26">
        <v>55</v>
      </c>
      <c r="AJ363" s="354" t="s">
        <v>1451</v>
      </c>
      <c r="AK363" s="578"/>
      <c r="AL363" s="352"/>
      <c r="AM363" s="26">
        <v>110</v>
      </c>
      <c r="AN363" s="354">
        <v>1.1634056054997356E-2</v>
      </c>
      <c r="AO363" s="578"/>
      <c r="AP363" s="352"/>
      <c r="AQ363" s="26">
        <v>200</v>
      </c>
      <c r="AR363" s="354">
        <v>2.1152829190904283E-2</v>
      </c>
      <c r="AS363" s="578"/>
      <c r="AT363" s="352"/>
      <c r="AU363" s="26">
        <v>85</v>
      </c>
      <c r="AV363" s="354" t="s">
        <v>1451</v>
      </c>
    </row>
    <row r="364" spans="1:49" ht="14.25" customHeight="1" x14ac:dyDescent="0.25">
      <c r="A364" s="253" t="s">
        <v>611</v>
      </c>
      <c r="B364" s="110"/>
      <c r="C364" s="110" t="s">
        <v>612</v>
      </c>
      <c r="D364" s="129">
        <v>2300</v>
      </c>
      <c r="E364" s="130"/>
      <c r="F364" s="40"/>
      <c r="G364" s="40">
        <v>115</v>
      </c>
      <c r="H364" s="46">
        <v>0.05</v>
      </c>
      <c r="I364" s="131"/>
      <c r="J364" s="132"/>
      <c r="K364" s="40">
        <v>1675</v>
      </c>
      <c r="L364" s="46">
        <v>0.72826086956521741</v>
      </c>
      <c r="M364" s="133"/>
      <c r="N364" s="131"/>
      <c r="O364" s="40">
        <v>240</v>
      </c>
      <c r="P364" s="46">
        <v>0.10434782608695652</v>
      </c>
      <c r="Q364" s="131"/>
      <c r="R364" s="327"/>
      <c r="S364" s="40">
        <v>50</v>
      </c>
      <c r="T364" s="46">
        <v>2.3923444976076555E-2</v>
      </c>
      <c r="U364" s="523"/>
      <c r="V364" s="330"/>
      <c r="W364" s="39">
        <v>10</v>
      </c>
      <c r="X364" s="353" t="s">
        <v>1451</v>
      </c>
      <c r="Y364" s="576"/>
      <c r="Z364" s="327"/>
      <c r="AA364" s="40" t="s">
        <v>806</v>
      </c>
      <c r="AB364" s="46" t="s">
        <v>806</v>
      </c>
      <c r="AC364" s="577"/>
      <c r="AD364" s="327"/>
      <c r="AE364" s="40">
        <v>85</v>
      </c>
      <c r="AF364" s="46">
        <v>3.6956521739130437E-2</v>
      </c>
      <c r="AG364" s="329"/>
      <c r="AH364" s="330"/>
      <c r="AI364" s="39" t="s">
        <v>806</v>
      </c>
      <c r="AJ364" s="353" t="s">
        <v>806</v>
      </c>
      <c r="AK364" s="578"/>
      <c r="AL364" s="330"/>
      <c r="AM364" s="39">
        <v>20</v>
      </c>
      <c r="AN364" s="353" t="s">
        <v>1451</v>
      </c>
      <c r="AO364" s="578"/>
      <c r="AP364" s="330"/>
      <c r="AQ364" s="39">
        <v>65</v>
      </c>
      <c r="AR364" s="353">
        <v>2.8260869565217391E-2</v>
      </c>
      <c r="AS364" s="578"/>
      <c r="AT364" s="330"/>
      <c r="AU364" s="39">
        <v>25</v>
      </c>
      <c r="AV364" s="353">
        <v>1.0869565217391304E-2</v>
      </c>
      <c r="AW364" s="159"/>
    </row>
    <row r="365" spans="1:49" ht="14.25" customHeight="1" x14ac:dyDescent="0.25">
      <c r="A365" s="253" t="s">
        <v>613</v>
      </c>
      <c r="B365" s="110"/>
      <c r="C365" s="110" t="s">
        <v>614</v>
      </c>
      <c r="D365" s="129">
        <v>895</v>
      </c>
      <c r="E365" s="130"/>
      <c r="F365" s="40"/>
      <c r="G365" s="40">
        <v>65</v>
      </c>
      <c r="H365" s="46">
        <v>7.2625698324022353E-2</v>
      </c>
      <c r="I365" s="131"/>
      <c r="J365" s="132"/>
      <c r="K365" s="40">
        <v>555</v>
      </c>
      <c r="L365" s="46">
        <v>0.62011173184357538</v>
      </c>
      <c r="M365" s="133"/>
      <c r="N365" s="131"/>
      <c r="O365" s="40">
        <v>95</v>
      </c>
      <c r="P365" s="46">
        <v>0.10614525139664804</v>
      </c>
      <c r="Q365" s="131"/>
      <c r="R365" s="327"/>
      <c r="S365" s="40">
        <v>45</v>
      </c>
      <c r="T365" s="46">
        <v>5.8064516129032261E-2</v>
      </c>
      <c r="U365" s="523"/>
      <c r="V365" s="330"/>
      <c r="W365" s="39">
        <v>15</v>
      </c>
      <c r="X365" s="353">
        <v>1.6759776536312849E-2</v>
      </c>
      <c r="Y365" s="576"/>
      <c r="Z365" s="327"/>
      <c r="AA365" s="40" t="s">
        <v>806</v>
      </c>
      <c r="AB365" s="46" t="s">
        <v>806</v>
      </c>
      <c r="AC365" s="577"/>
      <c r="AD365" s="327"/>
      <c r="AE365" s="40">
        <v>25</v>
      </c>
      <c r="AF365" s="46">
        <v>2.7932960893854747E-2</v>
      </c>
      <c r="AG365" s="329"/>
      <c r="AH365" s="330"/>
      <c r="AI365" s="39">
        <v>25</v>
      </c>
      <c r="AJ365" s="353">
        <v>2.7932960893854747E-2</v>
      </c>
      <c r="AK365" s="578"/>
      <c r="AL365" s="330"/>
      <c r="AM365" s="39">
        <v>20</v>
      </c>
      <c r="AN365" s="353">
        <v>2.23463687150838E-2</v>
      </c>
      <c r="AO365" s="578"/>
      <c r="AP365" s="330"/>
      <c r="AQ365" s="39">
        <v>40</v>
      </c>
      <c r="AR365" s="353">
        <v>4.4692737430167599E-2</v>
      </c>
      <c r="AS365" s="578"/>
      <c r="AT365" s="330"/>
      <c r="AU365" s="39" t="s">
        <v>806</v>
      </c>
      <c r="AV365" s="353" t="s">
        <v>806</v>
      </c>
      <c r="AW365" s="159"/>
    </row>
    <row r="366" spans="1:49" ht="14.25" customHeight="1" x14ac:dyDescent="0.25">
      <c r="A366" s="253" t="s">
        <v>615</v>
      </c>
      <c r="B366" s="110"/>
      <c r="C366" s="110" t="s">
        <v>616</v>
      </c>
      <c r="D366" s="129">
        <v>1930</v>
      </c>
      <c r="E366" s="130"/>
      <c r="F366" s="40"/>
      <c r="G366" s="40">
        <v>120</v>
      </c>
      <c r="H366" s="46">
        <v>6.2176165803108807E-2</v>
      </c>
      <c r="I366" s="131"/>
      <c r="J366" s="132"/>
      <c r="K366" s="40">
        <v>1335</v>
      </c>
      <c r="L366" s="46">
        <v>0.69170984455958551</v>
      </c>
      <c r="M366" s="133"/>
      <c r="N366" s="131"/>
      <c r="O366" s="40">
        <v>255</v>
      </c>
      <c r="P366" s="46">
        <v>0.13212435233160622</v>
      </c>
      <c r="Q366" s="131"/>
      <c r="R366" s="327"/>
      <c r="S366" s="40">
        <v>55</v>
      </c>
      <c r="T366" s="46">
        <v>3.1161473087818695E-2</v>
      </c>
      <c r="U366" s="523"/>
      <c r="V366" s="330"/>
      <c r="W366" s="39" t="s">
        <v>806</v>
      </c>
      <c r="X366" s="353" t="s">
        <v>806</v>
      </c>
      <c r="Y366" s="576"/>
      <c r="Z366" s="327"/>
      <c r="AA366" s="40" t="s">
        <v>806</v>
      </c>
      <c r="AB366" s="46" t="s">
        <v>806</v>
      </c>
      <c r="AC366" s="577"/>
      <c r="AD366" s="327"/>
      <c r="AE366" s="40">
        <v>65</v>
      </c>
      <c r="AF366" s="46">
        <v>3.367875647668394E-2</v>
      </c>
      <c r="AG366" s="329"/>
      <c r="AH366" s="330"/>
      <c r="AI366" s="39">
        <v>10</v>
      </c>
      <c r="AJ366" s="353" t="s">
        <v>1451</v>
      </c>
      <c r="AK366" s="578"/>
      <c r="AL366" s="330"/>
      <c r="AM366" s="39">
        <v>25</v>
      </c>
      <c r="AN366" s="353">
        <v>1.2953367875647668E-2</v>
      </c>
      <c r="AO366" s="578"/>
      <c r="AP366" s="330"/>
      <c r="AQ366" s="39">
        <v>35</v>
      </c>
      <c r="AR366" s="353">
        <v>1.8134715025906734E-2</v>
      </c>
      <c r="AS366" s="578"/>
      <c r="AT366" s="330"/>
      <c r="AU366" s="39">
        <v>15</v>
      </c>
      <c r="AV366" s="353" t="s">
        <v>1451</v>
      </c>
      <c r="AW366" s="159"/>
    </row>
    <row r="367" spans="1:49" ht="14.25" customHeight="1" x14ac:dyDescent="0.25">
      <c r="A367" s="253" t="s">
        <v>617</v>
      </c>
      <c r="B367" s="110"/>
      <c r="C367" s="110" t="s">
        <v>618</v>
      </c>
      <c r="D367" s="129">
        <v>2155</v>
      </c>
      <c r="E367" s="130"/>
      <c r="F367" s="40"/>
      <c r="G367" s="40">
        <v>110</v>
      </c>
      <c r="H367" s="46">
        <v>5.1044083526682132E-2</v>
      </c>
      <c r="I367" s="131"/>
      <c r="J367" s="132"/>
      <c r="K367" s="40">
        <v>1600</v>
      </c>
      <c r="L367" s="46">
        <v>0.74245939675174011</v>
      </c>
      <c r="M367" s="133"/>
      <c r="N367" s="131"/>
      <c r="O367" s="40">
        <v>220</v>
      </c>
      <c r="P367" s="46">
        <v>0.10208816705336426</v>
      </c>
      <c r="Q367" s="131"/>
      <c r="R367" s="327"/>
      <c r="S367" s="40">
        <v>55</v>
      </c>
      <c r="T367" s="46">
        <v>2.7431421446384038E-2</v>
      </c>
      <c r="U367" s="523"/>
      <c r="V367" s="330"/>
      <c r="W367" s="39">
        <v>20</v>
      </c>
      <c r="X367" s="353" t="s">
        <v>1451</v>
      </c>
      <c r="Y367" s="576"/>
      <c r="Z367" s="327"/>
      <c r="AA367" s="40">
        <v>0</v>
      </c>
      <c r="AB367" s="46">
        <v>0</v>
      </c>
      <c r="AC367" s="577"/>
      <c r="AD367" s="327"/>
      <c r="AE367" s="40">
        <v>65</v>
      </c>
      <c r="AF367" s="46">
        <v>3.0162412993039442E-2</v>
      </c>
      <c r="AG367" s="329"/>
      <c r="AH367" s="330"/>
      <c r="AI367" s="39" t="s">
        <v>806</v>
      </c>
      <c r="AJ367" s="353" t="s">
        <v>806</v>
      </c>
      <c r="AK367" s="578"/>
      <c r="AL367" s="330"/>
      <c r="AM367" s="39">
        <v>25</v>
      </c>
      <c r="AN367" s="353">
        <v>1.1600928074245939E-2</v>
      </c>
      <c r="AO367" s="578"/>
      <c r="AP367" s="330"/>
      <c r="AQ367" s="39">
        <v>30</v>
      </c>
      <c r="AR367" s="353">
        <v>1.3921113689095127E-2</v>
      </c>
      <c r="AS367" s="578"/>
      <c r="AT367" s="330"/>
      <c r="AU367" s="39">
        <v>25</v>
      </c>
      <c r="AV367" s="353">
        <v>1.1600928074245939E-2</v>
      </c>
      <c r="AW367" s="159"/>
    </row>
    <row r="368" spans="1:49" ht="14.25" customHeight="1" x14ac:dyDescent="0.25">
      <c r="A368" s="253" t="s">
        <v>619</v>
      </c>
      <c r="B368" s="110"/>
      <c r="C368" s="110" t="s">
        <v>620</v>
      </c>
      <c r="D368" s="129">
        <v>2175</v>
      </c>
      <c r="E368" s="130"/>
      <c r="F368" s="40"/>
      <c r="G368" s="40">
        <v>130</v>
      </c>
      <c r="H368" s="46">
        <v>5.9770114942528735E-2</v>
      </c>
      <c r="I368" s="131"/>
      <c r="J368" s="132"/>
      <c r="K368" s="40">
        <v>1585</v>
      </c>
      <c r="L368" s="46">
        <v>0.72873563218390802</v>
      </c>
      <c r="M368" s="133"/>
      <c r="N368" s="131"/>
      <c r="O368" s="40">
        <v>225</v>
      </c>
      <c r="P368" s="46">
        <v>0.10344827586206896</v>
      </c>
      <c r="Q368" s="131"/>
      <c r="R368" s="327"/>
      <c r="S368" s="40">
        <v>50</v>
      </c>
      <c r="T368" s="46">
        <v>2.5125628140703519E-2</v>
      </c>
      <c r="U368" s="523"/>
      <c r="V368" s="330"/>
      <c r="W368" s="39" t="s">
        <v>806</v>
      </c>
      <c r="X368" s="353" t="s">
        <v>806</v>
      </c>
      <c r="Y368" s="576"/>
      <c r="Z368" s="327"/>
      <c r="AA368" s="40">
        <v>0</v>
      </c>
      <c r="AB368" s="46">
        <v>0</v>
      </c>
      <c r="AC368" s="577"/>
      <c r="AD368" s="327"/>
      <c r="AE368" s="40">
        <v>105</v>
      </c>
      <c r="AF368" s="46">
        <v>4.8275862068965517E-2</v>
      </c>
      <c r="AG368" s="329"/>
      <c r="AH368" s="330"/>
      <c r="AI368" s="39" t="s">
        <v>806</v>
      </c>
      <c r="AJ368" s="353" t="s">
        <v>806</v>
      </c>
      <c r="AK368" s="578"/>
      <c r="AL368" s="330"/>
      <c r="AM368" s="39">
        <v>25</v>
      </c>
      <c r="AN368" s="353">
        <v>1.1494252873563218E-2</v>
      </c>
      <c r="AO368" s="578"/>
      <c r="AP368" s="330"/>
      <c r="AQ368" s="39">
        <v>30</v>
      </c>
      <c r="AR368" s="353">
        <v>1.3793103448275862E-2</v>
      </c>
      <c r="AS368" s="578"/>
      <c r="AT368" s="330"/>
      <c r="AU368" s="39">
        <v>15</v>
      </c>
      <c r="AV368" s="353" t="s">
        <v>1451</v>
      </c>
      <c r="AW368" s="159"/>
    </row>
    <row r="369" spans="1:49" ht="14.25" customHeight="1" x14ac:dyDescent="0.25">
      <c r="B369" s="110"/>
      <c r="C369" s="110"/>
      <c r="D369" s="134"/>
      <c r="E369" s="25"/>
      <c r="F369" s="24"/>
      <c r="G369" s="24"/>
      <c r="H369" s="46"/>
      <c r="I369" s="113"/>
      <c r="J369" s="126"/>
      <c r="K369" s="24"/>
      <c r="L369" s="46"/>
      <c r="M369" s="128"/>
      <c r="N369" s="113"/>
      <c r="O369" s="24"/>
      <c r="P369" s="46"/>
      <c r="Q369" s="113"/>
      <c r="R369" s="327"/>
      <c r="S369" s="40"/>
      <c r="T369" s="46"/>
      <c r="U369" s="523"/>
      <c r="V369" s="330"/>
      <c r="W369" s="39"/>
      <c r="X369" s="353"/>
      <c r="Y369" s="576"/>
      <c r="Z369" s="327"/>
      <c r="AA369" s="40"/>
      <c r="AB369" s="46"/>
      <c r="AC369" s="577"/>
      <c r="AD369" s="327"/>
      <c r="AE369" s="40"/>
      <c r="AF369" s="46"/>
      <c r="AG369" s="329"/>
      <c r="AH369" s="330"/>
      <c r="AI369" s="39"/>
      <c r="AJ369" s="353"/>
      <c r="AK369" s="578"/>
      <c r="AL369" s="330"/>
      <c r="AM369" s="39"/>
      <c r="AN369" s="353"/>
      <c r="AO369" s="578"/>
      <c r="AP369" s="330"/>
      <c r="AQ369" s="39"/>
      <c r="AR369" s="353"/>
      <c r="AS369" s="578"/>
      <c r="AT369" s="330"/>
      <c r="AU369" s="39"/>
      <c r="AV369" s="353"/>
      <c r="AW369" s="159"/>
    </row>
    <row r="370" spans="1:49" s="159" customFormat="1" ht="14.25" customHeight="1" x14ac:dyDescent="0.25">
      <c r="A370" s="158" t="s">
        <v>621</v>
      </c>
      <c r="B370" s="112" t="s">
        <v>622</v>
      </c>
      <c r="C370" s="112"/>
      <c r="D370" s="134">
        <v>11470</v>
      </c>
      <c r="E370" s="25"/>
      <c r="F370" s="24"/>
      <c r="G370" s="24">
        <v>530</v>
      </c>
      <c r="H370" s="383">
        <v>4.6207497820401046E-2</v>
      </c>
      <c r="I370" s="113"/>
      <c r="J370" s="126"/>
      <c r="K370" s="24">
        <v>7970</v>
      </c>
      <c r="L370" s="383">
        <v>0.6948561464690497</v>
      </c>
      <c r="M370" s="128"/>
      <c r="N370" s="113"/>
      <c r="O370" s="24">
        <v>1660</v>
      </c>
      <c r="P370" s="383">
        <v>0.14472537053182213</v>
      </c>
      <c r="Q370" s="113"/>
      <c r="R370" s="406"/>
      <c r="S370" s="24">
        <v>355</v>
      </c>
      <c r="T370" s="383">
        <v>3.361742424242424E-2</v>
      </c>
      <c r="U370" s="525"/>
      <c r="V370" s="352"/>
      <c r="W370" s="26">
        <v>45</v>
      </c>
      <c r="X370" s="354" t="s">
        <v>1451</v>
      </c>
      <c r="Y370" s="576"/>
      <c r="Z370" s="406"/>
      <c r="AA370" s="24" t="s">
        <v>806</v>
      </c>
      <c r="AB370" s="383" t="s">
        <v>806</v>
      </c>
      <c r="AC370" s="577"/>
      <c r="AD370" s="406"/>
      <c r="AE370" s="24">
        <v>380</v>
      </c>
      <c r="AF370" s="383">
        <v>3.3129904097646032E-2</v>
      </c>
      <c r="AG370" s="358"/>
      <c r="AH370" s="352"/>
      <c r="AI370" s="26">
        <v>45</v>
      </c>
      <c r="AJ370" s="354" t="s">
        <v>1451</v>
      </c>
      <c r="AK370" s="578"/>
      <c r="AL370" s="352"/>
      <c r="AM370" s="26">
        <v>115</v>
      </c>
      <c r="AN370" s="354">
        <v>1.0026155187445511E-2</v>
      </c>
      <c r="AO370" s="578"/>
      <c r="AP370" s="352"/>
      <c r="AQ370" s="26">
        <v>255</v>
      </c>
      <c r="AR370" s="354">
        <v>2.2231909328683522E-2</v>
      </c>
      <c r="AS370" s="578"/>
      <c r="AT370" s="352"/>
      <c r="AU370" s="26">
        <v>110</v>
      </c>
      <c r="AV370" s="354" t="s">
        <v>1451</v>
      </c>
    </row>
    <row r="371" spans="1:49" ht="14.25" customHeight="1" x14ac:dyDescent="0.25">
      <c r="A371" s="253" t="s">
        <v>623</v>
      </c>
      <c r="B371" s="110"/>
      <c r="C371" s="110" t="s">
        <v>624</v>
      </c>
      <c r="D371" s="129">
        <v>1035</v>
      </c>
      <c r="E371" s="130"/>
      <c r="F371" s="40"/>
      <c r="G371" s="40">
        <v>45</v>
      </c>
      <c r="H371" s="46">
        <v>4.3478260869565216E-2</v>
      </c>
      <c r="I371" s="131"/>
      <c r="J371" s="132"/>
      <c r="K371" s="40">
        <v>680</v>
      </c>
      <c r="L371" s="46">
        <v>0.65700483091787443</v>
      </c>
      <c r="M371" s="133"/>
      <c r="N371" s="131"/>
      <c r="O371" s="40">
        <v>190</v>
      </c>
      <c r="P371" s="46">
        <v>0.18357487922705315</v>
      </c>
      <c r="Q371" s="131"/>
      <c r="R371" s="327"/>
      <c r="S371" s="40">
        <v>35</v>
      </c>
      <c r="T371" s="46">
        <v>3.6842105263157891E-2</v>
      </c>
      <c r="U371" s="523"/>
      <c r="V371" s="330"/>
      <c r="W371" s="39" t="s">
        <v>806</v>
      </c>
      <c r="X371" s="353" t="s">
        <v>806</v>
      </c>
      <c r="Y371" s="576"/>
      <c r="Z371" s="327"/>
      <c r="AA371" s="40">
        <v>0</v>
      </c>
      <c r="AB371" s="46">
        <v>0</v>
      </c>
      <c r="AC371" s="577"/>
      <c r="AD371" s="327"/>
      <c r="AE371" s="40">
        <v>30</v>
      </c>
      <c r="AF371" s="46">
        <v>2.8985507246376812E-2</v>
      </c>
      <c r="AG371" s="329"/>
      <c r="AH371" s="330"/>
      <c r="AI371" s="39" t="s">
        <v>806</v>
      </c>
      <c r="AJ371" s="353" t="s">
        <v>806</v>
      </c>
      <c r="AK371" s="578"/>
      <c r="AL371" s="330"/>
      <c r="AM371" s="39">
        <v>10</v>
      </c>
      <c r="AN371" s="353" t="s">
        <v>1451</v>
      </c>
      <c r="AO371" s="578"/>
      <c r="AP371" s="330"/>
      <c r="AQ371" s="39">
        <v>25</v>
      </c>
      <c r="AR371" s="353">
        <v>2.4154589371980676E-2</v>
      </c>
      <c r="AS371" s="578"/>
      <c r="AT371" s="330"/>
      <c r="AU371" s="39">
        <v>10</v>
      </c>
      <c r="AV371" s="353" t="s">
        <v>1451</v>
      </c>
      <c r="AW371" s="159"/>
    </row>
    <row r="372" spans="1:49" ht="14.25" customHeight="1" x14ac:dyDescent="0.25">
      <c r="A372" s="253" t="s">
        <v>625</v>
      </c>
      <c r="B372" s="110"/>
      <c r="C372" s="110" t="s">
        <v>626</v>
      </c>
      <c r="D372" s="129">
        <v>575</v>
      </c>
      <c r="E372" s="130"/>
      <c r="F372" s="40"/>
      <c r="G372" s="40">
        <v>20</v>
      </c>
      <c r="H372" s="46">
        <v>3.4782608695652174E-2</v>
      </c>
      <c r="I372" s="131"/>
      <c r="J372" s="132"/>
      <c r="K372" s="40">
        <v>395</v>
      </c>
      <c r="L372" s="46">
        <v>0.68695652173913047</v>
      </c>
      <c r="M372" s="133"/>
      <c r="N372" s="131"/>
      <c r="O372" s="40">
        <v>90</v>
      </c>
      <c r="P372" s="46">
        <v>0.15652173913043479</v>
      </c>
      <c r="Q372" s="131"/>
      <c r="R372" s="327"/>
      <c r="S372" s="40">
        <v>15</v>
      </c>
      <c r="T372" s="46">
        <v>2.8846153846153848E-2</v>
      </c>
      <c r="U372" s="523"/>
      <c r="V372" s="330"/>
      <c r="W372" s="39" t="s">
        <v>806</v>
      </c>
      <c r="X372" s="353" t="s">
        <v>806</v>
      </c>
      <c r="Y372" s="576"/>
      <c r="Z372" s="327"/>
      <c r="AA372" s="40" t="s">
        <v>806</v>
      </c>
      <c r="AB372" s="46" t="s">
        <v>806</v>
      </c>
      <c r="AC372" s="577"/>
      <c r="AD372" s="327"/>
      <c r="AE372" s="40">
        <v>20</v>
      </c>
      <c r="AF372" s="46">
        <v>3.4782608695652174E-2</v>
      </c>
      <c r="AG372" s="329"/>
      <c r="AH372" s="330"/>
      <c r="AI372" s="39" t="s">
        <v>806</v>
      </c>
      <c r="AJ372" s="353" t="s">
        <v>806</v>
      </c>
      <c r="AK372" s="578"/>
      <c r="AL372" s="330"/>
      <c r="AM372" s="39" t="s">
        <v>806</v>
      </c>
      <c r="AN372" s="353" t="s">
        <v>806</v>
      </c>
      <c r="AO372" s="578"/>
      <c r="AP372" s="330"/>
      <c r="AQ372" s="39">
        <v>15</v>
      </c>
      <c r="AR372" s="353">
        <v>2.6086956521739129E-2</v>
      </c>
      <c r="AS372" s="578"/>
      <c r="AT372" s="330"/>
      <c r="AU372" s="39" t="s">
        <v>806</v>
      </c>
      <c r="AV372" s="353" t="s">
        <v>806</v>
      </c>
      <c r="AW372" s="159"/>
    </row>
    <row r="373" spans="1:49" ht="14.25" customHeight="1" x14ac:dyDescent="0.25">
      <c r="A373" s="253" t="s">
        <v>627</v>
      </c>
      <c r="B373" s="110"/>
      <c r="C373" s="110" t="s">
        <v>628</v>
      </c>
      <c r="D373" s="129">
        <v>1585</v>
      </c>
      <c r="E373" s="130"/>
      <c r="F373" s="40"/>
      <c r="G373" s="40">
        <v>80</v>
      </c>
      <c r="H373" s="46">
        <v>5.0473186119873815E-2</v>
      </c>
      <c r="I373" s="131"/>
      <c r="J373" s="132"/>
      <c r="K373" s="40">
        <v>1130</v>
      </c>
      <c r="L373" s="46">
        <v>0.71293375394321767</v>
      </c>
      <c r="M373" s="133"/>
      <c r="N373" s="131"/>
      <c r="O373" s="40">
        <v>195</v>
      </c>
      <c r="P373" s="46">
        <v>0.12302839116719243</v>
      </c>
      <c r="Q373" s="131"/>
      <c r="R373" s="327"/>
      <c r="S373" s="40">
        <v>55</v>
      </c>
      <c r="T373" s="46">
        <v>3.7671232876712327E-2</v>
      </c>
      <c r="U373" s="523"/>
      <c r="V373" s="330"/>
      <c r="W373" s="39" t="s">
        <v>806</v>
      </c>
      <c r="X373" s="353" t="s">
        <v>806</v>
      </c>
      <c r="Y373" s="576"/>
      <c r="Z373" s="327"/>
      <c r="AA373" s="40" t="s">
        <v>806</v>
      </c>
      <c r="AB373" s="46" t="s">
        <v>806</v>
      </c>
      <c r="AC373" s="577"/>
      <c r="AD373" s="327"/>
      <c r="AE373" s="40">
        <v>40</v>
      </c>
      <c r="AF373" s="46">
        <v>2.5236593059936908E-2</v>
      </c>
      <c r="AG373" s="329"/>
      <c r="AH373" s="330"/>
      <c r="AI373" s="39">
        <v>10</v>
      </c>
      <c r="AJ373" s="353" t="s">
        <v>1451</v>
      </c>
      <c r="AK373" s="578"/>
      <c r="AL373" s="330"/>
      <c r="AM373" s="39" t="s">
        <v>806</v>
      </c>
      <c r="AN373" s="353" t="s">
        <v>806</v>
      </c>
      <c r="AO373" s="578"/>
      <c r="AP373" s="330"/>
      <c r="AQ373" s="39">
        <v>40</v>
      </c>
      <c r="AR373" s="353">
        <v>2.5236593059936908E-2</v>
      </c>
      <c r="AS373" s="578"/>
      <c r="AT373" s="330"/>
      <c r="AU373" s="39">
        <v>15</v>
      </c>
      <c r="AV373" s="353" t="s">
        <v>1451</v>
      </c>
      <c r="AW373" s="159"/>
    </row>
    <row r="374" spans="1:49" ht="14.25" customHeight="1" x14ac:dyDescent="0.25">
      <c r="A374" s="253" t="s">
        <v>629</v>
      </c>
      <c r="B374" s="110"/>
      <c r="C374" s="110" t="s">
        <v>630</v>
      </c>
      <c r="D374" s="129">
        <v>810</v>
      </c>
      <c r="E374" s="130"/>
      <c r="F374" s="40"/>
      <c r="G374" s="40">
        <v>35</v>
      </c>
      <c r="H374" s="46">
        <v>4.3209876543209874E-2</v>
      </c>
      <c r="I374" s="131"/>
      <c r="J374" s="132"/>
      <c r="K374" s="40">
        <v>535</v>
      </c>
      <c r="L374" s="46">
        <v>0.66049382716049387</v>
      </c>
      <c r="M374" s="133"/>
      <c r="N374" s="131"/>
      <c r="O374" s="40">
        <v>145</v>
      </c>
      <c r="P374" s="46">
        <v>0.17901234567901234</v>
      </c>
      <c r="Q374" s="131"/>
      <c r="R374" s="327"/>
      <c r="S374" s="40">
        <v>30</v>
      </c>
      <c r="T374" s="46">
        <v>4.0268456375838924E-2</v>
      </c>
      <c r="U374" s="523"/>
      <c r="V374" s="330"/>
      <c r="W374" s="39" t="s">
        <v>806</v>
      </c>
      <c r="X374" s="353" t="s">
        <v>806</v>
      </c>
      <c r="Y374" s="576"/>
      <c r="Z374" s="327"/>
      <c r="AA374" s="40" t="s">
        <v>806</v>
      </c>
      <c r="AB374" s="46" t="s">
        <v>806</v>
      </c>
      <c r="AC374" s="577"/>
      <c r="AD374" s="327"/>
      <c r="AE374" s="40">
        <v>25</v>
      </c>
      <c r="AF374" s="46">
        <v>3.0864197530864196E-2</v>
      </c>
      <c r="AG374" s="329"/>
      <c r="AH374" s="330"/>
      <c r="AI374" s="39" t="s">
        <v>806</v>
      </c>
      <c r="AJ374" s="353" t="s">
        <v>806</v>
      </c>
      <c r="AK374" s="578"/>
      <c r="AL374" s="330"/>
      <c r="AM374" s="39" t="s">
        <v>806</v>
      </c>
      <c r="AN374" s="353" t="s">
        <v>806</v>
      </c>
      <c r="AO374" s="578"/>
      <c r="AP374" s="330"/>
      <c r="AQ374" s="39">
        <v>15</v>
      </c>
      <c r="AR374" s="353">
        <v>1.8518518518518517E-2</v>
      </c>
      <c r="AS374" s="578"/>
      <c r="AT374" s="330"/>
      <c r="AU374" s="39">
        <v>10</v>
      </c>
      <c r="AV374" s="353">
        <v>1.2345679012345678E-2</v>
      </c>
      <c r="AW374" s="159"/>
    </row>
    <row r="375" spans="1:49" ht="14.25" customHeight="1" x14ac:dyDescent="0.25">
      <c r="A375" s="253" t="s">
        <v>631</v>
      </c>
      <c r="B375" s="110"/>
      <c r="C375" s="110" t="s">
        <v>632</v>
      </c>
      <c r="D375" s="129">
        <v>1345</v>
      </c>
      <c r="E375" s="130"/>
      <c r="F375" s="40"/>
      <c r="G375" s="40">
        <v>50</v>
      </c>
      <c r="H375" s="46">
        <v>3.717472118959108E-2</v>
      </c>
      <c r="I375" s="131"/>
      <c r="J375" s="132"/>
      <c r="K375" s="40">
        <v>950</v>
      </c>
      <c r="L375" s="46">
        <v>0.70631970260223054</v>
      </c>
      <c r="M375" s="133"/>
      <c r="N375" s="131"/>
      <c r="O375" s="40">
        <v>190</v>
      </c>
      <c r="P375" s="46">
        <v>0.14126394052044611</v>
      </c>
      <c r="Q375" s="131"/>
      <c r="R375" s="327"/>
      <c r="S375" s="40">
        <v>40</v>
      </c>
      <c r="T375" s="46">
        <v>3.2520325203252036E-2</v>
      </c>
      <c r="U375" s="523"/>
      <c r="V375" s="330"/>
      <c r="W375" s="39" t="s">
        <v>806</v>
      </c>
      <c r="X375" s="353" t="s">
        <v>806</v>
      </c>
      <c r="Y375" s="576"/>
      <c r="Z375" s="327"/>
      <c r="AA375" s="40">
        <v>0</v>
      </c>
      <c r="AB375" s="46">
        <v>0</v>
      </c>
      <c r="AC375" s="577"/>
      <c r="AD375" s="327"/>
      <c r="AE375" s="40">
        <v>50</v>
      </c>
      <c r="AF375" s="46">
        <v>3.717472118959108E-2</v>
      </c>
      <c r="AG375" s="329"/>
      <c r="AH375" s="330"/>
      <c r="AI375" s="39" t="s">
        <v>806</v>
      </c>
      <c r="AJ375" s="353" t="s">
        <v>806</v>
      </c>
      <c r="AK375" s="578"/>
      <c r="AL375" s="330"/>
      <c r="AM375" s="39">
        <v>15</v>
      </c>
      <c r="AN375" s="353">
        <v>1.1152416356877323E-2</v>
      </c>
      <c r="AO375" s="578"/>
      <c r="AP375" s="330"/>
      <c r="AQ375" s="39">
        <v>35</v>
      </c>
      <c r="AR375" s="353">
        <v>2.6022304832713755E-2</v>
      </c>
      <c r="AS375" s="578"/>
      <c r="AT375" s="330"/>
      <c r="AU375" s="39">
        <v>15</v>
      </c>
      <c r="AV375" s="353">
        <v>1.1152416356877323E-2</v>
      </c>
      <c r="AW375" s="159"/>
    </row>
    <row r="376" spans="1:49" ht="14.25" customHeight="1" x14ac:dyDescent="0.25">
      <c r="A376" s="253" t="s">
        <v>633</v>
      </c>
      <c r="B376" s="110"/>
      <c r="C376" s="110" t="s">
        <v>634</v>
      </c>
      <c r="D376" s="129">
        <v>690</v>
      </c>
      <c r="E376" s="130"/>
      <c r="F376" s="40"/>
      <c r="G376" s="40">
        <v>35</v>
      </c>
      <c r="H376" s="46">
        <v>5.0724637681159424E-2</v>
      </c>
      <c r="I376" s="131"/>
      <c r="J376" s="132"/>
      <c r="K376" s="40">
        <v>460</v>
      </c>
      <c r="L376" s="46">
        <v>0.66666666666666663</v>
      </c>
      <c r="M376" s="133"/>
      <c r="N376" s="131"/>
      <c r="O376" s="40">
        <v>100</v>
      </c>
      <c r="P376" s="46">
        <v>0.14492753623188406</v>
      </c>
      <c r="Q376" s="131"/>
      <c r="R376" s="327"/>
      <c r="S376" s="40">
        <v>30</v>
      </c>
      <c r="T376" s="46">
        <v>4.8000000000000001E-2</v>
      </c>
      <c r="U376" s="523"/>
      <c r="V376" s="330"/>
      <c r="W376" s="39" t="s">
        <v>806</v>
      </c>
      <c r="X376" s="353" t="s">
        <v>806</v>
      </c>
      <c r="Y376" s="576"/>
      <c r="Z376" s="327"/>
      <c r="AA376" s="40">
        <v>0</v>
      </c>
      <c r="AB376" s="46">
        <v>0</v>
      </c>
      <c r="AC376" s="577"/>
      <c r="AD376" s="327"/>
      <c r="AE376" s="40">
        <v>15</v>
      </c>
      <c r="AF376" s="46">
        <v>2.1739130434782608E-2</v>
      </c>
      <c r="AG376" s="329"/>
      <c r="AH376" s="330"/>
      <c r="AI376" s="39">
        <v>10</v>
      </c>
      <c r="AJ376" s="353">
        <v>1.4492753623188406E-2</v>
      </c>
      <c r="AK376" s="578"/>
      <c r="AL376" s="330"/>
      <c r="AM376" s="39">
        <v>10</v>
      </c>
      <c r="AN376" s="353">
        <v>1.4492753623188406E-2</v>
      </c>
      <c r="AO376" s="578"/>
      <c r="AP376" s="330"/>
      <c r="AQ376" s="39">
        <v>20</v>
      </c>
      <c r="AR376" s="353">
        <v>2.8985507246376812E-2</v>
      </c>
      <c r="AS376" s="578"/>
      <c r="AT376" s="330"/>
      <c r="AU376" s="39" t="s">
        <v>806</v>
      </c>
      <c r="AV376" s="353" t="s">
        <v>806</v>
      </c>
      <c r="AW376" s="159"/>
    </row>
    <row r="377" spans="1:49" ht="14.25" customHeight="1" x14ac:dyDescent="0.25">
      <c r="A377" s="253" t="s">
        <v>635</v>
      </c>
      <c r="B377" s="110"/>
      <c r="C377" s="110" t="s">
        <v>636</v>
      </c>
      <c r="D377" s="129">
        <v>855</v>
      </c>
      <c r="E377" s="130"/>
      <c r="F377" s="40"/>
      <c r="G377" s="40">
        <v>45</v>
      </c>
      <c r="H377" s="46">
        <v>5.2631578947368418E-2</v>
      </c>
      <c r="I377" s="131"/>
      <c r="J377" s="132"/>
      <c r="K377" s="40">
        <v>635</v>
      </c>
      <c r="L377" s="46">
        <v>0.74269005847953218</v>
      </c>
      <c r="M377" s="133"/>
      <c r="N377" s="131"/>
      <c r="O377" s="40">
        <v>90</v>
      </c>
      <c r="P377" s="46">
        <v>0.10526315789473684</v>
      </c>
      <c r="Q377" s="131"/>
      <c r="R377" s="327"/>
      <c r="S377" s="40">
        <v>25</v>
      </c>
      <c r="T377" s="46">
        <v>3.1446540880503145E-2</v>
      </c>
      <c r="U377" s="523"/>
      <c r="V377" s="330"/>
      <c r="W377" s="39" t="s">
        <v>806</v>
      </c>
      <c r="X377" s="353" t="s">
        <v>806</v>
      </c>
      <c r="Y377" s="576"/>
      <c r="Z377" s="327"/>
      <c r="AA377" s="40">
        <v>0</v>
      </c>
      <c r="AB377" s="46">
        <v>0</v>
      </c>
      <c r="AC377" s="577"/>
      <c r="AD377" s="327"/>
      <c r="AE377" s="40">
        <v>25</v>
      </c>
      <c r="AF377" s="46">
        <v>2.9239766081871343E-2</v>
      </c>
      <c r="AG377" s="329"/>
      <c r="AH377" s="330"/>
      <c r="AI377" s="39">
        <v>0</v>
      </c>
      <c r="AJ377" s="353">
        <v>0</v>
      </c>
      <c r="AK377" s="578"/>
      <c r="AL377" s="330"/>
      <c r="AM377" s="39" t="s">
        <v>806</v>
      </c>
      <c r="AN377" s="353" t="s">
        <v>806</v>
      </c>
      <c r="AO377" s="578"/>
      <c r="AP377" s="330"/>
      <c r="AQ377" s="39">
        <v>20</v>
      </c>
      <c r="AR377" s="353">
        <v>2.3391812865497075E-2</v>
      </c>
      <c r="AS377" s="578"/>
      <c r="AT377" s="330"/>
      <c r="AU377" s="39" t="s">
        <v>806</v>
      </c>
      <c r="AV377" s="353" t="s">
        <v>806</v>
      </c>
      <c r="AW377" s="159"/>
    </row>
    <row r="378" spans="1:49" ht="14.25" customHeight="1" x14ac:dyDescent="0.25">
      <c r="A378" s="253" t="s">
        <v>637</v>
      </c>
      <c r="B378" s="110"/>
      <c r="C378" s="110" t="s">
        <v>638</v>
      </c>
      <c r="D378" s="129">
        <v>1440</v>
      </c>
      <c r="E378" s="130"/>
      <c r="F378" s="40"/>
      <c r="G378" s="40">
        <v>70</v>
      </c>
      <c r="H378" s="46">
        <v>4.8611111111111112E-2</v>
      </c>
      <c r="I378" s="131"/>
      <c r="J378" s="132"/>
      <c r="K378" s="40">
        <v>1075</v>
      </c>
      <c r="L378" s="46">
        <v>0.74652777777777779</v>
      </c>
      <c r="M378" s="133"/>
      <c r="N378" s="131"/>
      <c r="O378" s="40">
        <v>160</v>
      </c>
      <c r="P378" s="46">
        <v>0.1111111111111111</v>
      </c>
      <c r="Q378" s="131"/>
      <c r="R378" s="327"/>
      <c r="S378" s="40">
        <v>30</v>
      </c>
      <c r="T378" s="46">
        <v>2.247191011235955E-2</v>
      </c>
      <c r="U378" s="523"/>
      <c r="V378" s="330"/>
      <c r="W378" s="39" t="s">
        <v>806</v>
      </c>
      <c r="X378" s="353" t="s">
        <v>806</v>
      </c>
      <c r="Y378" s="576"/>
      <c r="Z378" s="327"/>
      <c r="AA378" s="40">
        <v>0</v>
      </c>
      <c r="AB378" s="46">
        <v>0</v>
      </c>
      <c r="AC378" s="577"/>
      <c r="AD378" s="327"/>
      <c r="AE378" s="40">
        <v>40</v>
      </c>
      <c r="AF378" s="46">
        <v>2.7777777777777776E-2</v>
      </c>
      <c r="AG378" s="329"/>
      <c r="AH378" s="330"/>
      <c r="AI378" s="39" t="s">
        <v>806</v>
      </c>
      <c r="AJ378" s="353" t="s">
        <v>806</v>
      </c>
      <c r="AK378" s="578"/>
      <c r="AL378" s="330"/>
      <c r="AM378" s="39">
        <v>15</v>
      </c>
      <c r="AN378" s="353">
        <v>1.0416666666666666E-2</v>
      </c>
      <c r="AO378" s="578"/>
      <c r="AP378" s="330"/>
      <c r="AQ378" s="39">
        <v>20</v>
      </c>
      <c r="AR378" s="353">
        <v>1.3888888888888888E-2</v>
      </c>
      <c r="AS378" s="578"/>
      <c r="AT378" s="330"/>
      <c r="AU378" s="39">
        <v>15</v>
      </c>
      <c r="AV378" s="353">
        <v>1.0416666666666666E-2</v>
      </c>
      <c r="AW378" s="159"/>
    </row>
    <row r="379" spans="1:49" ht="14.25" customHeight="1" x14ac:dyDescent="0.25">
      <c r="A379" s="253" t="s">
        <v>639</v>
      </c>
      <c r="B379" s="110"/>
      <c r="C379" s="110" t="s">
        <v>640</v>
      </c>
      <c r="D379" s="129">
        <v>820</v>
      </c>
      <c r="E379" s="130"/>
      <c r="F379" s="40"/>
      <c r="G379" s="40">
        <v>45</v>
      </c>
      <c r="H379" s="46">
        <v>5.4878048780487805E-2</v>
      </c>
      <c r="I379" s="131"/>
      <c r="J379" s="132"/>
      <c r="K379" s="40">
        <v>535</v>
      </c>
      <c r="L379" s="46">
        <v>0.65243902439024393</v>
      </c>
      <c r="M379" s="133"/>
      <c r="N379" s="131"/>
      <c r="O379" s="40">
        <v>150</v>
      </c>
      <c r="P379" s="46">
        <v>0.18292682926829268</v>
      </c>
      <c r="Q379" s="131"/>
      <c r="R379" s="327"/>
      <c r="S379" s="40">
        <v>25</v>
      </c>
      <c r="T379" s="46">
        <v>3.3112582781456956E-2</v>
      </c>
      <c r="U379" s="523"/>
      <c r="V379" s="330"/>
      <c r="W379" s="39" t="s">
        <v>806</v>
      </c>
      <c r="X379" s="353" t="s">
        <v>806</v>
      </c>
      <c r="Y379" s="576"/>
      <c r="Z379" s="327"/>
      <c r="AA379" s="40" t="s">
        <v>806</v>
      </c>
      <c r="AB379" s="46" t="s">
        <v>806</v>
      </c>
      <c r="AC379" s="577"/>
      <c r="AD379" s="327"/>
      <c r="AE379" s="40">
        <v>20</v>
      </c>
      <c r="AF379" s="46">
        <v>2.4390243902439025E-2</v>
      </c>
      <c r="AG379" s="329"/>
      <c r="AH379" s="330"/>
      <c r="AI379" s="39" t="s">
        <v>806</v>
      </c>
      <c r="AJ379" s="353" t="s">
        <v>806</v>
      </c>
      <c r="AK379" s="578"/>
      <c r="AL379" s="330"/>
      <c r="AM379" s="39">
        <v>10</v>
      </c>
      <c r="AN379" s="353">
        <v>1.2195121951219513E-2</v>
      </c>
      <c r="AO379" s="578"/>
      <c r="AP379" s="330"/>
      <c r="AQ379" s="39">
        <v>20</v>
      </c>
      <c r="AR379" s="353">
        <v>2.4390243902439025E-2</v>
      </c>
      <c r="AS379" s="578"/>
      <c r="AT379" s="330"/>
      <c r="AU379" s="39" t="s">
        <v>806</v>
      </c>
      <c r="AV379" s="353" t="s">
        <v>806</v>
      </c>
      <c r="AW379" s="159"/>
    </row>
    <row r="380" spans="1:49" ht="14.25" customHeight="1" x14ac:dyDescent="0.25">
      <c r="A380" s="253" t="s">
        <v>641</v>
      </c>
      <c r="B380" s="110"/>
      <c r="C380" s="110" t="s">
        <v>642</v>
      </c>
      <c r="D380" s="129">
        <v>1370</v>
      </c>
      <c r="E380" s="130"/>
      <c r="F380" s="40"/>
      <c r="G380" s="40">
        <v>75</v>
      </c>
      <c r="H380" s="46">
        <v>5.4744525547445258E-2</v>
      </c>
      <c r="I380" s="131"/>
      <c r="J380" s="132"/>
      <c r="K380" s="40">
        <v>900</v>
      </c>
      <c r="L380" s="46">
        <v>0.65693430656934304</v>
      </c>
      <c r="M380" s="133"/>
      <c r="N380" s="131"/>
      <c r="O380" s="40">
        <v>220</v>
      </c>
      <c r="P380" s="46">
        <v>0.16058394160583941</v>
      </c>
      <c r="Q380" s="131"/>
      <c r="R380" s="327"/>
      <c r="S380" s="40">
        <v>55</v>
      </c>
      <c r="T380" s="46">
        <v>4.3999999999999997E-2</v>
      </c>
      <c r="U380" s="523"/>
      <c r="V380" s="330"/>
      <c r="W380" s="39" t="s">
        <v>806</v>
      </c>
      <c r="X380" s="353" t="s">
        <v>806</v>
      </c>
      <c r="Y380" s="576"/>
      <c r="Z380" s="327"/>
      <c r="AA380" s="40">
        <v>0</v>
      </c>
      <c r="AB380" s="46">
        <v>0</v>
      </c>
      <c r="AC380" s="577"/>
      <c r="AD380" s="327"/>
      <c r="AE380" s="40">
        <v>65</v>
      </c>
      <c r="AF380" s="46">
        <v>4.7445255474452552E-2</v>
      </c>
      <c r="AG380" s="329"/>
      <c r="AH380" s="330"/>
      <c r="AI380" s="39" t="s">
        <v>806</v>
      </c>
      <c r="AJ380" s="353" t="s">
        <v>806</v>
      </c>
      <c r="AK380" s="578"/>
      <c r="AL380" s="330"/>
      <c r="AM380" s="39">
        <v>10</v>
      </c>
      <c r="AN380" s="353" t="s">
        <v>1451</v>
      </c>
      <c r="AO380" s="578"/>
      <c r="AP380" s="330"/>
      <c r="AQ380" s="39">
        <v>25</v>
      </c>
      <c r="AR380" s="353">
        <v>1.824817518248175E-2</v>
      </c>
      <c r="AS380" s="578"/>
      <c r="AT380" s="330"/>
      <c r="AU380" s="39" t="s">
        <v>806</v>
      </c>
      <c r="AV380" s="353" t="s">
        <v>806</v>
      </c>
      <c r="AW380" s="159"/>
    </row>
    <row r="381" spans="1:49" ht="14.25" customHeight="1" x14ac:dyDescent="0.25">
      <c r="A381" s="253" t="s">
        <v>643</v>
      </c>
      <c r="B381" s="110"/>
      <c r="C381" s="110" t="s">
        <v>644</v>
      </c>
      <c r="D381" s="129">
        <v>955</v>
      </c>
      <c r="E381" s="130"/>
      <c r="F381" s="40"/>
      <c r="G381" s="40">
        <v>35</v>
      </c>
      <c r="H381" s="46">
        <v>3.6649214659685861E-2</v>
      </c>
      <c r="I381" s="131"/>
      <c r="J381" s="132"/>
      <c r="K381" s="40">
        <v>675</v>
      </c>
      <c r="L381" s="46">
        <v>0.70680628272251311</v>
      </c>
      <c r="M381" s="133"/>
      <c r="N381" s="131"/>
      <c r="O381" s="40">
        <v>135</v>
      </c>
      <c r="P381" s="46">
        <v>0.14136125654450263</v>
      </c>
      <c r="Q381" s="131"/>
      <c r="R381" s="327"/>
      <c r="S381" s="40">
        <v>25</v>
      </c>
      <c r="T381" s="46">
        <v>2.8735632183908046E-2</v>
      </c>
      <c r="U381" s="523"/>
      <c r="V381" s="330"/>
      <c r="W381" s="39" t="s">
        <v>806</v>
      </c>
      <c r="X381" s="353" t="s">
        <v>806</v>
      </c>
      <c r="Y381" s="576"/>
      <c r="Z381" s="327"/>
      <c r="AA381" s="40">
        <v>0</v>
      </c>
      <c r="AB381" s="46">
        <v>0</v>
      </c>
      <c r="AC381" s="577"/>
      <c r="AD381" s="327"/>
      <c r="AE381" s="40">
        <v>40</v>
      </c>
      <c r="AF381" s="46">
        <v>4.1884816753926704E-2</v>
      </c>
      <c r="AG381" s="329"/>
      <c r="AH381" s="330"/>
      <c r="AI381" s="39" t="s">
        <v>806</v>
      </c>
      <c r="AJ381" s="353" t="s">
        <v>806</v>
      </c>
      <c r="AK381" s="578"/>
      <c r="AL381" s="330"/>
      <c r="AM381" s="39">
        <v>15</v>
      </c>
      <c r="AN381" s="353">
        <v>1.5706806282722512E-2</v>
      </c>
      <c r="AO381" s="578"/>
      <c r="AP381" s="330"/>
      <c r="AQ381" s="39">
        <v>20</v>
      </c>
      <c r="AR381" s="353">
        <v>2.0942408376963352E-2</v>
      </c>
      <c r="AS381" s="578"/>
      <c r="AT381" s="330"/>
      <c r="AU381" s="39" t="s">
        <v>806</v>
      </c>
      <c r="AV381" s="353" t="s">
        <v>806</v>
      </c>
      <c r="AW381" s="159"/>
    </row>
    <row r="382" spans="1:49" ht="14.25" customHeight="1" x14ac:dyDescent="0.25">
      <c r="B382" s="110"/>
      <c r="C382" s="110"/>
      <c r="D382" s="134"/>
      <c r="E382" s="25"/>
      <c r="F382" s="24"/>
      <c r="G382" s="24"/>
      <c r="H382" s="46"/>
      <c r="I382" s="113"/>
      <c r="J382" s="126"/>
      <c r="K382" s="24"/>
      <c r="L382" s="46"/>
      <c r="M382" s="128"/>
      <c r="N382" s="113"/>
      <c r="O382" s="24"/>
      <c r="P382" s="46"/>
      <c r="Q382" s="113"/>
      <c r="R382" s="327"/>
      <c r="S382" s="40"/>
      <c r="T382" s="46"/>
      <c r="U382" s="523"/>
      <c r="V382" s="330"/>
      <c r="W382" s="39"/>
      <c r="X382" s="353"/>
      <c r="Y382" s="576"/>
      <c r="Z382" s="327"/>
      <c r="AA382" s="40"/>
      <c r="AB382" s="46"/>
      <c r="AC382" s="577"/>
      <c r="AD382" s="327"/>
      <c r="AE382" s="40"/>
      <c r="AF382" s="46"/>
      <c r="AG382" s="329"/>
      <c r="AH382" s="330"/>
      <c r="AI382" s="39"/>
      <c r="AJ382" s="353"/>
      <c r="AK382" s="578"/>
      <c r="AL382" s="330"/>
      <c r="AM382" s="39"/>
      <c r="AN382" s="353"/>
      <c r="AO382" s="578"/>
      <c r="AP382" s="330"/>
      <c r="AQ382" s="39"/>
      <c r="AR382" s="353"/>
      <c r="AS382" s="578"/>
      <c r="AT382" s="330"/>
      <c r="AU382" s="39"/>
      <c r="AV382" s="353"/>
      <c r="AW382" s="159"/>
    </row>
    <row r="383" spans="1:49" s="159" customFormat="1" ht="14.25" customHeight="1" x14ac:dyDescent="0.25">
      <c r="A383" s="158" t="s">
        <v>645</v>
      </c>
      <c r="B383" s="112" t="s">
        <v>646</v>
      </c>
      <c r="C383" s="112"/>
      <c r="D383" s="134">
        <v>9845</v>
      </c>
      <c r="E383" s="25"/>
      <c r="F383" s="24"/>
      <c r="G383" s="24">
        <v>605</v>
      </c>
      <c r="H383" s="383">
        <v>6.1452513966480445E-2</v>
      </c>
      <c r="I383" s="113"/>
      <c r="J383" s="126"/>
      <c r="K383" s="24">
        <v>6340</v>
      </c>
      <c r="L383" s="383">
        <v>0.64398171660741488</v>
      </c>
      <c r="M383" s="128"/>
      <c r="N383" s="113"/>
      <c r="O383" s="24">
        <v>1465</v>
      </c>
      <c r="P383" s="383">
        <v>0.14880650076180801</v>
      </c>
      <c r="Q383" s="113"/>
      <c r="R383" s="406"/>
      <c r="S383" s="24">
        <v>360</v>
      </c>
      <c r="T383" s="383">
        <v>4.0885860306643949E-2</v>
      </c>
      <c r="U383" s="525"/>
      <c r="V383" s="352"/>
      <c r="W383" s="26">
        <v>35</v>
      </c>
      <c r="X383" s="354" t="s">
        <v>1451</v>
      </c>
      <c r="Y383" s="576"/>
      <c r="Z383" s="406"/>
      <c r="AA383" s="24" t="s">
        <v>806</v>
      </c>
      <c r="AB383" s="383" t="s">
        <v>806</v>
      </c>
      <c r="AC383" s="577"/>
      <c r="AD383" s="406"/>
      <c r="AE383" s="24">
        <v>485</v>
      </c>
      <c r="AF383" s="383">
        <v>4.9263585576434739E-2</v>
      </c>
      <c r="AG383" s="358"/>
      <c r="AH383" s="352"/>
      <c r="AI383" s="26">
        <v>30</v>
      </c>
      <c r="AJ383" s="354" t="s">
        <v>1451</v>
      </c>
      <c r="AK383" s="578"/>
      <c r="AL383" s="352"/>
      <c r="AM383" s="26">
        <v>90</v>
      </c>
      <c r="AN383" s="354" t="s">
        <v>1451</v>
      </c>
      <c r="AO383" s="578"/>
      <c r="AP383" s="352"/>
      <c r="AQ383" s="26">
        <v>345</v>
      </c>
      <c r="AR383" s="354">
        <v>3.5043169121381411E-2</v>
      </c>
      <c r="AS383" s="578"/>
      <c r="AT383" s="352"/>
      <c r="AU383" s="26">
        <v>85</v>
      </c>
      <c r="AV383" s="354" t="s">
        <v>1451</v>
      </c>
    </row>
    <row r="384" spans="1:49" ht="14.25" customHeight="1" x14ac:dyDescent="0.25">
      <c r="A384" s="253" t="s">
        <v>647</v>
      </c>
      <c r="B384" s="110"/>
      <c r="C384" s="110" t="s">
        <v>648</v>
      </c>
      <c r="D384" s="129">
        <v>710</v>
      </c>
      <c r="E384" s="130"/>
      <c r="F384" s="40"/>
      <c r="G384" s="40">
        <v>40</v>
      </c>
      <c r="H384" s="46">
        <v>5.6338028169014086E-2</v>
      </c>
      <c r="I384" s="131"/>
      <c r="J384" s="132"/>
      <c r="K384" s="40">
        <v>450</v>
      </c>
      <c r="L384" s="46">
        <v>0.63380281690140849</v>
      </c>
      <c r="M384" s="133"/>
      <c r="N384" s="131"/>
      <c r="O384" s="40">
        <v>105</v>
      </c>
      <c r="P384" s="46">
        <v>0.14788732394366197</v>
      </c>
      <c r="Q384" s="131"/>
      <c r="R384" s="327"/>
      <c r="S384" s="40">
        <v>25</v>
      </c>
      <c r="T384" s="46">
        <v>4.0322580645161289E-2</v>
      </c>
      <c r="U384" s="523"/>
      <c r="V384" s="330"/>
      <c r="W384" s="39">
        <v>0</v>
      </c>
      <c r="X384" s="353">
        <v>0</v>
      </c>
      <c r="Y384" s="576"/>
      <c r="Z384" s="327"/>
      <c r="AA384" s="40" t="s">
        <v>806</v>
      </c>
      <c r="AB384" s="46" t="s">
        <v>806</v>
      </c>
      <c r="AC384" s="577"/>
      <c r="AD384" s="327"/>
      <c r="AE384" s="40">
        <v>35</v>
      </c>
      <c r="AF384" s="46">
        <v>4.9295774647887321E-2</v>
      </c>
      <c r="AG384" s="329"/>
      <c r="AH384" s="330"/>
      <c r="AI384" s="39" t="s">
        <v>806</v>
      </c>
      <c r="AJ384" s="353" t="s">
        <v>806</v>
      </c>
      <c r="AK384" s="578"/>
      <c r="AL384" s="330"/>
      <c r="AM384" s="39">
        <v>10</v>
      </c>
      <c r="AN384" s="353">
        <v>1.4084507042253521E-2</v>
      </c>
      <c r="AO384" s="578"/>
      <c r="AP384" s="330"/>
      <c r="AQ384" s="39">
        <v>30</v>
      </c>
      <c r="AR384" s="353">
        <v>4.2253521126760563E-2</v>
      </c>
      <c r="AS384" s="578"/>
      <c r="AT384" s="330"/>
      <c r="AU384" s="39" t="s">
        <v>806</v>
      </c>
      <c r="AV384" s="353" t="s">
        <v>806</v>
      </c>
      <c r="AW384" s="159"/>
    </row>
    <row r="385" spans="1:49" ht="14.25" customHeight="1" x14ac:dyDescent="0.25">
      <c r="A385" s="253" t="s">
        <v>649</v>
      </c>
      <c r="B385" s="110"/>
      <c r="C385" s="110" t="s">
        <v>650</v>
      </c>
      <c r="D385" s="129">
        <v>1960</v>
      </c>
      <c r="E385" s="130"/>
      <c r="F385" s="40"/>
      <c r="G385" s="40">
        <v>135</v>
      </c>
      <c r="H385" s="46">
        <v>6.8877551020408156E-2</v>
      </c>
      <c r="I385" s="131"/>
      <c r="J385" s="132"/>
      <c r="K385" s="40">
        <v>1170</v>
      </c>
      <c r="L385" s="46">
        <v>0.59693877551020413</v>
      </c>
      <c r="M385" s="133"/>
      <c r="N385" s="131"/>
      <c r="O385" s="40">
        <v>330</v>
      </c>
      <c r="P385" s="46">
        <v>0.1683673469387755</v>
      </c>
      <c r="Q385" s="131"/>
      <c r="R385" s="327"/>
      <c r="S385" s="40">
        <v>80</v>
      </c>
      <c r="T385" s="46">
        <v>4.6647230320699708E-2</v>
      </c>
      <c r="U385" s="523"/>
      <c r="V385" s="330"/>
      <c r="W385" s="39" t="s">
        <v>806</v>
      </c>
      <c r="X385" s="353" t="s">
        <v>806</v>
      </c>
      <c r="Y385" s="576"/>
      <c r="Z385" s="327"/>
      <c r="AA385" s="40">
        <v>0</v>
      </c>
      <c r="AB385" s="46">
        <v>0</v>
      </c>
      <c r="AC385" s="577"/>
      <c r="AD385" s="327"/>
      <c r="AE385" s="40">
        <v>115</v>
      </c>
      <c r="AF385" s="46">
        <v>5.8673469387755105E-2</v>
      </c>
      <c r="AG385" s="329"/>
      <c r="AH385" s="330"/>
      <c r="AI385" s="39" t="s">
        <v>806</v>
      </c>
      <c r="AJ385" s="353" t="s">
        <v>806</v>
      </c>
      <c r="AK385" s="578"/>
      <c r="AL385" s="330"/>
      <c r="AM385" s="39">
        <v>20</v>
      </c>
      <c r="AN385" s="353">
        <v>1.020408163265306E-2</v>
      </c>
      <c r="AO385" s="578"/>
      <c r="AP385" s="330"/>
      <c r="AQ385" s="39">
        <v>75</v>
      </c>
      <c r="AR385" s="353">
        <v>3.826530612244898E-2</v>
      </c>
      <c r="AS385" s="578"/>
      <c r="AT385" s="330"/>
      <c r="AU385" s="39">
        <v>20</v>
      </c>
      <c r="AV385" s="353">
        <v>1.020408163265306E-2</v>
      </c>
      <c r="AW385" s="159"/>
    </row>
    <row r="386" spans="1:49" ht="14.25" customHeight="1" x14ac:dyDescent="0.25">
      <c r="A386" s="253" t="s">
        <v>651</v>
      </c>
      <c r="B386" s="110"/>
      <c r="C386" s="110" t="s">
        <v>652</v>
      </c>
      <c r="D386" s="129">
        <v>1620</v>
      </c>
      <c r="E386" s="130"/>
      <c r="F386" s="40"/>
      <c r="G386" s="40">
        <v>110</v>
      </c>
      <c r="H386" s="46">
        <v>6.7901234567901231E-2</v>
      </c>
      <c r="I386" s="131"/>
      <c r="J386" s="132"/>
      <c r="K386" s="40">
        <v>1020</v>
      </c>
      <c r="L386" s="46">
        <v>0.62962962962962965</v>
      </c>
      <c r="M386" s="133"/>
      <c r="N386" s="131"/>
      <c r="O386" s="40">
        <v>260</v>
      </c>
      <c r="P386" s="46">
        <v>0.16049382716049382</v>
      </c>
      <c r="Q386" s="131"/>
      <c r="R386" s="327"/>
      <c r="S386" s="40">
        <v>60</v>
      </c>
      <c r="T386" s="46">
        <v>4.1379310344827586E-2</v>
      </c>
      <c r="U386" s="523"/>
      <c r="V386" s="330"/>
      <c r="W386" s="39" t="s">
        <v>806</v>
      </c>
      <c r="X386" s="353" t="s">
        <v>806</v>
      </c>
      <c r="Y386" s="576"/>
      <c r="Z386" s="327"/>
      <c r="AA386" s="40" t="s">
        <v>806</v>
      </c>
      <c r="AB386" s="46" t="s">
        <v>806</v>
      </c>
      <c r="AC386" s="577"/>
      <c r="AD386" s="327"/>
      <c r="AE386" s="40">
        <v>90</v>
      </c>
      <c r="AF386" s="46">
        <v>5.5555555555555552E-2</v>
      </c>
      <c r="AG386" s="329"/>
      <c r="AH386" s="330"/>
      <c r="AI386" s="39" t="s">
        <v>806</v>
      </c>
      <c r="AJ386" s="353" t="s">
        <v>806</v>
      </c>
      <c r="AK386" s="578"/>
      <c r="AL386" s="330"/>
      <c r="AM386" s="39">
        <v>10</v>
      </c>
      <c r="AN386" s="353" t="s">
        <v>1451</v>
      </c>
      <c r="AO386" s="578"/>
      <c r="AP386" s="330"/>
      <c r="AQ386" s="39">
        <v>50</v>
      </c>
      <c r="AR386" s="353">
        <v>3.0864197530864196E-2</v>
      </c>
      <c r="AS386" s="578"/>
      <c r="AT386" s="330"/>
      <c r="AU386" s="39">
        <v>10</v>
      </c>
      <c r="AV386" s="353" t="s">
        <v>1451</v>
      </c>
      <c r="AW386" s="159"/>
    </row>
    <row r="387" spans="1:49" ht="14.25" customHeight="1" x14ac:dyDescent="0.25">
      <c r="A387" s="253" t="s">
        <v>653</v>
      </c>
      <c r="B387" s="110"/>
      <c r="C387" s="110" t="s">
        <v>654</v>
      </c>
      <c r="D387" s="129">
        <v>1215</v>
      </c>
      <c r="E387" s="130"/>
      <c r="F387" s="40"/>
      <c r="G387" s="40">
        <v>75</v>
      </c>
      <c r="H387" s="46">
        <v>6.1728395061728392E-2</v>
      </c>
      <c r="I387" s="131"/>
      <c r="J387" s="132"/>
      <c r="K387" s="40">
        <v>830</v>
      </c>
      <c r="L387" s="46">
        <v>0.6831275720164609</v>
      </c>
      <c r="M387" s="133"/>
      <c r="N387" s="131"/>
      <c r="O387" s="40">
        <v>120</v>
      </c>
      <c r="P387" s="46">
        <v>9.8765432098765427E-2</v>
      </c>
      <c r="Q387" s="131"/>
      <c r="R387" s="327"/>
      <c r="S387" s="40">
        <v>70</v>
      </c>
      <c r="T387" s="46">
        <v>6.3926940639269403E-2</v>
      </c>
      <c r="U387" s="523"/>
      <c r="V387" s="330"/>
      <c r="W387" s="39" t="s">
        <v>806</v>
      </c>
      <c r="X387" s="353" t="s">
        <v>806</v>
      </c>
      <c r="Y387" s="576"/>
      <c r="Z387" s="327"/>
      <c r="AA387" s="40">
        <v>0</v>
      </c>
      <c r="AB387" s="46">
        <v>0</v>
      </c>
      <c r="AC387" s="577"/>
      <c r="AD387" s="327"/>
      <c r="AE387" s="40">
        <v>50</v>
      </c>
      <c r="AF387" s="46">
        <v>4.1152263374485597E-2</v>
      </c>
      <c r="AG387" s="329"/>
      <c r="AH387" s="330"/>
      <c r="AI387" s="39" t="s">
        <v>806</v>
      </c>
      <c r="AJ387" s="353" t="s">
        <v>806</v>
      </c>
      <c r="AK387" s="578"/>
      <c r="AL387" s="330"/>
      <c r="AM387" s="39">
        <v>10</v>
      </c>
      <c r="AN387" s="353" t="s">
        <v>1451</v>
      </c>
      <c r="AO387" s="578"/>
      <c r="AP387" s="330"/>
      <c r="AQ387" s="39">
        <v>40</v>
      </c>
      <c r="AR387" s="353">
        <v>3.292181069958848E-2</v>
      </c>
      <c r="AS387" s="578"/>
      <c r="AT387" s="330"/>
      <c r="AU387" s="39">
        <v>10</v>
      </c>
      <c r="AV387" s="353" t="s">
        <v>1451</v>
      </c>
      <c r="AW387" s="159"/>
    </row>
    <row r="388" spans="1:49" ht="14.25" customHeight="1" x14ac:dyDescent="0.25">
      <c r="A388" s="253" t="s">
        <v>655</v>
      </c>
      <c r="B388" s="110"/>
      <c r="C388" s="110" t="s">
        <v>656</v>
      </c>
      <c r="D388" s="129">
        <v>1625</v>
      </c>
      <c r="E388" s="130"/>
      <c r="F388" s="40"/>
      <c r="G388" s="40">
        <v>100</v>
      </c>
      <c r="H388" s="46">
        <v>6.1538461538461542E-2</v>
      </c>
      <c r="I388" s="131"/>
      <c r="J388" s="132"/>
      <c r="K388" s="40">
        <v>1080</v>
      </c>
      <c r="L388" s="46">
        <v>0.66461538461538461</v>
      </c>
      <c r="M388" s="133"/>
      <c r="N388" s="131"/>
      <c r="O388" s="40">
        <v>265</v>
      </c>
      <c r="P388" s="46">
        <v>0.16307692307692306</v>
      </c>
      <c r="Q388" s="131"/>
      <c r="R388" s="327"/>
      <c r="S388" s="40">
        <v>45</v>
      </c>
      <c r="T388" s="46">
        <v>3.0201342281879196E-2</v>
      </c>
      <c r="U388" s="523"/>
      <c r="V388" s="330"/>
      <c r="W388" s="39" t="s">
        <v>806</v>
      </c>
      <c r="X388" s="353" t="s">
        <v>806</v>
      </c>
      <c r="Y388" s="576"/>
      <c r="Z388" s="327"/>
      <c r="AA388" s="40" t="s">
        <v>806</v>
      </c>
      <c r="AB388" s="46" t="s">
        <v>806</v>
      </c>
      <c r="AC388" s="577"/>
      <c r="AD388" s="327"/>
      <c r="AE388" s="40">
        <v>55</v>
      </c>
      <c r="AF388" s="46">
        <v>3.3846153846153845E-2</v>
      </c>
      <c r="AG388" s="329"/>
      <c r="AH388" s="330"/>
      <c r="AI388" s="39" t="s">
        <v>806</v>
      </c>
      <c r="AJ388" s="353" t="s">
        <v>806</v>
      </c>
      <c r="AK388" s="578"/>
      <c r="AL388" s="330"/>
      <c r="AM388" s="39">
        <v>15</v>
      </c>
      <c r="AN388" s="353" t="s">
        <v>1451</v>
      </c>
      <c r="AO388" s="578"/>
      <c r="AP388" s="330"/>
      <c r="AQ388" s="39">
        <v>50</v>
      </c>
      <c r="AR388" s="353">
        <v>3.0769230769230771E-2</v>
      </c>
      <c r="AS388" s="578"/>
      <c r="AT388" s="330"/>
      <c r="AU388" s="39">
        <v>10</v>
      </c>
      <c r="AV388" s="353" t="s">
        <v>1451</v>
      </c>
      <c r="AW388" s="159"/>
    </row>
    <row r="389" spans="1:49" ht="14.25" customHeight="1" x14ac:dyDescent="0.25">
      <c r="A389" s="253" t="s">
        <v>657</v>
      </c>
      <c r="B389" s="110"/>
      <c r="C389" s="110" t="s">
        <v>658</v>
      </c>
      <c r="D389" s="129">
        <v>1440</v>
      </c>
      <c r="E389" s="130"/>
      <c r="F389" s="40"/>
      <c r="G389" s="40">
        <v>75</v>
      </c>
      <c r="H389" s="46">
        <v>5.2083333333333336E-2</v>
      </c>
      <c r="I389" s="131"/>
      <c r="J389" s="132"/>
      <c r="K389" s="40">
        <v>990</v>
      </c>
      <c r="L389" s="46">
        <v>0.6875</v>
      </c>
      <c r="M389" s="133"/>
      <c r="N389" s="131"/>
      <c r="O389" s="40">
        <v>195</v>
      </c>
      <c r="P389" s="46">
        <v>0.13541666666666666</v>
      </c>
      <c r="Q389" s="131"/>
      <c r="R389" s="327"/>
      <c r="S389" s="40">
        <v>40</v>
      </c>
      <c r="T389" s="46">
        <v>3.0769230769230771E-2</v>
      </c>
      <c r="U389" s="523"/>
      <c r="V389" s="330"/>
      <c r="W389" s="39" t="s">
        <v>806</v>
      </c>
      <c r="X389" s="353" t="s">
        <v>806</v>
      </c>
      <c r="Y389" s="576"/>
      <c r="Z389" s="327"/>
      <c r="AA389" s="40" t="s">
        <v>806</v>
      </c>
      <c r="AB389" s="46" t="s">
        <v>806</v>
      </c>
      <c r="AC389" s="577"/>
      <c r="AD389" s="327"/>
      <c r="AE389" s="40">
        <v>70</v>
      </c>
      <c r="AF389" s="46">
        <v>4.8611111111111112E-2</v>
      </c>
      <c r="AG389" s="329"/>
      <c r="AH389" s="330"/>
      <c r="AI389" s="39" t="s">
        <v>806</v>
      </c>
      <c r="AJ389" s="353" t="s">
        <v>806</v>
      </c>
      <c r="AK389" s="578"/>
      <c r="AL389" s="330"/>
      <c r="AM389" s="39">
        <v>10</v>
      </c>
      <c r="AN389" s="353" t="s">
        <v>1451</v>
      </c>
      <c r="AO389" s="578"/>
      <c r="AP389" s="330"/>
      <c r="AQ389" s="39">
        <v>35</v>
      </c>
      <c r="AR389" s="353">
        <v>2.4305555555555556E-2</v>
      </c>
      <c r="AS389" s="578"/>
      <c r="AT389" s="330"/>
      <c r="AU389" s="39">
        <v>10</v>
      </c>
      <c r="AV389" s="353" t="s">
        <v>1451</v>
      </c>
      <c r="AW389" s="159"/>
    </row>
    <row r="390" spans="1:49" ht="14.25" customHeight="1" x14ac:dyDescent="0.25">
      <c r="A390" s="253" t="s">
        <v>659</v>
      </c>
      <c r="B390" s="110"/>
      <c r="C390" s="110" t="s">
        <v>660</v>
      </c>
      <c r="D390" s="129">
        <v>1280</v>
      </c>
      <c r="E390" s="130"/>
      <c r="F390" s="40"/>
      <c r="G390" s="40">
        <v>70</v>
      </c>
      <c r="H390" s="46">
        <v>5.46875E-2</v>
      </c>
      <c r="I390" s="131"/>
      <c r="J390" s="132"/>
      <c r="K390" s="40">
        <v>800</v>
      </c>
      <c r="L390" s="46">
        <v>0.625</v>
      </c>
      <c r="M390" s="133"/>
      <c r="N390" s="131"/>
      <c r="O390" s="40">
        <v>195</v>
      </c>
      <c r="P390" s="46">
        <v>0.15234375</v>
      </c>
      <c r="Q390" s="131"/>
      <c r="R390" s="327"/>
      <c r="S390" s="40">
        <v>45</v>
      </c>
      <c r="T390" s="46">
        <v>4.0540540540540543E-2</v>
      </c>
      <c r="U390" s="523"/>
      <c r="V390" s="330"/>
      <c r="W390" s="39" t="s">
        <v>806</v>
      </c>
      <c r="X390" s="353" t="s">
        <v>806</v>
      </c>
      <c r="Y390" s="576"/>
      <c r="Z390" s="327"/>
      <c r="AA390" s="40">
        <v>0</v>
      </c>
      <c r="AB390" s="46">
        <v>0</v>
      </c>
      <c r="AC390" s="577"/>
      <c r="AD390" s="327"/>
      <c r="AE390" s="40">
        <v>70</v>
      </c>
      <c r="AF390" s="46">
        <v>5.46875E-2</v>
      </c>
      <c r="AG390" s="329"/>
      <c r="AH390" s="330"/>
      <c r="AI390" s="39" t="s">
        <v>806</v>
      </c>
      <c r="AJ390" s="353" t="s">
        <v>806</v>
      </c>
      <c r="AK390" s="578"/>
      <c r="AL390" s="330"/>
      <c r="AM390" s="39">
        <v>10</v>
      </c>
      <c r="AN390" s="353" t="s">
        <v>1451</v>
      </c>
      <c r="AO390" s="578"/>
      <c r="AP390" s="330"/>
      <c r="AQ390" s="39">
        <v>65</v>
      </c>
      <c r="AR390" s="353">
        <v>5.078125E-2</v>
      </c>
      <c r="AS390" s="578"/>
      <c r="AT390" s="330"/>
      <c r="AU390" s="39">
        <v>15</v>
      </c>
      <c r="AV390" s="353">
        <v>1.171875E-2</v>
      </c>
      <c r="AW390" s="159"/>
    </row>
    <row r="391" spans="1:49" ht="14.25" customHeight="1" x14ac:dyDescent="0.25">
      <c r="B391" s="110"/>
      <c r="C391" s="110"/>
      <c r="D391" s="134"/>
      <c r="E391" s="25"/>
      <c r="F391" s="24"/>
      <c r="G391" s="24"/>
      <c r="H391" s="46"/>
      <c r="I391" s="113"/>
      <c r="J391" s="126"/>
      <c r="K391" s="24"/>
      <c r="L391" s="46"/>
      <c r="M391" s="128"/>
      <c r="N391" s="113"/>
      <c r="O391" s="24"/>
      <c r="P391" s="46"/>
      <c r="Q391" s="113"/>
      <c r="R391" s="327"/>
      <c r="S391" s="40"/>
      <c r="T391" s="46"/>
      <c r="U391" s="523"/>
      <c r="V391" s="330"/>
      <c r="W391" s="39"/>
      <c r="X391" s="353"/>
      <c r="Y391" s="576"/>
      <c r="Z391" s="327"/>
      <c r="AA391" s="40"/>
      <c r="AB391" s="46"/>
      <c r="AC391" s="577"/>
      <c r="AD391" s="327"/>
      <c r="AE391" s="40"/>
      <c r="AF391" s="46"/>
      <c r="AG391" s="329"/>
      <c r="AH391" s="330"/>
      <c r="AI391" s="39"/>
      <c r="AJ391" s="353"/>
      <c r="AK391" s="578"/>
      <c r="AL391" s="330"/>
      <c r="AM391" s="39"/>
      <c r="AN391" s="353"/>
      <c r="AO391" s="578"/>
      <c r="AP391" s="330"/>
      <c r="AQ391" s="39"/>
      <c r="AR391" s="353"/>
      <c r="AS391" s="578"/>
      <c r="AT391" s="330"/>
      <c r="AU391" s="39"/>
      <c r="AV391" s="353"/>
      <c r="AW391" s="159"/>
    </row>
    <row r="392" spans="1:49" s="159" customFormat="1" ht="14.25" customHeight="1" x14ac:dyDescent="0.25">
      <c r="A392" s="169" t="s">
        <v>661</v>
      </c>
      <c r="B392" s="213" t="s">
        <v>662</v>
      </c>
      <c r="C392" s="213"/>
      <c r="D392" s="204">
        <v>103425</v>
      </c>
      <c r="E392" s="205"/>
      <c r="F392" s="206"/>
      <c r="G392" s="206">
        <v>7020</v>
      </c>
      <c r="H392" s="356">
        <v>6.7875271936185644E-2</v>
      </c>
      <c r="I392" s="207"/>
      <c r="J392" s="208"/>
      <c r="K392" s="206">
        <v>67015</v>
      </c>
      <c r="L392" s="356">
        <v>0.64795745709451291</v>
      </c>
      <c r="M392" s="209"/>
      <c r="N392" s="207"/>
      <c r="O392" s="206">
        <v>13375</v>
      </c>
      <c r="P392" s="356">
        <v>0.12932076383853033</v>
      </c>
      <c r="Q392" s="207"/>
      <c r="R392" s="411"/>
      <c r="S392" s="206">
        <v>3755</v>
      </c>
      <c r="T392" s="356">
        <v>4.0964381170566735E-2</v>
      </c>
      <c r="U392" s="526"/>
      <c r="V392" s="409"/>
      <c r="W392" s="172">
        <v>445</v>
      </c>
      <c r="X392" s="367" t="s">
        <v>1451</v>
      </c>
      <c r="Y392" s="576"/>
      <c r="Z392" s="411"/>
      <c r="AA392" s="206">
        <v>55</v>
      </c>
      <c r="AB392" s="356" t="s">
        <v>1451</v>
      </c>
      <c r="AC392" s="583"/>
      <c r="AD392" s="411"/>
      <c r="AE392" s="206">
        <v>5310</v>
      </c>
      <c r="AF392" s="356">
        <v>5.1341551849166063E-2</v>
      </c>
      <c r="AG392" s="504"/>
      <c r="AH392" s="407"/>
      <c r="AI392" s="206">
        <v>530</v>
      </c>
      <c r="AJ392" s="356" t="s">
        <v>1451</v>
      </c>
      <c r="AK392" s="584"/>
      <c r="AL392" s="407"/>
      <c r="AM392" s="206">
        <v>1110</v>
      </c>
      <c r="AN392" s="356">
        <v>1.0732414793328499E-2</v>
      </c>
      <c r="AO392" s="584"/>
      <c r="AP392" s="407"/>
      <c r="AQ392" s="206">
        <v>3865</v>
      </c>
      <c r="AR392" s="356">
        <v>3.737007493352671E-2</v>
      </c>
      <c r="AS392" s="584"/>
      <c r="AT392" s="407"/>
      <c r="AU392" s="206">
        <v>945</v>
      </c>
      <c r="AV392" s="356" t="s">
        <v>1451</v>
      </c>
    </row>
    <row r="393" spans="1:49" s="159" customFormat="1" ht="14.25" customHeight="1" x14ac:dyDescent="0.25">
      <c r="B393" s="112"/>
      <c r="C393" s="112"/>
      <c r="D393" s="134"/>
      <c r="E393" s="25"/>
      <c r="F393" s="24"/>
      <c r="G393" s="24"/>
      <c r="H393" s="383"/>
      <c r="I393" s="113"/>
      <c r="J393" s="126"/>
      <c r="K393" s="24"/>
      <c r="L393" s="383"/>
      <c r="M393" s="128"/>
      <c r="N393" s="113"/>
      <c r="O393" s="24"/>
      <c r="P393" s="383"/>
      <c r="Q393" s="113"/>
      <c r="R393" s="406"/>
      <c r="S393" s="24"/>
      <c r="T393" s="383"/>
      <c r="U393" s="525"/>
      <c r="V393" s="352"/>
      <c r="W393" s="26"/>
      <c r="X393" s="354"/>
      <c r="Y393" s="576"/>
      <c r="Z393" s="406"/>
      <c r="AA393" s="24"/>
      <c r="AB393" s="383"/>
      <c r="AC393" s="577"/>
      <c r="AD393" s="406"/>
      <c r="AE393" s="24"/>
      <c r="AF393" s="383"/>
      <c r="AG393" s="358"/>
      <c r="AH393" s="352"/>
      <c r="AI393" s="26"/>
      <c r="AJ393" s="354"/>
      <c r="AK393" s="578"/>
      <c r="AL393" s="352"/>
      <c r="AM393" s="26"/>
      <c r="AN393" s="354"/>
      <c r="AO393" s="578"/>
      <c r="AP393" s="352"/>
      <c r="AQ393" s="26"/>
      <c r="AR393" s="354"/>
      <c r="AS393" s="578"/>
      <c r="AT393" s="352"/>
      <c r="AU393" s="26"/>
      <c r="AV393" s="354"/>
    </row>
    <row r="394" spans="1:49" s="159" customFormat="1" ht="14.25" customHeight="1" x14ac:dyDescent="0.25">
      <c r="A394" s="158" t="s">
        <v>663</v>
      </c>
      <c r="B394" s="112" t="s">
        <v>664</v>
      </c>
      <c r="C394" s="112"/>
      <c r="D394" s="134">
        <v>1905</v>
      </c>
      <c r="E394" s="25"/>
      <c r="F394" s="24"/>
      <c r="G394" s="24">
        <v>125</v>
      </c>
      <c r="H394" s="383">
        <v>6.5616797900262466E-2</v>
      </c>
      <c r="I394" s="113"/>
      <c r="J394" s="126"/>
      <c r="K394" s="24">
        <v>1215</v>
      </c>
      <c r="L394" s="383">
        <v>0.63779527559055116</v>
      </c>
      <c r="M394" s="128"/>
      <c r="N394" s="113"/>
      <c r="O394" s="24">
        <v>280</v>
      </c>
      <c r="P394" s="383">
        <v>0.14698162729658792</v>
      </c>
      <c r="Q394" s="113"/>
      <c r="R394" s="406"/>
      <c r="S394" s="24">
        <v>60</v>
      </c>
      <c r="T394" s="383">
        <v>3.5398230088495575E-2</v>
      </c>
      <c r="U394" s="525"/>
      <c r="V394" s="352"/>
      <c r="W394" s="26">
        <v>15</v>
      </c>
      <c r="X394" s="354" t="s">
        <v>1451</v>
      </c>
      <c r="Y394" s="576"/>
      <c r="Z394" s="406"/>
      <c r="AA394" s="24" t="s">
        <v>806</v>
      </c>
      <c r="AB394" s="383" t="s">
        <v>806</v>
      </c>
      <c r="AC394" s="577"/>
      <c r="AD394" s="406"/>
      <c r="AE394" s="24">
        <v>75</v>
      </c>
      <c r="AF394" s="383">
        <v>3.937007874015748E-2</v>
      </c>
      <c r="AG394" s="358"/>
      <c r="AH394" s="352"/>
      <c r="AI394" s="26">
        <v>25</v>
      </c>
      <c r="AJ394" s="354">
        <v>1.3123359580052493E-2</v>
      </c>
      <c r="AK394" s="578"/>
      <c r="AL394" s="352"/>
      <c r="AM394" s="26">
        <v>15</v>
      </c>
      <c r="AN394" s="354" t="s">
        <v>1451</v>
      </c>
      <c r="AO394" s="578"/>
      <c r="AP394" s="352"/>
      <c r="AQ394" s="26">
        <v>70</v>
      </c>
      <c r="AR394" s="354">
        <v>3.6745406824146981E-2</v>
      </c>
      <c r="AS394" s="578"/>
      <c r="AT394" s="352"/>
      <c r="AU394" s="26">
        <v>15</v>
      </c>
      <c r="AV394" s="354" t="s">
        <v>1451</v>
      </c>
    </row>
    <row r="395" spans="1:49" s="159" customFormat="1" ht="14.25" customHeight="1" x14ac:dyDescent="0.25">
      <c r="A395" s="158" t="s">
        <v>665</v>
      </c>
      <c r="B395" s="112" t="s">
        <v>666</v>
      </c>
      <c r="C395" s="112"/>
      <c r="D395" s="134">
        <v>2150</v>
      </c>
      <c r="E395" s="25"/>
      <c r="F395" s="24"/>
      <c r="G395" s="24">
        <v>120</v>
      </c>
      <c r="H395" s="383">
        <v>5.5813953488372092E-2</v>
      </c>
      <c r="I395" s="113"/>
      <c r="J395" s="126"/>
      <c r="K395" s="24">
        <v>1245</v>
      </c>
      <c r="L395" s="383">
        <v>0.57906976744186045</v>
      </c>
      <c r="M395" s="128"/>
      <c r="N395" s="113"/>
      <c r="O395" s="24">
        <v>345</v>
      </c>
      <c r="P395" s="383">
        <v>0.16046511627906976</v>
      </c>
      <c r="Q395" s="113"/>
      <c r="R395" s="406"/>
      <c r="S395" s="24">
        <v>110</v>
      </c>
      <c r="T395" s="383">
        <v>5.9782608695652176E-2</v>
      </c>
      <c r="U395" s="525"/>
      <c r="V395" s="352"/>
      <c r="W395" s="26">
        <v>20</v>
      </c>
      <c r="X395" s="354" t="s">
        <v>1451</v>
      </c>
      <c r="Y395" s="576"/>
      <c r="Z395" s="406"/>
      <c r="AA395" s="24" t="s">
        <v>806</v>
      </c>
      <c r="AB395" s="383" t="s">
        <v>806</v>
      </c>
      <c r="AC395" s="577"/>
      <c r="AD395" s="406"/>
      <c r="AE395" s="24">
        <v>110</v>
      </c>
      <c r="AF395" s="383">
        <v>5.1162790697674418E-2</v>
      </c>
      <c r="AG395" s="358"/>
      <c r="AH395" s="352"/>
      <c r="AI395" s="26">
        <v>15</v>
      </c>
      <c r="AJ395" s="354" t="s">
        <v>1451</v>
      </c>
      <c r="AK395" s="578"/>
      <c r="AL395" s="352"/>
      <c r="AM395" s="26">
        <v>25</v>
      </c>
      <c r="AN395" s="354">
        <v>1.1627906976744186E-2</v>
      </c>
      <c r="AO395" s="578"/>
      <c r="AP395" s="352"/>
      <c r="AQ395" s="26">
        <v>130</v>
      </c>
      <c r="AR395" s="354">
        <v>6.0465116279069767E-2</v>
      </c>
      <c r="AS395" s="578"/>
      <c r="AT395" s="352"/>
      <c r="AU395" s="26">
        <v>25</v>
      </c>
      <c r="AV395" s="354">
        <v>1.1627906976744186E-2</v>
      </c>
    </row>
    <row r="396" spans="1:49" s="159" customFormat="1" ht="14.25" customHeight="1" x14ac:dyDescent="0.25">
      <c r="A396" s="158" t="s">
        <v>667</v>
      </c>
      <c r="B396" s="112" t="s">
        <v>668</v>
      </c>
      <c r="C396" s="112"/>
      <c r="D396" s="134">
        <v>3990</v>
      </c>
      <c r="E396" s="25"/>
      <c r="F396" s="24"/>
      <c r="G396" s="24">
        <v>205</v>
      </c>
      <c r="H396" s="383">
        <v>5.1378446115288218E-2</v>
      </c>
      <c r="I396" s="113"/>
      <c r="J396" s="126"/>
      <c r="K396" s="24">
        <v>2555</v>
      </c>
      <c r="L396" s="383">
        <v>0.64035087719298245</v>
      </c>
      <c r="M396" s="128"/>
      <c r="N396" s="113"/>
      <c r="O396" s="24">
        <v>490</v>
      </c>
      <c r="P396" s="383">
        <v>0.12280701754385964</v>
      </c>
      <c r="Q396" s="113"/>
      <c r="R396" s="406"/>
      <c r="S396" s="24">
        <v>170</v>
      </c>
      <c r="T396" s="383">
        <v>4.9132947976878616E-2</v>
      </c>
      <c r="U396" s="525"/>
      <c r="V396" s="352"/>
      <c r="W396" s="26">
        <v>40</v>
      </c>
      <c r="X396" s="354">
        <v>1.0025062656641603E-2</v>
      </c>
      <c r="Y396" s="576"/>
      <c r="Z396" s="406"/>
      <c r="AA396" s="24" t="s">
        <v>806</v>
      </c>
      <c r="AB396" s="383" t="s">
        <v>806</v>
      </c>
      <c r="AC396" s="577"/>
      <c r="AD396" s="406"/>
      <c r="AE396" s="24">
        <v>125</v>
      </c>
      <c r="AF396" s="383">
        <v>3.1328320802005011E-2</v>
      </c>
      <c r="AG396" s="358"/>
      <c r="AH396" s="352"/>
      <c r="AI396" s="26">
        <v>75</v>
      </c>
      <c r="AJ396" s="354">
        <v>1.8796992481203006E-2</v>
      </c>
      <c r="AK396" s="578"/>
      <c r="AL396" s="352"/>
      <c r="AM396" s="26">
        <v>30</v>
      </c>
      <c r="AN396" s="354" t="s">
        <v>1451</v>
      </c>
      <c r="AO396" s="578"/>
      <c r="AP396" s="352"/>
      <c r="AQ396" s="26">
        <v>235</v>
      </c>
      <c r="AR396" s="354">
        <v>5.889724310776942E-2</v>
      </c>
      <c r="AS396" s="578"/>
      <c r="AT396" s="352"/>
      <c r="AU396" s="26">
        <v>65</v>
      </c>
      <c r="AV396" s="354">
        <v>1.6290726817042606E-2</v>
      </c>
    </row>
    <row r="397" spans="1:49" s="159" customFormat="1" ht="14.25" customHeight="1" x14ac:dyDescent="0.25">
      <c r="A397" s="158" t="s">
        <v>669</v>
      </c>
      <c r="B397" s="112" t="s">
        <v>670</v>
      </c>
      <c r="C397" s="112"/>
      <c r="D397" s="134">
        <v>11725</v>
      </c>
      <c r="E397" s="25"/>
      <c r="F397" s="24"/>
      <c r="G397" s="24">
        <v>965</v>
      </c>
      <c r="H397" s="383">
        <v>8.2302771855010656E-2</v>
      </c>
      <c r="I397" s="113"/>
      <c r="J397" s="126"/>
      <c r="K397" s="24">
        <v>6970</v>
      </c>
      <c r="L397" s="383">
        <v>0.59445628997867805</v>
      </c>
      <c r="M397" s="128"/>
      <c r="N397" s="113"/>
      <c r="O397" s="24">
        <v>1675</v>
      </c>
      <c r="P397" s="383">
        <v>0.14285714285714285</v>
      </c>
      <c r="Q397" s="113"/>
      <c r="R397" s="406"/>
      <c r="S397" s="24">
        <v>470</v>
      </c>
      <c r="T397" s="383">
        <v>4.6351084812623275E-2</v>
      </c>
      <c r="U397" s="525"/>
      <c r="V397" s="352"/>
      <c r="W397" s="26">
        <v>50</v>
      </c>
      <c r="X397" s="354" t="s">
        <v>1451</v>
      </c>
      <c r="Y397" s="576"/>
      <c r="Z397" s="406"/>
      <c r="AA397" s="24">
        <v>10</v>
      </c>
      <c r="AB397" s="383" t="s">
        <v>1451</v>
      </c>
      <c r="AC397" s="577"/>
      <c r="AD397" s="406"/>
      <c r="AE397" s="24">
        <v>720</v>
      </c>
      <c r="AF397" s="383">
        <v>6.1407249466950961E-2</v>
      </c>
      <c r="AG397" s="358"/>
      <c r="AH397" s="352"/>
      <c r="AI397" s="26">
        <v>65</v>
      </c>
      <c r="AJ397" s="354" t="s">
        <v>1451</v>
      </c>
      <c r="AK397" s="578"/>
      <c r="AL397" s="352"/>
      <c r="AM397" s="26">
        <v>150</v>
      </c>
      <c r="AN397" s="354">
        <v>1.279317697228145E-2</v>
      </c>
      <c r="AO397" s="578"/>
      <c r="AP397" s="352"/>
      <c r="AQ397" s="26">
        <v>535</v>
      </c>
      <c r="AR397" s="354">
        <v>4.562899786780384E-2</v>
      </c>
      <c r="AS397" s="578"/>
      <c r="AT397" s="352"/>
      <c r="AU397" s="26">
        <v>105</v>
      </c>
      <c r="AV397" s="354" t="s">
        <v>1451</v>
      </c>
    </row>
    <row r="398" spans="1:49" s="159" customFormat="1" ht="14.25" customHeight="1" x14ac:dyDescent="0.25">
      <c r="A398" s="158" t="s">
        <v>671</v>
      </c>
      <c r="B398" s="112" t="s">
        <v>672</v>
      </c>
      <c r="C398" s="112"/>
      <c r="D398" s="134">
        <v>35</v>
      </c>
      <c r="E398" s="25"/>
      <c r="F398" s="24"/>
      <c r="G398" s="24" t="s">
        <v>806</v>
      </c>
      <c r="H398" s="383" t="s">
        <v>806</v>
      </c>
      <c r="I398" s="113"/>
      <c r="J398" s="126"/>
      <c r="K398" s="24">
        <v>25</v>
      </c>
      <c r="L398" s="383">
        <v>0.7142857142857143</v>
      </c>
      <c r="M398" s="128"/>
      <c r="N398" s="113"/>
      <c r="O398" s="24" t="s">
        <v>806</v>
      </c>
      <c r="P398" s="383" t="s">
        <v>806</v>
      </c>
      <c r="Q398" s="113"/>
      <c r="R398" s="406"/>
      <c r="S398" s="24">
        <v>0</v>
      </c>
      <c r="T398" s="383">
        <v>0</v>
      </c>
      <c r="U398" s="525"/>
      <c r="V398" s="352"/>
      <c r="W398" s="26" t="s">
        <v>806</v>
      </c>
      <c r="X398" s="354" t="s">
        <v>806</v>
      </c>
      <c r="Y398" s="576"/>
      <c r="Z398" s="406"/>
      <c r="AA398" s="24">
        <v>0</v>
      </c>
      <c r="AB398" s="383">
        <v>0</v>
      </c>
      <c r="AC398" s="577"/>
      <c r="AD398" s="406"/>
      <c r="AE398" s="24">
        <v>0</v>
      </c>
      <c r="AF398" s="383">
        <v>0</v>
      </c>
      <c r="AG398" s="358"/>
      <c r="AH398" s="352"/>
      <c r="AI398" s="26">
        <v>0</v>
      </c>
      <c r="AJ398" s="354">
        <v>0</v>
      </c>
      <c r="AK398" s="578"/>
      <c r="AL398" s="352"/>
      <c r="AM398" s="26">
        <v>0</v>
      </c>
      <c r="AN398" s="354">
        <v>0</v>
      </c>
      <c r="AO398" s="578"/>
      <c r="AP398" s="352"/>
      <c r="AQ398" s="26">
        <v>0</v>
      </c>
      <c r="AR398" s="354">
        <v>0</v>
      </c>
      <c r="AS398" s="578"/>
      <c r="AT398" s="352"/>
      <c r="AU398" s="26" t="s">
        <v>806</v>
      </c>
      <c r="AV398" s="354" t="s">
        <v>806</v>
      </c>
    </row>
    <row r="399" spans="1:49" s="159" customFormat="1" ht="14.25" customHeight="1" x14ac:dyDescent="0.25">
      <c r="A399" s="158" t="s">
        <v>673</v>
      </c>
      <c r="B399" s="112" t="s">
        <v>674</v>
      </c>
      <c r="C399" s="112"/>
      <c r="D399" s="134">
        <v>3235</v>
      </c>
      <c r="E399" s="25"/>
      <c r="F399" s="24"/>
      <c r="G399" s="24">
        <v>195</v>
      </c>
      <c r="H399" s="383">
        <v>6.0278207109737247E-2</v>
      </c>
      <c r="I399" s="113"/>
      <c r="J399" s="126"/>
      <c r="K399" s="24">
        <v>2125</v>
      </c>
      <c r="L399" s="383">
        <v>0.65687789799072638</v>
      </c>
      <c r="M399" s="128"/>
      <c r="N399" s="113"/>
      <c r="O399" s="24">
        <v>415</v>
      </c>
      <c r="P399" s="383">
        <v>0.12828438948995363</v>
      </c>
      <c r="Q399" s="113"/>
      <c r="R399" s="406"/>
      <c r="S399" s="24">
        <v>105</v>
      </c>
      <c r="T399" s="383">
        <v>3.6777583187390543E-2</v>
      </c>
      <c r="U399" s="525"/>
      <c r="V399" s="352"/>
      <c r="W399" s="26">
        <v>15</v>
      </c>
      <c r="X399" s="354" t="s">
        <v>1451</v>
      </c>
      <c r="Y399" s="576"/>
      <c r="Z399" s="406"/>
      <c r="AA399" s="24" t="s">
        <v>806</v>
      </c>
      <c r="AB399" s="383" t="s">
        <v>806</v>
      </c>
      <c r="AC399" s="577"/>
      <c r="AD399" s="406"/>
      <c r="AE399" s="24">
        <v>165</v>
      </c>
      <c r="AF399" s="383">
        <v>5.1004636785162288E-2</v>
      </c>
      <c r="AG399" s="358"/>
      <c r="AH399" s="352"/>
      <c r="AI399" s="26">
        <v>10</v>
      </c>
      <c r="AJ399" s="354" t="s">
        <v>1451</v>
      </c>
      <c r="AK399" s="578"/>
      <c r="AL399" s="352"/>
      <c r="AM399" s="26">
        <v>35</v>
      </c>
      <c r="AN399" s="354">
        <v>1.0819165378670788E-2</v>
      </c>
      <c r="AO399" s="578"/>
      <c r="AP399" s="352"/>
      <c r="AQ399" s="26">
        <v>145</v>
      </c>
      <c r="AR399" s="354">
        <v>4.482225656877898E-2</v>
      </c>
      <c r="AS399" s="578"/>
      <c r="AT399" s="352"/>
      <c r="AU399" s="26">
        <v>30</v>
      </c>
      <c r="AV399" s="354" t="s">
        <v>1451</v>
      </c>
    </row>
    <row r="400" spans="1:49" s="159" customFormat="1" ht="14.25" customHeight="1" x14ac:dyDescent="0.25">
      <c r="A400" s="158" t="s">
        <v>675</v>
      </c>
      <c r="B400" s="112" t="s">
        <v>676</v>
      </c>
      <c r="C400" s="112"/>
      <c r="D400" s="134">
        <v>9805</v>
      </c>
      <c r="E400" s="25"/>
      <c r="F400" s="24"/>
      <c r="G400" s="24">
        <v>695</v>
      </c>
      <c r="H400" s="383">
        <v>7.0882202957674653E-2</v>
      </c>
      <c r="I400" s="113"/>
      <c r="J400" s="126"/>
      <c r="K400" s="24">
        <v>6485</v>
      </c>
      <c r="L400" s="383">
        <v>0.66139724630290664</v>
      </c>
      <c r="M400" s="128"/>
      <c r="N400" s="113"/>
      <c r="O400" s="24">
        <v>940</v>
      </c>
      <c r="P400" s="383">
        <v>9.5869454360020395E-2</v>
      </c>
      <c r="Q400" s="113"/>
      <c r="R400" s="406"/>
      <c r="S400" s="24">
        <v>400</v>
      </c>
      <c r="T400" s="383">
        <v>4.6647230320699708E-2</v>
      </c>
      <c r="U400" s="525"/>
      <c r="V400" s="352"/>
      <c r="W400" s="26">
        <v>55</v>
      </c>
      <c r="X400" s="354" t="s">
        <v>1451</v>
      </c>
      <c r="Y400" s="576"/>
      <c r="Z400" s="406"/>
      <c r="AA400" s="24" t="s">
        <v>806</v>
      </c>
      <c r="AB400" s="383" t="s">
        <v>806</v>
      </c>
      <c r="AC400" s="577"/>
      <c r="AD400" s="406"/>
      <c r="AE400" s="24">
        <v>445</v>
      </c>
      <c r="AF400" s="383">
        <v>4.5385007649158593E-2</v>
      </c>
      <c r="AG400" s="358"/>
      <c r="AH400" s="352"/>
      <c r="AI400" s="26">
        <v>105</v>
      </c>
      <c r="AJ400" s="354">
        <v>1.0708822029576747E-2</v>
      </c>
      <c r="AK400" s="578"/>
      <c r="AL400" s="352"/>
      <c r="AM400" s="26">
        <v>105</v>
      </c>
      <c r="AN400" s="354">
        <v>1.0708822029576747E-2</v>
      </c>
      <c r="AO400" s="578"/>
      <c r="AP400" s="352"/>
      <c r="AQ400" s="26">
        <v>470</v>
      </c>
      <c r="AR400" s="354">
        <v>4.7934727180010198E-2</v>
      </c>
      <c r="AS400" s="578"/>
      <c r="AT400" s="352"/>
      <c r="AU400" s="26">
        <v>100</v>
      </c>
      <c r="AV400" s="354">
        <v>1.0198878123406425E-2</v>
      </c>
    </row>
    <row r="401" spans="1:49" s="159" customFormat="1" ht="14.25" customHeight="1" x14ac:dyDescent="0.25">
      <c r="A401" s="158" t="s">
        <v>677</v>
      </c>
      <c r="B401" s="112" t="s">
        <v>678</v>
      </c>
      <c r="C401" s="112"/>
      <c r="D401" s="134">
        <v>2635</v>
      </c>
      <c r="E401" s="25"/>
      <c r="F401" s="24"/>
      <c r="G401" s="24">
        <v>145</v>
      </c>
      <c r="H401" s="383">
        <v>5.5028462998102469E-2</v>
      </c>
      <c r="I401" s="113"/>
      <c r="J401" s="126"/>
      <c r="K401" s="24">
        <v>1705</v>
      </c>
      <c r="L401" s="383">
        <v>0.6470588235294118</v>
      </c>
      <c r="M401" s="128"/>
      <c r="N401" s="113"/>
      <c r="O401" s="24">
        <v>405</v>
      </c>
      <c r="P401" s="383">
        <v>0.15370018975332067</v>
      </c>
      <c r="Q401" s="113"/>
      <c r="R401" s="406"/>
      <c r="S401" s="24">
        <v>85</v>
      </c>
      <c r="T401" s="383">
        <v>3.6170212765957444E-2</v>
      </c>
      <c r="U401" s="525"/>
      <c r="V401" s="352"/>
      <c r="W401" s="26">
        <v>10</v>
      </c>
      <c r="X401" s="354" t="s">
        <v>1451</v>
      </c>
      <c r="Y401" s="576"/>
      <c r="Z401" s="406"/>
      <c r="AA401" s="24" t="s">
        <v>806</v>
      </c>
      <c r="AB401" s="383" t="s">
        <v>806</v>
      </c>
      <c r="AC401" s="577"/>
      <c r="AD401" s="406"/>
      <c r="AE401" s="24">
        <v>120</v>
      </c>
      <c r="AF401" s="383">
        <v>4.5540796963946868E-2</v>
      </c>
      <c r="AG401" s="358"/>
      <c r="AH401" s="352"/>
      <c r="AI401" s="26" t="s">
        <v>806</v>
      </c>
      <c r="AJ401" s="354" t="s">
        <v>806</v>
      </c>
      <c r="AK401" s="578"/>
      <c r="AL401" s="352"/>
      <c r="AM401" s="26">
        <v>30</v>
      </c>
      <c r="AN401" s="354">
        <v>1.1385199240986717E-2</v>
      </c>
      <c r="AO401" s="578"/>
      <c r="AP401" s="352"/>
      <c r="AQ401" s="26">
        <v>95</v>
      </c>
      <c r="AR401" s="354">
        <v>3.6053130929791274E-2</v>
      </c>
      <c r="AS401" s="578"/>
      <c r="AT401" s="352"/>
      <c r="AU401" s="26">
        <v>30</v>
      </c>
      <c r="AV401" s="354">
        <v>1.1385199240986717E-2</v>
      </c>
    </row>
    <row r="402" spans="1:49" s="159" customFormat="1" ht="14.25" customHeight="1" x14ac:dyDescent="0.25">
      <c r="A402" s="158" t="s">
        <v>679</v>
      </c>
      <c r="B402" s="112" t="s">
        <v>680</v>
      </c>
      <c r="C402" s="112"/>
      <c r="D402" s="134">
        <v>3615</v>
      </c>
      <c r="E402" s="25"/>
      <c r="F402" s="24"/>
      <c r="G402" s="24">
        <v>205</v>
      </c>
      <c r="H402" s="383">
        <v>5.6708160442600276E-2</v>
      </c>
      <c r="I402" s="113"/>
      <c r="J402" s="126"/>
      <c r="K402" s="24">
        <v>2575</v>
      </c>
      <c r="L402" s="383">
        <v>0.71230982019363764</v>
      </c>
      <c r="M402" s="128"/>
      <c r="N402" s="113"/>
      <c r="O402" s="24">
        <v>410</v>
      </c>
      <c r="P402" s="383">
        <v>0.11341632088520055</v>
      </c>
      <c r="Q402" s="113"/>
      <c r="R402" s="406"/>
      <c r="S402" s="24">
        <v>105</v>
      </c>
      <c r="T402" s="383">
        <v>3.1770045385779121E-2</v>
      </c>
      <c r="U402" s="525"/>
      <c r="V402" s="352"/>
      <c r="W402" s="26">
        <v>10</v>
      </c>
      <c r="X402" s="354" t="s">
        <v>1451</v>
      </c>
      <c r="Y402" s="576"/>
      <c r="Z402" s="406"/>
      <c r="AA402" s="24" t="s">
        <v>806</v>
      </c>
      <c r="AB402" s="383" t="s">
        <v>806</v>
      </c>
      <c r="AC402" s="577"/>
      <c r="AD402" s="406"/>
      <c r="AE402" s="24">
        <v>130</v>
      </c>
      <c r="AF402" s="383">
        <v>3.5961272475795295E-2</v>
      </c>
      <c r="AG402" s="358"/>
      <c r="AH402" s="352"/>
      <c r="AI402" s="26">
        <v>15</v>
      </c>
      <c r="AJ402" s="354" t="s">
        <v>1451</v>
      </c>
      <c r="AK402" s="578"/>
      <c r="AL402" s="352"/>
      <c r="AM402" s="26">
        <v>40</v>
      </c>
      <c r="AN402" s="354">
        <v>1.1065006915629323E-2</v>
      </c>
      <c r="AO402" s="578"/>
      <c r="AP402" s="352"/>
      <c r="AQ402" s="26">
        <v>100</v>
      </c>
      <c r="AR402" s="354">
        <v>2.7662517289073305E-2</v>
      </c>
      <c r="AS402" s="578"/>
      <c r="AT402" s="352"/>
      <c r="AU402" s="26">
        <v>20</v>
      </c>
      <c r="AV402" s="354" t="s">
        <v>1451</v>
      </c>
    </row>
    <row r="403" spans="1:49" s="159" customFormat="1" ht="14.25" customHeight="1" x14ac:dyDescent="0.25">
      <c r="A403" s="158" t="s">
        <v>681</v>
      </c>
      <c r="B403" s="112" t="s">
        <v>682</v>
      </c>
      <c r="C403" s="112"/>
      <c r="D403" s="134">
        <v>4475</v>
      </c>
      <c r="E403" s="25"/>
      <c r="F403" s="24"/>
      <c r="G403" s="24">
        <v>260</v>
      </c>
      <c r="H403" s="383">
        <v>5.8100558659217878E-2</v>
      </c>
      <c r="I403" s="113"/>
      <c r="J403" s="126"/>
      <c r="K403" s="24">
        <v>3140</v>
      </c>
      <c r="L403" s="383">
        <v>0.70167597765363132</v>
      </c>
      <c r="M403" s="128"/>
      <c r="N403" s="113"/>
      <c r="O403" s="24">
        <v>455</v>
      </c>
      <c r="P403" s="383">
        <v>0.10167597765363129</v>
      </c>
      <c r="Q403" s="113"/>
      <c r="R403" s="406"/>
      <c r="S403" s="24">
        <v>200</v>
      </c>
      <c r="T403" s="383">
        <v>4.9140049140049137E-2</v>
      </c>
      <c r="U403" s="525"/>
      <c r="V403" s="352"/>
      <c r="W403" s="26">
        <v>15</v>
      </c>
      <c r="X403" s="354" t="s">
        <v>1451</v>
      </c>
      <c r="Y403" s="576"/>
      <c r="Z403" s="406"/>
      <c r="AA403" s="24" t="s">
        <v>806</v>
      </c>
      <c r="AB403" s="383" t="s">
        <v>806</v>
      </c>
      <c r="AC403" s="577"/>
      <c r="AD403" s="406"/>
      <c r="AE403" s="24">
        <v>185</v>
      </c>
      <c r="AF403" s="383">
        <v>4.1340782122905026E-2</v>
      </c>
      <c r="AG403" s="358"/>
      <c r="AH403" s="352"/>
      <c r="AI403" s="26" t="s">
        <v>806</v>
      </c>
      <c r="AJ403" s="354" t="s">
        <v>806</v>
      </c>
      <c r="AK403" s="578"/>
      <c r="AL403" s="352"/>
      <c r="AM403" s="26">
        <v>35</v>
      </c>
      <c r="AN403" s="354" t="s">
        <v>1451</v>
      </c>
      <c r="AO403" s="578"/>
      <c r="AP403" s="352"/>
      <c r="AQ403" s="26">
        <v>150</v>
      </c>
      <c r="AR403" s="354">
        <v>3.3519553072625698E-2</v>
      </c>
      <c r="AS403" s="578"/>
      <c r="AT403" s="352"/>
      <c r="AU403" s="26">
        <v>25</v>
      </c>
      <c r="AV403" s="354" t="s">
        <v>1451</v>
      </c>
    </row>
    <row r="404" spans="1:49" s="159" customFormat="1" ht="14.25" customHeight="1" x14ac:dyDescent="0.25">
      <c r="A404" s="158" t="s">
        <v>683</v>
      </c>
      <c r="B404" s="112" t="s">
        <v>684</v>
      </c>
      <c r="C404" s="112"/>
      <c r="D404" s="134">
        <v>2320</v>
      </c>
      <c r="E404" s="25"/>
      <c r="F404" s="24"/>
      <c r="G404" s="24">
        <v>190</v>
      </c>
      <c r="H404" s="383">
        <v>8.1896551724137928E-2</v>
      </c>
      <c r="I404" s="113"/>
      <c r="J404" s="126"/>
      <c r="K404" s="24">
        <v>1270</v>
      </c>
      <c r="L404" s="383">
        <v>0.54741379310344829</v>
      </c>
      <c r="M404" s="128"/>
      <c r="N404" s="113"/>
      <c r="O404" s="24">
        <v>335</v>
      </c>
      <c r="P404" s="383">
        <v>0.14439655172413793</v>
      </c>
      <c r="Q404" s="113"/>
      <c r="R404" s="406"/>
      <c r="S404" s="24">
        <v>130</v>
      </c>
      <c r="T404" s="383">
        <v>6.7532467532467527E-2</v>
      </c>
      <c r="U404" s="525"/>
      <c r="V404" s="352"/>
      <c r="W404" s="26" t="s">
        <v>806</v>
      </c>
      <c r="X404" s="354" t="s">
        <v>806</v>
      </c>
      <c r="Y404" s="576"/>
      <c r="Z404" s="406"/>
      <c r="AA404" s="24" t="s">
        <v>806</v>
      </c>
      <c r="AB404" s="383" t="s">
        <v>806</v>
      </c>
      <c r="AC404" s="577"/>
      <c r="AD404" s="406"/>
      <c r="AE404" s="24">
        <v>150</v>
      </c>
      <c r="AF404" s="383">
        <v>6.4655172413793108E-2</v>
      </c>
      <c r="AG404" s="358"/>
      <c r="AH404" s="352"/>
      <c r="AI404" s="26">
        <v>10</v>
      </c>
      <c r="AJ404" s="354" t="s">
        <v>1451</v>
      </c>
      <c r="AK404" s="578"/>
      <c r="AL404" s="352"/>
      <c r="AM404" s="26">
        <v>40</v>
      </c>
      <c r="AN404" s="354">
        <v>1.7241379310344827E-2</v>
      </c>
      <c r="AO404" s="578"/>
      <c r="AP404" s="352"/>
      <c r="AQ404" s="26">
        <v>160</v>
      </c>
      <c r="AR404" s="354">
        <v>6.8965517241379309E-2</v>
      </c>
      <c r="AS404" s="578"/>
      <c r="AT404" s="352"/>
      <c r="AU404" s="26">
        <v>25</v>
      </c>
      <c r="AV404" s="354">
        <v>1.0775862068965518E-2</v>
      </c>
    </row>
    <row r="405" spans="1:49" s="159" customFormat="1" ht="14.25" customHeight="1" x14ac:dyDescent="0.25">
      <c r="A405" s="158" t="s">
        <v>685</v>
      </c>
      <c r="B405" s="112" t="s">
        <v>686</v>
      </c>
      <c r="C405" s="112"/>
      <c r="D405" s="134">
        <v>14450</v>
      </c>
      <c r="E405" s="25"/>
      <c r="F405" s="24"/>
      <c r="G405" s="24">
        <v>820</v>
      </c>
      <c r="H405" s="383">
        <v>5.674740484429066E-2</v>
      </c>
      <c r="I405" s="113"/>
      <c r="J405" s="126"/>
      <c r="K405" s="24">
        <v>10345</v>
      </c>
      <c r="L405" s="383">
        <v>0.71591695501730102</v>
      </c>
      <c r="M405" s="128"/>
      <c r="N405" s="113"/>
      <c r="O405" s="24">
        <v>1555</v>
      </c>
      <c r="P405" s="383">
        <v>0.10761245674740484</v>
      </c>
      <c r="Q405" s="113"/>
      <c r="R405" s="406"/>
      <c r="S405" s="24">
        <v>400</v>
      </c>
      <c r="T405" s="383">
        <v>3.0372057706909643E-2</v>
      </c>
      <c r="U405" s="525"/>
      <c r="V405" s="352"/>
      <c r="W405" s="26">
        <v>50</v>
      </c>
      <c r="X405" s="354" t="s">
        <v>1451</v>
      </c>
      <c r="Y405" s="576"/>
      <c r="Z405" s="406"/>
      <c r="AA405" s="24" t="s">
        <v>806</v>
      </c>
      <c r="AB405" s="383" t="s">
        <v>806</v>
      </c>
      <c r="AC405" s="577"/>
      <c r="AD405" s="406"/>
      <c r="AE405" s="24">
        <v>695</v>
      </c>
      <c r="AF405" s="383">
        <v>4.809688581314879E-2</v>
      </c>
      <c r="AG405" s="358"/>
      <c r="AH405" s="352"/>
      <c r="AI405" s="26">
        <v>40</v>
      </c>
      <c r="AJ405" s="354" t="s">
        <v>1451</v>
      </c>
      <c r="AK405" s="578"/>
      <c r="AL405" s="352"/>
      <c r="AM405" s="26">
        <v>140</v>
      </c>
      <c r="AN405" s="354" t="s">
        <v>1451</v>
      </c>
      <c r="AO405" s="578"/>
      <c r="AP405" s="352"/>
      <c r="AQ405" s="26">
        <v>290</v>
      </c>
      <c r="AR405" s="354">
        <v>2.0069204152249134E-2</v>
      </c>
      <c r="AS405" s="578"/>
      <c r="AT405" s="352"/>
      <c r="AU405" s="26">
        <v>105</v>
      </c>
      <c r="AV405" s="354" t="s">
        <v>1451</v>
      </c>
    </row>
    <row r="406" spans="1:49" s="159" customFormat="1" ht="14.25" customHeight="1" x14ac:dyDescent="0.25">
      <c r="B406" s="112"/>
      <c r="C406" s="112"/>
      <c r="D406" s="134"/>
      <c r="E406" s="25"/>
      <c r="F406" s="24"/>
      <c r="G406" s="24"/>
      <c r="H406" s="383"/>
      <c r="I406" s="113"/>
      <c r="J406" s="126"/>
      <c r="K406" s="24"/>
      <c r="L406" s="383"/>
      <c r="M406" s="128"/>
      <c r="N406" s="113"/>
      <c r="O406" s="24"/>
      <c r="P406" s="383"/>
      <c r="Q406" s="113"/>
      <c r="R406" s="406"/>
      <c r="S406" s="24"/>
      <c r="T406" s="383"/>
      <c r="U406" s="525"/>
      <c r="V406" s="352"/>
      <c r="W406" s="26"/>
      <c r="X406" s="354"/>
      <c r="Y406" s="576"/>
      <c r="Z406" s="406"/>
      <c r="AA406" s="24"/>
      <c r="AB406" s="383"/>
      <c r="AC406" s="577"/>
      <c r="AD406" s="406"/>
      <c r="AE406" s="24"/>
      <c r="AF406" s="383"/>
      <c r="AG406" s="358"/>
      <c r="AH406" s="352"/>
      <c r="AI406" s="26"/>
      <c r="AJ406" s="354"/>
      <c r="AK406" s="578"/>
      <c r="AL406" s="352"/>
      <c r="AM406" s="26"/>
      <c r="AN406" s="354"/>
      <c r="AO406" s="578"/>
      <c r="AP406" s="352"/>
      <c r="AQ406" s="26"/>
      <c r="AR406" s="354"/>
      <c r="AS406" s="578"/>
      <c r="AT406" s="352"/>
      <c r="AU406" s="26"/>
      <c r="AV406" s="354"/>
    </row>
    <row r="407" spans="1:49" s="159" customFormat="1" ht="14.25" customHeight="1" x14ac:dyDescent="0.25">
      <c r="A407" s="158" t="s">
        <v>687</v>
      </c>
      <c r="B407" s="112" t="s">
        <v>688</v>
      </c>
      <c r="C407" s="112"/>
      <c r="D407" s="134">
        <v>13485</v>
      </c>
      <c r="E407" s="25"/>
      <c r="F407" s="24"/>
      <c r="G407" s="24">
        <v>1070</v>
      </c>
      <c r="H407" s="383">
        <v>7.9347423062662223E-2</v>
      </c>
      <c r="I407" s="113"/>
      <c r="J407" s="126"/>
      <c r="K407" s="24">
        <v>8110</v>
      </c>
      <c r="L407" s="383">
        <v>0.60140897293288842</v>
      </c>
      <c r="M407" s="128"/>
      <c r="N407" s="113"/>
      <c r="O407" s="24">
        <v>2115</v>
      </c>
      <c r="P407" s="383">
        <v>0.15684093437152391</v>
      </c>
      <c r="Q407" s="113"/>
      <c r="R407" s="406"/>
      <c r="S407" s="24">
        <v>500</v>
      </c>
      <c r="T407" s="383">
        <v>4.2176296921130327E-2</v>
      </c>
      <c r="U407" s="525"/>
      <c r="V407" s="352"/>
      <c r="W407" s="26">
        <v>60</v>
      </c>
      <c r="X407" s="354" t="s">
        <v>1451</v>
      </c>
      <c r="Y407" s="576"/>
      <c r="Z407" s="406"/>
      <c r="AA407" s="24" t="s">
        <v>806</v>
      </c>
      <c r="AB407" s="383" t="s">
        <v>806</v>
      </c>
      <c r="AC407" s="577"/>
      <c r="AD407" s="406"/>
      <c r="AE407" s="24">
        <v>785</v>
      </c>
      <c r="AF407" s="383">
        <v>5.8212829069336301E-2</v>
      </c>
      <c r="AG407" s="358"/>
      <c r="AH407" s="352"/>
      <c r="AI407" s="26">
        <v>60</v>
      </c>
      <c r="AJ407" s="354" t="s">
        <v>1451</v>
      </c>
      <c r="AK407" s="578"/>
      <c r="AL407" s="352"/>
      <c r="AM407" s="26">
        <v>140</v>
      </c>
      <c r="AN407" s="354">
        <v>1.0381905821282907E-2</v>
      </c>
      <c r="AO407" s="578"/>
      <c r="AP407" s="352"/>
      <c r="AQ407" s="26">
        <v>510</v>
      </c>
      <c r="AR407" s="354">
        <v>3.781979977753059E-2</v>
      </c>
      <c r="AS407" s="578"/>
      <c r="AT407" s="352"/>
      <c r="AU407" s="26">
        <v>125</v>
      </c>
      <c r="AV407" s="354" t="s">
        <v>1451</v>
      </c>
    </row>
    <row r="408" spans="1:49" ht="14.25" customHeight="1" x14ac:dyDescent="0.25">
      <c r="A408" s="253" t="s">
        <v>689</v>
      </c>
      <c r="B408" s="110"/>
      <c r="C408" s="110" t="s">
        <v>690</v>
      </c>
      <c r="D408" s="129">
        <v>2525</v>
      </c>
      <c r="E408" s="130"/>
      <c r="F408" s="40"/>
      <c r="G408" s="40">
        <v>195</v>
      </c>
      <c r="H408" s="46">
        <v>7.7227722772277227E-2</v>
      </c>
      <c r="I408" s="131"/>
      <c r="J408" s="132"/>
      <c r="K408" s="40">
        <v>1530</v>
      </c>
      <c r="L408" s="46">
        <v>0.60594059405940592</v>
      </c>
      <c r="M408" s="133"/>
      <c r="N408" s="131"/>
      <c r="O408" s="40">
        <v>425</v>
      </c>
      <c r="P408" s="46">
        <v>0.16831683168316833</v>
      </c>
      <c r="Q408" s="131"/>
      <c r="R408" s="327"/>
      <c r="S408" s="40">
        <v>90</v>
      </c>
      <c r="T408" s="46">
        <v>4.0178571428571432E-2</v>
      </c>
      <c r="U408" s="523"/>
      <c r="V408" s="330"/>
      <c r="W408" s="39" t="s">
        <v>806</v>
      </c>
      <c r="X408" s="353" t="s">
        <v>806</v>
      </c>
      <c r="Y408" s="576"/>
      <c r="Z408" s="327"/>
      <c r="AA408" s="40" t="s">
        <v>806</v>
      </c>
      <c r="AB408" s="46" t="s">
        <v>806</v>
      </c>
      <c r="AC408" s="577"/>
      <c r="AD408" s="327"/>
      <c r="AE408" s="40">
        <v>145</v>
      </c>
      <c r="AF408" s="46">
        <v>5.7425742574257428E-2</v>
      </c>
      <c r="AG408" s="329"/>
      <c r="AH408" s="330"/>
      <c r="AI408" s="39" t="s">
        <v>806</v>
      </c>
      <c r="AJ408" s="353" t="s">
        <v>806</v>
      </c>
      <c r="AK408" s="578"/>
      <c r="AL408" s="330"/>
      <c r="AM408" s="39">
        <v>25</v>
      </c>
      <c r="AN408" s="353" t="s">
        <v>1451</v>
      </c>
      <c r="AO408" s="578"/>
      <c r="AP408" s="330"/>
      <c r="AQ408" s="39">
        <v>80</v>
      </c>
      <c r="AR408" s="353">
        <v>3.1683168316831684E-2</v>
      </c>
      <c r="AS408" s="578"/>
      <c r="AT408" s="330"/>
      <c r="AU408" s="39">
        <v>15</v>
      </c>
      <c r="AV408" s="353" t="s">
        <v>1451</v>
      </c>
      <c r="AW408" s="159"/>
    </row>
    <row r="409" spans="1:49" ht="14.25" customHeight="1" x14ac:dyDescent="0.25">
      <c r="A409" s="253" t="s">
        <v>691</v>
      </c>
      <c r="B409" s="110"/>
      <c r="C409" s="110" t="s">
        <v>692</v>
      </c>
      <c r="D409" s="129">
        <v>1740</v>
      </c>
      <c r="E409" s="130"/>
      <c r="F409" s="40"/>
      <c r="G409" s="40">
        <v>135</v>
      </c>
      <c r="H409" s="46">
        <v>7.7586206896551727E-2</v>
      </c>
      <c r="I409" s="131"/>
      <c r="J409" s="132"/>
      <c r="K409" s="40">
        <v>1110</v>
      </c>
      <c r="L409" s="46">
        <v>0.63793103448275867</v>
      </c>
      <c r="M409" s="133"/>
      <c r="N409" s="131"/>
      <c r="O409" s="40">
        <v>190</v>
      </c>
      <c r="P409" s="46">
        <v>0.10919540229885058</v>
      </c>
      <c r="Q409" s="131"/>
      <c r="R409" s="327"/>
      <c r="S409" s="40">
        <v>80</v>
      </c>
      <c r="T409" s="46">
        <v>5.2287581699346407E-2</v>
      </c>
      <c r="U409" s="523"/>
      <c r="V409" s="330"/>
      <c r="W409" s="39">
        <v>15</v>
      </c>
      <c r="X409" s="353" t="s">
        <v>1451</v>
      </c>
      <c r="Y409" s="576"/>
      <c r="Z409" s="327"/>
      <c r="AA409" s="40">
        <v>0</v>
      </c>
      <c r="AB409" s="46">
        <v>0</v>
      </c>
      <c r="AC409" s="577"/>
      <c r="AD409" s="327"/>
      <c r="AE409" s="40">
        <v>65</v>
      </c>
      <c r="AF409" s="46">
        <v>3.7356321839080463E-2</v>
      </c>
      <c r="AG409" s="329"/>
      <c r="AH409" s="330"/>
      <c r="AI409" s="39">
        <v>25</v>
      </c>
      <c r="AJ409" s="353">
        <v>1.4367816091954023E-2</v>
      </c>
      <c r="AK409" s="578"/>
      <c r="AL409" s="330"/>
      <c r="AM409" s="39">
        <v>15</v>
      </c>
      <c r="AN409" s="353" t="s">
        <v>1451</v>
      </c>
      <c r="AO409" s="578"/>
      <c r="AP409" s="330"/>
      <c r="AQ409" s="39">
        <v>85</v>
      </c>
      <c r="AR409" s="353">
        <v>4.8850574712643681E-2</v>
      </c>
      <c r="AS409" s="578"/>
      <c r="AT409" s="330"/>
      <c r="AU409" s="39">
        <v>25</v>
      </c>
      <c r="AV409" s="353">
        <v>1.4367816091954023E-2</v>
      </c>
      <c r="AW409" s="159"/>
    </row>
    <row r="410" spans="1:49" ht="14.25" customHeight="1" x14ac:dyDescent="0.25">
      <c r="A410" s="253" t="s">
        <v>693</v>
      </c>
      <c r="B410" s="110"/>
      <c r="C410" s="110" t="s">
        <v>694</v>
      </c>
      <c r="D410" s="129">
        <v>1240</v>
      </c>
      <c r="E410" s="130"/>
      <c r="F410" s="40"/>
      <c r="G410" s="40">
        <v>95</v>
      </c>
      <c r="H410" s="46">
        <v>7.6612903225806453E-2</v>
      </c>
      <c r="I410" s="131"/>
      <c r="J410" s="132"/>
      <c r="K410" s="40">
        <v>800</v>
      </c>
      <c r="L410" s="46">
        <v>0.64516129032258063</v>
      </c>
      <c r="M410" s="133"/>
      <c r="N410" s="131"/>
      <c r="O410" s="40">
        <v>190</v>
      </c>
      <c r="P410" s="46">
        <v>0.15322580645161291</v>
      </c>
      <c r="Q410" s="131"/>
      <c r="R410" s="327"/>
      <c r="S410" s="40">
        <v>40</v>
      </c>
      <c r="T410" s="46">
        <v>3.5555555555555556E-2</v>
      </c>
      <c r="U410" s="523"/>
      <c r="V410" s="330"/>
      <c r="W410" s="39" t="s">
        <v>806</v>
      </c>
      <c r="X410" s="353" t="s">
        <v>806</v>
      </c>
      <c r="Y410" s="576"/>
      <c r="Z410" s="327"/>
      <c r="AA410" s="40">
        <v>0</v>
      </c>
      <c r="AB410" s="46">
        <v>0</v>
      </c>
      <c r="AC410" s="577"/>
      <c r="AD410" s="327"/>
      <c r="AE410" s="40">
        <v>50</v>
      </c>
      <c r="AF410" s="46">
        <v>4.0322580645161289E-2</v>
      </c>
      <c r="AG410" s="329"/>
      <c r="AH410" s="330"/>
      <c r="AI410" s="39" t="s">
        <v>806</v>
      </c>
      <c r="AJ410" s="353" t="s">
        <v>806</v>
      </c>
      <c r="AK410" s="578"/>
      <c r="AL410" s="330"/>
      <c r="AM410" s="39">
        <v>15</v>
      </c>
      <c r="AN410" s="353">
        <v>1.2096774193548387E-2</v>
      </c>
      <c r="AO410" s="578"/>
      <c r="AP410" s="330"/>
      <c r="AQ410" s="39">
        <v>35</v>
      </c>
      <c r="AR410" s="353">
        <v>2.8225806451612902E-2</v>
      </c>
      <c r="AS410" s="578"/>
      <c r="AT410" s="330"/>
      <c r="AU410" s="39" t="s">
        <v>806</v>
      </c>
      <c r="AV410" s="353" t="s">
        <v>806</v>
      </c>
      <c r="AW410" s="159"/>
    </row>
    <row r="411" spans="1:49" ht="14.25" customHeight="1" x14ac:dyDescent="0.25">
      <c r="A411" s="253" t="s">
        <v>695</v>
      </c>
      <c r="B411" s="110"/>
      <c r="C411" s="110" t="s">
        <v>696</v>
      </c>
      <c r="D411" s="129">
        <v>1805</v>
      </c>
      <c r="E411" s="130"/>
      <c r="F411" s="40"/>
      <c r="G411" s="40">
        <v>130</v>
      </c>
      <c r="H411" s="46">
        <v>7.2022160664819951E-2</v>
      </c>
      <c r="I411" s="131"/>
      <c r="J411" s="132"/>
      <c r="K411" s="40">
        <v>1095</v>
      </c>
      <c r="L411" s="46">
        <v>0.60664819944598336</v>
      </c>
      <c r="M411" s="133"/>
      <c r="N411" s="131"/>
      <c r="O411" s="40">
        <v>270</v>
      </c>
      <c r="P411" s="46">
        <v>0.14958448753462603</v>
      </c>
      <c r="Q411" s="131"/>
      <c r="R411" s="327"/>
      <c r="S411" s="40">
        <v>70</v>
      </c>
      <c r="T411" s="46">
        <v>4.472843450479233E-2</v>
      </c>
      <c r="U411" s="523"/>
      <c r="V411" s="330"/>
      <c r="W411" s="39" t="s">
        <v>806</v>
      </c>
      <c r="X411" s="353" t="s">
        <v>806</v>
      </c>
      <c r="Y411" s="576"/>
      <c r="Z411" s="327"/>
      <c r="AA411" s="40" t="s">
        <v>806</v>
      </c>
      <c r="AB411" s="46" t="s">
        <v>806</v>
      </c>
      <c r="AC411" s="577"/>
      <c r="AD411" s="327"/>
      <c r="AE411" s="40">
        <v>100</v>
      </c>
      <c r="AF411" s="46">
        <v>5.5401662049861494E-2</v>
      </c>
      <c r="AG411" s="329"/>
      <c r="AH411" s="330"/>
      <c r="AI411" s="39" t="s">
        <v>806</v>
      </c>
      <c r="AJ411" s="353" t="s">
        <v>806</v>
      </c>
      <c r="AK411" s="578"/>
      <c r="AL411" s="330"/>
      <c r="AM411" s="39">
        <v>25</v>
      </c>
      <c r="AN411" s="353">
        <v>1.3850415512465374E-2</v>
      </c>
      <c r="AO411" s="578"/>
      <c r="AP411" s="330"/>
      <c r="AQ411" s="39">
        <v>85</v>
      </c>
      <c r="AR411" s="353">
        <v>4.7091412742382273E-2</v>
      </c>
      <c r="AS411" s="578"/>
      <c r="AT411" s="330"/>
      <c r="AU411" s="39">
        <v>10</v>
      </c>
      <c r="AV411" s="353" t="s">
        <v>1451</v>
      </c>
      <c r="AW411" s="159"/>
    </row>
    <row r="412" spans="1:49" ht="14.25" customHeight="1" x14ac:dyDescent="0.25">
      <c r="A412" s="253" t="s">
        <v>697</v>
      </c>
      <c r="B412" s="110"/>
      <c r="C412" s="110" t="s">
        <v>698</v>
      </c>
      <c r="D412" s="129">
        <v>1805</v>
      </c>
      <c r="E412" s="130"/>
      <c r="F412" s="40"/>
      <c r="G412" s="40">
        <v>145</v>
      </c>
      <c r="H412" s="46">
        <v>8.0332409972299165E-2</v>
      </c>
      <c r="I412" s="131"/>
      <c r="J412" s="132"/>
      <c r="K412" s="40">
        <v>1075</v>
      </c>
      <c r="L412" s="46">
        <v>0.59556786703601106</v>
      </c>
      <c r="M412" s="133"/>
      <c r="N412" s="131"/>
      <c r="O412" s="40">
        <v>295</v>
      </c>
      <c r="P412" s="46">
        <v>0.16343490304709141</v>
      </c>
      <c r="Q412" s="131"/>
      <c r="R412" s="327"/>
      <c r="S412" s="40">
        <v>55</v>
      </c>
      <c r="T412" s="46">
        <v>3.5031847133757961E-2</v>
      </c>
      <c r="U412" s="523"/>
      <c r="V412" s="330"/>
      <c r="W412" s="39" t="s">
        <v>806</v>
      </c>
      <c r="X412" s="353" t="s">
        <v>806</v>
      </c>
      <c r="Y412" s="576"/>
      <c r="Z412" s="327"/>
      <c r="AA412" s="40" t="s">
        <v>806</v>
      </c>
      <c r="AB412" s="46" t="s">
        <v>806</v>
      </c>
      <c r="AC412" s="577"/>
      <c r="AD412" s="327"/>
      <c r="AE412" s="40">
        <v>130</v>
      </c>
      <c r="AF412" s="46">
        <v>7.2022160664819951E-2</v>
      </c>
      <c r="AG412" s="329"/>
      <c r="AH412" s="330"/>
      <c r="AI412" s="39" t="s">
        <v>806</v>
      </c>
      <c r="AJ412" s="353" t="s">
        <v>806</v>
      </c>
      <c r="AK412" s="578"/>
      <c r="AL412" s="330"/>
      <c r="AM412" s="39">
        <v>10</v>
      </c>
      <c r="AN412" s="353" t="s">
        <v>1451</v>
      </c>
      <c r="AO412" s="578"/>
      <c r="AP412" s="330"/>
      <c r="AQ412" s="39">
        <v>65</v>
      </c>
      <c r="AR412" s="353">
        <v>3.6011080332409975E-2</v>
      </c>
      <c r="AS412" s="578"/>
      <c r="AT412" s="330"/>
      <c r="AU412" s="39">
        <v>15</v>
      </c>
      <c r="AV412" s="353" t="s">
        <v>1451</v>
      </c>
      <c r="AW412" s="159"/>
    </row>
    <row r="413" spans="1:49" ht="14.25" customHeight="1" x14ac:dyDescent="0.25">
      <c r="A413" s="253" t="s">
        <v>699</v>
      </c>
      <c r="B413" s="110"/>
      <c r="C413" s="110" t="s">
        <v>700</v>
      </c>
      <c r="D413" s="129">
        <v>2205</v>
      </c>
      <c r="E413" s="130"/>
      <c r="F413" s="40"/>
      <c r="G413" s="40">
        <v>180</v>
      </c>
      <c r="H413" s="46">
        <v>8.1632653061224483E-2</v>
      </c>
      <c r="I413" s="131"/>
      <c r="J413" s="132"/>
      <c r="K413" s="40">
        <v>1320</v>
      </c>
      <c r="L413" s="46">
        <v>0.59863945578231292</v>
      </c>
      <c r="M413" s="133"/>
      <c r="N413" s="131"/>
      <c r="O413" s="40">
        <v>370</v>
      </c>
      <c r="P413" s="46">
        <v>0.16780045351473924</v>
      </c>
      <c r="Q413" s="131"/>
      <c r="R413" s="327"/>
      <c r="S413" s="40">
        <v>80</v>
      </c>
      <c r="T413" s="46">
        <v>4.1025641025641026E-2</v>
      </c>
      <c r="U413" s="523"/>
      <c r="V413" s="330"/>
      <c r="W413" s="39" t="s">
        <v>806</v>
      </c>
      <c r="X413" s="353" t="s">
        <v>806</v>
      </c>
      <c r="Y413" s="576"/>
      <c r="Z413" s="327"/>
      <c r="AA413" s="40" t="s">
        <v>806</v>
      </c>
      <c r="AB413" s="46" t="s">
        <v>806</v>
      </c>
      <c r="AC413" s="577"/>
      <c r="AD413" s="327"/>
      <c r="AE413" s="40">
        <v>135</v>
      </c>
      <c r="AF413" s="46">
        <v>6.1224489795918366E-2</v>
      </c>
      <c r="AG413" s="329"/>
      <c r="AH413" s="330"/>
      <c r="AI413" s="39" t="s">
        <v>806</v>
      </c>
      <c r="AJ413" s="353" t="s">
        <v>806</v>
      </c>
      <c r="AK413" s="578"/>
      <c r="AL413" s="330"/>
      <c r="AM413" s="39">
        <v>20</v>
      </c>
      <c r="AN413" s="353" t="s">
        <v>1451</v>
      </c>
      <c r="AO413" s="578"/>
      <c r="AP413" s="330"/>
      <c r="AQ413" s="39">
        <v>70</v>
      </c>
      <c r="AR413" s="353">
        <v>3.1746031746031744E-2</v>
      </c>
      <c r="AS413" s="578"/>
      <c r="AT413" s="330"/>
      <c r="AU413" s="39">
        <v>20</v>
      </c>
      <c r="AV413" s="353" t="s">
        <v>1451</v>
      </c>
      <c r="AW413" s="159"/>
    </row>
    <row r="414" spans="1:49" ht="14.25" customHeight="1" x14ac:dyDescent="0.25">
      <c r="A414" s="253" t="s">
        <v>701</v>
      </c>
      <c r="B414" s="110"/>
      <c r="C414" s="110" t="s">
        <v>702</v>
      </c>
      <c r="D414" s="129">
        <v>1015</v>
      </c>
      <c r="E414" s="130"/>
      <c r="F414" s="40"/>
      <c r="G414" s="40">
        <v>95</v>
      </c>
      <c r="H414" s="46">
        <v>9.3596059113300489E-2</v>
      </c>
      <c r="I414" s="131"/>
      <c r="J414" s="132"/>
      <c r="K414" s="40">
        <v>520</v>
      </c>
      <c r="L414" s="46">
        <v>0.51231527093596063</v>
      </c>
      <c r="M414" s="133"/>
      <c r="N414" s="131"/>
      <c r="O414" s="40">
        <v>175</v>
      </c>
      <c r="P414" s="46">
        <v>0.17241379310344829</v>
      </c>
      <c r="Q414" s="131"/>
      <c r="R414" s="327"/>
      <c r="S414" s="40">
        <v>50</v>
      </c>
      <c r="T414" s="46">
        <v>5.9523809523809521E-2</v>
      </c>
      <c r="U414" s="523"/>
      <c r="V414" s="330"/>
      <c r="W414" s="39" t="s">
        <v>806</v>
      </c>
      <c r="X414" s="353" t="s">
        <v>806</v>
      </c>
      <c r="Y414" s="576"/>
      <c r="Z414" s="327"/>
      <c r="AA414" s="40" t="s">
        <v>806</v>
      </c>
      <c r="AB414" s="46" t="s">
        <v>806</v>
      </c>
      <c r="AC414" s="577"/>
      <c r="AD414" s="327"/>
      <c r="AE414" s="40">
        <v>75</v>
      </c>
      <c r="AF414" s="46">
        <v>7.3891625615763554E-2</v>
      </c>
      <c r="AG414" s="329"/>
      <c r="AH414" s="330"/>
      <c r="AI414" s="39" t="s">
        <v>806</v>
      </c>
      <c r="AJ414" s="353" t="s">
        <v>806</v>
      </c>
      <c r="AK414" s="578"/>
      <c r="AL414" s="330"/>
      <c r="AM414" s="39">
        <v>20</v>
      </c>
      <c r="AN414" s="353">
        <v>1.9704433497536946E-2</v>
      </c>
      <c r="AO414" s="578"/>
      <c r="AP414" s="330"/>
      <c r="AQ414" s="39">
        <v>55</v>
      </c>
      <c r="AR414" s="353">
        <v>5.4187192118226604E-2</v>
      </c>
      <c r="AS414" s="578"/>
      <c r="AT414" s="330"/>
      <c r="AU414" s="39">
        <v>20</v>
      </c>
      <c r="AV414" s="353">
        <v>1.9704433497536946E-2</v>
      </c>
      <c r="AW414" s="159"/>
    </row>
    <row r="415" spans="1:49" ht="14.25" customHeight="1" x14ac:dyDescent="0.25">
      <c r="A415" s="253" t="s">
        <v>703</v>
      </c>
      <c r="B415" s="110"/>
      <c r="C415" s="110" t="s">
        <v>704</v>
      </c>
      <c r="D415" s="129">
        <v>1150</v>
      </c>
      <c r="E415" s="130"/>
      <c r="F415" s="40"/>
      <c r="G415" s="40">
        <v>100</v>
      </c>
      <c r="H415" s="46">
        <v>8.6956521739130432E-2</v>
      </c>
      <c r="I415" s="131"/>
      <c r="J415" s="132"/>
      <c r="K415" s="40">
        <v>660</v>
      </c>
      <c r="L415" s="46">
        <v>0.57391304347826089</v>
      </c>
      <c r="M415" s="133"/>
      <c r="N415" s="131"/>
      <c r="O415" s="40">
        <v>200</v>
      </c>
      <c r="P415" s="46">
        <v>0.17391304347826086</v>
      </c>
      <c r="Q415" s="131"/>
      <c r="R415" s="327"/>
      <c r="S415" s="40">
        <v>40</v>
      </c>
      <c r="T415" s="46">
        <v>0.04</v>
      </c>
      <c r="U415" s="523"/>
      <c r="V415" s="330"/>
      <c r="W415" s="39" t="s">
        <v>806</v>
      </c>
      <c r="X415" s="353" t="s">
        <v>806</v>
      </c>
      <c r="Y415" s="576"/>
      <c r="Z415" s="327"/>
      <c r="AA415" s="40">
        <v>0</v>
      </c>
      <c r="AB415" s="46">
        <v>0</v>
      </c>
      <c r="AC415" s="577"/>
      <c r="AD415" s="327"/>
      <c r="AE415" s="40">
        <v>85</v>
      </c>
      <c r="AF415" s="46">
        <v>7.3913043478260873E-2</v>
      </c>
      <c r="AG415" s="329"/>
      <c r="AH415" s="330"/>
      <c r="AI415" s="39" t="s">
        <v>806</v>
      </c>
      <c r="AJ415" s="353" t="s">
        <v>806</v>
      </c>
      <c r="AK415" s="578"/>
      <c r="AL415" s="330"/>
      <c r="AM415" s="39">
        <v>15</v>
      </c>
      <c r="AN415" s="353">
        <v>1.3043478260869565E-2</v>
      </c>
      <c r="AO415" s="578"/>
      <c r="AP415" s="330"/>
      <c r="AQ415" s="39">
        <v>35</v>
      </c>
      <c r="AR415" s="353">
        <v>3.0434782608695653E-2</v>
      </c>
      <c r="AS415" s="578"/>
      <c r="AT415" s="330"/>
      <c r="AU415" s="39" t="s">
        <v>806</v>
      </c>
      <c r="AV415" s="353" t="s">
        <v>806</v>
      </c>
      <c r="AW415" s="159"/>
    </row>
    <row r="416" spans="1:49" ht="14.25" customHeight="1" x14ac:dyDescent="0.25">
      <c r="B416" s="110"/>
      <c r="C416" s="110"/>
      <c r="D416" s="134"/>
      <c r="E416" s="25"/>
      <c r="F416" s="24"/>
      <c r="G416" s="24"/>
      <c r="H416" s="46"/>
      <c r="I416" s="113"/>
      <c r="J416" s="126"/>
      <c r="K416" s="24"/>
      <c r="L416" s="46"/>
      <c r="M416" s="128"/>
      <c r="N416" s="113"/>
      <c r="O416" s="24"/>
      <c r="P416" s="46"/>
      <c r="Q416" s="113"/>
      <c r="R416" s="327"/>
      <c r="S416" s="40"/>
      <c r="T416" s="46"/>
      <c r="U416" s="523"/>
      <c r="V416" s="330"/>
      <c r="W416" s="39"/>
      <c r="X416" s="353"/>
      <c r="Y416" s="576"/>
      <c r="Z416" s="327"/>
      <c r="AA416" s="40"/>
      <c r="AB416" s="46"/>
      <c r="AC416" s="577"/>
      <c r="AD416" s="327"/>
      <c r="AE416" s="40"/>
      <c r="AF416" s="46"/>
      <c r="AG416" s="329"/>
      <c r="AH416" s="330"/>
      <c r="AI416" s="39"/>
      <c r="AJ416" s="353"/>
      <c r="AK416" s="578"/>
      <c r="AL416" s="330"/>
      <c r="AM416" s="39"/>
      <c r="AN416" s="353"/>
      <c r="AO416" s="578"/>
      <c r="AP416" s="330"/>
      <c r="AQ416" s="39"/>
      <c r="AR416" s="353"/>
      <c r="AS416" s="578"/>
      <c r="AT416" s="330"/>
      <c r="AU416" s="39"/>
      <c r="AV416" s="353"/>
      <c r="AW416" s="159"/>
    </row>
    <row r="417" spans="1:49" s="159" customFormat="1" ht="14.25" customHeight="1" x14ac:dyDescent="0.25">
      <c r="A417" s="158" t="s">
        <v>705</v>
      </c>
      <c r="B417" s="112" t="s">
        <v>706</v>
      </c>
      <c r="C417" s="112"/>
      <c r="D417" s="134">
        <v>8710</v>
      </c>
      <c r="E417" s="25"/>
      <c r="F417" s="24"/>
      <c r="G417" s="24">
        <v>625</v>
      </c>
      <c r="H417" s="383">
        <v>7.175660160734787E-2</v>
      </c>
      <c r="I417" s="113"/>
      <c r="J417" s="126"/>
      <c r="K417" s="24">
        <v>5555</v>
      </c>
      <c r="L417" s="383">
        <v>0.63777267508610791</v>
      </c>
      <c r="M417" s="128"/>
      <c r="N417" s="113"/>
      <c r="O417" s="24">
        <v>1225</v>
      </c>
      <c r="P417" s="383">
        <v>0.14064293915040182</v>
      </c>
      <c r="Q417" s="113"/>
      <c r="R417" s="406"/>
      <c r="S417" s="24">
        <v>265</v>
      </c>
      <c r="T417" s="383">
        <v>3.4437946718648471E-2</v>
      </c>
      <c r="U417" s="525"/>
      <c r="V417" s="352"/>
      <c r="W417" s="26">
        <v>25</v>
      </c>
      <c r="X417" s="354" t="s">
        <v>1451</v>
      </c>
      <c r="Y417" s="576"/>
      <c r="Z417" s="406"/>
      <c r="AA417" s="24" t="s">
        <v>806</v>
      </c>
      <c r="AB417" s="383" t="s">
        <v>806</v>
      </c>
      <c r="AC417" s="577"/>
      <c r="AD417" s="406"/>
      <c r="AE417" s="24">
        <v>500</v>
      </c>
      <c r="AF417" s="383">
        <v>5.7405281285878303E-2</v>
      </c>
      <c r="AG417" s="358"/>
      <c r="AH417" s="352"/>
      <c r="AI417" s="26">
        <v>30</v>
      </c>
      <c r="AJ417" s="354" t="s">
        <v>1451</v>
      </c>
      <c r="AK417" s="578"/>
      <c r="AL417" s="352"/>
      <c r="AM417" s="26">
        <v>105</v>
      </c>
      <c r="AN417" s="354">
        <v>1.2055109070034443E-2</v>
      </c>
      <c r="AO417" s="578"/>
      <c r="AP417" s="352"/>
      <c r="AQ417" s="26">
        <v>310</v>
      </c>
      <c r="AR417" s="354">
        <v>3.5591274397244549E-2</v>
      </c>
      <c r="AS417" s="578"/>
      <c r="AT417" s="352"/>
      <c r="AU417" s="26">
        <v>70</v>
      </c>
      <c r="AV417" s="354" t="s">
        <v>1451</v>
      </c>
    </row>
    <row r="418" spans="1:49" ht="14.25" customHeight="1" x14ac:dyDescent="0.25">
      <c r="A418" s="253" t="s">
        <v>707</v>
      </c>
      <c r="B418" s="110"/>
      <c r="C418" s="110" t="s">
        <v>708</v>
      </c>
      <c r="D418" s="129">
        <v>555</v>
      </c>
      <c r="E418" s="130"/>
      <c r="F418" s="40"/>
      <c r="G418" s="40">
        <v>35</v>
      </c>
      <c r="H418" s="46">
        <v>6.3063063063063057E-2</v>
      </c>
      <c r="I418" s="131"/>
      <c r="J418" s="132"/>
      <c r="K418" s="40">
        <v>315</v>
      </c>
      <c r="L418" s="46">
        <v>0.56756756756756754</v>
      </c>
      <c r="M418" s="133"/>
      <c r="N418" s="131"/>
      <c r="O418" s="40">
        <v>105</v>
      </c>
      <c r="P418" s="46">
        <v>0.1891891891891892</v>
      </c>
      <c r="Q418" s="131"/>
      <c r="R418" s="327"/>
      <c r="S418" s="40">
        <v>25</v>
      </c>
      <c r="T418" s="46">
        <v>5.2083333333333336E-2</v>
      </c>
      <c r="U418" s="523"/>
      <c r="V418" s="330"/>
      <c r="W418" s="39" t="s">
        <v>806</v>
      </c>
      <c r="X418" s="353" t="s">
        <v>806</v>
      </c>
      <c r="Y418" s="576"/>
      <c r="Z418" s="327"/>
      <c r="AA418" s="40">
        <v>0</v>
      </c>
      <c r="AB418" s="46">
        <v>0</v>
      </c>
      <c r="AC418" s="577"/>
      <c r="AD418" s="327"/>
      <c r="AE418" s="40">
        <v>30</v>
      </c>
      <c r="AF418" s="46">
        <v>5.4054054054054057E-2</v>
      </c>
      <c r="AG418" s="329"/>
      <c r="AH418" s="330"/>
      <c r="AI418" s="39" t="s">
        <v>806</v>
      </c>
      <c r="AJ418" s="353" t="s">
        <v>806</v>
      </c>
      <c r="AK418" s="578"/>
      <c r="AL418" s="330"/>
      <c r="AM418" s="39" t="s">
        <v>806</v>
      </c>
      <c r="AN418" s="353" t="s">
        <v>806</v>
      </c>
      <c r="AO418" s="578"/>
      <c r="AP418" s="330"/>
      <c r="AQ418" s="39">
        <v>30</v>
      </c>
      <c r="AR418" s="353">
        <v>5.4054054054054057E-2</v>
      </c>
      <c r="AS418" s="578"/>
      <c r="AT418" s="330"/>
      <c r="AU418" s="39">
        <v>10</v>
      </c>
      <c r="AV418" s="353">
        <v>1.8018018018018018E-2</v>
      </c>
      <c r="AW418" s="159"/>
    </row>
    <row r="419" spans="1:49" ht="14.25" customHeight="1" x14ac:dyDescent="0.25">
      <c r="A419" s="253" t="s">
        <v>709</v>
      </c>
      <c r="B419" s="110"/>
      <c r="C419" s="110" t="s">
        <v>710</v>
      </c>
      <c r="D419" s="129">
        <v>1370</v>
      </c>
      <c r="E419" s="130"/>
      <c r="F419" s="40"/>
      <c r="G419" s="40">
        <v>105</v>
      </c>
      <c r="H419" s="46">
        <v>7.6642335766423361E-2</v>
      </c>
      <c r="I419" s="131"/>
      <c r="J419" s="132"/>
      <c r="K419" s="40">
        <v>850</v>
      </c>
      <c r="L419" s="46">
        <v>0.62043795620437958</v>
      </c>
      <c r="M419" s="133"/>
      <c r="N419" s="131"/>
      <c r="O419" s="40">
        <v>225</v>
      </c>
      <c r="P419" s="46">
        <v>0.16423357664233576</v>
      </c>
      <c r="Q419" s="131"/>
      <c r="R419" s="327"/>
      <c r="S419" s="40">
        <v>35</v>
      </c>
      <c r="T419" s="46">
        <v>2.8806584362139918E-2</v>
      </c>
      <c r="U419" s="523"/>
      <c r="V419" s="330"/>
      <c r="W419" s="39" t="s">
        <v>806</v>
      </c>
      <c r="X419" s="353" t="s">
        <v>806</v>
      </c>
      <c r="Y419" s="576"/>
      <c r="Z419" s="327"/>
      <c r="AA419" s="40" t="s">
        <v>806</v>
      </c>
      <c r="AB419" s="46" t="s">
        <v>806</v>
      </c>
      <c r="AC419" s="577"/>
      <c r="AD419" s="327"/>
      <c r="AE419" s="40">
        <v>75</v>
      </c>
      <c r="AF419" s="46">
        <v>5.4744525547445258E-2</v>
      </c>
      <c r="AG419" s="329"/>
      <c r="AH419" s="330"/>
      <c r="AI419" s="39" t="s">
        <v>806</v>
      </c>
      <c r="AJ419" s="353" t="s">
        <v>806</v>
      </c>
      <c r="AK419" s="578"/>
      <c r="AL419" s="330"/>
      <c r="AM419" s="39">
        <v>15</v>
      </c>
      <c r="AN419" s="353">
        <v>1.0948905109489052E-2</v>
      </c>
      <c r="AO419" s="578"/>
      <c r="AP419" s="330"/>
      <c r="AQ419" s="39">
        <v>45</v>
      </c>
      <c r="AR419" s="353">
        <v>3.2846715328467155E-2</v>
      </c>
      <c r="AS419" s="578"/>
      <c r="AT419" s="330"/>
      <c r="AU419" s="39" t="s">
        <v>806</v>
      </c>
      <c r="AV419" s="353" t="s">
        <v>806</v>
      </c>
      <c r="AW419" s="159"/>
    </row>
    <row r="420" spans="1:49" ht="14.25" customHeight="1" x14ac:dyDescent="0.25">
      <c r="A420" s="253" t="s">
        <v>711</v>
      </c>
      <c r="B420" s="110"/>
      <c r="C420" s="110" t="s">
        <v>712</v>
      </c>
      <c r="D420" s="129">
        <v>1760</v>
      </c>
      <c r="E420" s="130"/>
      <c r="F420" s="40"/>
      <c r="G420" s="40">
        <v>100</v>
      </c>
      <c r="H420" s="46">
        <v>5.6818181818181816E-2</v>
      </c>
      <c r="I420" s="131"/>
      <c r="J420" s="132"/>
      <c r="K420" s="40">
        <v>1230</v>
      </c>
      <c r="L420" s="46">
        <v>0.69886363636363635</v>
      </c>
      <c r="M420" s="133"/>
      <c r="N420" s="131"/>
      <c r="O420" s="40">
        <v>215</v>
      </c>
      <c r="P420" s="46">
        <v>0.12215909090909091</v>
      </c>
      <c r="Q420" s="131"/>
      <c r="R420" s="327"/>
      <c r="S420" s="40">
        <v>40</v>
      </c>
      <c r="T420" s="46">
        <v>2.5236593059936908E-2</v>
      </c>
      <c r="U420" s="523"/>
      <c r="V420" s="330"/>
      <c r="W420" s="39" t="s">
        <v>806</v>
      </c>
      <c r="X420" s="353" t="s">
        <v>806</v>
      </c>
      <c r="Y420" s="576"/>
      <c r="Z420" s="327"/>
      <c r="AA420" s="40" t="s">
        <v>806</v>
      </c>
      <c r="AB420" s="46" t="s">
        <v>806</v>
      </c>
      <c r="AC420" s="577"/>
      <c r="AD420" s="327"/>
      <c r="AE420" s="40">
        <v>85</v>
      </c>
      <c r="AF420" s="46">
        <v>4.8295454545454544E-2</v>
      </c>
      <c r="AG420" s="329"/>
      <c r="AH420" s="330"/>
      <c r="AI420" s="39" t="s">
        <v>806</v>
      </c>
      <c r="AJ420" s="353" t="s">
        <v>806</v>
      </c>
      <c r="AK420" s="578"/>
      <c r="AL420" s="330"/>
      <c r="AM420" s="39">
        <v>20</v>
      </c>
      <c r="AN420" s="353">
        <v>1.1363636363636364E-2</v>
      </c>
      <c r="AO420" s="578"/>
      <c r="AP420" s="330"/>
      <c r="AQ420" s="39">
        <v>45</v>
      </c>
      <c r="AR420" s="353">
        <v>2.556818181818182E-2</v>
      </c>
      <c r="AS420" s="578"/>
      <c r="AT420" s="330"/>
      <c r="AU420" s="39" t="s">
        <v>806</v>
      </c>
      <c r="AV420" s="353" t="s">
        <v>806</v>
      </c>
      <c r="AW420" s="159"/>
    </row>
    <row r="421" spans="1:49" ht="14.25" customHeight="1" x14ac:dyDescent="0.25">
      <c r="A421" s="253" t="s">
        <v>713</v>
      </c>
      <c r="B421" s="110"/>
      <c r="C421" s="110" t="s">
        <v>714</v>
      </c>
      <c r="D421" s="129">
        <v>1090</v>
      </c>
      <c r="E421" s="130"/>
      <c r="F421" s="40"/>
      <c r="G421" s="40">
        <v>65</v>
      </c>
      <c r="H421" s="46">
        <v>5.9633027522935783E-2</v>
      </c>
      <c r="I421" s="131"/>
      <c r="J421" s="132"/>
      <c r="K421" s="40">
        <v>755</v>
      </c>
      <c r="L421" s="46">
        <v>0.69266055045871555</v>
      </c>
      <c r="M421" s="133"/>
      <c r="N421" s="131"/>
      <c r="O421" s="40">
        <v>130</v>
      </c>
      <c r="P421" s="46">
        <v>0.11926605504587157</v>
      </c>
      <c r="Q421" s="131"/>
      <c r="R421" s="327"/>
      <c r="S421" s="40">
        <v>40</v>
      </c>
      <c r="T421" s="46">
        <v>4.0404040404040407E-2</v>
      </c>
      <c r="U421" s="523"/>
      <c r="V421" s="330"/>
      <c r="W421" s="39" t="s">
        <v>806</v>
      </c>
      <c r="X421" s="353" t="s">
        <v>806</v>
      </c>
      <c r="Y421" s="576"/>
      <c r="Z421" s="327"/>
      <c r="AA421" s="40" t="s">
        <v>806</v>
      </c>
      <c r="AB421" s="46" t="s">
        <v>806</v>
      </c>
      <c r="AC421" s="577"/>
      <c r="AD421" s="327"/>
      <c r="AE421" s="40">
        <v>45</v>
      </c>
      <c r="AF421" s="46">
        <v>4.1284403669724773E-2</v>
      </c>
      <c r="AG421" s="329"/>
      <c r="AH421" s="330"/>
      <c r="AI421" s="39" t="s">
        <v>806</v>
      </c>
      <c r="AJ421" s="353" t="s">
        <v>806</v>
      </c>
      <c r="AK421" s="578"/>
      <c r="AL421" s="330"/>
      <c r="AM421" s="39" t="s">
        <v>806</v>
      </c>
      <c r="AN421" s="353" t="s">
        <v>806</v>
      </c>
      <c r="AO421" s="578"/>
      <c r="AP421" s="330"/>
      <c r="AQ421" s="39">
        <v>30</v>
      </c>
      <c r="AR421" s="353">
        <v>2.7522935779816515E-2</v>
      </c>
      <c r="AS421" s="578"/>
      <c r="AT421" s="330"/>
      <c r="AU421" s="39" t="s">
        <v>806</v>
      </c>
      <c r="AV421" s="353" t="s">
        <v>806</v>
      </c>
      <c r="AW421" s="159"/>
    </row>
    <row r="422" spans="1:49" ht="14.25" customHeight="1" x14ac:dyDescent="0.25">
      <c r="A422" s="253" t="s">
        <v>715</v>
      </c>
      <c r="B422" s="110"/>
      <c r="C422" s="110" t="s">
        <v>716</v>
      </c>
      <c r="D422" s="129">
        <v>1885</v>
      </c>
      <c r="E422" s="130"/>
      <c r="F422" s="40"/>
      <c r="G422" s="40">
        <v>130</v>
      </c>
      <c r="H422" s="46">
        <v>6.8965517241379309E-2</v>
      </c>
      <c r="I422" s="131"/>
      <c r="J422" s="132"/>
      <c r="K422" s="40">
        <v>1170</v>
      </c>
      <c r="L422" s="46">
        <v>0.62068965517241381</v>
      </c>
      <c r="M422" s="133"/>
      <c r="N422" s="131"/>
      <c r="O422" s="40">
        <v>300</v>
      </c>
      <c r="P422" s="46">
        <v>0.15915119363395225</v>
      </c>
      <c r="Q422" s="131"/>
      <c r="R422" s="327"/>
      <c r="S422" s="40">
        <v>55</v>
      </c>
      <c r="T422" s="46">
        <v>3.3232628398791542E-2</v>
      </c>
      <c r="U422" s="523"/>
      <c r="V422" s="330"/>
      <c r="W422" s="39" t="s">
        <v>806</v>
      </c>
      <c r="X422" s="353" t="s">
        <v>806</v>
      </c>
      <c r="Y422" s="576"/>
      <c r="Z422" s="327"/>
      <c r="AA422" s="40" t="s">
        <v>806</v>
      </c>
      <c r="AB422" s="46" t="s">
        <v>806</v>
      </c>
      <c r="AC422" s="577"/>
      <c r="AD422" s="327"/>
      <c r="AE422" s="40">
        <v>115</v>
      </c>
      <c r="AF422" s="46">
        <v>6.1007957559681698E-2</v>
      </c>
      <c r="AG422" s="329"/>
      <c r="AH422" s="330"/>
      <c r="AI422" s="39">
        <v>10</v>
      </c>
      <c r="AJ422" s="353" t="s">
        <v>1451</v>
      </c>
      <c r="AK422" s="578"/>
      <c r="AL422" s="330"/>
      <c r="AM422" s="39">
        <v>25</v>
      </c>
      <c r="AN422" s="353">
        <v>1.3262599469496022E-2</v>
      </c>
      <c r="AO422" s="578"/>
      <c r="AP422" s="330"/>
      <c r="AQ422" s="39">
        <v>65</v>
      </c>
      <c r="AR422" s="353">
        <v>3.4482758620689655E-2</v>
      </c>
      <c r="AS422" s="578"/>
      <c r="AT422" s="330"/>
      <c r="AU422" s="39">
        <v>15</v>
      </c>
      <c r="AV422" s="353" t="s">
        <v>1451</v>
      </c>
      <c r="AW422" s="159"/>
    </row>
    <row r="423" spans="1:49" ht="14.25" customHeight="1" x14ac:dyDescent="0.25">
      <c r="A423" s="253" t="s">
        <v>717</v>
      </c>
      <c r="B423" s="110"/>
      <c r="C423" s="110" t="s">
        <v>718</v>
      </c>
      <c r="D423" s="129">
        <v>2055</v>
      </c>
      <c r="E423" s="130"/>
      <c r="F423" s="40"/>
      <c r="G423" s="40">
        <v>190</v>
      </c>
      <c r="H423" s="46">
        <v>9.2457420924574207E-2</v>
      </c>
      <c r="I423" s="131"/>
      <c r="J423" s="132"/>
      <c r="K423" s="40">
        <v>1240</v>
      </c>
      <c r="L423" s="46">
        <v>0.6034063260340633</v>
      </c>
      <c r="M423" s="133"/>
      <c r="N423" s="131"/>
      <c r="O423" s="40">
        <v>250</v>
      </c>
      <c r="P423" s="46">
        <v>0.12165450121654502</v>
      </c>
      <c r="Q423" s="131"/>
      <c r="R423" s="327"/>
      <c r="S423" s="40">
        <v>75</v>
      </c>
      <c r="T423" s="46">
        <v>4.2735042735042736E-2</v>
      </c>
      <c r="U423" s="523"/>
      <c r="V423" s="330"/>
      <c r="W423" s="39" t="s">
        <v>806</v>
      </c>
      <c r="X423" s="353" t="s">
        <v>806</v>
      </c>
      <c r="Y423" s="576"/>
      <c r="Z423" s="327"/>
      <c r="AA423" s="40" t="s">
        <v>806</v>
      </c>
      <c r="AB423" s="46" t="s">
        <v>806</v>
      </c>
      <c r="AC423" s="577"/>
      <c r="AD423" s="327"/>
      <c r="AE423" s="40">
        <v>145</v>
      </c>
      <c r="AF423" s="46">
        <v>7.0559610705596104E-2</v>
      </c>
      <c r="AG423" s="329"/>
      <c r="AH423" s="330"/>
      <c r="AI423" s="39" t="s">
        <v>806</v>
      </c>
      <c r="AJ423" s="353" t="s">
        <v>806</v>
      </c>
      <c r="AK423" s="578"/>
      <c r="AL423" s="330"/>
      <c r="AM423" s="39">
        <v>35</v>
      </c>
      <c r="AN423" s="353">
        <v>1.7031630170316302E-2</v>
      </c>
      <c r="AO423" s="578"/>
      <c r="AP423" s="330"/>
      <c r="AQ423" s="39">
        <v>95</v>
      </c>
      <c r="AR423" s="353">
        <v>4.6228710462287104E-2</v>
      </c>
      <c r="AS423" s="578"/>
      <c r="AT423" s="330"/>
      <c r="AU423" s="39">
        <v>20</v>
      </c>
      <c r="AV423" s="353" t="s">
        <v>1451</v>
      </c>
      <c r="AW423" s="159"/>
    </row>
    <row r="424" spans="1:49" ht="14.25" customHeight="1" x14ac:dyDescent="0.25">
      <c r="B424" s="110"/>
      <c r="C424" s="110"/>
      <c r="D424" s="134"/>
      <c r="E424" s="25"/>
      <c r="F424" s="24"/>
      <c r="G424" s="24"/>
      <c r="H424" s="46"/>
      <c r="I424" s="113"/>
      <c r="J424" s="126"/>
      <c r="K424" s="24"/>
      <c r="L424" s="46"/>
      <c r="M424" s="128"/>
      <c r="N424" s="113"/>
      <c r="O424" s="24"/>
      <c r="P424" s="46"/>
      <c r="Q424" s="113"/>
      <c r="R424" s="327"/>
      <c r="S424" s="40"/>
      <c r="T424" s="46"/>
      <c r="U424" s="523"/>
      <c r="V424" s="330"/>
      <c r="W424" s="39"/>
      <c r="X424" s="353"/>
      <c r="Y424" s="576"/>
      <c r="Z424" s="327"/>
      <c r="AA424" s="40"/>
      <c r="AB424" s="46"/>
      <c r="AC424" s="577"/>
      <c r="AD424" s="327"/>
      <c r="AE424" s="40"/>
      <c r="AF424" s="46"/>
      <c r="AG424" s="329"/>
      <c r="AH424" s="330"/>
      <c r="AI424" s="39"/>
      <c r="AJ424" s="353"/>
      <c r="AK424" s="578"/>
      <c r="AL424" s="330"/>
      <c r="AM424" s="39"/>
      <c r="AN424" s="353"/>
      <c r="AO424" s="578"/>
      <c r="AP424" s="330"/>
      <c r="AQ424" s="39"/>
      <c r="AR424" s="353"/>
      <c r="AS424" s="578"/>
      <c r="AT424" s="330"/>
      <c r="AU424" s="39"/>
      <c r="AV424" s="353"/>
      <c r="AW424" s="159"/>
    </row>
    <row r="425" spans="1:49" s="159" customFormat="1" ht="14.25" customHeight="1" x14ac:dyDescent="0.25">
      <c r="A425" s="158" t="s">
        <v>719</v>
      </c>
      <c r="B425" s="112" t="s">
        <v>720</v>
      </c>
      <c r="C425" s="112"/>
      <c r="D425" s="134">
        <v>10500</v>
      </c>
      <c r="E425" s="25"/>
      <c r="F425" s="24"/>
      <c r="G425" s="24">
        <v>660</v>
      </c>
      <c r="H425" s="383">
        <v>6.2857142857142861E-2</v>
      </c>
      <c r="I425" s="113"/>
      <c r="J425" s="126"/>
      <c r="K425" s="24">
        <v>6860</v>
      </c>
      <c r="L425" s="383">
        <v>0.65333333333333332</v>
      </c>
      <c r="M425" s="128"/>
      <c r="N425" s="113"/>
      <c r="O425" s="24">
        <v>1415</v>
      </c>
      <c r="P425" s="383">
        <v>0.13476190476190475</v>
      </c>
      <c r="Q425" s="113"/>
      <c r="R425" s="406"/>
      <c r="S425" s="24">
        <v>405</v>
      </c>
      <c r="T425" s="383">
        <v>4.3200000000000002E-2</v>
      </c>
      <c r="U425" s="525"/>
      <c r="V425" s="352"/>
      <c r="W425" s="26">
        <v>35</v>
      </c>
      <c r="X425" s="354" t="s">
        <v>1451</v>
      </c>
      <c r="Y425" s="576"/>
      <c r="Z425" s="406"/>
      <c r="AA425" s="24" t="s">
        <v>806</v>
      </c>
      <c r="AB425" s="383" t="s">
        <v>806</v>
      </c>
      <c r="AC425" s="577"/>
      <c r="AD425" s="406"/>
      <c r="AE425" s="24">
        <v>545</v>
      </c>
      <c r="AF425" s="383">
        <v>5.1904761904761905E-2</v>
      </c>
      <c r="AG425" s="358"/>
      <c r="AH425" s="352"/>
      <c r="AI425" s="26">
        <v>40</v>
      </c>
      <c r="AJ425" s="354" t="s">
        <v>1451</v>
      </c>
      <c r="AK425" s="578"/>
      <c r="AL425" s="352"/>
      <c r="AM425" s="26">
        <v>120</v>
      </c>
      <c r="AN425" s="354">
        <v>1.1428571428571429E-2</v>
      </c>
      <c r="AO425" s="578"/>
      <c r="AP425" s="352"/>
      <c r="AQ425" s="26">
        <v>315</v>
      </c>
      <c r="AR425" s="354">
        <v>0.03</v>
      </c>
      <c r="AS425" s="578"/>
      <c r="AT425" s="352"/>
      <c r="AU425" s="26">
        <v>110</v>
      </c>
      <c r="AV425" s="354">
        <v>1.0476190476190476E-2</v>
      </c>
    </row>
    <row r="426" spans="1:49" ht="14.25" customHeight="1" x14ac:dyDescent="0.25">
      <c r="A426" s="253" t="s">
        <v>721</v>
      </c>
      <c r="B426" s="110"/>
      <c r="C426" s="110" t="s">
        <v>722</v>
      </c>
      <c r="D426" s="129">
        <v>1650</v>
      </c>
      <c r="E426" s="130"/>
      <c r="F426" s="40"/>
      <c r="G426" s="40">
        <v>95</v>
      </c>
      <c r="H426" s="46">
        <v>5.7575757575757579E-2</v>
      </c>
      <c r="I426" s="131"/>
      <c r="J426" s="132"/>
      <c r="K426" s="40">
        <v>1070</v>
      </c>
      <c r="L426" s="46">
        <v>0.64848484848484844</v>
      </c>
      <c r="M426" s="133"/>
      <c r="N426" s="131"/>
      <c r="O426" s="40">
        <v>215</v>
      </c>
      <c r="P426" s="46">
        <v>0.13030303030303031</v>
      </c>
      <c r="Q426" s="131"/>
      <c r="R426" s="327"/>
      <c r="S426" s="40">
        <v>75</v>
      </c>
      <c r="T426" s="46">
        <v>5.1546391752577317E-2</v>
      </c>
      <c r="U426" s="523"/>
      <c r="V426" s="330"/>
      <c r="W426" s="39" t="s">
        <v>806</v>
      </c>
      <c r="X426" s="353" t="s">
        <v>806</v>
      </c>
      <c r="Y426" s="576"/>
      <c r="Z426" s="327"/>
      <c r="AA426" s="40">
        <v>0</v>
      </c>
      <c r="AB426" s="46">
        <v>0</v>
      </c>
      <c r="AC426" s="577"/>
      <c r="AD426" s="327"/>
      <c r="AE426" s="40">
        <v>80</v>
      </c>
      <c r="AF426" s="46">
        <v>4.8484848484848485E-2</v>
      </c>
      <c r="AG426" s="329"/>
      <c r="AH426" s="330"/>
      <c r="AI426" s="39" t="s">
        <v>806</v>
      </c>
      <c r="AJ426" s="353" t="s">
        <v>806</v>
      </c>
      <c r="AK426" s="578"/>
      <c r="AL426" s="330"/>
      <c r="AM426" s="39">
        <v>10</v>
      </c>
      <c r="AN426" s="353" t="s">
        <v>1451</v>
      </c>
      <c r="AO426" s="578"/>
      <c r="AP426" s="330"/>
      <c r="AQ426" s="39">
        <v>60</v>
      </c>
      <c r="AR426" s="353">
        <v>3.6363636363636362E-2</v>
      </c>
      <c r="AS426" s="578"/>
      <c r="AT426" s="330"/>
      <c r="AU426" s="39">
        <v>25</v>
      </c>
      <c r="AV426" s="353">
        <v>1.5151515151515152E-2</v>
      </c>
      <c r="AW426" s="159"/>
    </row>
    <row r="427" spans="1:49" ht="14.25" customHeight="1" x14ac:dyDescent="0.25">
      <c r="A427" s="253" t="s">
        <v>723</v>
      </c>
      <c r="B427" s="110"/>
      <c r="C427" s="110" t="s">
        <v>724</v>
      </c>
      <c r="D427" s="129">
        <v>1475</v>
      </c>
      <c r="E427" s="130"/>
      <c r="F427" s="40"/>
      <c r="G427" s="40">
        <v>85</v>
      </c>
      <c r="H427" s="46">
        <v>5.7627118644067797E-2</v>
      </c>
      <c r="I427" s="131"/>
      <c r="J427" s="132"/>
      <c r="K427" s="40">
        <v>895</v>
      </c>
      <c r="L427" s="46">
        <v>0.60677966101694913</v>
      </c>
      <c r="M427" s="133"/>
      <c r="N427" s="131"/>
      <c r="O427" s="40">
        <v>290</v>
      </c>
      <c r="P427" s="46">
        <v>0.19661016949152543</v>
      </c>
      <c r="Q427" s="131"/>
      <c r="R427" s="327"/>
      <c r="S427" s="40">
        <v>50</v>
      </c>
      <c r="T427" s="46">
        <v>3.787878787878788E-2</v>
      </c>
      <c r="U427" s="523"/>
      <c r="V427" s="330"/>
      <c r="W427" s="39" t="s">
        <v>806</v>
      </c>
      <c r="X427" s="353" t="s">
        <v>806</v>
      </c>
      <c r="Y427" s="576"/>
      <c r="Z427" s="327"/>
      <c r="AA427" s="40" t="s">
        <v>806</v>
      </c>
      <c r="AB427" s="46" t="s">
        <v>806</v>
      </c>
      <c r="AC427" s="577"/>
      <c r="AD427" s="327"/>
      <c r="AE427" s="40">
        <v>80</v>
      </c>
      <c r="AF427" s="46">
        <v>5.4237288135593219E-2</v>
      </c>
      <c r="AG427" s="329"/>
      <c r="AH427" s="330"/>
      <c r="AI427" s="39" t="s">
        <v>806</v>
      </c>
      <c r="AJ427" s="353" t="s">
        <v>806</v>
      </c>
      <c r="AK427" s="578"/>
      <c r="AL427" s="330"/>
      <c r="AM427" s="39">
        <v>20</v>
      </c>
      <c r="AN427" s="353">
        <v>1.3559322033898305E-2</v>
      </c>
      <c r="AO427" s="578"/>
      <c r="AP427" s="330"/>
      <c r="AQ427" s="39">
        <v>35</v>
      </c>
      <c r="AR427" s="353">
        <v>2.3728813559322035E-2</v>
      </c>
      <c r="AS427" s="578"/>
      <c r="AT427" s="330"/>
      <c r="AU427" s="39">
        <v>15</v>
      </c>
      <c r="AV427" s="353">
        <v>1.0169491525423728E-2</v>
      </c>
      <c r="AW427" s="159"/>
    </row>
    <row r="428" spans="1:49" ht="14.25" customHeight="1" x14ac:dyDescent="0.25">
      <c r="A428" s="253" t="s">
        <v>725</v>
      </c>
      <c r="B428" s="110"/>
      <c r="C428" s="110" t="s">
        <v>726</v>
      </c>
      <c r="D428" s="129">
        <v>1405</v>
      </c>
      <c r="E428" s="130"/>
      <c r="F428" s="40"/>
      <c r="G428" s="40">
        <v>85</v>
      </c>
      <c r="H428" s="46">
        <v>6.0498220640569395E-2</v>
      </c>
      <c r="I428" s="131"/>
      <c r="J428" s="132"/>
      <c r="K428" s="40">
        <v>885</v>
      </c>
      <c r="L428" s="46">
        <v>0.62989323843416367</v>
      </c>
      <c r="M428" s="133"/>
      <c r="N428" s="131"/>
      <c r="O428" s="40">
        <v>195</v>
      </c>
      <c r="P428" s="46">
        <v>0.13879003558718861</v>
      </c>
      <c r="Q428" s="131"/>
      <c r="R428" s="327"/>
      <c r="S428" s="40">
        <v>65</v>
      </c>
      <c r="T428" s="46">
        <v>5.2845528455284556E-2</v>
      </c>
      <c r="U428" s="523"/>
      <c r="V428" s="330"/>
      <c r="W428" s="39" t="s">
        <v>806</v>
      </c>
      <c r="X428" s="353" t="s">
        <v>806</v>
      </c>
      <c r="Y428" s="576"/>
      <c r="Z428" s="327"/>
      <c r="AA428" s="40">
        <v>0</v>
      </c>
      <c r="AB428" s="46">
        <v>0</v>
      </c>
      <c r="AC428" s="577"/>
      <c r="AD428" s="327"/>
      <c r="AE428" s="40">
        <v>80</v>
      </c>
      <c r="AF428" s="46">
        <v>5.6939501779359428E-2</v>
      </c>
      <c r="AG428" s="329"/>
      <c r="AH428" s="330"/>
      <c r="AI428" s="39" t="s">
        <v>806</v>
      </c>
      <c r="AJ428" s="353" t="s">
        <v>806</v>
      </c>
      <c r="AK428" s="578"/>
      <c r="AL428" s="330"/>
      <c r="AM428" s="39">
        <v>15</v>
      </c>
      <c r="AN428" s="353">
        <v>1.0676156583629894E-2</v>
      </c>
      <c r="AO428" s="578"/>
      <c r="AP428" s="330"/>
      <c r="AQ428" s="39">
        <v>50</v>
      </c>
      <c r="AR428" s="353">
        <v>3.5587188612099648E-2</v>
      </c>
      <c r="AS428" s="578"/>
      <c r="AT428" s="330"/>
      <c r="AU428" s="39">
        <v>20</v>
      </c>
      <c r="AV428" s="353">
        <v>1.4234875444839857E-2</v>
      </c>
      <c r="AW428" s="159"/>
    </row>
    <row r="429" spans="1:49" ht="14.25" customHeight="1" x14ac:dyDescent="0.25">
      <c r="A429" s="253" t="s">
        <v>727</v>
      </c>
      <c r="B429" s="110"/>
      <c r="C429" s="110" t="s">
        <v>728</v>
      </c>
      <c r="D429" s="129">
        <v>2380</v>
      </c>
      <c r="E429" s="130"/>
      <c r="F429" s="40"/>
      <c r="G429" s="40">
        <v>155</v>
      </c>
      <c r="H429" s="46">
        <v>6.5126050420168072E-2</v>
      </c>
      <c r="I429" s="131"/>
      <c r="J429" s="132"/>
      <c r="K429" s="40">
        <v>1625</v>
      </c>
      <c r="L429" s="46">
        <v>0.6827731092436975</v>
      </c>
      <c r="M429" s="133"/>
      <c r="N429" s="131"/>
      <c r="O429" s="40">
        <v>230</v>
      </c>
      <c r="P429" s="46">
        <v>9.6638655462184878E-2</v>
      </c>
      <c r="Q429" s="131"/>
      <c r="R429" s="327"/>
      <c r="S429" s="40">
        <v>100</v>
      </c>
      <c r="T429" s="46">
        <v>4.7393364928909949E-2</v>
      </c>
      <c r="U429" s="523"/>
      <c r="V429" s="330"/>
      <c r="W429" s="39" t="s">
        <v>806</v>
      </c>
      <c r="X429" s="353" t="s">
        <v>806</v>
      </c>
      <c r="Y429" s="576"/>
      <c r="Z429" s="327"/>
      <c r="AA429" s="40">
        <v>0</v>
      </c>
      <c r="AB429" s="46">
        <v>0</v>
      </c>
      <c r="AC429" s="577"/>
      <c r="AD429" s="327"/>
      <c r="AE429" s="40">
        <v>115</v>
      </c>
      <c r="AF429" s="46">
        <v>4.8319327731092439E-2</v>
      </c>
      <c r="AG429" s="329"/>
      <c r="AH429" s="330"/>
      <c r="AI429" s="39" t="s">
        <v>806</v>
      </c>
      <c r="AJ429" s="353" t="s">
        <v>806</v>
      </c>
      <c r="AK429" s="578"/>
      <c r="AL429" s="330"/>
      <c r="AM429" s="39">
        <v>30</v>
      </c>
      <c r="AN429" s="353">
        <v>1.2605042016806723E-2</v>
      </c>
      <c r="AO429" s="578"/>
      <c r="AP429" s="330"/>
      <c r="AQ429" s="39">
        <v>90</v>
      </c>
      <c r="AR429" s="353">
        <v>3.7815126050420166E-2</v>
      </c>
      <c r="AS429" s="578"/>
      <c r="AT429" s="330"/>
      <c r="AU429" s="39">
        <v>20</v>
      </c>
      <c r="AV429" s="353" t="s">
        <v>1451</v>
      </c>
      <c r="AW429" s="159"/>
    </row>
    <row r="430" spans="1:49" ht="14.25" customHeight="1" x14ac:dyDescent="0.25">
      <c r="A430" s="253" t="s">
        <v>729</v>
      </c>
      <c r="B430" s="110"/>
      <c r="C430" s="110" t="s">
        <v>730</v>
      </c>
      <c r="D430" s="129">
        <v>1715</v>
      </c>
      <c r="E430" s="130"/>
      <c r="F430" s="40"/>
      <c r="G430" s="40">
        <v>115</v>
      </c>
      <c r="H430" s="46">
        <v>6.7055393586005832E-2</v>
      </c>
      <c r="I430" s="131"/>
      <c r="J430" s="132"/>
      <c r="K430" s="40">
        <v>1110</v>
      </c>
      <c r="L430" s="46">
        <v>0.64723032069970843</v>
      </c>
      <c r="M430" s="133"/>
      <c r="N430" s="131"/>
      <c r="O430" s="40">
        <v>275</v>
      </c>
      <c r="P430" s="46">
        <v>0.16034985422740525</v>
      </c>
      <c r="Q430" s="131"/>
      <c r="R430" s="327"/>
      <c r="S430" s="40">
        <v>50</v>
      </c>
      <c r="T430" s="46">
        <v>3.2258064516129031E-2</v>
      </c>
      <c r="U430" s="523"/>
      <c r="V430" s="330"/>
      <c r="W430" s="39" t="s">
        <v>806</v>
      </c>
      <c r="X430" s="353" t="s">
        <v>806</v>
      </c>
      <c r="Y430" s="576"/>
      <c r="Z430" s="327"/>
      <c r="AA430" s="40" t="s">
        <v>806</v>
      </c>
      <c r="AB430" s="46" t="s">
        <v>806</v>
      </c>
      <c r="AC430" s="577"/>
      <c r="AD430" s="327"/>
      <c r="AE430" s="40">
        <v>80</v>
      </c>
      <c r="AF430" s="46">
        <v>4.6647230320699708E-2</v>
      </c>
      <c r="AG430" s="329"/>
      <c r="AH430" s="330"/>
      <c r="AI430" s="39" t="s">
        <v>806</v>
      </c>
      <c r="AJ430" s="353" t="s">
        <v>806</v>
      </c>
      <c r="AK430" s="578"/>
      <c r="AL430" s="330"/>
      <c r="AM430" s="39">
        <v>15</v>
      </c>
      <c r="AN430" s="353" t="s">
        <v>1451</v>
      </c>
      <c r="AO430" s="578"/>
      <c r="AP430" s="330"/>
      <c r="AQ430" s="39">
        <v>45</v>
      </c>
      <c r="AR430" s="353">
        <v>2.6239067055393587E-2</v>
      </c>
      <c r="AS430" s="578"/>
      <c r="AT430" s="330"/>
      <c r="AU430" s="39">
        <v>10</v>
      </c>
      <c r="AV430" s="353" t="s">
        <v>1451</v>
      </c>
      <c r="AW430" s="159"/>
    </row>
    <row r="431" spans="1:49" ht="14.25" customHeight="1" x14ac:dyDescent="0.25">
      <c r="A431" s="253" t="s">
        <v>731</v>
      </c>
      <c r="B431" s="110"/>
      <c r="C431" s="110" t="s">
        <v>732</v>
      </c>
      <c r="D431" s="129">
        <v>1875</v>
      </c>
      <c r="E431" s="130"/>
      <c r="F431" s="40"/>
      <c r="G431" s="40">
        <v>125</v>
      </c>
      <c r="H431" s="46">
        <v>6.6666666666666666E-2</v>
      </c>
      <c r="I431" s="131"/>
      <c r="J431" s="132"/>
      <c r="K431" s="40">
        <v>1275</v>
      </c>
      <c r="L431" s="46">
        <v>0.68</v>
      </c>
      <c r="M431" s="133"/>
      <c r="N431" s="131"/>
      <c r="O431" s="40">
        <v>210</v>
      </c>
      <c r="P431" s="46">
        <v>0.112</v>
      </c>
      <c r="Q431" s="131"/>
      <c r="R431" s="327"/>
      <c r="S431" s="40">
        <v>60</v>
      </c>
      <c r="T431" s="46">
        <v>3.5928143712574849E-2</v>
      </c>
      <c r="U431" s="523"/>
      <c r="V431" s="330"/>
      <c r="W431" s="39" t="s">
        <v>806</v>
      </c>
      <c r="X431" s="353" t="s">
        <v>806</v>
      </c>
      <c r="Y431" s="576"/>
      <c r="Z431" s="327"/>
      <c r="AA431" s="40">
        <v>0</v>
      </c>
      <c r="AB431" s="46">
        <v>0</v>
      </c>
      <c r="AC431" s="577"/>
      <c r="AD431" s="327"/>
      <c r="AE431" s="40">
        <v>115</v>
      </c>
      <c r="AF431" s="46">
        <v>6.133333333333333E-2</v>
      </c>
      <c r="AG431" s="329"/>
      <c r="AH431" s="330"/>
      <c r="AI431" s="39" t="s">
        <v>806</v>
      </c>
      <c r="AJ431" s="353" t="s">
        <v>806</v>
      </c>
      <c r="AK431" s="578"/>
      <c r="AL431" s="330"/>
      <c r="AM431" s="39">
        <v>25</v>
      </c>
      <c r="AN431" s="353">
        <v>1.3333333333333334E-2</v>
      </c>
      <c r="AO431" s="578"/>
      <c r="AP431" s="330"/>
      <c r="AQ431" s="39">
        <v>35</v>
      </c>
      <c r="AR431" s="353">
        <v>1.8666666666666668E-2</v>
      </c>
      <c r="AS431" s="578"/>
      <c r="AT431" s="330"/>
      <c r="AU431" s="39">
        <v>15</v>
      </c>
      <c r="AV431" s="353" t="s">
        <v>1451</v>
      </c>
      <c r="AW431" s="159"/>
    </row>
    <row r="432" spans="1:49" ht="14.25" customHeight="1" x14ac:dyDescent="0.25">
      <c r="B432" s="110"/>
      <c r="C432" s="110"/>
      <c r="D432" s="134"/>
      <c r="E432" s="25"/>
      <c r="F432" s="24"/>
      <c r="G432" s="24"/>
      <c r="H432" s="46"/>
      <c r="I432" s="113"/>
      <c r="J432" s="126"/>
      <c r="K432" s="24"/>
      <c r="L432" s="46"/>
      <c r="M432" s="128"/>
      <c r="N432" s="113"/>
      <c r="O432" s="24"/>
      <c r="P432" s="46"/>
      <c r="Q432" s="113"/>
      <c r="R432" s="327"/>
      <c r="S432" s="40"/>
      <c r="T432" s="46"/>
      <c r="U432" s="523"/>
      <c r="V432" s="330"/>
      <c r="W432" s="39"/>
      <c r="X432" s="353"/>
      <c r="Y432" s="576"/>
      <c r="Z432" s="327"/>
      <c r="AA432" s="40"/>
      <c r="AB432" s="46"/>
      <c r="AC432" s="577"/>
      <c r="AD432" s="327"/>
      <c r="AE432" s="40"/>
      <c r="AF432" s="46"/>
      <c r="AG432" s="329"/>
      <c r="AH432" s="330"/>
      <c r="AI432" s="39"/>
      <c r="AJ432" s="353"/>
      <c r="AK432" s="578"/>
      <c r="AL432" s="330"/>
      <c r="AM432" s="39"/>
      <c r="AN432" s="353"/>
      <c r="AO432" s="578"/>
      <c r="AP432" s="330"/>
      <c r="AQ432" s="39"/>
      <c r="AR432" s="353"/>
      <c r="AS432" s="578"/>
      <c r="AT432" s="330"/>
      <c r="AU432" s="39"/>
      <c r="AV432" s="353"/>
      <c r="AW432" s="159"/>
    </row>
    <row r="433" spans="1:49" s="159" customFormat="1" ht="14.25" customHeight="1" x14ac:dyDescent="0.25">
      <c r="A433" s="158" t="s">
        <v>733</v>
      </c>
      <c r="B433" s="112" t="s">
        <v>734</v>
      </c>
      <c r="C433" s="112"/>
      <c r="D433" s="134">
        <v>10390</v>
      </c>
      <c r="E433" s="25"/>
      <c r="F433" s="24"/>
      <c r="G433" s="24">
        <v>735</v>
      </c>
      <c r="H433" s="383">
        <v>7.0741097208854672E-2</v>
      </c>
      <c r="I433" s="113"/>
      <c r="J433" s="126"/>
      <c r="K433" s="24">
        <v>6835</v>
      </c>
      <c r="L433" s="383">
        <v>0.65784408084696822</v>
      </c>
      <c r="M433" s="128"/>
      <c r="N433" s="113"/>
      <c r="O433" s="24">
        <v>1310</v>
      </c>
      <c r="P433" s="383">
        <v>0.12608277189605391</v>
      </c>
      <c r="Q433" s="113"/>
      <c r="R433" s="406"/>
      <c r="S433" s="24">
        <v>345</v>
      </c>
      <c r="T433" s="383">
        <v>3.7236913113869403E-2</v>
      </c>
      <c r="U433" s="525"/>
      <c r="V433" s="352"/>
      <c r="W433" s="26">
        <v>40</v>
      </c>
      <c r="X433" s="354" t="s">
        <v>1451</v>
      </c>
      <c r="Y433" s="576"/>
      <c r="Z433" s="406"/>
      <c r="AA433" s="24" t="s">
        <v>806</v>
      </c>
      <c r="AB433" s="383" t="s">
        <v>806</v>
      </c>
      <c r="AC433" s="577"/>
      <c r="AD433" s="406"/>
      <c r="AE433" s="24">
        <v>555</v>
      </c>
      <c r="AF433" s="383">
        <v>5.3416746871992299E-2</v>
      </c>
      <c r="AG433" s="358"/>
      <c r="AH433" s="352"/>
      <c r="AI433" s="26">
        <v>20</v>
      </c>
      <c r="AJ433" s="354" t="s">
        <v>1451</v>
      </c>
      <c r="AK433" s="578"/>
      <c r="AL433" s="352"/>
      <c r="AM433" s="26">
        <v>105</v>
      </c>
      <c r="AN433" s="354">
        <v>1.0105871029836381E-2</v>
      </c>
      <c r="AO433" s="578"/>
      <c r="AP433" s="352"/>
      <c r="AQ433" s="26">
        <v>345</v>
      </c>
      <c r="AR433" s="354">
        <v>3.3205004812319541E-2</v>
      </c>
      <c r="AS433" s="578"/>
      <c r="AT433" s="352"/>
      <c r="AU433" s="26">
        <v>90</v>
      </c>
      <c r="AV433" s="354" t="s">
        <v>1451</v>
      </c>
    </row>
    <row r="434" spans="1:49" ht="14.25" customHeight="1" x14ac:dyDescent="0.25">
      <c r="A434" s="253" t="s">
        <v>735</v>
      </c>
      <c r="B434" s="110"/>
      <c r="C434" s="110" t="s">
        <v>736</v>
      </c>
      <c r="D434" s="129">
        <v>1600</v>
      </c>
      <c r="E434" s="130"/>
      <c r="F434" s="40"/>
      <c r="G434" s="40">
        <v>135</v>
      </c>
      <c r="H434" s="46">
        <v>8.4375000000000006E-2</v>
      </c>
      <c r="I434" s="131"/>
      <c r="J434" s="132"/>
      <c r="K434" s="40">
        <v>985</v>
      </c>
      <c r="L434" s="46">
        <v>0.61562499999999998</v>
      </c>
      <c r="M434" s="133"/>
      <c r="N434" s="131"/>
      <c r="O434" s="40">
        <v>230</v>
      </c>
      <c r="P434" s="46">
        <v>0.14374999999999999</v>
      </c>
      <c r="Q434" s="131"/>
      <c r="R434" s="327"/>
      <c r="S434" s="40">
        <v>60</v>
      </c>
      <c r="T434" s="46">
        <v>4.2553191489361701E-2</v>
      </c>
      <c r="U434" s="523"/>
      <c r="V434" s="330"/>
      <c r="W434" s="39" t="s">
        <v>806</v>
      </c>
      <c r="X434" s="353" t="s">
        <v>806</v>
      </c>
      <c r="Y434" s="576"/>
      <c r="Z434" s="327"/>
      <c r="AA434" s="40">
        <v>0</v>
      </c>
      <c r="AB434" s="46">
        <v>0</v>
      </c>
      <c r="AC434" s="577"/>
      <c r="AD434" s="327"/>
      <c r="AE434" s="40">
        <v>90</v>
      </c>
      <c r="AF434" s="46">
        <v>5.6250000000000001E-2</v>
      </c>
      <c r="AG434" s="329"/>
      <c r="AH434" s="330"/>
      <c r="AI434" s="39" t="s">
        <v>806</v>
      </c>
      <c r="AJ434" s="353" t="s">
        <v>806</v>
      </c>
      <c r="AK434" s="578"/>
      <c r="AL434" s="330"/>
      <c r="AM434" s="39">
        <v>15</v>
      </c>
      <c r="AN434" s="353" t="s">
        <v>1451</v>
      </c>
      <c r="AO434" s="578"/>
      <c r="AP434" s="330"/>
      <c r="AQ434" s="39">
        <v>60</v>
      </c>
      <c r="AR434" s="353">
        <v>3.7499999999999999E-2</v>
      </c>
      <c r="AS434" s="578"/>
      <c r="AT434" s="330"/>
      <c r="AU434" s="39">
        <v>20</v>
      </c>
      <c r="AV434" s="353">
        <v>1.2500000000000001E-2</v>
      </c>
      <c r="AW434" s="159"/>
    </row>
    <row r="435" spans="1:49" ht="14.25" customHeight="1" x14ac:dyDescent="0.25">
      <c r="A435" s="253" t="s">
        <v>737</v>
      </c>
      <c r="B435" s="110"/>
      <c r="C435" s="110" t="s">
        <v>738</v>
      </c>
      <c r="D435" s="129">
        <v>1975</v>
      </c>
      <c r="E435" s="130"/>
      <c r="F435" s="40"/>
      <c r="G435" s="40">
        <v>130</v>
      </c>
      <c r="H435" s="46">
        <v>6.5822784810126586E-2</v>
      </c>
      <c r="I435" s="131"/>
      <c r="J435" s="132"/>
      <c r="K435" s="40">
        <v>1285</v>
      </c>
      <c r="L435" s="46">
        <v>0.65063291139240509</v>
      </c>
      <c r="M435" s="133"/>
      <c r="N435" s="131"/>
      <c r="O435" s="40">
        <v>250</v>
      </c>
      <c r="P435" s="46">
        <v>0.12658227848101267</v>
      </c>
      <c r="Q435" s="131"/>
      <c r="R435" s="327"/>
      <c r="S435" s="40">
        <v>70</v>
      </c>
      <c r="T435" s="46">
        <v>4.0345821325648415E-2</v>
      </c>
      <c r="U435" s="523"/>
      <c r="V435" s="330"/>
      <c r="W435" s="39" t="s">
        <v>806</v>
      </c>
      <c r="X435" s="353" t="s">
        <v>806</v>
      </c>
      <c r="Y435" s="576"/>
      <c r="Z435" s="327"/>
      <c r="AA435" s="40">
        <v>0</v>
      </c>
      <c r="AB435" s="46">
        <v>0</v>
      </c>
      <c r="AC435" s="577"/>
      <c r="AD435" s="327"/>
      <c r="AE435" s="40">
        <v>90</v>
      </c>
      <c r="AF435" s="46">
        <v>4.5569620253164557E-2</v>
      </c>
      <c r="AG435" s="329"/>
      <c r="AH435" s="330"/>
      <c r="AI435" s="39" t="s">
        <v>806</v>
      </c>
      <c r="AJ435" s="353" t="s">
        <v>806</v>
      </c>
      <c r="AK435" s="578"/>
      <c r="AL435" s="330"/>
      <c r="AM435" s="39">
        <v>25</v>
      </c>
      <c r="AN435" s="353">
        <v>1.2658227848101266E-2</v>
      </c>
      <c r="AO435" s="578"/>
      <c r="AP435" s="330"/>
      <c r="AQ435" s="39">
        <v>90</v>
      </c>
      <c r="AR435" s="353">
        <v>4.5569620253164557E-2</v>
      </c>
      <c r="AS435" s="578"/>
      <c r="AT435" s="330"/>
      <c r="AU435" s="39">
        <v>20</v>
      </c>
      <c r="AV435" s="353">
        <v>1.0126582278481013E-2</v>
      </c>
      <c r="AW435" s="159"/>
    </row>
    <row r="436" spans="1:49" ht="14.25" customHeight="1" x14ac:dyDescent="0.25">
      <c r="A436" s="253" t="s">
        <v>739</v>
      </c>
      <c r="B436" s="110"/>
      <c r="C436" s="110" t="s">
        <v>740</v>
      </c>
      <c r="D436" s="129">
        <v>4260</v>
      </c>
      <c r="E436" s="130"/>
      <c r="F436" s="40"/>
      <c r="G436" s="40">
        <v>285</v>
      </c>
      <c r="H436" s="46">
        <v>6.6901408450704219E-2</v>
      </c>
      <c r="I436" s="131"/>
      <c r="J436" s="132"/>
      <c r="K436" s="40">
        <v>2965</v>
      </c>
      <c r="L436" s="46">
        <v>0.6960093896713615</v>
      </c>
      <c r="M436" s="133"/>
      <c r="N436" s="131"/>
      <c r="O436" s="40">
        <v>455</v>
      </c>
      <c r="P436" s="46">
        <v>0.1068075117370892</v>
      </c>
      <c r="Q436" s="131"/>
      <c r="R436" s="327"/>
      <c r="S436" s="40">
        <v>125</v>
      </c>
      <c r="T436" s="46">
        <v>3.2467532467532464E-2</v>
      </c>
      <c r="U436" s="523"/>
      <c r="V436" s="330"/>
      <c r="W436" s="39">
        <v>20</v>
      </c>
      <c r="X436" s="353" t="s">
        <v>1451</v>
      </c>
      <c r="Y436" s="576"/>
      <c r="Z436" s="327"/>
      <c r="AA436" s="40">
        <v>0</v>
      </c>
      <c r="AB436" s="46">
        <v>0</v>
      </c>
      <c r="AC436" s="577"/>
      <c r="AD436" s="327"/>
      <c r="AE436" s="40">
        <v>245</v>
      </c>
      <c r="AF436" s="46">
        <v>5.7511737089201875E-2</v>
      </c>
      <c r="AG436" s="329"/>
      <c r="AH436" s="330"/>
      <c r="AI436" s="39">
        <v>15</v>
      </c>
      <c r="AJ436" s="353" t="s">
        <v>1451</v>
      </c>
      <c r="AK436" s="578"/>
      <c r="AL436" s="330"/>
      <c r="AM436" s="39">
        <v>35</v>
      </c>
      <c r="AN436" s="353" t="s">
        <v>1451</v>
      </c>
      <c r="AO436" s="578"/>
      <c r="AP436" s="330"/>
      <c r="AQ436" s="39">
        <v>85</v>
      </c>
      <c r="AR436" s="353">
        <v>1.9953051643192488E-2</v>
      </c>
      <c r="AS436" s="578"/>
      <c r="AT436" s="330"/>
      <c r="AU436" s="39">
        <v>35</v>
      </c>
      <c r="AV436" s="353" t="s">
        <v>1451</v>
      </c>
      <c r="AW436" s="159"/>
    </row>
    <row r="437" spans="1:49" ht="14.25" customHeight="1" x14ac:dyDescent="0.25">
      <c r="A437" s="253" t="s">
        <v>741</v>
      </c>
      <c r="B437" s="110"/>
      <c r="C437" s="110" t="s">
        <v>742</v>
      </c>
      <c r="D437" s="129">
        <v>2060</v>
      </c>
      <c r="E437" s="130"/>
      <c r="F437" s="40"/>
      <c r="G437" s="40">
        <v>140</v>
      </c>
      <c r="H437" s="46">
        <v>6.7961165048543687E-2</v>
      </c>
      <c r="I437" s="131"/>
      <c r="J437" s="132"/>
      <c r="K437" s="40">
        <v>1340</v>
      </c>
      <c r="L437" s="46">
        <v>0.65048543689320393</v>
      </c>
      <c r="M437" s="133"/>
      <c r="N437" s="131"/>
      <c r="O437" s="40">
        <v>280</v>
      </c>
      <c r="P437" s="46">
        <v>0.13592233009708737</v>
      </c>
      <c r="Q437" s="131"/>
      <c r="R437" s="327"/>
      <c r="S437" s="40">
        <v>65</v>
      </c>
      <c r="T437" s="46">
        <v>3.5616438356164383E-2</v>
      </c>
      <c r="U437" s="523"/>
      <c r="V437" s="330"/>
      <c r="W437" s="39" t="s">
        <v>806</v>
      </c>
      <c r="X437" s="353" t="s">
        <v>806</v>
      </c>
      <c r="Y437" s="576"/>
      <c r="Z437" s="327"/>
      <c r="AA437" s="40" t="s">
        <v>806</v>
      </c>
      <c r="AB437" s="46" t="s">
        <v>806</v>
      </c>
      <c r="AC437" s="577"/>
      <c r="AD437" s="327"/>
      <c r="AE437" s="40">
        <v>100</v>
      </c>
      <c r="AF437" s="46">
        <v>4.8543689320388349E-2</v>
      </c>
      <c r="AG437" s="329"/>
      <c r="AH437" s="330"/>
      <c r="AI437" s="39" t="s">
        <v>806</v>
      </c>
      <c r="AJ437" s="353" t="s">
        <v>806</v>
      </c>
      <c r="AK437" s="578"/>
      <c r="AL437" s="330"/>
      <c r="AM437" s="39">
        <v>25</v>
      </c>
      <c r="AN437" s="353">
        <v>1.2135922330097087E-2</v>
      </c>
      <c r="AO437" s="578"/>
      <c r="AP437" s="330"/>
      <c r="AQ437" s="39">
        <v>85</v>
      </c>
      <c r="AR437" s="353">
        <v>4.12621359223301E-2</v>
      </c>
      <c r="AS437" s="578"/>
      <c r="AT437" s="330"/>
      <c r="AU437" s="39">
        <v>10</v>
      </c>
      <c r="AV437" s="353" t="s">
        <v>1451</v>
      </c>
      <c r="AW437" s="159"/>
    </row>
    <row r="438" spans="1:49" ht="14.25" customHeight="1" x14ac:dyDescent="0.25">
      <c r="A438" s="253" t="s">
        <v>743</v>
      </c>
      <c r="B438" s="110"/>
      <c r="C438" s="110" t="s">
        <v>744</v>
      </c>
      <c r="D438" s="129">
        <v>495</v>
      </c>
      <c r="E438" s="130"/>
      <c r="F438" s="40"/>
      <c r="G438" s="40">
        <v>40</v>
      </c>
      <c r="H438" s="46">
        <v>8.0808080808080815E-2</v>
      </c>
      <c r="I438" s="131"/>
      <c r="J438" s="132"/>
      <c r="K438" s="40">
        <v>265</v>
      </c>
      <c r="L438" s="46">
        <v>0.53535353535353536</v>
      </c>
      <c r="M438" s="133"/>
      <c r="N438" s="131"/>
      <c r="O438" s="40">
        <v>95</v>
      </c>
      <c r="P438" s="46">
        <v>0.19191919191919191</v>
      </c>
      <c r="Q438" s="131"/>
      <c r="R438" s="327"/>
      <c r="S438" s="40">
        <v>25</v>
      </c>
      <c r="T438" s="46">
        <v>5.8823529411764705E-2</v>
      </c>
      <c r="U438" s="523"/>
      <c r="V438" s="330"/>
      <c r="W438" s="39">
        <v>0</v>
      </c>
      <c r="X438" s="353">
        <v>0</v>
      </c>
      <c r="Y438" s="576"/>
      <c r="Z438" s="327"/>
      <c r="AA438" s="40">
        <v>0</v>
      </c>
      <c r="AB438" s="46">
        <v>0</v>
      </c>
      <c r="AC438" s="577"/>
      <c r="AD438" s="327"/>
      <c r="AE438" s="40">
        <v>30</v>
      </c>
      <c r="AF438" s="46">
        <v>6.0606060606060608E-2</v>
      </c>
      <c r="AG438" s="329"/>
      <c r="AH438" s="330"/>
      <c r="AI438" s="39" t="s">
        <v>806</v>
      </c>
      <c r="AJ438" s="353" t="s">
        <v>806</v>
      </c>
      <c r="AK438" s="578"/>
      <c r="AL438" s="330"/>
      <c r="AM438" s="39" t="s">
        <v>806</v>
      </c>
      <c r="AN438" s="353" t="s">
        <v>806</v>
      </c>
      <c r="AO438" s="578"/>
      <c r="AP438" s="330"/>
      <c r="AQ438" s="39">
        <v>25</v>
      </c>
      <c r="AR438" s="353">
        <v>5.0505050505050504E-2</v>
      </c>
      <c r="AS438" s="578"/>
      <c r="AT438" s="330"/>
      <c r="AU438" s="39" t="s">
        <v>806</v>
      </c>
      <c r="AV438" s="353" t="s">
        <v>806</v>
      </c>
      <c r="AW438" s="159"/>
    </row>
    <row r="439" spans="1:49" ht="14.25" customHeight="1" x14ac:dyDescent="0.25">
      <c r="B439" s="110"/>
      <c r="C439" s="110"/>
      <c r="D439" s="134"/>
      <c r="E439" s="25"/>
      <c r="F439" s="24"/>
      <c r="G439" s="24"/>
      <c r="H439" s="46"/>
      <c r="I439" s="113"/>
      <c r="J439" s="126"/>
      <c r="K439" s="24"/>
      <c r="L439" s="46"/>
      <c r="M439" s="128"/>
      <c r="N439" s="113"/>
      <c r="O439" s="24"/>
      <c r="P439" s="46"/>
      <c r="Q439" s="113"/>
      <c r="R439" s="327"/>
      <c r="S439" s="40"/>
      <c r="T439" s="46"/>
      <c r="U439" s="523"/>
      <c r="V439" s="330"/>
      <c r="W439" s="39"/>
      <c r="X439" s="353"/>
      <c r="Y439" s="576"/>
      <c r="Z439" s="327"/>
      <c r="AA439" s="40"/>
      <c r="AB439" s="46"/>
      <c r="AC439" s="577"/>
      <c r="AD439" s="327"/>
      <c r="AE439" s="40"/>
      <c r="AF439" s="46"/>
      <c r="AG439" s="329"/>
      <c r="AH439" s="330"/>
      <c r="AI439" s="39"/>
      <c r="AJ439" s="353"/>
      <c r="AK439" s="578"/>
      <c r="AL439" s="330"/>
      <c r="AM439" s="39"/>
      <c r="AN439" s="353"/>
      <c r="AO439" s="578"/>
      <c r="AP439" s="330"/>
      <c r="AQ439" s="39"/>
      <c r="AR439" s="353"/>
      <c r="AS439" s="578"/>
      <c r="AT439" s="330"/>
      <c r="AU439" s="39"/>
      <c r="AV439" s="353"/>
      <c r="AW439" s="159"/>
    </row>
    <row r="440" spans="1:49" s="159" customFormat="1" ht="14.25" customHeight="1" x14ac:dyDescent="0.25">
      <c r="A440" s="166" t="s">
        <v>745</v>
      </c>
      <c r="B440" s="256" t="s">
        <v>746</v>
      </c>
      <c r="C440" s="256"/>
      <c r="D440" s="257">
        <v>48335</v>
      </c>
      <c r="E440" s="258"/>
      <c r="F440" s="259"/>
      <c r="G440" s="259">
        <v>3400</v>
      </c>
      <c r="H440" s="168">
        <v>7.0342401986138406E-2</v>
      </c>
      <c r="I440" s="260"/>
      <c r="J440" s="261"/>
      <c r="K440" s="259">
        <v>28585</v>
      </c>
      <c r="L440" s="168">
        <v>0.59139340022757836</v>
      </c>
      <c r="M440" s="262"/>
      <c r="N440" s="260"/>
      <c r="O440" s="259">
        <v>5385</v>
      </c>
      <c r="P440" s="168">
        <v>0.11140995138098686</v>
      </c>
      <c r="Q440" s="260"/>
      <c r="R440" s="417"/>
      <c r="S440" s="259">
        <v>2805</v>
      </c>
      <c r="T440" s="168">
        <v>6.9276364534452947E-2</v>
      </c>
      <c r="U440" s="524"/>
      <c r="V440" s="414"/>
      <c r="W440" s="415">
        <v>275</v>
      </c>
      <c r="X440" s="368" t="s">
        <v>1451</v>
      </c>
      <c r="Y440" s="579"/>
      <c r="Z440" s="417"/>
      <c r="AA440" s="259">
        <v>40</v>
      </c>
      <c r="AB440" s="168" t="s">
        <v>1451</v>
      </c>
      <c r="AC440" s="580"/>
      <c r="AD440" s="417"/>
      <c r="AE440" s="259">
        <v>2375</v>
      </c>
      <c r="AF440" s="168">
        <v>4.9136236681493743E-2</v>
      </c>
      <c r="AG440" s="505"/>
      <c r="AH440" s="412"/>
      <c r="AI440" s="259">
        <v>345</v>
      </c>
      <c r="AJ440" s="168" t="s">
        <v>1451</v>
      </c>
      <c r="AK440" s="581"/>
      <c r="AL440" s="412"/>
      <c r="AM440" s="259">
        <v>835</v>
      </c>
      <c r="AN440" s="168">
        <v>1.7275266370125168E-2</v>
      </c>
      <c r="AO440" s="581"/>
      <c r="AP440" s="412"/>
      <c r="AQ440" s="259">
        <v>3685</v>
      </c>
      <c r="AR440" s="168">
        <v>7.6238750387917664E-2</v>
      </c>
      <c r="AS440" s="581"/>
      <c r="AT440" s="412"/>
      <c r="AU440" s="259">
        <v>605</v>
      </c>
      <c r="AV440" s="168">
        <v>1.2516809765180511E-2</v>
      </c>
    </row>
    <row r="441" spans="1:49" ht="14.25" customHeight="1" x14ac:dyDescent="0.25">
      <c r="A441" s="106"/>
      <c r="B441" s="112"/>
      <c r="C441" s="112"/>
      <c r="D441" s="134"/>
      <c r="E441" s="25"/>
      <c r="F441" s="24"/>
      <c r="G441" s="24"/>
      <c r="H441" s="46"/>
      <c r="I441" s="113"/>
      <c r="J441" s="126"/>
      <c r="K441" s="24"/>
      <c r="L441" s="46"/>
      <c r="M441" s="128"/>
      <c r="N441" s="113"/>
      <c r="O441" s="24"/>
      <c r="P441" s="46"/>
      <c r="Q441" s="113"/>
      <c r="R441" s="327"/>
      <c r="S441" s="40"/>
      <c r="T441" s="46"/>
      <c r="U441" s="523"/>
      <c r="V441" s="330"/>
      <c r="W441" s="39"/>
      <c r="X441" s="353"/>
      <c r="Y441" s="576"/>
      <c r="Z441" s="327"/>
      <c r="AA441" s="40"/>
      <c r="AB441" s="46"/>
      <c r="AC441" s="577"/>
      <c r="AD441" s="327"/>
      <c r="AE441" s="40"/>
      <c r="AF441" s="46"/>
      <c r="AG441" s="329"/>
      <c r="AH441" s="330"/>
      <c r="AI441" s="39"/>
      <c r="AJ441" s="353"/>
      <c r="AK441" s="578"/>
      <c r="AL441" s="330"/>
      <c r="AM441" s="39"/>
      <c r="AN441" s="353"/>
      <c r="AO441" s="578"/>
      <c r="AP441" s="330"/>
      <c r="AQ441" s="39"/>
      <c r="AR441" s="353"/>
      <c r="AS441" s="578"/>
      <c r="AT441" s="330"/>
      <c r="AU441" s="39"/>
      <c r="AV441" s="353"/>
      <c r="AW441" s="159"/>
    </row>
    <row r="442" spans="1:49" ht="14.25" customHeight="1" x14ac:dyDescent="0.25">
      <c r="A442" s="253" t="s">
        <v>747</v>
      </c>
      <c r="B442" s="110"/>
      <c r="C442" s="110" t="s">
        <v>748</v>
      </c>
      <c r="D442" s="129">
        <v>1320</v>
      </c>
      <c r="E442" s="130"/>
      <c r="F442" s="40"/>
      <c r="G442" s="40">
        <v>95</v>
      </c>
      <c r="H442" s="46">
        <v>7.1969696969696975E-2</v>
      </c>
      <c r="I442" s="131"/>
      <c r="J442" s="132"/>
      <c r="K442" s="40">
        <v>810</v>
      </c>
      <c r="L442" s="46">
        <v>0.61363636363636365</v>
      </c>
      <c r="M442" s="133"/>
      <c r="N442" s="131"/>
      <c r="O442" s="40">
        <v>130</v>
      </c>
      <c r="P442" s="46">
        <v>9.8484848484848481E-2</v>
      </c>
      <c r="Q442" s="131"/>
      <c r="R442" s="327"/>
      <c r="S442" s="40">
        <v>80</v>
      </c>
      <c r="T442" s="46">
        <v>7.1748878923766815E-2</v>
      </c>
      <c r="U442" s="523"/>
      <c r="V442" s="330"/>
      <c r="W442" s="39" t="s">
        <v>806</v>
      </c>
      <c r="X442" s="353" t="s">
        <v>806</v>
      </c>
      <c r="Y442" s="576"/>
      <c r="Z442" s="327"/>
      <c r="AA442" s="40" t="s">
        <v>806</v>
      </c>
      <c r="AB442" s="46" t="s">
        <v>806</v>
      </c>
      <c r="AC442" s="577"/>
      <c r="AD442" s="327"/>
      <c r="AE442" s="40">
        <v>75</v>
      </c>
      <c r="AF442" s="46">
        <v>5.6818181818181816E-2</v>
      </c>
      <c r="AG442" s="329"/>
      <c r="AH442" s="330"/>
      <c r="AI442" s="39" t="s">
        <v>806</v>
      </c>
      <c r="AJ442" s="353" t="s">
        <v>806</v>
      </c>
      <c r="AK442" s="578"/>
      <c r="AL442" s="330"/>
      <c r="AM442" s="39">
        <v>20</v>
      </c>
      <c r="AN442" s="353">
        <v>1.5151515151515152E-2</v>
      </c>
      <c r="AO442" s="578"/>
      <c r="AP442" s="330"/>
      <c r="AQ442" s="39">
        <v>85</v>
      </c>
      <c r="AR442" s="353">
        <v>6.4393939393939392E-2</v>
      </c>
      <c r="AS442" s="578"/>
      <c r="AT442" s="330"/>
      <c r="AU442" s="39">
        <v>10</v>
      </c>
      <c r="AV442" s="353" t="s">
        <v>1451</v>
      </c>
      <c r="AW442" s="159"/>
    </row>
    <row r="443" spans="1:49" ht="14.25" customHeight="1" x14ac:dyDescent="0.25">
      <c r="A443" s="253" t="s">
        <v>749</v>
      </c>
      <c r="B443" s="110"/>
      <c r="C443" s="110" t="s">
        <v>750</v>
      </c>
      <c r="D443" s="129">
        <v>1645</v>
      </c>
      <c r="E443" s="130"/>
      <c r="F443" s="40"/>
      <c r="G443" s="40">
        <v>120</v>
      </c>
      <c r="H443" s="46">
        <v>7.29483282674772E-2</v>
      </c>
      <c r="I443" s="131"/>
      <c r="J443" s="132"/>
      <c r="K443" s="40">
        <v>870</v>
      </c>
      <c r="L443" s="46">
        <v>0.52887537993920974</v>
      </c>
      <c r="M443" s="133"/>
      <c r="N443" s="131"/>
      <c r="O443" s="40">
        <v>265</v>
      </c>
      <c r="P443" s="46">
        <v>0.16109422492401215</v>
      </c>
      <c r="Q443" s="131"/>
      <c r="R443" s="327"/>
      <c r="S443" s="40">
        <v>95</v>
      </c>
      <c r="T443" s="46">
        <v>6.985294117647059E-2</v>
      </c>
      <c r="U443" s="523"/>
      <c r="V443" s="330"/>
      <c r="W443" s="39">
        <v>10</v>
      </c>
      <c r="X443" s="353" t="s">
        <v>1451</v>
      </c>
      <c r="Y443" s="576"/>
      <c r="Z443" s="327"/>
      <c r="AA443" s="40" t="s">
        <v>806</v>
      </c>
      <c r="AB443" s="46" t="s">
        <v>806</v>
      </c>
      <c r="AC443" s="577"/>
      <c r="AD443" s="327"/>
      <c r="AE443" s="40">
        <v>95</v>
      </c>
      <c r="AF443" s="46">
        <v>5.7750759878419454E-2</v>
      </c>
      <c r="AG443" s="329"/>
      <c r="AH443" s="330"/>
      <c r="AI443" s="39">
        <v>25</v>
      </c>
      <c r="AJ443" s="353">
        <v>1.5197568389057751E-2</v>
      </c>
      <c r="AK443" s="578"/>
      <c r="AL443" s="330"/>
      <c r="AM443" s="39">
        <v>40</v>
      </c>
      <c r="AN443" s="353">
        <v>2.4316109422492401E-2</v>
      </c>
      <c r="AO443" s="578"/>
      <c r="AP443" s="330"/>
      <c r="AQ443" s="39">
        <v>100</v>
      </c>
      <c r="AR443" s="353">
        <v>6.0790273556231005E-2</v>
      </c>
      <c r="AS443" s="578"/>
      <c r="AT443" s="330"/>
      <c r="AU443" s="39">
        <v>15</v>
      </c>
      <c r="AV443" s="353" t="s">
        <v>1451</v>
      </c>
      <c r="AW443" s="159"/>
    </row>
    <row r="444" spans="1:49" ht="14.25" customHeight="1" x14ac:dyDescent="0.25">
      <c r="A444" s="253" t="s">
        <v>751</v>
      </c>
      <c r="B444" s="110"/>
      <c r="C444" s="110" t="s">
        <v>752</v>
      </c>
      <c r="D444" s="129">
        <v>2105</v>
      </c>
      <c r="E444" s="130"/>
      <c r="F444" s="40"/>
      <c r="G444" s="40">
        <v>165</v>
      </c>
      <c r="H444" s="46">
        <v>7.8384798099762468E-2</v>
      </c>
      <c r="I444" s="131"/>
      <c r="J444" s="132"/>
      <c r="K444" s="40">
        <v>1150</v>
      </c>
      <c r="L444" s="46">
        <v>0.54631828978622332</v>
      </c>
      <c r="M444" s="133"/>
      <c r="N444" s="131"/>
      <c r="O444" s="40">
        <v>300</v>
      </c>
      <c r="P444" s="46">
        <v>0.14251781472684086</v>
      </c>
      <c r="Q444" s="131"/>
      <c r="R444" s="327"/>
      <c r="S444" s="40">
        <v>140</v>
      </c>
      <c r="T444" s="46">
        <v>7.909604519774012E-2</v>
      </c>
      <c r="U444" s="523"/>
      <c r="V444" s="330"/>
      <c r="W444" s="39">
        <v>15</v>
      </c>
      <c r="X444" s="353" t="s">
        <v>1451</v>
      </c>
      <c r="Y444" s="576"/>
      <c r="Z444" s="327"/>
      <c r="AA444" s="40" t="s">
        <v>806</v>
      </c>
      <c r="AB444" s="46" t="s">
        <v>806</v>
      </c>
      <c r="AC444" s="577"/>
      <c r="AD444" s="327"/>
      <c r="AE444" s="40">
        <v>105</v>
      </c>
      <c r="AF444" s="46">
        <v>4.9881235154394299E-2</v>
      </c>
      <c r="AG444" s="329"/>
      <c r="AH444" s="330"/>
      <c r="AI444" s="39">
        <v>15</v>
      </c>
      <c r="AJ444" s="353" t="s">
        <v>1451</v>
      </c>
      <c r="AK444" s="578"/>
      <c r="AL444" s="330"/>
      <c r="AM444" s="39">
        <v>40</v>
      </c>
      <c r="AN444" s="353">
        <v>1.9002375296912115E-2</v>
      </c>
      <c r="AO444" s="578"/>
      <c r="AP444" s="330"/>
      <c r="AQ444" s="39">
        <v>145</v>
      </c>
      <c r="AR444" s="353">
        <v>6.8883610451306407E-2</v>
      </c>
      <c r="AS444" s="578"/>
      <c r="AT444" s="330"/>
      <c r="AU444" s="39">
        <v>20</v>
      </c>
      <c r="AV444" s="353" t="s">
        <v>1451</v>
      </c>
      <c r="AW444" s="159"/>
    </row>
    <row r="445" spans="1:49" ht="14.25" customHeight="1" x14ac:dyDescent="0.25">
      <c r="A445" s="253" t="s">
        <v>753</v>
      </c>
      <c r="B445" s="110"/>
      <c r="C445" s="110" t="s">
        <v>754</v>
      </c>
      <c r="D445" s="129">
        <v>1655</v>
      </c>
      <c r="E445" s="130"/>
      <c r="F445" s="40"/>
      <c r="G445" s="40">
        <v>130</v>
      </c>
      <c r="H445" s="46">
        <v>7.8549848942598186E-2</v>
      </c>
      <c r="I445" s="131"/>
      <c r="J445" s="132"/>
      <c r="K445" s="40">
        <v>900</v>
      </c>
      <c r="L445" s="46">
        <v>0.54380664652567978</v>
      </c>
      <c r="M445" s="133"/>
      <c r="N445" s="131"/>
      <c r="O445" s="40">
        <v>205</v>
      </c>
      <c r="P445" s="46">
        <v>0.12386706948640483</v>
      </c>
      <c r="Q445" s="131"/>
      <c r="R445" s="327"/>
      <c r="S445" s="40">
        <v>110</v>
      </c>
      <c r="T445" s="46">
        <v>8.1784386617100371E-2</v>
      </c>
      <c r="U445" s="523"/>
      <c r="V445" s="330"/>
      <c r="W445" s="39" t="s">
        <v>806</v>
      </c>
      <c r="X445" s="353" t="s">
        <v>806</v>
      </c>
      <c r="Y445" s="576"/>
      <c r="Z445" s="327"/>
      <c r="AA445" s="40" t="s">
        <v>806</v>
      </c>
      <c r="AB445" s="46" t="s">
        <v>806</v>
      </c>
      <c r="AC445" s="577"/>
      <c r="AD445" s="327"/>
      <c r="AE445" s="40">
        <v>95</v>
      </c>
      <c r="AF445" s="46">
        <v>5.7401812688821753E-2</v>
      </c>
      <c r="AG445" s="329"/>
      <c r="AH445" s="330"/>
      <c r="AI445" s="39">
        <v>10</v>
      </c>
      <c r="AJ445" s="353" t="s">
        <v>1451</v>
      </c>
      <c r="AK445" s="578"/>
      <c r="AL445" s="330"/>
      <c r="AM445" s="39">
        <v>35</v>
      </c>
      <c r="AN445" s="353">
        <v>2.1148036253776436E-2</v>
      </c>
      <c r="AO445" s="578"/>
      <c r="AP445" s="330"/>
      <c r="AQ445" s="39">
        <v>145</v>
      </c>
      <c r="AR445" s="353">
        <v>8.7613293051359523E-2</v>
      </c>
      <c r="AS445" s="578"/>
      <c r="AT445" s="330"/>
      <c r="AU445" s="39">
        <v>20</v>
      </c>
      <c r="AV445" s="353">
        <v>1.2084592145015106E-2</v>
      </c>
      <c r="AW445" s="159"/>
    </row>
    <row r="446" spans="1:49" ht="14.25" customHeight="1" x14ac:dyDescent="0.25">
      <c r="A446" s="253" t="s">
        <v>755</v>
      </c>
      <c r="B446" s="110"/>
      <c r="C446" s="110" t="s">
        <v>756</v>
      </c>
      <c r="D446" s="129">
        <v>3040</v>
      </c>
      <c r="E446" s="130"/>
      <c r="F446" s="40"/>
      <c r="G446" s="40">
        <v>205</v>
      </c>
      <c r="H446" s="46">
        <v>6.7434210526315791E-2</v>
      </c>
      <c r="I446" s="131"/>
      <c r="J446" s="132"/>
      <c r="K446" s="40">
        <v>2015</v>
      </c>
      <c r="L446" s="46">
        <v>0.66282894736842102</v>
      </c>
      <c r="M446" s="133"/>
      <c r="N446" s="131"/>
      <c r="O446" s="40">
        <v>315</v>
      </c>
      <c r="P446" s="46">
        <v>0.10361842105263158</v>
      </c>
      <c r="Q446" s="131"/>
      <c r="R446" s="327"/>
      <c r="S446" s="40">
        <v>135</v>
      </c>
      <c r="T446" s="46">
        <v>5.0561797752808987E-2</v>
      </c>
      <c r="U446" s="523"/>
      <c r="V446" s="330"/>
      <c r="W446" s="39" t="s">
        <v>806</v>
      </c>
      <c r="X446" s="353" t="s">
        <v>806</v>
      </c>
      <c r="Y446" s="576"/>
      <c r="Z446" s="327"/>
      <c r="AA446" s="40" t="s">
        <v>806</v>
      </c>
      <c r="AB446" s="46" t="s">
        <v>806</v>
      </c>
      <c r="AC446" s="577"/>
      <c r="AD446" s="327"/>
      <c r="AE446" s="40">
        <v>140</v>
      </c>
      <c r="AF446" s="46">
        <v>4.6052631578947366E-2</v>
      </c>
      <c r="AG446" s="329"/>
      <c r="AH446" s="330"/>
      <c r="AI446" s="39">
        <v>15</v>
      </c>
      <c r="AJ446" s="353" t="s">
        <v>1451</v>
      </c>
      <c r="AK446" s="578"/>
      <c r="AL446" s="330"/>
      <c r="AM446" s="39">
        <v>40</v>
      </c>
      <c r="AN446" s="353">
        <v>1.3157894736842105E-2</v>
      </c>
      <c r="AO446" s="578"/>
      <c r="AP446" s="330"/>
      <c r="AQ446" s="39">
        <v>130</v>
      </c>
      <c r="AR446" s="353">
        <v>4.2763157894736843E-2</v>
      </c>
      <c r="AS446" s="578"/>
      <c r="AT446" s="330"/>
      <c r="AU446" s="39">
        <v>35</v>
      </c>
      <c r="AV446" s="353">
        <v>1.1513157894736841E-2</v>
      </c>
      <c r="AW446" s="159"/>
    </row>
    <row r="447" spans="1:49" ht="14.25" customHeight="1" x14ac:dyDescent="0.25">
      <c r="A447" s="253" t="s">
        <v>757</v>
      </c>
      <c r="B447" s="110"/>
      <c r="C447" s="110" t="s">
        <v>758</v>
      </c>
      <c r="D447" s="129">
        <v>2210</v>
      </c>
      <c r="E447" s="130"/>
      <c r="F447" s="40"/>
      <c r="G447" s="40">
        <v>140</v>
      </c>
      <c r="H447" s="46">
        <v>6.3348416289592757E-2</v>
      </c>
      <c r="I447" s="131"/>
      <c r="J447" s="132"/>
      <c r="K447" s="40">
        <v>1395</v>
      </c>
      <c r="L447" s="46">
        <v>0.63122171945701355</v>
      </c>
      <c r="M447" s="133"/>
      <c r="N447" s="131"/>
      <c r="O447" s="40">
        <v>220</v>
      </c>
      <c r="P447" s="46">
        <v>9.9547511312217188E-2</v>
      </c>
      <c r="Q447" s="131"/>
      <c r="R447" s="327"/>
      <c r="S447" s="40">
        <v>120</v>
      </c>
      <c r="T447" s="46">
        <v>6.3324538258575203E-2</v>
      </c>
      <c r="U447" s="523"/>
      <c r="V447" s="330"/>
      <c r="W447" s="39">
        <v>20</v>
      </c>
      <c r="X447" s="353" t="s">
        <v>1451</v>
      </c>
      <c r="Y447" s="576"/>
      <c r="Z447" s="327"/>
      <c r="AA447" s="40" t="s">
        <v>806</v>
      </c>
      <c r="AB447" s="46" t="s">
        <v>806</v>
      </c>
      <c r="AC447" s="577"/>
      <c r="AD447" s="327"/>
      <c r="AE447" s="40">
        <v>75</v>
      </c>
      <c r="AF447" s="46">
        <v>3.3936651583710405E-2</v>
      </c>
      <c r="AG447" s="329"/>
      <c r="AH447" s="330"/>
      <c r="AI447" s="39">
        <v>15</v>
      </c>
      <c r="AJ447" s="353" t="s">
        <v>1451</v>
      </c>
      <c r="AK447" s="578"/>
      <c r="AL447" s="330"/>
      <c r="AM447" s="39">
        <v>50</v>
      </c>
      <c r="AN447" s="353">
        <v>2.2624434389140271E-2</v>
      </c>
      <c r="AO447" s="578"/>
      <c r="AP447" s="330"/>
      <c r="AQ447" s="39">
        <v>160</v>
      </c>
      <c r="AR447" s="353">
        <v>7.2398190045248875E-2</v>
      </c>
      <c r="AS447" s="578"/>
      <c r="AT447" s="330"/>
      <c r="AU447" s="39">
        <v>20</v>
      </c>
      <c r="AV447" s="353" t="s">
        <v>1451</v>
      </c>
      <c r="AW447" s="159"/>
    </row>
    <row r="448" spans="1:49" ht="14.25" customHeight="1" x14ac:dyDescent="0.25">
      <c r="A448" s="253" t="s">
        <v>759</v>
      </c>
      <c r="B448" s="110"/>
      <c r="C448" s="110" t="s">
        <v>760</v>
      </c>
      <c r="D448" s="129">
        <v>2060</v>
      </c>
      <c r="E448" s="130"/>
      <c r="F448" s="40"/>
      <c r="G448" s="40">
        <v>185</v>
      </c>
      <c r="H448" s="46">
        <v>8.9805825242718448E-2</v>
      </c>
      <c r="I448" s="131"/>
      <c r="J448" s="132"/>
      <c r="K448" s="40">
        <v>1145</v>
      </c>
      <c r="L448" s="46">
        <v>0.55582524271844658</v>
      </c>
      <c r="M448" s="133"/>
      <c r="N448" s="131"/>
      <c r="O448" s="40">
        <v>350</v>
      </c>
      <c r="P448" s="46">
        <v>0.16990291262135923</v>
      </c>
      <c r="Q448" s="131"/>
      <c r="R448" s="327"/>
      <c r="S448" s="40">
        <v>95</v>
      </c>
      <c r="T448" s="46">
        <v>5.3521126760563378E-2</v>
      </c>
      <c r="U448" s="523"/>
      <c r="V448" s="330"/>
      <c r="W448" s="39" t="s">
        <v>806</v>
      </c>
      <c r="X448" s="353" t="s">
        <v>806</v>
      </c>
      <c r="Y448" s="576"/>
      <c r="Z448" s="327"/>
      <c r="AA448" s="40" t="s">
        <v>806</v>
      </c>
      <c r="AB448" s="46" t="s">
        <v>806</v>
      </c>
      <c r="AC448" s="577"/>
      <c r="AD448" s="327"/>
      <c r="AE448" s="40">
        <v>110</v>
      </c>
      <c r="AF448" s="46">
        <v>5.3398058252427182E-2</v>
      </c>
      <c r="AG448" s="329"/>
      <c r="AH448" s="330"/>
      <c r="AI448" s="39">
        <v>10</v>
      </c>
      <c r="AJ448" s="353" t="s">
        <v>1451</v>
      </c>
      <c r="AK448" s="578"/>
      <c r="AL448" s="330"/>
      <c r="AM448" s="39">
        <v>25</v>
      </c>
      <c r="AN448" s="353">
        <v>1.2135922330097087E-2</v>
      </c>
      <c r="AO448" s="578"/>
      <c r="AP448" s="330"/>
      <c r="AQ448" s="39">
        <v>105</v>
      </c>
      <c r="AR448" s="353">
        <v>5.0970873786407765E-2</v>
      </c>
      <c r="AS448" s="578"/>
      <c r="AT448" s="330"/>
      <c r="AU448" s="39">
        <v>20</v>
      </c>
      <c r="AV448" s="353" t="s">
        <v>1451</v>
      </c>
      <c r="AW448" s="159"/>
    </row>
    <row r="449" spans="1:49" ht="14.25" customHeight="1" x14ac:dyDescent="0.25">
      <c r="A449" s="253" t="s">
        <v>761</v>
      </c>
      <c r="B449" s="110"/>
      <c r="C449" s="110" t="s">
        <v>762</v>
      </c>
      <c r="D449" s="129">
        <v>870</v>
      </c>
      <c r="E449" s="130"/>
      <c r="F449" s="40"/>
      <c r="G449" s="40">
        <v>80</v>
      </c>
      <c r="H449" s="46">
        <v>9.1954022988505746E-2</v>
      </c>
      <c r="I449" s="131"/>
      <c r="J449" s="132"/>
      <c r="K449" s="40">
        <v>390</v>
      </c>
      <c r="L449" s="46">
        <v>0.44827586206896552</v>
      </c>
      <c r="M449" s="133"/>
      <c r="N449" s="131"/>
      <c r="O449" s="40">
        <v>170</v>
      </c>
      <c r="P449" s="46">
        <v>0.19540229885057472</v>
      </c>
      <c r="Q449" s="131"/>
      <c r="R449" s="327"/>
      <c r="S449" s="40">
        <v>40</v>
      </c>
      <c r="T449" s="46">
        <v>5.7971014492753624E-2</v>
      </c>
      <c r="U449" s="523"/>
      <c r="V449" s="330"/>
      <c r="W449" s="39">
        <v>10</v>
      </c>
      <c r="X449" s="353">
        <v>1.1494252873563218E-2</v>
      </c>
      <c r="Y449" s="576"/>
      <c r="Z449" s="327"/>
      <c r="AA449" s="40" t="s">
        <v>806</v>
      </c>
      <c r="AB449" s="46" t="s">
        <v>806</v>
      </c>
      <c r="AC449" s="577"/>
      <c r="AD449" s="327"/>
      <c r="AE449" s="40">
        <v>60</v>
      </c>
      <c r="AF449" s="46">
        <v>6.8965517241379309E-2</v>
      </c>
      <c r="AG449" s="329"/>
      <c r="AH449" s="330"/>
      <c r="AI449" s="39">
        <v>15</v>
      </c>
      <c r="AJ449" s="353">
        <v>1.7241379310344827E-2</v>
      </c>
      <c r="AK449" s="578"/>
      <c r="AL449" s="330"/>
      <c r="AM449" s="39" t="s">
        <v>806</v>
      </c>
      <c r="AN449" s="353" t="s">
        <v>806</v>
      </c>
      <c r="AO449" s="578"/>
      <c r="AP449" s="330"/>
      <c r="AQ449" s="39">
        <v>75</v>
      </c>
      <c r="AR449" s="353">
        <v>8.6206896551724144E-2</v>
      </c>
      <c r="AS449" s="578"/>
      <c r="AT449" s="330"/>
      <c r="AU449" s="39">
        <v>15</v>
      </c>
      <c r="AV449" s="353">
        <v>1.7241379310344827E-2</v>
      </c>
      <c r="AW449" s="159"/>
    </row>
    <row r="450" spans="1:49" ht="14.25" customHeight="1" x14ac:dyDescent="0.25">
      <c r="A450" s="253" t="s">
        <v>763</v>
      </c>
      <c r="B450" s="110"/>
      <c r="C450" s="110" t="s">
        <v>764</v>
      </c>
      <c r="D450" s="129">
        <v>2295</v>
      </c>
      <c r="E450" s="130"/>
      <c r="F450" s="40"/>
      <c r="G450" s="40">
        <v>175</v>
      </c>
      <c r="H450" s="46">
        <v>7.6252723311546838E-2</v>
      </c>
      <c r="I450" s="131"/>
      <c r="J450" s="132"/>
      <c r="K450" s="40">
        <v>1290</v>
      </c>
      <c r="L450" s="46">
        <v>0.56209150326797386</v>
      </c>
      <c r="M450" s="133"/>
      <c r="N450" s="131"/>
      <c r="O450" s="40">
        <v>330</v>
      </c>
      <c r="P450" s="46">
        <v>0.1437908496732026</v>
      </c>
      <c r="Q450" s="131"/>
      <c r="R450" s="327"/>
      <c r="S450" s="40">
        <v>135</v>
      </c>
      <c r="T450" s="46">
        <v>6.9587628865979384E-2</v>
      </c>
      <c r="U450" s="523"/>
      <c r="V450" s="330"/>
      <c r="W450" s="39">
        <v>10</v>
      </c>
      <c r="X450" s="353" t="s">
        <v>1451</v>
      </c>
      <c r="Y450" s="576"/>
      <c r="Z450" s="327"/>
      <c r="AA450" s="40">
        <v>0</v>
      </c>
      <c r="AB450" s="46">
        <v>0</v>
      </c>
      <c r="AC450" s="577"/>
      <c r="AD450" s="327"/>
      <c r="AE450" s="40">
        <v>145</v>
      </c>
      <c r="AF450" s="46">
        <v>6.3180827886710242E-2</v>
      </c>
      <c r="AG450" s="329"/>
      <c r="AH450" s="330"/>
      <c r="AI450" s="39">
        <v>15</v>
      </c>
      <c r="AJ450" s="353" t="s">
        <v>1451</v>
      </c>
      <c r="AK450" s="578"/>
      <c r="AL450" s="330"/>
      <c r="AM450" s="39">
        <v>20</v>
      </c>
      <c r="AN450" s="353" t="s">
        <v>1451</v>
      </c>
      <c r="AO450" s="578"/>
      <c r="AP450" s="330"/>
      <c r="AQ450" s="39">
        <v>145</v>
      </c>
      <c r="AR450" s="353">
        <v>6.3180827886710242E-2</v>
      </c>
      <c r="AS450" s="578"/>
      <c r="AT450" s="330"/>
      <c r="AU450" s="39">
        <v>30</v>
      </c>
      <c r="AV450" s="353">
        <v>1.3071895424836602E-2</v>
      </c>
      <c r="AW450" s="159"/>
    </row>
    <row r="451" spans="1:49" ht="14.25" customHeight="1" x14ac:dyDescent="0.25">
      <c r="A451" s="253" t="s">
        <v>765</v>
      </c>
      <c r="B451" s="110"/>
      <c r="C451" s="110" t="s">
        <v>766</v>
      </c>
      <c r="D451" s="129">
        <v>2945</v>
      </c>
      <c r="E451" s="130"/>
      <c r="F451" s="40"/>
      <c r="G451" s="40">
        <v>235</v>
      </c>
      <c r="H451" s="46">
        <v>7.979626485568761E-2</v>
      </c>
      <c r="I451" s="131"/>
      <c r="J451" s="132"/>
      <c r="K451" s="40">
        <v>1650</v>
      </c>
      <c r="L451" s="46">
        <v>0.56027164685908315</v>
      </c>
      <c r="M451" s="133"/>
      <c r="N451" s="131"/>
      <c r="O451" s="40">
        <v>365</v>
      </c>
      <c r="P451" s="46">
        <v>0.12393887945670629</v>
      </c>
      <c r="Q451" s="131"/>
      <c r="R451" s="327"/>
      <c r="S451" s="40">
        <v>180</v>
      </c>
      <c r="T451" s="46">
        <v>7.3770491803278687E-2</v>
      </c>
      <c r="U451" s="523"/>
      <c r="V451" s="330"/>
      <c r="W451" s="39">
        <v>10</v>
      </c>
      <c r="X451" s="353" t="s">
        <v>1451</v>
      </c>
      <c r="Y451" s="576"/>
      <c r="Z451" s="327"/>
      <c r="AA451" s="40" t="s">
        <v>806</v>
      </c>
      <c r="AB451" s="46" t="s">
        <v>806</v>
      </c>
      <c r="AC451" s="577"/>
      <c r="AD451" s="327"/>
      <c r="AE451" s="40">
        <v>140</v>
      </c>
      <c r="AF451" s="46">
        <v>4.7538200339558571E-2</v>
      </c>
      <c r="AG451" s="329"/>
      <c r="AH451" s="330"/>
      <c r="AI451" s="39">
        <v>20</v>
      </c>
      <c r="AJ451" s="353" t="s">
        <v>1451</v>
      </c>
      <c r="AK451" s="578"/>
      <c r="AL451" s="330"/>
      <c r="AM451" s="39">
        <v>65</v>
      </c>
      <c r="AN451" s="353">
        <v>2.2071307300509338E-2</v>
      </c>
      <c r="AO451" s="578"/>
      <c r="AP451" s="330"/>
      <c r="AQ451" s="39">
        <v>240</v>
      </c>
      <c r="AR451" s="353">
        <v>8.1494057724957561E-2</v>
      </c>
      <c r="AS451" s="578"/>
      <c r="AT451" s="330"/>
      <c r="AU451" s="39">
        <v>35</v>
      </c>
      <c r="AV451" s="353">
        <v>1.1884550084889643E-2</v>
      </c>
      <c r="AW451" s="159"/>
    </row>
    <row r="452" spans="1:49" ht="14.25" customHeight="1" x14ac:dyDescent="0.25">
      <c r="A452" s="253" t="s">
        <v>767</v>
      </c>
      <c r="B452" s="110"/>
      <c r="C452" s="110" t="s">
        <v>768</v>
      </c>
      <c r="D452" s="129">
        <v>3440</v>
      </c>
      <c r="E452" s="130"/>
      <c r="F452" s="40"/>
      <c r="G452" s="40">
        <v>255</v>
      </c>
      <c r="H452" s="46">
        <v>7.4127906976744193E-2</v>
      </c>
      <c r="I452" s="131"/>
      <c r="J452" s="132"/>
      <c r="K452" s="40">
        <v>1995</v>
      </c>
      <c r="L452" s="46">
        <v>0.57994186046511631</v>
      </c>
      <c r="M452" s="133"/>
      <c r="N452" s="131"/>
      <c r="O452" s="40">
        <v>380</v>
      </c>
      <c r="P452" s="46">
        <v>0.11046511627906977</v>
      </c>
      <c r="Q452" s="131"/>
      <c r="R452" s="327"/>
      <c r="S452" s="40">
        <v>160</v>
      </c>
      <c r="T452" s="46">
        <v>5.6737588652482268E-2</v>
      </c>
      <c r="U452" s="523"/>
      <c r="V452" s="330"/>
      <c r="W452" s="39">
        <v>30</v>
      </c>
      <c r="X452" s="353" t="s">
        <v>1451</v>
      </c>
      <c r="Y452" s="576"/>
      <c r="Z452" s="327"/>
      <c r="AA452" s="40" t="s">
        <v>806</v>
      </c>
      <c r="AB452" s="46" t="s">
        <v>806</v>
      </c>
      <c r="AC452" s="577"/>
      <c r="AD452" s="327"/>
      <c r="AE452" s="40">
        <v>130</v>
      </c>
      <c r="AF452" s="46">
        <v>3.7790697674418602E-2</v>
      </c>
      <c r="AG452" s="329"/>
      <c r="AH452" s="330"/>
      <c r="AI452" s="39">
        <v>45</v>
      </c>
      <c r="AJ452" s="353">
        <v>1.308139534883721E-2</v>
      </c>
      <c r="AK452" s="578"/>
      <c r="AL452" s="330"/>
      <c r="AM452" s="39">
        <v>65</v>
      </c>
      <c r="AN452" s="353">
        <v>1.8895348837209301E-2</v>
      </c>
      <c r="AO452" s="578"/>
      <c r="AP452" s="330"/>
      <c r="AQ452" s="39">
        <v>325</v>
      </c>
      <c r="AR452" s="353">
        <v>9.4476744186046513E-2</v>
      </c>
      <c r="AS452" s="578"/>
      <c r="AT452" s="330"/>
      <c r="AU452" s="39">
        <v>60</v>
      </c>
      <c r="AV452" s="353">
        <v>1.7441860465116279E-2</v>
      </c>
      <c r="AW452" s="159"/>
    </row>
    <row r="453" spans="1:49" ht="14.25" customHeight="1" x14ac:dyDescent="0.25">
      <c r="A453" s="253" t="s">
        <v>769</v>
      </c>
      <c r="B453" s="110"/>
      <c r="C453" s="110" t="s">
        <v>770</v>
      </c>
      <c r="D453" s="129">
        <v>2370</v>
      </c>
      <c r="E453" s="130"/>
      <c r="F453" s="40"/>
      <c r="G453" s="40">
        <v>160</v>
      </c>
      <c r="H453" s="46">
        <v>6.7510548523206745E-2</v>
      </c>
      <c r="I453" s="131"/>
      <c r="J453" s="132"/>
      <c r="K453" s="40">
        <v>1395</v>
      </c>
      <c r="L453" s="46">
        <v>0.58860759493670889</v>
      </c>
      <c r="M453" s="133"/>
      <c r="N453" s="131"/>
      <c r="O453" s="40">
        <v>205</v>
      </c>
      <c r="P453" s="46">
        <v>8.6497890295358648E-2</v>
      </c>
      <c r="Q453" s="131"/>
      <c r="R453" s="327"/>
      <c r="S453" s="40">
        <v>140</v>
      </c>
      <c r="T453" s="46">
        <v>7.3298429319371722E-2</v>
      </c>
      <c r="U453" s="523"/>
      <c r="V453" s="330"/>
      <c r="W453" s="39">
        <v>10</v>
      </c>
      <c r="X453" s="353" t="s">
        <v>1451</v>
      </c>
      <c r="Y453" s="576"/>
      <c r="Z453" s="327"/>
      <c r="AA453" s="40" t="s">
        <v>806</v>
      </c>
      <c r="AB453" s="46" t="s">
        <v>806</v>
      </c>
      <c r="AC453" s="577"/>
      <c r="AD453" s="327"/>
      <c r="AE453" s="40">
        <v>115</v>
      </c>
      <c r="AF453" s="46">
        <v>4.852320675105485E-2</v>
      </c>
      <c r="AG453" s="329"/>
      <c r="AH453" s="330"/>
      <c r="AI453" s="39">
        <v>15</v>
      </c>
      <c r="AJ453" s="353" t="s">
        <v>1451</v>
      </c>
      <c r="AK453" s="578"/>
      <c r="AL453" s="330"/>
      <c r="AM453" s="39">
        <v>50</v>
      </c>
      <c r="AN453" s="353">
        <v>2.1097046413502109E-2</v>
      </c>
      <c r="AO453" s="578"/>
      <c r="AP453" s="330"/>
      <c r="AQ453" s="39">
        <v>250</v>
      </c>
      <c r="AR453" s="353">
        <v>0.10548523206751055</v>
      </c>
      <c r="AS453" s="578"/>
      <c r="AT453" s="330"/>
      <c r="AU453" s="39">
        <v>35</v>
      </c>
      <c r="AV453" s="353">
        <v>1.4767932489451477E-2</v>
      </c>
      <c r="AW453" s="159"/>
    </row>
    <row r="454" spans="1:49" ht="14.25" customHeight="1" x14ac:dyDescent="0.25">
      <c r="A454" s="253" t="s">
        <v>771</v>
      </c>
      <c r="B454" s="110"/>
      <c r="C454" s="110" t="s">
        <v>772</v>
      </c>
      <c r="D454" s="129">
        <v>2475</v>
      </c>
      <c r="E454" s="130"/>
      <c r="F454" s="40"/>
      <c r="G454" s="40">
        <v>175</v>
      </c>
      <c r="H454" s="46">
        <v>7.0707070707070704E-2</v>
      </c>
      <c r="I454" s="131"/>
      <c r="J454" s="132"/>
      <c r="K454" s="40">
        <v>1530</v>
      </c>
      <c r="L454" s="46">
        <v>0.61818181818181817</v>
      </c>
      <c r="M454" s="133"/>
      <c r="N454" s="131"/>
      <c r="O454" s="40">
        <v>215</v>
      </c>
      <c r="P454" s="46">
        <v>8.6868686868686873E-2</v>
      </c>
      <c r="Q454" s="131"/>
      <c r="R454" s="327"/>
      <c r="S454" s="40">
        <v>135</v>
      </c>
      <c r="T454" s="46">
        <v>6.5217391304347824E-2</v>
      </c>
      <c r="U454" s="523"/>
      <c r="V454" s="330"/>
      <c r="W454" s="39">
        <v>15</v>
      </c>
      <c r="X454" s="353" t="s">
        <v>1451</v>
      </c>
      <c r="Y454" s="576"/>
      <c r="Z454" s="327"/>
      <c r="AA454" s="40" t="s">
        <v>806</v>
      </c>
      <c r="AB454" s="46" t="s">
        <v>806</v>
      </c>
      <c r="AC454" s="577"/>
      <c r="AD454" s="327"/>
      <c r="AE454" s="40">
        <v>140</v>
      </c>
      <c r="AF454" s="46">
        <v>5.6565656565656569E-2</v>
      </c>
      <c r="AG454" s="329"/>
      <c r="AH454" s="330"/>
      <c r="AI454" s="39">
        <v>15</v>
      </c>
      <c r="AJ454" s="353" t="s">
        <v>1451</v>
      </c>
      <c r="AK454" s="578"/>
      <c r="AL454" s="330"/>
      <c r="AM454" s="39">
        <v>40</v>
      </c>
      <c r="AN454" s="353">
        <v>1.6161616161616162E-2</v>
      </c>
      <c r="AO454" s="578"/>
      <c r="AP454" s="330"/>
      <c r="AQ454" s="39">
        <v>180</v>
      </c>
      <c r="AR454" s="353">
        <v>7.2727272727272724E-2</v>
      </c>
      <c r="AS454" s="578"/>
      <c r="AT454" s="330"/>
      <c r="AU454" s="39">
        <v>30</v>
      </c>
      <c r="AV454" s="353">
        <v>1.2121212121212121E-2</v>
      </c>
      <c r="AW454" s="159"/>
    </row>
    <row r="455" spans="1:49" ht="14.25" customHeight="1" x14ac:dyDescent="0.25">
      <c r="A455" s="253" t="s">
        <v>773</v>
      </c>
      <c r="B455" s="110"/>
      <c r="C455" s="110" t="s">
        <v>774</v>
      </c>
      <c r="D455" s="129">
        <v>2360</v>
      </c>
      <c r="E455" s="130"/>
      <c r="F455" s="40"/>
      <c r="G455" s="40">
        <v>135</v>
      </c>
      <c r="H455" s="46">
        <v>5.7203389830508475E-2</v>
      </c>
      <c r="I455" s="131"/>
      <c r="J455" s="132"/>
      <c r="K455" s="40">
        <v>1485</v>
      </c>
      <c r="L455" s="46">
        <v>0.62923728813559321</v>
      </c>
      <c r="M455" s="133"/>
      <c r="N455" s="131"/>
      <c r="O455" s="40">
        <v>265</v>
      </c>
      <c r="P455" s="46">
        <v>0.11228813559322035</v>
      </c>
      <c r="Q455" s="131"/>
      <c r="R455" s="327"/>
      <c r="S455" s="40">
        <v>135</v>
      </c>
      <c r="T455" s="46">
        <v>6.6502463054187194E-2</v>
      </c>
      <c r="U455" s="523"/>
      <c r="V455" s="330"/>
      <c r="W455" s="39">
        <v>10</v>
      </c>
      <c r="X455" s="353" t="s">
        <v>1451</v>
      </c>
      <c r="Y455" s="576"/>
      <c r="Z455" s="327"/>
      <c r="AA455" s="40" t="s">
        <v>806</v>
      </c>
      <c r="AB455" s="46" t="s">
        <v>806</v>
      </c>
      <c r="AC455" s="577"/>
      <c r="AD455" s="327"/>
      <c r="AE455" s="40">
        <v>155</v>
      </c>
      <c r="AF455" s="46">
        <v>6.5677966101694921E-2</v>
      </c>
      <c r="AG455" s="329"/>
      <c r="AH455" s="330"/>
      <c r="AI455" s="39">
        <v>10</v>
      </c>
      <c r="AJ455" s="353" t="s">
        <v>1451</v>
      </c>
      <c r="AK455" s="578"/>
      <c r="AL455" s="330"/>
      <c r="AM455" s="39">
        <v>40</v>
      </c>
      <c r="AN455" s="353">
        <v>1.6949152542372881E-2</v>
      </c>
      <c r="AO455" s="578"/>
      <c r="AP455" s="330"/>
      <c r="AQ455" s="39">
        <v>95</v>
      </c>
      <c r="AR455" s="353">
        <v>4.025423728813559E-2</v>
      </c>
      <c r="AS455" s="578"/>
      <c r="AT455" s="330"/>
      <c r="AU455" s="39">
        <v>30</v>
      </c>
      <c r="AV455" s="353">
        <v>1.2711864406779662E-2</v>
      </c>
      <c r="AW455" s="159"/>
    </row>
    <row r="456" spans="1:49" ht="14.25" customHeight="1" x14ac:dyDescent="0.25">
      <c r="A456" s="253" t="s">
        <v>775</v>
      </c>
      <c r="B456" s="110"/>
      <c r="C456" s="110" t="s">
        <v>776</v>
      </c>
      <c r="D456" s="129">
        <v>3780</v>
      </c>
      <c r="E456" s="130"/>
      <c r="F456" s="40"/>
      <c r="G456" s="40">
        <v>255</v>
      </c>
      <c r="H456" s="46">
        <v>6.7460317460317457E-2</v>
      </c>
      <c r="I456" s="131"/>
      <c r="J456" s="132"/>
      <c r="K456" s="40">
        <v>2275</v>
      </c>
      <c r="L456" s="46">
        <v>0.60185185185185186</v>
      </c>
      <c r="M456" s="133"/>
      <c r="N456" s="131"/>
      <c r="O456" s="40">
        <v>365</v>
      </c>
      <c r="P456" s="46">
        <v>9.6560846560846555E-2</v>
      </c>
      <c r="Q456" s="131"/>
      <c r="R456" s="327"/>
      <c r="S456" s="40">
        <v>235</v>
      </c>
      <c r="T456" s="46">
        <v>7.4367088607594931E-2</v>
      </c>
      <c r="U456" s="523"/>
      <c r="V456" s="330"/>
      <c r="W456" s="39">
        <v>30</v>
      </c>
      <c r="X456" s="353" t="s">
        <v>1451</v>
      </c>
      <c r="Y456" s="576"/>
      <c r="Z456" s="327"/>
      <c r="AA456" s="40" t="s">
        <v>806</v>
      </c>
      <c r="AB456" s="46" t="s">
        <v>806</v>
      </c>
      <c r="AC456" s="577"/>
      <c r="AD456" s="327"/>
      <c r="AE456" s="40">
        <v>140</v>
      </c>
      <c r="AF456" s="46">
        <v>3.7037037037037035E-2</v>
      </c>
      <c r="AG456" s="329"/>
      <c r="AH456" s="330"/>
      <c r="AI456" s="39">
        <v>45</v>
      </c>
      <c r="AJ456" s="353">
        <v>1.1904761904761904E-2</v>
      </c>
      <c r="AK456" s="578"/>
      <c r="AL456" s="330"/>
      <c r="AM456" s="39">
        <v>65</v>
      </c>
      <c r="AN456" s="353">
        <v>1.7195767195767195E-2</v>
      </c>
      <c r="AO456" s="578"/>
      <c r="AP456" s="330"/>
      <c r="AQ456" s="39">
        <v>300</v>
      </c>
      <c r="AR456" s="353">
        <v>7.9365079365079361E-2</v>
      </c>
      <c r="AS456" s="578"/>
      <c r="AT456" s="330"/>
      <c r="AU456" s="39">
        <v>55</v>
      </c>
      <c r="AV456" s="353">
        <v>1.4550264550264549E-2</v>
      </c>
      <c r="AW456" s="159"/>
    </row>
    <row r="457" spans="1:49" ht="14.25" customHeight="1" x14ac:dyDescent="0.25">
      <c r="A457" s="253" t="s">
        <v>777</v>
      </c>
      <c r="B457" s="110"/>
      <c r="C457" s="110" t="s">
        <v>778</v>
      </c>
      <c r="D457" s="129">
        <v>3460</v>
      </c>
      <c r="E457" s="130"/>
      <c r="F457" s="40"/>
      <c r="G457" s="40">
        <v>225</v>
      </c>
      <c r="H457" s="46">
        <v>6.5028901734104042E-2</v>
      </c>
      <c r="I457" s="131"/>
      <c r="J457" s="132"/>
      <c r="K457" s="40">
        <v>1965</v>
      </c>
      <c r="L457" s="46">
        <v>0.56791907514450868</v>
      </c>
      <c r="M457" s="133"/>
      <c r="N457" s="131"/>
      <c r="O457" s="40">
        <v>350</v>
      </c>
      <c r="P457" s="46">
        <v>0.10115606936416185</v>
      </c>
      <c r="Q457" s="131"/>
      <c r="R457" s="327"/>
      <c r="S457" s="40">
        <v>230</v>
      </c>
      <c r="T457" s="46">
        <v>8.2585278276481155E-2</v>
      </c>
      <c r="U457" s="523"/>
      <c r="V457" s="330"/>
      <c r="W457" s="39">
        <v>15</v>
      </c>
      <c r="X457" s="353" t="s">
        <v>1451</v>
      </c>
      <c r="Y457" s="576"/>
      <c r="Z457" s="327"/>
      <c r="AA457" s="40" t="s">
        <v>806</v>
      </c>
      <c r="AB457" s="46" t="s">
        <v>806</v>
      </c>
      <c r="AC457" s="577"/>
      <c r="AD457" s="327"/>
      <c r="AE457" s="40">
        <v>165</v>
      </c>
      <c r="AF457" s="46">
        <v>4.7687861271676298E-2</v>
      </c>
      <c r="AG457" s="329"/>
      <c r="AH457" s="330"/>
      <c r="AI457" s="39">
        <v>20</v>
      </c>
      <c r="AJ457" s="353" t="s">
        <v>1451</v>
      </c>
      <c r="AK457" s="578"/>
      <c r="AL457" s="330"/>
      <c r="AM457" s="39">
        <v>55</v>
      </c>
      <c r="AN457" s="353">
        <v>1.5895953757225433E-2</v>
      </c>
      <c r="AO457" s="578"/>
      <c r="AP457" s="330"/>
      <c r="AQ457" s="39">
        <v>365</v>
      </c>
      <c r="AR457" s="353">
        <v>0.10549132947976879</v>
      </c>
      <c r="AS457" s="578"/>
      <c r="AT457" s="330"/>
      <c r="AU457" s="39">
        <v>60</v>
      </c>
      <c r="AV457" s="353">
        <v>1.7341040462427744E-2</v>
      </c>
      <c r="AW457" s="159"/>
    </row>
    <row r="458" spans="1:49" ht="14.25" customHeight="1" x14ac:dyDescent="0.25">
      <c r="A458" s="253" t="s">
        <v>779</v>
      </c>
      <c r="B458" s="110"/>
      <c r="C458" s="110" t="s">
        <v>780</v>
      </c>
      <c r="D458" s="129">
        <v>850</v>
      </c>
      <c r="E458" s="130"/>
      <c r="F458" s="40"/>
      <c r="G458" s="40">
        <v>65</v>
      </c>
      <c r="H458" s="46">
        <v>7.6470588235294124E-2</v>
      </c>
      <c r="I458" s="131"/>
      <c r="J458" s="132"/>
      <c r="K458" s="40">
        <v>500</v>
      </c>
      <c r="L458" s="46">
        <v>0.58823529411764708</v>
      </c>
      <c r="M458" s="133"/>
      <c r="N458" s="131"/>
      <c r="O458" s="40">
        <v>75</v>
      </c>
      <c r="P458" s="46">
        <v>8.8235294117647065E-2</v>
      </c>
      <c r="Q458" s="131"/>
      <c r="R458" s="327"/>
      <c r="S458" s="40">
        <v>55</v>
      </c>
      <c r="T458" s="46">
        <v>7.9136690647482008E-2</v>
      </c>
      <c r="U458" s="523"/>
      <c r="V458" s="330"/>
      <c r="W458" s="39" t="s">
        <v>806</v>
      </c>
      <c r="X458" s="353" t="s">
        <v>806</v>
      </c>
      <c r="Y458" s="576"/>
      <c r="Z458" s="327"/>
      <c r="AA458" s="40" t="s">
        <v>806</v>
      </c>
      <c r="AB458" s="46" t="s">
        <v>806</v>
      </c>
      <c r="AC458" s="577"/>
      <c r="AD458" s="327"/>
      <c r="AE458" s="40">
        <v>35</v>
      </c>
      <c r="AF458" s="46">
        <v>4.1176470588235294E-2</v>
      </c>
      <c r="AG458" s="329"/>
      <c r="AH458" s="330"/>
      <c r="AI458" s="39" t="s">
        <v>806</v>
      </c>
      <c r="AJ458" s="353" t="s">
        <v>806</v>
      </c>
      <c r="AK458" s="578"/>
      <c r="AL458" s="330"/>
      <c r="AM458" s="39">
        <v>15</v>
      </c>
      <c r="AN458" s="353">
        <v>1.7647058823529412E-2</v>
      </c>
      <c r="AO458" s="578"/>
      <c r="AP458" s="330"/>
      <c r="AQ458" s="39">
        <v>85</v>
      </c>
      <c r="AR458" s="353">
        <v>0.1</v>
      </c>
      <c r="AS458" s="578"/>
      <c r="AT458" s="330"/>
      <c r="AU458" s="39">
        <v>15</v>
      </c>
      <c r="AV458" s="353">
        <v>1.7647058823529412E-2</v>
      </c>
      <c r="AW458" s="159"/>
    </row>
    <row r="459" spans="1:49" ht="14.25" customHeight="1" x14ac:dyDescent="0.25">
      <c r="A459" s="253" t="s">
        <v>781</v>
      </c>
      <c r="B459" s="110"/>
      <c r="C459" s="110" t="s">
        <v>782</v>
      </c>
      <c r="D459" s="129">
        <v>3120</v>
      </c>
      <c r="E459" s="130"/>
      <c r="F459" s="40"/>
      <c r="G459" s="40">
        <v>185</v>
      </c>
      <c r="H459" s="46">
        <v>5.9294871794871792E-2</v>
      </c>
      <c r="I459" s="131"/>
      <c r="J459" s="132"/>
      <c r="K459" s="40">
        <v>1895</v>
      </c>
      <c r="L459" s="46">
        <v>0.60737179487179482</v>
      </c>
      <c r="M459" s="133"/>
      <c r="N459" s="131"/>
      <c r="O459" s="40">
        <v>270</v>
      </c>
      <c r="P459" s="46">
        <v>8.6538461538461536E-2</v>
      </c>
      <c r="Q459" s="131"/>
      <c r="R459" s="327"/>
      <c r="S459" s="40">
        <v>190</v>
      </c>
      <c r="T459" s="46">
        <v>7.4363992172211346E-2</v>
      </c>
      <c r="U459" s="523"/>
      <c r="V459" s="330"/>
      <c r="W459" s="39">
        <v>15</v>
      </c>
      <c r="X459" s="353" t="s">
        <v>1451</v>
      </c>
      <c r="Y459" s="576"/>
      <c r="Z459" s="327"/>
      <c r="AA459" s="40" t="s">
        <v>806</v>
      </c>
      <c r="AB459" s="46" t="s">
        <v>806</v>
      </c>
      <c r="AC459" s="577"/>
      <c r="AD459" s="327"/>
      <c r="AE459" s="40">
        <v>145</v>
      </c>
      <c r="AF459" s="46">
        <v>4.6474358974358976E-2</v>
      </c>
      <c r="AG459" s="329"/>
      <c r="AH459" s="330"/>
      <c r="AI459" s="39">
        <v>20</v>
      </c>
      <c r="AJ459" s="353" t="s">
        <v>1451</v>
      </c>
      <c r="AK459" s="578"/>
      <c r="AL459" s="330"/>
      <c r="AM459" s="39">
        <v>70</v>
      </c>
      <c r="AN459" s="353">
        <v>2.2435897435897436E-2</v>
      </c>
      <c r="AO459" s="578"/>
      <c r="AP459" s="330"/>
      <c r="AQ459" s="39">
        <v>295</v>
      </c>
      <c r="AR459" s="353">
        <v>9.4551282051282048E-2</v>
      </c>
      <c r="AS459" s="578"/>
      <c r="AT459" s="330"/>
      <c r="AU459" s="39">
        <v>35</v>
      </c>
      <c r="AV459" s="353">
        <v>1.1217948717948718E-2</v>
      </c>
      <c r="AW459" s="159"/>
    </row>
    <row r="460" spans="1:49" ht="14.25" customHeight="1" x14ac:dyDescent="0.25">
      <c r="A460" s="253" t="s">
        <v>783</v>
      </c>
      <c r="B460" s="110"/>
      <c r="C460" s="110" t="s">
        <v>784</v>
      </c>
      <c r="D460" s="129">
        <v>920</v>
      </c>
      <c r="E460" s="130"/>
      <c r="F460" s="40"/>
      <c r="G460" s="40">
        <v>65</v>
      </c>
      <c r="H460" s="46">
        <v>7.0652173913043473E-2</v>
      </c>
      <c r="I460" s="131"/>
      <c r="J460" s="132"/>
      <c r="K460" s="40">
        <v>525</v>
      </c>
      <c r="L460" s="46">
        <v>0.57065217391304346</v>
      </c>
      <c r="M460" s="133"/>
      <c r="N460" s="131"/>
      <c r="O460" s="40">
        <v>85</v>
      </c>
      <c r="P460" s="46">
        <v>9.2391304347826081E-2</v>
      </c>
      <c r="Q460" s="131"/>
      <c r="R460" s="327"/>
      <c r="S460" s="40">
        <v>75</v>
      </c>
      <c r="T460" s="46">
        <v>0.1</v>
      </c>
      <c r="U460" s="523"/>
      <c r="V460" s="330"/>
      <c r="W460" s="39" t="s">
        <v>806</v>
      </c>
      <c r="X460" s="353" t="s">
        <v>806</v>
      </c>
      <c r="Y460" s="576"/>
      <c r="Z460" s="327"/>
      <c r="AA460" s="40">
        <v>0</v>
      </c>
      <c r="AB460" s="46">
        <v>0</v>
      </c>
      <c r="AC460" s="577"/>
      <c r="AD460" s="327"/>
      <c r="AE460" s="40">
        <v>35</v>
      </c>
      <c r="AF460" s="46">
        <v>3.8043478260869568E-2</v>
      </c>
      <c r="AG460" s="329"/>
      <c r="AH460" s="330"/>
      <c r="AI460" s="39" t="s">
        <v>806</v>
      </c>
      <c r="AJ460" s="353" t="s">
        <v>806</v>
      </c>
      <c r="AK460" s="578"/>
      <c r="AL460" s="330"/>
      <c r="AM460" s="39">
        <v>15</v>
      </c>
      <c r="AN460" s="353">
        <v>1.6304347826086956E-2</v>
      </c>
      <c r="AO460" s="578"/>
      <c r="AP460" s="330"/>
      <c r="AQ460" s="39">
        <v>90</v>
      </c>
      <c r="AR460" s="353">
        <v>9.7826086956521743E-2</v>
      </c>
      <c r="AS460" s="578"/>
      <c r="AT460" s="330"/>
      <c r="AU460" s="39">
        <v>15</v>
      </c>
      <c r="AV460" s="353">
        <v>1.6304347826086956E-2</v>
      </c>
      <c r="AW460" s="159"/>
    </row>
    <row r="461" spans="1:49" ht="14.25" customHeight="1" x14ac:dyDescent="0.25">
      <c r="A461" s="253" t="s">
        <v>785</v>
      </c>
      <c r="B461" s="110"/>
      <c r="C461" s="110" t="s">
        <v>786</v>
      </c>
      <c r="D461" s="129">
        <v>1700</v>
      </c>
      <c r="E461" s="130"/>
      <c r="F461" s="40"/>
      <c r="G461" s="40">
        <v>125</v>
      </c>
      <c r="H461" s="46">
        <v>7.3529411764705885E-2</v>
      </c>
      <c r="I461" s="131"/>
      <c r="J461" s="132"/>
      <c r="K461" s="40">
        <v>1055</v>
      </c>
      <c r="L461" s="46">
        <v>0.62058823529411766</v>
      </c>
      <c r="M461" s="133"/>
      <c r="N461" s="131"/>
      <c r="O461" s="40">
        <v>140</v>
      </c>
      <c r="P461" s="46">
        <v>8.2352941176470587E-2</v>
      </c>
      <c r="Q461" s="131"/>
      <c r="R461" s="327"/>
      <c r="S461" s="40">
        <v>100</v>
      </c>
      <c r="T461" s="46">
        <v>7.0422535211267609E-2</v>
      </c>
      <c r="U461" s="523"/>
      <c r="V461" s="330"/>
      <c r="W461" s="39" t="s">
        <v>806</v>
      </c>
      <c r="X461" s="353" t="s">
        <v>806</v>
      </c>
      <c r="Y461" s="576"/>
      <c r="Z461" s="327"/>
      <c r="AA461" s="40" t="s">
        <v>806</v>
      </c>
      <c r="AB461" s="46" t="s">
        <v>806</v>
      </c>
      <c r="AC461" s="577"/>
      <c r="AD461" s="327"/>
      <c r="AE461" s="40">
        <v>80</v>
      </c>
      <c r="AF461" s="46">
        <v>4.7058823529411764E-2</v>
      </c>
      <c r="AG461" s="329"/>
      <c r="AH461" s="330"/>
      <c r="AI461" s="39" t="s">
        <v>806</v>
      </c>
      <c r="AJ461" s="353" t="s">
        <v>806</v>
      </c>
      <c r="AK461" s="578"/>
      <c r="AL461" s="330"/>
      <c r="AM461" s="39">
        <v>30</v>
      </c>
      <c r="AN461" s="353">
        <v>1.7647058823529412E-2</v>
      </c>
      <c r="AO461" s="578"/>
      <c r="AP461" s="330"/>
      <c r="AQ461" s="39">
        <v>135</v>
      </c>
      <c r="AR461" s="353">
        <v>7.9411764705882348E-2</v>
      </c>
      <c r="AS461" s="578"/>
      <c r="AT461" s="330"/>
      <c r="AU461" s="39">
        <v>20</v>
      </c>
      <c r="AV461" s="353">
        <v>1.1764705882352941E-2</v>
      </c>
      <c r="AW461" s="159"/>
    </row>
    <row r="462" spans="1:49" ht="14.25" customHeight="1" x14ac:dyDescent="0.25">
      <c r="A462" s="253" t="s">
        <v>787</v>
      </c>
      <c r="B462" s="110"/>
      <c r="C462" s="110" t="s">
        <v>788</v>
      </c>
      <c r="D462" s="129">
        <v>1540</v>
      </c>
      <c r="E462" s="130"/>
      <c r="F462" s="40"/>
      <c r="G462" s="40">
        <v>90</v>
      </c>
      <c r="H462" s="46">
        <v>5.844155844155844E-2</v>
      </c>
      <c r="I462" s="131"/>
      <c r="J462" s="132"/>
      <c r="K462" s="40">
        <v>985</v>
      </c>
      <c r="L462" s="46">
        <v>0.63961038961038963</v>
      </c>
      <c r="M462" s="133"/>
      <c r="N462" s="131"/>
      <c r="O462" s="40">
        <v>205</v>
      </c>
      <c r="P462" s="46">
        <v>0.13311688311688311</v>
      </c>
      <c r="Q462" s="131"/>
      <c r="R462" s="327"/>
      <c r="S462" s="40">
        <v>60</v>
      </c>
      <c r="T462" s="46">
        <v>4.4776119402985072E-2</v>
      </c>
      <c r="U462" s="523"/>
      <c r="V462" s="330"/>
      <c r="W462" s="39" t="s">
        <v>806</v>
      </c>
      <c r="X462" s="353" t="s">
        <v>806</v>
      </c>
      <c r="Y462" s="576"/>
      <c r="Z462" s="327"/>
      <c r="AA462" s="40">
        <v>0</v>
      </c>
      <c r="AB462" s="46">
        <v>0</v>
      </c>
      <c r="AC462" s="577"/>
      <c r="AD462" s="327"/>
      <c r="AE462" s="40">
        <v>75</v>
      </c>
      <c r="AF462" s="46">
        <v>4.8701298701298704E-2</v>
      </c>
      <c r="AG462" s="329"/>
      <c r="AH462" s="330"/>
      <c r="AI462" s="39" t="s">
        <v>806</v>
      </c>
      <c r="AJ462" s="353" t="s">
        <v>806</v>
      </c>
      <c r="AK462" s="578"/>
      <c r="AL462" s="330"/>
      <c r="AM462" s="39">
        <v>15</v>
      </c>
      <c r="AN462" s="353" t="s">
        <v>1451</v>
      </c>
      <c r="AO462" s="578"/>
      <c r="AP462" s="330"/>
      <c r="AQ462" s="39">
        <v>85</v>
      </c>
      <c r="AR462" s="353">
        <v>5.5194805194805192E-2</v>
      </c>
      <c r="AS462" s="578"/>
      <c r="AT462" s="330"/>
      <c r="AU462" s="39">
        <v>10</v>
      </c>
      <c r="AV462" s="353" t="s">
        <v>1451</v>
      </c>
      <c r="AW462" s="159"/>
    </row>
    <row r="463" spans="1:49" ht="14.25" customHeight="1" x14ac:dyDescent="0.25">
      <c r="A463" s="255" t="s">
        <v>789</v>
      </c>
      <c r="B463" s="110"/>
      <c r="C463" s="110" t="s">
        <v>790</v>
      </c>
      <c r="D463" s="129">
        <v>2185</v>
      </c>
      <c r="E463" s="130"/>
      <c r="F463" s="40"/>
      <c r="G463" s="40">
        <v>140</v>
      </c>
      <c r="H463" s="46">
        <v>6.4073226544622428E-2</v>
      </c>
      <c r="I463" s="131"/>
      <c r="J463" s="132"/>
      <c r="K463" s="40">
        <v>1370</v>
      </c>
      <c r="L463" s="46">
        <v>0.62700228832951943</v>
      </c>
      <c r="M463" s="133"/>
      <c r="N463" s="131"/>
      <c r="O463" s="40">
        <v>180</v>
      </c>
      <c r="P463" s="46">
        <v>8.2379862700228831E-2</v>
      </c>
      <c r="Q463" s="131"/>
      <c r="R463" s="327"/>
      <c r="S463" s="40">
        <v>155</v>
      </c>
      <c r="T463" s="46">
        <v>8.3557951482479784E-2</v>
      </c>
      <c r="U463" s="523"/>
      <c r="V463" s="330"/>
      <c r="W463" s="39">
        <v>10</v>
      </c>
      <c r="X463" s="353" t="s">
        <v>1451</v>
      </c>
      <c r="Y463" s="576"/>
      <c r="Z463" s="327"/>
      <c r="AA463" s="40" t="s">
        <v>806</v>
      </c>
      <c r="AB463" s="46" t="s">
        <v>806</v>
      </c>
      <c r="AC463" s="577"/>
      <c r="AD463" s="327"/>
      <c r="AE463" s="40">
        <v>115</v>
      </c>
      <c r="AF463" s="46">
        <v>5.2631578947368418E-2</v>
      </c>
      <c r="AG463" s="329"/>
      <c r="AH463" s="330"/>
      <c r="AI463" s="39">
        <v>15</v>
      </c>
      <c r="AJ463" s="353" t="s">
        <v>1451</v>
      </c>
      <c r="AK463" s="578"/>
      <c r="AL463" s="330"/>
      <c r="AM463" s="39">
        <v>30</v>
      </c>
      <c r="AN463" s="353">
        <v>1.3729977116704805E-2</v>
      </c>
      <c r="AO463" s="578"/>
      <c r="AP463" s="330"/>
      <c r="AQ463" s="39">
        <v>145</v>
      </c>
      <c r="AR463" s="353">
        <v>6.6361556064073221E-2</v>
      </c>
      <c r="AS463" s="578"/>
      <c r="AT463" s="330"/>
      <c r="AU463" s="39">
        <v>20</v>
      </c>
      <c r="AV463" s="353" t="s">
        <v>1451</v>
      </c>
      <c r="AW463" s="159"/>
    </row>
    <row r="465" spans="1:25" s="85" customFormat="1" ht="14.25" customHeight="1" x14ac:dyDescent="0.25">
      <c r="A465" s="81" t="s">
        <v>1057</v>
      </c>
    </row>
    <row r="466" spans="1:25" s="85" customFormat="1" ht="12.75" x14ac:dyDescent="0.25">
      <c r="A466" s="11" t="s">
        <v>1056</v>
      </c>
    </row>
    <row r="467" spans="1:25" s="85" customFormat="1" ht="12.75" x14ac:dyDescent="0.25">
      <c r="A467" s="11" t="s">
        <v>1422</v>
      </c>
    </row>
    <row r="468" spans="1:25" s="85" customFormat="1" ht="30" customHeight="1" x14ac:dyDescent="0.25">
      <c r="A468" s="621" t="s">
        <v>1342</v>
      </c>
      <c r="B468" s="621"/>
      <c r="C468" s="621"/>
      <c r="D468" s="621"/>
      <c r="E468" s="621"/>
      <c r="F468" s="621"/>
      <c r="G468" s="621"/>
      <c r="H468" s="621"/>
      <c r="I468" s="621"/>
      <c r="J468" s="621"/>
      <c r="K468" s="621"/>
      <c r="L468" s="621"/>
      <c r="M468" s="621"/>
      <c r="N468" s="621"/>
      <c r="O468" s="621"/>
      <c r="P468" s="621"/>
      <c r="Q468" s="621"/>
      <c r="R468" s="621"/>
      <c r="S468" s="621"/>
      <c r="T468" s="621"/>
      <c r="U468" s="621"/>
      <c r="V468" s="621"/>
      <c r="W468" s="621"/>
      <c r="X468" s="621"/>
      <c r="Y468" s="621"/>
    </row>
    <row r="469" spans="1:25" ht="14.25" customHeight="1" x14ac:dyDescent="0.25">
      <c r="A469" s="85" t="s">
        <v>1440</v>
      </c>
    </row>
    <row r="470" spans="1:25" ht="14.25" customHeight="1" x14ac:dyDescent="0.25">
      <c r="A470" s="11" t="s">
        <v>1341</v>
      </c>
    </row>
  </sheetData>
  <mergeCells count="15">
    <mergeCell ref="A468:Y468"/>
    <mergeCell ref="AI12:AJ12"/>
    <mergeCell ref="AM12:AN12"/>
    <mergeCell ref="AQ12:AR12"/>
    <mergeCell ref="AU12:AV12"/>
    <mergeCell ref="A1:S2"/>
    <mergeCell ref="A5:AF5"/>
    <mergeCell ref="A12:C13"/>
    <mergeCell ref="G12:H12"/>
    <mergeCell ref="K12:L12"/>
    <mergeCell ref="O12:P12"/>
    <mergeCell ref="S12:T12"/>
    <mergeCell ref="W12:X12"/>
    <mergeCell ref="AA12:AB12"/>
    <mergeCell ref="AE12:AF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BBA8AC"/>
  </sheetPr>
  <dimension ref="A1:AB231"/>
  <sheetViews>
    <sheetView zoomScaleNormal="100" workbookViewId="0">
      <pane xSplit="2" ySplit="12" topLeftCell="C13" activePane="bottomRight" state="frozen"/>
      <selection activeCell="U5" sqref="U5"/>
      <selection pane="topRight" activeCell="U5" sqref="U5"/>
      <selection pane="bottomLeft" activeCell="U5" sqref="U5"/>
      <selection pane="bottomRight" sqref="A1:S2"/>
    </sheetView>
  </sheetViews>
  <sheetFormatPr defaultColWidth="9.140625" defaultRowHeight="14.25" x14ac:dyDescent="0.25"/>
  <cols>
    <col min="1" max="1" width="11.28515625" style="83" customWidth="1"/>
    <col min="2" max="2" width="35.140625" style="83" customWidth="1"/>
    <col min="3" max="4" width="17.7109375" style="83" customWidth="1"/>
    <col min="5" max="5" width="16" style="83" customWidth="1"/>
    <col min="6" max="16384" width="9.140625" style="83"/>
  </cols>
  <sheetData>
    <row r="1" spans="1:28" x14ac:dyDescent="0.25">
      <c r="A1" s="618"/>
      <c r="B1" s="619"/>
      <c r="C1" s="619"/>
      <c r="D1" s="619"/>
      <c r="E1" s="619"/>
      <c r="F1" s="619"/>
      <c r="G1" s="619"/>
      <c r="H1" s="619"/>
      <c r="I1" s="619"/>
      <c r="J1" s="619"/>
      <c r="K1" s="619"/>
      <c r="L1" s="619"/>
      <c r="M1" s="619"/>
      <c r="N1" s="619"/>
      <c r="O1" s="619"/>
      <c r="P1" s="619"/>
      <c r="Q1" s="619"/>
      <c r="R1" s="619"/>
      <c r="S1" s="619"/>
    </row>
    <row r="2" spans="1:28" ht="36.75" customHeight="1" x14ac:dyDescent="0.25">
      <c r="A2" s="619"/>
      <c r="B2" s="619"/>
      <c r="C2" s="619"/>
      <c r="D2" s="619"/>
      <c r="E2" s="619"/>
      <c r="F2" s="619"/>
      <c r="G2" s="619"/>
      <c r="H2" s="619"/>
      <c r="I2" s="619"/>
      <c r="J2" s="619"/>
      <c r="K2" s="619"/>
      <c r="L2" s="619"/>
      <c r="M2" s="619"/>
      <c r="N2" s="619"/>
      <c r="O2" s="619"/>
      <c r="P2" s="619"/>
      <c r="Q2" s="619"/>
      <c r="R2" s="619"/>
      <c r="S2" s="619"/>
    </row>
    <row r="3" spans="1:28" s="30" customFormat="1" ht="17.25" customHeight="1" x14ac:dyDescent="0.25">
      <c r="A3" s="138" t="s">
        <v>1452</v>
      </c>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row>
    <row r="4" spans="1:28" ht="6" customHeight="1" x14ac:dyDescent="0.25"/>
    <row r="5" spans="1:28" ht="38.25" customHeight="1" x14ac:dyDescent="0.25">
      <c r="A5" s="616" t="s">
        <v>1457</v>
      </c>
      <c r="B5" s="616"/>
      <c r="C5" s="616"/>
      <c r="D5" s="616"/>
      <c r="E5" s="616"/>
      <c r="F5" s="616"/>
      <c r="G5" s="616"/>
      <c r="H5" s="616"/>
      <c r="I5" s="616"/>
      <c r="J5" s="616"/>
      <c r="K5" s="616"/>
      <c r="L5" s="616"/>
      <c r="M5" s="616"/>
      <c r="N5" s="616"/>
      <c r="O5" s="616"/>
    </row>
    <row r="6" spans="1:28" ht="6" customHeight="1" x14ac:dyDescent="0.25"/>
    <row r="7" spans="1:28" s="142" customFormat="1" ht="14.25" customHeight="1" x14ac:dyDescent="0.25">
      <c r="A7" s="338" t="s">
        <v>1338</v>
      </c>
      <c r="B7" s="326"/>
      <c r="C7" s="326"/>
      <c r="D7" s="326"/>
      <c r="E7" s="326"/>
      <c r="F7" s="326"/>
      <c r="G7" s="326"/>
      <c r="H7" s="326"/>
      <c r="I7" s="326"/>
      <c r="J7" s="326"/>
      <c r="K7" s="326"/>
      <c r="L7" s="326"/>
      <c r="M7" s="326"/>
      <c r="N7" s="326"/>
      <c r="O7" s="326"/>
    </row>
    <row r="8" spans="1:28" s="142" customFormat="1" ht="6" customHeight="1" x14ac:dyDescent="0.25">
      <c r="A8" s="326"/>
      <c r="B8" s="326"/>
      <c r="C8" s="326"/>
      <c r="D8" s="326"/>
      <c r="E8" s="326"/>
      <c r="F8" s="326"/>
      <c r="G8" s="326"/>
      <c r="H8" s="326"/>
      <c r="I8" s="326"/>
      <c r="J8" s="326"/>
      <c r="K8" s="326"/>
      <c r="L8" s="326"/>
      <c r="M8" s="326"/>
      <c r="N8" s="326"/>
      <c r="O8" s="326"/>
    </row>
    <row r="9" spans="1:28" s="30" customFormat="1" ht="17.25" customHeight="1" x14ac:dyDescent="0.25">
      <c r="A9" s="149" t="s">
        <v>1540</v>
      </c>
      <c r="D9" s="31"/>
    </row>
    <row r="10" spans="1:28" s="1" customFormat="1" ht="17.25" customHeight="1" x14ac:dyDescent="0.25">
      <c r="A10" s="3" t="s">
        <v>0</v>
      </c>
      <c r="D10" s="2"/>
    </row>
    <row r="11" spans="1:28" ht="9.75" customHeight="1" x14ac:dyDescent="0.25"/>
    <row r="12" spans="1:28" ht="62.25" customHeight="1" x14ac:dyDescent="0.25">
      <c r="A12" s="617" t="s">
        <v>1563</v>
      </c>
      <c r="B12" s="617"/>
      <c r="C12" s="77" t="s">
        <v>837</v>
      </c>
      <c r="D12" s="573" t="s">
        <v>1551</v>
      </c>
      <c r="E12" s="573" t="s">
        <v>1527</v>
      </c>
    </row>
    <row r="13" spans="1:28" ht="14.25" customHeight="1" x14ac:dyDescent="0.25">
      <c r="A13" s="145" t="s">
        <v>3</v>
      </c>
      <c r="B13" s="145" t="s">
        <v>1453</v>
      </c>
      <c r="C13" s="146">
        <v>697427</v>
      </c>
      <c r="D13" s="146">
        <v>34347372</v>
      </c>
      <c r="E13" s="168">
        <v>2.0305105147491342E-2</v>
      </c>
      <c r="F13" s="405"/>
      <c r="G13" s="84"/>
    </row>
    <row r="14" spans="1:28" ht="14.25" customHeight="1" x14ac:dyDescent="0.25">
      <c r="A14" s="76"/>
      <c r="B14" s="76"/>
      <c r="C14" s="77"/>
      <c r="D14" s="50"/>
      <c r="E14" s="151"/>
      <c r="F14" s="405"/>
      <c r="G14" s="84"/>
    </row>
    <row r="15" spans="1:28" ht="14.25" customHeight="1" x14ac:dyDescent="0.25">
      <c r="A15" s="78" t="str">
        <f>VLOOKUP(B15,[1]CCG!$A$2:$B$219,2,FALSE)</f>
        <v>E38000001</v>
      </c>
      <c r="B15" s="78" t="s">
        <v>838</v>
      </c>
      <c r="C15" s="79">
        <v>1824</v>
      </c>
      <c r="D15" s="79">
        <v>96919</v>
      </c>
      <c r="E15" s="151">
        <v>1.881983924720643E-2</v>
      </c>
      <c r="F15" s="405"/>
    </row>
    <row r="16" spans="1:28" ht="14.25" customHeight="1" x14ac:dyDescent="0.25">
      <c r="A16" s="78" t="str">
        <f>VLOOKUP(B16,[1]CCG!$A$2:$B$219,2,FALSE)</f>
        <v>E38000002</v>
      </c>
      <c r="B16" s="78" t="s">
        <v>839</v>
      </c>
      <c r="C16" s="79">
        <v>1797</v>
      </c>
      <c r="D16" s="79">
        <v>73631</v>
      </c>
      <c r="E16" s="151">
        <v>2.4405481386915836E-2</v>
      </c>
      <c r="F16" s="405"/>
    </row>
    <row r="17" spans="1:6" ht="14.25" customHeight="1" x14ac:dyDescent="0.25">
      <c r="A17" s="78" t="str">
        <f>VLOOKUP(B17,[1]CCG!$A$2:$B$219,2,FALSE)</f>
        <v>E38000003</v>
      </c>
      <c r="B17" s="78" t="s">
        <v>840</v>
      </c>
      <c r="C17" s="79">
        <v>2797</v>
      </c>
      <c r="D17" s="79">
        <v>124060</v>
      </c>
      <c r="E17" s="151">
        <v>2.254554247944543E-2</v>
      </c>
      <c r="F17" s="405"/>
    </row>
    <row r="18" spans="1:6" ht="14.25" customHeight="1" x14ac:dyDescent="0.25">
      <c r="A18" s="78" t="str">
        <f>VLOOKUP(B18,[1]CCG!$A$2:$B$219,2,FALSE)</f>
        <v>E38000004</v>
      </c>
      <c r="B18" s="78" t="s">
        <v>841</v>
      </c>
      <c r="C18" s="79">
        <v>839</v>
      </c>
      <c r="D18" s="79">
        <v>119166</v>
      </c>
      <c r="E18" s="151" t="s">
        <v>1451</v>
      </c>
      <c r="F18" s="405"/>
    </row>
    <row r="19" spans="1:6" ht="14.25" customHeight="1" x14ac:dyDescent="0.25">
      <c r="A19" s="78" t="str">
        <f>VLOOKUP(B19,[1]CCG!$A$2:$B$219,2,FALSE)</f>
        <v>E38000005</v>
      </c>
      <c r="B19" s="78" t="s">
        <v>842</v>
      </c>
      <c r="C19" s="79">
        <v>1086</v>
      </c>
      <c r="D19" s="79">
        <v>235392</v>
      </c>
      <c r="E19" s="151" t="s">
        <v>1451</v>
      </c>
      <c r="F19" s="405"/>
    </row>
    <row r="20" spans="1:6" ht="14.25" customHeight="1" x14ac:dyDescent="0.25">
      <c r="A20" s="78" t="str">
        <f>VLOOKUP(B20,[1]CCG!$A$2:$B$219,2,FALSE)</f>
        <v>E38000006</v>
      </c>
      <c r="B20" s="78" t="s">
        <v>843</v>
      </c>
      <c r="C20" s="79">
        <v>4015</v>
      </c>
      <c r="D20" s="79">
        <v>148553</v>
      </c>
      <c r="E20" s="151">
        <v>2.7027390897524789E-2</v>
      </c>
      <c r="F20" s="405"/>
    </row>
    <row r="21" spans="1:6" ht="14.25" customHeight="1" x14ac:dyDescent="0.25">
      <c r="A21" s="78" t="str">
        <f>VLOOKUP(B21,[1]CCG!$A$2:$B$219,2,FALSE)</f>
        <v>E38000007</v>
      </c>
      <c r="B21" s="78" t="s">
        <v>844</v>
      </c>
      <c r="C21" s="79">
        <v>2089</v>
      </c>
      <c r="D21" s="79">
        <v>157608</v>
      </c>
      <c r="E21" s="151">
        <v>1.3254403329780215E-2</v>
      </c>
      <c r="F21" s="405"/>
    </row>
    <row r="22" spans="1:6" ht="14.25" customHeight="1" x14ac:dyDescent="0.25">
      <c r="A22" s="78" t="str">
        <f>VLOOKUP(B22,[1]CCG!$A$2:$B$219,2,FALSE)</f>
        <v>E38000008</v>
      </c>
      <c r="B22" s="78" t="s">
        <v>845</v>
      </c>
      <c r="C22" s="79">
        <v>2029</v>
      </c>
      <c r="D22" s="79">
        <v>71726</v>
      </c>
      <c r="E22" s="151">
        <v>2.8288207902294846E-2</v>
      </c>
      <c r="F22" s="405"/>
    </row>
    <row r="23" spans="1:6" ht="14.25" customHeight="1" x14ac:dyDescent="0.25">
      <c r="A23" s="78" t="str">
        <f>VLOOKUP(B23,[1]CCG!$A$2:$B$219,2,FALSE)</f>
        <v>E38000009</v>
      </c>
      <c r="B23" s="78" t="s">
        <v>846</v>
      </c>
      <c r="C23" s="79">
        <v>1903</v>
      </c>
      <c r="D23" s="79">
        <v>113926</v>
      </c>
      <c r="E23" s="151">
        <v>1.6703825290100591E-2</v>
      </c>
      <c r="F23" s="405"/>
    </row>
    <row r="24" spans="1:6" ht="14.25" customHeight="1" x14ac:dyDescent="0.25">
      <c r="A24" s="78" t="str">
        <f>VLOOKUP(B24,[1]CCG!$A$2:$B$219,2,FALSE)</f>
        <v>E38000010</v>
      </c>
      <c r="B24" s="78" t="s">
        <v>847</v>
      </c>
      <c r="C24" s="79">
        <v>5146</v>
      </c>
      <c r="D24" s="79">
        <v>266641</v>
      </c>
      <c r="E24" s="151">
        <v>1.9299357563165455E-2</v>
      </c>
      <c r="F24" s="405"/>
    </row>
    <row r="25" spans="1:6" ht="14.25" customHeight="1" x14ac:dyDescent="0.25">
      <c r="A25" s="78" t="str">
        <f>VLOOKUP(B25,[1]CCG!$A$2:$B$219,2,FALSE)</f>
        <v>E38000011</v>
      </c>
      <c r="B25" s="78" t="s">
        <v>848</v>
      </c>
      <c r="C25" s="79">
        <v>1644</v>
      </c>
      <c r="D25" s="79">
        <v>147684</v>
      </c>
      <c r="E25" s="151">
        <v>1.1131876168034452E-2</v>
      </c>
      <c r="F25" s="405"/>
    </row>
    <row r="26" spans="1:6" ht="14.25" customHeight="1" x14ac:dyDescent="0.25">
      <c r="A26" s="78" t="str">
        <f>VLOOKUP(B26,[1]CCG!$A$2:$B$219,2,FALSE)</f>
        <v>E38000012</v>
      </c>
      <c r="B26" s="78" t="s">
        <v>849</v>
      </c>
      <c r="C26" s="79">
        <v>5340</v>
      </c>
      <c r="D26" s="79">
        <v>454159</v>
      </c>
      <c r="E26" s="151">
        <v>1.1757996648750768E-2</v>
      </c>
      <c r="F26" s="405"/>
    </row>
    <row r="27" spans="1:6" ht="14.25" customHeight="1" x14ac:dyDescent="0.25">
      <c r="A27" s="78" t="str">
        <f>VLOOKUP(B27,[1]CCG!$A$2:$B$219,2,FALSE)</f>
        <v>E38000013</v>
      </c>
      <c r="B27" s="78" t="s">
        <v>850</v>
      </c>
      <c r="C27" s="79">
        <v>1305</v>
      </c>
      <c r="D27" s="79">
        <v>129594</v>
      </c>
      <c r="E27" s="151">
        <v>1.0069910644011297E-2</v>
      </c>
      <c r="F27" s="405"/>
    </row>
    <row r="28" spans="1:6" ht="14.25" customHeight="1" x14ac:dyDescent="0.25">
      <c r="A28" s="78" t="str">
        <f>VLOOKUP(B28,[1]CCG!$A$2:$B$219,2,FALSE)</f>
        <v>E38000014</v>
      </c>
      <c r="B28" s="78" t="s">
        <v>851</v>
      </c>
      <c r="C28" s="79">
        <v>1638</v>
      </c>
      <c r="D28" s="79">
        <v>94217</v>
      </c>
      <c r="E28" s="151">
        <v>1.7385397539722132E-2</v>
      </c>
      <c r="F28" s="405"/>
    </row>
    <row r="29" spans="1:6" ht="14.25" customHeight="1" x14ac:dyDescent="0.25">
      <c r="A29" s="78" t="str">
        <f>VLOOKUP(B29,[1]CCG!$A$2:$B$219,2,FALSE)</f>
        <v>E38000015</v>
      </c>
      <c r="B29" s="78" t="s">
        <v>852</v>
      </c>
      <c r="C29" s="79">
        <v>2577</v>
      </c>
      <c r="D29" s="79">
        <v>89317</v>
      </c>
      <c r="E29" s="151">
        <v>2.8852290157528802E-2</v>
      </c>
      <c r="F29" s="405"/>
    </row>
    <row r="30" spans="1:6" ht="14.25" customHeight="1" x14ac:dyDescent="0.25">
      <c r="A30" s="78" t="str">
        <f>VLOOKUP(B30,[1]CCG!$A$2:$B$219,2,FALSE)</f>
        <v>E38000016</v>
      </c>
      <c r="B30" s="78" t="s">
        <v>853</v>
      </c>
      <c r="C30" s="79">
        <v>3259</v>
      </c>
      <c r="D30" s="79">
        <v>177266</v>
      </c>
      <c r="E30" s="151">
        <v>1.8384800243701555E-2</v>
      </c>
      <c r="F30" s="405"/>
    </row>
    <row r="31" spans="1:6" ht="14.25" customHeight="1" x14ac:dyDescent="0.25">
      <c r="A31" s="78" t="str">
        <f>VLOOKUP(B31,[1]CCG!$A$2:$B$219,2,FALSE)</f>
        <v>E38000017</v>
      </c>
      <c r="B31" s="78" t="s">
        <v>854</v>
      </c>
      <c r="C31" s="79">
        <v>1920</v>
      </c>
      <c r="D31" s="79">
        <v>86964</v>
      </c>
      <c r="E31" s="151">
        <v>2.2078101283289638E-2</v>
      </c>
      <c r="F31" s="405"/>
    </row>
    <row r="32" spans="1:6" ht="14.25" customHeight="1" x14ac:dyDescent="0.25">
      <c r="A32" s="78" t="str">
        <f>VLOOKUP(B32,[1]CCG!$A$2:$B$219,2,FALSE)</f>
        <v>E38000018</v>
      </c>
      <c r="B32" s="78" t="s">
        <v>855</v>
      </c>
      <c r="C32" s="79">
        <v>337</v>
      </c>
      <c r="D32" s="79">
        <v>53048</v>
      </c>
      <c r="E32" s="151" t="s">
        <v>1451</v>
      </c>
      <c r="F32" s="405"/>
    </row>
    <row r="33" spans="1:6" ht="14.25" customHeight="1" x14ac:dyDescent="0.25">
      <c r="A33" s="78" t="str">
        <f>VLOOKUP(B33,[1]CCG!$A$2:$B$219,2,FALSE)</f>
        <v>E38000019</v>
      </c>
      <c r="B33" s="78" t="s">
        <v>856</v>
      </c>
      <c r="C33" s="79">
        <v>3568</v>
      </c>
      <c r="D33" s="79">
        <v>210808</v>
      </c>
      <c r="E33" s="151">
        <v>1.6925353876513224E-2</v>
      </c>
      <c r="F33" s="405"/>
    </row>
    <row r="34" spans="1:6" ht="14.25" customHeight="1" x14ac:dyDescent="0.25">
      <c r="A34" s="78" t="str">
        <f>VLOOKUP(B34,[1]CCG!$A$2:$B$219,2,FALSE)</f>
        <v>E38000020</v>
      </c>
      <c r="B34" s="78" t="s">
        <v>857</v>
      </c>
      <c r="C34" s="79">
        <v>665</v>
      </c>
      <c r="D34" s="79">
        <v>216488</v>
      </c>
      <c r="E34" s="151" t="s">
        <v>1451</v>
      </c>
      <c r="F34" s="405"/>
    </row>
    <row r="35" spans="1:6" ht="14.25" customHeight="1" x14ac:dyDescent="0.25">
      <c r="A35" s="78" t="str">
        <f>VLOOKUP(B35,[1]CCG!$A$2:$B$219,2,FALSE)</f>
        <v>E38000021</v>
      </c>
      <c r="B35" s="78" t="s">
        <v>858</v>
      </c>
      <c r="C35" s="79">
        <v>1990</v>
      </c>
      <c r="D35" s="79">
        <v>192652</v>
      </c>
      <c r="E35" s="151">
        <v>1.0329506052363848E-2</v>
      </c>
      <c r="F35" s="405"/>
    </row>
    <row r="36" spans="1:6" ht="14.25" customHeight="1" x14ac:dyDescent="0.25">
      <c r="A36" s="78" t="str">
        <f>VLOOKUP(B36,[1]CCG!$A$2:$B$219,2,FALSE)</f>
        <v>E38000022</v>
      </c>
      <c r="B36" s="78" t="s">
        <v>859</v>
      </c>
      <c r="C36" s="79">
        <v>3989</v>
      </c>
      <c r="D36" s="79">
        <v>293294</v>
      </c>
      <c r="E36" s="151">
        <v>1.3600687364896656E-2</v>
      </c>
      <c r="F36" s="405"/>
    </row>
    <row r="37" spans="1:6" ht="14.25" customHeight="1" x14ac:dyDescent="0.25">
      <c r="A37" s="78" t="str">
        <f>VLOOKUP(B37,[1]CCG!$A$2:$B$219,2,FALSE)</f>
        <v>E38000023</v>
      </c>
      <c r="B37" s="78" t="s">
        <v>860</v>
      </c>
      <c r="C37" s="79">
        <v>2132</v>
      </c>
      <c r="D37" s="79">
        <v>197398</v>
      </c>
      <c r="E37" s="151">
        <v>1.0800514696197529E-2</v>
      </c>
      <c r="F37" s="405"/>
    </row>
    <row r="38" spans="1:6" ht="14.25" customHeight="1" x14ac:dyDescent="0.25">
      <c r="A38" s="78" t="str">
        <f>VLOOKUP(B38,[1]CCG!$A$2:$B$219,2,FALSE)</f>
        <v>E38000024</v>
      </c>
      <c r="B38" s="78" t="s">
        <v>861</v>
      </c>
      <c r="C38" s="79">
        <v>2323</v>
      </c>
      <c r="D38" s="79">
        <v>118477</v>
      </c>
      <c r="E38" s="151">
        <v>1.9607181140643332E-2</v>
      </c>
      <c r="F38" s="405"/>
    </row>
    <row r="39" spans="1:6" ht="14.25" customHeight="1" x14ac:dyDescent="0.25">
      <c r="A39" s="78" t="str">
        <f>VLOOKUP(B39,[1]CCG!$A$2:$B$219,2,FALSE)</f>
        <v>E38000025</v>
      </c>
      <c r="B39" s="78" t="s">
        <v>862</v>
      </c>
      <c r="C39" s="79">
        <v>2935</v>
      </c>
      <c r="D39" s="79">
        <v>131348</v>
      </c>
      <c r="E39" s="151">
        <v>2.2345220330724488E-2</v>
      </c>
      <c r="F39" s="405"/>
    </row>
    <row r="40" spans="1:6" ht="14.25" customHeight="1" x14ac:dyDescent="0.25">
      <c r="A40" s="78" t="str">
        <f>VLOOKUP(B40,[1]CCG!$A$2:$B$219,2,FALSE)</f>
        <v>E38000026</v>
      </c>
      <c r="B40" s="78" t="s">
        <v>863</v>
      </c>
      <c r="C40" s="79">
        <v>12530</v>
      </c>
      <c r="D40" s="79">
        <v>549714</v>
      </c>
      <c r="E40" s="151">
        <v>2.2793670890681336E-2</v>
      </c>
      <c r="F40" s="405"/>
    </row>
    <row r="41" spans="1:6" ht="14.25" customHeight="1" x14ac:dyDescent="0.25">
      <c r="A41" s="78" t="str">
        <f>VLOOKUP(B41,[1]CCG!$A$2:$B$219,2,FALSE)</f>
        <v>E38000027</v>
      </c>
      <c r="B41" s="78" t="s">
        <v>864</v>
      </c>
      <c r="C41" s="79">
        <v>747</v>
      </c>
      <c r="D41" s="79">
        <v>160488</v>
      </c>
      <c r="E41" s="151" t="s">
        <v>1451</v>
      </c>
      <c r="F41" s="405"/>
    </row>
    <row r="42" spans="1:6" ht="14.25" customHeight="1" x14ac:dyDescent="0.25">
      <c r="A42" s="78" t="str">
        <f>VLOOKUP(B42,[1]CCG!$A$2:$B$219,2,FALSE)</f>
        <v>E38000028</v>
      </c>
      <c r="B42" s="78" t="s">
        <v>865</v>
      </c>
      <c r="C42" s="79">
        <v>2172</v>
      </c>
      <c r="D42" s="79">
        <v>85596</v>
      </c>
      <c r="E42" s="151">
        <v>2.5375017524183374E-2</v>
      </c>
      <c r="F42" s="405"/>
    </row>
    <row r="43" spans="1:6" ht="14.25" customHeight="1" x14ac:dyDescent="0.25">
      <c r="A43" s="78" t="str">
        <f>VLOOKUP(B43,[1]CCG!$A$2:$B$219,2,FALSE)</f>
        <v>E38000029</v>
      </c>
      <c r="B43" s="78" t="s">
        <v>866</v>
      </c>
      <c r="C43" s="79">
        <v>2180</v>
      </c>
      <c r="D43" s="79">
        <v>125587</v>
      </c>
      <c r="E43" s="151">
        <v>1.7358484556522571E-2</v>
      </c>
      <c r="F43" s="405"/>
    </row>
    <row r="44" spans="1:6" ht="14.25" customHeight="1" x14ac:dyDescent="0.25">
      <c r="A44" s="78" t="str">
        <f>VLOOKUP(B44,[1]CCG!$A$2:$B$219,2,FALSE)</f>
        <v>E38000030</v>
      </c>
      <c r="B44" s="78" t="s">
        <v>867</v>
      </c>
      <c r="C44" s="79">
        <v>1530</v>
      </c>
      <c r="D44" s="79">
        <v>105449</v>
      </c>
      <c r="E44" s="151">
        <v>1.4509383683107474E-2</v>
      </c>
      <c r="F44" s="405"/>
    </row>
    <row r="45" spans="1:6" ht="14.25" customHeight="1" x14ac:dyDescent="0.25">
      <c r="A45" s="78" t="str">
        <f>VLOOKUP(B45,[1]CCG!$A$2:$B$219,2,FALSE)</f>
        <v>E38000031</v>
      </c>
      <c r="B45" s="78" t="s">
        <v>868</v>
      </c>
      <c r="C45" s="79">
        <v>763</v>
      </c>
      <c r="D45" s="79">
        <v>115917</v>
      </c>
      <c r="E45" s="151" t="s">
        <v>1451</v>
      </c>
      <c r="F45" s="405"/>
    </row>
    <row r="46" spans="1:6" ht="14.25" customHeight="1" x14ac:dyDescent="0.25">
      <c r="A46" s="78" t="str">
        <f>VLOOKUP(B46,[1]CCG!$A$2:$B$219,2,FALSE)</f>
        <v>E38000032</v>
      </c>
      <c r="B46" s="78" t="s">
        <v>869</v>
      </c>
      <c r="C46" s="79">
        <v>841</v>
      </c>
      <c r="D46" s="79">
        <v>130399</v>
      </c>
      <c r="E46" s="151" t="s">
        <v>1451</v>
      </c>
      <c r="F46" s="405"/>
    </row>
    <row r="47" spans="1:6" ht="14.25" customHeight="1" x14ac:dyDescent="0.25">
      <c r="A47" s="78" t="str">
        <f>VLOOKUP(B47,[1]CCG!$A$2:$B$219,2,FALSE)</f>
        <v>E38000033</v>
      </c>
      <c r="B47" s="78" t="s">
        <v>870</v>
      </c>
      <c r="C47" s="79">
        <v>2998</v>
      </c>
      <c r="D47" s="79">
        <v>197236</v>
      </c>
      <c r="E47" s="151">
        <v>1.520006489687481E-2</v>
      </c>
      <c r="F47" s="405"/>
    </row>
    <row r="48" spans="1:6" ht="14.25" customHeight="1" x14ac:dyDescent="0.25">
      <c r="A48" s="78" t="str">
        <f>VLOOKUP(B48,[1]CCG!$A$2:$B$219,2,FALSE)</f>
        <v>E38000034</v>
      </c>
      <c r="B48" s="78" t="s">
        <v>871</v>
      </c>
      <c r="C48" s="79">
        <v>2780</v>
      </c>
      <c r="D48" s="79">
        <v>107706</v>
      </c>
      <c r="E48" s="151">
        <v>2.5811004029487678E-2</v>
      </c>
      <c r="F48" s="405"/>
    </row>
    <row r="49" spans="1:6" ht="14.25" customHeight="1" x14ac:dyDescent="0.25">
      <c r="A49" s="78" t="str">
        <f>VLOOKUP(B49,[1]CCG!$A$2:$B$219,2,FALSE)</f>
        <v>E38000035</v>
      </c>
      <c r="B49" s="78" t="s">
        <v>872</v>
      </c>
      <c r="C49" s="79">
        <v>658</v>
      </c>
      <c r="D49" s="79">
        <v>184317</v>
      </c>
      <c r="E49" s="151" t="s">
        <v>1451</v>
      </c>
      <c r="F49" s="405"/>
    </row>
    <row r="50" spans="1:6" ht="14.25" customHeight="1" x14ac:dyDescent="0.25">
      <c r="A50" s="78" t="str">
        <f>VLOOKUP(B50,[1]CCG!$A$2:$B$219,2,FALSE)</f>
        <v>E38000036</v>
      </c>
      <c r="B50" s="78" t="s">
        <v>873</v>
      </c>
      <c r="C50" s="79">
        <v>6095</v>
      </c>
      <c r="D50" s="79">
        <v>280902</v>
      </c>
      <c r="E50" s="151">
        <v>2.1697958718699048E-2</v>
      </c>
      <c r="F50" s="405"/>
    </row>
    <row r="51" spans="1:6" ht="14.25" customHeight="1" x14ac:dyDescent="0.25">
      <c r="A51" s="78" t="str">
        <f>VLOOKUP(B51,[1]CCG!$A$2:$B$219,2,FALSE)</f>
        <v>E38000037</v>
      </c>
      <c r="B51" s="78" t="s">
        <v>874</v>
      </c>
      <c r="C51" s="79">
        <v>1256</v>
      </c>
      <c r="D51" s="79">
        <v>40476</v>
      </c>
      <c r="E51" s="151">
        <v>3.103073426227888E-2</v>
      </c>
      <c r="F51" s="405"/>
    </row>
    <row r="52" spans="1:6" ht="14.25" customHeight="1" x14ac:dyDescent="0.25">
      <c r="A52" s="78" t="str">
        <f>VLOOKUP(B52,[1]CCG!$A$2:$B$219,2,FALSE)</f>
        <v>E38000038</v>
      </c>
      <c r="B52" s="78" t="s">
        <v>875</v>
      </c>
      <c r="C52" s="79">
        <v>4229</v>
      </c>
      <c r="D52" s="79">
        <v>271040</v>
      </c>
      <c r="E52" s="151">
        <v>1.5602863046044864E-2</v>
      </c>
      <c r="F52" s="405"/>
    </row>
    <row r="53" spans="1:6" ht="14.25" customHeight="1" x14ac:dyDescent="0.25">
      <c r="A53" s="78" t="str">
        <f>VLOOKUP(B53,[1]CCG!$A$2:$B$219,2,FALSE)</f>
        <v>E38000039</v>
      </c>
      <c r="B53" s="78" t="s">
        <v>876</v>
      </c>
      <c r="C53" s="79">
        <v>1214</v>
      </c>
      <c r="D53" s="79">
        <v>71302</v>
      </c>
      <c r="E53" s="151">
        <v>1.7026170373902555E-2</v>
      </c>
      <c r="F53" s="405"/>
    </row>
    <row r="54" spans="1:6" ht="14.25" customHeight="1" x14ac:dyDescent="0.25">
      <c r="A54" s="78" t="str">
        <f>VLOOKUP(B54,[1]CCG!$A$2:$B$219,2,FALSE)</f>
        <v>E38000040</v>
      </c>
      <c r="B54" s="78" t="s">
        <v>877</v>
      </c>
      <c r="C54" s="79">
        <v>1850</v>
      </c>
      <c r="D54" s="79">
        <v>240851</v>
      </c>
      <c r="E54" s="151" t="s">
        <v>1451</v>
      </c>
      <c r="F54" s="405"/>
    </row>
    <row r="55" spans="1:6" ht="14.25" customHeight="1" x14ac:dyDescent="0.25">
      <c r="A55" s="78" t="str">
        <f>VLOOKUP(B55,[1]CCG!$A$2:$B$219,2,FALSE)</f>
        <v>E38000041</v>
      </c>
      <c r="B55" s="78" t="s">
        <v>878</v>
      </c>
      <c r="C55" s="79">
        <v>8601</v>
      </c>
      <c r="D55" s="79">
        <v>316689</v>
      </c>
      <c r="E55" s="151">
        <v>2.7159137197692373E-2</v>
      </c>
      <c r="F55" s="405"/>
    </row>
    <row r="56" spans="1:6" ht="14.25" customHeight="1" x14ac:dyDescent="0.25">
      <c r="A56" s="78" t="str">
        <f>VLOOKUP(B56,[1]CCG!$A$2:$B$219,2,FALSE)</f>
        <v>E38000042</v>
      </c>
      <c r="B56" s="78" t="s">
        <v>879</v>
      </c>
      <c r="C56" s="79">
        <v>2537</v>
      </c>
      <c r="D56" s="79">
        <v>66806</v>
      </c>
      <c r="E56" s="151">
        <v>3.797563093135347E-2</v>
      </c>
      <c r="F56" s="405"/>
    </row>
    <row r="57" spans="1:6" ht="14.25" customHeight="1" x14ac:dyDescent="0.25">
      <c r="A57" s="78" t="str">
        <f>VLOOKUP(B57,[1]CCG!$A$2:$B$219,2,FALSE)</f>
        <v>E38000043</v>
      </c>
      <c r="B57" s="78" t="s">
        <v>880</v>
      </c>
      <c r="C57" s="79">
        <v>2215</v>
      </c>
      <c r="D57" s="79">
        <v>157556</v>
      </c>
      <c r="E57" s="151">
        <v>1.4058493488029653E-2</v>
      </c>
      <c r="F57" s="405"/>
    </row>
    <row r="58" spans="1:6" ht="14.25" customHeight="1" x14ac:dyDescent="0.25">
      <c r="A58" s="78" t="str">
        <f>VLOOKUP(B58,[1]CCG!$A$2:$B$219,2,FALSE)</f>
        <v>E38000044</v>
      </c>
      <c r="B58" s="78" t="s">
        <v>881</v>
      </c>
      <c r="C58" s="79">
        <v>5955</v>
      </c>
      <c r="D58" s="79">
        <v>193599</v>
      </c>
      <c r="E58" s="151">
        <v>3.0759456402150838E-2</v>
      </c>
      <c r="F58" s="405"/>
    </row>
    <row r="59" spans="1:6" ht="14.25" customHeight="1" x14ac:dyDescent="0.25">
      <c r="A59" s="78" t="str">
        <f>VLOOKUP(B59,[1]CCG!$A$2:$B$219,2,FALSE)</f>
        <v>E38000045</v>
      </c>
      <c r="B59" s="78" t="s">
        <v>882</v>
      </c>
      <c r="C59" s="79">
        <v>13497</v>
      </c>
      <c r="D59" s="79">
        <v>456147</v>
      </c>
      <c r="E59" s="151">
        <v>2.9589145604377535E-2</v>
      </c>
      <c r="F59" s="405"/>
    </row>
    <row r="60" spans="1:6" ht="14.25" customHeight="1" x14ac:dyDescent="0.25">
      <c r="A60" s="78" t="str">
        <f>VLOOKUP(B60,[1]CCG!$A$2:$B$219,2,FALSE)</f>
        <v>E38000046</v>
      </c>
      <c r="B60" s="78" t="s">
        <v>883</v>
      </c>
      <c r="C60" s="79">
        <v>2914</v>
      </c>
      <c r="D60" s="79">
        <v>195183</v>
      </c>
      <c r="E60" s="151">
        <v>1.4929578907999159E-2</v>
      </c>
      <c r="F60" s="405"/>
    </row>
    <row r="61" spans="1:6" ht="25.5" x14ac:dyDescent="0.25">
      <c r="A61" s="78" t="str">
        <f>VLOOKUP(B61,[1]CCG!$A$2:$B$219,2,FALSE)</f>
        <v>E38000047</v>
      </c>
      <c r="B61" s="78" t="s">
        <v>884</v>
      </c>
      <c r="C61" s="79">
        <v>6608</v>
      </c>
      <c r="D61" s="79">
        <v>173519</v>
      </c>
      <c r="E61" s="151">
        <v>3.8082284937096228E-2</v>
      </c>
      <c r="F61" s="405"/>
    </row>
    <row r="62" spans="1:6" ht="14.25" customHeight="1" x14ac:dyDescent="0.25">
      <c r="A62" s="78" t="str">
        <f>VLOOKUP(B62,[1]CCG!$A$2:$B$219,2,FALSE)</f>
        <v>E38000048</v>
      </c>
      <c r="B62" s="78" t="s">
        <v>885</v>
      </c>
      <c r="C62" s="79">
        <v>1136</v>
      </c>
      <c r="D62" s="79">
        <v>233700</v>
      </c>
      <c r="E62" s="151" t="s">
        <v>1451</v>
      </c>
      <c r="F62" s="405"/>
    </row>
    <row r="63" spans="1:6" ht="14.25" customHeight="1" x14ac:dyDescent="0.25">
      <c r="A63" s="78" t="str">
        <f>VLOOKUP(B63,[1]CCG!$A$2:$B$219,2,FALSE)</f>
        <v>E38000049</v>
      </c>
      <c r="B63" s="78" t="s">
        <v>886</v>
      </c>
      <c r="C63" s="79">
        <v>4602</v>
      </c>
      <c r="D63" s="79">
        <v>346241</v>
      </c>
      <c r="E63" s="151">
        <v>1.3291320207601064E-2</v>
      </c>
      <c r="F63" s="405"/>
    </row>
    <row r="64" spans="1:6" ht="14.25" customHeight="1" x14ac:dyDescent="0.25">
      <c r="A64" s="78" t="str">
        <f>VLOOKUP(B64,[1]CCG!$A$2:$B$219,2,FALSE)</f>
        <v>E38000050</v>
      </c>
      <c r="B64" s="78" t="s">
        <v>887</v>
      </c>
      <c r="C64" s="79">
        <v>5205</v>
      </c>
      <c r="D64" s="79">
        <v>235936</v>
      </c>
      <c r="E64" s="151">
        <v>2.2061067408110674E-2</v>
      </c>
      <c r="F64" s="405"/>
    </row>
    <row r="65" spans="1:6" ht="14.25" customHeight="1" x14ac:dyDescent="0.25">
      <c r="A65" s="78" t="str">
        <f>VLOOKUP(B65,[1]CCG!$A$2:$B$219,2,FALSE)</f>
        <v>E38000051</v>
      </c>
      <c r="B65" s="78" t="s">
        <v>888</v>
      </c>
      <c r="C65" s="79">
        <v>4663</v>
      </c>
      <c r="D65" s="79">
        <v>200094</v>
      </c>
      <c r="E65" s="151">
        <v>2.3304047097864003E-2</v>
      </c>
      <c r="F65" s="405"/>
    </row>
    <row r="66" spans="1:6" ht="14.25" customHeight="1" x14ac:dyDescent="0.25">
      <c r="A66" s="78" t="str">
        <f>VLOOKUP(B66,[1]CCG!$A$2:$B$219,2,FALSE)</f>
        <v>E38000052</v>
      </c>
      <c r="B66" s="78" t="s">
        <v>889</v>
      </c>
      <c r="C66" s="79">
        <v>6178</v>
      </c>
      <c r="D66" s="79">
        <v>193270</v>
      </c>
      <c r="E66" s="151">
        <v>3.196564391783515E-2</v>
      </c>
      <c r="F66" s="405"/>
    </row>
    <row r="67" spans="1:6" ht="14.25" customHeight="1" x14ac:dyDescent="0.25">
      <c r="A67" s="78" t="str">
        <f>VLOOKUP(B67,[1]CCG!$A$2:$B$219,2,FALSE)</f>
        <v>E38000053</v>
      </c>
      <c r="B67" s="78" t="s">
        <v>890</v>
      </c>
      <c r="C67" s="79">
        <v>1639</v>
      </c>
      <c r="D67" s="79">
        <v>78664</v>
      </c>
      <c r="E67" s="151">
        <v>2.0835452049222009E-2</v>
      </c>
      <c r="F67" s="405"/>
    </row>
    <row r="68" spans="1:6" ht="14.25" customHeight="1" x14ac:dyDescent="0.25">
      <c r="A68" s="78" t="str">
        <f>VLOOKUP(B68,[1]CCG!$A$2:$B$219,2,FALSE)</f>
        <v>E38000054</v>
      </c>
      <c r="B68" s="78" t="s">
        <v>891</v>
      </c>
      <c r="C68" s="79">
        <v>1799</v>
      </c>
      <c r="D68" s="79">
        <v>110852</v>
      </c>
      <c r="E68" s="151">
        <v>1.6228845668098006E-2</v>
      </c>
      <c r="F68" s="405"/>
    </row>
    <row r="69" spans="1:6" ht="14.25" customHeight="1" x14ac:dyDescent="0.25">
      <c r="A69" s="78" t="str">
        <f>VLOOKUP(B69,[1]CCG!$A$2:$B$219,2,FALSE)</f>
        <v>E38000055</v>
      </c>
      <c r="B69" s="78" t="s">
        <v>892</v>
      </c>
      <c r="C69" s="79">
        <v>2118</v>
      </c>
      <c r="D69" s="79">
        <v>105507</v>
      </c>
      <c r="E69" s="151">
        <v>2.0074497426711024E-2</v>
      </c>
      <c r="F69" s="405"/>
    </row>
    <row r="70" spans="1:6" ht="14.25" customHeight="1" x14ac:dyDescent="0.25">
      <c r="A70" s="78" t="str">
        <f>VLOOKUP(B70,[1]CCG!$A$2:$B$219,2,FALSE)</f>
        <v>E38000056</v>
      </c>
      <c r="B70" s="78" t="s">
        <v>893</v>
      </c>
      <c r="C70" s="79">
        <v>2081</v>
      </c>
      <c r="D70" s="79">
        <v>120769</v>
      </c>
      <c r="E70" s="151">
        <v>1.7231243117025064E-2</v>
      </c>
      <c r="F70" s="405"/>
    </row>
    <row r="71" spans="1:6" ht="14.25" customHeight="1" x14ac:dyDescent="0.25">
      <c r="A71" s="78" t="str">
        <f>VLOOKUP(B71,[1]CCG!$A$2:$B$219,2,FALSE)</f>
        <v>E38000057</v>
      </c>
      <c r="B71" s="78" t="s">
        <v>894</v>
      </c>
      <c r="C71" s="79">
        <v>947</v>
      </c>
      <c r="D71" s="79">
        <v>204508</v>
      </c>
      <c r="E71" s="151" t="s">
        <v>1451</v>
      </c>
      <c r="F71" s="405"/>
    </row>
    <row r="72" spans="1:6" ht="14.25" customHeight="1" x14ac:dyDescent="0.25">
      <c r="A72" s="78" t="str">
        <f>VLOOKUP(B72,[1]CCG!$A$2:$B$219,2,FALSE)</f>
        <v>E38000058</v>
      </c>
      <c r="B72" s="78" t="s">
        <v>895</v>
      </c>
      <c r="C72" s="79">
        <v>1558</v>
      </c>
      <c r="D72" s="79">
        <v>60852</v>
      </c>
      <c r="E72" s="151">
        <v>2.5603102609610202E-2</v>
      </c>
      <c r="F72" s="405"/>
    </row>
    <row r="73" spans="1:6" ht="14.25" customHeight="1" x14ac:dyDescent="0.25">
      <c r="A73" s="78" t="str">
        <f>VLOOKUP(B73,[1]CCG!$A$2:$B$219,2,FALSE)</f>
        <v>E38000059</v>
      </c>
      <c r="B73" s="78" t="s">
        <v>896</v>
      </c>
      <c r="C73" s="79">
        <v>9019</v>
      </c>
      <c r="D73" s="79">
        <v>121738</v>
      </c>
      <c r="E73" s="151">
        <v>7.4085330792357351E-2</v>
      </c>
      <c r="F73" s="405"/>
    </row>
    <row r="74" spans="1:6" ht="14.25" customHeight="1" x14ac:dyDescent="0.25">
      <c r="A74" s="78" t="str">
        <f>VLOOKUP(B74,[1]CCG!$A$2:$B$219,2,FALSE)</f>
        <v>E38000060</v>
      </c>
      <c r="B74" s="78" t="s">
        <v>897</v>
      </c>
      <c r="C74" s="79">
        <v>3034</v>
      </c>
      <c r="D74" s="79">
        <v>97984</v>
      </c>
      <c r="E74" s="151">
        <v>3.0964239059438275E-2</v>
      </c>
      <c r="F74" s="405"/>
    </row>
    <row r="75" spans="1:6" ht="14.25" customHeight="1" x14ac:dyDescent="0.25">
      <c r="A75" s="78" t="str">
        <f>VLOOKUP(B75,[1]CCG!$A$2:$B$219,2,FALSE)</f>
        <v>E38000061</v>
      </c>
      <c r="B75" s="78" t="s">
        <v>898</v>
      </c>
      <c r="C75" s="79">
        <v>3487</v>
      </c>
      <c r="D75" s="79">
        <v>129423</v>
      </c>
      <c r="E75" s="151">
        <v>2.6942660887168433E-2</v>
      </c>
      <c r="F75" s="405"/>
    </row>
    <row r="76" spans="1:6" ht="14.25" customHeight="1" x14ac:dyDescent="0.25">
      <c r="A76" s="78" t="str">
        <f>VLOOKUP(B76,[1]CCG!$A$2:$B$219,2,FALSE)</f>
        <v>E38000062</v>
      </c>
      <c r="B76" s="78" t="s">
        <v>899</v>
      </c>
      <c r="C76" s="79">
        <v>10500</v>
      </c>
      <c r="D76" s="79">
        <v>379078</v>
      </c>
      <c r="E76" s="151">
        <v>2.7698784946633675E-2</v>
      </c>
      <c r="F76" s="405"/>
    </row>
    <row r="77" spans="1:6" ht="14.25" customHeight="1" x14ac:dyDescent="0.25">
      <c r="A77" s="78" t="str">
        <f>VLOOKUP(B77,[1]CCG!$A$2:$B$219,2,FALSE)</f>
        <v>E38000063</v>
      </c>
      <c r="B77" s="78" t="s">
        <v>900</v>
      </c>
      <c r="C77" s="79">
        <v>2878</v>
      </c>
      <c r="D77" s="79">
        <v>127219</v>
      </c>
      <c r="E77" s="151">
        <v>2.2622407030396405E-2</v>
      </c>
      <c r="F77" s="405"/>
    </row>
    <row r="78" spans="1:6" ht="14.25" customHeight="1" x14ac:dyDescent="0.25">
      <c r="A78" s="78" t="str">
        <f>VLOOKUP(B78,[1]CCG!$A$2:$B$219,2,FALSE)</f>
        <v>E38000064</v>
      </c>
      <c r="B78" s="78" t="s">
        <v>901</v>
      </c>
      <c r="C78" s="79">
        <v>2904</v>
      </c>
      <c r="D78" s="79">
        <v>154402</v>
      </c>
      <c r="E78" s="151">
        <v>1.8808046527894716E-2</v>
      </c>
      <c r="F78" s="405"/>
    </row>
    <row r="79" spans="1:6" ht="14.25" customHeight="1" x14ac:dyDescent="0.25">
      <c r="A79" s="78" t="str">
        <f>VLOOKUP(B79,[1]CCG!$A$2:$B$219,2,FALSE)</f>
        <v>E38000065</v>
      </c>
      <c r="B79" s="78" t="s">
        <v>902</v>
      </c>
      <c r="C79" s="79">
        <v>2656</v>
      </c>
      <c r="D79" s="79">
        <v>132512</v>
      </c>
      <c r="E79" s="151">
        <v>2.0043467761410288E-2</v>
      </c>
      <c r="F79" s="405"/>
    </row>
    <row r="80" spans="1:6" ht="14.25" customHeight="1" x14ac:dyDescent="0.25">
      <c r="A80" s="78" t="str">
        <f>VLOOKUP(B80,[1]CCG!$A$2:$B$219,2,FALSE)</f>
        <v>E38000066</v>
      </c>
      <c r="B80" s="78" t="s">
        <v>903</v>
      </c>
      <c r="C80" s="79">
        <v>1740</v>
      </c>
      <c r="D80" s="79">
        <v>173696</v>
      </c>
      <c r="E80" s="151">
        <v>1.0017501842299189E-2</v>
      </c>
      <c r="F80" s="405"/>
    </row>
    <row r="81" spans="1:6" ht="14.25" customHeight="1" x14ac:dyDescent="0.25">
      <c r="A81" s="78" t="str">
        <f>VLOOKUP(B81,[1]CCG!$A$2:$B$219,2,FALSE)</f>
        <v>E38000067</v>
      </c>
      <c r="B81" s="78" t="s">
        <v>904</v>
      </c>
      <c r="C81" s="79">
        <v>2178</v>
      </c>
      <c r="D81" s="79">
        <v>130351</v>
      </c>
      <c r="E81" s="151">
        <v>1.6708732575891248E-2</v>
      </c>
      <c r="F81" s="405"/>
    </row>
    <row r="82" spans="1:6" ht="14.25" customHeight="1" x14ac:dyDescent="0.25">
      <c r="A82" s="78" t="str">
        <f>VLOOKUP(B82,[1]CCG!$A$2:$B$219,2,FALSE)</f>
        <v>E38000068</v>
      </c>
      <c r="B82" s="78" t="s">
        <v>905</v>
      </c>
      <c r="C82" s="79">
        <v>2489</v>
      </c>
      <c r="D82" s="79">
        <v>82222</v>
      </c>
      <c r="E82" s="151">
        <v>3.0271703437036317E-2</v>
      </c>
      <c r="F82" s="405"/>
    </row>
    <row r="83" spans="1:6" ht="25.5" x14ac:dyDescent="0.25">
      <c r="A83" s="78" t="str">
        <f>VLOOKUP(B83,[1]CCG!$A$2:$B$219,2,FALSE)</f>
        <v>E38000069</v>
      </c>
      <c r="B83" s="78" t="s">
        <v>906</v>
      </c>
      <c r="C83" s="79">
        <v>4688</v>
      </c>
      <c r="D83" s="79">
        <v>95953</v>
      </c>
      <c r="E83" s="151">
        <v>4.8857253030129333E-2</v>
      </c>
      <c r="F83" s="405"/>
    </row>
    <row r="84" spans="1:6" ht="14.25" customHeight="1" x14ac:dyDescent="0.25">
      <c r="A84" s="78" t="str">
        <f>VLOOKUP(B84,[1]CCG!$A$2:$B$219,2,FALSE)</f>
        <v>E38000070</v>
      </c>
      <c r="B84" s="78" t="s">
        <v>907</v>
      </c>
      <c r="C84" s="79">
        <v>1164</v>
      </c>
      <c r="D84" s="79">
        <v>136275</v>
      </c>
      <c r="E84" s="151" t="s">
        <v>1451</v>
      </c>
      <c r="F84" s="405"/>
    </row>
    <row r="85" spans="1:6" ht="14.25" customHeight="1" x14ac:dyDescent="0.25">
      <c r="A85" s="78" t="str">
        <f>VLOOKUP(B85,[1]CCG!$A$2:$B$219,2,FALSE)</f>
        <v>E38000071</v>
      </c>
      <c r="B85" s="78" t="s">
        <v>908</v>
      </c>
      <c r="C85" s="79">
        <v>1754</v>
      </c>
      <c r="D85" s="79">
        <v>68536</v>
      </c>
      <c r="E85" s="151">
        <v>2.5592389401190616E-2</v>
      </c>
      <c r="F85" s="405"/>
    </row>
    <row r="86" spans="1:6" ht="14.25" customHeight="1" x14ac:dyDescent="0.25">
      <c r="A86" s="78" t="str">
        <f>VLOOKUP(B86,[1]CCG!$A$2:$B$219,2,FALSE)</f>
        <v>E38000072</v>
      </c>
      <c r="B86" s="78" t="s">
        <v>909</v>
      </c>
      <c r="C86" s="79">
        <v>683</v>
      </c>
      <c r="D86" s="79">
        <v>181136</v>
      </c>
      <c r="E86" s="151" t="s">
        <v>1451</v>
      </c>
      <c r="F86" s="405"/>
    </row>
    <row r="87" spans="1:6" ht="14.25" customHeight="1" x14ac:dyDescent="0.25">
      <c r="A87" s="78" t="str">
        <f>VLOOKUP(B87,[1]CCG!$A$2:$B$219,2,FALSE)</f>
        <v>E38000073</v>
      </c>
      <c r="B87" s="78" t="s">
        <v>910</v>
      </c>
      <c r="C87" s="79">
        <v>2858</v>
      </c>
      <c r="D87" s="79">
        <v>98722</v>
      </c>
      <c r="E87" s="151">
        <v>2.8949980754036587E-2</v>
      </c>
      <c r="F87" s="405"/>
    </row>
    <row r="88" spans="1:6" ht="14.25" customHeight="1" x14ac:dyDescent="0.25">
      <c r="A88" s="78" t="str">
        <f>VLOOKUP(B88,[1]CCG!$A$2:$B$219,2,FALSE)</f>
        <v>E38000074</v>
      </c>
      <c r="B88" s="78" t="s">
        <v>911</v>
      </c>
      <c r="C88" s="79">
        <v>690</v>
      </c>
      <c r="D88" s="79">
        <v>158438</v>
      </c>
      <c r="E88" s="151" t="s">
        <v>1451</v>
      </c>
      <c r="F88" s="405"/>
    </row>
    <row r="89" spans="1:6" ht="14.25" customHeight="1" x14ac:dyDescent="0.25">
      <c r="A89" s="78" t="str">
        <f>VLOOKUP(B89,[1]CCG!$A$2:$B$219,2,FALSE)</f>
        <v>E38000075</v>
      </c>
      <c r="B89" s="78" t="s">
        <v>912</v>
      </c>
      <c r="C89" s="79">
        <v>5886</v>
      </c>
      <c r="D89" s="79">
        <v>183117</v>
      </c>
      <c r="E89" s="151">
        <v>3.2143383738265696E-2</v>
      </c>
      <c r="F89" s="405"/>
    </row>
    <row r="90" spans="1:6" ht="14.25" customHeight="1" x14ac:dyDescent="0.25">
      <c r="A90" s="78" t="str">
        <f>VLOOKUP(B90,[1]CCG!$A$2:$B$219,2,FALSE)</f>
        <v>E38000076</v>
      </c>
      <c r="B90" s="78" t="s">
        <v>913</v>
      </c>
      <c r="C90" s="79">
        <v>2049</v>
      </c>
      <c r="D90" s="79">
        <v>108424</v>
      </c>
      <c r="E90" s="151">
        <v>1.8898029956467204E-2</v>
      </c>
      <c r="F90" s="405"/>
    </row>
    <row r="91" spans="1:6" ht="14.25" customHeight="1" x14ac:dyDescent="0.25">
      <c r="A91" s="78" t="str">
        <f>VLOOKUP(B91,[1]CCG!$A$2:$B$219,2,FALSE)</f>
        <v>E38000077</v>
      </c>
      <c r="B91" s="78" t="s">
        <v>914</v>
      </c>
      <c r="C91" s="79">
        <v>1507</v>
      </c>
      <c r="D91" s="79">
        <v>150839</v>
      </c>
      <c r="E91" s="151" t="s">
        <v>1451</v>
      </c>
      <c r="F91" s="405"/>
    </row>
    <row r="92" spans="1:6" ht="14.25" customHeight="1" x14ac:dyDescent="0.25">
      <c r="A92" s="78" t="str">
        <f>VLOOKUP(B92,[1]CCG!$A$2:$B$219,2,FALSE)</f>
        <v>E38000078</v>
      </c>
      <c r="B92" s="78" t="s">
        <v>915</v>
      </c>
      <c r="C92" s="79">
        <v>4095</v>
      </c>
      <c r="D92" s="79">
        <v>112890</v>
      </c>
      <c r="E92" s="151">
        <v>3.6274249269200108E-2</v>
      </c>
      <c r="F92" s="405"/>
    </row>
    <row r="93" spans="1:6" ht="14.25" customHeight="1" x14ac:dyDescent="0.25">
      <c r="A93" s="78" t="str">
        <f>VLOOKUP(B93,[1]CCG!$A$2:$B$219,2,FALSE)</f>
        <v>E38000079</v>
      </c>
      <c r="B93" s="78" t="s">
        <v>916</v>
      </c>
      <c r="C93" s="79">
        <v>4473</v>
      </c>
      <c r="D93" s="79">
        <v>362287</v>
      </c>
      <c r="E93" s="151">
        <v>1.2346565016133617E-2</v>
      </c>
      <c r="F93" s="405"/>
    </row>
    <row r="94" spans="1:6" ht="14.25" customHeight="1" x14ac:dyDescent="0.25">
      <c r="A94" s="78" t="str">
        <f>VLOOKUP(B94,[1]CCG!$A$2:$B$219,2,FALSE)</f>
        <v>E38000080</v>
      </c>
      <c r="B94" s="78" t="s">
        <v>917</v>
      </c>
      <c r="C94" s="79">
        <v>2613</v>
      </c>
      <c r="D94" s="79">
        <v>136135</v>
      </c>
      <c r="E94" s="151">
        <v>1.9194182245565065E-2</v>
      </c>
      <c r="F94" s="405"/>
    </row>
    <row r="95" spans="1:6" ht="14.25" customHeight="1" x14ac:dyDescent="0.25">
      <c r="A95" s="78" t="str">
        <f>VLOOKUP(B95,[1]CCG!$A$2:$B$219,2,FALSE)</f>
        <v>E38000081</v>
      </c>
      <c r="B95" s="78" t="s">
        <v>918</v>
      </c>
      <c r="C95" s="79">
        <v>1749</v>
      </c>
      <c r="D95" s="79">
        <v>101481</v>
      </c>
      <c r="E95" s="151">
        <v>1.7234753303574067E-2</v>
      </c>
      <c r="F95" s="405"/>
    </row>
    <row r="96" spans="1:6" ht="14.25" customHeight="1" x14ac:dyDescent="0.25">
      <c r="A96" s="78" t="str">
        <f>VLOOKUP(B96,[1]CCG!$A$2:$B$219,2,FALSE)</f>
        <v>E38000082</v>
      </c>
      <c r="B96" s="78" t="s">
        <v>919</v>
      </c>
      <c r="C96" s="79">
        <v>1964</v>
      </c>
      <c r="D96" s="79">
        <v>182832</v>
      </c>
      <c r="E96" s="151">
        <v>1.0742102039030367E-2</v>
      </c>
      <c r="F96" s="405"/>
    </row>
    <row r="97" spans="1:6" ht="14.25" customHeight="1" x14ac:dyDescent="0.25">
      <c r="A97" s="78" t="str">
        <f>VLOOKUP(B97,[1]CCG!$A$2:$B$219,2,FALSE)</f>
        <v>E38000083</v>
      </c>
      <c r="B97" s="78" t="s">
        <v>920</v>
      </c>
      <c r="C97" s="79">
        <v>2464</v>
      </c>
      <c r="D97" s="79">
        <v>139457</v>
      </c>
      <c r="E97" s="151">
        <v>1.7668528650408369E-2</v>
      </c>
      <c r="F97" s="405"/>
    </row>
    <row r="98" spans="1:6" ht="14.25" customHeight="1" x14ac:dyDescent="0.25">
      <c r="A98" s="78" t="str">
        <f>VLOOKUP(B98,[1]CCG!$A$2:$B$219,2,FALSE)</f>
        <v>E38000084</v>
      </c>
      <c r="B98" s="78" t="s">
        <v>921</v>
      </c>
      <c r="C98" s="79">
        <v>1230</v>
      </c>
      <c r="D98" s="79">
        <v>176220</v>
      </c>
      <c r="E98" s="151" t="s">
        <v>1451</v>
      </c>
      <c r="F98" s="405"/>
    </row>
    <row r="99" spans="1:6" ht="14.25" customHeight="1" x14ac:dyDescent="0.25">
      <c r="A99" s="78" t="str">
        <f>VLOOKUP(B99,[1]CCG!$A$2:$B$219,2,FALSE)</f>
        <v>E38000085</v>
      </c>
      <c r="B99" s="78" t="s">
        <v>922</v>
      </c>
      <c r="C99" s="79">
        <v>5252</v>
      </c>
      <c r="D99" s="79">
        <v>171876</v>
      </c>
      <c r="E99" s="151">
        <v>3.0556913123414554E-2</v>
      </c>
      <c r="F99" s="405"/>
    </row>
    <row r="100" spans="1:6" ht="14.25" customHeight="1" x14ac:dyDescent="0.25">
      <c r="A100" s="78" t="str">
        <f>VLOOKUP(B100,[1]CCG!$A$2:$B$219,2,FALSE)</f>
        <v>E38000086</v>
      </c>
      <c r="B100" s="78" t="s">
        <v>923</v>
      </c>
      <c r="C100" s="79">
        <v>5997</v>
      </c>
      <c r="D100" s="79">
        <v>245100</v>
      </c>
      <c r="E100" s="151">
        <v>2.4467564259485923E-2</v>
      </c>
      <c r="F100" s="405"/>
    </row>
    <row r="101" spans="1:6" ht="14.25" customHeight="1" x14ac:dyDescent="0.25">
      <c r="A101" s="78" t="str">
        <f>VLOOKUP(B101,[1]CCG!$A$2:$B$219,2,FALSE)</f>
        <v>E38000087</v>
      </c>
      <c r="B101" s="78" t="s">
        <v>924</v>
      </c>
      <c r="C101" s="79">
        <v>2252</v>
      </c>
      <c r="D101" s="79">
        <v>82516</v>
      </c>
      <c r="E101" s="151">
        <v>2.7291676765718163E-2</v>
      </c>
      <c r="F101" s="405"/>
    </row>
    <row r="102" spans="1:6" ht="14.25" customHeight="1" x14ac:dyDescent="0.25">
      <c r="A102" s="78" t="str">
        <f>VLOOKUP(B102,[1]CCG!$A$2:$B$219,2,FALSE)</f>
        <v>E38000088</v>
      </c>
      <c r="B102" s="78" t="s">
        <v>925</v>
      </c>
      <c r="C102" s="79">
        <v>819</v>
      </c>
      <c r="D102" s="79">
        <v>155402</v>
      </c>
      <c r="E102" s="151" t="s">
        <v>1451</v>
      </c>
      <c r="F102" s="405"/>
    </row>
    <row r="103" spans="1:6" ht="14.25" customHeight="1" x14ac:dyDescent="0.25">
      <c r="A103" s="78" t="str">
        <f>VLOOKUP(B103,[1]CCG!$A$2:$B$219,2,FALSE)</f>
        <v>E38000089</v>
      </c>
      <c r="B103" s="78" t="s">
        <v>926</v>
      </c>
      <c r="C103" s="79">
        <v>11758</v>
      </c>
      <c r="D103" s="79">
        <v>328653</v>
      </c>
      <c r="E103" s="151">
        <v>3.5776335527136521E-2</v>
      </c>
      <c r="F103" s="405"/>
    </row>
    <row r="104" spans="1:6" ht="14.25" customHeight="1" x14ac:dyDescent="0.25">
      <c r="A104" s="78" t="str">
        <f>VLOOKUP(B104,[1]CCG!$A$2:$B$219,2,FALSE)</f>
        <v>E38000090</v>
      </c>
      <c r="B104" s="78" t="s">
        <v>927</v>
      </c>
      <c r="C104" s="79">
        <v>1041</v>
      </c>
      <c r="D104" s="79">
        <v>109526</v>
      </c>
      <c r="E104" s="151" t="s">
        <v>1451</v>
      </c>
      <c r="F104" s="405"/>
    </row>
    <row r="105" spans="1:6" ht="14.25" customHeight="1" x14ac:dyDescent="0.25">
      <c r="A105" s="78" t="str">
        <f>VLOOKUP(B105,[1]CCG!$A$2:$B$219,2,FALSE)</f>
        <v>E38000091</v>
      </c>
      <c r="B105" s="78" t="s">
        <v>928</v>
      </c>
      <c r="C105" s="79">
        <v>2541</v>
      </c>
      <c r="D105" s="79">
        <v>94219</v>
      </c>
      <c r="E105" s="151">
        <v>2.6969082669100711E-2</v>
      </c>
      <c r="F105" s="405"/>
    </row>
    <row r="106" spans="1:6" ht="14.25" customHeight="1" x14ac:dyDescent="0.25">
      <c r="A106" s="78" t="str">
        <f>VLOOKUP(B106,[1]CCG!$A$2:$B$219,2,FALSE)</f>
        <v>E38000092</v>
      </c>
      <c r="B106" s="78" t="s">
        <v>929</v>
      </c>
      <c r="C106" s="79">
        <v>1467</v>
      </c>
      <c r="D106" s="79">
        <v>226412</v>
      </c>
      <c r="E106" s="151" t="s">
        <v>1451</v>
      </c>
      <c r="F106" s="405"/>
    </row>
    <row r="107" spans="1:6" ht="14.25" customHeight="1" x14ac:dyDescent="0.25">
      <c r="A107" s="78" t="str">
        <f>VLOOKUP(B107,[1]CCG!$A$2:$B$219,2,FALSE)</f>
        <v>E38000093</v>
      </c>
      <c r="B107" s="78" t="s">
        <v>930</v>
      </c>
      <c r="C107" s="79">
        <v>2449</v>
      </c>
      <c r="D107" s="79">
        <v>100687</v>
      </c>
      <c r="E107" s="151">
        <v>2.432290166555762E-2</v>
      </c>
      <c r="F107" s="405"/>
    </row>
    <row r="108" spans="1:6" ht="14.25" customHeight="1" x14ac:dyDescent="0.25">
      <c r="A108" s="78" t="str">
        <f>VLOOKUP(B108,[1]CCG!$A$2:$B$219,2,FALSE)</f>
        <v>E38000094</v>
      </c>
      <c r="B108" s="78" t="s">
        <v>931</v>
      </c>
      <c r="C108" s="79">
        <v>1901</v>
      </c>
      <c r="D108" s="79">
        <v>125918</v>
      </c>
      <c r="E108" s="151">
        <v>1.5097126701504154E-2</v>
      </c>
      <c r="F108" s="405"/>
    </row>
    <row r="109" spans="1:6" ht="14.25" customHeight="1" x14ac:dyDescent="0.25">
      <c r="A109" s="78" t="str">
        <f>VLOOKUP(B109,[1]CCG!$A$2:$B$219,2,FALSE)</f>
        <v>E38000095</v>
      </c>
      <c r="B109" s="78" t="s">
        <v>932</v>
      </c>
      <c r="C109" s="79">
        <v>2814</v>
      </c>
      <c r="D109" s="79">
        <v>154063</v>
      </c>
      <c r="E109" s="151">
        <v>1.8265255122904268E-2</v>
      </c>
      <c r="F109" s="405"/>
    </row>
    <row r="110" spans="1:6" ht="14.25" customHeight="1" x14ac:dyDescent="0.25">
      <c r="A110" s="78" t="str">
        <f>VLOOKUP(B110,[1]CCG!$A$2:$B$219,2,FALSE)</f>
        <v>E38000096</v>
      </c>
      <c r="B110" s="78" t="s">
        <v>933</v>
      </c>
      <c r="C110" s="79">
        <v>3625</v>
      </c>
      <c r="D110" s="79">
        <v>222760</v>
      </c>
      <c r="E110" s="151">
        <v>1.6273119051894415E-2</v>
      </c>
      <c r="F110" s="405"/>
    </row>
    <row r="111" spans="1:6" ht="14.25" customHeight="1" x14ac:dyDescent="0.25">
      <c r="A111" s="78" t="str">
        <f>VLOOKUP(B111,[1]CCG!$A$2:$B$219,2,FALSE)</f>
        <v>E38000097</v>
      </c>
      <c r="B111" s="78" t="s">
        <v>934</v>
      </c>
      <c r="C111" s="79">
        <v>1962</v>
      </c>
      <c r="D111" s="79">
        <v>222820</v>
      </c>
      <c r="E111" s="151" t="s">
        <v>1451</v>
      </c>
      <c r="F111" s="405"/>
    </row>
    <row r="112" spans="1:6" ht="14.25" customHeight="1" x14ac:dyDescent="0.25">
      <c r="A112" s="78" t="str">
        <f>VLOOKUP(B112,[1]CCG!$A$2:$B$219,2,FALSE)</f>
        <v>E38000098</v>
      </c>
      <c r="B112" s="78" t="s">
        <v>935</v>
      </c>
      <c r="C112" s="79">
        <v>1217</v>
      </c>
      <c r="D112" s="79">
        <v>193427</v>
      </c>
      <c r="E112" s="151" t="s">
        <v>1451</v>
      </c>
      <c r="F112" s="405"/>
    </row>
    <row r="113" spans="1:6" ht="14.25" customHeight="1" x14ac:dyDescent="0.25">
      <c r="A113" s="78" t="str">
        <f>VLOOKUP(B113,[1]CCG!$A$2:$B$219,2,FALSE)</f>
        <v>E38000099</v>
      </c>
      <c r="B113" s="78" t="s">
        <v>936</v>
      </c>
      <c r="C113" s="79">
        <v>4323</v>
      </c>
      <c r="D113" s="79">
        <v>136304</v>
      </c>
      <c r="E113" s="151">
        <v>3.1715870407324806E-2</v>
      </c>
      <c r="F113" s="405"/>
    </row>
    <row r="114" spans="1:6" ht="14.25" customHeight="1" x14ac:dyDescent="0.25">
      <c r="A114" s="78" t="str">
        <f>VLOOKUP(B114,[1]CCG!$A$2:$B$219,2,FALSE)</f>
        <v>E38000100</v>
      </c>
      <c r="B114" s="78" t="s">
        <v>937</v>
      </c>
      <c r="C114" s="79">
        <v>6479</v>
      </c>
      <c r="D114" s="79">
        <v>145519</v>
      </c>
      <c r="E114" s="151">
        <v>4.4523395570337895E-2</v>
      </c>
      <c r="F114" s="405"/>
    </row>
    <row r="115" spans="1:6" ht="14.25" customHeight="1" x14ac:dyDescent="0.25">
      <c r="A115" s="78" t="str">
        <f>VLOOKUP(B115,[1]CCG!$A$2:$B$219,2,FALSE)</f>
        <v>E38000101</v>
      </c>
      <c r="B115" s="78" t="s">
        <v>938</v>
      </c>
      <c r="C115" s="79">
        <v>6160</v>
      </c>
      <c r="D115" s="79">
        <v>321952</v>
      </c>
      <c r="E115" s="151">
        <v>1.9133286949607396E-2</v>
      </c>
      <c r="F115" s="405"/>
    </row>
    <row r="116" spans="1:6" ht="14.25" customHeight="1" x14ac:dyDescent="0.25">
      <c r="A116" s="78" t="str">
        <f>VLOOKUP(B116,[1]CCG!$A$2:$B$219,2,FALSE)</f>
        <v>E38000102</v>
      </c>
      <c r="B116" s="78" t="s">
        <v>939</v>
      </c>
      <c r="C116" s="79">
        <v>1250</v>
      </c>
      <c r="D116" s="79">
        <v>132812</v>
      </c>
      <c r="E116" s="151" t="s">
        <v>1451</v>
      </c>
      <c r="F116" s="405"/>
    </row>
    <row r="117" spans="1:6" ht="14.25" customHeight="1" x14ac:dyDescent="0.25">
      <c r="A117" s="78" t="str">
        <f>VLOOKUP(B117,[1]CCG!$A$2:$B$219,2,FALSE)</f>
        <v>E38000103</v>
      </c>
      <c r="B117" s="78" t="s">
        <v>940</v>
      </c>
      <c r="C117" s="79">
        <v>3435</v>
      </c>
      <c r="D117" s="79">
        <v>123206</v>
      </c>
      <c r="E117" s="151">
        <v>2.7880135707676574E-2</v>
      </c>
      <c r="F117" s="405"/>
    </row>
    <row r="118" spans="1:6" ht="14.25" customHeight="1" x14ac:dyDescent="0.25">
      <c r="A118" s="78" t="str">
        <f>VLOOKUP(B118,[1]CCG!$A$2:$B$219,2,FALSE)</f>
        <v>E38000104</v>
      </c>
      <c r="B118" s="78" t="s">
        <v>941</v>
      </c>
      <c r="C118" s="79">
        <v>4151</v>
      </c>
      <c r="D118" s="79">
        <v>174007</v>
      </c>
      <c r="E118" s="151">
        <v>2.3855362140603537E-2</v>
      </c>
      <c r="F118" s="405"/>
    </row>
    <row r="119" spans="1:6" ht="14.25" customHeight="1" x14ac:dyDescent="0.25">
      <c r="A119" s="78" t="str">
        <f>VLOOKUP(B119,[1]CCG!$A$2:$B$219,2,FALSE)</f>
        <v>E38000105</v>
      </c>
      <c r="B119" s="78" t="s">
        <v>942</v>
      </c>
      <c r="C119" s="79">
        <v>1103</v>
      </c>
      <c r="D119" s="79">
        <v>138315</v>
      </c>
      <c r="E119" s="151" t="s">
        <v>1451</v>
      </c>
      <c r="F119" s="405"/>
    </row>
    <row r="120" spans="1:6" ht="14.25" customHeight="1" x14ac:dyDescent="0.25">
      <c r="A120" s="78" t="str">
        <f>VLOOKUP(B120,[1]CCG!$A$2:$B$219,2,FALSE)</f>
        <v>E38000106</v>
      </c>
      <c r="B120" s="78" t="s">
        <v>943</v>
      </c>
      <c r="C120" s="79">
        <v>3966</v>
      </c>
      <c r="D120" s="79">
        <v>240993</v>
      </c>
      <c r="E120" s="151">
        <v>1.6456909536791527E-2</v>
      </c>
      <c r="F120" s="405"/>
    </row>
    <row r="121" spans="1:6" ht="14.25" customHeight="1" x14ac:dyDescent="0.25">
      <c r="A121" s="78" t="str">
        <f>VLOOKUP(B121,[1]CCG!$A$2:$B$219,2,FALSE)</f>
        <v>E38000107</v>
      </c>
      <c r="B121" s="78" t="s">
        <v>944</v>
      </c>
      <c r="C121" s="79">
        <v>3139</v>
      </c>
      <c r="D121" s="79">
        <v>169872</v>
      </c>
      <c r="E121" s="151">
        <v>1.847861919562965E-2</v>
      </c>
      <c r="F121" s="405"/>
    </row>
    <row r="122" spans="1:6" ht="14.25" customHeight="1" x14ac:dyDescent="0.25">
      <c r="A122" s="78" t="str">
        <f>VLOOKUP(B122,[1]CCG!$A$2:$B$219,2,FALSE)</f>
        <v>E38000108</v>
      </c>
      <c r="B122" s="78" t="s">
        <v>945</v>
      </c>
      <c r="C122" s="79">
        <v>8912</v>
      </c>
      <c r="D122" s="79">
        <v>398359</v>
      </c>
      <c r="E122" s="151">
        <v>2.2371780228386956E-2</v>
      </c>
      <c r="F122" s="405"/>
    </row>
    <row r="123" spans="1:6" ht="14.25" customHeight="1" x14ac:dyDescent="0.25">
      <c r="A123" s="78" t="str">
        <f>VLOOKUP(B123,[1]CCG!$A$2:$B$219,2,FALSE)</f>
        <v>E38000109</v>
      </c>
      <c r="B123" s="78" t="s">
        <v>946</v>
      </c>
      <c r="C123" s="79">
        <v>2010</v>
      </c>
      <c r="D123" s="79">
        <v>71580</v>
      </c>
      <c r="E123" s="151">
        <v>2.8080469404861693E-2</v>
      </c>
      <c r="F123" s="405"/>
    </row>
    <row r="124" spans="1:6" ht="14.25" customHeight="1" x14ac:dyDescent="0.25">
      <c r="A124" s="78" t="str">
        <f>VLOOKUP(B124,[1]CCG!$A$2:$B$219,2,FALSE)</f>
        <v>E38000110</v>
      </c>
      <c r="B124" s="78" t="s">
        <v>947</v>
      </c>
      <c r="C124" s="79">
        <v>1693</v>
      </c>
      <c r="D124" s="79">
        <v>67464</v>
      </c>
      <c r="E124" s="151">
        <v>2.5094865409699987E-2</v>
      </c>
      <c r="F124" s="405"/>
    </row>
    <row r="125" spans="1:6" ht="14.25" customHeight="1" x14ac:dyDescent="0.25">
      <c r="A125" s="78" t="str">
        <f>VLOOKUP(B125,[1]CCG!$A$2:$B$219,2,FALSE)</f>
        <v>E38000111</v>
      </c>
      <c r="B125" s="78" t="s">
        <v>948</v>
      </c>
      <c r="C125" s="79">
        <v>2021</v>
      </c>
      <c r="D125" s="79">
        <v>100436</v>
      </c>
      <c r="E125" s="151">
        <v>2.012226691624517E-2</v>
      </c>
      <c r="F125" s="405"/>
    </row>
    <row r="126" spans="1:6" ht="14.25" customHeight="1" x14ac:dyDescent="0.25">
      <c r="A126" s="78" t="str">
        <f>VLOOKUP(B126,[1]CCG!$A$2:$B$219,2,FALSE)</f>
        <v>E38000112</v>
      </c>
      <c r="B126" s="78" t="s">
        <v>949</v>
      </c>
      <c r="C126" s="79">
        <v>2136</v>
      </c>
      <c r="D126" s="79">
        <v>91829</v>
      </c>
      <c r="E126" s="151">
        <v>2.3260625728255779E-2</v>
      </c>
      <c r="F126" s="405"/>
    </row>
    <row r="127" spans="1:6" ht="14.25" customHeight="1" x14ac:dyDescent="0.25">
      <c r="A127" s="78" t="str">
        <f>VLOOKUP(B127,[1]CCG!$A$2:$B$219,2,FALSE)</f>
        <v>E38000113</v>
      </c>
      <c r="B127" s="78" t="s">
        <v>950</v>
      </c>
      <c r="C127" s="79">
        <v>678</v>
      </c>
      <c r="D127" s="79">
        <v>219611</v>
      </c>
      <c r="E127" s="151" t="s">
        <v>1451</v>
      </c>
      <c r="F127" s="405"/>
    </row>
    <row r="128" spans="1:6" ht="14.25" customHeight="1" x14ac:dyDescent="0.25">
      <c r="A128" s="78" t="str">
        <f>VLOOKUP(B128,[1]CCG!$A$2:$B$219,2,FALSE)</f>
        <v>E38000114</v>
      </c>
      <c r="B128" s="78" t="s">
        <v>951</v>
      </c>
      <c r="C128" s="79">
        <v>1025</v>
      </c>
      <c r="D128" s="79">
        <v>63161</v>
      </c>
      <c r="E128" s="151">
        <v>1.6228368771868715E-2</v>
      </c>
      <c r="F128" s="405"/>
    </row>
    <row r="129" spans="1:6" ht="14.25" customHeight="1" x14ac:dyDescent="0.25">
      <c r="A129" s="78" t="str">
        <f>VLOOKUP(B129,[1]CCG!$A$2:$B$219,2,FALSE)</f>
        <v>E38000115</v>
      </c>
      <c r="B129" s="78" t="s">
        <v>952</v>
      </c>
      <c r="C129" s="79">
        <v>3654</v>
      </c>
      <c r="D129" s="79">
        <v>171177</v>
      </c>
      <c r="E129" s="151">
        <v>2.1346325733013198E-2</v>
      </c>
      <c r="F129" s="405"/>
    </row>
    <row r="130" spans="1:6" ht="14.25" customHeight="1" x14ac:dyDescent="0.25">
      <c r="A130" s="78" t="str">
        <f>VLOOKUP(B130,[1]CCG!$A$2:$B$219,2,FALSE)</f>
        <v>E38000116</v>
      </c>
      <c r="B130" s="78" t="s">
        <v>953</v>
      </c>
      <c r="C130" s="79">
        <v>4426</v>
      </c>
      <c r="D130" s="79">
        <v>158301</v>
      </c>
      <c r="E130" s="151">
        <v>2.795939381305235E-2</v>
      </c>
      <c r="F130" s="405"/>
    </row>
    <row r="131" spans="1:6" ht="14.25" customHeight="1" x14ac:dyDescent="0.25">
      <c r="A131" s="78" t="str">
        <f>VLOOKUP(B131,[1]CCG!$A$2:$B$219,2,FALSE)</f>
        <v>E38000117</v>
      </c>
      <c r="B131" s="78" t="s">
        <v>954</v>
      </c>
      <c r="C131" s="79">
        <v>4770</v>
      </c>
      <c r="D131" s="79">
        <v>192255</v>
      </c>
      <c r="E131" s="151">
        <v>2.4810798158695482E-2</v>
      </c>
      <c r="F131" s="405"/>
    </row>
    <row r="132" spans="1:6" ht="14.25" customHeight="1" x14ac:dyDescent="0.25">
      <c r="A132" s="78" t="str">
        <f>VLOOKUP(B132,[1]CCG!$A$2:$B$219,2,FALSE)</f>
        <v>E38000118</v>
      </c>
      <c r="B132" s="78" t="s">
        <v>955</v>
      </c>
      <c r="C132" s="79">
        <v>4531</v>
      </c>
      <c r="D132" s="79">
        <v>133210</v>
      </c>
      <c r="E132" s="151">
        <v>3.401396291569702E-2</v>
      </c>
      <c r="F132" s="405"/>
    </row>
    <row r="133" spans="1:6" ht="14.25" customHeight="1" x14ac:dyDescent="0.25">
      <c r="A133" s="78" t="str">
        <f>VLOOKUP(B133,[1]CCG!$A$2:$B$219,2,FALSE)</f>
        <v>E38000119</v>
      </c>
      <c r="B133" s="78" t="s">
        <v>956</v>
      </c>
      <c r="C133" s="79">
        <v>2972</v>
      </c>
      <c r="D133" s="79">
        <v>100979</v>
      </c>
      <c r="E133" s="151">
        <v>2.9431862070331456E-2</v>
      </c>
      <c r="F133" s="405"/>
    </row>
    <row r="134" spans="1:6" ht="14.25" customHeight="1" x14ac:dyDescent="0.25">
      <c r="A134" s="78" t="str">
        <f>VLOOKUP(B134,[1]CCG!$A$2:$B$219,2,FALSE)</f>
        <v>E38000120</v>
      </c>
      <c r="B134" s="78" t="s">
        <v>957</v>
      </c>
      <c r="C134" s="79">
        <v>3790</v>
      </c>
      <c r="D134" s="79">
        <v>138775</v>
      </c>
      <c r="E134" s="151">
        <v>2.7310394523509279E-2</v>
      </c>
      <c r="F134" s="405"/>
    </row>
    <row r="135" spans="1:6" ht="14.25" customHeight="1" x14ac:dyDescent="0.25">
      <c r="A135" s="78" t="str">
        <f>VLOOKUP(B135,[1]CCG!$A$2:$B$219,2,FALSE)</f>
        <v>E38000121</v>
      </c>
      <c r="B135" s="78" t="s">
        <v>958</v>
      </c>
      <c r="C135" s="79">
        <v>2109</v>
      </c>
      <c r="D135" s="79">
        <v>117605</v>
      </c>
      <c r="E135" s="151">
        <v>1.793291101568811E-2</v>
      </c>
      <c r="F135" s="405"/>
    </row>
    <row r="136" spans="1:6" ht="14.25" customHeight="1" x14ac:dyDescent="0.25">
      <c r="A136" s="78" t="str">
        <f>VLOOKUP(B136,[1]CCG!$A$2:$B$219,2,FALSE)</f>
        <v>E38000122</v>
      </c>
      <c r="B136" s="78" t="s">
        <v>959</v>
      </c>
      <c r="C136" s="79">
        <v>3280</v>
      </c>
      <c r="D136" s="79">
        <v>105934</v>
      </c>
      <c r="E136" s="151">
        <v>3.0962674873034154E-2</v>
      </c>
      <c r="F136" s="405"/>
    </row>
    <row r="137" spans="1:6" ht="14.25" customHeight="1" x14ac:dyDescent="0.25">
      <c r="A137" s="78" t="str">
        <f>VLOOKUP(B137,[1]CCG!$A$2:$B$219,2,FALSE)</f>
        <v>E38000123</v>
      </c>
      <c r="B137" s="78" t="s">
        <v>960</v>
      </c>
      <c r="C137" s="79">
        <v>1489</v>
      </c>
      <c r="D137" s="79">
        <v>114814</v>
      </c>
      <c r="E137" s="151">
        <v>1.296880171407668E-2</v>
      </c>
      <c r="F137" s="405"/>
    </row>
    <row r="138" spans="1:6" ht="14.25" customHeight="1" x14ac:dyDescent="0.25">
      <c r="A138" s="78" t="str">
        <f>VLOOKUP(B138,[1]CCG!$A$2:$B$219,2,FALSE)</f>
        <v>E38000124</v>
      </c>
      <c r="B138" s="78" t="s">
        <v>961</v>
      </c>
      <c r="C138" s="79">
        <v>2595</v>
      </c>
      <c r="D138" s="79">
        <v>97632</v>
      </c>
      <c r="E138" s="151">
        <v>2.6579400196656833E-2</v>
      </c>
      <c r="F138" s="405"/>
    </row>
    <row r="139" spans="1:6" ht="14.25" customHeight="1" x14ac:dyDescent="0.25">
      <c r="A139" s="78" t="str">
        <f>VLOOKUP(B139,[1]CCG!$A$2:$B$219,2,FALSE)</f>
        <v>E38000125</v>
      </c>
      <c r="B139" s="78" t="s">
        <v>962</v>
      </c>
      <c r="C139" s="79">
        <v>3236</v>
      </c>
      <c r="D139" s="79">
        <v>123345</v>
      </c>
      <c r="E139" s="151">
        <v>2.6235356114962097E-2</v>
      </c>
      <c r="F139" s="405"/>
    </row>
    <row r="140" spans="1:6" ht="14.25" customHeight="1" x14ac:dyDescent="0.25">
      <c r="A140" s="78" t="str">
        <f>VLOOKUP(B140,[1]CCG!$A$2:$B$219,2,FALSE)</f>
        <v>E38000126</v>
      </c>
      <c r="B140" s="78" t="s">
        <v>963</v>
      </c>
      <c r="C140" s="79">
        <v>2844</v>
      </c>
      <c r="D140" s="79">
        <v>135811</v>
      </c>
      <c r="E140" s="151">
        <v>2.0940866351031949E-2</v>
      </c>
      <c r="F140" s="405"/>
    </row>
    <row r="141" spans="1:6" ht="14.25" customHeight="1" x14ac:dyDescent="0.25">
      <c r="A141" s="78" t="str">
        <f>VLOOKUP(B141,[1]CCG!$A$2:$B$219,2,FALSE)</f>
        <v>E38000127</v>
      </c>
      <c r="B141" s="78" t="s">
        <v>964</v>
      </c>
      <c r="C141" s="79">
        <v>4345</v>
      </c>
      <c r="D141" s="79">
        <v>129902</v>
      </c>
      <c r="E141" s="151">
        <v>3.344829178919493E-2</v>
      </c>
      <c r="F141" s="405"/>
    </row>
    <row r="142" spans="1:6" ht="14.25" customHeight="1" x14ac:dyDescent="0.25">
      <c r="A142" s="78" t="str">
        <f>VLOOKUP(B142,[1]CCG!$A$2:$B$219,2,FALSE)</f>
        <v>E38000128</v>
      </c>
      <c r="B142" s="78" t="s">
        <v>965</v>
      </c>
      <c r="C142" s="79">
        <v>3001</v>
      </c>
      <c r="D142" s="79">
        <v>216072</v>
      </c>
      <c r="E142" s="151">
        <v>1.3888888888888888E-2</v>
      </c>
      <c r="F142" s="405"/>
    </row>
    <row r="143" spans="1:6" ht="14.25" customHeight="1" x14ac:dyDescent="0.25">
      <c r="A143" s="78" t="str">
        <f>VLOOKUP(B143,[1]CCG!$A$2:$B$219,2,FALSE)</f>
        <v>E38000129</v>
      </c>
      <c r="B143" s="78" t="s">
        <v>966</v>
      </c>
      <c r="C143" s="79">
        <v>20908</v>
      </c>
      <c r="D143" s="79">
        <v>540155</v>
      </c>
      <c r="E143" s="151">
        <v>3.8707408058797937E-2</v>
      </c>
      <c r="F143" s="405"/>
    </row>
    <row r="144" spans="1:6" ht="14.25" customHeight="1" x14ac:dyDescent="0.25">
      <c r="A144" s="78" t="str">
        <f>VLOOKUP(B144,[1]CCG!$A$2:$B$219,2,FALSE)</f>
        <v>E38000130</v>
      </c>
      <c r="B144" s="78" t="s">
        <v>967</v>
      </c>
      <c r="C144" s="79">
        <v>7038</v>
      </c>
      <c r="D144" s="79">
        <v>198703</v>
      </c>
      <c r="E144" s="151">
        <v>3.5419696733315555E-2</v>
      </c>
      <c r="F144" s="405"/>
    </row>
    <row r="145" spans="1:6" ht="14.25" customHeight="1" x14ac:dyDescent="0.25">
      <c r="A145" s="78" t="str">
        <f>VLOOKUP(B145,[1]CCG!$A$2:$B$219,2,FALSE)</f>
        <v>E38000131</v>
      </c>
      <c r="B145" s="78" t="s">
        <v>968</v>
      </c>
      <c r="C145" s="79">
        <v>2409</v>
      </c>
      <c r="D145" s="79">
        <v>126785</v>
      </c>
      <c r="E145" s="151">
        <v>1.9000670426312261E-2</v>
      </c>
      <c r="F145" s="405"/>
    </row>
    <row r="146" spans="1:6" ht="14.25" customHeight="1" x14ac:dyDescent="0.25">
      <c r="A146" s="78" t="str">
        <f>VLOOKUP(B146,[1]CCG!$A$2:$B$219,2,FALSE)</f>
        <v>E38000132</v>
      </c>
      <c r="B146" s="78" t="s">
        <v>969</v>
      </c>
      <c r="C146" s="79">
        <v>3090</v>
      </c>
      <c r="D146" s="79">
        <v>212581</v>
      </c>
      <c r="E146" s="151">
        <v>1.4535635828225476E-2</v>
      </c>
      <c r="F146" s="405"/>
    </row>
    <row r="147" spans="1:6" ht="14.25" customHeight="1" x14ac:dyDescent="0.25">
      <c r="A147" s="78" t="str">
        <f>VLOOKUP(B147,[1]CCG!$A$2:$B$219,2,FALSE)</f>
        <v>E38000133</v>
      </c>
      <c r="B147" s="78" t="s">
        <v>970</v>
      </c>
      <c r="C147" s="79">
        <v>2053</v>
      </c>
      <c r="D147" s="79">
        <v>93364</v>
      </c>
      <c r="E147" s="151">
        <v>2.1989203547405852E-2</v>
      </c>
      <c r="F147" s="405"/>
    </row>
    <row r="148" spans="1:6" ht="14.25" customHeight="1" x14ac:dyDescent="0.25">
      <c r="A148" s="78" t="str">
        <f>VLOOKUP(B148,[1]CCG!$A$2:$B$219,2,FALSE)</f>
        <v>E38000134</v>
      </c>
      <c r="B148" s="78" t="s">
        <v>971</v>
      </c>
      <c r="C148" s="79">
        <v>1662</v>
      </c>
      <c r="D148" s="79">
        <v>70933</v>
      </c>
      <c r="E148" s="151">
        <v>2.3430561233840384E-2</v>
      </c>
      <c r="F148" s="405"/>
    </row>
    <row r="149" spans="1:6" ht="14.25" customHeight="1" x14ac:dyDescent="0.25">
      <c r="A149" s="78" t="str">
        <f>VLOOKUP(B149,[1]CCG!$A$2:$B$219,2,FALSE)</f>
        <v>E38000135</v>
      </c>
      <c r="B149" s="78" t="s">
        <v>972</v>
      </c>
      <c r="C149" s="79">
        <v>2656</v>
      </c>
      <c r="D149" s="79">
        <v>141638</v>
      </c>
      <c r="E149" s="151">
        <v>1.8752029822505258E-2</v>
      </c>
      <c r="F149" s="405"/>
    </row>
    <row r="150" spans="1:6" ht="14.25" customHeight="1" x14ac:dyDescent="0.25">
      <c r="A150" s="78" t="str">
        <f>VLOOKUP(B150,[1]CCG!$A$2:$B$219,2,FALSE)</f>
        <v>E38000136</v>
      </c>
      <c r="B150" s="78" t="s">
        <v>973</v>
      </c>
      <c r="C150" s="79">
        <v>8957</v>
      </c>
      <c r="D150" s="79">
        <v>419219</v>
      </c>
      <c r="E150" s="151">
        <v>2.136592091484403E-2</v>
      </c>
      <c r="F150" s="405"/>
    </row>
    <row r="151" spans="1:6" ht="14.25" customHeight="1" x14ac:dyDescent="0.25">
      <c r="A151" s="78" t="str">
        <f>VLOOKUP(B151,[1]CCG!$A$2:$B$219,2,FALSE)</f>
        <v>E38000137</v>
      </c>
      <c r="B151" s="78" t="s">
        <v>974</v>
      </c>
      <c r="C151" s="79">
        <v>5083</v>
      </c>
      <c r="D151" s="79">
        <v>140091</v>
      </c>
      <c r="E151" s="151">
        <v>3.6283558544089198E-2</v>
      </c>
      <c r="F151" s="405"/>
    </row>
    <row r="152" spans="1:6" ht="14.25" customHeight="1" x14ac:dyDescent="0.25">
      <c r="A152" s="78" t="str">
        <f>VLOOKUP(B152,[1]CCG!$A$2:$B$219,2,FALSE)</f>
        <v>E38000138</v>
      </c>
      <c r="B152" s="78" t="s">
        <v>975</v>
      </c>
      <c r="C152" s="79">
        <v>844</v>
      </c>
      <c r="D152" s="79">
        <v>184387</v>
      </c>
      <c r="E152" s="151" t="s">
        <v>1451</v>
      </c>
      <c r="F152" s="405"/>
    </row>
    <row r="153" spans="1:6" ht="14.25" customHeight="1" x14ac:dyDescent="0.25">
      <c r="A153" s="78" t="str">
        <f>VLOOKUP(B153,[1]CCG!$A$2:$B$219,2,FALSE)</f>
        <v>E38000139</v>
      </c>
      <c r="B153" s="78" t="s">
        <v>976</v>
      </c>
      <c r="C153" s="79">
        <v>2137</v>
      </c>
      <c r="D153" s="79">
        <v>113611</v>
      </c>
      <c r="E153" s="151">
        <v>1.880979834699105E-2</v>
      </c>
      <c r="F153" s="405"/>
    </row>
    <row r="154" spans="1:6" ht="14.25" customHeight="1" x14ac:dyDescent="0.25">
      <c r="A154" s="78" t="str">
        <f>VLOOKUP(B154,[1]CCG!$A$2:$B$219,2,FALSE)</f>
        <v>E38000140</v>
      </c>
      <c r="B154" s="78" t="s">
        <v>977</v>
      </c>
      <c r="C154" s="79">
        <v>1368</v>
      </c>
      <c r="D154" s="79">
        <v>124919</v>
      </c>
      <c r="E154" s="151">
        <v>1.0951096310409145E-2</v>
      </c>
      <c r="F154" s="405"/>
    </row>
    <row r="155" spans="1:6" ht="14.25" customHeight="1" x14ac:dyDescent="0.25">
      <c r="A155" s="78" t="str">
        <f>VLOOKUP(B155,[1]CCG!$A$2:$B$219,2,FALSE)</f>
        <v>E38000141</v>
      </c>
      <c r="B155" s="78" t="s">
        <v>978</v>
      </c>
      <c r="C155" s="79">
        <v>3694</v>
      </c>
      <c r="D155" s="79">
        <v>163209</v>
      </c>
      <c r="E155" s="151">
        <v>2.2633555747538434E-2</v>
      </c>
      <c r="F155" s="405"/>
    </row>
    <row r="156" spans="1:6" ht="14.25" customHeight="1" x14ac:dyDescent="0.25">
      <c r="A156" s="78" t="str">
        <f>VLOOKUP(B156,[1]CCG!$A$2:$B$219,2,FALSE)</f>
        <v>E38000142</v>
      </c>
      <c r="B156" s="78" t="s">
        <v>979</v>
      </c>
      <c r="C156" s="79">
        <v>1326</v>
      </c>
      <c r="D156" s="79">
        <v>70072</v>
      </c>
      <c r="E156" s="151">
        <v>1.8923393081401986E-2</v>
      </c>
      <c r="F156" s="405"/>
    </row>
    <row r="157" spans="1:6" ht="14.25" customHeight="1" x14ac:dyDescent="0.25">
      <c r="A157" s="78" t="str">
        <f>VLOOKUP(B157,[1]CCG!$A$2:$B$219,2,FALSE)</f>
        <v>E38000143</v>
      </c>
      <c r="B157" s="78" t="s">
        <v>980</v>
      </c>
      <c r="C157" s="79">
        <v>2847</v>
      </c>
      <c r="D157" s="79">
        <v>155955</v>
      </c>
      <c r="E157" s="151">
        <v>1.8255265942098683E-2</v>
      </c>
      <c r="F157" s="405"/>
    </row>
    <row r="158" spans="1:6" ht="14.25" customHeight="1" x14ac:dyDescent="0.25">
      <c r="A158" s="78" t="str">
        <f>VLOOKUP(B158,[1]CCG!$A$2:$B$219,2,FALSE)</f>
        <v>E38000144</v>
      </c>
      <c r="B158" s="78" t="s">
        <v>981</v>
      </c>
      <c r="C158" s="79">
        <v>2764</v>
      </c>
      <c r="D158" s="79">
        <v>302335</v>
      </c>
      <c r="E158" s="151" t="s">
        <v>1451</v>
      </c>
      <c r="F158" s="405"/>
    </row>
    <row r="159" spans="1:6" ht="14.25" customHeight="1" x14ac:dyDescent="0.25">
      <c r="A159" s="78" t="str">
        <f>VLOOKUP(B159,[1]CCG!$A$2:$B$219,2,FALSE)</f>
        <v>E38000145</v>
      </c>
      <c r="B159" s="78" t="s">
        <v>982</v>
      </c>
      <c r="C159" s="79">
        <v>2064</v>
      </c>
      <c r="D159" s="79">
        <v>67165</v>
      </c>
      <c r="E159" s="151">
        <v>3.0730291074220203E-2</v>
      </c>
      <c r="F159" s="405"/>
    </row>
    <row r="160" spans="1:6" ht="14.25" customHeight="1" x14ac:dyDescent="0.25">
      <c r="A160" s="78" t="str">
        <f>VLOOKUP(B160,[1]CCG!$A$2:$B$219,2,FALSE)</f>
        <v>E38000146</v>
      </c>
      <c r="B160" s="78" t="s">
        <v>983</v>
      </c>
      <c r="C160" s="79">
        <v>5184</v>
      </c>
      <c r="D160" s="79">
        <v>364917</v>
      </c>
      <c r="E160" s="151">
        <v>1.4205970124713292E-2</v>
      </c>
      <c r="F160" s="405"/>
    </row>
    <row r="161" spans="1:6" ht="14.25" customHeight="1" x14ac:dyDescent="0.25">
      <c r="A161" s="78" t="str">
        <f>VLOOKUP(B161,[1]CCG!$A$2:$B$219,2,FALSE)</f>
        <v>E38000147</v>
      </c>
      <c r="B161" s="78" t="s">
        <v>984</v>
      </c>
      <c r="C161" s="79">
        <v>5429</v>
      </c>
      <c r="D161" s="79">
        <v>190240</v>
      </c>
      <c r="E161" s="151">
        <v>2.8537636669470144E-2</v>
      </c>
      <c r="F161" s="405"/>
    </row>
    <row r="162" spans="1:6" ht="14.25" customHeight="1" x14ac:dyDescent="0.25">
      <c r="A162" s="78" t="str">
        <f>VLOOKUP(B162,[1]CCG!$A$2:$B$219,2,FALSE)</f>
        <v>E38000148</v>
      </c>
      <c r="B162" s="78" t="s">
        <v>985</v>
      </c>
      <c r="C162" s="79">
        <v>780</v>
      </c>
      <c r="D162" s="79">
        <v>94053</v>
      </c>
      <c r="E162" s="151" t="s">
        <v>1451</v>
      </c>
      <c r="F162" s="405"/>
    </row>
    <row r="163" spans="1:6" ht="14.25" customHeight="1" x14ac:dyDescent="0.25">
      <c r="A163" s="78" t="str">
        <f>VLOOKUP(B163,[1]CCG!$A$2:$B$219,2,FALSE)</f>
        <v>E38000149</v>
      </c>
      <c r="B163" s="78" t="s">
        <v>986</v>
      </c>
      <c r="C163" s="79">
        <v>1950</v>
      </c>
      <c r="D163" s="79">
        <v>127793</v>
      </c>
      <c r="E163" s="151">
        <v>1.5259051747748312E-2</v>
      </c>
      <c r="F163" s="405"/>
    </row>
    <row r="164" spans="1:6" ht="14.25" customHeight="1" x14ac:dyDescent="0.25">
      <c r="A164" s="78" t="str">
        <f>VLOOKUP(B164,[1]CCG!$A$2:$B$219,2,FALSE)</f>
        <v>E38000150</v>
      </c>
      <c r="B164" s="78" t="s">
        <v>987</v>
      </c>
      <c r="C164" s="79">
        <v>10389</v>
      </c>
      <c r="D164" s="79">
        <v>324400</v>
      </c>
      <c r="E164" s="151">
        <v>3.2025277435265107E-2</v>
      </c>
      <c r="F164" s="405"/>
    </row>
    <row r="165" spans="1:6" ht="14.25" customHeight="1" x14ac:dyDescent="0.25">
      <c r="A165" s="78" t="str">
        <f>VLOOKUP(B165,[1]CCG!$A$2:$B$219,2,FALSE)</f>
        <v>E38000151</v>
      </c>
      <c r="B165" s="78" t="s">
        <v>988</v>
      </c>
      <c r="C165" s="79">
        <v>2588</v>
      </c>
      <c r="D165" s="79">
        <v>112223</v>
      </c>
      <c r="E165" s="151">
        <v>2.3061226308332516E-2</v>
      </c>
      <c r="F165" s="405"/>
    </row>
    <row r="166" spans="1:6" ht="14.25" customHeight="1" x14ac:dyDescent="0.25">
      <c r="A166" s="78" t="str">
        <f>VLOOKUP(B166,[1]CCG!$A$2:$B$219,2,FALSE)</f>
        <v>E38000152</v>
      </c>
      <c r="B166" s="78" t="s">
        <v>989</v>
      </c>
      <c r="C166" s="79">
        <v>4705</v>
      </c>
      <c r="D166" s="79">
        <v>162650</v>
      </c>
      <c r="E166" s="151">
        <v>2.8927144174608056E-2</v>
      </c>
      <c r="F166" s="405"/>
    </row>
    <row r="167" spans="1:6" ht="25.5" x14ac:dyDescent="0.25">
      <c r="A167" s="78" t="str">
        <f>VLOOKUP(B167,[1]CCG!$A$2:$B$219,2,FALSE)</f>
        <v>E38000153</v>
      </c>
      <c r="B167" s="78" t="s">
        <v>990</v>
      </c>
      <c r="C167" s="79">
        <v>2955</v>
      </c>
      <c r="D167" s="79">
        <v>141117</v>
      </c>
      <c r="E167" s="151">
        <v>2.0940071004910819E-2</v>
      </c>
      <c r="F167" s="405"/>
    </row>
    <row r="168" spans="1:6" ht="14.25" customHeight="1" x14ac:dyDescent="0.25">
      <c r="A168" s="78" t="str">
        <f>VLOOKUP(B168,[1]CCG!$A$2:$B$219,2,FALSE)</f>
        <v>E38000154</v>
      </c>
      <c r="B168" s="78" t="s">
        <v>991</v>
      </c>
      <c r="C168" s="79">
        <v>5046</v>
      </c>
      <c r="D168" s="79">
        <v>127683</v>
      </c>
      <c r="E168" s="151">
        <v>3.9519748126218841E-2</v>
      </c>
      <c r="F168" s="405"/>
    </row>
    <row r="169" spans="1:6" ht="14.25" customHeight="1" x14ac:dyDescent="0.25">
      <c r="A169" s="78" t="str">
        <f>VLOOKUP(B169,[1]CCG!$A$2:$B$219,2,FALSE)</f>
        <v>E38000155</v>
      </c>
      <c r="B169" s="78" t="s">
        <v>992</v>
      </c>
      <c r="C169" s="79">
        <v>3614</v>
      </c>
      <c r="D169" s="79">
        <v>168689</v>
      </c>
      <c r="E169" s="151">
        <v>2.1424040690264334E-2</v>
      </c>
      <c r="F169" s="405"/>
    </row>
    <row r="170" spans="1:6" ht="14.25" customHeight="1" x14ac:dyDescent="0.25">
      <c r="A170" s="78" t="str">
        <f>VLOOKUP(B170,[1]CCG!$A$2:$B$219,2,FALSE)</f>
        <v>E38000156</v>
      </c>
      <c r="B170" s="78" t="s">
        <v>993</v>
      </c>
      <c r="C170" s="79">
        <v>3795</v>
      </c>
      <c r="D170" s="79">
        <v>124513</v>
      </c>
      <c r="E170" s="151">
        <v>3.0478745191265168E-2</v>
      </c>
      <c r="F170" s="405"/>
    </row>
    <row r="171" spans="1:6" ht="14.25" customHeight="1" x14ac:dyDescent="0.25">
      <c r="A171" s="78" t="str">
        <f>VLOOKUP(B171,[1]CCG!$A$2:$B$219,2,FALSE)</f>
        <v>E38000157</v>
      </c>
      <c r="B171" s="78" t="s">
        <v>994</v>
      </c>
      <c r="C171" s="79">
        <v>2973</v>
      </c>
      <c r="D171" s="79">
        <v>86662</v>
      </c>
      <c r="E171" s="151">
        <v>3.4305693383489877E-2</v>
      </c>
      <c r="F171" s="405"/>
    </row>
    <row r="172" spans="1:6" ht="14.25" customHeight="1" x14ac:dyDescent="0.25">
      <c r="A172" s="78" t="str">
        <f>VLOOKUP(B172,[1]CCG!$A$2:$B$219,2,FALSE)</f>
        <v>E38000158</v>
      </c>
      <c r="B172" s="78" t="s">
        <v>995</v>
      </c>
      <c r="C172" s="79">
        <v>1458</v>
      </c>
      <c r="D172" s="79">
        <v>112336</v>
      </c>
      <c r="E172" s="151">
        <v>1.2978920381712007E-2</v>
      </c>
      <c r="F172" s="405"/>
    </row>
    <row r="173" spans="1:6" ht="14.25" customHeight="1" x14ac:dyDescent="0.25">
      <c r="A173" s="78" t="str">
        <f>VLOOKUP(B173,[1]CCG!$A$2:$B$219,2,FALSE)</f>
        <v>E38000159</v>
      </c>
      <c r="B173" s="78" t="s">
        <v>996</v>
      </c>
      <c r="C173" s="79">
        <v>3789</v>
      </c>
      <c r="D173" s="79">
        <v>141891</v>
      </c>
      <c r="E173" s="151">
        <v>2.6703596422606085E-2</v>
      </c>
      <c r="F173" s="405"/>
    </row>
    <row r="174" spans="1:6" ht="14.25" customHeight="1" x14ac:dyDescent="0.25">
      <c r="A174" s="78" t="str">
        <f>VLOOKUP(B174,[1]CCG!$A$2:$B$219,2,FALSE)</f>
        <v>E38000160</v>
      </c>
      <c r="B174" s="78" t="s">
        <v>997</v>
      </c>
      <c r="C174" s="79">
        <v>985</v>
      </c>
      <c r="D174" s="79">
        <v>75752</v>
      </c>
      <c r="E174" s="151">
        <v>1.3002957017636497E-2</v>
      </c>
      <c r="F174" s="405"/>
    </row>
    <row r="175" spans="1:6" ht="14.25" customHeight="1" x14ac:dyDescent="0.25">
      <c r="A175" s="78" t="str">
        <f>VLOOKUP(B175,[1]CCG!$A$2:$B$219,2,FALSE)</f>
        <v>E38000161</v>
      </c>
      <c r="B175" s="78" t="s">
        <v>998</v>
      </c>
      <c r="C175" s="79">
        <v>2736</v>
      </c>
      <c r="D175" s="79">
        <v>101822</v>
      </c>
      <c r="E175" s="151">
        <v>2.6870420930643672E-2</v>
      </c>
      <c r="F175" s="405"/>
    </row>
    <row r="176" spans="1:6" ht="14.25" customHeight="1" x14ac:dyDescent="0.25">
      <c r="A176" s="78" t="str">
        <f>VLOOKUP(B176,[1]CCG!$A$2:$B$219,2,FALSE)</f>
        <v>E38000162</v>
      </c>
      <c r="B176" s="78" t="s">
        <v>999</v>
      </c>
      <c r="C176" s="79">
        <v>5480</v>
      </c>
      <c r="D176" s="79">
        <v>174062</v>
      </c>
      <c r="E176" s="151">
        <v>3.1483034780710323E-2</v>
      </c>
      <c r="F176" s="405"/>
    </row>
    <row r="177" spans="1:6" ht="14.25" customHeight="1" x14ac:dyDescent="0.25">
      <c r="A177" s="78" t="str">
        <f>VLOOKUP(B177,[1]CCG!$A$2:$B$219,2,FALSE)</f>
        <v>E38000163</v>
      </c>
      <c r="B177" s="78" t="s">
        <v>1000</v>
      </c>
      <c r="C177" s="79">
        <v>3388</v>
      </c>
      <c r="D177" s="79">
        <v>95369</v>
      </c>
      <c r="E177" s="151">
        <v>3.5525170652937539E-2</v>
      </c>
      <c r="F177" s="405"/>
    </row>
    <row r="178" spans="1:6" ht="14.25" customHeight="1" x14ac:dyDescent="0.25">
      <c r="A178" s="78" t="str">
        <f>VLOOKUP(B178,[1]CCG!$A$2:$B$219,2,FALSE)</f>
        <v>E38000164</v>
      </c>
      <c r="B178" s="78" t="s">
        <v>1001</v>
      </c>
      <c r="C178" s="79">
        <v>2824</v>
      </c>
      <c r="D178" s="79">
        <v>164328</v>
      </c>
      <c r="E178" s="151">
        <v>1.7185141911299353E-2</v>
      </c>
      <c r="F178" s="405"/>
    </row>
    <row r="179" spans="1:6" ht="14.25" customHeight="1" x14ac:dyDescent="0.25">
      <c r="A179" s="78" t="str">
        <f>VLOOKUP(B179,[1]CCG!$A$2:$B$219,2,FALSE)</f>
        <v>E38000165</v>
      </c>
      <c r="B179" s="78" t="s">
        <v>1002</v>
      </c>
      <c r="C179" s="79">
        <v>4278</v>
      </c>
      <c r="D179" s="79">
        <v>75276</v>
      </c>
      <c r="E179" s="151">
        <v>5.683086242627132E-2</v>
      </c>
      <c r="F179" s="405"/>
    </row>
    <row r="180" spans="1:6" ht="14.25" customHeight="1" x14ac:dyDescent="0.25">
      <c r="A180" s="78" t="str">
        <f>VLOOKUP(B180,[1]CCG!$A$2:$B$219,2,FALSE)</f>
        <v>E38000166</v>
      </c>
      <c r="B180" s="78" t="s">
        <v>1003</v>
      </c>
      <c r="C180" s="79">
        <v>4279</v>
      </c>
      <c r="D180" s="79">
        <v>181691</v>
      </c>
      <c r="E180" s="151">
        <v>2.355097390624742E-2</v>
      </c>
      <c r="F180" s="405"/>
    </row>
    <row r="181" spans="1:6" ht="14.25" customHeight="1" x14ac:dyDescent="0.25">
      <c r="A181" s="78" t="str">
        <f>VLOOKUP(B181,[1]CCG!$A$2:$B$219,2,FALSE)</f>
        <v>E38000167</v>
      </c>
      <c r="B181" s="78" t="s">
        <v>1004</v>
      </c>
      <c r="C181" s="79">
        <v>2659</v>
      </c>
      <c r="D181" s="79">
        <v>163486</v>
      </c>
      <c r="E181" s="151">
        <v>1.6264389611342866E-2</v>
      </c>
      <c r="F181" s="405"/>
    </row>
    <row r="182" spans="1:6" ht="14.25" customHeight="1" x14ac:dyDescent="0.25">
      <c r="A182" s="78" t="str">
        <f>VLOOKUP(B182,[1]CCG!$A$2:$B$219,2,FALSE)</f>
        <v>E38000168</v>
      </c>
      <c r="B182" s="78" t="s">
        <v>1005</v>
      </c>
      <c r="C182" s="79">
        <v>1595</v>
      </c>
      <c r="D182" s="79">
        <v>110122</v>
      </c>
      <c r="E182" s="151">
        <v>1.4483935998256479E-2</v>
      </c>
      <c r="F182" s="405"/>
    </row>
    <row r="183" spans="1:6" ht="14.25" customHeight="1" x14ac:dyDescent="0.25">
      <c r="A183" s="78" t="str">
        <f>VLOOKUP(B183,[1]CCG!$A$2:$B$219,2,FALSE)</f>
        <v>E38000169</v>
      </c>
      <c r="B183" s="78" t="s">
        <v>1006</v>
      </c>
      <c r="C183" s="79">
        <v>6480</v>
      </c>
      <c r="D183" s="79">
        <v>328082</v>
      </c>
      <c r="E183" s="151">
        <v>1.9751159771032853E-2</v>
      </c>
      <c r="F183" s="405"/>
    </row>
    <row r="184" spans="1:6" ht="14.25" customHeight="1" x14ac:dyDescent="0.25">
      <c r="A184" s="78" t="str">
        <f>VLOOKUP(B184,[1]CCG!$A$2:$B$219,2,FALSE)</f>
        <v>E38000170</v>
      </c>
      <c r="B184" s="78" t="s">
        <v>1007</v>
      </c>
      <c r="C184" s="79">
        <v>1499</v>
      </c>
      <c r="D184" s="79">
        <v>67498</v>
      </c>
      <c r="E184" s="151">
        <v>2.2208065424160716E-2</v>
      </c>
      <c r="F184" s="405"/>
    </row>
    <row r="185" spans="1:6" ht="14.25" customHeight="1" x14ac:dyDescent="0.25">
      <c r="A185" s="78" t="str">
        <f>VLOOKUP(B185,[1]CCG!$A$2:$B$219,2,FALSE)</f>
        <v>E38000171</v>
      </c>
      <c r="B185" s="78" t="s">
        <v>1008</v>
      </c>
      <c r="C185" s="79">
        <v>1270</v>
      </c>
      <c r="D185" s="79">
        <v>212927</v>
      </c>
      <c r="E185" s="151" t="s">
        <v>1451</v>
      </c>
      <c r="F185" s="405"/>
    </row>
    <row r="186" spans="1:6" ht="14.25" customHeight="1" x14ac:dyDescent="0.25">
      <c r="A186" s="78" t="str">
        <f>VLOOKUP(B186,[1]CCG!$A$2:$B$219,2,FALSE)</f>
        <v>E38000172</v>
      </c>
      <c r="B186" s="78" t="s">
        <v>1009</v>
      </c>
      <c r="C186" s="79">
        <v>2780</v>
      </c>
      <c r="D186" s="79">
        <v>111798</v>
      </c>
      <c r="E186" s="151">
        <v>2.4866276677579204E-2</v>
      </c>
      <c r="F186" s="405"/>
    </row>
    <row r="187" spans="1:6" ht="14.25" customHeight="1" x14ac:dyDescent="0.25">
      <c r="A187" s="78" t="str">
        <f>VLOOKUP(B187,[1]CCG!$A$2:$B$219,2,FALSE)</f>
        <v>E38000173</v>
      </c>
      <c r="B187" s="78" t="s">
        <v>1010</v>
      </c>
      <c r="C187" s="79">
        <v>2639</v>
      </c>
      <c r="D187" s="79">
        <v>95217</v>
      </c>
      <c r="E187" s="151">
        <v>2.7715639014041612E-2</v>
      </c>
      <c r="F187" s="405"/>
    </row>
    <row r="188" spans="1:6" ht="14.25" customHeight="1" x14ac:dyDescent="0.25">
      <c r="A188" s="78" t="str">
        <f>VLOOKUP(B188,[1]CCG!$A$2:$B$219,2,FALSE)</f>
        <v>E38000174</v>
      </c>
      <c r="B188" s="78" t="s">
        <v>1011</v>
      </c>
      <c r="C188" s="79">
        <v>2959</v>
      </c>
      <c r="D188" s="79">
        <v>178438</v>
      </c>
      <c r="E188" s="151">
        <v>1.6582790661182036E-2</v>
      </c>
      <c r="F188" s="405"/>
    </row>
    <row r="189" spans="1:6" ht="14.25" customHeight="1" x14ac:dyDescent="0.25">
      <c r="A189" s="78" t="str">
        <f>VLOOKUP(B189,[1]CCG!$A$2:$B$219,2,FALSE)</f>
        <v>E38000175</v>
      </c>
      <c r="B189" s="78" t="s">
        <v>1012</v>
      </c>
      <c r="C189" s="79">
        <v>3535</v>
      </c>
      <c r="D189" s="79">
        <v>166124</v>
      </c>
      <c r="E189" s="151">
        <v>2.1279285353109724E-2</v>
      </c>
      <c r="F189" s="405"/>
    </row>
    <row r="190" spans="1:6" ht="14.25" customHeight="1" x14ac:dyDescent="0.25">
      <c r="A190" s="78" t="str">
        <f>VLOOKUP(B190,[1]CCG!$A$2:$B$219,2,FALSE)</f>
        <v>E38000176</v>
      </c>
      <c r="B190" s="78" t="s">
        <v>1013</v>
      </c>
      <c r="C190" s="79">
        <v>5643</v>
      </c>
      <c r="D190" s="79">
        <v>180207</v>
      </c>
      <c r="E190" s="151">
        <v>3.1313988912750335E-2</v>
      </c>
      <c r="F190" s="405"/>
    </row>
    <row r="191" spans="1:6" ht="14.25" customHeight="1" x14ac:dyDescent="0.25">
      <c r="A191" s="78" t="str">
        <f>VLOOKUP(B191,[1]CCG!$A$2:$B$219,2,FALSE)</f>
        <v>E38000177</v>
      </c>
      <c r="B191" s="78" t="s">
        <v>1014</v>
      </c>
      <c r="C191" s="79">
        <v>2308</v>
      </c>
      <c r="D191" s="79">
        <v>173410</v>
      </c>
      <c r="E191" s="151">
        <v>1.3309497722161352E-2</v>
      </c>
      <c r="F191" s="405"/>
    </row>
    <row r="192" spans="1:6" ht="14.25" customHeight="1" x14ac:dyDescent="0.25">
      <c r="A192" s="78" t="str">
        <f>VLOOKUP(B192,[1]CCG!$A$2:$B$219,2,FALSE)</f>
        <v>E38000178</v>
      </c>
      <c r="B192" s="78" t="s">
        <v>1015</v>
      </c>
      <c r="C192" s="79">
        <v>1698</v>
      </c>
      <c r="D192" s="79">
        <v>59882</v>
      </c>
      <c r="E192" s="151">
        <v>2.8355766340469591E-2</v>
      </c>
      <c r="F192" s="405"/>
    </row>
    <row r="193" spans="1:6" ht="14.25" customHeight="1" x14ac:dyDescent="0.25">
      <c r="A193" s="78" t="str">
        <f>VLOOKUP(B193,[1]CCG!$A$2:$B$219,2,FALSE)</f>
        <v>E38000179</v>
      </c>
      <c r="B193" s="78" t="s">
        <v>1016</v>
      </c>
      <c r="C193" s="79">
        <v>1357</v>
      </c>
      <c r="D193" s="79">
        <v>125407</v>
      </c>
      <c r="E193" s="151">
        <v>1.0820767580757056E-2</v>
      </c>
      <c r="F193" s="405"/>
    </row>
    <row r="194" spans="1:6" ht="14.25" customHeight="1" x14ac:dyDescent="0.25">
      <c r="A194" s="78" t="str">
        <f>VLOOKUP(B194,[1]CCG!$A$2:$B$219,2,FALSE)</f>
        <v>E38000180</v>
      </c>
      <c r="B194" s="78" t="s">
        <v>1017</v>
      </c>
      <c r="C194" s="79">
        <v>1677</v>
      </c>
      <c r="D194" s="79">
        <v>67812</v>
      </c>
      <c r="E194" s="151">
        <v>2.4730136259069193E-2</v>
      </c>
      <c r="F194" s="405"/>
    </row>
    <row r="195" spans="1:6" ht="14.25" customHeight="1" x14ac:dyDescent="0.25">
      <c r="A195" s="78" t="str">
        <f>VLOOKUP(B195,[1]CCG!$A$2:$B$219,2,FALSE)</f>
        <v>E38000181</v>
      </c>
      <c r="B195" s="78" t="s">
        <v>1018</v>
      </c>
      <c r="C195" s="79">
        <v>4878</v>
      </c>
      <c r="D195" s="79">
        <v>142568</v>
      </c>
      <c r="E195" s="151">
        <v>3.4215251669378825E-2</v>
      </c>
      <c r="F195" s="405"/>
    </row>
    <row r="196" spans="1:6" ht="14.25" customHeight="1" x14ac:dyDescent="0.25">
      <c r="A196" s="78" t="str">
        <f>VLOOKUP(B196,[1]CCG!$A$2:$B$219,2,FALSE)</f>
        <v>E38000182</v>
      </c>
      <c r="B196" s="78" t="s">
        <v>1019</v>
      </c>
      <c r="C196" s="79">
        <v>3657</v>
      </c>
      <c r="D196" s="79">
        <v>164194</v>
      </c>
      <c r="E196" s="151">
        <v>2.2272433828276306E-2</v>
      </c>
      <c r="F196" s="405"/>
    </row>
    <row r="197" spans="1:6" ht="14.25" customHeight="1" x14ac:dyDescent="0.25">
      <c r="A197" s="78" t="str">
        <f>VLOOKUP(B197,[1]CCG!$A$2:$B$219,2,FALSE)</f>
        <v>E38000183</v>
      </c>
      <c r="B197" s="78" t="s">
        <v>1020</v>
      </c>
      <c r="C197" s="79">
        <v>3831</v>
      </c>
      <c r="D197" s="79">
        <v>108236</v>
      </c>
      <c r="E197" s="151">
        <v>3.5394877859492219E-2</v>
      </c>
      <c r="F197" s="405"/>
    </row>
    <row r="198" spans="1:6" ht="14.25" customHeight="1" x14ac:dyDescent="0.25">
      <c r="A198" s="78" t="str">
        <f>VLOOKUP(B198,[1]CCG!$A$2:$B$219,2,FALSE)</f>
        <v>E38000184</v>
      </c>
      <c r="B198" s="78" t="s">
        <v>1021</v>
      </c>
      <c r="C198" s="79">
        <v>1966</v>
      </c>
      <c r="D198" s="79">
        <v>80106</v>
      </c>
      <c r="E198" s="151">
        <v>2.454248121239358E-2</v>
      </c>
      <c r="F198" s="405"/>
    </row>
    <row r="199" spans="1:6" ht="14.25" customHeight="1" x14ac:dyDescent="0.25">
      <c r="A199" s="78" t="str">
        <f>VLOOKUP(B199,[1]CCG!$A$2:$B$219,2,FALSE)</f>
        <v>E38000185</v>
      </c>
      <c r="B199" s="78" t="s">
        <v>1022</v>
      </c>
      <c r="C199" s="79">
        <v>1476</v>
      </c>
      <c r="D199" s="79">
        <v>103657</v>
      </c>
      <c r="E199" s="151">
        <v>1.4239269899765573E-2</v>
      </c>
      <c r="F199" s="405"/>
    </row>
    <row r="200" spans="1:6" ht="14.25" customHeight="1" x14ac:dyDescent="0.25">
      <c r="A200" s="78" t="str">
        <f>VLOOKUP(B200,[1]CCG!$A$2:$B$219,2,FALSE)</f>
        <v>E38000186</v>
      </c>
      <c r="B200" s="78" t="s">
        <v>1023</v>
      </c>
      <c r="C200" s="79">
        <v>908</v>
      </c>
      <c r="D200" s="79">
        <v>190038</v>
      </c>
      <c r="E200" s="151" t="s">
        <v>1451</v>
      </c>
      <c r="F200" s="405"/>
    </row>
    <row r="201" spans="1:6" ht="14.25" customHeight="1" x14ac:dyDescent="0.25">
      <c r="A201" s="78" t="str">
        <f>VLOOKUP(B201,[1]CCG!$A$2:$B$219,2,FALSE)</f>
        <v>E38000187</v>
      </c>
      <c r="B201" s="78" t="s">
        <v>1024</v>
      </c>
      <c r="C201" s="79">
        <v>2211</v>
      </c>
      <c r="D201" s="79">
        <v>144731</v>
      </c>
      <c r="E201" s="151">
        <v>1.5276616619798108E-2</v>
      </c>
      <c r="F201" s="405"/>
    </row>
    <row r="202" spans="1:6" ht="14.25" customHeight="1" x14ac:dyDescent="0.25">
      <c r="A202" s="78" t="str">
        <f>VLOOKUP(B202,[1]CCG!$A$2:$B$219,2,FALSE)</f>
        <v>E38000188</v>
      </c>
      <c r="B202" s="78" t="s">
        <v>1025</v>
      </c>
      <c r="C202" s="79">
        <v>5746</v>
      </c>
      <c r="D202" s="79">
        <v>223747</v>
      </c>
      <c r="E202" s="151">
        <v>2.5680791250832412E-2</v>
      </c>
      <c r="F202" s="405"/>
    </row>
    <row r="203" spans="1:6" ht="14.25" customHeight="1" x14ac:dyDescent="0.25">
      <c r="A203" s="78" t="str">
        <f>VLOOKUP(B203,[1]CCG!$A$2:$B$219,2,FALSE)</f>
        <v>E38000189</v>
      </c>
      <c r="B203" s="78" t="s">
        <v>1026</v>
      </c>
      <c r="C203" s="79">
        <v>1550</v>
      </c>
      <c r="D203" s="79">
        <v>65346</v>
      </c>
      <c r="E203" s="151">
        <v>2.3719891041532763E-2</v>
      </c>
      <c r="F203" s="405"/>
    </row>
    <row r="204" spans="1:6" ht="14.25" customHeight="1" x14ac:dyDescent="0.25">
      <c r="A204" s="78" t="str">
        <f>VLOOKUP(B204,[1]CCG!$A$2:$B$219,2,FALSE)</f>
        <v>E38000190</v>
      </c>
      <c r="B204" s="78" t="s">
        <v>1027</v>
      </c>
      <c r="C204" s="79">
        <v>5402</v>
      </c>
      <c r="D204" s="79">
        <v>210758</v>
      </c>
      <c r="E204" s="151">
        <v>2.5631292762315072E-2</v>
      </c>
      <c r="F204" s="405"/>
    </row>
    <row r="205" spans="1:6" ht="14.25" customHeight="1" x14ac:dyDescent="0.25">
      <c r="A205" s="78" t="str">
        <f>VLOOKUP(B205,[1]CCG!$A$2:$B$219,2,FALSE)</f>
        <v>E38000191</v>
      </c>
      <c r="B205" s="78" t="s">
        <v>1028</v>
      </c>
      <c r="C205" s="79">
        <v>2451</v>
      </c>
      <c r="D205" s="79">
        <v>167317</v>
      </c>
      <c r="E205" s="151">
        <v>1.4648840225440331E-2</v>
      </c>
      <c r="F205" s="405"/>
    </row>
    <row r="206" spans="1:6" ht="14.25" customHeight="1" x14ac:dyDescent="0.25">
      <c r="A206" s="78" t="str">
        <f>VLOOKUP(B206,[1]CCG!$A$2:$B$219,2,FALSE)</f>
        <v>E38000192</v>
      </c>
      <c r="B206" s="78" t="s">
        <v>1029</v>
      </c>
      <c r="C206" s="79">
        <v>831</v>
      </c>
      <c r="D206" s="79">
        <v>178583</v>
      </c>
      <c r="E206" s="151" t="s">
        <v>1451</v>
      </c>
      <c r="F206" s="405"/>
    </row>
    <row r="207" spans="1:6" ht="14.25" customHeight="1" x14ac:dyDescent="0.25">
      <c r="A207" s="78" t="str">
        <f>VLOOKUP(B207,[1]CCG!$A$2:$B$219,2,FALSE)</f>
        <v>E38000193</v>
      </c>
      <c r="B207" s="78" t="s">
        <v>1030</v>
      </c>
      <c r="C207" s="79">
        <v>2425</v>
      </c>
      <c r="D207" s="79">
        <v>229384</v>
      </c>
      <c r="E207" s="151">
        <v>1.057179227845011E-2</v>
      </c>
      <c r="F207" s="405"/>
    </row>
    <row r="208" spans="1:6" ht="14.25" customHeight="1" x14ac:dyDescent="0.25">
      <c r="A208" s="78" t="str">
        <f>VLOOKUP(B208,[1]CCG!$A$2:$B$219,2,FALSE)</f>
        <v>E38000194</v>
      </c>
      <c r="B208" s="78" t="s">
        <v>1031</v>
      </c>
      <c r="C208" s="79">
        <v>3176</v>
      </c>
      <c r="D208" s="79">
        <v>131423</v>
      </c>
      <c r="E208" s="151">
        <v>2.4166241829816699E-2</v>
      </c>
      <c r="F208" s="405"/>
    </row>
    <row r="209" spans="1:6" ht="14.25" customHeight="1" x14ac:dyDescent="0.25">
      <c r="A209" s="78" t="str">
        <f>VLOOKUP(B209,[1]CCG!$A$2:$B$219,2,FALSE)</f>
        <v>E38000195</v>
      </c>
      <c r="B209" s="78" t="s">
        <v>1032</v>
      </c>
      <c r="C209" s="79">
        <v>2807</v>
      </c>
      <c r="D209" s="79">
        <v>119969</v>
      </c>
      <c r="E209" s="151">
        <v>2.3397711075361136E-2</v>
      </c>
      <c r="F209" s="405"/>
    </row>
    <row r="210" spans="1:6" ht="14.25" customHeight="1" x14ac:dyDescent="0.25">
      <c r="A210" s="78" t="str">
        <f>VLOOKUP(B210,[1]CCG!$A$2:$B$219,2,FALSE)</f>
        <v>E38000196</v>
      </c>
      <c r="B210" s="78" t="s">
        <v>1033</v>
      </c>
      <c r="C210" s="79">
        <v>3946</v>
      </c>
      <c r="D210" s="79">
        <v>144541</v>
      </c>
      <c r="E210" s="151">
        <v>2.730021239648266E-2</v>
      </c>
      <c r="F210" s="405"/>
    </row>
    <row r="211" spans="1:6" ht="14.25" customHeight="1" x14ac:dyDescent="0.25">
      <c r="A211" s="78" t="str">
        <f>VLOOKUP(B211,[1]CCG!$A$2:$B$219,2,FALSE)</f>
        <v>E38000197</v>
      </c>
      <c r="B211" s="78" t="s">
        <v>1034</v>
      </c>
      <c r="C211" s="79">
        <v>2510</v>
      </c>
      <c r="D211" s="79">
        <v>182190</v>
      </c>
      <c r="E211" s="151">
        <v>1.3776826390032384E-2</v>
      </c>
      <c r="F211" s="405"/>
    </row>
    <row r="212" spans="1:6" ht="14.25" customHeight="1" x14ac:dyDescent="0.25">
      <c r="A212" s="78" t="str">
        <f>VLOOKUP(B212,[1]CCG!$A$2:$B$219,2,FALSE)</f>
        <v>E38000198</v>
      </c>
      <c r="B212" s="78" t="s">
        <v>1035</v>
      </c>
      <c r="C212" s="79">
        <v>9610</v>
      </c>
      <c r="D212" s="79">
        <v>334296</v>
      </c>
      <c r="E212" s="151">
        <v>2.8746978725440926E-2</v>
      </c>
      <c r="F212" s="405"/>
    </row>
    <row r="213" spans="1:6" ht="14.25" customHeight="1" x14ac:dyDescent="0.25">
      <c r="A213" s="78" t="str">
        <f>VLOOKUP(B213,[1]CCG!$A$2:$B$219,2,FALSE)</f>
        <v>E38000199</v>
      </c>
      <c r="B213" s="78" t="s">
        <v>1036</v>
      </c>
      <c r="C213" s="79">
        <v>5116</v>
      </c>
      <c r="D213" s="79">
        <v>288609</v>
      </c>
      <c r="E213" s="151">
        <v>1.7726404928467235E-2</v>
      </c>
      <c r="F213" s="405"/>
    </row>
    <row r="214" spans="1:6" ht="14.25" customHeight="1" x14ac:dyDescent="0.25">
      <c r="A214" s="78" t="str">
        <f>VLOOKUP(B214,[1]CCG!$A$2:$B$219,2,FALSE)</f>
        <v>E38000200</v>
      </c>
      <c r="B214" s="78" t="s">
        <v>1037</v>
      </c>
      <c r="C214" s="79">
        <v>1674</v>
      </c>
      <c r="D214" s="79">
        <v>69617</v>
      </c>
      <c r="E214" s="151">
        <v>2.4045850869758825E-2</v>
      </c>
      <c r="F214" s="405"/>
    </row>
    <row r="215" spans="1:6" ht="14.25" customHeight="1" x14ac:dyDescent="0.25">
      <c r="A215" s="78" t="str">
        <f>VLOOKUP(B215,[1]CCG!$A$2:$B$219,2,FALSE)</f>
        <v>E38000201</v>
      </c>
      <c r="B215" s="78" t="s">
        <v>1038</v>
      </c>
      <c r="C215" s="79">
        <v>4718</v>
      </c>
      <c r="D215" s="79">
        <v>240303</v>
      </c>
      <c r="E215" s="151">
        <v>1.963354598153165E-2</v>
      </c>
      <c r="F215" s="405"/>
    </row>
    <row r="216" spans="1:6" ht="25.5" x14ac:dyDescent="0.25">
      <c r="A216" s="78" t="str">
        <f>VLOOKUP(B216,[1]CCG!$A$2:$B$219,2,FALSE)</f>
        <v>E38000202</v>
      </c>
      <c r="B216" s="78" t="s">
        <v>1039</v>
      </c>
      <c r="C216" s="79">
        <v>832</v>
      </c>
      <c r="D216" s="79">
        <v>160733</v>
      </c>
      <c r="E216" s="151" t="s">
        <v>1451</v>
      </c>
      <c r="F216" s="405"/>
    </row>
    <row r="217" spans="1:6" ht="14.25" customHeight="1" x14ac:dyDescent="0.25">
      <c r="A217" s="78" t="str">
        <f>VLOOKUP(B217,[1]CCG!$A$2:$B$219,2,FALSE)</f>
        <v>E38000203</v>
      </c>
      <c r="B217" s="78" t="s">
        <v>1040</v>
      </c>
      <c r="C217" s="79">
        <v>2971</v>
      </c>
      <c r="D217" s="79">
        <v>102045</v>
      </c>
      <c r="E217" s="151">
        <v>2.9114606301141654E-2</v>
      </c>
      <c r="F217" s="405"/>
    </row>
    <row r="218" spans="1:6" ht="14.25" customHeight="1" x14ac:dyDescent="0.25">
      <c r="A218" s="78" t="str">
        <f>VLOOKUP(B218,[1]CCG!$A$2:$B$219,2,FALSE)</f>
        <v>E38000204</v>
      </c>
      <c r="B218" s="78" t="s">
        <v>1041</v>
      </c>
      <c r="C218" s="79">
        <v>3113</v>
      </c>
      <c r="D218" s="79">
        <v>137931</v>
      </c>
      <c r="E218" s="151">
        <v>2.256925564231391E-2</v>
      </c>
      <c r="F218" s="405"/>
    </row>
    <row r="219" spans="1:6" ht="14.25" customHeight="1" x14ac:dyDescent="0.25">
      <c r="A219" s="78" t="str">
        <f>VLOOKUP(B219,[1]CCG!$A$2:$B$219,2,FALSE)</f>
        <v>E38000205</v>
      </c>
      <c r="B219" s="78" t="s">
        <v>1042</v>
      </c>
      <c r="C219" s="79">
        <v>4653</v>
      </c>
      <c r="D219" s="79">
        <v>206164</v>
      </c>
      <c r="E219" s="151">
        <v>2.2569410760365533E-2</v>
      </c>
      <c r="F219" s="405"/>
    </row>
    <row r="220" spans="1:6" ht="14.25" customHeight="1" x14ac:dyDescent="0.25">
      <c r="A220" s="78" t="str">
        <f>VLOOKUP(B220,[1]CCG!$A$2:$B$219,2,FALSE)</f>
        <v>E38000206</v>
      </c>
      <c r="B220" s="78" t="s">
        <v>1043</v>
      </c>
      <c r="C220" s="79">
        <v>14451</v>
      </c>
      <c r="D220" s="79">
        <v>296774</v>
      </c>
      <c r="E220" s="151">
        <v>4.8693618713229594E-2</v>
      </c>
      <c r="F220" s="405"/>
    </row>
    <row r="221" spans="1:6" ht="14.25" customHeight="1" x14ac:dyDescent="0.25">
      <c r="A221" s="78" t="str">
        <f>VLOOKUP(B221,[1]CCG!$A$2:$B$219,2,FALSE)</f>
        <v>E38000207</v>
      </c>
      <c r="B221" s="78" t="s">
        <v>1044</v>
      </c>
      <c r="C221" s="79">
        <v>1507</v>
      </c>
      <c r="D221" s="79">
        <v>89116</v>
      </c>
      <c r="E221" s="151">
        <v>1.6910543561201131E-2</v>
      </c>
      <c r="F221" s="405"/>
    </row>
    <row r="222" spans="1:6" ht="14.25" customHeight="1" x14ac:dyDescent="0.25">
      <c r="A222" s="78" t="str">
        <f>VLOOKUP(B222,[1]CCG!$A$2:$B$219,2,FALSE)</f>
        <v>E38000208</v>
      </c>
      <c r="B222" s="78" t="s">
        <v>1045</v>
      </c>
      <c r="C222" s="79">
        <v>5501</v>
      </c>
      <c r="D222" s="79">
        <v>199201</v>
      </c>
      <c r="E222" s="151">
        <v>2.7615323216248915E-2</v>
      </c>
      <c r="F222" s="405"/>
    </row>
    <row r="223" spans="1:6" ht="14.25" customHeight="1" x14ac:dyDescent="0.25">
      <c r="A223" s="78" t="str">
        <f>VLOOKUP(B223,[1]CCG!$A$2:$B$219,2,FALSE)</f>
        <v>E38000209</v>
      </c>
      <c r="B223" s="78" t="s">
        <v>1046</v>
      </c>
      <c r="C223" s="79">
        <v>1720</v>
      </c>
      <c r="D223" s="79">
        <v>99432</v>
      </c>
      <c r="E223" s="151">
        <v>1.7298254083192535E-2</v>
      </c>
      <c r="F223" s="405"/>
    </row>
    <row r="224" spans="1:6" ht="14.25" customHeight="1" x14ac:dyDescent="0.25">
      <c r="A224" s="78" t="str">
        <f>VLOOKUP(B224,[1]CCG!$A$2:$B$219,2,FALSE)</f>
        <v>E38000210</v>
      </c>
      <c r="B224" s="78" t="s">
        <v>1047</v>
      </c>
      <c r="C224" s="79">
        <v>2193</v>
      </c>
      <c r="D224" s="79">
        <v>159549</v>
      </c>
      <c r="E224" s="151">
        <v>1.3744993700994679E-2</v>
      </c>
      <c r="F224" s="405"/>
    </row>
    <row r="225" spans="1:6" ht="14.25" customHeight="1" x14ac:dyDescent="0.25">
      <c r="A225" s="78" t="str">
        <f>VLOOKUP(B225,[1]CCG!$A$2:$B$219,2,FALSE)</f>
        <v>E38000211</v>
      </c>
      <c r="B225" s="78" t="s">
        <v>1048</v>
      </c>
      <c r="C225" s="79">
        <v>1360</v>
      </c>
      <c r="D225" s="79">
        <v>60629</v>
      </c>
      <c r="E225" s="151">
        <v>2.2431509673588548E-2</v>
      </c>
      <c r="F225" s="405"/>
    </row>
    <row r="226" spans="1:6" ht="14.25" customHeight="1" x14ac:dyDescent="0.25">
      <c r="A226" s="78"/>
      <c r="B226" s="78"/>
      <c r="C226" s="79"/>
      <c r="D226" s="150"/>
      <c r="E226" s="151"/>
    </row>
    <row r="227" spans="1:6" s="85" customFormat="1" ht="14.25" customHeight="1" x14ac:dyDescent="0.25">
      <c r="A227" s="81" t="s">
        <v>1057</v>
      </c>
    </row>
    <row r="228" spans="1:6" s="85" customFormat="1" ht="12.75" x14ac:dyDescent="0.25">
      <c r="A228" s="11" t="s">
        <v>1056</v>
      </c>
    </row>
    <row r="229" spans="1:6" s="85" customFormat="1" ht="12.75" x14ac:dyDescent="0.25">
      <c r="A229" s="11" t="s">
        <v>1538</v>
      </c>
    </row>
    <row r="230" spans="1:6" s="85" customFormat="1" ht="12.75" x14ac:dyDescent="0.25">
      <c r="A230" s="85" t="s">
        <v>1552</v>
      </c>
      <c r="B230" s="86"/>
    </row>
    <row r="231" spans="1:6" s="85" customFormat="1" ht="12.75" x14ac:dyDescent="0.25">
      <c r="B231" s="86"/>
    </row>
  </sheetData>
  <mergeCells count="3">
    <mergeCell ref="A5:O5"/>
    <mergeCell ref="A12:B12"/>
    <mergeCell ref="A1:S2"/>
  </mergeCells>
  <hyperlinks>
    <hyperlink ref="A7" location="Contents!A1" display="Contents!A1"/>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8B92"/>
  </sheetPr>
  <dimension ref="A1:BG234"/>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2.5703125" style="103" customWidth="1"/>
    <col min="3" max="3" width="35.140625" style="103" customWidth="1"/>
    <col min="4" max="4" width="9.140625" style="103" customWidth="1"/>
    <col min="5" max="6" width="1.140625" style="103" customWidth="1"/>
    <col min="7" max="7" width="9.85546875" style="103" customWidth="1"/>
    <col min="8" max="8" width="8" style="103" customWidth="1"/>
    <col min="9" max="10" width="1.140625" style="103" customWidth="1"/>
    <col min="11" max="11" width="9.85546875" style="103" customWidth="1"/>
    <col min="12" max="12" width="8" style="103" customWidth="1"/>
    <col min="13" max="14" width="1.140625" style="103" customWidth="1"/>
    <col min="15" max="15" width="9.85546875" style="103" customWidth="1"/>
    <col min="16" max="16" width="8" style="103" customWidth="1"/>
    <col min="17" max="18" width="1.140625" style="103" customWidth="1"/>
    <col min="19" max="19" width="9.85546875" style="103" customWidth="1"/>
    <col min="20" max="20" width="8" style="103" customWidth="1"/>
    <col min="21" max="22" width="1.140625" style="103" customWidth="1"/>
    <col min="23" max="24" width="9.140625" style="103"/>
    <col min="25" max="26" width="1.140625" style="103" customWidth="1"/>
    <col min="27" max="28" width="9.140625" style="103"/>
    <col min="29" max="30" width="1.140625" style="103" customWidth="1"/>
    <col min="31" max="32" width="9.140625" style="103"/>
    <col min="33" max="34" width="1.140625" style="103" customWidth="1"/>
    <col min="35" max="36" width="9.140625" style="103"/>
    <col min="37" max="38" width="1.140625" style="103" customWidth="1"/>
    <col min="39" max="40" width="9.140625" style="103"/>
    <col min="41" max="42" width="1.140625" style="103" customWidth="1"/>
    <col min="43" max="44" width="9.140625" style="103"/>
    <col min="45" max="46" width="1.140625" style="103" customWidth="1"/>
    <col min="47" max="258" width="9.140625" style="103"/>
    <col min="259" max="259" width="2" style="103" customWidth="1"/>
    <col min="260" max="260" width="2.28515625" style="103" customWidth="1"/>
    <col min="261" max="261" width="25.42578125" style="103" customWidth="1"/>
    <col min="262" max="272" width="9.140625" style="103" customWidth="1"/>
    <col min="273" max="273" width="13.5703125" style="103" customWidth="1"/>
    <col min="274" max="514" width="9.140625" style="103"/>
    <col min="515" max="515" width="2" style="103" customWidth="1"/>
    <col min="516" max="516" width="2.28515625" style="103" customWidth="1"/>
    <col min="517" max="517" width="25.42578125" style="103" customWidth="1"/>
    <col min="518" max="528" width="9.140625" style="103" customWidth="1"/>
    <col min="529" max="529" width="13.5703125" style="103" customWidth="1"/>
    <col min="530" max="770" width="9.140625" style="103"/>
    <col min="771" max="771" width="2" style="103" customWidth="1"/>
    <col min="772" max="772" width="2.28515625" style="103" customWidth="1"/>
    <col min="773" max="773" width="25.42578125" style="103" customWidth="1"/>
    <col min="774" max="784" width="9.140625" style="103" customWidth="1"/>
    <col min="785" max="785" width="13.5703125" style="103" customWidth="1"/>
    <col min="786" max="1026" width="9.140625" style="103"/>
    <col min="1027" max="1027" width="2" style="103" customWidth="1"/>
    <col min="1028" max="1028" width="2.28515625" style="103" customWidth="1"/>
    <col min="1029" max="1029" width="25.42578125" style="103" customWidth="1"/>
    <col min="1030" max="1040" width="9.140625" style="103" customWidth="1"/>
    <col min="1041" max="1041" width="13.5703125" style="103" customWidth="1"/>
    <col min="1042" max="1282" width="9.140625" style="103"/>
    <col min="1283" max="1283" width="2" style="103" customWidth="1"/>
    <col min="1284" max="1284" width="2.28515625" style="103" customWidth="1"/>
    <col min="1285" max="1285" width="25.42578125" style="103" customWidth="1"/>
    <col min="1286" max="1296" width="9.140625" style="103" customWidth="1"/>
    <col min="1297" max="1297" width="13.5703125" style="103" customWidth="1"/>
    <col min="1298" max="1538" width="9.140625" style="103"/>
    <col min="1539" max="1539" width="2" style="103" customWidth="1"/>
    <col min="1540" max="1540" width="2.28515625" style="103" customWidth="1"/>
    <col min="1541" max="1541" width="25.42578125" style="103" customWidth="1"/>
    <col min="1542" max="1552" width="9.140625" style="103" customWidth="1"/>
    <col min="1553" max="1553" width="13.5703125" style="103" customWidth="1"/>
    <col min="1554" max="1794" width="9.140625" style="103"/>
    <col min="1795" max="1795" width="2" style="103" customWidth="1"/>
    <col min="1796" max="1796" width="2.28515625" style="103" customWidth="1"/>
    <col min="1797" max="1797" width="25.42578125" style="103" customWidth="1"/>
    <col min="1798" max="1808" width="9.140625" style="103" customWidth="1"/>
    <col min="1809" max="1809" width="13.5703125" style="103" customWidth="1"/>
    <col min="1810" max="2050" width="9.140625" style="103"/>
    <col min="2051" max="2051" width="2" style="103" customWidth="1"/>
    <col min="2052" max="2052" width="2.28515625" style="103" customWidth="1"/>
    <col min="2053" max="2053" width="25.42578125" style="103" customWidth="1"/>
    <col min="2054" max="2064" width="9.140625" style="103" customWidth="1"/>
    <col min="2065" max="2065" width="13.5703125" style="103" customWidth="1"/>
    <col min="2066" max="2306" width="9.140625" style="103"/>
    <col min="2307" max="2307" width="2" style="103" customWidth="1"/>
    <col min="2308" max="2308" width="2.28515625" style="103" customWidth="1"/>
    <col min="2309" max="2309" width="25.42578125" style="103" customWidth="1"/>
    <col min="2310" max="2320" width="9.140625" style="103" customWidth="1"/>
    <col min="2321" max="2321" width="13.5703125" style="103" customWidth="1"/>
    <col min="2322" max="2562" width="9.140625" style="103"/>
    <col min="2563" max="2563" width="2" style="103" customWidth="1"/>
    <col min="2564" max="2564" width="2.28515625" style="103" customWidth="1"/>
    <col min="2565" max="2565" width="25.42578125" style="103" customWidth="1"/>
    <col min="2566" max="2576" width="9.140625" style="103" customWidth="1"/>
    <col min="2577" max="2577" width="13.5703125" style="103" customWidth="1"/>
    <col min="2578" max="2818" width="9.140625" style="103"/>
    <col min="2819" max="2819" width="2" style="103" customWidth="1"/>
    <col min="2820" max="2820" width="2.28515625" style="103" customWidth="1"/>
    <col min="2821" max="2821" width="25.42578125" style="103" customWidth="1"/>
    <col min="2822" max="2832" width="9.140625" style="103" customWidth="1"/>
    <col min="2833" max="2833" width="13.5703125" style="103" customWidth="1"/>
    <col min="2834" max="3074" width="9.140625" style="103"/>
    <col min="3075" max="3075" width="2" style="103" customWidth="1"/>
    <col min="3076" max="3076" width="2.28515625" style="103" customWidth="1"/>
    <col min="3077" max="3077" width="25.42578125" style="103" customWidth="1"/>
    <col min="3078" max="3088" width="9.140625" style="103" customWidth="1"/>
    <col min="3089" max="3089" width="13.5703125" style="103" customWidth="1"/>
    <col min="3090" max="3330" width="9.140625" style="103"/>
    <col min="3331" max="3331" width="2" style="103" customWidth="1"/>
    <col min="3332" max="3332" width="2.28515625" style="103" customWidth="1"/>
    <col min="3333" max="3333" width="25.42578125" style="103" customWidth="1"/>
    <col min="3334" max="3344" width="9.140625" style="103" customWidth="1"/>
    <col min="3345" max="3345" width="13.5703125" style="103" customWidth="1"/>
    <col min="3346" max="3586" width="9.140625" style="103"/>
    <col min="3587" max="3587" width="2" style="103" customWidth="1"/>
    <col min="3588" max="3588" width="2.28515625" style="103" customWidth="1"/>
    <col min="3589" max="3589" width="25.42578125" style="103" customWidth="1"/>
    <col min="3590" max="3600" width="9.140625" style="103" customWidth="1"/>
    <col min="3601" max="3601" width="13.5703125" style="103" customWidth="1"/>
    <col min="3602" max="3842" width="9.140625" style="103"/>
    <col min="3843" max="3843" width="2" style="103" customWidth="1"/>
    <col min="3844" max="3844" width="2.28515625" style="103" customWidth="1"/>
    <col min="3845" max="3845" width="25.42578125" style="103" customWidth="1"/>
    <col min="3846" max="3856" width="9.140625" style="103" customWidth="1"/>
    <col min="3857" max="3857" width="13.5703125" style="103" customWidth="1"/>
    <col min="3858" max="4098" width="9.140625" style="103"/>
    <col min="4099" max="4099" width="2" style="103" customWidth="1"/>
    <col min="4100" max="4100" width="2.28515625" style="103" customWidth="1"/>
    <col min="4101" max="4101" width="25.42578125" style="103" customWidth="1"/>
    <col min="4102" max="4112" width="9.140625" style="103" customWidth="1"/>
    <col min="4113" max="4113" width="13.5703125" style="103" customWidth="1"/>
    <col min="4114" max="4354" width="9.140625" style="103"/>
    <col min="4355" max="4355" width="2" style="103" customWidth="1"/>
    <col min="4356" max="4356" width="2.28515625" style="103" customWidth="1"/>
    <col min="4357" max="4357" width="25.42578125" style="103" customWidth="1"/>
    <col min="4358" max="4368" width="9.140625" style="103" customWidth="1"/>
    <col min="4369" max="4369" width="13.5703125" style="103" customWidth="1"/>
    <col min="4370" max="4610" width="9.140625" style="103"/>
    <col min="4611" max="4611" width="2" style="103" customWidth="1"/>
    <col min="4612" max="4612" width="2.28515625" style="103" customWidth="1"/>
    <col min="4613" max="4613" width="25.42578125" style="103" customWidth="1"/>
    <col min="4614" max="4624" width="9.140625" style="103" customWidth="1"/>
    <col min="4625" max="4625" width="13.5703125" style="103" customWidth="1"/>
    <col min="4626" max="4866" width="9.140625" style="103"/>
    <col min="4867" max="4867" width="2" style="103" customWidth="1"/>
    <col min="4868" max="4868" width="2.28515625" style="103" customWidth="1"/>
    <col min="4869" max="4869" width="25.42578125" style="103" customWidth="1"/>
    <col min="4870" max="4880" width="9.140625" style="103" customWidth="1"/>
    <col min="4881" max="4881" width="13.5703125" style="103" customWidth="1"/>
    <col min="4882" max="5122" width="9.140625" style="103"/>
    <col min="5123" max="5123" width="2" style="103" customWidth="1"/>
    <col min="5124" max="5124" width="2.28515625" style="103" customWidth="1"/>
    <col min="5125" max="5125" width="25.42578125" style="103" customWidth="1"/>
    <col min="5126" max="5136" width="9.140625" style="103" customWidth="1"/>
    <col min="5137" max="5137" width="13.5703125" style="103" customWidth="1"/>
    <col min="5138" max="5378" width="9.140625" style="103"/>
    <col min="5379" max="5379" width="2" style="103" customWidth="1"/>
    <col min="5380" max="5380" width="2.28515625" style="103" customWidth="1"/>
    <col min="5381" max="5381" width="25.42578125" style="103" customWidth="1"/>
    <col min="5382" max="5392" width="9.140625" style="103" customWidth="1"/>
    <col min="5393" max="5393" width="13.5703125" style="103" customWidth="1"/>
    <col min="5394" max="5634" width="9.140625" style="103"/>
    <col min="5635" max="5635" width="2" style="103" customWidth="1"/>
    <col min="5636" max="5636" width="2.28515625" style="103" customWidth="1"/>
    <col min="5637" max="5637" width="25.42578125" style="103" customWidth="1"/>
    <col min="5638" max="5648" width="9.140625" style="103" customWidth="1"/>
    <col min="5649" max="5649" width="13.5703125" style="103" customWidth="1"/>
    <col min="5650" max="5890" width="9.140625" style="103"/>
    <col min="5891" max="5891" width="2" style="103" customWidth="1"/>
    <col min="5892" max="5892" width="2.28515625" style="103" customWidth="1"/>
    <col min="5893" max="5893" width="25.42578125" style="103" customWidth="1"/>
    <col min="5894" max="5904" width="9.140625" style="103" customWidth="1"/>
    <col min="5905" max="5905" width="13.5703125" style="103" customWidth="1"/>
    <col min="5906" max="6146" width="9.140625" style="103"/>
    <col min="6147" max="6147" width="2" style="103" customWidth="1"/>
    <col min="6148" max="6148" width="2.28515625" style="103" customWidth="1"/>
    <col min="6149" max="6149" width="25.42578125" style="103" customWidth="1"/>
    <col min="6150" max="6160" width="9.140625" style="103" customWidth="1"/>
    <col min="6161" max="6161" width="13.5703125" style="103" customWidth="1"/>
    <col min="6162" max="6402" width="9.140625" style="103"/>
    <col min="6403" max="6403" width="2" style="103" customWidth="1"/>
    <col min="6404" max="6404" width="2.28515625" style="103" customWidth="1"/>
    <col min="6405" max="6405" width="25.42578125" style="103" customWidth="1"/>
    <col min="6406" max="6416" width="9.140625" style="103" customWidth="1"/>
    <col min="6417" max="6417" width="13.5703125" style="103" customWidth="1"/>
    <col min="6418" max="6658" width="9.140625" style="103"/>
    <col min="6659" max="6659" width="2" style="103" customWidth="1"/>
    <col min="6660" max="6660" width="2.28515625" style="103" customWidth="1"/>
    <col min="6661" max="6661" width="25.42578125" style="103" customWidth="1"/>
    <col min="6662" max="6672" width="9.140625" style="103" customWidth="1"/>
    <col min="6673" max="6673" width="13.5703125" style="103" customWidth="1"/>
    <col min="6674" max="6914" width="9.140625" style="103"/>
    <col min="6915" max="6915" width="2" style="103" customWidth="1"/>
    <col min="6916" max="6916" width="2.28515625" style="103" customWidth="1"/>
    <col min="6917" max="6917" width="25.42578125" style="103" customWidth="1"/>
    <col min="6918" max="6928" width="9.140625" style="103" customWidth="1"/>
    <col min="6929" max="6929" width="13.5703125" style="103" customWidth="1"/>
    <col min="6930" max="7170" width="9.140625" style="103"/>
    <col min="7171" max="7171" width="2" style="103" customWidth="1"/>
    <col min="7172" max="7172" width="2.28515625" style="103" customWidth="1"/>
    <col min="7173" max="7173" width="25.42578125" style="103" customWidth="1"/>
    <col min="7174" max="7184" width="9.140625" style="103" customWidth="1"/>
    <col min="7185" max="7185" width="13.5703125" style="103" customWidth="1"/>
    <col min="7186" max="7426" width="9.140625" style="103"/>
    <col min="7427" max="7427" width="2" style="103" customWidth="1"/>
    <col min="7428" max="7428" width="2.28515625" style="103" customWidth="1"/>
    <col min="7429" max="7429" width="25.42578125" style="103" customWidth="1"/>
    <col min="7430" max="7440" width="9.140625" style="103" customWidth="1"/>
    <col min="7441" max="7441" width="13.5703125" style="103" customWidth="1"/>
    <col min="7442" max="7682" width="9.140625" style="103"/>
    <col min="7683" max="7683" width="2" style="103" customWidth="1"/>
    <col min="7684" max="7684" width="2.28515625" style="103" customWidth="1"/>
    <col min="7685" max="7685" width="25.42578125" style="103" customWidth="1"/>
    <col min="7686" max="7696" width="9.140625" style="103" customWidth="1"/>
    <col min="7697" max="7697" width="13.5703125" style="103" customWidth="1"/>
    <col min="7698" max="7938" width="9.140625" style="103"/>
    <col min="7939" max="7939" width="2" style="103" customWidth="1"/>
    <col min="7940" max="7940" width="2.28515625" style="103" customWidth="1"/>
    <col min="7941" max="7941" width="25.42578125" style="103" customWidth="1"/>
    <col min="7942" max="7952" width="9.140625" style="103" customWidth="1"/>
    <col min="7953" max="7953" width="13.5703125" style="103" customWidth="1"/>
    <col min="7954" max="8194" width="9.140625" style="103"/>
    <col min="8195" max="8195" width="2" style="103" customWidth="1"/>
    <col min="8196" max="8196" width="2.28515625" style="103" customWidth="1"/>
    <col min="8197" max="8197" width="25.42578125" style="103" customWidth="1"/>
    <col min="8198" max="8208" width="9.140625" style="103" customWidth="1"/>
    <col min="8209" max="8209" width="13.5703125" style="103" customWidth="1"/>
    <col min="8210" max="8450" width="9.140625" style="103"/>
    <col min="8451" max="8451" width="2" style="103" customWidth="1"/>
    <col min="8452" max="8452" width="2.28515625" style="103" customWidth="1"/>
    <col min="8453" max="8453" width="25.42578125" style="103" customWidth="1"/>
    <col min="8454" max="8464" width="9.140625" style="103" customWidth="1"/>
    <col min="8465" max="8465" width="13.5703125" style="103" customWidth="1"/>
    <col min="8466" max="8706" width="9.140625" style="103"/>
    <col min="8707" max="8707" width="2" style="103" customWidth="1"/>
    <col min="8708" max="8708" width="2.28515625" style="103" customWidth="1"/>
    <col min="8709" max="8709" width="25.42578125" style="103" customWidth="1"/>
    <col min="8710" max="8720" width="9.140625" style="103" customWidth="1"/>
    <col min="8721" max="8721" width="13.5703125" style="103" customWidth="1"/>
    <col min="8722" max="8962" width="9.140625" style="103"/>
    <col min="8963" max="8963" width="2" style="103" customWidth="1"/>
    <col min="8964" max="8964" width="2.28515625" style="103" customWidth="1"/>
    <col min="8965" max="8965" width="25.42578125" style="103" customWidth="1"/>
    <col min="8966" max="8976" width="9.140625" style="103" customWidth="1"/>
    <col min="8977" max="8977" width="13.5703125" style="103" customWidth="1"/>
    <col min="8978" max="9218" width="9.140625" style="103"/>
    <col min="9219" max="9219" width="2" style="103" customWidth="1"/>
    <col min="9220" max="9220" width="2.28515625" style="103" customWidth="1"/>
    <col min="9221" max="9221" width="25.42578125" style="103" customWidth="1"/>
    <col min="9222" max="9232" width="9.140625" style="103" customWidth="1"/>
    <col min="9233" max="9233" width="13.5703125" style="103" customWidth="1"/>
    <col min="9234" max="9474" width="9.140625" style="103"/>
    <col min="9475" max="9475" width="2" style="103" customWidth="1"/>
    <col min="9476" max="9476" width="2.28515625" style="103" customWidth="1"/>
    <col min="9477" max="9477" width="25.42578125" style="103" customWidth="1"/>
    <col min="9478" max="9488" width="9.140625" style="103" customWidth="1"/>
    <col min="9489" max="9489" width="13.5703125" style="103" customWidth="1"/>
    <col min="9490" max="9730" width="9.140625" style="103"/>
    <col min="9731" max="9731" width="2" style="103" customWidth="1"/>
    <col min="9732" max="9732" width="2.28515625" style="103" customWidth="1"/>
    <col min="9733" max="9733" width="25.42578125" style="103" customWidth="1"/>
    <col min="9734" max="9744" width="9.140625" style="103" customWidth="1"/>
    <col min="9745" max="9745" width="13.5703125" style="103" customWidth="1"/>
    <col min="9746" max="9986" width="9.140625" style="103"/>
    <col min="9987" max="9987" width="2" style="103" customWidth="1"/>
    <col min="9988" max="9988" width="2.28515625" style="103" customWidth="1"/>
    <col min="9989" max="9989" width="25.42578125" style="103" customWidth="1"/>
    <col min="9990" max="10000" width="9.140625" style="103" customWidth="1"/>
    <col min="10001" max="10001" width="13.5703125" style="103" customWidth="1"/>
    <col min="10002" max="10242" width="9.140625" style="103"/>
    <col min="10243" max="10243" width="2" style="103" customWidth="1"/>
    <col min="10244" max="10244" width="2.28515625" style="103" customWidth="1"/>
    <col min="10245" max="10245" width="25.42578125" style="103" customWidth="1"/>
    <col min="10246" max="10256" width="9.140625" style="103" customWidth="1"/>
    <col min="10257" max="10257" width="13.5703125" style="103" customWidth="1"/>
    <col min="10258" max="10498" width="9.140625" style="103"/>
    <col min="10499" max="10499" width="2" style="103" customWidth="1"/>
    <col min="10500" max="10500" width="2.28515625" style="103" customWidth="1"/>
    <col min="10501" max="10501" width="25.42578125" style="103" customWidth="1"/>
    <col min="10502" max="10512" width="9.140625" style="103" customWidth="1"/>
    <col min="10513" max="10513" width="13.5703125" style="103" customWidth="1"/>
    <col min="10514" max="10754" width="9.140625" style="103"/>
    <col min="10755" max="10755" width="2" style="103" customWidth="1"/>
    <col min="10756" max="10756" width="2.28515625" style="103" customWidth="1"/>
    <col min="10757" max="10757" width="25.42578125" style="103" customWidth="1"/>
    <col min="10758" max="10768" width="9.140625" style="103" customWidth="1"/>
    <col min="10769" max="10769" width="13.5703125" style="103" customWidth="1"/>
    <col min="10770" max="11010" width="9.140625" style="103"/>
    <col min="11011" max="11011" width="2" style="103" customWidth="1"/>
    <col min="11012" max="11012" width="2.28515625" style="103" customWidth="1"/>
    <col min="11013" max="11013" width="25.42578125" style="103" customWidth="1"/>
    <col min="11014" max="11024" width="9.140625" style="103" customWidth="1"/>
    <col min="11025" max="11025" width="13.5703125" style="103" customWidth="1"/>
    <col min="11026" max="11266" width="9.140625" style="103"/>
    <col min="11267" max="11267" width="2" style="103" customWidth="1"/>
    <col min="11268" max="11268" width="2.28515625" style="103" customWidth="1"/>
    <col min="11269" max="11269" width="25.42578125" style="103" customWidth="1"/>
    <col min="11270" max="11280" width="9.140625" style="103" customWidth="1"/>
    <col min="11281" max="11281" width="13.5703125" style="103" customWidth="1"/>
    <col min="11282" max="11522" width="9.140625" style="103"/>
    <col min="11523" max="11523" width="2" style="103" customWidth="1"/>
    <col min="11524" max="11524" width="2.28515625" style="103" customWidth="1"/>
    <col min="11525" max="11525" width="25.42578125" style="103" customWidth="1"/>
    <col min="11526" max="11536" width="9.140625" style="103" customWidth="1"/>
    <col min="11537" max="11537" width="13.5703125" style="103" customWidth="1"/>
    <col min="11538" max="11778" width="9.140625" style="103"/>
    <col min="11779" max="11779" width="2" style="103" customWidth="1"/>
    <col min="11780" max="11780" width="2.28515625" style="103" customWidth="1"/>
    <col min="11781" max="11781" width="25.42578125" style="103" customWidth="1"/>
    <col min="11782" max="11792" width="9.140625" style="103" customWidth="1"/>
    <col min="11793" max="11793" width="13.5703125" style="103" customWidth="1"/>
    <col min="11794" max="12034" width="9.140625" style="103"/>
    <col min="12035" max="12035" width="2" style="103" customWidth="1"/>
    <col min="12036" max="12036" width="2.28515625" style="103" customWidth="1"/>
    <col min="12037" max="12037" width="25.42578125" style="103" customWidth="1"/>
    <col min="12038" max="12048" width="9.140625" style="103" customWidth="1"/>
    <col min="12049" max="12049" width="13.5703125" style="103" customWidth="1"/>
    <col min="12050" max="12290" width="9.140625" style="103"/>
    <col min="12291" max="12291" width="2" style="103" customWidth="1"/>
    <col min="12292" max="12292" width="2.28515625" style="103" customWidth="1"/>
    <col min="12293" max="12293" width="25.42578125" style="103" customWidth="1"/>
    <col min="12294" max="12304" width="9.140625" style="103" customWidth="1"/>
    <col min="12305" max="12305" width="13.5703125" style="103" customWidth="1"/>
    <col min="12306" max="12546" width="9.140625" style="103"/>
    <col min="12547" max="12547" width="2" style="103" customWidth="1"/>
    <col min="12548" max="12548" width="2.28515625" style="103" customWidth="1"/>
    <col min="12549" max="12549" width="25.42578125" style="103" customWidth="1"/>
    <col min="12550" max="12560" width="9.140625" style="103" customWidth="1"/>
    <col min="12561" max="12561" width="13.5703125" style="103" customWidth="1"/>
    <col min="12562" max="12802" width="9.140625" style="103"/>
    <col min="12803" max="12803" width="2" style="103" customWidth="1"/>
    <col min="12804" max="12804" width="2.28515625" style="103" customWidth="1"/>
    <col min="12805" max="12805" width="25.42578125" style="103" customWidth="1"/>
    <col min="12806" max="12816" width="9.140625" style="103" customWidth="1"/>
    <col min="12817" max="12817" width="13.5703125" style="103" customWidth="1"/>
    <col min="12818" max="13058" width="9.140625" style="103"/>
    <col min="13059" max="13059" width="2" style="103" customWidth="1"/>
    <col min="13060" max="13060" width="2.28515625" style="103" customWidth="1"/>
    <col min="13061" max="13061" width="25.42578125" style="103" customWidth="1"/>
    <col min="13062" max="13072" width="9.140625" style="103" customWidth="1"/>
    <col min="13073" max="13073" width="13.5703125" style="103" customWidth="1"/>
    <col min="13074" max="13314" width="9.140625" style="103"/>
    <col min="13315" max="13315" width="2" style="103" customWidth="1"/>
    <col min="13316" max="13316" width="2.28515625" style="103" customWidth="1"/>
    <col min="13317" max="13317" width="25.42578125" style="103" customWidth="1"/>
    <col min="13318" max="13328" width="9.140625" style="103" customWidth="1"/>
    <col min="13329" max="13329" width="13.5703125" style="103" customWidth="1"/>
    <col min="13330" max="13570" width="9.140625" style="103"/>
    <col min="13571" max="13571" width="2" style="103" customWidth="1"/>
    <col min="13572" max="13572" width="2.28515625" style="103" customWidth="1"/>
    <col min="13573" max="13573" width="25.42578125" style="103" customWidth="1"/>
    <col min="13574" max="13584" width="9.140625" style="103" customWidth="1"/>
    <col min="13585" max="13585" width="13.5703125" style="103" customWidth="1"/>
    <col min="13586" max="13826" width="9.140625" style="103"/>
    <col min="13827" max="13827" width="2" style="103" customWidth="1"/>
    <col min="13828" max="13828" width="2.28515625" style="103" customWidth="1"/>
    <col min="13829" max="13829" width="25.42578125" style="103" customWidth="1"/>
    <col min="13830" max="13840" width="9.140625" style="103" customWidth="1"/>
    <col min="13841" max="13841" width="13.5703125" style="103" customWidth="1"/>
    <col min="13842" max="14082" width="9.140625" style="103"/>
    <col min="14083" max="14083" width="2" style="103" customWidth="1"/>
    <col min="14084" max="14084" width="2.28515625" style="103" customWidth="1"/>
    <col min="14085" max="14085" width="25.42578125" style="103" customWidth="1"/>
    <col min="14086" max="14096" width="9.140625" style="103" customWidth="1"/>
    <col min="14097" max="14097" width="13.5703125" style="103" customWidth="1"/>
    <col min="14098" max="14338" width="9.140625" style="103"/>
    <col min="14339" max="14339" width="2" style="103" customWidth="1"/>
    <col min="14340" max="14340" width="2.28515625" style="103" customWidth="1"/>
    <col min="14341" max="14341" width="25.42578125" style="103" customWidth="1"/>
    <col min="14342" max="14352" width="9.140625" style="103" customWidth="1"/>
    <col min="14353" max="14353" width="13.5703125" style="103" customWidth="1"/>
    <col min="14354" max="14594" width="9.140625" style="103"/>
    <col min="14595" max="14595" width="2" style="103" customWidth="1"/>
    <col min="14596" max="14596" width="2.28515625" style="103" customWidth="1"/>
    <col min="14597" max="14597" width="25.42578125" style="103" customWidth="1"/>
    <col min="14598" max="14608" width="9.140625" style="103" customWidth="1"/>
    <col min="14609" max="14609" width="13.5703125" style="103" customWidth="1"/>
    <col min="14610" max="14850" width="9.140625" style="103"/>
    <col min="14851" max="14851" width="2" style="103" customWidth="1"/>
    <col min="14852" max="14852" width="2.28515625" style="103" customWidth="1"/>
    <col min="14853" max="14853" width="25.42578125" style="103" customWidth="1"/>
    <col min="14854" max="14864" width="9.140625" style="103" customWidth="1"/>
    <col min="14865" max="14865" width="13.5703125" style="103" customWidth="1"/>
    <col min="14866" max="15106" width="9.140625" style="103"/>
    <col min="15107" max="15107" width="2" style="103" customWidth="1"/>
    <col min="15108" max="15108" width="2.28515625" style="103" customWidth="1"/>
    <col min="15109" max="15109" width="25.42578125" style="103" customWidth="1"/>
    <col min="15110" max="15120" width="9.140625" style="103" customWidth="1"/>
    <col min="15121" max="15121" width="13.5703125" style="103" customWidth="1"/>
    <col min="15122" max="15362" width="9.140625" style="103"/>
    <col min="15363" max="15363" width="2" style="103" customWidth="1"/>
    <col min="15364" max="15364" width="2.28515625" style="103" customWidth="1"/>
    <col min="15365" max="15365" width="25.42578125" style="103" customWidth="1"/>
    <col min="15366" max="15376" width="9.140625" style="103" customWidth="1"/>
    <col min="15377" max="15377" width="13.5703125" style="103" customWidth="1"/>
    <col min="15378" max="15618" width="9.140625" style="103"/>
    <col min="15619" max="15619" width="2" style="103" customWidth="1"/>
    <col min="15620" max="15620" width="2.28515625" style="103" customWidth="1"/>
    <col min="15621" max="15621" width="25.42578125" style="103" customWidth="1"/>
    <col min="15622" max="15632" width="9.140625" style="103" customWidth="1"/>
    <col min="15633" max="15633" width="13.5703125" style="103" customWidth="1"/>
    <col min="15634" max="15874" width="9.140625" style="103"/>
    <col min="15875" max="15875" width="2" style="103" customWidth="1"/>
    <col min="15876" max="15876" width="2.28515625" style="103" customWidth="1"/>
    <col min="15877" max="15877" width="25.42578125" style="103" customWidth="1"/>
    <col min="15878" max="15888" width="9.140625" style="103" customWidth="1"/>
    <col min="15889" max="15889" width="13.5703125" style="103" customWidth="1"/>
    <col min="15890" max="16130" width="9.140625" style="103"/>
    <col min="16131" max="16131" width="2" style="103" customWidth="1"/>
    <col min="16132" max="16132" width="2.28515625" style="103" customWidth="1"/>
    <col min="16133" max="16133" width="25.42578125" style="103" customWidth="1"/>
    <col min="16134" max="16144" width="9.140625" style="103" customWidth="1"/>
    <col min="16145" max="16145" width="13.5703125" style="103" customWidth="1"/>
    <col min="16146" max="16384" width="9.140625" style="103"/>
  </cols>
  <sheetData>
    <row r="1" spans="1:59" ht="14.25" customHeight="1" x14ac:dyDescent="0.25">
      <c r="A1" s="633"/>
      <c r="B1" s="634"/>
      <c r="C1" s="634"/>
      <c r="D1" s="634"/>
      <c r="E1" s="634"/>
      <c r="F1" s="634"/>
      <c r="G1" s="634"/>
      <c r="H1" s="634"/>
      <c r="I1" s="634"/>
      <c r="J1" s="634"/>
      <c r="K1" s="634"/>
      <c r="L1" s="634"/>
      <c r="M1" s="634"/>
      <c r="N1" s="634"/>
      <c r="O1" s="634"/>
      <c r="P1" s="634"/>
      <c r="Q1" s="634"/>
      <c r="R1" s="634"/>
      <c r="S1" s="634"/>
    </row>
    <row r="2" spans="1:59" ht="36.75" customHeight="1" x14ac:dyDescent="0.25">
      <c r="A2" s="634"/>
      <c r="B2" s="634"/>
      <c r="C2" s="634"/>
      <c r="D2" s="634"/>
      <c r="E2" s="634"/>
      <c r="F2" s="634"/>
      <c r="G2" s="634"/>
      <c r="H2" s="634"/>
      <c r="I2" s="634"/>
      <c r="J2" s="634"/>
      <c r="K2" s="634"/>
      <c r="L2" s="634"/>
      <c r="M2" s="634"/>
      <c r="N2" s="634"/>
      <c r="O2" s="634"/>
      <c r="P2" s="634"/>
      <c r="Q2" s="634"/>
      <c r="R2" s="634"/>
      <c r="S2" s="634"/>
    </row>
    <row r="3" spans="1:59" ht="17.25" customHeight="1" x14ac:dyDescent="0.25">
      <c r="A3" s="153" t="s">
        <v>1490</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row>
    <row r="4" spans="1:59" ht="6" customHeight="1" x14ac:dyDescent="0.25"/>
    <row r="5" spans="1:59" s="192" customFormat="1" ht="30" customHeight="1" x14ac:dyDescent="0.25">
      <c r="A5" s="635" t="s">
        <v>1491</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row>
    <row r="6" spans="1:59" ht="6" customHeight="1" x14ac:dyDescent="0.25"/>
    <row r="7" spans="1:59" s="142" customFormat="1" ht="14.25" customHeight="1" x14ac:dyDescent="0.25">
      <c r="A7" s="338" t="s">
        <v>1338</v>
      </c>
      <c r="B7" s="345"/>
      <c r="C7" s="345"/>
      <c r="D7" s="345"/>
      <c r="E7" s="345"/>
      <c r="F7" s="345"/>
      <c r="G7" s="345"/>
      <c r="H7" s="345"/>
      <c r="I7" s="345"/>
      <c r="J7" s="345"/>
      <c r="K7" s="345"/>
      <c r="L7" s="345"/>
      <c r="M7" s="345"/>
      <c r="N7" s="345"/>
      <c r="O7" s="345"/>
    </row>
    <row r="8" spans="1:59" s="142" customFormat="1" ht="6" customHeight="1" x14ac:dyDescent="0.25">
      <c r="A8" s="345"/>
      <c r="B8" s="345"/>
      <c r="C8" s="345"/>
      <c r="D8" s="345"/>
      <c r="E8" s="345"/>
      <c r="F8" s="345"/>
      <c r="G8" s="345"/>
      <c r="H8" s="345"/>
      <c r="I8" s="345"/>
      <c r="J8" s="345"/>
      <c r="K8" s="345"/>
      <c r="L8" s="345"/>
      <c r="M8" s="345"/>
      <c r="N8" s="345"/>
      <c r="O8" s="345"/>
    </row>
    <row r="9" spans="1:59" ht="17.25" customHeight="1" x14ac:dyDescent="0.25">
      <c r="A9" s="149" t="s">
        <v>1492</v>
      </c>
    </row>
    <row r="10" spans="1:59" ht="17.25" customHeight="1" x14ac:dyDescent="0.25">
      <c r="A10" s="3" t="s">
        <v>0</v>
      </c>
      <c r="D10" s="254"/>
    </row>
    <row r="11" spans="1:59" ht="6" customHeight="1" x14ac:dyDescent="0.25">
      <c r="A11" s="159"/>
    </row>
    <row r="12" spans="1:59" ht="79.5" customHeight="1" x14ac:dyDescent="0.2">
      <c r="A12" s="636" t="s">
        <v>1563</v>
      </c>
      <c r="B12" s="636"/>
      <c r="C12" s="636"/>
      <c r="D12" s="308" t="s">
        <v>808</v>
      </c>
      <c r="E12" s="121"/>
      <c r="F12" s="346"/>
      <c r="G12" s="643" t="s">
        <v>1392</v>
      </c>
      <c r="H12" s="643"/>
      <c r="I12" s="507"/>
      <c r="J12" s="508"/>
      <c r="K12" s="643" t="s">
        <v>1393</v>
      </c>
      <c r="L12" s="643"/>
      <c r="M12" s="507"/>
      <c r="N12" s="508"/>
      <c r="O12" s="643" t="s">
        <v>1396</v>
      </c>
      <c r="P12" s="643"/>
      <c r="Q12" s="507"/>
      <c r="R12" s="508"/>
      <c r="S12" s="643" t="s">
        <v>1394</v>
      </c>
      <c r="T12" s="643"/>
      <c r="U12" s="507"/>
      <c r="V12" s="508"/>
      <c r="W12" s="643" t="s">
        <v>1397</v>
      </c>
      <c r="X12" s="643"/>
      <c r="Y12" s="507"/>
      <c r="Z12" s="508"/>
      <c r="AA12" s="643" t="s">
        <v>1398</v>
      </c>
      <c r="AB12" s="643"/>
      <c r="AC12" s="506"/>
      <c r="AD12" s="508"/>
      <c r="AE12" s="643" t="s">
        <v>1399</v>
      </c>
      <c r="AF12" s="643"/>
      <c r="AG12" s="506"/>
      <c r="AH12" s="508"/>
      <c r="AI12" s="643" t="s">
        <v>1400</v>
      </c>
      <c r="AJ12" s="643"/>
      <c r="AK12" s="506"/>
      <c r="AL12" s="508"/>
      <c r="AM12" s="643" t="s">
        <v>1401</v>
      </c>
      <c r="AN12" s="643"/>
      <c r="AO12" s="506"/>
      <c r="AP12" s="508"/>
      <c r="AQ12" s="643" t="s">
        <v>1395</v>
      </c>
      <c r="AR12" s="643"/>
      <c r="AS12" s="506"/>
      <c r="AT12" s="508"/>
      <c r="AU12" s="643" t="s">
        <v>1402</v>
      </c>
      <c r="AV12" s="643"/>
    </row>
    <row r="13" spans="1:59" ht="14.25" customHeight="1" x14ac:dyDescent="0.25">
      <c r="A13" s="636"/>
      <c r="B13" s="636"/>
      <c r="C13" s="636"/>
      <c r="D13" s="123" t="s">
        <v>814</v>
      </c>
      <c r="E13" s="119"/>
      <c r="F13" s="117"/>
      <c r="G13" s="194" t="s">
        <v>814</v>
      </c>
      <c r="H13" s="194" t="s">
        <v>815</v>
      </c>
      <c r="I13" s="194"/>
      <c r="J13" s="195"/>
      <c r="K13" s="194" t="s">
        <v>814</v>
      </c>
      <c r="L13" s="194" t="s">
        <v>815</v>
      </c>
      <c r="M13" s="196"/>
      <c r="N13" s="194"/>
      <c r="O13" s="194" t="s">
        <v>814</v>
      </c>
      <c r="P13" s="194" t="s">
        <v>815</v>
      </c>
      <c r="Q13" s="194"/>
      <c r="R13" s="296"/>
      <c r="S13" s="194" t="s">
        <v>814</v>
      </c>
      <c r="T13" s="194" t="s">
        <v>815</v>
      </c>
      <c r="U13" s="174"/>
      <c r="W13" s="194" t="s">
        <v>814</v>
      </c>
      <c r="X13" s="194" t="s">
        <v>815</v>
      </c>
      <c r="Z13" s="296"/>
      <c r="AA13" s="194" t="s">
        <v>814</v>
      </c>
      <c r="AB13" s="194" t="s">
        <v>815</v>
      </c>
      <c r="AC13" s="110"/>
      <c r="AD13" s="296"/>
      <c r="AE13" s="194" t="s">
        <v>814</v>
      </c>
      <c r="AF13" s="194" t="s">
        <v>815</v>
      </c>
      <c r="AG13" s="174"/>
      <c r="AI13" s="194" t="s">
        <v>814</v>
      </c>
      <c r="AJ13" s="194" t="s">
        <v>815</v>
      </c>
      <c r="AK13" s="174"/>
      <c r="AM13" s="194" t="s">
        <v>814</v>
      </c>
      <c r="AN13" s="194" t="s">
        <v>815</v>
      </c>
      <c r="AO13" s="174"/>
      <c r="AQ13" s="194" t="s">
        <v>814</v>
      </c>
      <c r="AR13" s="194" t="s">
        <v>815</v>
      </c>
      <c r="AS13" s="174"/>
      <c r="AU13" s="194" t="s">
        <v>814</v>
      </c>
      <c r="AV13" s="194" t="s">
        <v>815</v>
      </c>
    </row>
    <row r="14" spans="1:59" ht="14.25" customHeight="1" x14ac:dyDescent="0.25">
      <c r="A14" s="11"/>
      <c r="B14" s="15"/>
      <c r="C14" s="157"/>
      <c r="D14" s="123"/>
      <c r="E14" s="119"/>
      <c r="F14" s="117"/>
      <c r="G14" s="194"/>
      <c r="H14" s="194"/>
      <c r="I14" s="194"/>
      <c r="J14" s="195"/>
      <c r="K14" s="194"/>
      <c r="L14" s="194"/>
      <c r="M14" s="196"/>
      <c r="N14" s="194"/>
      <c r="O14" s="194"/>
      <c r="P14" s="194"/>
      <c r="Q14" s="194"/>
      <c r="R14" s="296"/>
      <c r="S14" s="110"/>
      <c r="T14" s="110"/>
      <c r="U14" s="174"/>
      <c r="Z14" s="296"/>
      <c r="AA14" s="271"/>
      <c r="AB14" s="46"/>
      <c r="AC14" s="110"/>
      <c r="AD14" s="296"/>
      <c r="AE14" s="271"/>
      <c r="AF14" s="46"/>
      <c r="AG14" s="174"/>
      <c r="AI14" s="254"/>
      <c r="AJ14" s="353"/>
      <c r="AK14" s="174"/>
      <c r="AM14" s="254"/>
      <c r="AN14" s="353"/>
      <c r="AO14" s="174"/>
      <c r="AQ14" s="254"/>
      <c r="AR14" s="353"/>
      <c r="AS14" s="174"/>
      <c r="AU14" s="254"/>
      <c r="AV14" s="353"/>
    </row>
    <row r="15" spans="1:59" s="159" customFormat="1" ht="14.25" customHeight="1" x14ac:dyDescent="0.25">
      <c r="A15" s="166" t="s">
        <v>3</v>
      </c>
      <c r="B15" s="178" t="s">
        <v>4</v>
      </c>
      <c r="C15" s="179"/>
      <c r="D15" s="257">
        <v>697410</v>
      </c>
      <c r="E15" s="413"/>
      <c r="F15" s="421"/>
      <c r="G15" s="424">
        <v>43410</v>
      </c>
      <c r="H15" s="422">
        <v>6.224459069987525E-2</v>
      </c>
      <c r="I15" s="423"/>
      <c r="J15" s="424"/>
      <c r="K15" s="424">
        <v>447050</v>
      </c>
      <c r="L15" s="422">
        <v>0.64101461120431313</v>
      </c>
      <c r="M15" s="423"/>
      <c r="N15" s="424"/>
      <c r="O15" s="424">
        <v>82335</v>
      </c>
      <c r="P15" s="422">
        <v>0.11805824407450424</v>
      </c>
      <c r="Q15" s="424"/>
      <c r="R15" s="417"/>
      <c r="S15" s="421">
        <v>34825</v>
      </c>
      <c r="T15" s="168">
        <v>5.6938949020633726E-2</v>
      </c>
      <c r="U15" s="524"/>
      <c r="V15" s="414"/>
      <c r="W15" s="414">
        <v>3555</v>
      </c>
      <c r="X15" s="368" t="s">
        <v>1451</v>
      </c>
      <c r="Y15" s="414"/>
      <c r="Z15" s="417"/>
      <c r="AA15" s="259">
        <v>445</v>
      </c>
      <c r="AB15" s="168" t="s">
        <v>1451</v>
      </c>
      <c r="AC15" s="421"/>
      <c r="AD15" s="417"/>
      <c r="AE15" s="259">
        <v>31230</v>
      </c>
      <c r="AF15" s="168">
        <v>4.4779971609239903E-2</v>
      </c>
      <c r="AG15" s="413"/>
      <c r="AH15" s="421"/>
      <c r="AI15" s="259">
        <v>4005</v>
      </c>
      <c r="AJ15" s="168" t="s">
        <v>1451</v>
      </c>
      <c r="AK15" s="413"/>
      <c r="AL15" s="421"/>
      <c r="AM15" s="259">
        <v>8390</v>
      </c>
      <c r="AN15" s="168">
        <v>1.2030226122367043E-2</v>
      </c>
      <c r="AO15" s="413"/>
      <c r="AP15" s="421"/>
      <c r="AQ15" s="259">
        <v>34585</v>
      </c>
      <c r="AR15" s="168">
        <v>4.959062818141409E-2</v>
      </c>
      <c r="AS15" s="413"/>
      <c r="AT15" s="421"/>
      <c r="AU15" s="259">
        <v>7575</v>
      </c>
      <c r="AV15" s="168">
        <v>1.0861616552673464E-2</v>
      </c>
    </row>
    <row r="16" spans="1:59" ht="14.25" customHeight="1" x14ac:dyDescent="0.25">
      <c r="A16" s="348"/>
      <c r="C16" s="174"/>
      <c r="D16" s="327"/>
      <c r="E16" s="329"/>
      <c r="F16" s="425"/>
      <c r="G16" s="494"/>
      <c r="H16" s="494"/>
      <c r="I16" s="496"/>
      <c r="J16" s="494"/>
      <c r="K16" s="494"/>
      <c r="L16" s="494"/>
      <c r="M16" s="496"/>
      <c r="N16" s="494"/>
      <c r="O16" s="494"/>
      <c r="P16" s="494"/>
      <c r="Q16" s="494"/>
      <c r="R16" s="327"/>
      <c r="S16" s="425"/>
      <c r="T16" s="425"/>
      <c r="U16" s="329"/>
      <c r="V16" s="330"/>
      <c r="W16" s="330"/>
      <c r="X16" s="330"/>
      <c r="Y16" s="352"/>
      <c r="Z16" s="327"/>
      <c r="AA16" s="40"/>
      <c r="AB16" s="46"/>
      <c r="AC16" s="426"/>
      <c r="AD16" s="327"/>
      <c r="AE16" s="40"/>
      <c r="AF16" s="46"/>
      <c r="AG16" s="358"/>
      <c r="AH16" s="330"/>
      <c r="AI16" s="39"/>
      <c r="AJ16" s="353"/>
      <c r="AK16" s="358"/>
      <c r="AL16" s="330"/>
      <c r="AM16" s="39"/>
      <c r="AN16" s="353"/>
      <c r="AO16" s="358"/>
      <c r="AP16" s="330"/>
      <c r="AQ16" s="39"/>
      <c r="AR16" s="353"/>
      <c r="AS16" s="358"/>
      <c r="AT16" s="330"/>
      <c r="AU16" s="39"/>
      <c r="AV16" s="353"/>
      <c r="AW16" s="159"/>
    </row>
    <row r="17" spans="1:49" ht="14.25" customHeight="1" x14ac:dyDescent="0.25">
      <c r="A17" s="296" t="s">
        <v>1101</v>
      </c>
      <c r="B17" s="110" t="s">
        <v>838</v>
      </c>
      <c r="C17" s="110"/>
      <c r="D17" s="129">
        <v>1825</v>
      </c>
      <c r="E17" s="130"/>
      <c r="F17" s="40"/>
      <c r="G17" s="40">
        <v>145</v>
      </c>
      <c r="H17" s="131">
        <v>7.9452054794520555E-2</v>
      </c>
      <c r="I17" s="131"/>
      <c r="J17" s="132"/>
      <c r="K17" s="40">
        <v>1100</v>
      </c>
      <c r="L17" s="131">
        <v>0.60273972602739723</v>
      </c>
      <c r="M17" s="133"/>
      <c r="N17" s="131"/>
      <c r="O17" s="40">
        <v>240</v>
      </c>
      <c r="P17" s="131">
        <v>0.13150684931506848</v>
      </c>
      <c r="Q17" s="131"/>
      <c r="R17" s="327"/>
      <c r="S17" s="40">
        <v>90</v>
      </c>
      <c r="T17" s="328">
        <v>5.7142857142857141E-2</v>
      </c>
      <c r="U17" s="527"/>
      <c r="V17" s="330"/>
      <c r="W17" s="39" t="s">
        <v>806</v>
      </c>
      <c r="X17" s="331" t="s">
        <v>806</v>
      </c>
      <c r="Y17" s="352"/>
      <c r="Z17" s="327"/>
      <c r="AA17" s="40" t="s">
        <v>806</v>
      </c>
      <c r="AB17" s="373" t="s">
        <v>806</v>
      </c>
      <c r="AC17" s="426"/>
      <c r="AD17" s="327"/>
      <c r="AE17" s="40">
        <v>100</v>
      </c>
      <c r="AF17" s="373">
        <v>5.4794520547945202E-2</v>
      </c>
      <c r="AG17" s="358"/>
      <c r="AH17" s="330"/>
      <c r="AI17" s="39" t="s">
        <v>806</v>
      </c>
      <c r="AJ17" s="374" t="s">
        <v>806</v>
      </c>
      <c r="AK17" s="358"/>
      <c r="AL17" s="330"/>
      <c r="AM17" s="39">
        <v>20</v>
      </c>
      <c r="AN17" s="374">
        <v>1.0958904109589041E-2</v>
      </c>
      <c r="AO17" s="358"/>
      <c r="AP17" s="330"/>
      <c r="AQ17" s="39">
        <v>90</v>
      </c>
      <c r="AR17" s="374">
        <v>4.9315068493150684E-2</v>
      </c>
      <c r="AS17" s="358"/>
      <c r="AT17" s="330"/>
      <c r="AU17" s="39">
        <v>25</v>
      </c>
      <c r="AV17" s="374">
        <v>1.3698630136986301E-2</v>
      </c>
      <c r="AW17" s="159"/>
    </row>
    <row r="18" spans="1:49" ht="14.25" customHeight="1" x14ac:dyDescent="0.25">
      <c r="A18" s="253" t="s">
        <v>1102</v>
      </c>
      <c r="B18" s="110" t="s">
        <v>839</v>
      </c>
      <c r="C18" s="110"/>
      <c r="D18" s="129">
        <v>1795</v>
      </c>
      <c r="E18" s="130"/>
      <c r="F18" s="40"/>
      <c r="G18" s="40">
        <v>90</v>
      </c>
      <c r="H18" s="131">
        <v>5.0139275766016712E-2</v>
      </c>
      <c r="I18" s="131"/>
      <c r="J18" s="132"/>
      <c r="K18" s="40">
        <v>1190</v>
      </c>
      <c r="L18" s="131">
        <v>0.6629526462395543</v>
      </c>
      <c r="M18" s="133"/>
      <c r="N18" s="131"/>
      <c r="O18" s="40">
        <v>265</v>
      </c>
      <c r="P18" s="131">
        <v>0.14763231197771587</v>
      </c>
      <c r="Q18" s="131"/>
      <c r="R18" s="327"/>
      <c r="S18" s="40">
        <v>65</v>
      </c>
      <c r="T18" s="328">
        <v>4.0372670807453416E-2</v>
      </c>
      <c r="U18" s="527"/>
      <c r="V18" s="330"/>
      <c r="W18" s="39" t="s">
        <v>806</v>
      </c>
      <c r="X18" s="331" t="s">
        <v>806</v>
      </c>
      <c r="Y18" s="352"/>
      <c r="Z18" s="327"/>
      <c r="AA18" s="40" t="s">
        <v>806</v>
      </c>
      <c r="AB18" s="373" t="s">
        <v>806</v>
      </c>
      <c r="AC18" s="426"/>
      <c r="AD18" s="327"/>
      <c r="AE18" s="40">
        <v>75</v>
      </c>
      <c r="AF18" s="373">
        <v>4.1782729805013928E-2</v>
      </c>
      <c r="AG18" s="358"/>
      <c r="AH18" s="330"/>
      <c r="AI18" s="39" t="s">
        <v>806</v>
      </c>
      <c r="AJ18" s="374" t="s">
        <v>806</v>
      </c>
      <c r="AK18" s="358"/>
      <c r="AL18" s="330"/>
      <c r="AM18" s="39">
        <v>15</v>
      </c>
      <c r="AN18" s="374" t="s">
        <v>1451</v>
      </c>
      <c r="AO18" s="358"/>
      <c r="AP18" s="330"/>
      <c r="AQ18" s="39">
        <v>55</v>
      </c>
      <c r="AR18" s="374">
        <v>3.0640668523676879E-2</v>
      </c>
      <c r="AS18" s="358"/>
      <c r="AT18" s="330"/>
      <c r="AU18" s="39">
        <v>20</v>
      </c>
      <c r="AV18" s="374">
        <v>1.1142061281337047E-2</v>
      </c>
      <c r="AW18" s="159"/>
    </row>
    <row r="19" spans="1:49" ht="14.25" customHeight="1" x14ac:dyDescent="0.25">
      <c r="A19" s="253" t="s">
        <v>1103</v>
      </c>
      <c r="B19" s="110" t="s">
        <v>840</v>
      </c>
      <c r="C19" s="110"/>
      <c r="D19" s="129">
        <v>2795</v>
      </c>
      <c r="E19" s="130"/>
      <c r="F19" s="40"/>
      <c r="G19" s="40">
        <v>170</v>
      </c>
      <c r="H19" s="131">
        <v>6.0822898032200361E-2</v>
      </c>
      <c r="I19" s="131"/>
      <c r="J19" s="132"/>
      <c r="K19" s="40">
        <v>1935</v>
      </c>
      <c r="L19" s="131">
        <v>0.69230769230769229</v>
      </c>
      <c r="M19" s="133"/>
      <c r="N19" s="131"/>
      <c r="O19" s="40">
        <v>360</v>
      </c>
      <c r="P19" s="131">
        <v>0.12880143112701253</v>
      </c>
      <c r="Q19" s="131"/>
      <c r="R19" s="327"/>
      <c r="S19" s="40">
        <v>95</v>
      </c>
      <c r="T19" s="328">
        <v>3.7109375E-2</v>
      </c>
      <c r="U19" s="527"/>
      <c r="V19" s="330"/>
      <c r="W19" s="39" t="s">
        <v>806</v>
      </c>
      <c r="X19" s="331" t="s">
        <v>806</v>
      </c>
      <c r="Y19" s="352"/>
      <c r="Z19" s="327"/>
      <c r="AA19" s="40">
        <v>0</v>
      </c>
      <c r="AB19" s="373">
        <v>0</v>
      </c>
      <c r="AC19" s="426"/>
      <c r="AD19" s="327"/>
      <c r="AE19" s="40">
        <v>110</v>
      </c>
      <c r="AF19" s="373">
        <v>3.9355992844364938E-2</v>
      </c>
      <c r="AG19" s="358"/>
      <c r="AH19" s="330"/>
      <c r="AI19" s="39" t="s">
        <v>806</v>
      </c>
      <c r="AJ19" s="374" t="s">
        <v>806</v>
      </c>
      <c r="AK19" s="358"/>
      <c r="AL19" s="330"/>
      <c r="AM19" s="39">
        <v>25</v>
      </c>
      <c r="AN19" s="374" t="s">
        <v>1451</v>
      </c>
      <c r="AO19" s="358"/>
      <c r="AP19" s="330"/>
      <c r="AQ19" s="39">
        <v>65</v>
      </c>
      <c r="AR19" s="374">
        <v>2.3255813953488372E-2</v>
      </c>
      <c r="AS19" s="358"/>
      <c r="AT19" s="330"/>
      <c r="AU19" s="39">
        <v>20</v>
      </c>
      <c r="AV19" s="374" t="s">
        <v>1451</v>
      </c>
      <c r="AW19" s="159"/>
    </row>
    <row r="20" spans="1:49" ht="14.25" customHeight="1" x14ac:dyDescent="0.25">
      <c r="A20" s="253" t="s">
        <v>1104</v>
      </c>
      <c r="B20" s="110" t="s">
        <v>841</v>
      </c>
      <c r="C20" s="110"/>
      <c r="D20" s="129">
        <v>840</v>
      </c>
      <c r="E20" s="130"/>
      <c r="F20" s="40"/>
      <c r="G20" s="40">
        <v>40</v>
      </c>
      <c r="H20" s="131">
        <v>4.7619047619047616E-2</v>
      </c>
      <c r="I20" s="131"/>
      <c r="J20" s="132"/>
      <c r="K20" s="40">
        <v>520</v>
      </c>
      <c r="L20" s="131">
        <v>0.61904761904761907</v>
      </c>
      <c r="M20" s="133"/>
      <c r="N20" s="131"/>
      <c r="O20" s="40">
        <v>80</v>
      </c>
      <c r="P20" s="131">
        <v>9.5238095238095233E-2</v>
      </c>
      <c r="Q20" s="131"/>
      <c r="R20" s="327"/>
      <c r="S20" s="40">
        <v>70</v>
      </c>
      <c r="T20" s="328">
        <v>9.8591549295774641E-2</v>
      </c>
      <c r="U20" s="527"/>
      <c r="V20" s="330"/>
      <c r="W20" s="39" t="s">
        <v>806</v>
      </c>
      <c r="X20" s="331" t="s">
        <v>806</v>
      </c>
      <c r="Y20" s="352"/>
      <c r="Z20" s="327"/>
      <c r="AA20" s="40">
        <v>0</v>
      </c>
      <c r="AB20" s="373">
        <v>0</v>
      </c>
      <c r="AC20" s="426"/>
      <c r="AD20" s="327"/>
      <c r="AE20" s="40">
        <v>30</v>
      </c>
      <c r="AF20" s="373">
        <v>3.5714285714285712E-2</v>
      </c>
      <c r="AG20" s="358"/>
      <c r="AH20" s="330"/>
      <c r="AI20" s="39" t="s">
        <v>806</v>
      </c>
      <c r="AJ20" s="374" t="s">
        <v>806</v>
      </c>
      <c r="AK20" s="358"/>
      <c r="AL20" s="330"/>
      <c r="AM20" s="39">
        <v>15</v>
      </c>
      <c r="AN20" s="374">
        <v>1.7857142857142856E-2</v>
      </c>
      <c r="AO20" s="358"/>
      <c r="AP20" s="330"/>
      <c r="AQ20" s="39">
        <v>65</v>
      </c>
      <c r="AR20" s="374">
        <v>7.7380952380952384E-2</v>
      </c>
      <c r="AS20" s="358"/>
      <c r="AT20" s="330"/>
      <c r="AU20" s="39">
        <v>20</v>
      </c>
      <c r="AV20" s="374">
        <v>2.3809523809523808E-2</v>
      </c>
      <c r="AW20" s="159"/>
    </row>
    <row r="21" spans="1:49" ht="14.25" customHeight="1" x14ac:dyDescent="0.25">
      <c r="A21" s="253" t="s">
        <v>1105</v>
      </c>
      <c r="B21" s="110" t="s">
        <v>842</v>
      </c>
      <c r="C21" s="110"/>
      <c r="D21" s="129">
        <v>1085</v>
      </c>
      <c r="E21" s="130"/>
      <c r="F21" s="40"/>
      <c r="G21" s="40">
        <v>60</v>
      </c>
      <c r="H21" s="131">
        <v>5.5299539170506916E-2</v>
      </c>
      <c r="I21" s="131"/>
      <c r="J21" s="132"/>
      <c r="K21" s="40">
        <v>685</v>
      </c>
      <c r="L21" s="131">
        <v>0.63133640552995396</v>
      </c>
      <c r="M21" s="133"/>
      <c r="N21" s="131"/>
      <c r="O21" s="40">
        <v>170</v>
      </c>
      <c r="P21" s="131">
        <v>0.15668202764976957</v>
      </c>
      <c r="Q21" s="131"/>
      <c r="R21" s="327"/>
      <c r="S21" s="40">
        <v>45</v>
      </c>
      <c r="T21" s="328">
        <v>4.6875E-2</v>
      </c>
      <c r="U21" s="527"/>
      <c r="V21" s="330"/>
      <c r="W21" s="39" t="s">
        <v>806</v>
      </c>
      <c r="X21" s="331" t="s">
        <v>806</v>
      </c>
      <c r="Y21" s="352"/>
      <c r="Z21" s="327"/>
      <c r="AA21" s="40" t="s">
        <v>806</v>
      </c>
      <c r="AB21" s="373" t="s">
        <v>806</v>
      </c>
      <c r="AC21" s="426"/>
      <c r="AD21" s="327"/>
      <c r="AE21" s="40">
        <v>35</v>
      </c>
      <c r="AF21" s="373">
        <v>3.2258064516129031E-2</v>
      </c>
      <c r="AG21" s="358"/>
      <c r="AH21" s="330"/>
      <c r="AI21" s="39">
        <v>10</v>
      </c>
      <c r="AJ21" s="374" t="s">
        <v>1451</v>
      </c>
      <c r="AK21" s="358"/>
      <c r="AL21" s="330"/>
      <c r="AM21" s="39">
        <v>10</v>
      </c>
      <c r="AN21" s="374" t="s">
        <v>1451</v>
      </c>
      <c r="AO21" s="358"/>
      <c r="AP21" s="330"/>
      <c r="AQ21" s="39">
        <v>50</v>
      </c>
      <c r="AR21" s="374">
        <v>4.6082949308755762E-2</v>
      </c>
      <c r="AS21" s="358"/>
      <c r="AT21" s="330"/>
      <c r="AU21" s="39" t="s">
        <v>806</v>
      </c>
      <c r="AV21" s="374" t="s">
        <v>806</v>
      </c>
      <c r="AW21" s="159"/>
    </row>
    <row r="22" spans="1:49" ht="14.25" customHeight="1" x14ac:dyDescent="0.25">
      <c r="A22" s="253" t="s">
        <v>1106</v>
      </c>
      <c r="B22" s="110" t="s">
        <v>843</v>
      </c>
      <c r="C22" s="110"/>
      <c r="D22" s="129">
        <v>4015</v>
      </c>
      <c r="E22" s="130"/>
      <c r="F22" s="40"/>
      <c r="G22" s="40">
        <v>270</v>
      </c>
      <c r="H22" s="131">
        <v>6.7247820672478212E-2</v>
      </c>
      <c r="I22" s="131"/>
      <c r="J22" s="132"/>
      <c r="K22" s="40">
        <v>2375</v>
      </c>
      <c r="L22" s="131">
        <v>0.59153175591531759</v>
      </c>
      <c r="M22" s="133"/>
      <c r="N22" s="131"/>
      <c r="O22" s="40">
        <v>445</v>
      </c>
      <c r="P22" s="131">
        <v>0.11083437110834371</v>
      </c>
      <c r="Q22" s="131"/>
      <c r="R22" s="327"/>
      <c r="S22" s="40">
        <v>275</v>
      </c>
      <c r="T22" s="328">
        <v>8.1240768094534718E-2</v>
      </c>
      <c r="U22" s="527"/>
      <c r="V22" s="330"/>
      <c r="W22" s="39">
        <v>20</v>
      </c>
      <c r="X22" s="331" t="s">
        <v>1451</v>
      </c>
      <c r="Y22" s="352"/>
      <c r="Z22" s="327"/>
      <c r="AA22" s="40" t="s">
        <v>806</v>
      </c>
      <c r="AB22" s="373" t="s">
        <v>806</v>
      </c>
      <c r="AC22" s="426"/>
      <c r="AD22" s="327"/>
      <c r="AE22" s="40">
        <v>155</v>
      </c>
      <c r="AF22" s="373">
        <v>3.8605230386052306E-2</v>
      </c>
      <c r="AG22" s="358"/>
      <c r="AH22" s="330"/>
      <c r="AI22" s="39">
        <v>15</v>
      </c>
      <c r="AJ22" s="374" t="s">
        <v>1451</v>
      </c>
      <c r="AK22" s="358"/>
      <c r="AL22" s="330"/>
      <c r="AM22" s="39">
        <v>75</v>
      </c>
      <c r="AN22" s="374">
        <v>1.86799501867995E-2</v>
      </c>
      <c r="AO22" s="358"/>
      <c r="AP22" s="330"/>
      <c r="AQ22" s="39">
        <v>340</v>
      </c>
      <c r="AR22" s="374">
        <v>8.4682440846824414E-2</v>
      </c>
      <c r="AS22" s="358"/>
      <c r="AT22" s="330"/>
      <c r="AU22" s="39">
        <v>40</v>
      </c>
      <c r="AV22" s="374" t="s">
        <v>1451</v>
      </c>
      <c r="AW22" s="159"/>
    </row>
    <row r="23" spans="1:49" ht="14.25" customHeight="1" x14ac:dyDescent="0.25">
      <c r="A23" s="253" t="s">
        <v>1107</v>
      </c>
      <c r="B23" s="110" t="s">
        <v>844</v>
      </c>
      <c r="C23" s="110"/>
      <c r="D23" s="129">
        <v>2090</v>
      </c>
      <c r="E23" s="130"/>
      <c r="F23" s="40"/>
      <c r="G23" s="40">
        <v>90</v>
      </c>
      <c r="H23" s="131">
        <v>4.3062200956937802E-2</v>
      </c>
      <c r="I23" s="131"/>
      <c r="J23" s="132"/>
      <c r="K23" s="40">
        <v>1365</v>
      </c>
      <c r="L23" s="131">
        <v>0.65311004784688997</v>
      </c>
      <c r="M23" s="133"/>
      <c r="N23" s="131"/>
      <c r="O23" s="40">
        <v>290</v>
      </c>
      <c r="P23" s="131">
        <v>0.13875598086124402</v>
      </c>
      <c r="Q23" s="131"/>
      <c r="R23" s="327"/>
      <c r="S23" s="40">
        <v>100</v>
      </c>
      <c r="T23" s="328">
        <v>5.4200542005420058E-2</v>
      </c>
      <c r="U23" s="527"/>
      <c r="V23" s="330"/>
      <c r="W23" s="39" t="s">
        <v>806</v>
      </c>
      <c r="X23" s="331" t="s">
        <v>806</v>
      </c>
      <c r="Y23" s="352"/>
      <c r="Z23" s="327"/>
      <c r="AA23" s="40">
        <v>0</v>
      </c>
      <c r="AB23" s="373">
        <v>0</v>
      </c>
      <c r="AC23" s="426"/>
      <c r="AD23" s="327"/>
      <c r="AE23" s="40">
        <v>70</v>
      </c>
      <c r="AF23" s="373">
        <v>3.3492822966507178E-2</v>
      </c>
      <c r="AG23" s="358"/>
      <c r="AH23" s="330"/>
      <c r="AI23" s="39" t="s">
        <v>806</v>
      </c>
      <c r="AJ23" s="374" t="s">
        <v>806</v>
      </c>
      <c r="AK23" s="358"/>
      <c r="AL23" s="330"/>
      <c r="AM23" s="39">
        <v>25</v>
      </c>
      <c r="AN23" s="374">
        <v>1.1961722488038277E-2</v>
      </c>
      <c r="AO23" s="358"/>
      <c r="AP23" s="330"/>
      <c r="AQ23" s="39">
        <v>100</v>
      </c>
      <c r="AR23" s="374">
        <v>4.784688995215311E-2</v>
      </c>
      <c r="AS23" s="358"/>
      <c r="AT23" s="330"/>
      <c r="AU23" s="39">
        <v>35</v>
      </c>
      <c r="AV23" s="374">
        <v>1.6746411483253589E-2</v>
      </c>
      <c r="AW23" s="159"/>
    </row>
    <row r="24" spans="1:49" ht="14.25" customHeight="1" x14ac:dyDescent="0.25">
      <c r="A24" s="253" t="s">
        <v>1108</v>
      </c>
      <c r="B24" s="110" t="s">
        <v>845</v>
      </c>
      <c r="C24" s="110"/>
      <c r="D24" s="129">
        <v>2030</v>
      </c>
      <c r="E24" s="130"/>
      <c r="F24" s="40"/>
      <c r="G24" s="40">
        <v>130</v>
      </c>
      <c r="H24" s="131">
        <v>6.4039408866995079E-2</v>
      </c>
      <c r="I24" s="131"/>
      <c r="J24" s="132"/>
      <c r="K24" s="40">
        <v>1320</v>
      </c>
      <c r="L24" s="131">
        <v>0.65024630541871919</v>
      </c>
      <c r="M24" s="133"/>
      <c r="N24" s="131"/>
      <c r="O24" s="40">
        <v>235</v>
      </c>
      <c r="P24" s="131">
        <v>0.11576354679802955</v>
      </c>
      <c r="Q24" s="131"/>
      <c r="R24" s="327"/>
      <c r="S24" s="40">
        <v>90</v>
      </c>
      <c r="T24" s="328">
        <v>5.0704225352112678E-2</v>
      </c>
      <c r="U24" s="527"/>
      <c r="V24" s="330"/>
      <c r="W24" s="39" t="s">
        <v>806</v>
      </c>
      <c r="X24" s="331" t="s">
        <v>806</v>
      </c>
      <c r="Y24" s="352"/>
      <c r="Z24" s="327"/>
      <c r="AA24" s="40" t="s">
        <v>806</v>
      </c>
      <c r="AB24" s="373" t="s">
        <v>806</v>
      </c>
      <c r="AC24" s="426"/>
      <c r="AD24" s="327"/>
      <c r="AE24" s="40">
        <v>85</v>
      </c>
      <c r="AF24" s="373">
        <v>4.1871921182266007E-2</v>
      </c>
      <c r="AG24" s="358"/>
      <c r="AH24" s="330"/>
      <c r="AI24" s="39" t="s">
        <v>806</v>
      </c>
      <c r="AJ24" s="374" t="s">
        <v>806</v>
      </c>
      <c r="AK24" s="358"/>
      <c r="AL24" s="330"/>
      <c r="AM24" s="39">
        <v>20</v>
      </c>
      <c r="AN24" s="374" t="s">
        <v>1451</v>
      </c>
      <c r="AO24" s="358"/>
      <c r="AP24" s="330"/>
      <c r="AQ24" s="39">
        <v>115</v>
      </c>
      <c r="AR24" s="374">
        <v>5.6650246305418719E-2</v>
      </c>
      <c r="AS24" s="358"/>
      <c r="AT24" s="330"/>
      <c r="AU24" s="39">
        <v>15</v>
      </c>
      <c r="AV24" s="374" t="s">
        <v>1451</v>
      </c>
      <c r="AW24" s="159"/>
    </row>
    <row r="25" spans="1:49" ht="14.25" customHeight="1" x14ac:dyDescent="0.25">
      <c r="A25" s="103" t="s">
        <v>1109</v>
      </c>
      <c r="B25" s="110" t="s">
        <v>846</v>
      </c>
      <c r="C25" s="110"/>
      <c r="D25" s="129">
        <v>1905</v>
      </c>
      <c r="E25" s="130"/>
      <c r="F25" s="40"/>
      <c r="G25" s="40">
        <v>125</v>
      </c>
      <c r="H25" s="131">
        <v>6.5616797900262466E-2</v>
      </c>
      <c r="I25" s="131"/>
      <c r="J25" s="132"/>
      <c r="K25" s="40">
        <v>1215</v>
      </c>
      <c r="L25" s="131">
        <v>0.63779527559055116</v>
      </c>
      <c r="M25" s="133"/>
      <c r="N25" s="131"/>
      <c r="O25" s="40">
        <v>280</v>
      </c>
      <c r="P25" s="131">
        <v>0.14698162729658792</v>
      </c>
      <c r="Q25" s="131"/>
      <c r="R25" s="327"/>
      <c r="S25" s="40">
        <v>60</v>
      </c>
      <c r="T25" s="328">
        <v>3.5398230088495575E-2</v>
      </c>
      <c r="U25" s="527"/>
      <c r="V25" s="330"/>
      <c r="W25" s="39">
        <v>15</v>
      </c>
      <c r="X25" s="331" t="s">
        <v>1451</v>
      </c>
      <c r="Y25" s="352"/>
      <c r="Z25" s="327"/>
      <c r="AA25" s="40" t="s">
        <v>806</v>
      </c>
      <c r="AB25" s="373" t="s">
        <v>806</v>
      </c>
      <c r="AC25" s="426"/>
      <c r="AD25" s="327"/>
      <c r="AE25" s="40">
        <v>75</v>
      </c>
      <c r="AF25" s="373">
        <v>3.937007874015748E-2</v>
      </c>
      <c r="AG25" s="358"/>
      <c r="AH25" s="330"/>
      <c r="AI25" s="39">
        <v>25</v>
      </c>
      <c r="AJ25" s="374">
        <v>1.3123359580052493E-2</v>
      </c>
      <c r="AK25" s="358"/>
      <c r="AL25" s="330"/>
      <c r="AM25" s="39">
        <v>15</v>
      </c>
      <c r="AN25" s="374" t="s">
        <v>1451</v>
      </c>
      <c r="AO25" s="358"/>
      <c r="AP25" s="330"/>
      <c r="AQ25" s="39">
        <v>70</v>
      </c>
      <c r="AR25" s="374">
        <v>3.6745406824146981E-2</v>
      </c>
      <c r="AS25" s="358"/>
      <c r="AT25" s="330"/>
      <c r="AU25" s="39">
        <v>15</v>
      </c>
      <c r="AV25" s="374" t="s">
        <v>1451</v>
      </c>
      <c r="AW25" s="159"/>
    </row>
    <row r="26" spans="1:49" ht="14.25" customHeight="1" x14ac:dyDescent="0.25">
      <c r="A26" s="253" t="s">
        <v>1110</v>
      </c>
      <c r="B26" s="110" t="s">
        <v>847</v>
      </c>
      <c r="C26" s="110"/>
      <c r="D26" s="129">
        <v>5145</v>
      </c>
      <c r="E26" s="130"/>
      <c r="F26" s="40"/>
      <c r="G26" s="40">
        <v>260</v>
      </c>
      <c r="H26" s="131">
        <v>5.0534499514091349E-2</v>
      </c>
      <c r="I26" s="131"/>
      <c r="J26" s="132"/>
      <c r="K26" s="40">
        <v>3575</v>
      </c>
      <c r="L26" s="131">
        <v>0.6948493683187561</v>
      </c>
      <c r="M26" s="133"/>
      <c r="N26" s="131"/>
      <c r="O26" s="40">
        <v>655</v>
      </c>
      <c r="P26" s="131">
        <v>0.12730806608357628</v>
      </c>
      <c r="Q26" s="131"/>
      <c r="R26" s="327"/>
      <c r="S26" s="40">
        <v>205</v>
      </c>
      <c r="T26" s="328">
        <v>4.3386243386243389E-2</v>
      </c>
      <c r="U26" s="527"/>
      <c r="V26" s="330"/>
      <c r="W26" s="39">
        <v>30</v>
      </c>
      <c r="X26" s="331" t="s">
        <v>1451</v>
      </c>
      <c r="Y26" s="352"/>
      <c r="Z26" s="327"/>
      <c r="AA26" s="40" t="s">
        <v>806</v>
      </c>
      <c r="AB26" s="373" t="s">
        <v>806</v>
      </c>
      <c r="AC26" s="426"/>
      <c r="AD26" s="327"/>
      <c r="AE26" s="40">
        <v>175</v>
      </c>
      <c r="AF26" s="373">
        <v>3.4013605442176874E-2</v>
      </c>
      <c r="AG26" s="358"/>
      <c r="AH26" s="330"/>
      <c r="AI26" s="39">
        <v>25</v>
      </c>
      <c r="AJ26" s="374" t="s">
        <v>1451</v>
      </c>
      <c r="AK26" s="358"/>
      <c r="AL26" s="330"/>
      <c r="AM26" s="39">
        <v>45</v>
      </c>
      <c r="AN26" s="374" t="s">
        <v>1451</v>
      </c>
      <c r="AO26" s="358"/>
      <c r="AP26" s="330"/>
      <c r="AQ26" s="39">
        <v>125</v>
      </c>
      <c r="AR26" s="374">
        <v>2.4295432458697766E-2</v>
      </c>
      <c r="AS26" s="358"/>
      <c r="AT26" s="330"/>
      <c r="AU26" s="39">
        <v>50</v>
      </c>
      <c r="AV26" s="374" t="s">
        <v>1451</v>
      </c>
      <c r="AW26" s="159"/>
    </row>
    <row r="27" spans="1:49" ht="14.25" customHeight="1" x14ac:dyDescent="0.25">
      <c r="A27" s="253" t="s">
        <v>1111</v>
      </c>
      <c r="B27" s="110" t="s">
        <v>848</v>
      </c>
      <c r="C27" s="110"/>
      <c r="D27" s="129">
        <v>1645</v>
      </c>
      <c r="E27" s="130"/>
      <c r="F27" s="40"/>
      <c r="G27" s="40">
        <v>90</v>
      </c>
      <c r="H27" s="131">
        <v>5.4711246200607903E-2</v>
      </c>
      <c r="I27" s="131"/>
      <c r="J27" s="132"/>
      <c r="K27" s="40">
        <v>1080</v>
      </c>
      <c r="L27" s="131">
        <v>0.65653495440729481</v>
      </c>
      <c r="M27" s="133"/>
      <c r="N27" s="131"/>
      <c r="O27" s="40">
        <v>230</v>
      </c>
      <c r="P27" s="131">
        <v>0.1398176291793313</v>
      </c>
      <c r="Q27" s="131"/>
      <c r="R27" s="327"/>
      <c r="S27" s="40">
        <v>80</v>
      </c>
      <c r="T27" s="328">
        <v>5.4054054054054057E-2</v>
      </c>
      <c r="U27" s="527"/>
      <c r="V27" s="330"/>
      <c r="W27" s="39" t="s">
        <v>806</v>
      </c>
      <c r="X27" s="331" t="s">
        <v>806</v>
      </c>
      <c r="Y27" s="352"/>
      <c r="Z27" s="327"/>
      <c r="AA27" s="40" t="s">
        <v>806</v>
      </c>
      <c r="AB27" s="373" t="s">
        <v>806</v>
      </c>
      <c r="AC27" s="426"/>
      <c r="AD27" s="327"/>
      <c r="AE27" s="40">
        <v>55</v>
      </c>
      <c r="AF27" s="373">
        <v>3.3434650455927049E-2</v>
      </c>
      <c r="AG27" s="358"/>
      <c r="AH27" s="330"/>
      <c r="AI27" s="39" t="s">
        <v>806</v>
      </c>
      <c r="AJ27" s="374" t="s">
        <v>806</v>
      </c>
      <c r="AK27" s="358"/>
      <c r="AL27" s="330"/>
      <c r="AM27" s="39">
        <v>25</v>
      </c>
      <c r="AN27" s="374">
        <v>1.5197568389057751E-2</v>
      </c>
      <c r="AO27" s="358"/>
      <c r="AP27" s="330"/>
      <c r="AQ27" s="39">
        <v>55</v>
      </c>
      <c r="AR27" s="374">
        <v>3.3434650455927049E-2</v>
      </c>
      <c r="AS27" s="358"/>
      <c r="AT27" s="330"/>
      <c r="AU27" s="39">
        <v>15</v>
      </c>
      <c r="AV27" s="374" t="s">
        <v>1451</v>
      </c>
      <c r="AW27" s="159"/>
    </row>
    <row r="28" spans="1:49" ht="14.25" customHeight="1" x14ac:dyDescent="0.25">
      <c r="A28" s="253" t="s">
        <v>1112</v>
      </c>
      <c r="B28" s="110" t="s">
        <v>849</v>
      </c>
      <c r="C28" s="110"/>
      <c r="D28" s="129">
        <v>5340</v>
      </c>
      <c r="E28" s="130"/>
      <c r="F28" s="40"/>
      <c r="G28" s="40">
        <v>290</v>
      </c>
      <c r="H28" s="131">
        <v>5.4307116104868915E-2</v>
      </c>
      <c r="I28" s="131"/>
      <c r="J28" s="132"/>
      <c r="K28" s="40">
        <v>3295</v>
      </c>
      <c r="L28" s="131">
        <v>0.61704119850187267</v>
      </c>
      <c r="M28" s="133"/>
      <c r="N28" s="131"/>
      <c r="O28" s="40">
        <v>575</v>
      </c>
      <c r="P28" s="131">
        <v>0.10767790262172285</v>
      </c>
      <c r="Q28" s="131"/>
      <c r="R28" s="327"/>
      <c r="S28" s="40">
        <v>385</v>
      </c>
      <c r="T28" s="328">
        <v>8.3695652173913046E-2</v>
      </c>
      <c r="U28" s="527"/>
      <c r="V28" s="330"/>
      <c r="W28" s="39">
        <v>55</v>
      </c>
      <c r="X28" s="331">
        <v>1.0299625468164793E-2</v>
      </c>
      <c r="Y28" s="352"/>
      <c r="Z28" s="327"/>
      <c r="AA28" s="40" t="s">
        <v>806</v>
      </c>
      <c r="AB28" s="373" t="s">
        <v>806</v>
      </c>
      <c r="AC28" s="426"/>
      <c r="AD28" s="327"/>
      <c r="AE28" s="40">
        <v>195</v>
      </c>
      <c r="AF28" s="373">
        <v>3.6516853932584269E-2</v>
      </c>
      <c r="AG28" s="358"/>
      <c r="AH28" s="330"/>
      <c r="AI28" s="39">
        <v>45</v>
      </c>
      <c r="AJ28" s="374" t="s">
        <v>1451</v>
      </c>
      <c r="AK28" s="358"/>
      <c r="AL28" s="330"/>
      <c r="AM28" s="39">
        <v>85</v>
      </c>
      <c r="AN28" s="374">
        <v>1.5917602996254682E-2</v>
      </c>
      <c r="AO28" s="358"/>
      <c r="AP28" s="330"/>
      <c r="AQ28" s="39">
        <v>345</v>
      </c>
      <c r="AR28" s="374">
        <v>6.4606741573033713E-2</v>
      </c>
      <c r="AS28" s="358"/>
      <c r="AT28" s="330"/>
      <c r="AU28" s="39">
        <v>65</v>
      </c>
      <c r="AV28" s="374">
        <v>1.2172284644194757E-2</v>
      </c>
      <c r="AW28" s="159"/>
    </row>
    <row r="29" spans="1:49" ht="14.25" customHeight="1" x14ac:dyDescent="0.25">
      <c r="A29" s="253" t="s">
        <v>1113</v>
      </c>
      <c r="B29" s="110" t="s">
        <v>850</v>
      </c>
      <c r="C29" s="110"/>
      <c r="D29" s="129">
        <v>1305</v>
      </c>
      <c r="E29" s="130"/>
      <c r="F29" s="40"/>
      <c r="G29" s="40">
        <v>70</v>
      </c>
      <c r="H29" s="131">
        <v>5.3639846743295021E-2</v>
      </c>
      <c r="I29" s="131"/>
      <c r="J29" s="132"/>
      <c r="K29" s="40">
        <v>770</v>
      </c>
      <c r="L29" s="131">
        <v>0.59003831417624519</v>
      </c>
      <c r="M29" s="133"/>
      <c r="N29" s="131"/>
      <c r="O29" s="40">
        <v>110</v>
      </c>
      <c r="P29" s="131">
        <v>8.4291187739463605E-2</v>
      </c>
      <c r="Q29" s="131"/>
      <c r="R29" s="327"/>
      <c r="S29" s="40">
        <v>110</v>
      </c>
      <c r="T29" s="328">
        <v>0.10138248847926268</v>
      </c>
      <c r="U29" s="527"/>
      <c r="V29" s="330"/>
      <c r="W29" s="39">
        <v>25</v>
      </c>
      <c r="X29" s="331">
        <v>1.9157088122605363E-2</v>
      </c>
      <c r="Y29" s="352"/>
      <c r="Z29" s="327"/>
      <c r="AA29" s="40" t="s">
        <v>806</v>
      </c>
      <c r="AB29" s="373" t="s">
        <v>806</v>
      </c>
      <c r="AC29" s="426"/>
      <c r="AD29" s="327"/>
      <c r="AE29" s="40">
        <v>60</v>
      </c>
      <c r="AF29" s="373">
        <v>4.5977011494252873E-2</v>
      </c>
      <c r="AG29" s="358"/>
      <c r="AH29" s="330"/>
      <c r="AI29" s="39">
        <v>30</v>
      </c>
      <c r="AJ29" s="374">
        <v>2.2988505747126436E-2</v>
      </c>
      <c r="AK29" s="358"/>
      <c r="AL29" s="330"/>
      <c r="AM29" s="39">
        <v>20</v>
      </c>
      <c r="AN29" s="374">
        <v>1.532567049808429E-2</v>
      </c>
      <c r="AO29" s="358"/>
      <c r="AP29" s="330"/>
      <c r="AQ29" s="39">
        <v>90</v>
      </c>
      <c r="AR29" s="374">
        <v>6.8965517241379309E-2</v>
      </c>
      <c r="AS29" s="358"/>
      <c r="AT29" s="330"/>
      <c r="AU29" s="39">
        <v>20</v>
      </c>
      <c r="AV29" s="374">
        <v>1.532567049808429E-2</v>
      </c>
      <c r="AW29" s="159"/>
    </row>
    <row r="30" spans="1:49" ht="14.25" customHeight="1" x14ac:dyDescent="0.25">
      <c r="A30" s="253" t="s">
        <v>1114</v>
      </c>
      <c r="B30" s="110" t="s">
        <v>851</v>
      </c>
      <c r="C30" s="110"/>
      <c r="D30" s="129">
        <v>1640</v>
      </c>
      <c r="E30" s="130"/>
      <c r="F30" s="40"/>
      <c r="G30" s="40">
        <v>120</v>
      </c>
      <c r="H30" s="131">
        <v>7.3170731707317069E-2</v>
      </c>
      <c r="I30" s="131"/>
      <c r="J30" s="132"/>
      <c r="K30" s="40">
        <v>995</v>
      </c>
      <c r="L30" s="131">
        <v>0.60670731707317072</v>
      </c>
      <c r="M30" s="133"/>
      <c r="N30" s="131"/>
      <c r="O30" s="40">
        <v>130</v>
      </c>
      <c r="P30" s="131">
        <v>7.926829268292683E-2</v>
      </c>
      <c r="Q30" s="131"/>
      <c r="R30" s="327"/>
      <c r="S30" s="40">
        <v>110</v>
      </c>
      <c r="T30" s="328">
        <v>8.0586080586080591E-2</v>
      </c>
      <c r="U30" s="527"/>
      <c r="V30" s="330"/>
      <c r="W30" s="39">
        <v>10</v>
      </c>
      <c r="X30" s="331" t="s">
        <v>1451</v>
      </c>
      <c r="Y30" s="352"/>
      <c r="Z30" s="327"/>
      <c r="AA30" s="40">
        <v>0</v>
      </c>
      <c r="AB30" s="373">
        <v>0</v>
      </c>
      <c r="AC30" s="426"/>
      <c r="AD30" s="327"/>
      <c r="AE30" s="40">
        <v>55</v>
      </c>
      <c r="AF30" s="373">
        <v>3.3536585365853661E-2</v>
      </c>
      <c r="AG30" s="358"/>
      <c r="AH30" s="330"/>
      <c r="AI30" s="39">
        <v>15</v>
      </c>
      <c r="AJ30" s="374" t="s">
        <v>1451</v>
      </c>
      <c r="AK30" s="358"/>
      <c r="AL30" s="330"/>
      <c r="AM30" s="39">
        <v>25</v>
      </c>
      <c r="AN30" s="374">
        <v>1.524390243902439E-2</v>
      </c>
      <c r="AO30" s="358"/>
      <c r="AP30" s="330"/>
      <c r="AQ30" s="39">
        <v>155</v>
      </c>
      <c r="AR30" s="374">
        <v>9.451219512195122E-2</v>
      </c>
      <c r="AS30" s="358"/>
      <c r="AT30" s="330"/>
      <c r="AU30" s="39">
        <v>25</v>
      </c>
      <c r="AV30" s="374">
        <v>1.524390243902439E-2</v>
      </c>
      <c r="AW30" s="159"/>
    </row>
    <row r="31" spans="1:49" ht="14.25" customHeight="1" x14ac:dyDescent="0.25">
      <c r="A31" s="253" t="s">
        <v>1115</v>
      </c>
      <c r="B31" s="110" t="s">
        <v>852</v>
      </c>
      <c r="C31" s="110"/>
      <c r="D31" s="129">
        <v>2575</v>
      </c>
      <c r="E31" s="130"/>
      <c r="F31" s="40"/>
      <c r="G31" s="40">
        <v>215</v>
      </c>
      <c r="H31" s="131">
        <v>8.3495145631067955E-2</v>
      </c>
      <c r="I31" s="131"/>
      <c r="J31" s="132"/>
      <c r="K31" s="40">
        <v>1350</v>
      </c>
      <c r="L31" s="131">
        <v>0.52427184466019416</v>
      </c>
      <c r="M31" s="133"/>
      <c r="N31" s="131"/>
      <c r="O31" s="40">
        <v>280</v>
      </c>
      <c r="P31" s="131">
        <v>0.1087378640776699</v>
      </c>
      <c r="Q31" s="131"/>
      <c r="R31" s="327"/>
      <c r="S31" s="40">
        <v>225</v>
      </c>
      <c r="T31" s="328">
        <v>0.10817307692307693</v>
      </c>
      <c r="U31" s="527"/>
      <c r="V31" s="330"/>
      <c r="W31" s="39">
        <v>10</v>
      </c>
      <c r="X31" s="331" t="s">
        <v>1451</v>
      </c>
      <c r="Y31" s="352"/>
      <c r="Z31" s="327"/>
      <c r="AA31" s="40" t="s">
        <v>806</v>
      </c>
      <c r="AB31" s="373" t="s">
        <v>806</v>
      </c>
      <c r="AC31" s="426"/>
      <c r="AD31" s="327"/>
      <c r="AE31" s="40">
        <v>135</v>
      </c>
      <c r="AF31" s="373">
        <v>5.2427184466019419E-2</v>
      </c>
      <c r="AG31" s="358"/>
      <c r="AH31" s="330"/>
      <c r="AI31" s="39">
        <v>15</v>
      </c>
      <c r="AJ31" s="374" t="s">
        <v>1451</v>
      </c>
      <c r="AK31" s="358"/>
      <c r="AL31" s="330"/>
      <c r="AM31" s="39">
        <v>30</v>
      </c>
      <c r="AN31" s="374">
        <v>1.1650485436893204E-2</v>
      </c>
      <c r="AO31" s="358"/>
      <c r="AP31" s="330"/>
      <c r="AQ31" s="39">
        <v>265</v>
      </c>
      <c r="AR31" s="374">
        <v>0.1029126213592233</v>
      </c>
      <c r="AS31" s="358"/>
      <c r="AT31" s="330"/>
      <c r="AU31" s="39">
        <v>45</v>
      </c>
      <c r="AV31" s="374">
        <v>1.7475728155339806E-2</v>
      </c>
      <c r="AW31" s="159"/>
    </row>
    <row r="32" spans="1:49" ht="14.25" customHeight="1" x14ac:dyDescent="0.25">
      <c r="A32" s="103" t="s">
        <v>1116</v>
      </c>
      <c r="B32" s="110" t="s">
        <v>853</v>
      </c>
      <c r="C32" s="110"/>
      <c r="D32" s="129">
        <v>3260</v>
      </c>
      <c r="E32" s="130"/>
      <c r="F32" s="40"/>
      <c r="G32" s="40">
        <v>215</v>
      </c>
      <c r="H32" s="131">
        <v>6.5950920245398767E-2</v>
      </c>
      <c r="I32" s="131"/>
      <c r="J32" s="132"/>
      <c r="K32" s="40">
        <v>1940</v>
      </c>
      <c r="L32" s="131">
        <v>0.59509202453987731</v>
      </c>
      <c r="M32" s="133"/>
      <c r="N32" s="131"/>
      <c r="O32" s="40">
        <v>365</v>
      </c>
      <c r="P32" s="131">
        <v>0.11196319018404909</v>
      </c>
      <c r="Q32" s="131"/>
      <c r="R32" s="327"/>
      <c r="S32" s="40">
        <v>215</v>
      </c>
      <c r="T32" s="328">
        <v>7.8324225865209471E-2</v>
      </c>
      <c r="U32" s="527"/>
      <c r="V32" s="330"/>
      <c r="W32" s="39">
        <v>10</v>
      </c>
      <c r="X32" s="331" t="s">
        <v>1451</v>
      </c>
      <c r="Y32" s="352"/>
      <c r="Z32" s="327"/>
      <c r="AA32" s="40" t="s">
        <v>806</v>
      </c>
      <c r="AB32" s="373" t="s">
        <v>806</v>
      </c>
      <c r="AC32" s="426"/>
      <c r="AD32" s="327"/>
      <c r="AE32" s="40">
        <v>140</v>
      </c>
      <c r="AF32" s="373">
        <v>4.2944785276073622E-2</v>
      </c>
      <c r="AG32" s="358"/>
      <c r="AH32" s="330"/>
      <c r="AI32" s="39">
        <v>15</v>
      </c>
      <c r="AJ32" s="374" t="s">
        <v>1451</v>
      </c>
      <c r="AK32" s="358"/>
      <c r="AL32" s="330"/>
      <c r="AM32" s="39">
        <v>50</v>
      </c>
      <c r="AN32" s="374">
        <v>1.5337423312883436E-2</v>
      </c>
      <c r="AO32" s="358"/>
      <c r="AP32" s="330"/>
      <c r="AQ32" s="39">
        <v>275</v>
      </c>
      <c r="AR32" s="374">
        <v>8.4355828220858894E-2</v>
      </c>
      <c r="AS32" s="358"/>
      <c r="AT32" s="330"/>
      <c r="AU32" s="39">
        <v>30</v>
      </c>
      <c r="AV32" s="374" t="s">
        <v>1451</v>
      </c>
      <c r="AW32" s="159"/>
    </row>
    <row r="33" spans="1:49" ht="14.25" customHeight="1" x14ac:dyDescent="0.25">
      <c r="A33" s="103" t="s">
        <v>1117</v>
      </c>
      <c r="B33" s="110" t="s">
        <v>854</v>
      </c>
      <c r="C33" s="110"/>
      <c r="D33" s="129">
        <v>1920</v>
      </c>
      <c r="E33" s="130"/>
      <c r="F33" s="40"/>
      <c r="G33" s="40">
        <v>105</v>
      </c>
      <c r="H33" s="131">
        <v>5.46875E-2</v>
      </c>
      <c r="I33" s="131"/>
      <c r="J33" s="132"/>
      <c r="K33" s="40">
        <v>1380</v>
      </c>
      <c r="L33" s="131">
        <v>0.71875</v>
      </c>
      <c r="M33" s="133"/>
      <c r="N33" s="131"/>
      <c r="O33" s="40">
        <v>220</v>
      </c>
      <c r="P33" s="131">
        <v>0.11458333333333333</v>
      </c>
      <c r="Q33" s="131"/>
      <c r="R33" s="327"/>
      <c r="S33" s="40">
        <v>75</v>
      </c>
      <c r="T33" s="328">
        <v>4.2134831460674156E-2</v>
      </c>
      <c r="U33" s="527"/>
      <c r="V33" s="330"/>
      <c r="W33" s="39" t="s">
        <v>806</v>
      </c>
      <c r="X33" s="331" t="s">
        <v>806</v>
      </c>
      <c r="Y33" s="352"/>
      <c r="Z33" s="327"/>
      <c r="AA33" s="40" t="s">
        <v>806</v>
      </c>
      <c r="AB33" s="373" t="s">
        <v>806</v>
      </c>
      <c r="AC33" s="426"/>
      <c r="AD33" s="327"/>
      <c r="AE33" s="40">
        <v>70</v>
      </c>
      <c r="AF33" s="373">
        <v>3.6458333333333336E-2</v>
      </c>
      <c r="AG33" s="358"/>
      <c r="AH33" s="330"/>
      <c r="AI33" s="39" t="s">
        <v>806</v>
      </c>
      <c r="AJ33" s="374" t="s">
        <v>806</v>
      </c>
      <c r="AK33" s="358"/>
      <c r="AL33" s="330"/>
      <c r="AM33" s="39">
        <v>10</v>
      </c>
      <c r="AN33" s="374" t="s">
        <v>1451</v>
      </c>
      <c r="AO33" s="358"/>
      <c r="AP33" s="330"/>
      <c r="AQ33" s="39">
        <v>40</v>
      </c>
      <c r="AR33" s="374">
        <v>2.0833333333333332E-2</v>
      </c>
      <c r="AS33" s="358"/>
      <c r="AT33" s="330"/>
      <c r="AU33" s="39">
        <v>10</v>
      </c>
      <c r="AV33" s="374" t="s">
        <v>1451</v>
      </c>
      <c r="AW33" s="159"/>
    </row>
    <row r="34" spans="1:49" ht="14.25" customHeight="1" x14ac:dyDescent="0.25">
      <c r="A34" s="253" t="s">
        <v>1118</v>
      </c>
      <c r="B34" s="110" t="s">
        <v>855</v>
      </c>
      <c r="C34" s="110"/>
      <c r="D34" s="129">
        <v>335</v>
      </c>
      <c r="E34" s="130"/>
      <c r="F34" s="40"/>
      <c r="G34" s="40">
        <v>20</v>
      </c>
      <c r="H34" s="131">
        <v>5.9701492537313432E-2</v>
      </c>
      <c r="I34" s="131"/>
      <c r="J34" s="132"/>
      <c r="K34" s="40">
        <v>175</v>
      </c>
      <c r="L34" s="131">
        <v>0.52238805970149249</v>
      </c>
      <c r="M34" s="133"/>
      <c r="N34" s="131"/>
      <c r="O34" s="40">
        <v>20</v>
      </c>
      <c r="P34" s="131">
        <v>5.9701492537313432E-2</v>
      </c>
      <c r="Q34" s="131"/>
      <c r="R34" s="327"/>
      <c r="S34" s="40">
        <v>40</v>
      </c>
      <c r="T34" s="328">
        <v>0.15686274509803921</v>
      </c>
      <c r="U34" s="527"/>
      <c r="V34" s="330"/>
      <c r="W34" s="39" t="s">
        <v>806</v>
      </c>
      <c r="X34" s="331" t="s">
        <v>806</v>
      </c>
      <c r="Y34" s="352"/>
      <c r="Z34" s="327"/>
      <c r="AA34" s="40" t="s">
        <v>806</v>
      </c>
      <c r="AB34" s="373" t="s">
        <v>806</v>
      </c>
      <c r="AC34" s="426"/>
      <c r="AD34" s="327"/>
      <c r="AE34" s="40" t="s">
        <v>806</v>
      </c>
      <c r="AF34" s="373" t="s">
        <v>806</v>
      </c>
      <c r="AG34" s="358"/>
      <c r="AH34" s="330"/>
      <c r="AI34" s="39" t="s">
        <v>806</v>
      </c>
      <c r="AJ34" s="374" t="s">
        <v>806</v>
      </c>
      <c r="AK34" s="358"/>
      <c r="AL34" s="330"/>
      <c r="AM34" s="39" t="s">
        <v>806</v>
      </c>
      <c r="AN34" s="374" t="s">
        <v>806</v>
      </c>
      <c r="AO34" s="358"/>
      <c r="AP34" s="330"/>
      <c r="AQ34" s="39">
        <v>55</v>
      </c>
      <c r="AR34" s="374">
        <v>0.16417910447761194</v>
      </c>
      <c r="AS34" s="358"/>
      <c r="AT34" s="330"/>
      <c r="AU34" s="39">
        <v>15</v>
      </c>
      <c r="AV34" s="374">
        <v>4.4776119402985072E-2</v>
      </c>
      <c r="AW34" s="159"/>
    </row>
    <row r="35" spans="1:49" ht="14.25" customHeight="1" x14ac:dyDescent="0.25">
      <c r="A35" s="253" t="s">
        <v>1119</v>
      </c>
      <c r="B35" s="110" t="s">
        <v>856</v>
      </c>
      <c r="C35" s="110"/>
      <c r="D35" s="129">
        <v>3570</v>
      </c>
      <c r="E35" s="130"/>
      <c r="F35" s="40"/>
      <c r="G35" s="40">
        <v>210</v>
      </c>
      <c r="H35" s="131">
        <v>5.8823529411764705E-2</v>
      </c>
      <c r="I35" s="131"/>
      <c r="J35" s="132"/>
      <c r="K35" s="40">
        <v>2195</v>
      </c>
      <c r="L35" s="131">
        <v>0.61484593837535018</v>
      </c>
      <c r="M35" s="133"/>
      <c r="N35" s="131"/>
      <c r="O35" s="40">
        <v>380</v>
      </c>
      <c r="P35" s="131">
        <v>0.10644257703081232</v>
      </c>
      <c r="Q35" s="131"/>
      <c r="R35" s="327"/>
      <c r="S35" s="40">
        <v>295</v>
      </c>
      <c r="T35" s="328">
        <v>9.5315024232633286E-2</v>
      </c>
      <c r="U35" s="527"/>
      <c r="V35" s="330"/>
      <c r="W35" s="39">
        <v>15</v>
      </c>
      <c r="X35" s="331" t="s">
        <v>1451</v>
      </c>
      <c r="Y35" s="352"/>
      <c r="Z35" s="327"/>
      <c r="AA35" s="40" t="s">
        <v>806</v>
      </c>
      <c r="AB35" s="373" t="s">
        <v>806</v>
      </c>
      <c r="AC35" s="426"/>
      <c r="AD35" s="327"/>
      <c r="AE35" s="40">
        <v>125</v>
      </c>
      <c r="AF35" s="373">
        <v>3.5014005602240897E-2</v>
      </c>
      <c r="AG35" s="358"/>
      <c r="AH35" s="330"/>
      <c r="AI35" s="39">
        <v>25</v>
      </c>
      <c r="AJ35" s="374" t="s">
        <v>1451</v>
      </c>
      <c r="AK35" s="358"/>
      <c r="AL35" s="330"/>
      <c r="AM35" s="39">
        <v>40</v>
      </c>
      <c r="AN35" s="374">
        <v>1.1204481792717087E-2</v>
      </c>
      <c r="AO35" s="358"/>
      <c r="AP35" s="330"/>
      <c r="AQ35" s="39">
        <v>240</v>
      </c>
      <c r="AR35" s="374">
        <v>6.7226890756302518E-2</v>
      </c>
      <c r="AS35" s="358"/>
      <c r="AT35" s="330"/>
      <c r="AU35" s="39">
        <v>45</v>
      </c>
      <c r="AV35" s="374">
        <v>1.2605042016806723E-2</v>
      </c>
      <c r="AW35" s="159"/>
    </row>
    <row r="36" spans="1:49" ht="14.25" customHeight="1" x14ac:dyDescent="0.25">
      <c r="A36" s="253" t="s">
        <v>1120</v>
      </c>
      <c r="B36" s="110" t="s">
        <v>857</v>
      </c>
      <c r="C36" s="110"/>
      <c r="D36" s="129">
        <v>665</v>
      </c>
      <c r="E36" s="130"/>
      <c r="F36" s="40"/>
      <c r="G36" s="40">
        <v>35</v>
      </c>
      <c r="H36" s="131">
        <v>5.2631578947368418E-2</v>
      </c>
      <c r="I36" s="131"/>
      <c r="J36" s="132"/>
      <c r="K36" s="40">
        <v>405</v>
      </c>
      <c r="L36" s="131">
        <v>0.60902255639097747</v>
      </c>
      <c r="M36" s="133"/>
      <c r="N36" s="131"/>
      <c r="O36" s="40">
        <v>95</v>
      </c>
      <c r="P36" s="131">
        <v>0.14285714285714285</v>
      </c>
      <c r="Q36" s="131"/>
      <c r="R36" s="327"/>
      <c r="S36" s="40">
        <v>35</v>
      </c>
      <c r="T36" s="328">
        <v>6.0344827586206899E-2</v>
      </c>
      <c r="U36" s="527"/>
      <c r="V36" s="330"/>
      <c r="W36" s="39">
        <v>10</v>
      </c>
      <c r="X36" s="331">
        <v>1.5037593984962405E-2</v>
      </c>
      <c r="Y36" s="352"/>
      <c r="Z36" s="327"/>
      <c r="AA36" s="40" t="s">
        <v>806</v>
      </c>
      <c r="AB36" s="373" t="s">
        <v>806</v>
      </c>
      <c r="AC36" s="426"/>
      <c r="AD36" s="327"/>
      <c r="AE36" s="40">
        <v>20</v>
      </c>
      <c r="AF36" s="373">
        <v>3.007518796992481E-2</v>
      </c>
      <c r="AG36" s="358"/>
      <c r="AH36" s="330"/>
      <c r="AI36" s="39">
        <v>10</v>
      </c>
      <c r="AJ36" s="374">
        <v>1.5037593984962405E-2</v>
      </c>
      <c r="AK36" s="358"/>
      <c r="AL36" s="330"/>
      <c r="AM36" s="39" t="s">
        <v>806</v>
      </c>
      <c r="AN36" s="374" t="s">
        <v>806</v>
      </c>
      <c r="AO36" s="358"/>
      <c r="AP36" s="330"/>
      <c r="AQ36" s="39">
        <v>30</v>
      </c>
      <c r="AR36" s="374">
        <v>4.5112781954887216E-2</v>
      </c>
      <c r="AS36" s="358"/>
      <c r="AT36" s="330"/>
      <c r="AU36" s="39">
        <v>15</v>
      </c>
      <c r="AV36" s="374">
        <v>2.2556390977443608E-2</v>
      </c>
      <c r="AW36" s="159"/>
    </row>
    <row r="37" spans="1:49" ht="14.25" customHeight="1" x14ac:dyDescent="0.25">
      <c r="A37" s="253" t="s">
        <v>1121</v>
      </c>
      <c r="B37" s="110" t="s">
        <v>858</v>
      </c>
      <c r="C37" s="110"/>
      <c r="D37" s="129">
        <v>1990</v>
      </c>
      <c r="E37" s="130"/>
      <c r="F37" s="40"/>
      <c r="G37" s="40">
        <v>150</v>
      </c>
      <c r="H37" s="131">
        <v>7.5376884422110546E-2</v>
      </c>
      <c r="I37" s="131"/>
      <c r="J37" s="132"/>
      <c r="K37" s="40">
        <v>1095</v>
      </c>
      <c r="L37" s="131">
        <v>0.55025125628140703</v>
      </c>
      <c r="M37" s="133"/>
      <c r="N37" s="131"/>
      <c r="O37" s="40">
        <v>315</v>
      </c>
      <c r="P37" s="131">
        <v>0.15829145728643215</v>
      </c>
      <c r="Q37" s="131"/>
      <c r="R37" s="327"/>
      <c r="S37" s="40">
        <v>100</v>
      </c>
      <c r="T37" s="328">
        <v>5.9347181008902079E-2</v>
      </c>
      <c r="U37" s="527"/>
      <c r="V37" s="330"/>
      <c r="W37" s="39">
        <v>25</v>
      </c>
      <c r="X37" s="331">
        <v>1.2562814070351759E-2</v>
      </c>
      <c r="Y37" s="352"/>
      <c r="Z37" s="327"/>
      <c r="AA37" s="40" t="s">
        <v>806</v>
      </c>
      <c r="AB37" s="373" t="s">
        <v>806</v>
      </c>
      <c r="AC37" s="426"/>
      <c r="AD37" s="327"/>
      <c r="AE37" s="40">
        <v>75</v>
      </c>
      <c r="AF37" s="373">
        <v>3.7688442211055273E-2</v>
      </c>
      <c r="AG37" s="358"/>
      <c r="AH37" s="330"/>
      <c r="AI37" s="39">
        <v>20</v>
      </c>
      <c r="AJ37" s="374">
        <v>1.0050251256281407E-2</v>
      </c>
      <c r="AK37" s="358"/>
      <c r="AL37" s="330"/>
      <c r="AM37" s="39">
        <v>30</v>
      </c>
      <c r="AN37" s="374">
        <v>1.507537688442211E-2</v>
      </c>
      <c r="AO37" s="358"/>
      <c r="AP37" s="330"/>
      <c r="AQ37" s="39">
        <v>140</v>
      </c>
      <c r="AR37" s="374">
        <v>7.0351758793969849E-2</v>
      </c>
      <c r="AS37" s="358"/>
      <c r="AT37" s="330"/>
      <c r="AU37" s="39">
        <v>40</v>
      </c>
      <c r="AV37" s="374">
        <v>2.0100502512562814E-2</v>
      </c>
      <c r="AW37" s="159"/>
    </row>
    <row r="38" spans="1:49" ht="14.25" customHeight="1" x14ac:dyDescent="0.25">
      <c r="A38" s="253" t="s">
        <v>1122</v>
      </c>
      <c r="B38" s="110" t="s">
        <v>859</v>
      </c>
      <c r="C38" s="110"/>
      <c r="D38" s="129">
        <v>3990</v>
      </c>
      <c r="E38" s="130"/>
      <c r="F38" s="40"/>
      <c r="G38" s="40">
        <v>205</v>
      </c>
      <c r="H38" s="131">
        <v>5.1378446115288218E-2</v>
      </c>
      <c r="I38" s="131"/>
      <c r="J38" s="132"/>
      <c r="K38" s="40">
        <v>2555</v>
      </c>
      <c r="L38" s="131">
        <v>0.64035087719298245</v>
      </c>
      <c r="M38" s="133"/>
      <c r="N38" s="131"/>
      <c r="O38" s="40">
        <v>490</v>
      </c>
      <c r="P38" s="131">
        <v>0.12280701754385964</v>
      </c>
      <c r="Q38" s="131"/>
      <c r="R38" s="327"/>
      <c r="S38" s="40">
        <v>170</v>
      </c>
      <c r="T38" s="328">
        <v>4.9132947976878616E-2</v>
      </c>
      <c r="U38" s="527"/>
      <c r="V38" s="330"/>
      <c r="W38" s="39">
        <v>40</v>
      </c>
      <c r="X38" s="331">
        <v>1.0025062656641603E-2</v>
      </c>
      <c r="Y38" s="352"/>
      <c r="Z38" s="327"/>
      <c r="AA38" s="40" t="s">
        <v>806</v>
      </c>
      <c r="AB38" s="373" t="s">
        <v>806</v>
      </c>
      <c r="AC38" s="426"/>
      <c r="AD38" s="327"/>
      <c r="AE38" s="40">
        <v>125</v>
      </c>
      <c r="AF38" s="373">
        <v>3.1328320802005011E-2</v>
      </c>
      <c r="AG38" s="358"/>
      <c r="AH38" s="330"/>
      <c r="AI38" s="39">
        <v>75</v>
      </c>
      <c r="AJ38" s="374">
        <v>1.8796992481203006E-2</v>
      </c>
      <c r="AK38" s="358"/>
      <c r="AL38" s="330"/>
      <c r="AM38" s="39">
        <v>30</v>
      </c>
      <c r="AN38" s="374" t="s">
        <v>1451</v>
      </c>
      <c r="AO38" s="358"/>
      <c r="AP38" s="330"/>
      <c r="AQ38" s="39">
        <v>235</v>
      </c>
      <c r="AR38" s="374">
        <v>5.889724310776942E-2</v>
      </c>
      <c r="AS38" s="358"/>
      <c r="AT38" s="330"/>
      <c r="AU38" s="39">
        <v>65</v>
      </c>
      <c r="AV38" s="374">
        <v>1.6290726817042606E-2</v>
      </c>
      <c r="AW38" s="159"/>
    </row>
    <row r="39" spans="1:49" ht="14.25" customHeight="1" x14ac:dyDescent="0.25">
      <c r="A39" s="253" t="s">
        <v>1123</v>
      </c>
      <c r="B39" s="110" t="s">
        <v>860</v>
      </c>
      <c r="C39" s="110"/>
      <c r="D39" s="129">
        <v>2130</v>
      </c>
      <c r="E39" s="130"/>
      <c r="F39" s="40"/>
      <c r="G39" s="40">
        <v>100</v>
      </c>
      <c r="H39" s="131">
        <v>4.6948356807511735E-2</v>
      </c>
      <c r="I39" s="131"/>
      <c r="J39" s="132"/>
      <c r="K39" s="40">
        <v>1370</v>
      </c>
      <c r="L39" s="131">
        <v>0.64319248826291076</v>
      </c>
      <c r="M39" s="133"/>
      <c r="N39" s="131"/>
      <c r="O39" s="40">
        <v>325</v>
      </c>
      <c r="P39" s="131">
        <v>0.15258215962441316</v>
      </c>
      <c r="Q39" s="131"/>
      <c r="R39" s="327"/>
      <c r="S39" s="40">
        <v>105</v>
      </c>
      <c r="T39" s="328">
        <v>5.526315789473684E-2</v>
      </c>
      <c r="U39" s="527"/>
      <c r="V39" s="330"/>
      <c r="W39" s="39" t="s">
        <v>806</v>
      </c>
      <c r="X39" s="331" t="s">
        <v>806</v>
      </c>
      <c r="Y39" s="352"/>
      <c r="Z39" s="327"/>
      <c r="AA39" s="40">
        <v>0</v>
      </c>
      <c r="AB39" s="373">
        <v>0</v>
      </c>
      <c r="AC39" s="426"/>
      <c r="AD39" s="327"/>
      <c r="AE39" s="40">
        <v>80</v>
      </c>
      <c r="AF39" s="373">
        <v>3.7558685446009391E-2</v>
      </c>
      <c r="AG39" s="358"/>
      <c r="AH39" s="330"/>
      <c r="AI39" s="39">
        <v>10</v>
      </c>
      <c r="AJ39" s="374" t="s">
        <v>1451</v>
      </c>
      <c r="AK39" s="358"/>
      <c r="AL39" s="330"/>
      <c r="AM39" s="39">
        <v>40</v>
      </c>
      <c r="AN39" s="374">
        <v>1.8779342723004695E-2</v>
      </c>
      <c r="AO39" s="358"/>
      <c r="AP39" s="330"/>
      <c r="AQ39" s="39">
        <v>70</v>
      </c>
      <c r="AR39" s="374">
        <v>3.2863849765258218E-2</v>
      </c>
      <c r="AS39" s="358"/>
      <c r="AT39" s="330"/>
      <c r="AU39" s="39">
        <v>35</v>
      </c>
      <c r="AV39" s="374">
        <v>1.6431924882629109E-2</v>
      </c>
      <c r="AW39" s="159"/>
    </row>
    <row r="40" spans="1:49" ht="14.25" customHeight="1" x14ac:dyDescent="0.25">
      <c r="A40" s="103" t="s">
        <v>1124</v>
      </c>
      <c r="B40" s="110" t="s">
        <v>861</v>
      </c>
      <c r="C40" s="110"/>
      <c r="D40" s="129">
        <v>2325</v>
      </c>
      <c r="E40" s="130"/>
      <c r="F40" s="40"/>
      <c r="G40" s="40">
        <v>130</v>
      </c>
      <c r="H40" s="131">
        <v>5.5913978494623658E-2</v>
      </c>
      <c r="I40" s="131"/>
      <c r="J40" s="132"/>
      <c r="K40" s="40">
        <v>1455</v>
      </c>
      <c r="L40" s="131">
        <v>0.62580645161290327</v>
      </c>
      <c r="M40" s="133"/>
      <c r="N40" s="131"/>
      <c r="O40" s="40">
        <v>265</v>
      </c>
      <c r="P40" s="131">
        <v>0.11397849462365592</v>
      </c>
      <c r="Q40" s="131"/>
      <c r="R40" s="327"/>
      <c r="S40" s="40">
        <v>135</v>
      </c>
      <c r="T40" s="328">
        <v>6.7669172932330823E-2</v>
      </c>
      <c r="U40" s="527"/>
      <c r="V40" s="330"/>
      <c r="W40" s="39">
        <v>10</v>
      </c>
      <c r="X40" s="331" t="s">
        <v>1451</v>
      </c>
      <c r="Y40" s="352"/>
      <c r="Z40" s="327"/>
      <c r="AA40" s="40">
        <v>0</v>
      </c>
      <c r="AB40" s="373">
        <v>0</v>
      </c>
      <c r="AC40" s="426"/>
      <c r="AD40" s="327"/>
      <c r="AE40" s="40">
        <v>90</v>
      </c>
      <c r="AF40" s="373">
        <v>3.870967741935484E-2</v>
      </c>
      <c r="AG40" s="358"/>
      <c r="AH40" s="330"/>
      <c r="AI40" s="39" t="s">
        <v>806</v>
      </c>
      <c r="AJ40" s="374" t="s">
        <v>806</v>
      </c>
      <c r="AK40" s="358"/>
      <c r="AL40" s="330"/>
      <c r="AM40" s="39">
        <v>25</v>
      </c>
      <c r="AN40" s="374">
        <v>1.0752688172043012E-2</v>
      </c>
      <c r="AO40" s="358"/>
      <c r="AP40" s="330"/>
      <c r="AQ40" s="39">
        <v>170</v>
      </c>
      <c r="AR40" s="374">
        <v>7.3118279569892475E-2</v>
      </c>
      <c r="AS40" s="358"/>
      <c r="AT40" s="330"/>
      <c r="AU40" s="39">
        <v>25</v>
      </c>
      <c r="AV40" s="374">
        <v>1.0752688172043012E-2</v>
      </c>
      <c r="AW40" s="159"/>
    </row>
    <row r="41" spans="1:49" ht="14.25" customHeight="1" x14ac:dyDescent="0.25">
      <c r="A41" s="253" t="s">
        <v>1125</v>
      </c>
      <c r="B41" s="110" t="s">
        <v>862</v>
      </c>
      <c r="C41" s="110"/>
      <c r="D41" s="129">
        <v>2935</v>
      </c>
      <c r="E41" s="130"/>
      <c r="F41" s="40"/>
      <c r="G41" s="40">
        <v>235</v>
      </c>
      <c r="H41" s="131">
        <v>8.006814310051108E-2</v>
      </c>
      <c r="I41" s="131"/>
      <c r="J41" s="132"/>
      <c r="K41" s="40">
        <v>1770</v>
      </c>
      <c r="L41" s="131">
        <v>0.60306643952299832</v>
      </c>
      <c r="M41" s="133"/>
      <c r="N41" s="131"/>
      <c r="O41" s="40">
        <v>330</v>
      </c>
      <c r="P41" s="131">
        <v>0.11243611584327087</v>
      </c>
      <c r="Q41" s="131"/>
      <c r="R41" s="327"/>
      <c r="S41" s="40">
        <v>205</v>
      </c>
      <c r="T41" s="328">
        <v>8.0234833659491189E-2</v>
      </c>
      <c r="U41" s="527"/>
      <c r="V41" s="330"/>
      <c r="W41" s="39">
        <v>15</v>
      </c>
      <c r="X41" s="331" t="s">
        <v>1451</v>
      </c>
      <c r="Y41" s="352"/>
      <c r="Z41" s="327"/>
      <c r="AA41" s="40" t="s">
        <v>806</v>
      </c>
      <c r="AB41" s="373" t="s">
        <v>806</v>
      </c>
      <c r="AC41" s="426"/>
      <c r="AD41" s="327"/>
      <c r="AE41" s="40">
        <v>110</v>
      </c>
      <c r="AF41" s="373">
        <v>3.7478705281090291E-2</v>
      </c>
      <c r="AG41" s="358"/>
      <c r="AH41" s="330"/>
      <c r="AI41" s="39">
        <v>15</v>
      </c>
      <c r="AJ41" s="374" t="s">
        <v>1451</v>
      </c>
      <c r="AK41" s="358"/>
      <c r="AL41" s="330"/>
      <c r="AM41" s="39">
        <v>45</v>
      </c>
      <c r="AN41" s="374">
        <v>1.5332197614991482E-2</v>
      </c>
      <c r="AO41" s="358"/>
      <c r="AP41" s="330"/>
      <c r="AQ41" s="39">
        <v>180</v>
      </c>
      <c r="AR41" s="374">
        <v>6.1328790459965928E-2</v>
      </c>
      <c r="AS41" s="358"/>
      <c r="AT41" s="330"/>
      <c r="AU41" s="39">
        <v>30</v>
      </c>
      <c r="AV41" s="374">
        <v>1.0221465076660987E-2</v>
      </c>
      <c r="AW41" s="159"/>
    </row>
    <row r="42" spans="1:49" ht="14.25" customHeight="1" x14ac:dyDescent="0.25">
      <c r="A42" s="253" t="s">
        <v>1126</v>
      </c>
      <c r="B42" s="110" t="s">
        <v>863</v>
      </c>
      <c r="C42" s="110"/>
      <c r="D42" s="129">
        <v>12530</v>
      </c>
      <c r="E42" s="130"/>
      <c r="F42" s="40"/>
      <c r="G42" s="40">
        <v>745</v>
      </c>
      <c r="H42" s="131">
        <v>5.9457302474062251E-2</v>
      </c>
      <c r="I42" s="131"/>
      <c r="J42" s="132"/>
      <c r="K42" s="40">
        <v>8540</v>
      </c>
      <c r="L42" s="131">
        <v>0.68156424581005581</v>
      </c>
      <c r="M42" s="133"/>
      <c r="N42" s="131"/>
      <c r="O42" s="40">
        <v>1365</v>
      </c>
      <c r="P42" s="131">
        <v>0.10893854748603352</v>
      </c>
      <c r="Q42" s="131"/>
      <c r="R42" s="327"/>
      <c r="S42" s="40">
        <v>470</v>
      </c>
      <c r="T42" s="328">
        <v>4.2076991942703673E-2</v>
      </c>
      <c r="U42" s="527"/>
      <c r="V42" s="330"/>
      <c r="W42" s="39">
        <v>50</v>
      </c>
      <c r="X42" s="331" t="s">
        <v>1451</v>
      </c>
      <c r="Y42" s="352"/>
      <c r="Z42" s="327"/>
      <c r="AA42" s="40" t="s">
        <v>806</v>
      </c>
      <c r="AB42" s="373" t="s">
        <v>806</v>
      </c>
      <c r="AC42" s="426"/>
      <c r="AD42" s="327"/>
      <c r="AE42" s="40">
        <v>625</v>
      </c>
      <c r="AF42" s="373">
        <v>4.9880287310454907E-2</v>
      </c>
      <c r="AG42" s="358"/>
      <c r="AH42" s="330"/>
      <c r="AI42" s="39">
        <v>50</v>
      </c>
      <c r="AJ42" s="374" t="s">
        <v>1451</v>
      </c>
      <c r="AK42" s="358"/>
      <c r="AL42" s="330"/>
      <c r="AM42" s="39">
        <v>120</v>
      </c>
      <c r="AN42" s="374" t="s">
        <v>1451</v>
      </c>
      <c r="AO42" s="358"/>
      <c r="AP42" s="330"/>
      <c r="AQ42" s="39">
        <v>460</v>
      </c>
      <c r="AR42" s="374">
        <v>3.6711891460494812E-2</v>
      </c>
      <c r="AS42" s="358"/>
      <c r="AT42" s="330"/>
      <c r="AU42" s="39">
        <v>110</v>
      </c>
      <c r="AV42" s="374" t="s">
        <v>1451</v>
      </c>
      <c r="AW42" s="159"/>
    </row>
    <row r="43" spans="1:49" ht="14.25" customHeight="1" x14ac:dyDescent="0.25">
      <c r="A43" s="253" t="s">
        <v>1127</v>
      </c>
      <c r="B43" s="110" t="s">
        <v>864</v>
      </c>
      <c r="C43" s="110"/>
      <c r="D43" s="129">
        <v>745</v>
      </c>
      <c r="E43" s="130"/>
      <c r="F43" s="40"/>
      <c r="G43" s="40">
        <v>25</v>
      </c>
      <c r="H43" s="131">
        <v>3.3557046979865772E-2</v>
      </c>
      <c r="I43" s="131"/>
      <c r="J43" s="132"/>
      <c r="K43" s="40">
        <v>440</v>
      </c>
      <c r="L43" s="131">
        <v>0.59060402684563762</v>
      </c>
      <c r="M43" s="133"/>
      <c r="N43" s="131"/>
      <c r="O43" s="40">
        <v>120</v>
      </c>
      <c r="P43" s="131">
        <v>0.16107382550335569</v>
      </c>
      <c r="Q43" s="131"/>
      <c r="R43" s="327"/>
      <c r="S43" s="40">
        <v>35</v>
      </c>
      <c r="T43" s="328">
        <v>5.5555555555555552E-2</v>
      </c>
      <c r="U43" s="527"/>
      <c r="V43" s="330"/>
      <c r="W43" s="39">
        <v>10</v>
      </c>
      <c r="X43" s="331">
        <v>1.3422818791946308E-2</v>
      </c>
      <c r="Y43" s="352"/>
      <c r="Z43" s="327"/>
      <c r="AA43" s="40" t="s">
        <v>806</v>
      </c>
      <c r="AB43" s="373" t="s">
        <v>806</v>
      </c>
      <c r="AC43" s="426"/>
      <c r="AD43" s="327"/>
      <c r="AE43" s="40">
        <v>20</v>
      </c>
      <c r="AF43" s="373">
        <v>2.6845637583892617E-2</v>
      </c>
      <c r="AG43" s="358"/>
      <c r="AH43" s="330"/>
      <c r="AI43" s="39">
        <v>25</v>
      </c>
      <c r="AJ43" s="374">
        <v>3.3557046979865772E-2</v>
      </c>
      <c r="AK43" s="358"/>
      <c r="AL43" s="330"/>
      <c r="AM43" s="39" t="s">
        <v>806</v>
      </c>
      <c r="AN43" s="374" t="s">
        <v>806</v>
      </c>
      <c r="AO43" s="358"/>
      <c r="AP43" s="330"/>
      <c r="AQ43" s="39">
        <v>55</v>
      </c>
      <c r="AR43" s="374">
        <v>7.3825503355704702E-2</v>
      </c>
      <c r="AS43" s="358"/>
      <c r="AT43" s="330"/>
      <c r="AU43" s="39">
        <v>10</v>
      </c>
      <c r="AV43" s="374">
        <v>1.3422818791946308E-2</v>
      </c>
      <c r="AW43" s="159"/>
    </row>
    <row r="44" spans="1:49" ht="14.25" customHeight="1" x14ac:dyDescent="0.25">
      <c r="A44" s="253" t="s">
        <v>1128</v>
      </c>
      <c r="B44" s="110" t="s">
        <v>865</v>
      </c>
      <c r="C44" s="110"/>
      <c r="D44" s="129">
        <v>2170</v>
      </c>
      <c r="E44" s="130"/>
      <c r="F44" s="40"/>
      <c r="G44" s="40">
        <v>115</v>
      </c>
      <c r="H44" s="131">
        <v>5.2995391705069124E-2</v>
      </c>
      <c r="I44" s="131"/>
      <c r="J44" s="132"/>
      <c r="K44" s="40">
        <v>1435</v>
      </c>
      <c r="L44" s="131">
        <v>0.66129032258064513</v>
      </c>
      <c r="M44" s="133"/>
      <c r="N44" s="131"/>
      <c r="O44" s="40">
        <v>225</v>
      </c>
      <c r="P44" s="131">
        <v>0.10368663594470046</v>
      </c>
      <c r="Q44" s="131"/>
      <c r="R44" s="327"/>
      <c r="S44" s="40">
        <v>115</v>
      </c>
      <c r="T44" s="328">
        <v>6.0846560846560843E-2</v>
      </c>
      <c r="U44" s="527"/>
      <c r="V44" s="330"/>
      <c r="W44" s="39" t="s">
        <v>806</v>
      </c>
      <c r="X44" s="331" t="s">
        <v>806</v>
      </c>
      <c r="Y44" s="352"/>
      <c r="Z44" s="327"/>
      <c r="AA44" s="40" t="s">
        <v>806</v>
      </c>
      <c r="AB44" s="373" t="s">
        <v>806</v>
      </c>
      <c r="AC44" s="426"/>
      <c r="AD44" s="327"/>
      <c r="AE44" s="40">
        <v>90</v>
      </c>
      <c r="AF44" s="373">
        <v>4.1474654377880185E-2</v>
      </c>
      <c r="AG44" s="358"/>
      <c r="AH44" s="330"/>
      <c r="AI44" s="39">
        <v>10</v>
      </c>
      <c r="AJ44" s="374" t="s">
        <v>1451</v>
      </c>
      <c r="AK44" s="358"/>
      <c r="AL44" s="330"/>
      <c r="AM44" s="39">
        <v>25</v>
      </c>
      <c r="AN44" s="374">
        <v>1.1520737327188941E-2</v>
      </c>
      <c r="AO44" s="358"/>
      <c r="AP44" s="330"/>
      <c r="AQ44" s="39">
        <v>115</v>
      </c>
      <c r="AR44" s="374">
        <v>5.2995391705069124E-2</v>
      </c>
      <c r="AS44" s="358"/>
      <c r="AT44" s="330"/>
      <c r="AU44" s="39">
        <v>30</v>
      </c>
      <c r="AV44" s="374">
        <v>1.3824884792626729E-2</v>
      </c>
      <c r="AW44" s="159"/>
    </row>
    <row r="45" spans="1:49" ht="14.25" customHeight="1" x14ac:dyDescent="0.25">
      <c r="A45" s="253" t="s">
        <v>1129</v>
      </c>
      <c r="B45" s="110" t="s">
        <v>866</v>
      </c>
      <c r="C45" s="110"/>
      <c r="D45" s="129">
        <v>2180</v>
      </c>
      <c r="E45" s="130"/>
      <c r="F45" s="40"/>
      <c r="G45" s="40">
        <v>145</v>
      </c>
      <c r="H45" s="131">
        <v>6.6513761467889912E-2</v>
      </c>
      <c r="I45" s="131"/>
      <c r="J45" s="132"/>
      <c r="K45" s="40">
        <v>1340</v>
      </c>
      <c r="L45" s="131">
        <v>0.61467889908256879</v>
      </c>
      <c r="M45" s="133"/>
      <c r="N45" s="131"/>
      <c r="O45" s="40">
        <v>310</v>
      </c>
      <c r="P45" s="131">
        <v>0.14220183486238533</v>
      </c>
      <c r="Q45" s="131"/>
      <c r="R45" s="327"/>
      <c r="S45" s="40">
        <v>90</v>
      </c>
      <c r="T45" s="328">
        <v>4.7244094488188976E-2</v>
      </c>
      <c r="U45" s="527"/>
      <c r="V45" s="330"/>
      <c r="W45" s="39">
        <v>20</v>
      </c>
      <c r="X45" s="331" t="s">
        <v>1451</v>
      </c>
      <c r="Y45" s="352"/>
      <c r="Z45" s="327"/>
      <c r="AA45" s="40">
        <v>0</v>
      </c>
      <c r="AB45" s="373">
        <v>0</v>
      </c>
      <c r="AC45" s="426"/>
      <c r="AD45" s="327"/>
      <c r="AE45" s="40">
        <v>110</v>
      </c>
      <c r="AF45" s="373">
        <v>5.0458715596330278E-2</v>
      </c>
      <c r="AG45" s="358"/>
      <c r="AH45" s="330"/>
      <c r="AI45" s="39">
        <v>25</v>
      </c>
      <c r="AJ45" s="374">
        <v>1.1467889908256881E-2</v>
      </c>
      <c r="AK45" s="358"/>
      <c r="AL45" s="330"/>
      <c r="AM45" s="39">
        <v>25</v>
      </c>
      <c r="AN45" s="374">
        <v>1.1467889908256881E-2</v>
      </c>
      <c r="AO45" s="358"/>
      <c r="AP45" s="330"/>
      <c r="AQ45" s="39">
        <v>95</v>
      </c>
      <c r="AR45" s="374">
        <v>4.3577981651376149E-2</v>
      </c>
      <c r="AS45" s="358"/>
      <c r="AT45" s="330"/>
      <c r="AU45" s="39">
        <v>20</v>
      </c>
      <c r="AV45" s="374" t="s">
        <v>1451</v>
      </c>
      <c r="AW45" s="159"/>
    </row>
    <row r="46" spans="1:49" ht="14.25" customHeight="1" x14ac:dyDescent="0.25">
      <c r="A46" s="253" t="s">
        <v>1130</v>
      </c>
      <c r="B46" s="110" t="s">
        <v>867</v>
      </c>
      <c r="C46" s="110"/>
      <c r="D46" s="129">
        <v>1530</v>
      </c>
      <c r="E46" s="130"/>
      <c r="F46" s="40"/>
      <c r="G46" s="40">
        <v>85</v>
      </c>
      <c r="H46" s="131">
        <v>5.5555555555555552E-2</v>
      </c>
      <c r="I46" s="131"/>
      <c r="J46" s="132"/>
      <c r="K46" s="40">
        <v>1000</v>
      </c>
      <c r="L46" s="131">
        <v>0.65359477124183007</v>
      </c>
      <c r="M46" s="133"/>
      <c r="N46" s="131"/>
      <c r="O46" s="40">
        <v>245</v>
      </c>
      <c r="P46" s="131">
        <v>0.16013071895424835</v>
      </c>
      <c r="Q46" s="131"/>
      <c r="R46" s="327"/>
      <c r="S46" s="40">
        <v>50</v>
      </c>
      <c r="T46" s="328">
        <v>3.6231884057971016E-2</v>
      </c>
      <c r="U46" s="527"/>
      <c r="V46" s="330"/>
      <c r="W46" s="39" t="s">
        <v>806</v>
      </c>
      <c r="X46" s="331" t="s">
        <v>806</v>
      </c>
      <c r="Y46" s="352"/>
      <c r="Z46" s="327"/>
      <c r="AA46" s="40" t="s">
        <v>806</v>
      </c>
      <c r="AB46" s="373" t="s">
        <v>806</v>
      </c>
      <c r="AC46" s="426"/>
      <c r="AD46" s="327"/>
      <c r="AE46" s="40">
        <v>60</v>
      </c>
      <c r="AF46" s="373">
        <v>3.9215686274509803E-2</v>
      </c>
      <c r="AG46" s="358"/>
      <c r="AH46" s="330"/>
      <c r="AI46" s="39" t="s">
        <v>806</v>
      </c>
      <c r="AJ46" s="374" t="s">
        <v>806</v>
      </c>
      <c r="AK46" s="358"/>
      <c r="AL46" s="330"/>
      <c r="AM46" s="39">
        <v>15</v>
      </c>
      <c r="AN46" s="374" t="s">
        <v>1451</v>
      </c>
      <c r="AO46" s="358"/>
      <c r="AP46" s="330"/>
      <c r="AQ46" s="39">
        <v>40</v>
      </c>
      <c r="AR46" s="374">
        <v>2.6143790849673203E-2</v>
      </c>
      <c r="AS46" s="358"/>
      <c r="AT46" s="330"/>
      <c r="AU46" s="39">
        <v>20</v>
      </c>
      <c r="AV46" s="374">
        <v>1.3071895424836602E-2</v>
      </c>
      <c r="AW46" s="159"/>
    </row>
    <row r="47" spans="1:49" ht="14.25" customHeight="1" x14ac:dyDescent="0.25">
      <c r="A47" s="253" t="s">
        <v>1131</v>
      </c>
      <c r="B47" s="110" t="s">
        <v>868</v>
      </c>
      <c r="C47" s="110"/>
      <c r="D47" s="129">
        <v>765</v>
      </c>
      <c r="E47" s="130"/>
      <c r="F47" s="40"/>
      <c r="G47" s="40">
        <v>30</v>
      </c>
      <c r="H47" s="131">
        <v>3.9215686274509803E-2</v>
      </c>
      <c r="I47" s="131"/>
      <c r="J47" s="132"/>
      <c r="K47" s="40">
        <v>520</v>
      </c>
      <c r="L47" s="131">
        <v>0.6797385620915033</v>
      </c>
      <c r="M47" s="133"/>
      <c r="N47" s="131"/>
      <c r="O47" s="40">
        <v>90</v>
      </c>
      <c r="P47" s="131">
        <v>0.11764705882352941</v>
      </c>
      <c r="Q47" s="131"/>
      <c r="R47" s="327"/>
      <c r="S47" s="40">
        <v>30</v>
      </c>
      <c r="T47" s="328">
        <v>4.4776119402985072E-2</v>
      </c>
      <c r="U47" s="527"/>
      <c r="V47" s="330"/>
      <c r="W47" s="39" t="s">
        <v>806</v>
      </c>
      <c r="X47" s="331" t="s">
        <v>806</v>
      </c>
      <c r="Y47" s="352"/>
      <c r="Z47" s="327"/>
      <c r="AA47" s="40" t="s">
        <v>806</v>
      </c>
      <c r="AB47" s="373" t="s">
        <v>806</v>
      </c>
      <c r="AC47" s="426"/>
      <c r="AD47" s="327"/>
      <c r="AE47" s="40">
        <v>25</v>
      </c>
      <c r="AF47" s="373">
        <v>3.2679738562091505E-2</v>
      </c>
      <c r="AG47" s="358"/>
      <c r="AH47" s="330"/>
      <c r="AI47" s="39">
        <v>15</v>
      </c>
      <c r="AJ47" s="374">
        <v>1.9607843137254902E-2</v>
      </c>
      <c r="AK47" s="358"/>
      <c r="AL47" s="330"/>
      <c r="AM47" s="39" t="s">
        <v>806</v>
      </c>
      <c r="AN47" s="374" t="s">
        <v>806</v>
      </c>
      <c r="AO47" s="358"/>
      <c r="AP47" s="330"/>
      <c r="AQ47" s="39">
        <v>30</v>
      </c>
      <c r="AR47" s="374">
        <v>3.9215686274509803E-2</v>
      </c>
      <c r="AS47" s="358"/>
      <c r="AT47" s="330"/>
      <c r="AU47" s="39">
        <v>10</v>
      </c>
      <c r="AV47" s="374">
        <v>1.3071895424836602E-2</v>
      </c>
      <c r="AW47" s="159"/>
    </row>
    <row r="48" spans="1:49" ht="14.25" customHeight="1" x14ac:dyDescent="0.25">
      <c r="A48" s="103" t="s">
        <v>1132</v>
      </c>
      <c r="B48" s="110" t="s">
        <v>869</v>
      </c>
      <c r="C48" s="110"/>
      <c r="D48" s="129">
        <v>840</v>
      </c>
      <c r="E48" s="130"/>
      <c r="F48" s="40"/>
      <c r="G48" s="40">
        <v>55</v>
      </c>
      <c r="H48" s="131">
        <v>6.5476190476190479E-2</v>
      </c>
      <c r="I48" s="131"/>
      <c r="J48" s="132"/>
      <c r="K48" s="40">
        <v>410</v>
      </c>
      <c r="L48" s="131">
        <v>0.48809523809523808</v>
      </c>
      <c r="M48" s="133"/>
      <c r="N48" s="131"/>
      <c r="O48" s="40">
        <v>75</v>
      </c>
      <c r="P48" s="131">
        <v>8.9285714285714288E-2</v>
      </c>
      <c r="Q48" s="131"/>
      <c r="R48" s="327"/>
      <c r="S48" s="40">
        <v>75</v>
      </c>
      <c r="T48" s="328">
        <v>0.12</v>
      </c>
      <c r="U48" s="527"/>
      <c r="V48" s="330"/>
      <c r="W48" s="39">
        <v>10</v>
      </c>
      <c r="X48" s="331">
        <v>1.1904761904761904E-2</v>
      </c>
      <c r="Y48" s="352"/>
      <c r="Z48" s="327"/>
      <c r="AA48" s="40" t="s">
        <v>806</v>
      </c>
      <c r="AB48" s="373" t="s">
        <v>806</v>
      </c>
      <c r="AC48" s="426"/>
      <c r="AD48" s="327"/>
      <c r="AE48" s="40">
        <v>30</v>
      </c>
      <c r="AF48" s="373">
        <v>3.5714285714285712E-2</v>
      </c>
      <c r="AG48" s="358"/>
      <c r="AH48" s="330"/>
      <c r="AI48" s="39">
        <v>25</v>
      </c>
      <c r="AJ48" s="374">
        <v>2.976190476190476E-2</v>
      </c>
      <c r="AK48" s="358"/>
      <c r="AL48" s="330"/>
      <c r="AM48" s="39">
        <v>15</v>
      </c>
      <c r="AN48" s="374">
        <v>1.7857142857142856E-2</v>
      </c>
      <c r="AO48" s="358"/>
      <c r="AP48" s="330"/>
      <c r="AQ48" s="39">
        <v>115</v>
      </c>
      <c r="AR48" s="374">
        <v>0.13690476190476192</v>
      </c>
      <c r="AS48" s="358"/>
      <c r="AT48" s="330"/>
      <c r="AU48" s="39">
        <v>20</v>
      </c>
      <c r="AV48" s="374">
        <v>2.3809523809523808E-2</v>
      </c>
      <c r="AW48" s="159"/>
    </row>
    <row r="49" spans="1:49" ht="14.25" customHeight="1" x14ac:dyDescent="0.25">
      <c r="A49" s="253" t="s">
        <v>1133</v>
      </c>
      <c r="B49" s="110" t="s">
        <v>870</v>
      </c>
      <c r="C49" s="110"/>
      <c r="D49" s="129">
        <v>3000</v>
      </c>
      <c r="E49" s="130"/>
      <c r="F49" s="40"/>
      <c r="G49" s="40">
        <v>150</v>
      </c>
      <c r="H49" s="131">
        <v>0.05</v>
      </c>
      <c r="I49" s="131"/>
      <c r="J49" s="132"/>
      <c r="K49" s="40">
        <v>2035</v>
      </c>
      <c r="L49" s="131">
        <v>0.67833333333333334</v>
      </c>
      <c r="M49" s="133"/>
      <c r="N49" s="131"/>
      <c r="O49" s="40">
        <v>470</v>
      </c>
      <c r="P49" s="131">
        <v>0.15666666666666668</v>
      </c>
      <c r="Q49" s="131"/>
      <c r="R49" s="327"/>
      <c r="S49" s="40">
        <v>90</v>
      </c>
      <c r="T49" s="328">
        <v>3.25497287522604E-2</v>
      </c>
      <c r="U49" s="527"/>
      <c r="V49" s="330"/>
      <c r="W49" s="39">
        <v>20</v>
      </c>
      <c r="X49" s="331" t="s">
        <v>1451</v>
      </c>
      <c r="Y49" s="352"/>
      <c r="Z49" s="327"/>
      <c r="AA49" s="40">
        <v>0</v>
      </c>
      <c r="AB49" s="373">
        <v>0</v>
      </c>
      <c r="AC49" s="426"/>
      <c r="AD49" s="327"/>
      <c r="AE49" s="40">
        <v>95</v>
      </c>
      <c r="AF49" s="373">
        <v>3.1666666666666669E-2</v>
      </c>
      <c r="AG49" s="358"/>
      <c r="AH49" s="330"/>
      <c r="AI49" s="39">
        <v>15</v>
      </c>
      <c r="AJ49" s="374" t="s">
        <v>1451</v>
      </c>
      <c r="AK49" s="358"/>
      <c r="AL49" s="330"/>
      <c r="AM49" s="39">
        <v>45</v>
      </c>
      <c r="AN49" s="374">
        <v>1.4999999999999999E-2</v>
      </c>
      <c r="AO49" s="358"/>
      <c r="AP49" s="330"/>
      <c r="AQ49" s="39">
        <v>50</v>
      </c>
      <c r="AR49" s="374">
        <v>1.6666666666666666E-2</v>
      </c>
      <c r="AS49" s="358"/>
      <c r="AT49" s="330"/>
      <c r="AU49" s="39">
        <v>25</v>
      </c>
      <c r="AV49" s="374" t="s">
        <v>1451</v>
      </c>
      <c r="AW49" s="159"/>
    </row>
    <row r="50" spans="1:49" ht="14.25" customHeight="1" x14ac:dyDescent="0.25">
      <c r="A50" s="253" t="s">
        <v>1134</v>
      </c>
      <c r="B50" s="110" t="s">
        <v>871</v>
      </c>
      <c r="C50" s="110"/>
      <c r="D50" s="129">
        <v>2780</v>
      </c>
      <c r="E50" s="130"/>
      <c r="F50" s="40"/>
      <c r="G50" s="40">
        <v>150</v>
      </c>
      <c r="H50" s="131">
        <v>5.3956834532374098E-2</v>
      </c>
      <c r="I50" s="131"/>
      <c r="J50" s="132"/>
      <c r="K50" s="40">
        <v>1870</v>
      </c>
      <c r="L50" s="131">
        <v>0.67266187050359716</v>
      </c>
      <c r="M50" s="133"/>
      <c r="N50" s="131"/>
      <c r="O50" s="40">
        <v>310</v>
      </c>
      <c r="P50" s="131">
        <v>0.11151079136690648</v>
      </c>
      <c r="Q50" s="131"/>
      <c r="R50" s="327"/>
      <c r="S50" s="40">
        <v>120</v>
      </c>
      <c r="T50" s="328">
        <v>4.8582995951417005E-2</v>
      </c>
      <c r="U50" s="527"/>
      <c r="V50" s="330"/>
      <c r="W50" s="39">
        <v>20</v>
      </c>
      <c r="X50" s="331" t="s">
        <v>1451</v>
      </c>
      <c r="Y50" s="352"/>
      <c r="Z50" s="327"/>
      <c r="AA50" s="40" t="s">
        <v>806</v>
      </c>
      <c r="AB50" s="373" t="s">
        <v>806</v>
      </c>
      <c r="AC50" s="426"/>
      <c r="AD50" s="327"/>
      <c r="AE50" s="40">
        <v>115</v>
      </c>
      <c r="AF50" s="373">
        <v>4.1366906474820143E-2</v>
      </c>
      <c r="AG50" s="358"/>
      <c r="AH50" s="330"/>
      <c r="AI50" s="39">
        <v>15</v>
      </c>
      <c r="AJ50" s="374" t="s">
        <v>1451</v>
      </c>
      <c r="AK50" s="358"/>
      <c r="AL50" s="330"/>
      <c r="AM50" s="39">
        <v>30</v>
      </c>
      <c r="AN50" s="374">
        <v>1.0791366906474821E-2</v>
      </c>
      <c r="AO50" s="358"/>
      <c r="AP50" s="330"/>
      <c r="AQ50" s="39">
        <v>115</v>
      </c>
      <c r="AR50" s="374">
        <v>4.1366906474820143E-2</v>
      </c>
      <c r="AS50" s="358"/>
      <c r="AT50" s="330"/>
      <c r="AU50" s="39">
        <v>30</v>
      </c>
      <c r="AV50" s="374">
        <v>1.0791366906474821E-2</v>
      </c>
      <c r="AW50" s="159"/>
    </row>
    <row r="51" spans="1:49" ht="14.25" customHeight="1" x14ac:dyDescent="0.25">
      <c r="A51" s="253" t="s">
        <v>1135</v>
      </c>
      <c r="B51" s="110" t="s">
        <v>872</v>
      </c>
      <c r="C51" s="110"/>
      <c r="D51" s="129">
        <v>660</v>
      </c>
      <c r="E51" s="130"/>
      <c r="F51" s="40"/>
      <c r="G51" s="40">
        <v>25</v>
      </c>
      <c r="H51" s="131">
        <v>3.787878787878788E-2</v>
      </c>
      <c r="I51" s="131"/>
      <c r="J51" s="132"/>
      <c r="K51" s="40">
        <v>370</v>
      </c>
      <c r="L51" s="131">
        <v>0.56060606060606055</v>
      </c>
      <c r="M51" s="133"/>
      <c r="N51" s="131"/>
      <c r="O51" s="40">
        <v>100</v>
      </c>
      <c r="P51" s="131">
        <v>0.15151515151515152</v>
      </c>
      <c r="Q51" s="131"/>
      <c r="R51" s="327"/>
      <c r="S51" s="40">
        <v>55</v>
      </c>
      <c r="T51" s="328">
        <v>0.1</v>
      </c>
      <c r="U51" s="527"/>
      <c r="V51" s="330"/>
      <c r="W51" s="39" t="s">
        <v>806</v>
      </c>
      <c r="X51" s="331" t="s">
        <v>806</v>
      </c>
      <c r="Y51" s="352"/>
      <c r="Z51" s="327"/>
      <c r="AA51" s="40" t="s">
        <v>806</v>
      </c>
      <c r="AB51" s="373" t="s">
        <v>806</v>
      </c>
      <c r="AC51" s="426"/>
      <c r="AD51" s="327"/>
      <c r="AE51" s="40">
        <v>20</v>
      </c>
      <c r="AF51" s="373">
        <v>3.0303030303030304E-2</v>
      </c>
      <c r="AG51" s="358"/>
      <c r="AH51" s="330"/>
      <c r="AI51" s="39">
        <v>15</v>
      </c>
      <c r="AJ51" s="374">
        <v>2.2727272727272728E-2</v>
      </c>
      <c r="AK51" s="358"/>
      <c r="AL51" s="330"/>
      <c r="AM51" s="39" t="s">
        <v>806</v>
      </c>
      <c r="AN51" s="374" t="s">
        <v>806</v>
      </c>
      <c r="AO51" s="358"/>
      <c r="AP51" s="330"/>
      <c r="AQ51" s="39">
        <v>40</v>
      </c>
      <c r="AR51" s="374">
        <v>6.0606060606060608E-2</v>
      </c>
      <c r="AS51" s="358"/>
      <c r="AT51" s="330"/>
      <c r="AU51" s="39">
        <v>20</v>
      </c>
      <c r="AV51" s="374">
        <v>3.0303030303030304E-2</v>
      </c>
      <c r="AW51" s="159"/>
    </row>
    <row r="52" spans="1:49" ht="14.25" customHeight="1" x14ac:dyDescent="0.25">
      <c r="A52" s="253" t="s">
        <v>1136</v>
      </c>
      <c r="B52" s="110" t="s">
        <v>873</v>
      </c>
      <c r="C52" s="110"/>
      <c r="D52" s="129">
        <v>6095</v>
      </c>
      <c r="E52" s="130"/>
      <c r="F52" s="40"/>
      <c r="G52" s="40">
        <v>385</v>
      </c>
      <c r="H52" s="131">
        <v>6.3166529942575877E-2</v>
      </c>
      <c r="I52" s="131"/>
      <c r="J52" s="132"/>
      <c r="K52" s="40">
        <v>3755</v>
      </c>
      <c r="L52" s="131">
        <v>0.61607875307629201</v>
      </c>
      <c r="M52" s="133"/>
      <c r="N52" s="131"/>
      <c r="O52" s="40">
        <v>980</v>
      </c>
      <c r="P52" s="131">
        <v>0.16078753076292043</v>
      </c>
      <c r="Q52" s="131"/>
      <c r="R52" s="327"/>
      <c r="S52" s="40">
        <v>225</v>
      </c>
      <c r="T52" s="328">
        <v>4.1938490214352281E-2</v>
      </c>
      <c r="U52" s="527"/>
      <c r="V52" s="330"/>
      <c r="W52" s="39">
        <v>20</v>
      </c>
      <c r="X52" s="331" t="s">
        <v>1451</v>
      </c>
      <c r="Y52" s="352"/>
      <c r="Z52" s="327"/>
      <c r="AA52" s="40" t="s">
        <v>806</v>
      </c>
      <c r="AB52" s="373" t="s">
        <v>806</v>
      </c>
      <c r="AC52" s="426"/>
      <c r="AD52" s="327"/>
      <c r="AE52" s="40">
        <v>345</v>
      </c>
      <c r="AF52" s="373">
        <v>5.6603773584905662E-2</v>
      </c>
      <c r="AG52" s="358"/>
      <c r="AH52" s="330"/>
      <c r="AI52" s="39">
        <v>25</v>
      </c>
      <c r="AJ52" s="374" t="s">
        <v>1451</v>
      </c>
      <c r="AK52" s="358"/>
      <c r="AL52" s="330"/>
      <c r="AM52" s="39">
        <v>60</v>
      </c>
      <c r="AN52" s="374" t="s">
        <v>1451</v>
      </c>
      <c r="AO52" s="358"/>
      <c r="AP52" s="330"/>
      <c r="AQ52" s="39">
        <v>235</v>
      </c>
      <c r="AR52" s="374">
        <v>3.8556193601312551E-2</v>
      </c>
      <c r="AS52" s="358"/>
      <c r="AT52" s="330"/>
      <c r="AU52" s="39">
        <v>55</v>
      </c>
      <c r="AV52" s="374" t="s">
        <v>1451</v>
      </c>
      <c r="AW52" s="159"/>
    </row>
    <row r="53" spans="1:49" ht="14.25" customHeight="1" x14ac:dyDescent="0.25">
      <c r="A53" s="253" t="s">
        <v>1137</v>
      </c>
      <c r="B53" s="110" t="s">
        <v>874</v>
      </c>
      <c r="C53" s="110"/>
      <c r="D53" s="129">
        <v>1255</v>
      </c>
      <c r="E53" s="130"/>
      <c r="F53" s="40"/>
      <c r="G53" s="40">
        <v>60</v>
      </c>
      <c r="H53" s="131">
        <v>4.7808764940239043E-2</v>
      </c>
      <c r="I53" s="131"/>
      <c r="J53" s="132"/>
      <c r="K53" s="40">
        <v>865</v>
      </c>
      <c r="L53" s="131">
        <v>0.68924302788844627</v>
      </c>
      <c r="M53" s="133"/>
      <c r="N53" s="131"/>
      <c r="O53" s="40">
        <v>100</v>
      </c>
      <c r="P53" s="131">
        <v>7.9681274900398405E-2</v>
      </c>
      <c r="Q53" s="131"/>
      <c r="R53" s="327"/>
      <c r="S53" s="40">
        <v>60</v>
      </c>
      <c r="T53" s="328">
        <v>5.5299539170506916E-2</v>
      </c>
      <c r="U53" s="527"/>
      <c r="V53" s="330"/>
      <c r="W53" s="39" t="s">
        <v>806</v>
      </c>
      <c r="X53" s="331" t="s">
        <v>806</v>
      </c>
      <c r="Y53" s="352"/>
      <c r="Z53" s="327"/>
      <c r="AA53" s="40" t="s">
        <v>806</v>
      </c>
      <c r="AB53" s="373" t="s">
        <v>806</v>
      </c>
      <c r="AC53" s="426"/>
      <c r="AD53" s="327"/>
      <c r="AE53" s="40">
        <v>35</v>
      </c>
      <c r="AF53" s="373">
        <v>2.7888446215139442E-2</v>
      </c>
      <c r="AG53" s="358"/>
      <c r="AH53" s="330"/>
      <c r="AI53" s="39" t="s">
        <v>806</v>
      </c>
      <c r="AJ53" s="374" t="s">
        <v>806</v>
      </c>
      <c r="AK53" s="358"/>
      <c r="AL53" s="330"/>
      <c r="AM53" s="39">
        <v>20</v>
      </c>
      <c r="AN53" s="374">
        <v>1.5936254980079681E-2</v>
      </c>
      <c r="AO53" s="358"/>
      <c r="AP53" s="330"/>
      <c r="AQ53" s="39">
        <v>90</v>
      </c>
      <c r="AR53" s="374">
        <v>7.1713147410358571E-2</v>
      </c>
      <c r="AS53" s="358"/>
      <c r="AT53" s="330"/>
      <c r="AU53" s="39">
        <v>15</v>
      </c>
      <c r="AV53" s="374">
        <v>1.1952191235059761E-2</v>
      </c>
      <c r="AW53" s="159"/>
    </row>
    <row r="54" spans="1:49" ht="14.25" customHeight="1" x14ac:dyDescent="0.25">
      <c r="A54" s="253" t="s">
        <v>1138</v>
      </c>
      <c r="B54" s="110" t="s">
        <v>875</v>
      </c>
      <c r="C54" s="110"/>
      <c r="D54" s="129">
        <v>4230</v>
      </c>
      <c r="E54" s="130"/>
      <c r="F54" s="40"/>
      <c r="G54" s="40">
        <v>250</v>
      </c>
      <c r="H54" s="131">
        <v>5.9101654846335699E-2</v>
      </c>
      <c r="I54" s="131"/>
      <c r="J54" s="132"/>
      <c r="K54" s="40">
        <v>2765</v>
      </c>
      <c r="L54" s="131">
        <v>0.65366430260047281</v>
      </c>
      <c r="M54" s="133"/>
      <c r="N54" s="131"/>
      <c r="O54" s="40">
        <v>415</v>
      </c>
      <c r="P54" s="131">
        <v>9.8108747044917261E-2</v>
      </c>
      <c r="Q54" s="131"/>
      <c r="R54" s="327"/>
      <c r="S54" s="40">
        <v>270</v>
      </c>
      <c r="T54" s="328">
        <v>7.2483221476510068E-2</v>
      </c>
      <c r="U54" s="527"/>
      <c r="V54" s="330"/>
      <c r="W54" s="39">
        <v>25</v>
      </c>
      <c r="X54" s="331" t="s">
        <v>1451</v>
      </c>
      <c r="Y54" s="352"/>
      <c r="Z54" s="327"/>
      <c r="AA54" s="40" t="s">
        <v>806</v>
      </c>
      <c r="AB54" s="373" t="s">
        <v>806</v>
      </c>
      <c r="AC54" s="426"/>
      <c r="AD54" s="327"/>
      <c r="AE54" s="40">
        <v>130</v>
      </c>
      <c r="AF54" s="373">
        <v>3.0732860520094562E-2</v>
      </c>
      <c r="AG54" s="358"/>
      <c r="AH54" s="330"/>
      <c r="AI54" s="39">
        <v>30</v>
      </c>
      <c r="AJ54" s="374" t="s">
        <v>1451</v>
      </c>
      <c r="AK54" s="358"/>
      <c r="AL54" s="330"/>
      <c r="AM54" s="39">
        <v>65</v>
      </c>
      <c r="AN54" s="374">
        <v>1.5366430260047281E-2</v>
      </c>
      <c r="AO54" s="358"/>
      <c r="AP54" s="330"/>
      <c r="AQ54" s="39">
        <v>235</v>
      </c>
      <c r="AR54" s="374">
        <v>5.5555555555555552E-2</v>
      </c>
      <c r="AS54" s="358"/>
      <c r="AT54" s="330"/>
      <c r="AU54" s="39">
        <v>45</v>
      </c>
      <c r="AV54" s="374">
        <v>1.0638297872340425E-2</v>
      </c>
      <c r="AW54" s="159"/>
    </row>
    <row r="55" spans="1:49" ht="14.25" customHeight="1" x14ac:dyDescent="0.25">
      <c r="A55" s="253" t="s">
        <v>1139</v>
      </c>
      <c r="B55" s="110" t="s">
        <v>876</v>
      </c>
      <c r="C55" s="110"/>
      <c r="D55" s="129">
        <v>1215</v>
      </c>
      <c r="E55" s="130"/>
      <c r="F55" s="40"/>
      <c r="G55" s="40">
        <v>75</v>
      </c>
      <c r="H55" s="131">
        <v>6.1728395061728392E-2</v>
      </c>
      <c r="I55" s="131"/>
      <c r="J55" s="132"/>
      <c r="K55" s="40">
        <v>830</v>
      </c>
      <c r="L55" s="131">
        <v>0.6831275720164609</v>
      </c>
      <c r="M55" s="133"/>
      <c r="N55" s="131"/>
      <c r="O55" s="40">
        <v>120</v>
      </c>
      <c r="P55" s="131">
        <v>9.8765432098765427E-2</v>
      </c>
      <c r="Q55" s="131"/>
      <c r="R55" s="327"/>
      <c r="S55" s="40">
        <v>70</v>
      </c>
      <c r="T55" s="328">
        <v>6.3926940639269403E-2</v>
      </c>
      <c r="U55" s="527"/>
      <c r="V55" s="330"/>
      <c r="W55" s="39" t="s">
        <v>806</v>
      </c>
      <c r="X55" s="331" t="s">
        <v>806</v>
      </c>
      <c r="Y55" s="352"/>
      <c r="Z55" s="327"/>
      <c r="AA55" s="40">
        <v>0</v>
      </c>
      <c r="AB55" s="373">
        <v>0</v>
      </c>
      <c r="AC55" s="426"/>
      <c r="AD55" s="327"/>
      <c r="AE55" s="40">
        <v>50</v>
      </c>
      <c r="AF55" s="373">
        <v>4.1152263374485597E-2</v>
      </c>
      <c r="AG55" s="358"/>
      <c r="AH55" s="330"/>
      <c r="AI55" s="39" t="s">
        <v>806</v>
      </c>
      <c r="AJ55" s="374" t="s">
        <v>806</v>
      </c>
      <c r="AK55" s="358"/>
      <c r="AL55" s="330"/>
      <c r="AM55" s="39">
        <v>10</v>
      </c>
      <c r="AN55" s="374" t="s">
        <v>1451</v>
      </c>
      <c r="AO55" s="358"/>
      <c r="AP55" s="330"/>
      <c r="AQ55" s="39">
        <v>40</v>
      </c>
      <c r="AR55" s="374">
        <v>3.292181069958848E-2</v>
      </c>
      <c r="AS55" s="358"/>
      <c r="AT55" s="330"/>
      <c r="AU55" s="39">
        <v>10</v>
      </c>
      <c r="AV55" s="374" t="s">
        <v>1451</v>
      </c>
      <c r="AW55" s="159"/>
    </row>
    <row r="56" spans="1:49" ht="14.25" customHeight="1" x14ac:dyDescent="0.25">
      <c r="A56" s="253" t="s">
        <v>1140</v>
      </c>
      <c r="B56" s="110" t="s">
        <v>877</v>
      </c>
      <c r="C56" s="110"/>
      <c r="D56" s="129">
        <v>1850</v>
      </c>
      <c r="E56" s="130"/>
      <c r="F56" s="40"/>
      <c r="G56" s="40">
        <v>110</v>
      </c>
      <c r="H56" s="131">
        <v>5.9459459459459463E-2</v>
      </c>
      <c r="I56" s="131"/>
      <c r="J56" s="132"/>
      <c r="K56" s="40">
        <v>1185</v>
      </c>
      <c r="L56" s="131">
        <v>0.64054054054054055</v>
      </c>
      <c r="M56" s="133"/>
      <c r="N56" s="131"/>
      <c r="O56" s="40">
        <v>235</v>
      </c>
      <c r="P56" s="131">
        <v>0.12702702702702703</v>
      </c>
      <c r="Q56" s="131"/>
      <c r="R56" s="327"/>
      <c r="S56" s="40">
        <v>115</v>
      </c>
      <c r="T56" s="328">
        <v>6.9486404833836862E-2</v>
      </c>
      <c r="U56" s="527"/>
      <c r="V56" s="330"/>
      <c r="W56" s="39">
        <v>10</v>
      </c>
      <c r="X56" s="331" t="s">
        <v>1451</v>
      </c>
      <c r="Y56" s="352"/>
      <c r="Z56" s="327"/>
      <c r="AA56" s="40" t="s">
        <v>806</v>
      </c>
      <c r="AB56" s="373" t="s">
        <v>806</v>
      </c>
      <c r="AC56" s="426"/>
      <c r="AD56" s="327"/>
      <c r="AE56" s="40">
        <v>60</v>
      </c>
      <c r="AF56" s="373">
        <v>3.2432432432432434E-2</v>
      </c>
      <c r="AG56" s="358"/>
      <c r="AH56" s="330"/>
      <c r="AI56" s="39">
        <v>20</v>
      </c>
      <c r="AJ56" s="374">
        <v>1.0810810810810811E-2</v>
      </c>
      <c r="AK56" s="358"/>
      <c r="AL56" s="330"/>
      <c r="AM56" s="39">
        <v>15</v>
      </c>
      <c r="AN56" s="374" t="s">
        <v>1451</v>
      </c>
      <c r="AO56" s="358"/>
      <c r="AP56" s="330"/>
      <c r="AQ56" s="39">
        <v>80</v>
      </c>
      <c r="AR56" s="374">
        <v>4.3243243243243246E-2</v>
      </c>
      <c r="AS56" s="358"/>
      <c r="AT56" s="330"/>
      <c r="AU56" s="39">
        <v>25</v>
      </c>
      <c r="AV56" s="374">
        <v>1.3513513513513514E-2</v>
      </c>
      <c r="AW56" s="159"/>
    </row>
    <row r="57" spans="1:49" ht="14.25" customHeight="1" x14ac:dyDescent="0.25">
      <c r="A57" s="253" t="s">
        <v>1141</v>
      </c>
      <c r="B57" s="110" t="s">
        <v>878</v>
      </c>
      <c r="C57" s="110"/>
      <c r="D57" s="129">
        <v>8600</v>
      </c>
      <c r="E57" s="130"/>
      <c r="F57" s="40"/>
      <c r="G57" s="40">
        <v>655</v>
      </c>
      <c r="H57" s="131">
        <v>7.6162790697674412E-2</v>
      </c>
      <c r="I57" s="131"/>
      <c r="J57" s="132"/>
      <c r="K57" s="40">
        <v>5335</v>
      </c>
      <c r="L57" s="131">
        <v>0.62034883720930234</v>
      </c>
      <c r="M57" s="133"/>
      <c r="N57" s="131"/>
      <c r="O57" s="40">
        <v>960</v>
      </c>
      <c r="P57" s="131">
        <v>0.11162790697674418</v>
      </c>
      <c r="Q57" s="131"/>
      <c r="R57" s="327"/>
      <c r="S57" s="40">
        <v>405</v>
      </c>
      <c r="T57" s="328">
        <v>5.4766734279918863E-2</v>
      </c>
      <c r="U57" s="527"/>
      <c r="V57" s="330"/>
      <c r="W57" s="39">
        <v>40</v>
      </c>
      <c r="X57" s="331" t="s">
        <v>1451</v>
      </c>
      <c r="Y57" s="352"/>
      <c r="Z57" s="327"/>
      <c r="AA57" s="40" t="s">
        <v>806</v>
      </c>
      <c r="AB57" s="373" t="s">
        <v>806</v>
      </c>
      <c r="AC57" s="426"/>
      <c r="AD57" s="327"/>
      <c r="AE57" s="40">
        <v>485</v>
      </c>
      <c r="AF57" s="373">
        <v>5.63953488372093E-2</v>
      </c>
      <c r="AG57" s="358"/>
      <c r="AH57" s="330"/>
      <c r="AI57" s="39">
        <v>35</v>
      </c>
      <c r="AJ57" s="374" t="s">
        <v>1451</v>
      </c>
      <c r="AK57" s="358"/>
      <c r="AL57" s="330"/>
      <c r="AM57" s="39">
        <v>95</v>
      </c>
      <c r="AN57" s="374">
        <v>1.1046511627906977E-2</v>
      </c>
      <c r="AO57" s="358"/>
      <c r="AP57" s="330"/>
      <c r="AQ57" s="39">
        <v>515</v>
      </c>
      <c r="AR57" s="374">
        <v>5.9883720930232559E-2</v>
      </c>
      <c r="AS57" s="358"/>
      <c r="AT57" s="330"/>
      <c r="AU57" s="39">
        <v>70</v>
      </c>
      <c r="AV57" s="374" t="s">
        <v>1451</v>
      </c>
      <c r="AW57" s="159"/>
    </row>
    <row r="58" spans="1:49" ht="14.25" customHeight="1" x14ac:dyDescent="0.25">
      <c r="A58" s="253" t="s">
        <v>1142</v>
      </c>
      <c r="B58" s="110" t="s">
        <v>879</v>
      </c>
      <c r="C58" s="110"/>
      <c r="D58" s="129">
        <v>2535</v>
      </c>
      <c r="E58" s="130"/>
      <c r="F58" s="40"/>
      <c r="G58" s="40">
        <v>180</v>
      </c>
      <c r="H58" s="131">
        <v>7.1005917159763315E-2</v>
      </c>
      <c r="I58" s="131"/>
      <c r="J58" s="132"/>
      <c r="K58" s="40">
        <v>1670</v>
      </c>
      <c r="L58" s="131">
        <v>0.65877712031558189</v>
      </c>
      <c r="M58" s="133"/>
      <c r="N58" s="131"/>
      <c r="O58" s="40">
        <v>205</v>
      </c>
      <c r="P58" s="131">
        <v>8.0867850098619326E-2</v>
      </c>
      <c r="Q58" s="131"/>
      <c r="R58" s="327"/>
      <c r="S58" s="40">
        <v>160</v>
      </c>
      <c r="T58" s="328">
        <v>7.1910112359550568E-2</v>
      </c>
      <c r="U58" s="527"/>
      <c r="V58" s="330"/>
      <c r="W58" s="39">
        <v>10</v>
      </c>
      <c r="X58" s="331" t="s">
        <v>1451</v>
      </c>
      <c r="Y58" s="352"/>
      <c r="Z58" s="327"/>
      <c r="AA58" s="40" t="s">
        <v>806</v>
      </c>
      <c r="AB58" s="373" t="s">
        <v>806</v>
      </c>
      <c r="AC58" s="426"/>
      <c r="AD58" s="327"/>
      <c r="AE58" s="40">
        <v>100</v>
      </c>
      <c r="AF58" s="373">
        <v>3.9447731755424063E-2</v>
      </c>
      <c r="AG58" s="358"/>
      <c r="AH58" s="330"/>
      <c r="AI58" s="39">
        <v>15</v>
      </c>
      <c r="AJ58" s="374" t="s">
        <v>1451</v>
      </c>
      <c r="AK58" s="358"/>
      <c r="AL58" s="330"/>
      <c r="AM58" s="39">
        <v>25</v>
      </c>
      <c r="AN58" s="374" t="s">
        <v>1451</v>
      </c>
      <c r="AO58" s="358"/>
      <c r="AP58" s="330"/>
      <c r="AQ58" s="39">
        <v>130</v>
      </c>
      <c r="AR58" s="374">
        <v>5.128205128205128E-2</v>
      </c>
      <c r="AS58" s="358"/>
      <c r="AT58" s="330"/>
      <c r="AU58" s="39">
        <v>30</v>
      </c>
      <c r="AV58" s="374">
        <v>1.1834319526627219E-2</v>
      </c>
      <c r="AW58" s="159"/>
    </row>
    <row r="59" spans="1:49" ht="14.25" customHeight="1" x14ac:dyDescent="0.25">
      <c r="A59" s="253" t="s">
        <v>1143</v>
      </c>
      <c r="B59" s="110" t="s">
        <v>880</v>
      </c>
      <c r="C59" s="110"/>
      <c r="D59" s="129">
        <v>2215</v>
      </c>
      <c r="E59" s="130"/>
      <c r="F59" s="40"/>
      <c r="G59" s="40">
        <v>110</v>
      </c>
      <c r="H59" s="131">
        <v>4.9661399548532728E-2</v>
      </c>
      <c r="I59" s="131"/>
      <c r="J59" s="132"/>
      <c r="K59" s="40">
        <v>1480</v>
      </c>
      <c r="L59" s="131">
        <v>0.6681715575620768</v>
      </c>
      <c r="M59" s="133"/>
      <c r="N59" s="131"/>
      <c r="O59" s="40">
        <v>285</v>
      </c>
      <c r="P59" s="131">
        <v>0.12866817155756208</v>
      </c>
      <c r="Q59" s="131"/>
      <c r="R59" s="327"/>
      <c r="S59" s="40">
        <v>105</v>
      </c>
      <c r="T59" s="328">
        <v>5.3030303030303032E-2</v>
      </c>
      <c r="U59" s="527"/>
      <c r="V59" s="330"/>
      <c r="W59" s="39" t="s">
        <v>806</v>
      </c>
      <c r="X59" s="331" t="s">
        <v>806</v>
      </c>
      <c r="Y59" s="352"/>
      <c r="Z59" s="327"/>
      <c r="AA59" s="40" t="s">
        <v>806</v>
      </c>
      <c r="AB59" s="373" t="s">
        <v>806</v>
      </c>
      <c r="AC59" s="426"/>
      <c r="AD59" s="327"/>
      <c r="AE59" s="40">
        <v>75</v>
      </c>
      <c r="AF59" s="373">
        <v>3.3860045146726865E-2</v>
      </c>
      <c r="AG59" s="358"/>
      <c r="AH59" s="330"/>
      <c r="AI59" s="39" t="s">
        <v>806</v>
      </c>
      <c r="AJ59" s="374" t="s">
        <v>806</v>
      </c>
      <c r="AK59" s="358"/>
      <c r="AL59" s="330"/>
      <c r="AM59" s="39">
        <v>30</v>
      </c>
      <c r="AN59" s="374">
        <v>1.3544018058690745E-2</v>
      </c>
      <c r="AO59" s="358"/>
      <c r="AP59" s="330"/>
      <c r="AQ59" s="39">
        <v>90</v>
      </c>
      <c r="AR59" s="374">
        <v>4.0632054176072234E-2</v>
      </c>
      <c r="AS59" s="358"/>
      <c r="AT59" s="330"/>
      <c r="AU59" s="39">
        <v>35</v>
      </c>
      <c r="AV59" s="374">
        <v>1.580135440180587E-2</v>
      </c>
      <c r="AW59" s="159"/>
    </row>
    <row r="60" spans="1:49" ht="14.25" customHeight="1" x14ac:dyDescent="0.25">
      <c r="A60" s="103" t="s">
        <v>1144</v>
      </c>
      <c r="B60" s="110" t="s">
        <v>881</v>
      </c>
      <c r="C60" s="110"/>
      <c r="D60" s="129">
        <v>5955</v>
      </c>
      <c r="E60" s="130"/>
      <c r="F60" s="40"/>
      <c r="G60" s="40">
        <v>410</v>
      </c>
      <c r="H60" s="131">
        <v>6.8849706129303107E-2</v>
      </c>
      <c r="I60" s="131"/>
      <c r="J60" s="132"/>
      <c r="K60" s="40">
        <v>3695</v>
      </c>
      <c r="L60" s="131">
        <v>0.62048698572628047</v>
      </c>
      <c r="M60" s="133"/>
      <c r="N60" s="131"/>
      <c r="O60" s="40">
        <v>560</v>
      </c>
      <c r="P60" s="131">
        <v>9.4038623005877411E-2</v>
      </c>
      <c r="Q60" s="131"/>
      <c r="R60" s="327"/>
      <c r="S60" s="40">
        <v>360</v>
      </c>
      <c r="T60" s="328">
        <v>7.1428571428571425E-2</v>
      </c>
      <c r="U60" s="527"/>
      <c r="V60" s="330"/>
      <c r="W60" s="39">
        <v>15</v>
      </c>
      <c r="X60" s="331" t="s">
        <v>1451</v>
      </c>
      <c r="Y60" s="352"/>
      <c r="Z60" s="327"/>
      <c r="AA60" s="40" t="s">
        <v>806</v>
      </c>
      <c r="AB60" s="373" t="s">
        <v>806</v>
      </c>
      <c r="AC60" s="426"/>
      <c r="AD60" s="327"/>
      <c r="AE60" s="40">
        <v>355</v>
      </c>
      <c r="AF60" s="373">
        <v>5.9613769941225858E-2</v>
      </c>
      <c r="AG60" s="358"/>
      <c r="AH60" s="330"/>
      <c r="AI60" s="39">
        <v>10</v>
      </c>
      <c r="AJ60" s="374" t="s">
        <v>1451</v>
      </c>
      <c r="AK60" s="358"/>
      <c r="AL60" s="330"/>
      <c r="AM60" s="39">
        <v>100</v>
      </c>
      <c r="AN60" s="374">
        <v>1.6792611251049538E-2</v>
      </c>
      <c r="AO60" s="358"/>
      <c r="AP60" s="330"/>
      <c r="AQ60" s="39">
        <v>375</v>
      </c>
      <c r="AR60" s="374">
        <v>6.2972292191435769E-2</v>
      </c>
      <c r="AS60" s="358"/>
      <c r="AT60" s="330"/>
      <c r="AU60" s="39">
        <v>70</v>
      </c>
      <c r="AV60" s="374">
        <v>1.1754827875734676E-2</v>
      </c>
      <c r="AW60" s="159"/>
    </row>
    <row r="61" spans="1:49" ht="14.25" customHeight="1" x14ac:dyDescent="0.25">
      <c r="A61" s="253" t="s">
        <v>1145</v>
      </c>
      <c r="B61" s="110" t="s">
        <v>882</v>
      </c>
      <c r="C61" s="110"/>
      <c r="D61" s="129">
        <v>13495</v>
      </c>
      <c r="E61" s="130"/>
      <c r="F61" s="40"/>
      <c r="G61" s="40">
        <v>895</v>
      </c>
      <c r="H61" s="131">
        <v>6.6320859577621336E-2</v>
      </c>
      <c r="I61" s="131"/>
      <c r="J61" s="132"/>
      <c r="K61" s="40">
        <v>8505</v>
      </c>
      <c r="L61" s="131">
        <v>0.63023341978510561</v>
      </c>
      <c r="M61" s="133"/>
      <c r="N61" s="131"/>
      <c r="O61" s="40">
        <v>1970</v>
      </c>
      <c r="P61" s="131">
        <v>0.14597999258984809</v>
      </c>
      <c r="Q61" s="131"/>
      <c r="R61" s="327"/>
      <c r="S61" s="40">
        <v>460</v>
      </c>
      <c r="T61" s="328">
        <v>3.8671710802858347E-2</v>
      </c>
      <c r="U61" s="527"/>
      <c r="V61" s="330"/>
      <c r="W61" s="39">
        <v>55</v>
      </c>
      <c r="X61" s="331" t="s">
        <v>1451</v>
      </c>
      <c r="Y61" s="352"/>
      <c r="Z61" s="327"/>
      <c r="AA61" s="40">
        <v>10</v>
      </c>
      <c r="AB61" s="373" t="s">
        <v>1451</v>
      </c>
      <c r="AC61" s="426"/>
      <c r="AD61" s="327"/>
      <c r="AE61" s="40">
        <v>730</v>
      </c>
      <c r="AF61" s="373">
        <v>5.4094108929233047E-2</v>
      </c>
      <c r="AG61" s="358"/>
      <c r="AH61" s="330"/>
      <c r="AI61" s="39">
        <v>55</v>
      </c>
      <c r="AJ61" s="374" t="s">
        <v>1451</v>
      </c>
      <c r="AK61" s="358"/>
      <c r="AL61" s="330"/>
      <c r="AM61" s="39">
        <v>160</v>
      </c>
      <c r="AN61" s="374">
        <v>1.1856243052982586E-2</v>
      </c>
      <c r="AO61" s="358"/>
      <c r="AP61" s="330"/>
      <c r="AQ61" s="39">
        <v>530</v>
      </c>
      <c r="AR61" s="374">
        <v>3.9273805113004816E-2</v>
      </c>
      <c r="AS61" s="358"/>
      <c r="AT61" s="330"/>
      <c r="AU61" s="39">
        <v>125</v>
      </c>
      <c r="AV61" s="374" t="s">
        <v>1451</v>
      </c>
      <c r="AW61" s="159"/>
    </row>
    <row r="62" spans="1:49" ht="14.25" customHeight="1" x14ac:dyDescent="0.25">
      <c r="A62" s="253" t="s">
        <v>1146</v>
      </c>
      <c r="B62" s="110" t="s">
        <v>883</v>
      </c>
      <c r="C62" s="110"/>
      <c r="D62" s="129">
        <v>2915</v>
      </c>
      <c r="E62" s="130"/>
      <c r="F62" s="40"/>
      <c r="G62" s="40">
        <v>185</v>
      </c>
      <c r="H62" s="131">
        <v>6.3464837049742706E-2</v>
      </c>
      <c r="I62" s="131"/>
      <c r="J62" s="132"/>
      <c r="K62" s="40">
        <v>1865</v>
      </c>
      <c r="L62" s="131">
        <v>0.63979416809605494</v>
      </c>
      <c r="M62" s="133"/>
      <c r="N62" s="131"/>
      <c r="O62" s="40">
        <v>305</v>
      </c>
      <c r="P62" s="131">
        <v>0.10463121783876501</v>
      </c>
      <c r="Q62" s="131"/>
      <c r="R62" s="327"/>
      <c r="S62" s="40">
        <v>210</v>
      </c>
      <c r="T62" s="328">
        <v>8.1395348837209308E-2</v>
      </c>
      <c r="U62" s="527"/>
      <c r="V62" s="330"/>
      <c r="W62" s="39">
        <v>15</v>
      </c>
      <c r="X62" s="331" t="s">
        <v>1451</v>
      </c>
      <c r="Y62" s="352"/>
      <c r="Z62" s="327"/>
      <c r="AA62" s="40">
        <v>0</v>
      </c>
      <c r="AB62" s="373">
        <v>0</v>
      </c>
      <c r="AC62" s="426"/>
      <c r="AD62" s="327"/>
      <c r="AE62" s="40">
        <v>90</v>
      </c>
      <c r="AF62" s="373">
        <v>3.0874785591766724E-2</v>
      </c>
      <c r="AG62" s="358"/>
      <c r="AH62" s="330"/>
      <c r="AI62" s="39">
        <v>15</v>
      </c>
      <c r="AJ62" s="374" t="s">
        <v>1451</v>
      </c>
      <c r="AK62" s="358"/>
      <c r="AL62" s="330"/>
      <c r="AM62" s="39">
        <v>40</v>
      </c>
      <c r="AN62" s="374">
        <v>1.3722126929674099E-2</v>
      </c>
      <c r="AO62" s="358"/>
      <c r="AP62" s="330"/>
      <c r="AQ62" s="39">
        <v>155</v>
      </c>
      <c r="AR62" s="374">
        <v>5.3173241852487133E-2</v>
      </c>
      <c r="AS62" s="358"/>
      <c r="AT62" s="330"/>
      <c r="AU62" s="39">
        <v>35</v>
      </c>
      <c r="AV62" s="374">
        <v>1.2006861063464836E-2</v>
      </c>
      <c r="AW62" s="159"/>
    </row>
    <row r="63" spans="1:49" ht="25.5" customHeight="1" x14ac:dyDescent="0.25">
      <c r="A63" s="253" t="s">
        <v>1147</v>
      </c>
      <c r="B63" s="644" t="s">
        <v>884</v>
      </c>
      <c r="C63" s="645"/>
      <c r="D63" s="129">
        <v>6605</v>
      </c>
      <c r="E63" s="130"/>
      <c r="F63" s="40"/>
      <c r="G63" s="40">
        <v>440</v>
      </c>
      <c r="H63" s="131">
        <v>6.6616199848599553E-2</v>
      </c>
      <c r="I63" s="131"/>
      <c r="J63" s="132"/>
      <c r="K63" s="40">
        <v>3915</v>
      </c>
      <c r="L63" s="131">
        <v>0.59273277819833459</v>
      </c>
      <c r="M63" s="133"/>
      <c r="N63" s="131"/>
      <c r="O63" s="40">
        <v>565</v>
      </c>
      <c r="P63" s="131">
        <v>8.5541256623769865E-2</v>
      </c>
      <c r="Q63" s="131"/>
      <c r="R63" s="327"/>
      <c r="S63" s="40">
        <v>435</v>
      </c>
      <c r="T63" s="328">
        <v>8.0705009276437853E-2</v>
      </c>
      <c r="U63" s="527"/>
      <c r="V63" s="330"/>
      <c r="W63" s="39">
        <v>35</v>
      </c>
      <c r="X63" s="331" t="s">
        <v>1451</v>
      </c>
      <c r="Y63" s="352"/>
      <c r="Z63" s="327"/>
      <c r="AA63" s="40" t="s">
        <v>806</v>
      </c>
      <c r="AB63" s="373" t="s">
        <v>806</v>
      </c>
      <c r="AC63" s="426"/>
      <c r="AD63" s="327"/>
      <c r="AE63" s="40">
        <v>305</v>
      </c>
      <c r="AF63" s="373">
        <v>4.6177138531415592E-2</v>
      </c>
      <c r="AG63" s="358"/>
      <c r="AH63" s="330"/>
      <c r="AI63" s="39">
        <v>35</v>
      </c>
      <c r="AJ63" s="374" t="s">
        <v>1451</v>
      </c>
      <c r="AK63" s="358"/>
      <c r="AL63" s="330"/>
      <c r="AM63" s="39">
        <v>135</v>
      </c>
      <c r="AN63" s="374">
        <v>2.0439061317183951E-2</v>
      </c>
      <c r="AO63" s="358"/>
      <c r="AP63" s="330"/>
      <c r="AQ63" s="39">
        <v>630</v>
      </c>
      <c r="AR63" s="374">
        <v>9.5382286146858439E-2</v>
      </c>
      <c r="AS63" s="358"/>
      <c r="AT63" s="330"/>
      <c r="AU63" s="39">
        <v>105</v>
      </c>
      <c r="AV63" s="374">
        <v>1.5897047691143074E-2</v>
      </c>
      <c r="AW63" s="159"/>
    </row>
    <row r="64" spans="1:49" ht="14.25" customHeight="1" x14ac:dyDescent="0.25">
      <c r="A64" s="253" t="s">
        <v>1148</v>
      </c>
      <c r="B64" s="110" t="s">
        <v>885</v>
      </c>
      <c r="C64" s="110"/>
      <c r="D64" s="129">
        <v>1135</v>
      </c>
      <c r="E64" s="130"/>
      <c r="F64" s="40"/>
      <c r="G64" s="40">
        <v>65</v>
      </c>
      <c r="H64" s="131">
        <v>5.7268722466960353E-2</v>
      </c>
      <c r="I64" s="131"/>
      <c r="J64" s="132"/>
      <c r="K64" s="40">
        <v>735</v>
      </c>
      <c r="L64" s="131">
        <v>0.64757709251101325</v>
      </c>
      <c r="M64" s="133"/>
      <c r="N64" s="131"/>
      <c r="O64" s="40">
        <v>150</v>
      </c>
      <c r="P64" s="131">
        <v>0.13215859030837004</v>
      </c>
      <c r="Q64" s="131"/>
      <c r="R64" s="327"/>
      <c r="S64" s="40">
        <v>55</v>
      </c>
      <c r="T64" s="328">
        <v>5.3921568627450983E-2</v>
      </c>
      <c r="U64" s="527"/>
      <c r="V64" s="330"/>
      <c r="W64" s="39">
        <v>15</v>
      </c>
      <c r="X64" s="331">
        <v>1.3215859030837005E-2</v>
      </c>
      <c r="Y64" s="352"/>
      <c r="Z64" s="327"/>
      <c r="AA64" s="40" t="s">
        <v>806</v>
      </c>
      <c r="AB64" s="373" t="s">
        <v>806</v>
      </c>
      <c r="AC64" s="426"/>
      <c r="AD64" s="327"/>
      <c r="AE64" s="40">
        <v>25</v>
      </c>
      <c r="AF64" s="373">
        <v>2.2026431718061675E-2</v>
      </c>
      <c r="AG64" s="358"/>
      <c r="AH64" s="330"/>
      <c r="AI64" s="39">
        <v>10</v>
      </c>
      <c r="AJ64" s="374" t="s">
        <v>1451</v>
      </c>
      <c r="AK64" s="358"/>
      <c r="AL64" s="330"/>
      <c r="AM64" s="39">
        <v>15</v>
      </c>
      <c r="AN64" s="374">
        <v>1.3215859030837005E-2</v>
      </c>
      <c r="AO64" s="358"/>
      <c r="AP64" s="330"/>
      <c r="AQ64" s="39">
        <v>40</v>
      </c>
      <c r="AR64" s="374">
        <v>3.5242290748898682E-2</v>
      </c>
      <c r="AS64" s="358"/>
      <c r="AT64" s="330"/>
      <c r="AU64" s="39">
        <v>20</v>
      </c>
      <c r="AV64" s="374">
        <v>1.7621145374449341E-2</v>
      </c>
      <c r="AW64" s="159"/>
    </row>
    <row r="65" spans="1:49" ht="14.25" customHeight="1" x14ac:dyDescent="0.25">
      <c r="A65" s="253" t="s">
        <v>1149</v>
      </c>
      <c r="B65" s="110" t="s">
        <v>886</v>
      </c>
      <c r="C65" s="110"/>
      <c r="D65" s="129">
        <v>4600</v>
      </c>
      <c r="E65" s="130"/>
      <c r="F65" s="40"/>
      <c r="G65" s="40">
        <v>235</v>
      </c>
      <c r="H65" s="131">
        <v>5.1086956521739134E-2</v>
      </c>
      <c r="I65" s="131"/>
      <c r="J65" s="132"/>
      <c r="K65" s="40">
        <v>3145</v>
      </c>
      <c r="L65" s="131">
        <v>0.68369565217391304</v>
      </c>
      <c r="M65" s="133"/>
      <c r="N65" s="131"/>
      <c r="O65" s="40">
        <v>635</v>
      </c>
      <c r="P65" s="131">
        <v>0.13804347826086957</v>
      </c>
      <c r="Q65" s="131"/>
      <c r="R65" s="327"/>
      <c r="S65" s="40">
        <v>205</v>
      </c>
      <c r="T65" s="328">
        <v>4.8349056603773588E-2</v>
      </c>
      <c r="U65" s="527"/>
      <c r="V65" s="330"/>
      <c r="W65" s="39">
        <v>20</v>
      </c>
      <c r="X65" s="331" t="s">
        <v>1451</v>
      </c>
      <c r="Y65" s="352"/>
      <c r="Z65" s="327"/>
      <c r="AA65" s="40" t="s">
        <v>806</v>
      </c>
      <c r="AB65" s="373" t="s">
        <v>806</v>
      </c>
      <c r="AC65" s="426"/>
      <c r="AD65" s="327"/>
      <c r="AE65" s="40">
        <v>125</v>
      </c>
      <c r="AF65" s="373">
        <v>2.717391304347826E-2</v>
      </c>
      <c r="AG65" s="358"/>
      <c r="AH65" s="330"/>
      <c r="AI65" s="39">
        <v>15</v>
      </c>
      <c r="AJ65" s="374" t="s">
        <v>1451</v>
      </c>
      <c r="AK65" s="358"/>
      <c r="AL65" s="330"/>
      <c r="AM65" s="39">
        <v>40</v>
      </c>
      <c r="AN65" s="374" t="s">
        <v>1451</v>
      </c>
      <c r="AO65" s="358"/>
      <c r="AP65" s="330"/>
      <c r="AQ65" s="39">
        <v>135</v>
      </c>
      <c r="AR65" s="374">
        <v>2.9347826086956522E-2</v>
      </c>
      <c r="AS65" s="358"/>
      <c r="AT65" s="330"/>
      <c r="AU65" s="39">
        <v>45</v>
      </c>
      <c r="AV65" s="374" t="s">
        <v>1451</v>
      </c>
      <c r="AW65" s="159"/>
    </row>
    <row r="66" spans="1:49" ht="14.25" customHeight="1" x14ac:dyDescent="0.25">
      <c r="A66" s="253" t="s">
        <v>1150</v>
      </c>
      <c r="B66" s="110" t="s">
        <v>887</v>
      </c>
      <c r="C66" s="110"/>
      <c r="D66" s="129">
        <v>5205</v>
      </c>
      <c r="E66" s="130"/>
      <c r="F66" s="40"/>
      <c r="G66" s="40">
        <v>340</v>
      </c>
      <c r="H66" s="131">
        <v>6.5321805955811718E-2</v>
      </c>
      <c r="I66" s="131"/>
      <c r="J66" s="132"/>
      <c r="K66" s="40">
        <v>3145</v>
      </c>
      <c r="L66" s="131">
        <v>0.60422670509125842</v>
      </c>
      <c r="M66" s="133"/>
      <c r="N66" s="131"/>
      <c r="O66" s="40">
        <v>605</v>
      </c>
      <c r="P66" s="131">
        <v>0.11623439000960614</v>
      </c>
      <c r="Q66" s="131"/>
      <c r="R66" s="327"/>
      <c r="S66" s="40">
        <v>310</v>
      </c>
      <c r="T66" s="328">
        <v>7.0056497175141244E-2</v>
      </c>
      <c r="U66" s="527"/>
      <c r="V66" s="330"/>
      <c r="W66" s="39">
        <v>25</v>
      </c>
      <c r="X66" s="331" t="s">
        <v>1451</v>
      </c>
      <c r="Y66" s="352"/>
      <c r="Z66" s="327"/>
      <c r="AA66" s="40" t="s">
        <v>806</v>
      </c>
      <c r="AB66" s="373" t="s">
        <v>806</v>
      </c>
      <c r="AC66" s="426"/>
      <c r="AD66" s="327"/>
      <c r="AE66" s="40">
        <v>190</v>
      </c>
      <c r="AF66" s="373">
        <v>3.6503362151777137E-2</v>
      </c>
      <c r="AG66" s="358"/>
      <c r="AH66" s="330"/>
      <c r="AI66" s="39">
        <v>40</v>
      </c>
      <c r="AJ66" s="374" t="s">
        <v>1451</v>
      </c>
      <c r="AK66" s="358"/>
      <c r="AL66" s="330"/>
      <c r="AM66" s="39">
        <v>70</v>
      </c>
      <c r="AN66" s="374">
        <v>1.3448607108549471E-2</v>
      </c>
      <c r="AO66" s="358"/>
      <c r="AP66" s="330"/>
      <c r="AQ66" s="39">
        <v>405</v>
      </c>
      <c r="AR66" s="374">
        <v>7.7809798270893377E-2</v>
      </c>
      <c r="AS66" s="358"/>
      <c r="AT66" s="330"/>
      <c r="AU66" s="39">
        <v>65</v>
      </c>
      <c r="AV66" s="374">
        <v>1.2487992315081652E-2</v>
      </c>
      <c r="AW66" s="159"/>
    </row>
    <row r="67" spans="1:49" ht="14.25" customHeight="1" x14ac:dyDescent="0.25">
      <c r="A67" s="253" t="s">
        <v>1151</v>
      </c>
      <c r="B67" s="110" t="s">
        <v>888</v>
      </c>
      <c r="C67" s="110"/>
      <c r="D67" s="129">
        <v>4665</v>
      </c>
      <c r="E67" s="130"/>
      <c r="F67" s="40"/>
      <c r="G67" s="40">
        <v>295</v>
      </c>
      <c r="H67" s="131">
        <v>6.3236870310825297E-2</v>
      </c>
      <c r="I67" s="131"/>
      <c r="J67" s="132"/>
      <c r="K67" s="40">
        <v>3205</v>
      </c>
      <c r="L67" s="131">
        <v>0.68703108252947476</v>
      </c>
      <c r="M67" s="133"/>
      <c r="N67" s="131"/>
      <c r="O67" s="40">
        <v>580</v>
      </c>
      <c r="P67" s="131">
        <v>0.12433011789924973</v>
      </c>
      <c r="Q67" s="131"/>
      <c r="R67" s="327"/>
      <c r="S67" s="40">
        <v>140</v>
      </c>
      <c r="T67" s="328">
        <v>3.3018867924528301E-2</v>
      </c>
      <c r="U67" s="527"/>
      <c r="V67" s="330"/>
      <c r="W67" s="39">
        <v>20</v>
      </c>
      <c r="X67" s="331" t="s">
        <v>1451</v>
      </c>
      <c r="Y67" s="352"/>
      <c r="Z67" s="327"/>
      <c r="AA67" s="40" t="s">
        <v>806</v>
      </c>
      <c r="AB67" s="373" t="s">
        <v>806</v>
      </c>
      <c r="AC67" s="426"/>
      <c r="AD67" s="327"/>
      <c r="AE67" s="40">
        <v>195</v>
      </c>
      <c r="AF67" s="373">
        <v>4.1800643086816719E-2</v>
      </c>
      <c r="AG67" s="358"/>
      <c r="AH67" s="330"/>
      <c r="AI67" s="39">
        <v>15</v>
      </c>
      <c r="AJ67" s="374" t="s">
        <v>1451</v>
      </c>
      <c r="AK67" s="358"/>
      <c r="AL67" s="330"/>
      <c r="AM67" s="39">
        <v>35</v>
      </c>
      <c r="AN67" s="374" t="s">
        <v>1451</v>
      </c>
      <c r="AO67" s="358"/>
      <c r="AP67" s="330"/>
      <c r="AQ67" s="39">
        <v>130</v>
      </c>
      <c r="AR67" s="374">
        <v>2.7867095391211148E-2</v>
      </c>
      <c r="AS67" s="358"/>
      <c r="AT67" s="330"/>
      <c r="AU67" s="39">
        <v>35</v>
      </c>
      <c r="AV67" s="374" t="s">
        <v>1451</v>
      </c>
      <c r="AW67" s="159"/>
    </row>
    <row r="68" spans="1:49" ht="14.25" customHeight="1" x14ac:dyDescent="0.25">
      <c r="A68" s="253" t="s">
        <v>1152</v>
      </c>
      <c r="B68" s="110" t="s">
        <v>889</v>
      </c>
      <c r="C68" s="110"/>
      <c r="D68" s="129">
        <v>6175</v>
      </c>
      <c r="E68" s="130"/>
      <c r="F68" s="40"/>
      <c r="G68" s="40">
        <v>450</v>
      </c>
      <c r="H68" s="131">
        <v>7.28744939271255E-2</v>
      </c>
      <c r="I68" s="131"/>
      <c r="J68" s="132"/>
      <c r="K68" s="40">
        <v>3955</v>
      </c>
      <c r="L68" s="131">
        <v>0.6404858299595142</v>
      </c>
      <c r="M68" s="133"/>
      <c r="N68" s="131"/>
      <c r="O68" s="40">
        <v>655</v>
      </c>
      <c r="P68" s="131">
        <v>0.10607287449392712</v>
      </c>
      <c r="Q68" s="131"/>
      <c r="R68" s="327"/>
      <c r="S68" s="40">
        <v>310</v>
      </c>
      <c r="T68" s="328">
        <v>5.7460611677479144E-2</v>
      </c>
      <c r="U68" s="527"/>
      <c r="V68" s="330"/>
      <c r="W68" s="39">
        <v>25</v>
      </c>
      <c r="X68" s="331" t="s">
        <v>1451</v>
      </c>
      <c r="Y68" s="352"/>
      <c r="Z68" s="327"/>
      <c r="AA68" s="40" t="s">
        <v>806</v>
      </c>
      <c r="AB68" s="373" t="s">
        <v>806</v>
      </c>
      <c r="AC68" s="426"/>
      <c r="AD68" s="327"/>
      <c r="AE68" s="40">
        <v>390</v>
      </c>
      <c r="AF68" s="373">
        <v>6.3157894736842107E-2</v>
      </c>
      <c r="AG68" s="358"/>
      <c r="AH68" s="330"/>
      <c r="AI68" s="39">
        <v>25</v>
      </c>
      <c r="AJ68" s="374" t="s">
        <v>1451</v>
      </c>
      <c r="AK68" s="358"/>
      <c r="AL68" s="330"/>
      <c r="AM68" s="39">
        <v>60</v>
      </c>
      <c r="AN68" s="374" t="s">
        <v>1451</v>
      </c>
      <c r="AO68" s="358"/>
      <c r="AP68" s="330"/>
      <c r="AQ68" s="39">
        <v>260</v>
      </c>
      <c r="AR68" s="374">
        <v>4.2105263157894736E-2</v>
      </c>
      <c r="AS68" s="358"/>
      <c r="AT68" s="330"/>
      <c r="AU68" s="39">
        <v>50</v>
      </c>
      <c r="AV68" s="374" t="s">
        <v>1451</v>
      </c>
      <c r="AW68" s="159"/>
    </row>
    <row r="69" spans="1:49" ht="14.25" customHeight="1" x14ac:dyDescent="0.25">
      <c r="A69" s="253" t="s">
        <v>1153</v>
      </c>
      <c r="B69" s="110" t="s">
        <v>890</v>
      </c>
      <c r="C69" s="110"/>
      <c r="D69" s="129">
        <v>1640</v>
      </c>
      <c r="E69" s="130"/>
      <c r="F69" s="40"/>
      <c r="G69" s="40">
        <v>85</v>
      </c>
      <c r="H69" s="131">
        <v>5.1829268292682924E-2</v>
      </c>
      <c r="I69" s="131"/>
      <c r="J69" s="132"/>
      <c r="K69" s="40">
        <v>1120</v>
      </c>
      <c r="L69" s="131">
        <v>0.68292682926829273</v>
      </c>
      <c r="M69" s="133"/>
      <c r="N69" s="131"/>
      <c r="O69" s="40">
        <v>190</v>
      </c>
      <c r="P69" s="131">
        <v>0.11585365853658537</v>
      </c>
      <c r="Q69" s="131"/>
      <c r="R69" s="327"/>
      <c r="S69" s="40">
        <v>70</v>
      </c>
      <c r="T69" s="328">
        <v>4.7457627118644069E-2</v>
      </c>
      <c r="U69" s="527"/>
      <c r="V69" s="330"/>
      <c r="W69" s="39">
        <v>10</v>
      </c>
      <c r="X69" s="331" t="s">
        <v>1451</v>
      </c>
      <c r="Y69" s="352"/>
      <c r="Z69" s="327"/>
      <c r="AA69" s="40">
        <v>0</v>
      </c>
      <c r="AB69" s="373">
        <v>0</v>
      </c>
      <c r="AC69" s="426"/>
      <c r="AD69" s="327"/>
      <c r="AE69" s="40">
        <v>60</v>
      </c>
      <c r="AF69" s="373">
        <v>3.6585365853658534E-2</v>
      </c>
      <c r="AG69" s="358"/>
      <c r="AH69" s="330"/>
      <c r="AI69" s="39" t="s">
        <v>806</v>
      </c>
      <c r="AJ69" s="374" t="s">
        <v>806</v>
      </c>
      <c r="AK69" s="358"/>
      <c r="AL69" s="330"/>
      <c r="AM69" s="39">
        <v>25</v>
      </c>
      <c r="AN69" s="374">
        <v>1.524390243902439E-2</v>
      </c>
      <c r="AO69" s="358"/>
      <c r="AP69" s="330"/>
      <c r="AQ69" s="39">
        <v>55</v>
      </c>
      <c r="AR69" s="374">
        <v>3.3536585365853661E-2</v>
      </c>
      <c r="AS69" s="358"/>
      <c r="AT69" s="330"/>
      <c r="AU69" s="39">
        <v>15</v>
      </c>
      <c r="AV69" s="374" t="s">
        <v>1451</v>
      </c>
      <c r="AW69" s="159"/>
    </row>
    <row r="70" spans="1:49" ht="14.25" customHeight="1" x14ac:dyDescent="0.25">
      <c r="A70" s="253" t="s">
        <v>1154</v>
      </c>
      <c r="B70" s="110" t="s">
        <v>891</v>
      </c>
      <c r="C70" s="110"/>
      <c r="D70" s="129">
        <v>1800</v>
      </c>
      <c r="E70" s="130"/>
      <c r="F70" s="40"/>
      <c r="G70" s="40">
        <v>75</v>
      </c>
      <c r="H70" s="131">
        <v>4.1666666666666664E-2</v>
      </c>
      <c r="I70" s="131"/>
      <c r="J70" s="132"/>
      <c r="K70" s="40">
        <v>1245</v>
      </c>
      <c r="L70" s="131">
        <v>0.69166666666666665</v>
      </c>
      <c r="M70" s="133"/>
      <c r="N70" s="131"/>
      <c r="O70" s="40">
        <v>260</v>
      </c>
      <c r="P70" s="131">
        <v>0.14444444444444443</v>
      </c>
      <c r="Q70" s="131"/>
      <c r="R70" s="327"/>
      <c r="S70" s="40">
        <v>60</v>
      </c>
      <c r="T70" s="328">
        <v>3.6585365853658534E-2</v>
      </c>
      <c r="U70" s="527"/>
      <c r="V70" s="330"/>
      <c r="W70" s="39" t="s">
        <v>806</v>
      </c>
      <c r="X70" s="331" t="s">
        <v>806</v>
      </c>
      <c r="Y70" s="352"/>
      <c r="Z70" s="327"/>
      <c r="AA70" s="40" t="s">
        <v>806</v>
      </c>
      <c r="AB70" s="373" t="s">
        <v>806</v>
      </c>
      <c r="AC70" s="426"/>
      <c r="AD70" s="327"/>
      <c r="AE70" s="40">
        <v>60</v>
      </c>
      <c r="AF70" s="373">
        <v>3.3333333333333333E-2</v>
      </c>
      <c r="AG70" s="358"/>
      <c r="AH70" s="330"/>
      <c r="AI70" s="39" t="s">
        <v>806</v>
      </c>
      <c r="AJ70" s="374" t="s">
        <v>806</v>
      </c>
      <c r="AK70" s="358"/>
      <c r="AL70" s="330"/>
      <c r="AM70" s="39">
        <v>20</v>
      </c>
      <c r="AN70" s="374">
        <v>1.1111111111111112E-2</v>
      </c>
      <c r="AO70" s="358"/>
      <c r="AP70" s="330"/>
      <c r="AQ70" s="39">
        <v>50</v>
      </c>
      <c r="AR70" s="374">
        <v>2.7777777777777776E-2</v>
      </c>
      <c r="AS70" s="358"/>
      <c r="AT70" s="330"/>
      <c r="AU70" s="39">
        <v>20</v>
      </c>
      <c r="AV70" s="374">
        <v>1.1111111111111112E-2</v>
      </c>
      <c r="AW70" s="159"/>
    </row>
    <row r="71" spans="1:49" ht="14.25" customHeight="1" x14ac:dyDescent="0.25">
      <c r="A71" s="253" t="s">
        <v>1155</v>
      </c>
      <c r="B71" s="110" t="s">
        <v>892</v>
      </c>
      <c r="C71" s="110"/>
      <c r="D71" s="129">
        <v>2120</v>
      </c>
      <c r="E71" s="130"/>
      <c r="F71" s="40"/>
      <c r="G71" s="40">
        <v>130</v>
      </c>
      <c r="H71" s="131">
        <v>6.1320754716981132E-2</v>
      </c>
      <c r="I71" s="131"/>
      <c r="J71" s="132"/>
      <c r="K71" s="40">
        <v>1245</v>
      </c>
      <c r="L71" s="131">
        <v>0.58726415094339623</v>
      </c>
      <c r="M71" s="133"/>
      <c r="N71" s="131"/>
      <c r="O71" s="40">
        <v>335</v>
      </c>
      <c r="P71" s="131">
        <v>0.15801886792452829</v>
      </c>
      <c r="Q71" s="131"/>
      <c r="R71" s="327"/>
      <c r="S71" s="40">
        <v>90</v>
      </c>
      <c r="T71" s="328">
        <v>0.05</v>
      </c>
      <c r="U71" s="527"/>
      <c r="V71" s="330"/>
      <c r="W71" s="39" t="s">
        <v>806</v>
      </c>
      <c r="X71" s="331" t="s">
        <v>806</v>
      </c>
      <c r="Y71" s="352"/>
      <c r="Z71" s="327"/>
      <c r="AA71" s="40" t="s">
        <v>806</v>
      </c>
      <c r="AB71" s="373" t="s">
        <v>806</v>
      </c>
      <c r="AC71" s="426"/>
      <c r="AD71" s="327"/>
      <c r="AE71" s="40">
        <v>130</v>
      </c>
      <c r="AF71" s="373">
        <v>6.1320754716981132E-2</v>
      </c>
      <c r="AG71" s="358"/>
      <c r="AH71" s="330"/>
      <c r="AI71" s="39">
        <v>15</v>
      </c>
      <c r="AJ71" s="374" t="s">
        <v>1451</v>
      </c>
      <c r="AK71" s="358"/>
      <c r="AL71" s="330"/>
      <c r="AM71" s="39">
        <v>30</v>
      </c>
      <c r="AN71" s="374">
        <v>1.4150943396226415E-2</v>
      </c>
      <c r="AO71" s="358"/>
      <c r="AP71" s="330"/>
      <c r="AQ71" s="39">
        <v>115</v>
      </c>
      <c r="AR71" s="374">
        <v>5.4245283018867926E-2</v>
      </c>
      <c r="AS71" s="358"/>
      <c r="AT71" s="330"/>
      <c r="AU71" s="39">
        <v>25</v>
      </c>
      <c r="AV71" s="374">
        <v>1.179245283018868E-2</v>
      </c>
      <c r="AW71" s="159"/>
    </row>
    <row r="72" spans="1:49" ht="14.25" customHeight="1" x14ac:dyDescent="0.25">
      <c r="A72" s="253" t="s">
        <v>1156</v>
      </c>
      <c r="B72" s="110" t="s">
        <v>893</v>
      </c>
      <c r="C72" s="110"/>
      <c r="D72" s="129">
        <v>2080</v>
      </c>
      <c r="E72" s="130"/>
      <c r="F72" s="40"/>
      <c r="G72" s="40">
        <v>115</v>
      </c>
      <c r="H72" s="131">
        <v>5.5288461538461536E-2</v>
      </c>
      <c r="I72" s="131"/>
      <c r="J72" s="132"/>
      <c r="K72" s="40">
        <v>1290</v>
      </c>
      <c r="L72" s="131">
        <v>0.62019230769230771</v>
      </c>
      <c r="M72" s="133"/>
      <c r="N72" s="131"/>
      <c r="O72" s="40">
        <v>340</v>
      </c>
      <c r="P72" s="131">
        <v>0.16346153846153846</v>
      </c>
      <c r="Q72" s="131"/>
      <c r="R72" s="327"/>
      <c r="S72" s="40">
        <v>85</v>
      </c>
      <c r="T72" s="328">
        <v>4.619565217391304E-2</v>
      </c>
      <c r="U72" s="527"/>
      <c r="V72" s="330"/>
      <c r="W72" s="39">
        <v>10</v>
      </c>
      <c r="X72" s="331" t="s">
        <v>1451</v>
      </c>
      <c r="Y72" s="352"/>
      <c r="Z72" s="327"/>
      <c r="AA72" s="40">
        <v>0</v>
      </c>
      <c r="AB72" s="373">
        <v>0</v>
      </c>
      <c r="AC72" s="426"/>
      <c r="AD72" s="327"/>
      <c r="AE72" s="40">
        <v>105</v>
      </c>
      <c r="AF72" s="373">
        <v>5.0480769230769232E-2</v>
      </c>
      <c r="AG72" s="358"/>
      <c r="AH72" s="330"/>
      <c r="AI72" s="39" t="s">
        <v>806</v>
      </c>
      <c r="AJ72" s="374" t="s">
        <v>806</v>
      </c>
      <c r="AK72" s="358"/>
      <c r="AL72" s="330"/>
      <c r="AM72" s="39">
        <v>25</v>
      </c>
      <c r="AN72" s="374">
        <v>1.201923076923077E-2</v>
      </c>
      <c r="AO72" s="358"/>
      <c r="AP72" s="330"/>
      <c r="AQ72" s="39">
        <v>85</v>
      </c>
      <c r="AR72" s="374">
        <v>4.0865384615384616E-2</v>
      </c>
      <c r="AS72" s="358"/>
      <c r="AT72" s="330"/>
      <c r="AU72" s="39">
        <v>20</v>
      </c>
      <c r="AV72" s="374" t="s">
        <v>1451</v>
      </c>
      <c r="AW72" s="159"/>
    </row>
    <row r="73" spans="1:49" ht="14.25" customHeight="1" x14ac:dyDescent="0.25">
      <c r="A73" s="253" t="s">
        <v>1157</v>
      </c>
      <c r="B73" s="110" t="s">
        <v>894</v>
      </c>
      <c r="C73" s="110"/>
      <c r="D73" s="129">
        <v>945</v>
      </c>
      <c r="E73" s="130"/>
      <c r="F73" s="40"/>
      <c r="G73" s="40">
        <v>45</v>
      </c>
      <c r="H73" s="131">
        <v>4.7619047619047616E-2</v>
      </c>
      <c r="I73" s="131"/>
      <c r="J73" s="132"/>
      <c r="K73" s="40">
        <v>575</v>
      </c>
      <c r="L73" s="131">
        <v>0.60846560846560849</v>
      </c>
      <c r="M73" s="133"/>
      <c r="N73" s="131"/>
      <c r="O73" s="40">
        <v>155</v>
      </c>
      <c r="P73" s="131">
        <v>0.16402116402116401</v>
      </c>
      <c r="Q73" s="131"/>
      <c r="R73" s="327"/>
      <c r="S73" s="40">
        <v>60</v>
      </c>
      <c r="T73" s="328">
        <v>7.1856287425149698E-2</v>
      </c>
      <c r="U73" s="527"/>
      <c r="V73" s="330"/>
      <c r="W73" s="39" t="s">
        <v>806</v>
      </c>
      <c r="X73" s="331" t="s">
        <v>806</v>
      </c>
      <c r="Y73" s="352"/>
      <c r="Z73" s="327"/>
      <c r="AA73" s="40">
        <v>0</v>
      </c>
      <c r="AB73" s="373">
        <v>0</v>
      </c>
      <c r="AC73" s="426"/>
      <c r="AD73" s="327"/>
      <c r="AE73" s="40">
        <v>20</v>
      </c>
      <c r="AF73" s="373">
        <v>2.1164021164021163E-2</v>
      </c>
      <c r="AG73" s="358"/>
      <c r="AH73" s="330"/>
      <c r="AI73" s="39" t="s">
        <v>806</v>
      </c>
      <c r="AJ73" s="374" t="s">
        <v>806</v>
      </c>
      <c r="AK73" s="358"/>
      <c r="AL73" s="330"/>
      <c r="AM73" s="39" t="s">
        <v>806</v>
      </c>
      <c r="AN73" s="374" t="s">
        <v>806</v>
      </c>
      <c r="AO73" s="358"/>
      <c r="AP73" s="330"/>
      <c r="AQ73" s="39">
        <v>55</v>
      </c>
      <c r="AR73" s="374">
        <v>5.8201058201058198E-2</v>
      </c>
      <c r="AS73" s="358"/>
      <c r="AT73" s="330"/>
      <c r="AU73" s="39">
        <v>15</v>
      </c>
      <c r="AV73" s="374">
        <v>1.5873015873015872E-2</v>
      </c>
      <c r="AW73" s="159"/>
    </row>
    <row r="74" spans="1:49" ht="14.25" customHeight="1" x14ac:dyDescent="0.25">
      <c r="A74" s="103" t="s">
        <v>1158</v>
      </c>
      <c r="B74" s="110" t="s">
        <v>895</v>
      </c>
      <c r="C74" s="110"/>
      <c r="D74" s="129">
        <v>1560</v>
      </c>
      <c r="E74" s="130"/>
      <c r="F74" s="40"/>
      <c r="G74" s="40">
        <v>85</v>
      </c>
      <c r="H74" s="131">
        <v>5.4487179487179488E-2</v>
      </c>
      <c r="I74" s="131"/>
      <c r="J74" s="132"/>
      <c r="K74" s="40">
        <v>1055</v>
      </c>
      <c r="L74" s="131">
        <v>0.67628205128205132</v>
      </c>
      <c r="M74" s="133"/>
      <c r="N74" s="131"/>
      <c r="O74" s="40">
        <v>145</v>
      </c>
      <c r="P74" s="131">
        <v>9.2948717948717952E-2</v>
      </c>
      <c r="Q74" s="131"/>
      <c r="R74" s="327"/>
      <c r="S74" s="40">
        <v>90</v>
      </c>
      <c r="T74" s="328">
        <v>6.545454545454546E-2</v>
      </c>
      <c r="U74" s="527"/>
      <c r="V74" s="330"/>
      <c r="W74" s="39" t="s">
        <v>806</v>
      </c>
      <c r="X74" s="331" t="s">
        <v>806</v>
      </c>
      <c r="Y74" s="352"/>
      <c r="Z74" s="327"/>
      <c r="AA74" s="40">
        <v>0</v>
      </c>
      <c r="AB74" s="373">
        <v>0</v>
      </c>
      <c r="AC74" s="426"/>
      <c r="AD74" s="327"/>
      <c r="AE74" s="40">
        <v>55</v>
      </c>
      <c r="AF74" s="373">
        <v>3.5256410256410256E-2</v>
      </c>
      <c r="AG74" s="358"/>
      <c r="AH74" s="330"/>
      <c r="AI74" s="39">
        <v>10</v>
      </c>
      <c r="AJ74" s="374" t="s">
        <v>1451</v>
      </c>
      <c r="AK74" s="358"/>
      <c r="AL74" s="330"/>
      <c r="AM74" s="39">
        <v>15</v>
      </c>
      <c r="AN74" s="374" t="s">
        <v>1451</v>
      </c>
      <c r="AO74" s="358"/>
      <c r="AP74" s="330"/>
      <c r="AQ74" s="39">
        <v>85</v>
      </c>
      <c r="AR74" s="374">
        <v>5.4487179487179488E-2</v>
      </c>
      <c r="AS74" s="358"/>
      <c r="AT74" s="330"/>
      <c r="AU74" s="39">
        <v>15</v>
      </c>
      <c r="AV74" s="374" t="s">
        <v>1451</v>
      </c>
      <c r="AW74" s="159"/>
    </row>
    <row r="75" spans="1:49" ht="14.25" customHeight="1" x14ac:dyDescent="0.25">
      <c r="A75" s="253" t="s">
        <v>1159</v>
      </c>
      <c r="B75" s="110" t="s">
        <v>896</v>
      </c>
      <c r="C75" s="110"/>
      <c r="D75" s="129">
        <v>9020</v>
      </c>
      <c r="E75" s="130"/>
      <c r="F75" s="40"/>
      <c r="G75" s="40">
        <v>575</v>
      </c>
      <c r="H75" s="131">
        <v>6.3747228381374726E-2</v>
      </c>
      <c r="I75" s="131"/>
      <c r="J75" s="132"/>
      <c r="K75" s="40">
        <v>6520</v>
      </c>
      <c r="L75" s="131">
        <v>0.72283813747228376</v>
      </c>
      <c r="M75" s="133"/>
      <c r="N75" s="131"/>
      <c r="O75" s="40">
        <v>820</v>
      </c>
      <c r="P75" s="131">
        <v>9.0909090909090912E-2</v>
      </c>
      <c r="Q75" s="131"/>
      <c r="R75" s="327"/>
      <c r="S75" s="40">
        <v>225</v>
      </c>
      <c r="T75" s="328">
        <v>2.7489309712889431E-2</v>
      </c>
      <c r="U75" s="527"/>
      <c r="V75" s="330"/>
      <c r="W75" s="39">
        <v>45</v>
      </c>
      <c r="X75" s="331" t="s">
        <v>1451</v>
      </c>
      <c r="Y75" s="352"/>
      <c r="Z75" s="327"/>
      <c r="AA75" s="40" t="s">
        <v>806</v>
      </c>
      <c r="AB75" s="373" t="s">
        <v>806</v>
      </c>
      <c r="AC75" s="426"/>
      <c r="AD75" s="327"/>
      <c r="AE75" s="40">
        <v>495</v>
      </c>
      <c r="AF75" s="373">
        <v>5.4878048780487805E-2</v>
      </c>
      <c r="AG75" s="358"/>
      <c r="AH75" s="330"/>
      <c r="AI75" s="39">
        <v>25</v>
      </c>
      <c r="AJ75" s="374" t="s">
        <v>1451</v>
      </c>
      <c r="AK75" s="358"/>
      <c r="AL75" s="330"/>
      <c r="AM75" s="39">
        <v>85</v>
      </c>
      <c r="AN75" s="374" t="s">
        <v>1451</v>
      </c>
      <c r="AO75" s="358"/>
      <c r="AP75" s="330"/>
      <c r="AQ75" s="39">
        <v>155</v>
      </c>
      <c r="AR75" s="374">
        <v>1.7184035476718405E-2</v>
      </c>
      <c r="AS75" s="358"/>
      <c r="AT75" s="330"/>
      <c r="AU75" s="39">
        <v>60</v>
      </c>
      <c r="AV75" s="374" t="s">
        <v>1451</v>
      </c>
      <c r="AW75" s="159"/>
    </row>
    <row r="76" spans="1:49" ht="14.25" customHeight="1" x14ac:dyDescent="0.25">
      <c r="A76" s="253" t="s">
        <v>1160</v>
      </c>
      <c r="B76" s="110" t="s">
        <v>897</v>
      </c>
      <c r="C76" s="110"/>
      <c r="D76" s="129">
        <v>3035</v>
      </c>
      <c r="E76" s="130"/>
      <c r="F76" s="40"/>
      <c r="G76" s="40">
        <v>190</v>
      </c>
      <c r="H76" s="131">
        <v>6.260296540362438E-2</v>
      </c>
      <c r="I76" s="131"/>
      <c r="J76" s="132"/>
      <c r="K76" s="40">
        <v>1885</v>
      </c>
      <c r="L76" s="131">
        <v>0.62108731466227352</v>
      </c>
      <c r="M76" s="133"/>
      <c r="N76" s="131"/>
      <c r="O76" s="40">
        <v>350</v>
      </c>
      <c r="P76" s="131">
        <v>0.11532125205930807</v>
      </c>
      <c r="Q76" s="131"/>
      <c r="R76" s="327"/>
      <c r="S76" s="40">
        <v>140</v>
      </c>
      <c r="T76" s="328">
        <v>5.4054054054054057E-2</v>
      </c>
      <c r="U76" s="527"/>
      <c r="V76" s="330"/>
      <c r="W76" s="39">
        <v>25</v>
      </c>
      <c r="X76" s="331" t="s">
        <v>1451</v>
      </c>
      <c r="Y76" s="352"/>
      <c r="Z76" s="327"/>
      <c r="AA76" s="40" t="s">
        <v>806</v>
      </c>
      <c r="AB76" s="373" t="s">
        <v>806</v>
      </c>
      <c r="AC76" s="426"/>
      <c r="AD76" s="327"/>
      <c r="AE76" s="40">
        <v>185</v>
      </c>
      <c r="AF76" s="373">
        <v>6.0955518945634266E-2</v>
      </c>
      <c r="AG76" s="358"/>
      <c r="AH76" s="330"/>
      <c r="AI76" s="39">
        <v>15</v>
      </c>
      <c r="AJ76" s="374" t="s">
        <v>1451</v>
      </c>
      <c r="AK76" s="358"/>
      <c r="AL76" s="330"/>
      <c r="AM76" s="39">
        <v>40</v>
      </c>
      <c r="AN76" s="374">
        <v>1.3179571663920923E-2</v>
      </c>
      <c r="AO76" s="358"/>
      <c r="AP76" s="330"/>
      <c r="AQ76" s="39">
        <v>160</v>
      </c>
      <c r="AR76" s="374">
        <v>5.2718286655683691E-2</v>
      </c>
      <c r="AS76" s="358"/>
      <c r="AT76" s="330"/>
      <c r="AU76" s="39">
        <v>35</v>
      </c>
      <c r="AV76" s="374">
        <v>1.1532125205930808E-2</v>
      </c>
      <c r="AW76" s="159"/>
    </row>
    <row r="77" spans="1:49" ht="14.25" customHeight="1" x14ac:dyDescent="0.25">
      <c r="A77" s="253" t="s">
        <v>1161</v>
      </c>
      <c r="B77" s="110" t="s">
        <v>898</v>
      </c>
      <c r="C77" s="110"/>
      <c r="D77" s="129">
        <v>3485</v>
      </c>
      <c r="E77" s="130"/>
      <c r="F77" s="40"/>
      <c r="G77" s="40">
        <v>210</v>
      </c>
      <c r="H77" s="131">
        <v>6.0258249641319941E-2</v>
      </c>
      <c r="I77" s="131"/>
      <c r="J77" s="132"/>
      <c r="K77" s="40">
        <v>2120</v>
      </c>
      <c r="L77" s="131">
        <v>0.60832137733142033</v>
      </c>
      <c r="M77" s="133"/>
      <c r="N77" s="131"/>
      <c r="O77" s="40">
        <v>350</v>
      </c>
      <c r="P77" s="131">
        <v>0.10043041606886657</v>
      </c>
      <c r="Q77" s="131"/>
      <c r="R77" s="327"/>
      <c r="S77" s="40">
        <v>235</v>
      </c>
      <c r="T77" s="328">
        <v>8.006814310051108E-2</v>
      </c>
      <c r="U77" s="527"/>
      <c r="V77" s="330"/>
      <c r="W77" s="39">
        <v>20</v>
      </c>
      <c r="X77" s="331" t="s">
        <v>1451</v>
      </c>
      <c r="Y77" s="352"/>
      <c r="Z77" s="327"/>
      <c r="AA77" s="40" t="s">
        <v>806</v>
      </c>
      <c r="AB77" s="373" t="s">
        <v>806</v>
      </c>
      <c r="AC77" s="426"/>
      <c r="AD77" s="327"/>
      <c r="AE77" s="40">
        <v>150</v>
      </c>
      <c r="AF77" s="373">
        <v>4.3041606886657105E-2</v>
      </c>
      <c r="AG77" s="358"/>
      <c r="AH77" s="330"/>
      <c r="AI77" s="39">
        <v>15</v>
      </c>
      <c r="AJ77" s="374" t="s">
        <v>1451</v>
      </c>
      <c r="AK77" s="358"/>
      <c r="AL77" s="330"/>
      <c r="AM77" s="39">
        <v>65</v>
      </c>
      <c r="AN77" s="374">
        <v>1.8651362984218076E-2</v>
      </c>
      <c r="AO77" s="358"/>
      <c r="AP77" s="330"/>
      <c r="AQ77" s="39">
        <v>285</v>
      </c>
      <c r="AR77" s="374">
        <v>8.1779053084648487E-2</v>
      </c>
      <c r="AS77" s="358"/>
      <c r="AT77" s="330"/>
      <c r="AU77" s="39">
        <v>40</v>
      </c>
      <c r="AV77" s="374">
        <v>1.1477761836441894E-2</v>
      </c>
      <c r="AW77" s="159"/>
    </row>
    <row r="78" spans="1:49" ht="14.25" customHeight="1" x14ac:dyDescent="0.25">
      <c r="A78" s="253" t="s">
        <v>1162</v>
      </c>
      <c r="B78" s="110" t="s">
        <v>899</v>
      </c>
      <c r="C78" s="110"/>
      <c r="D78" s="129">
        <v>10500</v>
      </c>
      <c r="E78" s="130"/>
      <c r="F78" s="40"/>
      <c r="G78" s="40">
        <v>660</v>
      </c>
      <c r="H78" s="131">
        <v>6.2857142857142861E-2</v>
      </c>
      <c r="I78" s="131"/>
      <c r="J78" s="132"/>
      <c r="K78" s="40">
        <v>6860</v>
      </c>
      <c r="L78" s="131">
        <v>0.65333333333333332</v>
      </c>
      <c r="M78" s="133"/>
      <c r="N78" s="131"/>
      <c r="O78" s="40">
        <v>1415</v>
      </c>
      <c r="P78" s="131">
        <v>0.13476190476190475</v>
      </c>
      <c r="Q78" s="131"/>
      <c r="R78" s="327"/>
      <c r="S78" s="40">
        <v>405</v>
      </c>
      <c r="T78" s="328">
        <v>4.3200000000000002E-2</v>
      </c>
      <c r="U78" s="527"/>
      <c r="V78" s="330"/>
      <c r="W78" s="39">
        <v>35</v>
      </c>
      <c r="X78" s="331" t="s">
        <v>1451</v>
      </c>
      <c r="Y78" s="352"/>
      <c r="Z78" s="327"/>
      <c r="AA78" s="40" t="s">
        <v>806</v>
      </c>
      <c r="AB78" s="373" t="s">
        <v>806</v>
      </c>
      <c r="AC78" s="426"/>
      <c r="AD78" s="327"/>
      <c r="AE78" s="40">
        <v>545</v>
      </c>
      <c r="AF78" s="373">
        <v>5.1904761904761905E-2</v>
      </c>
      <c r="AG78" s="358"/>
      <c r="AH78" s="330"/>
      <c r="AI78" s="39">
        <v>40</v>
      </c>
      <c r="AJ78" s="374" t="s">
        <v>1451</v>
      </c>
      <c r="AK78" s="358"/>
      <c r="AL78" s="330"/>
      <c r="AM78" s="39">
        <v>120</v>
      </c>
      <c r="AN78" s="374">
        <v>1.1428571428571429E-2</v>
      </c>
      <c r="AO78" s="358"/>
      <c r="AP78" s="330"/>
      <c r="AQ78" s="39">
        <v>315</v>
      </c>
      <c r="AR78" s="374">
        <v>0.03</v>
      </c>
      <c r="AS78" s="358"/>
      <c r="AT78" s="330"/>
      <c r="AU78" s="39">
        <v>110</v>
      </c>
      <c r="AV78" s="374">
        <v>1.0476190476190476E-2</v>
      </c>
      <c r="AW78" s="159"/>
    </row>
    <row r="79" spans="1:49" ht="14.25" customHeight="1" x14ac:dyDescent="0.25">
      <c r="A79" s="253" t="s">
        <v>1163</v>
      </c>
      <c r="B79" s="110" t="s">
        <v>900</v>
      </c>
      <c r="C79" s="110"/>
      <c r="D79" s="129">
        <v>2880</v>
      </c>
      <c r="E79" s="130"/>
      <c r="F79" s="40"/>
      <c r="G79" s="40">
        <v>205</v>
      </c>
      <c r="H79" s="131">
        <v>7.1180555555555552E-2</v>
      </c>
      <c r="I79" s="131"/>
      <c r="J79" s="132"/>
      <c r="K79" s="40">
        <v>1695</v>
      </c>
      <c r="L79" s="131">
        <v>0.58854166666666663</v>
      </c>
      <c r="M79" s="133"/>
      <c r="N79" s="131"/>
      <c r="O79" s="40">
        <v>360</v>
      </c>
      <c r="P79" s="131">
        <v>0.125</v>
      </c>
      <c r="Q79" s="131"/>
      <c r="R79" s="327"/>
      <c r="S79" s="40">
        <v>180</v>
      </c>
      <c r="T79" s="328">
        <v>7.3469387755102047E-2</v>
      </c>
      <c r="U79" s="527"/>
      <c r="V79" s="330"/>
      <c r="W79" s="39">
        <v>10</v>
      </c>
      <c r="X79" s="331" t="s">
        <v>1451</v>
      </c>
      <c r="Y79" s="352"/>
      <c r="Z79" s="327"/>
      <c r="AA79" s="40" t="s">
        <v>806</v>
      </c>
      <c r="AB79" s="373" t="s">
        <v>806</v>
      </c>
      <c r="AC79" s="426"/>
      <c r="AD79" s="327"/>
      <c r="AE79" s="40">
        <v>160</v>
      </c>
      <c r="AF79" s="373">
        <v>5.5555555555555552E-2</v>
      </c>
      <c r="AG79" s="358"/>
      <c r="AH79" s="330"/>
      <c r="AI79" s="39">
        <v>10</v>
      </c>
      <c r="AJ79" s="374" t="s">
        <v>1451</v>
      </c>
      <c r="AK79" s="358"/>
      <c r="AL79" s="330"/>
      <c r="AM79" s="39">
        <v>40</v>
      </c>
      <c r="AN79" s="374">
        <v>1.3888888888888888E-2</v>
      </c>
      <c r="AO79" s="358"/>
      <c r="AP79" s="330"/>
      <c r="AQ79" s="39">
        <v>175</v>
      </c>
      <c r="AR79" s="374">
        <v>6.0763888888888888E-2</v>
      </c>
      <c r="AS79" s="358"/>
      <c r="AT79" s="330"/>
      <c r="AU79" s="39">
        <v>40</v>
      </c>
      <c r="AV79" s="374">
        <v>1.3888888888888888E-2</v>
      </c>
      <c r="AW79" s="159"/>
    </row>
    <row r="80" spans="1:49" ht="14.25" customHeight="1" x14ac:dyDescent="0.25">
      <c r="A80" s="253" t="s">
        <v>1164</v>
      </c>
      <c r="B80" s="110" t="s">
        <v>901</v>
      </c>
      <c r="C80" s="110"/>
      <c r="D80" s="129">
        <v>2905</v>
      </c>
      <c r="E80" s="130"/>
      <c r="F80" s="40"/>
      <c r="G80" s="40">
        <v>185</v>
      </c>
      <c r="H80" s="131">
        <v>6.3683304647160072E-2</v>
      </c>
      <c r="I80" s="131"/>
      <c r="J80" s="132"/>
      <c r="K80" s="40">
        <v>1810</v>
      </c>
      <c r="L80" s="131">
        <v>0.62306368330464712</v>
      </c>
      <c r="M80" s="133"/>
      <c r="N80" s="131"/>
      <c r="O80" s="40">
        <v>355</v>
      </c>
      <c r="P80" s="131">
        <v>0.12220309810671257</v>
      </c>
      <c r="Q80" s="131"/>
      <c r="R80" s="327"/>
      <c r="S80" s="40">
        <v>180</v>
      </c>
      <c r="T80" s="328">
        <v>7.0588235294117646E-2</v>
      </c>
      <c r="U80" s="527"/>
      <c r="V80" s="330"/>
      <c r="W80" s="39">
        <v>20</v>
      </c>
      <c r="X80" s="331" t="s">
        <v>1451</v>
      </c>
      <c r="Y80" s="352"/>
      <c r="Z80" s="327"/>
      <c r="AA80" s="40" t="s">
        <v>806</v>
      </c>
      <c r="AB80" s="373" t="s">
        <v>806</v>
      </c>
      <c r="AC80" s="426"/>
      <c r="AD80" s="327"/>
      <c r="AE80" s="40">
        <v>100</v>
      </c>
      <c r="AF80" s="373">
        <v>3.4423407917383818E-2</v>
      </c>
      <c r="AG80" s="358"/>
      <c r="AH80" s="330"/>
      <c r="AI80" s="39">
        <v>20</v>
      </c>
      <c r="AJ80" s="374" t="s">
        <v>1451</v>
      </c>
      <c r="AK80" s="358"/>
      <c r="AL80" s="330"/>
      <c r="AM80" s="39">
        <v>35</v>
      </c>
      <c r="AN80" s="374">
        <v>1.2048192771084338E-2</v>
      </c>
      <c r="AO80" s="358"/>
      <c r="AP80" s="330"/>
      <c r="AQ80" s="39">
        <v>165</v>
      </c>
      <c r="AR80" s="374">
        <v>5.6798623063683308E-2</v>
      </c>
      <c r="AS80" s="358"/>
      <c r="AT80" s="330"/>
      <c r="AU80" s="39">
        <v>25</v>
      </c>
      <c r="AV80" s="374" t="s">
        <v>1451</v>
      </c>
      <c r="AW80" s="159"/>
    </row>
    <row r="81" spans="1:49" ht="14.25" customHeight="1" x14ac:dyDescent="0.25">
      <c r="A81" s="103" t="s">
        <v>1165</v>
      </c>
      <c r="B81" s="110" t="s">
        <v>902</v>
      </c>
      <c r="C81" s="110"/>
      <c r="D81" s="129">
        <v>2655</v>
      </c>
      <c r="E81" s="130"/>
      <c r="F81" s="40"/>
      <c r="G81" s="40">
        <v>160</v>
      </c>
      <c r="H81" s="131">
        <v>6.0263653483992465E-2</v>
      </c>
      <c r="I81" s="131"/>
      <c r="J81" s="132"/>
      <c r="K81" s="40">
        <v>1660</v>
      </c>
      <c r="L81" s="131">
        <v>0.62523540489642182</v>
      </c>
      <c r="M81" s="133"/>
      <c r="N81" s="131"/>
      <c r="O81" s="40">
        <v>250</v>
      </c>
      <c r="P81" s="131">
        <v>9.4161958568738227E-2</v>
      </c>
      <c r="Q81" s="131"/>
      <c r="R81" s="327"/>
      <c r="S81" s="40">
        <v>155</v>
      </c>
      <c r="T81" s="328">
        <v>6.8888888888888888E-2</v>
      </c>
      <c r="U81" s="527"/>
      <c r="V81" s="330"/>
      <c r="W81" s="39">
        <v>25</v>
      </c>
      <c r="X81" s="331" t="s">
        <v>1451</v>
      </c>
      <c r="Y81" s="352"/>
      <c r="Z81" s="327"/>
      <c r="AA81" s="40" t="s">
        <v>806</v>
      </c>
      <c r="AB81" s="373" t="s">
        <v>806</v>
      </c>
      <c r="AC81" s="426"/>
      <c r="AD81" s="327"/>
      <c r="AE81" s="40">
        <v>145</v>
      </c>
      <c r="AF81" s="373">
        <v>5.4613935969868174E-2</v>
      </c>
      <c r="AG81" s="358"/>
      <c r="AH81" s="330"/>
      <c r="AI81" s="39">
        <v>20</v>
      </c>
      <c r="AJ81" s="374" t="s">
        <v>1451</v>
      </c>
      <c r="AK81" s="358"/>
      <c r="AL81" s="330"/>
      <c r="AM81" s="39">
        <v>35</v>
      </c>
      <c r="AN81" s="374">
        <v>1.3182674199623353E-2</v>
      </c>
      <c r="AO81" s="358"/>
      <c r="AP81" s="330"/>
      <c r="AQ81" s="39">
        <v>170</v>
      </c>
      <c r="AR81" s="374">
        <v>6.4030131826741998E-2</v>
      </c>
      <c r="AS81" s="358"/>
      <c r="AT81" s="330"/>
      <c r="AU81" s="39">
        <v>30</v>
      </c>
      <c r="AV81" s="374">
        <v>1.1299435028248588E-2</v>
      </c>
      <c r="AW81" s="159"/>
    </row>
    <row r="82" spans="1:49" ht="14.25" customHeight="1" x14ac:dyDescent="0.25">
      <c r="A82" s="103" t="s">
        <v>1166</v>
      </c>
      <c r="B82" s="110" t="s">
        <v>903</v>
      </c>
      <c r="C82" s="110"/>
      <c r="D82" s="129">
        <v>1740</v>
      </c>
      <c r="E82" s="130"/>
      <c r="F82" s="40"/>
      <c r="G82" s="40">
        <v>70</v>
      </c>
      <c r="H82" s="131">
        <v>4.0229885057471264E-2</v>
      </c>
      <c r="I82" s="131"/>
      <c r="J82" s="132"/>
      <c r="K82" s="40">
        <v>1170</v>
      </c>
      <c r="L82" s="131">
        <v>0.67241379310344829</v>
      </c>
      <c r="M82" s="133"/>
      <c r="N82" s="131"/>
      <c r="O82" s="40">
        <v>180</v>
      </c>
      <c r="P82" s="131">
        <v>0.10344827586206896</v>
      </c>
      <c r="Q82" s="131"/>
      <c r="R82" s="327"/>
      <c r="S82" s="40">
        <v>90</v>
      </c>
      <c r="T82" s="328">
        <v>5.9602649006622516E-2</v>
      </c>
      <c r="U82" s="527"/>
      <c r="V82" s="330"/>
      <c r="W82" s="39" t="s">
        <v>806</v>
      </c>
      <c r="X82" s="331" t="s">
        <v>806</v>
      </c>
      <c r="Y82" s="352"/>
      <c r="Z82" s="327"/>
      <c r="AA82" s="40" t="s">
        <v>806</v>
      </c>
      <c r="AB82" s="373" t="s">
        <v>806</v>
      </c>
      <c r="AC82" s="426"/>
      <c r="AD82" s="327"/>
      <c r="AE82" s="40">
        <v>55</v>
      </c>
      <c r="AF82" s="373">
        <v>3.1609195402298854E-2</v>
      </c>
      <c r="AG82" s="358"/>
      <c r="AH82" s="330"/>
      <c r="AI82" s="39">
        <v>15</v>
      </c>
      <c r="AJ82" s="374" t="s">
        <v>1451</v>
      </c>
      <c r="AK82" s="358"/>
      <c r="AL82" s="330"/>
      <c r="AM82" s="39">
        <v>30</v>
      </c>
      <c r="AN82" s="374">
        <v>1.7241379310344827E-2</v>
      </c>
      <c r="AO82" s="358"/>
      <c r="AP82" s="330"/>
      <c r="AQ82" s="39">
        <v>90</v>
      </c>
      <c r="AR82" s="374">
        <v>5.1724137931034482E-2</v>
      </c>
      <c r="AS82" s="358"/>
      <c r="AT82" s="330"/>
      <c r="AU82" s="39">
        <v>35</v>
      </c>
      <c r="AV82" s="374">
        <v>2.0114942528735632E-2</v>
      </c>
      <c r="AW82" s="159"/>
    </row>
    <row r="83" spans="1:49" ht="14.25" customHeight="1" x14ac:dyDescent="0.25">
      <c r="A83" s="253" t="s">
        <v>1167</v>
      </c>
      <c r="B83" s="110" t="s">
        <v>904</v>
      </c>
      <c r="C83" s="110"/>
      <c r="D83" s="129">
        <v>2180</v>
      </c>
      <c r="E83" s="130"/>
      <c r="F83" s="40"/>
      <c r="G83" s="40">
        <v>115</v>
      </c>
      <c r="H83" s="131">
        <v>5.2752293577981654E-2</v>
      </c>
      <c r="I83" s="131"/>
      <c r="J83" s="132"/>
      <c r="K83" s="40">
        <v>1475</v>
      </c>
      <c r="L83" s="131">
        <v>0.67660550458715596</v>
      </c>
      <c r="M83" s="133"/>
      <c r="N83" s="131"/>
      <c r="O83" s="40">
        <v>325</v>
      </c>
      <c r="P83" s="131">
        <v>0.14908256880733944</v>
      </c>
      <c r="Q83" s="131"/>
      <c r="R83" s="327"/>
      <c r="S83" s="40">
        <v>80</v>
      </c>
      <c r="T83" s="328">
        <v>3.9900249376558602E-2</v>
      </c>
      <c r="U83" s="527"/>
      <c r="V83" s="330"/>
      <c r="W83" s="39">
        <v>10</v>
      </c>
      <c r="X83" s="331" t="s">
        <v>1451</v>
      </c>
      <c r="Y83" s="352"/>
      <c r="Z83" s="327"/>
      <c r="AA83" s="40">
        <v>0</v>
      </c>
      <c r="AB83" s="373">
        <v>0</v>
      </c>
      <c r="AC83" s="426"/>
      <c r="AD83" s="327"/>
      <c r="AE83" s="40">
        <v>75</v>
      </c>
      <c r="AF83" s="373">
        <v>3.4403669724770644E-2</v>
      </c>
      <c r="AG83" s="358"/>
      <c r="AH83" s="330"/>
      <c r="AI83" s="39">
        <v>15</v>
      </c>
      <c r="AJ83" s="374" t="s">
        <v>1451</v>
      </c>
      <c r="AK83" s="358"/>
      <c r="AL83" s="330"/>
      <c r="AM83" s="39">
        <v>15</v>
      </c>
      <c r="AN83" s="374" t="s">
        <v>1451</v>
      </c>
      <c r="AO83" s="358"/>
      <c r="AP83" s="330"/>
      <c r="AQ83" s="39">
        <v>50</v>
      </c>
      <c r="AR83" s="374">
        <v>2.2935779816513763E-2</v>
      </c>
      <c r="AS83" s="358"/>
      <c r="AT83" s="330"/>
      <c r="AU83" s="39">
        <v>15</v>
      </c>
      <c r="AV83" s="374" t="s">
        <v>1451</v>
      </c>
      <c r="AW83" s="159"/>
    </row>
    <row r="84" spans="1:49" ht="14.25" customHeight="1" x14ac:dyDescent="0.25">
      <c r="A84" s="253" t="s">
        <v>1168</v>
      </c>
      <c r="B84" s="110" t="s">
        <v>905</v>
      </c>
      <c r="C84" s="110"/>
      <c r="D84" s="129">
        <v>2490</v>
      </c>
      <c r="E84" s="130"/>
      <c r="F84" s="40"/>
      <c r="G84" s="40">
        <v>125</v>
      </c>
      <c r="H84" s="131">
        <v>5.0200803212851405E-2</v>
      </c>
      <c r="I84" s="131"/>
      <c r="J84" s="132"/>
      <c r="K84" s="40">
        <v>1605</v>
      </c>
      <c r="L84" s="131">
        <v>0.64457831325301207</v>
      </c>
      <c r="M84" s="133"/>
      <c r="N84" s="131"/>
      <c r="O84" s="40">
        <v>205</v>
      </c>
      <c r="P84" s="131">
        <v>8.2329317269076302E-2</v>
      </c>
      <c r="Q84" s="131"/>
      <c r="R84" s="327"/>
      <c r="S84" s="40">
        <v>165</v>
      </c>
      <c r="T84" s="328">
        <v>7.8014184397163122E-2</v>
      </c>
      <c r="U84" s="527"/>
      <c r="V84" s="330"/>
      <c r="W84" s="39">
        <v>15</v>
      </c>
      <c r="X84" s="331" t="s">
        <v>1451</v>
      </c>
      <c r="Y84" s="352"/>
      <c r="Z84" s="327"/>
      <c r="AA84" s="40" t="s">
        <v>806</v>
      </c>
      <c r="AB84" s="373" t="s">
        <v>806</v>
      </c>
      <c r="AC84" s="426"/>
      <c r="AD84" s="327"/>
      <c r="AE84" s="40">
        <v>105</v>
      </c>
      <c r="AF84" s="373">
        <v>4.2168674698795178E-2</v>
      </c>
      <c r="AG84" s="358"/>
      <c r="AH84" s="330"/>
      <c r="AI84" s="39">
        <v>15</v>
      </c>
      <c r="AJ84" s="374" t="s">
        <v>1451</v>
      </c>
      <c r="AK84" s="358"/>
      <c r="AL84" s="330"/>
      <c r="AM84" s="39">
        <v>35</v>
      </c>
      <c r="AN84" s="374">
        <v>1.4056224899598393E-2</v>
      </c>
      <c r="AO84" s="358"/>
      <c r="AP84" s="330"/>
      <c r="AQ84" s="39">
        <v>190</v>
      </c>
      <c r="AR84" s="374">
        <v>7.6305220883534142E-2</v>
      </c>
      <c r="AS84" s="358"/>
      <c r="AT84" s="330"/>
      <c r="AU84" s="39">
        <v>20</v>
      </c>
      <c r="AV84" s="374" t="s">
        <v>1451</v>
      </c>
      <c r="AW84" s="159"/>
    </row>
    <row r="85" spans="1:49" ht="14.25" customHeight="1" x14ac:dyDescent="0.25">
      <c r="A85" s="253" t="s">
        <v>1169</v>
      </c>
      <c r="B85" s="110" t="s">
        <v>906</v>
      </c>
      <c r="C85" s="110"/>
      <c r="D85" s="129">
        <v>4685</v>
      </c>
      <c r="E85" s="130"/>
      <c r="F85" s="40"/>
      <c r="G85" s="40">
        <v>355</v>
      </c>
      <c r="H85" s="131">
        <v>7.577374599786553E-2</v>
      </c>
      <c r="I85" s="131"/>
      <c r="J85" s="132"/>
      <c r="K85" s="40">
        <v>3180</v>
      </c>
      <c r="L85" s="131">
        <v>0.67876200640341511</v>
      </c>
      <c r="M85" s="133"/>
      <c r="N85" s="131"/>
      <c r="O85" s="40">
        <v>470</v>
      </c>
      <c r="P85" s="131">
        <v>0.10032017075773746</v>
      </c>
      <c r="Q85" s="131"/>
      <c r="R85" s="327"/>
      <c r="S85" s="40">
        <v>180</v>
      </c>
      <c r="T85" s="328">
        <v>4.2806183115338882E-2</v>
      </c>
      <c r="U85" s="527"/>
      <c r="V85" s="330"/>
      <c r="W85" s="39">
        <v>20</v>
      </c>
      <c r="X85" s="331" t="s">
        <v>1451</v>
      </c>
      <c r="Y85" s="352"/>
      <c r="Z85" s="327"/>
      <c r="AA85" s="40">
        <v>0</v>
      </c>
      <c r="AB85" s="373">
        <v>0</v>
      </c>
      <c r="AC85" s="426"/>
      <c r="AD85" s="327"/>
      <c r="AE85" s="40">
        <v>250</v>
      </c>
      <c r="AF85" s="373">
        <v>5.3361792956243333E-2</v>
      </c>
      <c r="AG85" s="358"/>
      <c r="AH85" s="330"/>
      <c r="AI85" s="39">
        <v>10</v>
      </c>
      <c r="AJ85" s="374" t="s">
        <v>1451</v>
      </c>
      <c r="AK85" s="358"/>
      <c r="AL85" s="330"/>
      <c r="AM85" s="39">
        <v>55</v>
      </c>
      <c r="AN85" s="374">
        <v>1.1739594450373533E-2</v>
      </c>
      <c r="AO85" s="358"/>
      <c r="AP85" s="330"/>
      <c r="AQ85" s="39">
        <v>130</v>
      </c>
      <c r="AR85" s="374">
        <v>2.7748132337246531E-2</v>
      </c>
      <c r="AS85" s="358"/>
      <c r="AT85" s="330"/>
      <c r="AU85" s="39">
        <v>35</v>
      </c>
      <c r="AV85" s="374" t="s">
        <v>1451</v>
      </c>
      <c r="AW85" s="159"/>
    </row>
    <row r="86" spans="1:49" ht="14.25" customHeight="1" x14ac:dyDescent="0.25">
      <c r="A86" s="253" t="s">
        <v>1170</v>
      </c>
      <c r="B86" s="110" t="s">
        <v>907</v>
      </c>
      <c r="C86" s="110"/>
      <c r="D86" s="129">
        <v>1165</v>
      </c>
      <c r="E86" s="130"/>
      <c r="F86" s="40"/>
      <c r="G86" s="40">
        <v>35</v>
      </c>
      <c r="H86" s="131">
        <v>3.0042918454935622E-2</v>
      </c>
      <c r="I86" s="131"/>
      <c r="J86" s="132"/>
      <c r="K86" s="40">
        <v>775</v>
      </c>
      <c r="L86" s="131">
        <v>0.66523605150214593</v>
      </c>
      <c r="M86" s="133"/>
      <c r="N86" s="131"/>
      <c r="O86" s="40">
        <v>205</v>
      </c>
      <c r="P86" s="131">
        <v>0.17596566523605151</v>
      </c>
      <c r="Q86" s="131"/>
      <c r="R86" s="327"/>
      <c r="S86" s="40">
        <v>45</v>
      </c>
      <c r="T86" s="328">
        <v>4.2452830188679243E-2</v>
      </c>
      <c r="U86" s="527"/>
      <c r="V86" s="330"/>
      <c r="W86" s="39" t="s">
        <v>806</v>
      </c>
      <c r="X86" s="331" t="s">
        <v>806</v>
      </c>
      <c r="Y86" s="352"/>
      <c r="Z86" s="327"/>
      <c r="AA86" s="40" t="s">
        <v>806</v>
      </c>
      <c r="AB86" s="373" t="s">
        <v>806</v>
      </c>
      <c r="AC86" s="426"/>
      <c r="AD86" s="327"/>
      <c r="AE86" s="40">
        <v>20</v>
      </c>
      <c r="AF86" s="373">
        <v>1.7167381974248927E-2</v>
      </c>
      <c r="AG86" s="358"/>
      <c r="AH86" s="330"/>
      <c r="AI86" s="39">
        <v>15</v>
      </c>
      <c r="AJ86" s="374">
        <v>1.2875536480686695E-2</v>
      </c>
      <c r="AK86" s="358"/>
      <c r="AL86" s="330"/>
      <c r="AM86" s="39" t="s">
        <v>806</v>
      </c>
      <c r="AN86" s="374" t="s">
        <v>806</v>
      </c>
      <c r="AO86" s="358"/>
      <c r="AP86" s="330"/>
      <c r="AQ86" s="39">
        <v>45</v>
      </c>
      <c r="AR86" s="374">
        <v>3.8626609442060089E-2</v>
      </c>
      <c r="AS86" s="358"/>
      <c r="AT86" s="330"/>
      <c r="AU86" s="39">
        <v>10</v>
      </c>
      <c r="AV86" s="374" t="s">
        <v>1451</v>
      </c>
      <c r="AW86" s="159"/>
    </row>
    <row r="87" spans="1:49" ht="14.25" customHeight="1" x14ac:dyDescent="0.25">
      <c r="A87" s="253" t="s">
        <v>1171</v>
      </c>
      <c r="B87" s="110" t="s">
        <v>908</v>
      </c>
      <c r="C87" s="110"/>
      <c r="D87" s="129">
        <v>1755</v>
      </c>
      <c r="E87" s="130"/>
      <c r="F87" s="40"/>
      <c r="G87" s="40">
        <v>120</v>
      </c>
      <c r="H87" s="131">
        <v>6.8376068376068383E-2</v>
      </c>
      <c r="I87" s="131"/>
      <c r="J87" s="132"/>
      <c r="K87" s="40">
        <v>1095</v>
      </c>
      <c r="L87" s="131">
        <v>0.62393162393162394</v>
      </c>
      <c r="M87" s="133"/>
      <c r="N87" s="131"/>
      <c r="O87" s="40">
        <v>160</v>
      </c>
      <c r="P87" s="131">
        <v>9.1168091168091173E-2</v>
      </c>
      <c r="Q87" s="131"/>
      <c r="R87" s="327"/>
      <c r="S87" s="40">
        <v>100</v>
      </c>
      <c r="T87" s="328">
        <v>6.7340067340067339E-2</v>
      </c>
      <c r="U87" s="527"/>
      <c r="V87" s="330"/>
      <c r="W87" s="39">
        <v>10</v>
      </c>
      <c r="X87" s="331" t="s">
        <v>1451</v>
      </c>
      <c r="Y87" s="352"/>
      <c r="Z87" s="327"/>
      <c r="AA87" s="40" t="s">
        <v>806</v>
      </c>
      <c r="AB87" s="373" t="s">
        <v>806</v>
      </c>
      <c r="AC87" s="426"/>
      <c r="AD87" s="327"/>
      <c r="AE87" s="40">
        <v>90</v>
      </c>
      <c r="AF87" s="373">
        <v>5.128205128205128E-2</v>
      </c>
      <c r="AG87" s="358"/>
      <c r="AH87" s="330"/>
      <c r="AI87" s="39" t="s">
        <v>806</v>
      </c>
      <c r="AJ87" s="374" t="s">
        <v>806</v>
      </c>
      <c r="AK87" s="358"/>
      <c r="AL87" s="330"/>
      <c r="AM87" s="39">
        <v>25</v>
      </c>
      <c r="AN87" s="374">
        <v>1.4245014245014245E-2</v>
      </c>
      <c r="AO87" s="358"/>
      <c r="AP87" s="330"/>
      <c r="AQ87" s="39">
        <v>125</v>
      </c>
      <c r="AR87" s="374">
        <v>7.1225071225071226E-2</v>
      </c>
      <c r="AS87" s="358"/>
      <c r="AT87" s="330"/>
      <c r="AU87" s="39">
        <v>25</v>
      </c>
      <c r="AV87" s="374">
        <v>1.4245014245014245E-2</v>
      </c>
      <c r="AW87" s="159"/>
    </row>
    <row r="88" spans="1:49" ht="14.25" customHeight="1" x14ac:dyDescent="0.25">
      <c r="A88" s="103" t="s">
        <v>1172</v>
      </c>
      <c r="B88" s="110" t="s">
        <v>909</v>
      </c>
      <c r="C88" s="110"/>
      <c r="D88" s="129">
        <v>685</v>
      </c>
      <c r="E88" s="130"/>
      <c r="F88" s="40"/>
      <c r="G88" s="40">
        <v>40</v>
      </c>
      <c r="H88" s="131">
        <v>5.8394160583941604E-2</v>
      </c>
      <c r="I88" s="131"/>
      <c r="J88" s="132"/>
      <c r="K88" s="40">
        <v>385</v>
      </c>
      <c r="L88" s="131">
        <v>0.56204379562043794</v>
      </c>
      <c r="M88" s="133"/>
      <c r="N88" s="131"/>
      <c r="O88" s="40">
        <v>115</v>
      </c>
      <c r="P88" s="131">
        <v>0.16788321167883211</v>
      </c>
      <c r="Q88" s="131"/>
      <c r="R88" s="327"/>
      <c r="S88" s="40">
        <v>45</v>
      </c>
      <c r="T88" s="328">
        <v>7.6923076923076927E-2</v>
      </c>
      <c r="U88" s="527"/>
      <c r="V88" s="330"/>
      <c r="W88" s="39" t="s">
        <v>806</v>
      </c>
      <c r="X88" s="331" t="s">
        <v>806</v>
      </c>
      <c r="Y88" s="352"/>
      <c r="Z88" s="327"/>
      <c r="AA88" s="40" t="s">
        <v>806</v>
      </c>
      <c r="AB88" s="373" t="s">
        <v>806</v>
      </c>
      <c r="AC88" s="426"/>
      <c r="AD88" s="327"/>
      <c r="AE88" s="40">
        <v>25</v>
      </c>
      <c r="AF88" s="373">
        <v>3.6496350364963501E-2</v>
      </c>
      <c r="AG88" s="358"/>
      <c r="AH88" s="330"/>
      <c r="AI88" s="39">
        <v>10</v>
      </c>
      <c r="AJ88" s="374">
        <v>1.4598540145985401E-2</v>
      </c>
      <c r="AK88" s="358"/>
      <c r="AL88" s="330"/>
      <c r="AM88" s="39" t="s">
        <v>806</v>
      </c>
      <c r="AN88" s="374" t="s">
        <v>806</v>
      </c>
      <c r="AO88" s="358"/>
      <c r="AP88" s="330"/>
      <c r="AQ88" s="39">
        <v>40</v>
      </c>
      <c r="AR88" s="374">
        <v>5.8394160583941604E-2</v>
      </c>
      <c r="AS88" s="358"/>
      <c r="AT88" s="330"/>
      <c r="AU88" s="39">
        <v>15</v>
      </c>
      <c r="AV88" s="374">
        <v>2.1897810218978103E-2</v>
      </c>
      <c r="AW88" s="159"/>
    </row>
    <row r="89" spans="1:49" ht="14.25" customHeight="1" x14ac:dyDescent="0.25">
      <c r="A89" s="253" t="s">
        <v>1173</v>
      </c>
      <c r="B89" s="110" t="s">
        <v>910</v>
      </c>
      <c r="C89" s="110"/>
      <c r="D89" s="129">
        <v>2860</v>
      </c>
      <c r="E89" s="130"/>
      <c r="F89" s="40"/>
      <c r="G89" s="40">
        <v>195</v>
      </c>
      <c r="H89" s="131">
        <v>6.8181818181818177E-2</v>
      </c>
      <c r="I89" s="131"/>
      <c r="J89" s="132"/>
      <c r="K89" s="40">
        <v>1855</v>
      </c>
      <c r="L89" s="131">
        <v>0.64860139860139865</v>
      </c>
      <c r="M89" s="133"/>
      <c r="N89" s="131"/>
      <c r="O89" s="40">
        <v>395</v>
      </c>
      <c r="P89" s="131">
        <v>0.1381118881118881</v>
      </c>
      <c r="Q89" s="131"/>
      <c r="R89" s="327"/>
      <c r="S89" s="40">
        <v>105</v>
      </c>
      <c r="T89" s="328">
        <v>4.1015625E-2</v>
      </c>
      <c r="U89" s="527"/>
      <c r="V89" s="330"/>
      <c r="W89" s="39">
        <v>10</v>
      </c>
      <c r="X89" s="331" t="s">
        <v>1451</v>
      </c>
      <c r="Y89" s="352"/>
      <c r="Z89" s="327"/>
      <c r="AA89" s="40" t="s">
        <v>806</v>
      </c>
      <c r="AB89" s="373" t="s">
        <v>806</v>
      </c>
      <c r="AC89" s="426"/>
      <c r="AD89" s="327"/>
      <c r="AE89" s="40">
        <v>150</v>
      </c>
      <c r="AF89" s="373">
        <v>5.2447552447552448E-2</v>
      </c>
      <c r="AG89" s="358"/>
      <c r="AH89" s="330"/>
      <c r="AI89" s="39" t="s">
        <v>806</v>
      </c>
      <c r="AJ89" s="374" t="s">
        <v>806</v>
      </c>
      <c r="AK89" s="358"/>
      <c r="AL89" s="330"/>
      <c r="AM89" s="39">
        <v>25</v>
      </c>
      <c r="AN89" s="374" t="s">
        <v>1451</v>
      </c>
      <c r="AO89" s="358"/>
      <c r="AP89" s="330"/>
      <c r="AQ89" s="39">
        <v>80</v>
      </c>
      <c r="AR89" s="374">
        <v>2.7972027972027972E-2</v>
      </c>
      <c r="AS89" s="358"/>
      <c r="AT89" s="330"/>
      <c r="AU89" s="39">
        <v>25</v>
      </c>
      <c r="AV89" s="374" t="s">
        <v>1451</v>
      </c>
      <c r="AW89" s="159"/>
    </row>
    <row r="90" spans="1:49" ht="14.25" customHeight="1" x14ac:dyDescent="0.25">
      <c r="A90" s="253" t="s">
        <v>1174</v>
      </c>
      <c r="B90" s="110" t="s">
        <v>911</v>
      </c>
      <c r="C90" s="110"/>
      <c r="D90" s="129">
        <v>690</v>
      </c>
      <c r="E90" s="130"/>
      <c r="F90" s="40"/>
      <c r="G90" s="40">
        <v>40</v>
      </c>
      <c r="H90" s="131">
        <v>5.7971014492753624E-2</v>
      </c>
      <c r="I90" s="131"/>
      <c r="J90" s="132"/>
      <c r="K90" s="40">
        <v>465</v>
      </c>
      <c r="L90" s="131">
        <v>0.67391304347826086</v>
      </c>
      <c r="M90" s="133"/>
      <c r="N90" s="131"/>
      <c r="O90" s="40">
        <v>85</v>
      </c>
      <c r="P90" s="131">
        <v>0.12318840579710146</v>
      </c>
      <c r="Q90" s="131"/>
      <c r="R90" s="327"/>
      <c r="S90" s="40">
        <v>30</v>
      </c>
      <c r="T90" s="328">
        <v>4.7619047619047616E-2</v>
      </c>
      <c r="U90" s="527"/>
      <c r="V90" s="330"/>
      <c r="W90" s="39">
        <v>10</v>
      </c>
      <c r="X90" s="331">
        <v>1.4492753623188406E-2</v>
      </c>
      <c r="Y90" s="352"/>
      <c r="Z90" s="327"/>
      <c r="AA90" s="40">
        <v>0</v>
      </c>
      <c r="AB90" s="373">
        <v>0</v>
      </c>
      <c r="AC90" s="426"/>
      <c r="AD90" s="327"/>
      <c r="AE90" s="40">
        <v>25</v>
      </c>
      <c r="AF90" s="373">
        <v>3.6231884057971016E-2</v>
      </c>
      <c r="AG90" s="358"/>
      <c r="AH90" s="330"/>
      <c r="AI90" s="39">
        <v>10</v>
      </c>
      <c r="AJ90" s="374">
        <v>1.4492753623188406E-2</v>
      </c>
      <c r="AK90" s="358"/>
      <c r="AL90" s="330"/>
      <c r="AM90" s="39" t="s">
        <v>806</v>
      </c>
      <c r="AN90" s="374" t="s">
        <v>806</v>
      </c>
      <c r="AO90" s="358"/>
      <c r="AP90" s="330"/>
      <c r="AQ90" s="39">
        <v>15</v>
      </c>
      <c r="AR90" s="374">
        <v>2.1739130434782608E-2</v>
      </c>
      <c r="AS90" s="358"/>
      <c r="AT90" s="330"/>
      <c r="AU90" s="39" t="s">
        <v>806</v>
      </c>
      <c r="AV90" s="374" t="s">
        <v>806</v>
      </c>
      <c r="AW90" s="159"/>
    </row>
    <row r="91" spans="1:49" ht="14.25" customHeight="1" x14ac:dyDescent="0.25">
      <c r="A91" s="253" t="s">
        <v>1175</v>
      </c>
      <c r="B91" s="110" t="s">
        <v>912</v>
      </c>
      <c r="C91" s="110"/>
      <c r="D91" s="129">
        <v>5885</v>
      </c>
      <c r="E91" s="130"/>
      <c r="F91" s="40"/>
      <c r="G91" s="40">
        <v>470</v>
      </c>
      <c r="H91" s="131">
        <v>7.9864061172472384E-2</v>
      </c>
      <c r="I91" s="131"/>
      <c r="J91" s="132"/>
      <c r="K91" s="40">
        <v>3545</v>
      </c>
      <c r="L91" s="131">
        <v>0.60237892948173322</v>
      </c>
      <c r="M91" s="133"/>
      <c r="N91" s="131"/>
      <c r="O91" s="40">
        <v>525</v>
      </c>
      <c r="P91" s="131">
        <v>8.9209855564995749E-2</v>
      </c>
      <c r="Q91" s="131"/>
      <c r="R91" s="327"/>
      <c r="S91" s="40">
        <v>500</v>
      </c>
      <c r="T91" s="328">
        <v>9.8619329388560162E-2</v>
      </c>
      <c r="U91" s="527"/>
      <c r="V91" s="330"/>
      <c r="W91" s="39">
        <v>30</v>
      </c>
      <c r="X91" s="331" t="s">
        <v>1451</v>
      </c>
      <c r="Y91" s="352"/>
      <c r="Z91" s="327"/>
      <c r="AA91" s="40" t="s">
        <v>806</v>
      </c>
      <c r="AB91" s="373" t="s">
        <v>806</v>
      </c>
      <c r="AC91" s="426"/>
      <c r="AD91" s="327"/>
      <c r="AE91" s="40">
        <v>240</v>
      </c>
      <c r="AF91" s="373">
        <v>4.0781648258283773E-2</v>
      </c>
      <c r="AG91" s="358"/>
      <c r="AH91" s="330"/>
      <c r="AI91" s="39">
        <v>35</v>
      </c>
      <c r="AJ91" s="374" t="s">
        <v>1451</v>
      </c>
      <c r="AK91" s="358"/>
      <c r="AL91" s="330"/>
      <c r="AM91" s="39">
        <v>95</v>
      </c>
      <c r="AN91" s="374">
        <v>1.6142735768903994E-2</v>
      </c>
      <c r="AO91" s="358"/>
      <c r="AP91" s="330"/>
      <c r="AQ91" s="39">
        <v>385</v>
      </c>
      <c r="AR91" s="374">
        <v>6.5420560747663545E-2</v>
      </c>
      <c r="AS91" s="358"/>
      <c r="AT91" s="330"/>
      <c r="AU91" s="39">
        <v>65</v>
      </c>
      <c r="AV91" s="374">
        <v>1.1045029736618521E-2</v>
      </c>
      <c r="AW91" s="159"/>
    </row>
    <row r="92" spans="1:49" ht="14.25" customHeight="1" x14ac:dyDescent="0.25">
      <c r="A92" s="253" t="s">
        <v>1176</v>
      </c>
      <c r="B92" s="110" t="s">
        <v>913</v>
      </c>
      <c r="C92" s="110"/>
      <c r="D92" s="129">
        <v>2050</v>
      </c>
      <c r="E92" s="130"/>
      <c r="F92" s="40"/>
      <c r="G92" s="40">
        <v>140</v>
      </c>
      <c r="H92" s="131">
        <v>6.8292682926829273E-2</v>
      </c>
      <c r="I92" s="131"/>
      <c r="J92" s="132"/>
      <c r="K92" s="40">
        <v>1110</v>
      </c>
      <c r="L92" s="131">
        <v>0.54146341463414638</v>
      </c>
      <c r="M92" s="133"/>
      <c r="N92" s="131"/>
      <c r="O92" s="40">
        <v>365</v>
      </c>
      <c r="P92" s="131">
        <v>0.17804878048780487</v>
      </c>
      <c r="Q92" s="131"/>
      <c r="R92" s="327"/>
      <c r="S92" s="40">
        <v>90</v>
      </c>
      <c r="T92" s="328">
        <v>5.2785923753665691E-2</v>
      </c>
      <c r="U92" s="527"/>
      <c r="V92" s="330"/>
      <c r="W92" s="39" t="s">
        <v>806</v>
      </c>
      <c r="X92" s="331" t="s">
        <v>806</v>
      </c>
      <c r="Y92" s="352"/>
      <c r="Z92" s="327"/>
      <c r="AA92" s="40" t="s">
        <v>806</v>
      </c>
      <c r="AB92" s="373" t="s">
        <v>806</v>
      </c>
      <c r="AC92" s="426"/>
      <c r="AD92" s="327"/>
      <c r="AE92" s="40">
        <v>125</v>
      </c>
      <c r="AF92" s="373">
        <v>6.097560975609756E-2</v>
      </c>
      <c r="AG92" s="358"/>
      <c r="AH92" s="330"/>
      <c r="AI92" s="39" t="s">
        <v>806</v>
      </c>
      <c r="AJ92" s="374" t="s">
        <v>806</v>
      </c>
      <c r="AK92" s="358"/>
      <c r="AL92" s="330"/>
      <c r="AM92" s="39">
        <v>35</v>
      </c>
      <c r="AN92" s="374">
        <v>1.7073170731707318E-2</v>
      </c>
      <c r="AO92" s="358"/>
      <c r="AP92" s="330"/>
      <c r="AQ92" s="39">
        <v>145</v>
      </c>
      <c r="AR92" s="374">
        <v>7.0731707317073164E-2</v>
      </c>
      <c r="AS92" s="358"/>
      <c r="AT92" s="330"/>
      <c r="AU92" s="39">
        <v>25</v>
      </c>
      <c r="AV92" s="374">
        <v>1.2195121951219513E-2</v>
      </c>
      <c r="AW92" s="159"/>
    </row>
    <row r="93" spans="1:49" ht="14.25" customHeight="1" x14ac:dyDescent="0.25">
      <c r="A93" s="253" t="s">
        <v>1177</v>
      </c>
      <c r="B93" s="110" t="s">
        <v>914</v>
      </c>
      <c r="C93" s="110"/>
      <c r="D93" s="129">
        <v>1505</v>
      </c>
      <c r="E93" s="130"/>
      <c r="F93" s="40"/>
      <c r="G93" s="40">
        <v>70</v>
      </c>
      <c r="H93" s="131">
        <v>4.6511627906976744E-2</v>
      </c>
      <c r="I93" s="131"/>
      <c r="J93" s="132"/>
      <c r="K93" s="40">
        <v>990</v>
      </c>
      <c r="L93" s="131">
        <v>0.65780730897009965</v>
      </c>
      <c r="M93" s="133"/>
      <c r="N93" s="131"/>
      <c r="O93" s="40">
        <v>220</v>
      </c>
      <c r="P93" s="131">
        <v>0.1461794019933555</v>
      </c>
      <c r="Q93" s="131"/>
      <c r="R93" s="327"/>
      <c r="S93" s="40">
        <v>70</v>
      </c>
      <c r="T93" s="328">
        <v>5.185185185185185E-2</v>
      </c>
      <c r="U93" s="527"/>
      <c r="V93" s="330"/>
      <c r="W93" s="39" t="s">
        <v>806</v>
      </c>
      <c r="X93" s="331" t="s">
        <v>806</v>
      </c>
      <c r="Y93" s="352"/>
      <c r="Z93" s="327"/>
      <c r="AA93" s="40" t="s">
        <v>806</v>
      </c>
      <c r="AB93" s="373" t="s">
        <v>806</v>
      </c>
      <c r="AC93" s="426"/>
      <c r="AD93" s="327"/>
      <c r="AE93" s="40">
        <v>55</v>
      </c>
      <c r="AF93" s="373">
        <v>3.6544850498338874E-2</v>
      </c>
      <c r="AG93" s="358"/>
      <c r="AH93" s="330"/>
      <c r="AI93" s="39" t="s">
        <v>806</v>
      </c>
      <c r="AJ93" s="374" t="s">
        <v>806</v>
      </c>
      <c r="AK93" s="358"/>
      <c r="AL93" s="330"/>
      <c r="AM93" s="39">
        <v>10</v>
      </c>
      <c r="AN93" s="374" t="s">
        <v>1451</v>
      </c>
      <c r="AO93" s="358"/>
      <c r="AP93" s="330"/>
      <c r="AQ93" s="39">
        <v>55</v>
      </c>
      <c r="AR93" s="374">
        <v>3.6544850498338874E-2</v>
      </c>
      <c r="AS93" s="358"/>
      <c r="AT93" s="330"/>
      <c r="AU93" s="39">
        <v>25</v>
      </c>
      <c r="AV93" s="374">
        <v>1.6611295681063124E-2</v>
      </c>
      <c r="AW93" s="159"/>
    </row>
    <row r="94" spans="1:49" ht="14.25" customHeight="1" x14ac:dyDescent="0.25">
      <c r="A94" s="253" t="s">
        <v>1178</v>
      </c>
      <c r="B94" s="110" t="s">
        <v>915</v>
      </c>
      <c r="C94" s="110"/>
      <c r="D94" s="129">
        <v>4095</v>
      </c>
      <c r="E94" s="130"/>
      <c r="F94" s="40"/>
      <c r="G94" s="40">
        <v>245</v>
      </c>
      <c r="H94" s="131">
        <v>5.9829059829059832E-2</v>
      </c>
      <c r="I94" s="131"/>
      <c r="J94" s="132"/>
      <c r="K94" s="40">
        <v>2485</v>
      </c>
      <c r="L94" s="131">
        <v>0.60683760683760679</v>
      </c>
      <c r="M94" s="133"/>
      <c r="N94" s="131"/>
      <c r="O94" s="40">
        <v>740</v>
      </c>
      <c r="P94" s="131">
        <v>0.1807081807081807</v>
      </c>
      <c r="Q94" s="131"/>
      <c r="R94" s="327"/>
      <c r="S94" s="40">
        <v>170</v>
      </c>
      <c r="T94" s="328">
        <v>4.6384720327421552E-2</v>
      </c>
      <c r="U94" s="527"/>
      <c r="V94" s="330"/>
      <c r="W94" s="39">
        <v>25</v>
      </c>
      <c r="X94" s="331" t="s">
        <v>1451</v>
      </c>
      <c r="Y94" s="352"/>
      <c r="Z94" s="327"/>
      <c r="AA94" s="40" t="s">
        <v>806</v>
      </c>
      <c r="AB94" s="373" t="s">
        <v>806</v>
      </c>
      <c r="AC94" s="426"/>
      <c r="AD94" s="327"/>
      <c r="AE94" s="40">
        <v>185</v>
      </c>
      <c r="AF94" s="373">
        <v>4.5177045177045176E-2</v>
      </c>
      <c r="AG94" s="358"/>
      <c r="AH94" s="330"/>
      <c r="AI94" s="39">
        <v>15</v>
      </c>
      <c r="AJ94" s="374" t="s">
        <v>1451</v>
      </c>
      <c r="AK94" s="358"/>
      <c r="AL94" s="330"/>
      <c r="AM94" s="39">
        <v>50</v>
      </c>
      <c r="AN94" s="374">
        <v>1.221001221001221E-2</v>
      </c>
      <c r="AO94" s="358"/>
      <c r="AP94" s="330"/>
      <c r="AQ94" s="39">
        <v>135</v>
      </c>
      <c r="AR94" s="374">
        <v>3.2967032967032968E-2</v>
      </c>
      <c r="AS94" s="358"/>
      <c r="AT94" s="330"/>
      <c r="AU94" s="39">
        <v>45</v>
      </c>
      <c r="AV94" s="374">
        <v>1.098901098901099E-2</v>
      </c>
      <c r="AW94" s="159"/>
    </row>
    <row r="95" spans="1:49" ht="14.25" customHeight="1" x14ac:dyDescent="0.25">
      <c r="A95" s="253" t="s">
        <v>1179</v>
      </c>
      <c r="B95" s="110" t="s">
        <v>916</v>
      </c>
      <c r="C95" s="110"/>
      <c r="D95" s="129">
        <v>4475</v>
      </c>
      <c r="E95" s="130"/>
      <c r="F95" s="40"/>
      <c r="G95" s="40">
        <v>220</v>
      </c>
      <c r="H95" s="131">
        <v>4.9162011173184354E-2</v>
      </c>
      <c r="I95" s="131"/>
      <c r="J95" s="132"/>
      <c r="K95" s="40">
        <v>3010</v>
      </c>
      <c r="L95" s="131">
        <v>0.6726256983240223</v>
      </c>
      <c r="M95" s="133"/>
      <c r="N95" s="131"/>
      <c r="O95" s="40">
        <v>645</v>
      </c>
      <c r="P95" s="131">
        <v>0.14413407821229049</v>
      </c>
      <c r="Q95" s="131"/>
      <c r="R95" s="327"/>
      <c r="S95" s="40">
        <v>170</v>
      </c>
      <c r="T95" s="328">
        <v>4.1871921182266007E-2</v>
      </c>
      <c r="U95" s="527"/>
      <c r="V95" s="330"/>
      <c r="W95" s="39">
        <v>15</v>
      </c>
      <c r="X95" s="331" t="s">
        <v>1451</v>
      </c>
      <c r="Y95" s="352"/>
      <c r="Z95" s="327"/>
      <c r="AA95" s="40" t="s">
        <v>806</v>
      </c>
      <c r="AB95" s="373" t="s">
        <v>806</v>
      </c>
      <c r="AC95" s="426"/>
      <c r="AD95" s="327"/>
      <c r="AE95" s="40">
        <v>145</v>
      </c>
      <c r="AF95" s="373">
        <v>3.2402234636871509E-2</v>
      </c>
      <c r="AG95" s="358"/>
      <c r="AH95" s="330"/>
      <c r="AI95" s="39">
        <v>25</v>
      </c>
      <c r="AJ95" s="374" t="s">
        <v>1451</v>
      </c>
      <c r="AK95" s="358"/>
      <c r="AL95" s="330"/>
      <c r="AM95" s="39">
        <v>45</v>
      </c>
      <c r="AN95" s="374">
        <v>1.0055865921787709E-2</v>
      </c>
      <c r="AO95" s="358"/>
      <c r="AP95" s="330"/>
      <c r="AQ95" s="39">
        <v>130</v>
      </c>
      <c r="AR95" s="374">
        <v>2.9050279329608939E-2</v>
      </c>
      <c r="AS95" s="358"/>
      <c r="AT95" s="330"/>
      <c r="AU95" s="39">
        <v>55</v>
      </c>
      <c r="AV95" s="374">
        <v>1.2290502793296089E-2</v>
      </c>
      <c r="AW95" s="159"/>
    </row>
    <row r="96" spans="1:49" ht="14.25" customHeight="1" x14ac:dyDescent="0.25">
      <c r="A96" s="253" t="s">
        <v>1180</v>
      </c>
      <c r="B96" s="110" t="s">
        <v>917</v>
      </c>
      <c r="C96" s="110"/>
      <c r="D96" s="129">
        <v>2615</v>
      </c>
      <c r="E96" s="130"/>
      <c r="F96" s="40"/>
      <c r="G96" s="40">
        <v>150</v>
      </c>
      <c r="H96" s="131">
        <v>5.736137667304015E-2</v>
      </c>
      <c r="I96" s="131"/>
      <c r="J96" s="132"/>
      <c r="K96" s="40">
        <v>1540</v>
      </c>
      <c r="L96" s="131">
        <v>0.58891013384321222</v>
      </c>
      <c r="M96" s="133"/>
      <c r="N96" s="131"/>
      <c r="O96" s="40">
        <v>295</v>
      </c>
      <c r="P96" s="131">
        <v>0.11281070745697896</v>
      </c>
      <c r="Q96" s="131"/>
      <c r="R96" s="327"/>
      <c r="S96" s="40">
        <v>190</v>
      </c>
      <c r="T96" s="328">
        <v>8.7356321839080459E-2</v>
      </c>
      <c r="U96" s="527"/>
      <c r="V96" s="330"/>
      <c r="W96" s="39" t="s">
        <v>806</v>
      </c>
      <c r="X96" s="331" t="s">
        <v>806</v>
      </c>
      <c r="Y96" s="352"/>
      <c r="Z96" s="327"/>
      <c r="AA96" s="40" t="s">
        <v>806</v>
      </c>
      <c r="AB96" s="373" t="s">
        <v>806</v>
      </c>
      <c r="AC96" s="426"/>
      <c r="AD96" s="327"/>
      <c r="AE96" s="40">
        <v>95</v>
      </c>
      <c r="AF96" s="373">
        <v>3.6328871892925434E-2</v>
      </c>
      <c r="AG96" s="358"/>
      <c r="AH96" s="330"/>
      <c r="AI96" s="39">
        <v>15</v>
      </c>
      <c r="AJ96" s="374" t="s">
        <v>1451</v>
      </c>
      <c r="AK96" s="358"/>
      <c r="AL96" s="330"/>
      <c r="AM96" s="39">
        <v>35</v>
      </c>
      <c r="AN96" s="374">
        <v>1.338432122370937E-2</v>
      </c>
      <c r="AO96" s="358"/>
      <c r="AP96" s="330"/>
      <c r="AQ96" s="39">
        <v>245</v>
      </c>
      <c r="AR96" s="374">
        <v>9.3690248565965584E-2</v>
      </c>
      <c r="AS96" s="358"/>
      <c r="AT96" s="330"/>
      <c r="AU96" s="39">
        <v>40</v>
      </c>
      <c r="AV96" s="374">
        <v>1.5296367112810707E-2</v>
      </c>
      <c r="AW96" s="159"/>
    </row>
    <row r="97" spans="1:49" ht="14.25" customHeight="1" x14ac:dyDescent="0.25">
      <c r="A97" s="103" t="s">
        <v>1181</v>
      </c>
      <c r="B97" s="110" t="s">
        <v>918</v>
      </c>
      <c r="C97" s="110"/>
      <c r="D97" s="129">
        <v>1750</v>
      </c>
      <c r="E97" s="130"/>
      <c r="F97" s="40"/>
      <c r="G97" s="40">
        <v>115</v>
      </c>
      <c r="H97" s="131">
        <v>6.5714285714285711E-2</v>
      </c>
      <c r="I97" s="131"/>
      <c r="J97" s="132"/>
      <c r="K97" s="40">
        <v>1080</v>
      </c>
      <c r="L97" s="131">
        <v>0.6171428571428571</v>
      </c>
      <c r="M97" s="133"/>
      <c r="N97" s="131"/>
      <c r="O97" s="40">
        <v>320</v>
      </c>
      <c r="P97" s="131">
        <v>0.18285714285714286</v>
      </c>
      <c r="Q97" s="131"/>
      <c r="R97" s="327"/>
      <c r="S97" s="40">
        <v>60</v>
      </c>
      <c r="T97" s="328">
        <v>3.8095238095238099E-2</v>
      </c>
      <c r="U97" s="527"/>
      <c r="V97" s="330"/>
      <c r="W97" s="39" t="s">
        <v>806</v>
      </c>
      <c r="X97" s="331" t="s">
        <v>806</v>
      </c>
      <c r="Y97" s="352"/>
      <c r="Z97" s="327"/>
      <c r="AA97" s="40" t="s">
        <v>806</v>
      </c>
      <c r="AB97" s="373" t="s">
        <v>806</v>
      </c>
      <c r="AC97" s="426"/>
      <c r="AD97" s="327"/>
      <c r="AE97" s="40">
        <v>75</v>
      </c>
      <c r="AF97" s="373">
        <v>4.2857142857142858E-2</v>
      </c>
      <c r="AG97" s="358"/>
      <c r="AH97" s="330"/>
      <c r="AI97" s="39" t="s">
        <v>806</v>
      </c>
      <c r="AJ97" s="374" t="s">
        <v>806</v>
      </c>
      <c r="AK97" s="358"/>
      <c r="AL97" s="330"/>
      <c r="AM97" s="39">
        <v>15</v>
      </c>
      <c r="AN97" s="374" t="s">
        <v>1451</v>
      </c>
      <c r="AO97" s="358"/>
      <c r="AP97" s="330"/>
      <c r="AQ97" s="39">
        <v>45</v>
      </c>
      <c r="AR97" s="374">
        <v>2.5714285714285714E-2</v>
      </c>
      <c r="AS97" s="358"/>
      <c r="AT97" s="330"/>
      <c r="AU97" s="39">
        <v>15</v>
      </c>
      <c r="AV97" s="374" t="s">
        <v>1451</v>
      </c>
      <c r="AW97" s="159"/>
    </row>
    <row r="98" spans="1:49" ht="14.25" customHeight="1" x14ac:dyDescent="0.25">
      <c r="A98" s="253" t="s">
        <v>1182</v>
      </c>
      <c r="B98" s="110" t="s">
        <v>919</v>
      </c>
      <c r="C98" s="110"/>
      <c r="D98" s="129">
        <v>1965</v>
      </c>
      <c r="E98" s="130"/>
      <c r="F98" s="40"/>
      <c r="G98" s="40">
        <v>85</v>
      </c>
      <c r="H98" s="131">
        <v>4.3256997455470736E-2</v>
      </c>
      <c r="I98" s="131"/>
      <c r="J98" s="132"/>
      <c r="K98" s="40">
        <v>1385</v>
      </c>
      <c r="L98" s="131">
        <v>0.7048346055979644</v>
      </c>
      <c r="M98" s="133"/>
      <c r="N98" s="131"/>
      <c r="O98" s="40">
        <v>210</v>
      </c>
      <c r="P98" s="131">
        <v>0.10687022900763359</v>
      </c>
      <c r="Q98" s="131"/>
      <c r="R98" s="327"/>
      <c r="S98" s="40">
        <v>85</v>
      </c>
      <c r="T98" s="328">
        <v>4.8158640226628892E-2</v>
      </c>
      <c r="U98" s="527"/>
      <c r="V98" s="330"/>
      <c r="W98" s="39" t="s">
        <v>806</v>
      </c>
      <c r="X98" s="331" t="s">
        <v>806</v>
      </c>
      <c r="Y98" s="352"/>
      <c r="Z98" s="327"/>
      <c r="AA98" s="40">
        <v>0</v>
      </c>
      <c r="AB98" s="373">
        <v>0</v>
      </c>
      <c r="AC98" s="426"/>
      <c r="AD98" s="327"/>
      <c r="AE98" s="40">
        <v>75</v>
      </c>
      <c r="AF98" s="373">
        <v>3.8167938931297711E-2</v>
      </c>
      <c r="AG98" s="358"/>
      <c r="AH98" s="330"/>
      <c r="AI98" s="39">
        <v>10</v>
      </c>
      <c r="AJ98" s="374" t="s">
        <v>1451</v>
      </c>
      <c r="AK98" s="358"/>
      <c r="AL98" s="330"/>
      <c r="AM98" s="39">
        <v>25</v>
      </c>
      <c r="AN98" s="374">
        <v>1.2722646310432569E-2</v>
      </c>
      <c r="AO98" s="358"/>
      <c r="AP98" s="330"/>
      <c r="AQ98" s="39">
        <v>65</v>
      </c>
      <c r="AR98" s="374">
        <v>3.3078880407124679E-2</v>
      </c>
      <c r="AS98" s="358"/>
      <c r="AT98" s="330"/>
      <c r="AU98" s="39">
        <v>15</v>
      </c>
      <c r="AV98" s="374" t="s">
        <v>1451</v>
      </c>
      <c r="AW98" s="159"/>
    </row>
    <row r="99" spans="1:49" ht="14.25" customHeight="1" x14ac:dyDescent="0.25">
      <c r="A99" s="253" t="s">
        <v>1183</v>
      </c>
      <c r="B99" s="110" t="s">
        <v>920</v>
      </c>
      <c r="C99" s="110"/>
      <c r="D99" s="129">
        <v>2465</v>
      </c>
      <c r="E99" s="130"/>
      <c r="F99" s="40"/>
      <c r="G99" s="40">
        <v>145</v>
      </c>
      <c r="H99" s="131">
        <v>5.8823529411764705E-2</v>
      </c>
      <c r="I99" s="131"/>
      <c r="J99" s="132"/>
      <c r="K99" s="40">
        <v>1705</v>
      </c>
      <c r="L99" s="131">
        <v>0.69168356997971603</v>
      </c>
      <c r="M99" s="133"/>
      <c r="N99" s="131"/>
      <c r="O99" s="40">
        <v>345</v>
      </c>
      <c r="P99" s="131">
        <v>0.13995943204868155</v>
      </c>
      <c r="Q99" s="131"/>
      <c r="R99" s="327"/>
      <c r="S99" s="40">
        <v>70</v>
      </c>
      <c r="T99" s="328">
        <v>3.0769230769230771E-2</v>
      </c>
      <c r="U99" s="527"/>
      <c r="V99" s="330"/>
      <c r="W99" s="39">
        <v>10</v>
      </c>
      <c r="X99" s="331" t="s">
        <v>1451</v>
      </c>
      <c r="Y99" s="352"/>
      <c r="Z99" s="327"/>
      <c r="AA99" s="40" t="s">
        <v>806</v>
      </c>
      <c r="AB99" s="373" t="s">
        <v>806</v>
      </c>
      <c r="AC99" s="426"/>
      <c r="AD99" s="327"/>
      <c r="AE99" s="40">
        <v>90</v>
      </c>
      <c r="AF99" s="373">
        <v>3.6511156186612576E-2</v>
      </c>
      <c r="AG99" s="358"/>
      <c r="AH99" s="330"/>
      <c r="AI99" s="39" t="s">
        <v>806</v>
      </c>
      <c r="AJ99" s="374" t="s">
        <v>806</v>
      </c>
      <c r="AK99" s="358"/>
      <c r="AL99" s="330"/>
      <c r="AM99" s="39">
        <v>15</v>
      </c>
      <c r="AN99" s="374" t="s">
        <v>1451</v>
      </c>
      <c r="AO99" s="358"/>
      <c r="AP99" s="330"/>
      <c r="AQ99" s="39">
        <v>65</v>
      </c>
      <c r="AR99" s="374">
        <v>2.6369168356997971E-2</v>
      </c>
      <c r="AS99" s="358"/>
      <c r="AT99" s="330"/>
      <c r="AU99" s="39">
        <v>20</v>
      </c>
      <c r="AV99" s="374" t="s">
        <v>1451</v>
      </c>
      <c r="AW99" s="159"/>
    </row>
    <row r="100" spans="1:49" ht="14.25" customHeight="1" x14ac:dyDescent="0.25">
      <c r="A100" s="253" t="s">
        <v>1184</v>
      </c>
      <c r="B100" s="110" t="s">
        <v>921</v>
      </c>
      <c r="C100" s="110"/>
      <c r="D100" s="129">
        <v>1230</v>
      </c>
      <c r="E100" s="130"/>
      <c r="F100" s="40"/>
      <c r="G100" s="40">
        <v>60</v>
      </c>
      <c r="H100" s="131">
        <v>4.878048780487805E-2</v>
      </c>
      <c r="I100" s="131"/>
      <c r="J100" s="132"/>
      <c r="K100" s="40">
        <v>840</v>
      </c>
      <c r="L100" s="131">
        <v>0.68292682926829273</v>
      </c>
      <c r="M100" s="133"/>
      <c r="N100" s="131"/>
      <c r="O100" s="40">
        <v>145</v>
      </c>
      <c r="P100" s="131">
        <v>0.11788617886178862</v>
      </c>
      <c r="Q100" s="131"/>
      <c r="R100" s="327"/>
      <c r="S100" s="40">
        <v>55</v>
      </c>
      <c r="T100" s="328">
        <v>0.05</v>
      </c>
      <c r="U100" s="527"/>
      <c r="V100" s="330"/>
      <c r="W100" s="39" t="s">
        <v>806</v>
      </c>
      <c r="X100" s="331" t="s">
        <v>806</v>
      </c>
      <c r="Y100" s="352"/>
      <c r="Z100" s="327"/>
      <c r="AA100" s="40" t="s">
        <v>806</v>
      </c>
      <c r="AB100" s="373" t="s">
        <v>806</v>
      </c>
      <c r="AC100" s="426"/>
      <c r="AD100" s="327"/>
      <c r="AE100" s="40">
        <v>30</v>
      </c>
      <c r="AF100" s="373">
        <v>2.4390243902439025E-2</v>
      </c>
      <c r="AG100" s="358"/>
      <c r="AH100" s="330"/>
      <c r="AI100" s="39" t="s">
        <v>806</v>
      </c>
      <c r="AJ100" s="374" t="s">
        <v>806</v>
      </c>
      <c r="AK100" s="358"/>
      <c r="AL100" s="330"/>
      <c r="AM100" s="39">
        <v>20</v>
      </c>
      <c r="AN100" s="374">
        <v>1.6260162601626018E-2</v>
      </c>
      <c r="AO100" s="358"/>
      <c r="AP100" s="330"/>
      <c r="AQ100" s="39">
        <v>50</v>
      </c>
      <c r="AR100" s="374">
        <v>4.065040650406504E-2</v>
      </c>
      <c r="AS100" s="358"/>
      <c r="AT100" s="330"/>
      <c r="AU100" s="39">
        <v>20</v>
      </c>
      <c r="AV100" s="374">
        <v>1.6260162601626018E-2</v>
      </c>
      <c r="AW100" s="159"/>
    </row>
    <row r="101" spans="1:49" ht="14.25" customHeight="1" x14ac:dyDescent="0.25">
      <c r="A101" s="253" t="s">
        <v>1185</v>
      </c>
      <c r="B101" s="110" t="s">
        <v>922</v>
      </c>
      <c r="C101" s="110"/>
      <c r="D101" s="129">
        <v>5250</v>
      </c>
      <c r="E101" s="130"/>
      <c r="F101" s="40"/>
      <c r="G101" s="40">
        <v>350</v>
      </c>
      <c r="H101" s="131">
        <v>6.6666666666666666E-2</v>
      </c>
      <c r="I101" s="131"/>
      <c r="J101" s="132"/>
      <c r="K101" s="40">
        <v>3145</v>
      </c>
      <c r="L101" s="131">
        <v>0.59904761904761905</v>
      </c>
      <c r="M101" s="133"/>
      <c r="N101" s="131"/>
      <c r="O101" s="40">
        <v>445</v>
      </c>
      <c r="P101" s="131">
        <v>8.4761904761904761E-2</v>
      </c>
      <c r="Q101" s="131"/>
      <c r="R101" s="327"/>
      <c r="S101" s="40">
        <v>460</v>
      </c>
      <c r="T101" s="328">
        <v>0.10348706411698538</v>
      </c>
      <c r="U101" s="527"/>
      <c r="V101" s="330"/>
      <c r="W101" s="39">
        <v>45</v>
      </c>
      <c r="X101" s="331" t="s">
        <v>1451</v>
      </c>
      <c r="Y101" s="352"/>
      <c r="Z101" s="327"/>
      <c r="AA101" s="40" t="s">
        <v>806</v>
      </c>
      <c r="AB101" s="373" t="s">
        <v>806</v>
      </c>
      <c r="AC101" s="426"/>
      <c r="AD101" s="327"/>
      <c r="AE101" s="40">
        <v>205</v>
      </c>
      <c r="AF101" s="373">
        <v>3.9047619047619046E-2</v>
      </c>
      <c r="AG101" s="358"/>
      <c r="AH101" s="330"/>
      <c r="AI101" s="39">
        <v>45</v>
      </c>
      <c r="AJ101" s="374" t="s">
        <v>1451</v>
      </c>
      <c r="AK101" s="358"/>
      <c r="AL101" s="330"/>
      <c r="AM101" s="39">
        <v>80</v>
      </c>
      <c r="AN101" s="374">
        <v>1.5238095238095238E-2</v>
      </c>
      <c r="AO101" s="358"/>
      <c r="AP101" s="330"/>
      <c r="AQ101" s="39">
        <v>390</v>
      </c>
      <c r="AR101" s="374">
        <v>7.4285714285714288E-2</v>
      </c>
      <c r="AS101" s="358"/>
      <c r="AT101" s="330"/>
      <c r="AU101" s="39">
        <v>80</v>
      </c>
      <c r="AV101" s="374">
        <v>1.5238095238095238E-2</v>
      </c>
      <c r="AW101" s="159"/>
    </row>
    <row r="102" spans="1:49" ht="14.25" customHeight="1" x14ac:dyDescent="0.25">
      <c r="A102" s="253" t="s">
        <v>1186</v>
      </c>
      <c r="B102" s="110" t="s">
        <v>923</v>
      </c>
      <c r="C102" s="110"/>
      <c r="D102" s="129">
        <v>5995</v>
      </c>
      <c r="E102" s="130"/>
      <c r="F102" s="40"/>
      <c r="G102" s="40">
        <v>345</v>
      </c>
      <c r="H102" s="131">
        <v>5.7547956630525435E-2</v>
      </c>
      <c r="I102" s="131"/>
      <c r="J102" s="132"/>
      <c r="K102" s="40">
        <v>4055</v>
      </c>
      <c r="L102" s="131">
        <v>0.67639699749791493</v>
      </c>
      <c r="M102" s="133"/>
      <c r="N102" s="131"/>
      <c r="O102" s="40">
        <v>710</v>
      </c>
      <c r="P102" s="131">
        <v>0.11843202668890743</v>
      </c>
      <c r="Q102" s="131"/>
      <c r="R102" s="327"/>
      <c r="S102" s="40">
        <v>220</v>
      </c>
      <c r="T102" s="328">
        <v>4.1121495327102804E-2</v>
      </c>
      <c r="U102" s="527"/>
      <c r="V102" s="330"/>
      <c r="W102" s="39">
        <v>20</v>
      </c>
      <c r="X102" s="331" t="s">
        <v>1451</v>
      </c>
      <c r="Y102" s="352"/>
      <c r="Z102" s="327"/>
      <c r="AA102" s="40" t="s">
        <v>806</v>
      </c>
      <c r="AB102" s="373" t="s">
        <v>806</v>
      </c>
      <c r="AC102" s="426"/>
      <c r="AD102" s="327"/>
      <c r="AE102" s="40">
        <v>310</v>
      </c>
      <c r="AF102" s="373">
        <v>5.170975813177648E-2</v>
      </c>
      <c r="AG102" s="358"/>
      <c r="AH102" s="330"/>
      <c r="AI102" s="39">
        <v>40</v>
      </c>
      <c r="AJ102" s="374" t="s">
        <v>1451</v>
      </c>
      <c r="AK102" s="358"/>
      <c r="AL102" s="330"/>
      <c r="AM102" s="39">
        <v>60</v>
      </c>
      <c r="AN102" s="374">
        <v>1.0008340283569641E-2</v>
      </c>
      <c r="AO102" s="358"/>
      <c r="AP102" s="330"/>
      <c r="AQ102" s="39">
        <v>185</v>
      </c>
      <c r="AR102" s="374">
        <v>3.0859049207673062E-2</v>
      </c>
      <c r="AS102" s="358"/>
      <c r="AT102" s="330"/>
      <c r="AU102" s="39">
        <v>45</v>
      </c>
      <c r="AV102" s="374" t="s">
        <v>1451</v>
      </c>
      <c r="AW102" s="159"/>
    </row>
    <row r="103" spans="1:49" ht="14.25" customHeight="1" x14ac:dyDescent="0.25">
      <c r="A103" s="103" t="s">
        <v>1187</v>
      </c>
      <c r="B103" s="110" t="s">
        <v>924</v>
      </c>
      <c r="C103" s="110"/>
      <c r="D103" s="129">
        <v>2250</v>
      </c>
      <c r="E103" s="130"/>
      <c r="F103" s="40"/>
      <c r="G103" s="40">
        <v>190</v>
      </c>
      <c r="H103" s="131">
        <v>8.4444444444444447E-2</v>
      </c>
      <c r="I103" s="131"/>
      <c r="J103" s="132"/>
      <c r="K103" s="40">
        <v>1210</v>
      </c>
      <c r="L103" s="131">
        <v>0.5377777777777778</v>
      </c>
      <c r="M103" s="133"/>
      <c r="N103" s="131"/>
      <c r="O103" s="40">
        <v>350</v>
      </c>
      <c r="P103" s="131">
        <v>0.15555555555555556</v>
      </c>
      <c r="Q103" s="131"/>
      <c r="R103" s="327"/>
      <c r="S103" s="40">
        <v>125</v>
      </c>
      <c r="T103" s="328">
        <v>6.6666666666666666E-2</v>
      </c>
      <c r="U103" s="527"/>
      <c r="V103" s="330"/>
      <c r="W103" s="39" t="s">
        <v>806</v>
      </c>
      <c r="X103" s="331" t="s">
        <v>806</v>
      </c>
      <c r="Y103" s="352"/>
      <c r="Z103" s="327"/>
      <c r="AA103" s="40" t="s">
        <v>806</v>
      </c>
      <c r="AB103" s="373" t="s">
        <v>806</v>
      </c>
      <c r="AC103" s="426"/>
      <c r="AD103" s="327"/>
      <c r="AE103" s="40">
        <v>170</v>
      </c>
      <c r="AF103" s="373">
        <v>7.5555555555555556E-2</v>
      </c>
      <c r="AG103" s="358"/>
      <c r="AH103" s="330"/>
      <c r="AI103" s="39" t="s">
        <v>806</v>
      </c>
      <c r="AJ103" s="374" t="s">
        <v>806</v>
      </c>
      <c r="AK103" s="358"/>
      <c r="AL103" s="330"/>
      <c r="AM103" s="39">
        <v>30</v>
      </c>
      <c r="AN103" s="374">
        <v>1.3333333333333334E-2</v>
      </c>
      <c r="AO103" s="358"/>
      <c r="AP103" s="330"/>
      <c r="AQ103" s="39">
        <v>130</v>
      </c>
      <c r="AR103" s="374">
        <v>5.7777777777777775E-2</v>
      </c>
      <c r="AS103" s="358"/>
      <c r="AT103" s="330"/>
      <c r="AU103" s="39">
        <v>25</v>
      </c>
      <c r="AV103" s="374">
        <v>1.1111111111111112E-2</v>
      </c>
      <c r="AW103" s="159"/>
    </row>
    <row r="104" spans="1:49" ht="14.25" customHeight="1" x14ac:dyDescent="0.25">
      <c r="A104" s="253" t="s">
        <v>1188</v>
      </c>
      <c r="B104" s="110" t="s">
        <v>925</v>
      </c>
      <c r="C104" s="110"/>
      <c r="D104" s="129">
        <v>820</v>
      </c>
      <c r="E104" s="130"/>
      <c r="F104" s="40"/>
      <c r="G104" s="40">
        <v>30</v>
      </c>
      <c r="H104" s="131">
        <v>3.6585365853658534E-2</v>
      </c>
      <c r="I104" s="131"/>
      <c r="J104" s="132"/>
      <c r="K104" s="40">
        <v>490</v>
      </c>
      <c r="L104" s="131">
        <v>0.59756097560975607</v>
      </c>
      <c r="M104" s="133"/>
      <c r="N104" s="131"/>
      <c r="O104" s="40">
        <v>125</v>
      </c>
      <c r="P104" s="131">
        <v>0.1524390243902439</v>
      </c>
      <c r="Q104" s="131"/>
      <c r="R104" s="327"/>
      <c r="S104" s="40">
        <v>50</v>
      </c>
      <c r="T104" s="328">
        <v>7.1942446043165464E-2</v>
      </c>
      <c r="U104" s="527"/>
      <c r="V104" s="330"/>
      <c r="W104" s="39" t="s">
        <v>806</v>
      </c>
      <c r="X104" s="331" t="s">
        <v>806</v>
      </c>
      <c r="Y104" s="352"/>
      <c r="Z104" s="327"/>
      <c r="AA104" s="40" t="s">
        <v>806</v>
      </c>
      <c r="AB104" s="373" t="s">
        <v>806</v>
      </c>
      <c r="AC104" s="426"/>
      <c r="AD104" s="327"/>
      <c r="AE104" s="40">
        <v>25</v>
      </c>
      <c r="AF104" s="373">
        <v>3.048780487804878E-2</v>
      </c>
      <c r="AG104" s="358"/>
      <c r="AH104" s="330"/>
      <c r="AI104" s="39">
        <v>10</v>
      </c>
      <c r="AJ104" s="374">
        <v>1.2195121951219513E-2</v>
      </c>
      <c r="AK104" s="358"/>
      <c r="AL104" s="330"/>
      <c r="AM104" s="39" t="s">
        <v>806</v>
      </c>
      <c r="AN104" s="374" t="s">
        <v>806</v>
      </c>
      <c r="AO104" s="358"/>
      <c r="AP104" s="330"/>
      <c r="AQ104" s="39">
        <v>55</v>
      </c>
      <c r="AR104" s="374">
        <v>6.7073170731707321E-2</v>
      </c>
      <c r="AS104" s="358"/>
      <c r="AT104" s="330"/>
      <c r="AU104" s="39">
        <v>15</v>
      </c>
      <c r="AV104" s="374">
        <v>1.8292682926829267E-2</v>
      </c>
      <c r="AW104" s="159"/>
    </row>
    <row r="105" spans="1:49" ht="14.25" customHeight="1" x14ac:dyDescent="0.25">
      <c r="A105" s="253" t="s">
        <v>1189</v>
      </c>
      <c r="B105" s="110" t="s">
        <v>926</v>
      </c>
      <c r="C105" s="110"/>
      <c r="D105" s="129">
        <v>11760</v>
      </c>
      <c r="E105" s="130"/>
      <c r="F105" s="40"/>
      <c r="G105" s="40">
        <v>970</v>
      </c>
      <c r="H105" s="131">
        <v>8.2482993197278906E-2</v>
      </c>
      <c r="I105" s="131"/>
      <c r="J105" s="132"/>
      <c r="K105" s="40">
        <v>6995</v>
      </c>
      <c r="L105" s="131">
        <v>0.59481292517006801</v>
      </c>
      <c r="M105" s="133"/>
      <c r="N105" s="131"/>
      <c r="O105" s="40">
        <v>1680</v>
      </c>
      <c r="P105" s="131">
        <v>0.14285714285714285</v>
      </c>
      <c r="Q105" s="131"/>
      <c r="R105" s="327"/>
      <c r="S105" s="40">
        <v>470</v>
      </c>
      <c r="T105" s="328">
        <v>4.6191646191646195E-2</v>
      </c>
      <c r="U105" s="527"/>
      <c r="V105" s="330"/>
      <c r="W105" s="39">
        <v>50</v>
      </c>
      <c r="X105" s="331" t="s">
        <v>1451</v>
      </c>
      <c r="Y105" s="352"/>
      <c r="Z105" s="327"/>
      <c r="AA105" s="40">
        <v>10</v>
      </c>
      <c r="AB105" s="373" t="s">
        <v>1451</v>
      </c>
      <c r="AC105" s="426"/>
      <c r="AD105" s="327"/>
      <c r="AE105" s="40">
        <v>720</v>
      </c>
      <c r="AF105" s="373">
        <v>6.1224489795918366E-2</v>
      </c>
      <c r="AG105" s="358"/>
      <c r="AH105" s="330"/>
      <c r="AI105" s="39">
        <v>65</v>
      </c>
      <c r="AJ105" s="374" t="s">
        <v>1451</v>
      </c>
      <c r="AK105" s="358"/>
      <c r="AL105" s="330"/>
      <c r="AM105" s="39">
        <v>150</v>
      </c>
      <c r="AN105" s="374">
        <v>1.2755102040816327E-2</v>
      </c>
      <c r="AO105" s="358"/>
      <c r="AP105" s="330"/>
      <c r="AQ105" s="39">
        <v>535</v>
      </c>
      <c r="AR105" s="374">
        <v>4.5493197278911567E-2</v>
      </c>
      <c r="AS105" s="358"/>
      <c r="AT105" s="330"/>
      <c r="AU105" s="39">
        <v>105</v>
      </c>
      <c r="AV105" s="374" t="s">
        <v>1451</v>
      </c>
      <c r="AW105" s="159"/>
    </row>
    <row r="106" spans="1:49" ht="14.25" customHeight="1" x14ac:dyDescent="0.25">
      <c r="A106" s="253" t="s">
        <v>1190</v>
      </c>
      <c r="B106" s="110" t="s">
        <v>927</v>
      </c>
      <c r="C106" s="110"/>
      <c r="D106" s="129">
        <v>1040</v>
      </c>
      <c r="E106" s="130"/>
      <c r="F106" s="40"/>
      <c r="G106" s="40">
        <v>50</v>
      </c>
      <c r="H106" s="131">
        <v>4.807692307692308E-2</v>
      </c>
      <c r="I106" s="131"/>
      <c r="J106" s="132"/>
      <c r="K106" s="40">
        <v>695</v>
      </c>
      <c r="L106" s="131">
        <v>0.66826923076923073</v>
      </c>
      <c r="M106" s="133"/>
      <c r="N106" s="131"/>
      <c r="O106" s="40">
        <v>150</v>
      </c>
      <c r="P106" s="131">
        <v>0.14423076923076922</v>
      </c>
      <c r="Q106" s="131"/>
      <c r="R106" s="327"/>
      <c r="S106" s="40">
        <v>45</v>
      </c>
      <c r="T106" s="328">
        <v>4.7872340425531915E-2</v>
      </c>
      <c r="U106" s="527"/>
      <c r="V106" s="330"/>
      <c r="W106" s="39" t="s">
        <v>806</v>
      </c>
      <c r="X106" s="331" t="s">
        <v>806</v>
      </c>
      <c r="Y106" s="352"/>
      <c r="Z106" s="327"/>
      <c r="AA106" s="40" t="s">
        <v>806</v>
      </c>
      <c r="AB106" s="373" t="s">
        <v>806</v>
      </c>
      <c r="AC106" s="426"/>
      <c r="AD106" s="327"/>
      <c r="AE106" s="40">
        <v>35</v>
      </c>
      <c r="AF106" s="373">
        <v>3.3653846153846152E-2</v>
      </c>
      <c r="AG106" s="358"/>
      <c r="AH106" s="330"/>
      <c r="AI106" s="39">
        <v>15</v>
      </c>
      <c r="AJ106" s="374">
        <v>1.4423076923076924E-2</v>
      </c>
      <c r="AK106" s="358"/>
      <c r="AL106" s="330"/>
      <c r="AM106" s="39" t="s">
        <v>806</v>
      </c>
      <c r="AN106" s="374" t="s">
        <v>806</v>
      </c>
      <c r="AO106" s="358"/>
      <c r="AP106" s="330"/>
      <c r="AQ106" s="39">
        <v>25</v>
      </c>
      <c r="AR106" s="374">
        <v>2.403846153846154E-2</v>
      </c>
      <c r="AS106" s="358"/>
      <c r="AT106" s="330"/>
      <c r="AU106" s="39" t="s">
        <v>806</v>
      </c>
      <c r="AV106" s="374" t="s">
        <v>806</v>
      </c>
      <c r="AW106" s="159"/>
    </row>
    <row r="107" spans="1:49" ht="14.25" customHeight="1" x14ac:dyDescent="0.25">
      <c r="A107" s="253" t="s">
        <v>1191</v>
      </c>
      <c r="B107" s="110" t="s">
        <v>928</v>
      </c>
      <c r="C107" s="110"/>
      <c r="D107" s="129">
        <v>2540</v>
      </c>
      <c r="E107" s="130"/>
      <c r="F107" s="40"/>
      <c r="G107" s="40">
        <v>110</v>
      </c>
      <c r="H107" s="131">
        <v>4.3307086614173228E-2</v>
      </c>
      <c r="I107" s="131"/>
      <c r="J107" s="132"/>
      <c r="K107" s="40">
        <v>1520</v>
      </c>
      <c r="L107" s="131">
        <v>0.59842519685039375</v>
      </c>
      <c r="M107" s="133"/>
      <c r="N107" s="131"/>
      <c r="O107" s="40">
        <v>280</v>
      </c>
      <c r="P107" s="131">
        <v>0.11023622047244094</v>
      </c>
      <c r="Q107" s="131"/>
      <c r="R107" s="327"/>
      <c r="S107" s="40">
        <v>215</v>
      </c>
      <c r="T107" s="328">
        <v>0.1011764705882353</v>
      </c>
      <c r="U107" s="527"/>
      <c r="V107" s="330"/>
      <c r="W107" s="39" t="s">
        <v>806</v>
      </c>
      <c r="X107" s="331" t="s">
        <v>806</v>
      </c>
      <c r="Y107" s="352"/>
      <c r="Z107" s="327"/>
      <c r="AA107" s="40" t="s">
        <v>806</v>
      </c>
      <c r="AB107" s="373" t="s">
        <v>806</v>
      </c>
      <c r="AC107" s="426"/>
      <c r="AD107" s="327"/>
      <c r="AE107" s="40">
        <v>85</v>
      </c>
      <c r="AF107" s="373">
        <v>3.3464566929133861E-2</v>
      </c>
      <c r="AG107" s="358"/>
      <c r="AH107" s="330"/>
      <c r="AI107" s="39">
        <v>15</v>
      </c>
      <c r="AJ107" s="374" t="s">
        <v>1451</v>
      </c>
      <c r="AK107" s="358"/>
      <c r="AL107" s="330"/>
      <c r="AM107" s="39">
        <v>45</v>
      </c>
      <c r="AN107" s="374">
        <v>1.7716535433070866E-2</v>
      </c>
      <c r="AO107" s="358"/>
      <c r="AP107" s="330"/>
      <c r="AQ107" s="39">
        <v>235</v>
      </c>
      <c r="AR107" s="374">
        <v>9.2519685039370081E-2</v>
      </c>
      <c r="AS107" s="358"/>
      <c r="AT107" s="330"/>
      <c r="AU107" s="39">
        <v>35</v>
      </c>
      <c r="AV107" s="374">
        <v>1.3779527559055118E-2</v>
      </c>
      <c r="AW107" s="159"/>
    </row>
    <row r="108" spans="1:49" ht="14.25" customHeight="1" x14ac:dyDescent="0.25">
      <c r="A108" s="253" t="s">
        <v>1192</v>
      </c>
      <c r="B108" s="110" t="s">
        <v>929</v>
      </c>
      <c r="C108" s="110"/>
      <c r="D108" s="129">
        <v>1465</v>
      </c>
      <c r="E108" s="130"/>
      <c r="F108" s="40"/>
      <c r="G108" s="40">
        <v>45</v>
      </c>
      <c r="H108" s="131">
        <v>3.0716723549488054E-2</v>
      </c>
      <c r="I108" s="131"/>
      <c r="J108" s="132"/>
      <c r="K108" s="40">
        <v>930</v>
      </c>
      <c r="L108" s="131">
        <v>0.6348122866894198</v>
      </c>
      <c r="M108" s="133"/>
      <c r="N108" s="131"/>
      <c r="O108" s="40">
        <v>230</v>
      </c>
      <c r="P108" s="131">
        <v>0.15699658703071673</v>
      </c>
      <c r="Q108" s="131"/>
      <c r="R108" s="327"/>
      <c r="S108" s="40">
        <v>75</v>
      </c>
      <c r="T108" s="328">
        <v>5.859375E-2</v>
      </c>
      <c r="U108" s="527"/>
      <c r="V108" s="330"/>
      <c r="W108" s="39" t="s">
        <v>806</v>
      </c>
      <c r="X108" s="331" t="s">
        <v>806</v>
      </c>
      <c r="Y108" s="352"/>
      <c r="Z108" s="327"/>
      <c r="AA108" s="40" t="s">
        <v>806</v>
      </c>
      <c r="AB108" s="373" t="s">
        <v>806</v>
      </c>
      <c r="AC108" s="426"/>
      <c r="AD108" s="327"/>
      <c r="AE108" s="40">
        <v>40</v>
      </c>
      <c r="AF108" s="373">
        <v>2.7303754266211604E-2</v>
      </c>
      <c r="AG108" s="358"/>
      <c r="AH108" s="330"/>
      <c r="AI108" s="39">
        <v>25</v>
      </c>
      <c r="AJ108" s="374">
        <v>1.7064846416382253E-2</v>
      </c>
      <c r="AK108" s="358"/>
      <c r="AL108" s="330"/>
      <c r="AM108" s="39">
        <v>10</v>
      </c>
      <c r="AN108" s="374" t="s">
        <v>1451</v>
      </c>
      <c r="AO108" s="358"/>
      <c r="AP108" s="330"/>
      <c r="AQ108" s="39">
        <v>80</v>
      </c>
      <c r="AR108" s="374">
        <v>5.4607508532423209E-2</v>
      </c>
      <c r="AS108" s="358"/>
      <c r="AT108" s="330"/>
      <c r="AU108" s="39">
        <v>25</v>
      </c>
      <c r="AV108" s="374">
        <v>1.7064846416382253E-2</v>
      </c>
      <c r="AW108" s="159"/>
    </row>
    <row r="109" spans="1:49" ht="14.25" customHeight="1" x14ac:dyDescent="0.25">
      <c r="A109" s="253" t="s">
        <v>1193</v>
      </c>
      <c r="B109" s="110" t="s">
        <v>930</v>
      </c>
      <c r="C109" s="110"/>
      <c r="D109" s="129">
        <v>2450</v>
      </c>
      <c r="E109" s="130"/>
      <c r="F109" s="40"/>
      <c r="G109" s="40">
        <v>215</v>
      </c>
      <c r="H109" s="131">
        <v>8.7755102040816324E-2</v>
      </c>
      <c r="I109" s="131"/>
      <c r="J109" s="132"/>
      <c r="K109" s="40">
        <v>1480</v>
      </c>
      <c r="L109" s="131">
        <v>0.60408163265306125</v>
      </c>
      <c r="M109" s="133"/>
      <c r="N109" s="131"/>
      <c r="O109" s="40">
        <v>295</v>
      </c>
      <c r="P109" s="131">
        <v>0.12040816326530612</v>
      </c>
      <c r="Q109" s="131"/>
      <c r="R109" s="327"/>
      <c r="S109" s="40">
        <v>130</v>
      </c>
      <c r="T109" s="328">
        <v>6.1320754716981132E-2</v>
      </c>
      <c r="U109" s="527"/>
      <c r="V109" s="330"/>
      <c r="W109" s="39" t="s">
        <v>806</v>
      </c>
      <c r="X109" s="331" t="s">
        <v>806</v>
      </c>
      <c r="Y109" s="352"/>
      <c r="Z109" s="327"/>
      <c r="AA109" s="40">
        <v>0</v>
      </c>
      <c r="AB109" s="373">
        <v>0</v>
      </c>
      <c r="AC109" s="426"/>
      <c r="AD109" s="327"/>
      <c r="AE109" s="40">
        <v>100</v>
      </c>
      <c r="AF109" s="373">
        <v>4.0816326530612242E-2</v>
      </c>
      <c r="AG109" s="358"/>
      <c r="AH109" s="330"/>
      <c r="AI109" s="39">
        <v>25</v>
      </c>
      <c r="AJ109" s="374">
        <v>1.020408163265306E-2</v>
      </c>
      <c r="AK109" s="358"/>
      <c r="AL109" s="330"/>
      <c r="AM109" s="39">
        <v>25</v>
      </c>
      <c r="AN109" s="374">
        <v>1.020408163265306E-2</v>
      </c>
      <c r="AO109" s="358"/>
      <c r="AP109" s="330"/>
      <c r="AQ109" s="39">
        <v>145</v>
      </c>
      <c r="AR109" s="374">
        <v>5.9183673469387757E-2</v>
      </c>
      <c r="AS109" s="358"/>
      <c r="AT109" s="330"/>
      <c r="AU109" s="39">
        <v>20</v>
      </c>
      <c r="AV109" s="374" t="s">
        <v>1451</v>
      </c>
      <c r="AW109" s="159"/>
    </row>
    <row r="110" spans="1:49" ht="14.25" customHeight="1" x14ac:dyDescent="0.25">
      <c r="A110" s="103" t="s">
        <v>1194</v>
      </c>
      <c r="B110" s="110" t="s">
        <v>931</v>
      </c>
      <c r="C110" s="110"/>
      <c r="D110" s="129">
        <v>1900</v>
      </c>
      <c r="E110" s="130"/>
      <c r="F110" s="40"/>
      <c r="G110" s="40">
        <v>130</v>
      </c>
      <c r="H110" s="131">
        <v>6.8421052631578952E-2</v>
      </c>
      <c r="I110" s="131"/>
      <c r="J110" s="132"/>
      <c r="K110" s="40">
        <v>1145</v>
      </c>
      <c r="L110" s="131">
        <v>0.60263157894736841</v>
      </c>
      <c r="M110" s="133"/>
      <c r="N110" s="131"/>
      <c r="O110" s="40">
        <v>250</v>
      </c>
      <c r="P110" s="131">
        <v>0.13157894736842105</v>
      </c>
      <c r="Q110" s="131"/>
      <c r="R110" s="327"/>
      <c r="S110" s="40">
        <v>110</v>
      </c>
      <c r="T110" s="328">
        <v>6.7278287461773695E-2</v>
      </c>
      <c r="U110" s="527"/>
      <c r="V110" s="330"/>
      <c r="W110" s="39" t="s">
        <v>806</v>
      </c>
      <c r="X110" s="331" t="s">
        <v>806</v>
      </c>
      <c r="Y110" s="352"/>
      <c r="Z110" s="327"/>
      <c r="AA110" s="40" t="s">
        <v>806</v>
      </c>
      <c r="AB110" s="373" t="s">
        <v>806</v>
      </c>
      <c r="AC110" s="426"/>
      <c r="AD110" s="327"/>
      <c r="AE110" s="40">
        <v>85</v>
      </c>
      <c r="AF110" s="373">
        <v>4.4736842105263158E-2</v>
      </c>
      <c r="AG110" s="358"/>
      <c r="AH110" s="330"/>
      <c r="AI110" s="39">
        <v>15</v>
      </c>
      <c r="AJ110" s="374" t="s">
        <v>1451</v>
      </c>
      <c r="AK110" s="358"/>
      <c r="AL110" s="330"/>
      <c r="AM110" s="39">
        <v>30</v>
      </c>
      <c r="AN110" s="374">
        <v>1.5789473684210527E-2</v>
      </c>
      <c r="AO110" s="358"/>
      <c r="AP110" s="330"/>
      <c r="AQ110" s="39">
        <v>100</v>
      </c>
      <c r="AR110" s="374">
        <v>5.2631578947368418E-2</v>
      </c>
      <c r="AS110" s="358"/>
      <c r="AT110" s="330"/>
      <c r="AU110" s="39">
        <v>25</v>
      </c>
      <c r="AV110" s="374">
        <v>1.3157894736842105E-2</v>
      </c>
      <c r="AW110" s="159"/>
    </row>
    <row r="111" spans="1:49" ht="14.25" customHeight="1" x14ac:dyDescent="0.25">
      <c r="A111" s="103" t="s">
        <v>1195</v>
      </c>
      <c r="B111" s="110" t="s">
        <v>932</v>
      </c>
      <c r="C111" s="110"/>
      <c r="D111" s="129">
        <v>2815</v>
      </c>
      <c r="E111" s="130"/>
      <c r="F111" s="40"/>
      <c r="G111" s="40">
        <v>180</v>
      </c>
      <c r="H111" s="131">
        <v>6.3943161634103018E-2</v>
      </c>
      <c r="I111" s="131"/>
      <c r="J111" s="132"/>
      <c r="K111" s="40">
        <v>1730</v>
      </c>
      <c r="L111" s="131">
        <v>0.61456483126110129</v>
      </c>
      <c r="M111" s="133"/>
      <c r="N111" s="131"/>
      <c r="O111" s="40">
        <v>255</v>
      </c>
      <c r="P111" s="131">
        <v>9.0586145648312605E-2</v>
      </c>
      <c r="Q111" s="131"/>
      <c r="R111" s="327"/>
      <c r="S111" s="40">
        <v>205</v>
      </c>
      <c r="T111" s="328">
        <v>8.5953878406708595E-2</v>
      </c>
      <c r="U111" s="527"/>
      <c r="V111" s="330"/>
      <c r="W111" s="39">
        <v>15</v>
      </c>
      <c r="X111" s="331" t="s">
        <v>1451</v>
      </c>
      <c r="Y111" s="352"/>
      <c r="Z111" s="327"/>
      <c r="AA111" s="40" t="s">
        <v>806</v>
      </c>
      <c r="AB111" s="373" t="s">
        <v>806</v>
      </c>
      <c r="AC111" s="426"/>
      <c r="AD111" s="327"/>
      <c r="AE111" s="40">
        <v>105</v>
      </c>
      <c r="AF111" s="373">
        <v>3.7300177619893425E-2</v>
      </c>
      <c r="AG111" s="358"/>
      <c r="AH111" s="330"/>
      <c r="AI111" s="39">
        <v>20</v>
      </c>
      <c r="AJ111" s="374" t="s">
        <v>1451</v>
      </c>
      <c r="AK111" s="358"/>
      <c r="AL111" s="330"/>
      <c r="AM111" s="39">
        <v>50</v>
      </c>
      <c r="AN111" s="374">
        <v>1.7761989342806393E-2</v>
      </c>
      <c r="AO111" s="358"/>
      <c r="AP111" s="330"/>
      <c r="AQ111" s="39">
        <v>215</v>
      </c>
      <c r="AR111" s="374">
        <v>7.6376554174067496E-2</v>
      </c>
      <c r="AS111" s="358"/>
      <c r="AT111" s="330"/>
      <c r="AU111" s="39">
        <v>35</v>
      </c>
      <c r="AV111" s="374">
        <v>1.2433392539964476E-2</v>
      </c>
      <c r="AW111" s="159"/>
    </row>
    <row r="112" spans="1:49" ht="14.25" customHeight="1" x14ac:dyDescent="0.25">
      <c r="A112" s="253" t="s">
        <v>1196</v>
      </c>
      <c r="B112" s="110" t="s">
        <v>933</v>
      </c>
      <c r="C112" s="110"/>
      <c r="D112" s="129">
        <v>3625</v>
      </c>
      <c r="E112" s="130"/>
      <c r="F112" s="40"/>
      <c r="G112" s="40">
        <v>220</v>
      </c>
      <c r="H112" s="131">
        <v>6.0689655172413794E-2</v>
      </c>
      <c r="I112" s="131"/>
      <c r="J112" s="132"/>
      <c r="K112" s="40">
        <v>2290</v>
      </c>
      <c r="L112" s="131">
        <v>0.63172413793103444</v>
      </c>
      <c r="M112" s="133"/>
      <c r="N112" s="131"/>
      <c r="O112" s="40">
        <v>385</v>
      </c>
      <c r="P112" s="131">
        <v>0.10620689655172413</v>
      </c>
      <c r="Q112" s="131"/>
      <c r="R112" s="327"/>
      <c r="S112" s="40">
        <v>225</v>
      </c>
      <c r="T112" s="328">
        <v>7.1315372424722662E-2</v>
      </c>
      <c r="U112" s="527"/>
      <c r="V112" s="330"/>
      <c r="W112" s="39">
        <v>35</v>
      </c>
      <c r="X112" s="331" t="s">
        <v>1451</v>
      </c>
      <c r="Y112" s="352"/>
      <c r="Z112" s="327"/>
      <c r="AA112" s="40" t="s">
        <v>806</v>
      </c>
      <c r="AB112" s="373" t="s">
        <v>806</v>
      </c>
      <c r="AC112" s="426"/>
      <c r="AD112" s="327"/>
      <c r="AE112" s="40">
        <v>110</v>
      </c>
      <c r="AF112" s="373">
        <v>3.0344827586206897E-2</v>
      </c>
      <c r="AG112" s="358"/>
      <c r="AH112" s="330"/>
      <c r="AI112" s="39">
        <v>65</v>
      </c>
      <c r="AJ112" s="374">
        <v>1.793103448275862E-2</v>
      </c>
      <c r="AK112" s="358"/>
      <c r="AL112" s="330"/>
      <c r="AM112" s="39">
        <v>45</v>
      </c>
      <c r="AN112" s="374">
        <v>1.2413793103448275E-2</v>
      </c>
      <c r="AO112" s="358"/>
      <c r="AP112" s="330"/>
      <c r="AQ112" s="39">
        <v>205</v>
      </c>
      <c r="AR112" s="374">
        <v>5.6551724137931032E-2</v>
      </c>
      <c r="AS112" s="358"/>
      <c r="AT112" s="330"/>
      <c r="AU112" s="39">
        <v>45</v>
      </c>
      <c r="AV112" s="374">
        <v>1.2413793103448275E-2</v>
      </c>
      <c r="AW112" s="159"/>
    </row>
    <row r="113" spans="1:49" ht="14.25" customHeight="1" x14ac:dyDescent="0.25">
      <c r="A113" s="253" t="s">
        <v>1197</v>
      </c>
      <c r="B113" s="110" t="s">
        <v>934</v>
      </c>
      <c r="C113" s="110"/>
      <c r="D113" s="129">
        <v>1960</v>
      </c>
      <c r="E113" s="130"/>
      <c r="F113" s="40"/>
      <c r="G113" s="40">
        <v>120</v>
      </c>
      <c r="H113" s="131">
        <v>6.1224489795918366E-2</v>
      </c>
      <c r="I113" s="131"/>
      <c r="J113" s="132"/>
      <c r="K113" s="40">
        <v>1190</v>
      </c>
      <c r="L113" s="131">
        <v>0.6071428571428571</v>
      </c>
      <c r="M113" s="133"/>
      <c r="N113" s="131"/>
      <c r="O113" s="40">
        <v>175</v>
      </c>
      <c r="P113" s="131">
        <v>8.9285714285714288E-2</v>
      </c>
      <c r="Q113" s="131"/>
      <c r="R113" s="327"/>
      <c r="S113" s="40">
        <v>145</v>
      </c>
      <c r="T113" s="328">
        <v>8.7613293051359523E-2</v>
      </c>
      <c r="U113" s="527"/>
      <c r="V113" s="330"/>
      <c r="W113" s="39">
        <v>25</v>
      </c>
      <c r="X113" s="331">
        <v>1.2755102040816327E-2</v>
      </c>
      <c r="Y113" s="352"/>
      <c r="Z113" s="327"/>
      <c r="AA113" s="40" t="s">
        <v>806</v>
      </c>
      <c r="AB113" s="373" t="s">
        <v>806</v>
      </c>
      <c r="AC113" s="426"/>
      <c r="AD113" s="327"/>
      <c r="AE113" s="40">
        <v>65</v>
      </c>
      <c r="AF113" s="373">
        <v>3.3163265306122451E-2</v>
      </c>
      <c r="AG113" s="358"/>
      <c r="AH113" s="330"/>
      <c r="AI113" s="39">
        <v>25</v>
      </c>
      <c r="AJ113" s="374">
        <v>1.2755102040816327E-2</v>
      </c>
      <c r="AK113" s="358"/>
      <c r="AL113" s="330"/>
      <c r="AM113" s="39">
        <v>25</v>
      </c>
      <c r="AN113" s="374">
        <v>1.2755102040816327E-2</v>
      </c>
      <c r="AO113" s="358"/>
      <c r="AP113" s="330"/>
      <c r="AQ113" s="39">
        <v>145</v>
      </c>
      <c r="AR113" s="374">
        <v>7.3979591836734693E-2</v>
      </c>
      <c r="AS113" s="358"/>
      <c r="AT113" s="330"/>
      <c r="AU113" s="39">
        <v>35</v>
      </c>
      <c r="AV113" s="374">
        <v>1.7857142857142856E-2</v>
      </c>
      <c r="AW113" s="159"/>
    </row>
    <row r="114" spans="1:49" ht="14.25" customHeight="1" x14ac:dyDescent="0.25">
      <c r="A114" s="253" t="s">
        <v>1198</v>
      </c>
      <c r="B114" s="110" t="s">
        <v>935</v>
      </c>
      <c r="C114" s="110"/>
      <c r="D114" s="129">
        <v>1215</v>
      </c>
      <c r="E114" s="130"/>
      <c r="F114" s="40"/>
      <c r="G114" s="40">
        <v>65</v>
      </c>
      <c r="H114" s="131">
        <v>5.3497942386831275E-2</v>
      </c>
      <c r="I114" s="131"/>
      <c r="J114" s="132"/>
      <c r="K114" s="40">
        <v>745</v>
      </c>
      <c r="L114" s="131">
        <v>0.61316872427983538</v>
      </c>
      <c r="M114" s="133"/>
      <c r="N114" s="131"/>
      <c r="O114" s="40">
        <v>145</v>
      </c>
      <c r="P114" s="131">
        <v>0.11934156378600823</v>
      </c>
      <c r="Q114" s="131"/>
      <c r="R114" s="327"/>
      <c r="S114" s="40">
        <v>80</v>
      </c>
      <c r="T114" s="328">
        <v>7.6555023923444973E-2</v>
      </c>
      <c r="U114" s="527"/>
      <c r="V114" s="330"/>
      <c r="W114" s="39">
        <v>10</v>
      </c>
      <c r="X114" s="331" t="s">
        <v>1451</v>
      </c>
      <c r="Y114" s="352"/>
      <c r="Z114" s="327"/>
      <c r="AA114" s="40" t="s">
        <v>806</v>
      </c>
      <c r="AB114" s="373" t="s">
        <v>806</v>
      </c>
      <c r="AC114" s="426"/>
      <c r="AD114" s="327"/>
      <c r="AE114" s="40">
        <v>45</v>
      </c>
      <c r="AF114" s="373">
        <v>3.7037037037037035E-2</v>
      </c>
      <c r="AG114" s="358"/>
      <c r="AH114" s="330"/>
      <c r="AI114" s="39">
        <v>20</v>
      </c>
      <c r="AJ114" s="374">
        <v>1.646090534979424E-2</v>
      </c>
      <c r="AK114" s="358"/>
      <c r="AL114" s="330"/>
      <c r="AM114" s="39">
        <v>15</v>
      </c>
      <c r="AN114" s="374">
        <v>1.2345679012345678E-2</v>
      </c>
      <c r="AO114" s="358"/>
      <c r="AP114" s="330"/>
      <c r="AQ114" s="39">
        <v>80</v>
      </c>
      <c r="AR114" s="374">
        <v>6.584362139917696E-2</v>
      </c>
      <c r="AS114" s="358"/>
      <c r="AT114" s="330"/>
      <c r="AU114" s="39">
        <v>20</v>
      </c>
      <c r="AV114" s="374">
        <v>1.646090534979424E-2</v>
      </c>
      <c r="AW114" s="159"/>
    </row>
    <row r="115" spans="1:49" ht="14.25" customHeight="1" x14ac:dyDescent="0.25">
      <c r="A115" s="253" t="s">
        <v>1199</v>
      </c>
      <c r="B115" s="110" t="s">
        <v>936</v>
      </c>
      <c r="C115" s="110"/>
      <c r="D115" s="129">
        <v>4320</v>
      </c>
      <c r="E115" s="130"/>
      <c r="F115" s="40"/>
      <c r="G115" s="40">
        <v>345</v>
      </c>
      <c r="H115" s="131">
        <v>7.9861111111111105E-2</v>
      </c>
      <c r="I115" s="131"/>
      <c r="J115" s="132"/>
      <c r="K115" s="40">
        <v>2475</v>
      </c>
      <c r="L115" s="131">
        <v>0.57291666666666663</v>
      </c>
      <c r="M115" s="133"/>
      <c r="N115" s="131"/>
      <c r="O115" s="40">
        <v>550</v>
      </c>
      <c r="P115" s="131">
        <v>0.12731481481481483</v>
      </c>
      <c r="Q115" s="131"/>
      <c r="R115" s="327"/>
      <c r="S115" s="40">
        <v>215</v>
      </c>
      <c r="T115" s="328">
        <v>5.9722222222222225E-2</v>
      </c>
      <c r="U115" s="527"/>
      <c r="V115" s="330"/>
      <c r="W115" s="39">
        <v>15</v>
      </c>
      <c r="X115" s="331" t="s">
        <v>1451</v>
      </c>
      <c r="Y115" s="352"/>
      <c r="Z115" s="327"/>
      <c r="AA115" s="40" t="s">
        <v>806</v>
      </c>
      <c r="AB115" s="373" t="s">
        <v>806</v>
      </c>
      <c r="AC115" s="426"/>
      <c r="AD115" s="327"/>
      <c r="AE115" s="40">
        <v>290</v>
      </c>
      <c r="AF115" s="373">
        <v>6.7129629629629636E-2</v>
      </c>
      <c r="AG115" s="358"/>
      <c r="AH115" s="330"/>
      <c r="AI115" s="39">
        <v>15</v>
      </c>
      <c r="AJ115" s="374" t="s">
        <v>1451</v>
      </c>
      <c r="AK115" s="358"/>
      <c r="AL115" s="330"/>
      <c r="AM115" s="39">
        <v>70</v>
      </c>
      <c r="AN115" s="374">
        <v>1.6203703703703703E-2</v>
      </c>
      <c r="AO115" s="358"/>
      <c r="AP115" s="330"/>
      <c r="AQ115" s="39">
        <v>290</v>
      </c>
      <c r="AR115" s="374">
        <v>6.7129629629629636E-2</v>
      </c>
      <c r="AS115" s="358"/>
      <c r="AT115" s="330"/>
      <c r="AU115" s="39">
        <v>55</v>
      </c>
      <c r="AV115" s="374">
        <v>1.2731481481481481E-2</v>
      </c>
      <c r="AW115" s="159"/>
    </row>
    <row r="116" spans="1:49" ht="14.25" customHeight="1" x14ac:dyDescent="0.25">
      <c r="A116" s="103" t="s">
        <v>1200</v>
      </c>
      <c r="B116" s="110" t="s">
        <v>937</v>
      </c>
      <c r="C116" s="110"/>
      <c r="D116" s="129">
        <v>6480</v>
      </c>
      <c r="E116" s="130"/>
      <c r="F116" s="40"/>
      <c r="G116" s="40">
        <v>525</v>
      </c>
      <c r="H116" s="131">
        <v>8.1018518518518517E-2</v>
      </c>
      <c r="I116" s="131"/>
      <c r="J116" s="132"/>
      <c r="K116" s="40">
        <v>4190</v>
      </c>
      <c r="L116" s="131">
        <v>0.64660493827160492</v>
      </c>
      <c r="M116" s="133"/>
      <c r="N116" s="131"/>
      <c r="O116" s="40">
        <v>660</v>
      </c>
      <c r="P116" s="131">
        <v>0.10185185185185185</v>
      </c>
      <c r="Q116" s="131"/>
      <c r="R116" s="327"/>
      <c r="S116" s="40">
        <v>265</v>
      </c>
      <c r="T116" s="328">
        <v>4.6737213403880068E-2</v>
      </c>
      <c r="U116" s="527"/>
      <c r="V116" s="330"/>
      <c r="W116" s="39">
        <v>30</v>
      </c>
      <c r="X116" s="331" t="s">
        <v>1451</v>
      </c>
      <c r="Y116" s="352"/>
      <c r="Z116" s="327"/>
      <c r="AA116" s="40" t="s">
        <v>806</v>
      </c>
      <c r="AB116" s="373" t="s">
        <v>806</v>
      </c>
      <c r="AC116" s="426"/>
      <c r="AD116" s="327"/>
      <c r="AE116" s="40">
        <v>410</v>
      </c>
      <c r="AF116" s="373">
        <v>6.3271604938271608E-2</v>
      </c>
      <c r="AG116" s="358"/>
      <c r="AH116" s="330"/>
      <c r="AI116" s="39">
        <v>30</v>
      </c>
      <c r="AJ116" s="374" t="s">
        <v>1451</v>
      </c>
      <c r="AK116" s="358"/>
      <c r="AL116" s="330"/>
      <c r="AM116" s="39">
        <v>75</v>
      </c>
      <c r="AN116" s="374">
        <v>1.1574074074074073E-2</v>
      </c>
      <c r="AO116" s="358"/>
      <c r="AP116" s="330"/>
      <c r="AQ116" s="39">
        <v>245</v>
      </c>
      <c r="AR116" s="374">
        <v>3.7808641975308643E-2</v>
      </c>
      <c r="AS116" s="358"/>
      <c r="AT116" s="330"/>
      <c r="AU116" s="39">
        <v>50</v>
      </c>
      <c r="AV116" s="374" t="s">
        <v>1451</v>
      </c>
      <c r="AW116" s="159"/>
    </row>
    <row r="117" spans="1:49" ht="14.25" customHeight="1" x14ac:dyDescent="0.25">
      <c r="A117" s="253" t="s">
        <v>1201</v>
      </c>
      <c r="B117" s="110" t="s">
        <v>938</v>
      </c>
      <c r="C117" s="110"/>
      <c r="D117" s="129">
        <v>6160</v>
      </c>
      <c r="E117" s="130"/>
      <c r="F117" s="40"/>
      <c r="G117" s="40">
        <v>360</v>
      </c>
      <c r="H117" s="131">
        <v>5.844155844155844E-2</v>
      </c>
      <c r="I117" s="131"/>
      <c r="J117" s="132"/>
      <c r="K117" s="40">
        <v>3395</v>
      </c>
      <c r="L117" s="131">
        <v>0.55113636363636365</v>
      </c>
      <c r="M117" s="133"/>
      <c r="N117" s="131"/>
      <c r="O117" s="40">
        <v>630</v>
      </c>
      <c r="P117" s="131">
        <v>0.10227272727272728</v>
      </c>
      <c r="Q117" s="131"/>
      <c r="R117" s="327"/>
      <c r="S117" s="40">
        <v>520</v>
      </c>
      <c r="T117" s="328">
        <v>0.10462776659959759</v>
      </c>
      <c r="U117" s="527"/>
      <c r="V117" s="330"/>
      <c r="W117" s="39">
        <v>55</v>
      </c>
      <c r="X117" s="331" t="s">
        <v>1451</v>
      </c>
      <c r="Y117" s="352"/>
      <c r="Z117" s="327"/>
      <c r="AA117" s="40">
        <v>10</v>
      </c>
      <c r="AB117" s="373" t="s">
        <v>1451</v>
      </c>
      <c r="AC117" s="426"/>
      <c r="AD117" s="327"/>
      <c r="AE117" s="40">
        <v>230</v>
      </c>
      <c r="AF117" s="373">
        <v>3.7337662337662336E-2</v>
      </c>
      <c r="AG117" s="358"/>
      <c r="AH117" s="330"/>
      <c r="AI117" s="39">
        <v>100</v>
      </c>
      <c r="AJ117" s="374">
        <v>1.6233766233766232E-2</v>
      </c>
      <c r="AK117" s="358"/>
      <c r="AL117" s="330"/>
      <c r="AM117" s="39">
        <v>100</v>
      </c>
      <c r="AN117" s="374">
        <v>1.6233766233766232E-2</v>
      </c>
      <c r="AO117" s="358"/>
      <c r="AP117" s="330"/>
      <c r="AQ117" s="39">
        <v>650</v>
      </c>
      <c r="AR117" s="374">
        <v>0.10551948051948051</v>
      </c>
      <c r="AS117" s="358"/>
      <c r="AT117" s="330"/>
      <c r="AU117" s="39">
        <v>105</v>
      </c>
      <c r="AV117" s="374">
        <v>1.7045454545454544E-2</v>
      </c>
      <c r="AW117" s="159"/>
    </row>
    <row r="118" spans="1:49" ht="14.25" customHeight="1" x14ac:dyDescent="0.25">
      <c r="A118" s="253" t="s">
        <v>1202</v>
      </c>
      <c r="B118" s="110" t="s">
        <v>939</v>
      </c>
      <c r="C118" s="110"/>
      <c r="D118" s="129">
        <v>1250</v>
      </c>
      <c r="E118" s="130"/>
      <c r="F118" s="40"/>
      <c r="G118" s="40">
        <v>70</v>
      </c>
      <c r="H118" s="131">
        <v>5.6000000000000001E-2</v>
      </c>
      <c r="I118" s="131"/>
      <c r="J118" s="132"/>
      <c r="K118" s="40">
        <v>820</v>
      </c>
      <c r="L118" s="131">
        <v>0.65600000000000003</v>
      </c>
      <c r="M118" s="133"/>
      <c r="N118" s="131"/>
      <c r="O118" s="40">
        <v>130</v>
      </c>
      <c r="P118" s="131">
        <v>0.104</v>
      </c>
      <c r="Q118" s="131"/>
      <c r="R118" s="327"/>
      <c r="S118" s="40">
        <v>70</v>
      </c>
      <c r="T118" s="328">
        <v>6.4220183486238536E-2</v>
      </c>
      <c r="U118" s="527"/>
      <c r="V118" s="330"/>
      <c r="W118" s="39" t="s">
        <v>806</v>
      </c>
      <c r="X118" s="331" t="s">
        <v>806</v>
      </c>
      <c r="Y118" s="352"/>
      <c r="Z118" s="327"/>
      <c r="AA118" s="40" t="s">
        <v>806</v>
      </c>
      <c r="AB118" s="373" t="s">
        <v>806</v>
      </c>
      <c r="AC118" s="426"/>
      <c r="AD118" s="327"/>
      <c r="AE118" s="40">
        <v>55</v>
      </c>
      <c r="AF118" s="373">
        <v>4.3999999999999997E-2</v>
      </c>
      <c r="AG118" s="358"/>
      <c r="AH118" s="330"/>
      <c r="AI118" s="39" t="s">
        <v>806</v>
      </c>
      <c r="AJ118" s="374" t="s">
        <v>806</v>
      </c>
      <c r="AK118" s="358"/>
      <c r="AL118" s="330"/>
      <c r="AM118" s="39">
        <v>15</v>
      </c>
      <c r="AN118" s="374">
        <v>1.2E-2</v>
      </c>
      <c r="AO118" s="358"/>
      <c r="AP118" s="330"/>
      <c r="AQ118" s="39">
        <v>65</v>
      </c>
      <c r="AR118" s="374">
        <v>5.1999999999999998E-2</v>
      </c>
      <c r="AS118" s="358"/>
      <c r="AT118" s="330"/>
      <c r="AU118" s="39">
        <v>15</v>
      </c>
      <c r="AV118" s="374">
        <v>1.2E-2</v>
      </c>
      <c r="AW118" s="159"/>
    </row>
    <row r="119" spans="1:49" ht="14.25" customHeight="1" x14ac:dyDescent="0.25">
      <c r="A119" s="253" t="s">
        <v>1203</v>
      </c>
      <c r="B119" s="110" t="s">
        <v>940</v>
      </c>
      <c r="C119" s="110"/>
      <c r="D119" s="129">
        <v>3435</v>
      </c>
      <c r="E119" s="130"/>
      <c r="F119" s="40"/>
      <c r="G119" s="40">
        <v>225</v>
      </c>
      <c r="H119" s="131">
        <v>6.5502183406113537E-2</v>
      </c>
      <c r="I119" s="131"/>
      <c r="J119" s="132"/>
      <c r="K119" s="40">
        <v>2110</v>
      </c>
      <c r="L119" s="131">
        <v>0.61426491994177579</v>
      </c>
      <c r="M119" s="133"/>
      <c r="N119" s="131"/>
      <c r="O119" s="40">
        <v>365</v>
      </c>
      <c r="P119" s="131">
        <v>0.10625909752547306</v>
      </c>
      <c r="Q119" s="131"/>
      <c r="R119" s="327"/>
      <c r="S119" s="40">
        <v>195</v>
      </c>
      <c r="T119" s="328">
        <v>6.7125645438898457E-2</v>
      </c>
      <c r="U119" s="527"/>
      <c r="V119" s="330"/>
      <c r="W119" s="39">
        <v>10</v>
      </c>
      <c r="X119" s="331" t="s">
        <v>1451</v>
      </c>
      <c r="Y119" s="352"/>
      <c r="Z119" s="327"/>
      <c r="AA119" s="40" t="s">
        <v>806</v>
      </c>
      <c r="AB119" s="373" t="s">
        <v>806</v>
      </c>
      <c r="AC119" s="426"/>
      <c r="AD119" s="327"/>
      <c r="AE119" s="40">
        <v>160</v>
      </c>
      <c r="AF119" s="373">
        <v>4.6579330422125184E-2</v>
      </c>
      <c r="AG119" s="358"/>
      <c r="AH119" s="330"/>
      <c r="AI119" s="39">
        <v>15</v>
      </c>
      <c r="AJ119" s="374" t="s">
        <v>1451</v>
      </c>
      <c r="AK119" s="358"/>
      <c r="AL119" s="330"/>
      <c r="AM119" s="39">
        <v>55</v>
      </c>
      <c r="AN119" s="374">
        <v>1.6011644832605532E-2</v>
      </c>
      <c r="AO119" s="358"/>
      <c r="AP119" s="330"/>
      <c r="AQ119" s="39">
        <v>260</v>
      </c>
      <c r="AR119" s="374">
        <v>7.5691411935953426E-2</v>
      </c>
      <c r="AS119" s="358"/>
      <c r="AT119" s="330"/>
      <c r="AU119" s="39">
        <v>35</v>
      </c>
      <c r="AV119" s="374">
        <v>1.0189228529839884E-2</v>
      </c>
      <c r="AW119" s="159"/>
    </row>
    <row r="120" spans="1:49" ht="14.25" customHeight="1" x14ac:dyDescent="0.25">
      <c r="A120" s="253" t="s">
        <v>1204</v>
      </c>
      <c r="B120" s="110" t="s">
        <v>941</v>
      </c>
      <c r="C120" s="110"/>
      <c r="D120" s="129">
        <v>4150</v>
      </c>
      <c r="E120" s="130"/>
      <c r="F120" s="40"/>
      <c r="G120" s="40">
        <v>190</v>
      </c>
      <c r="H120" s="131">
        <v>4.5783132530120479E-2</v>
      </c>
      <c r="I120" s="131"/>
      <c r="J120" s="132"/>
      <c r="K120" s="40">
        <v>2840</v>
      </c>
      <c r="L120" s="131">
        <v>0.68433734939759039</v>
      </c>
      <c r="M120" s="133"/>
      <c r="N120" s="131"/>
      <c r="O120" s="40">
        <v>465</v>
      </c>
      <c r="P120" s="131">
        <v>0.11204819277108434</v>
      </c>
      <c r="Q120" s="131"/>
      <c r="R120" s="327"/>
      <c r="S120" s="40">
        <v>175</v>
      </c>
      <c r="T120" s="328">
        <v>4.7489823609226593E-2</v>
      </c>
      <c r="U120" s="527"/>
      <c r="V120" s="330"/>
      <c r="W120" s="39">
        <v>15</v>
      </c>
      <c r="X120" s="331" t="s">
        <v>1451</v>
      </c>
      <c r="Y120" s="352"/>
      <c r="Z120" s="327"/>
      <c r="AA120" s="40" t="s">
        <v>806</v>
      </c>
      <c r="AB120" s="373" t="s">
        <v>806</v>
      </c>
      <c r="AC120" s="426"/>
      <c r="AD120" s="327"/>
      <c r="AE120" s="40">
        <v>190</v>
      </c>
      <c r="AF120" s="373">
        <v>4.5783132530120479E-2</v>
      </c>
      <c r="AG120" s="358"/>
      <c r="AH120" s="330"/>
      <c r="AI120" s="39" t="s">
        <v>806</v>
      </c>
      <c r="AJ120" s="374" t="s">
        <v>806</v>
      </c>
      <c r="AK120" s="358"/>
      <c r="AL120" s="330"/>
      <c r="AM120" s="39">
        <v>60</v>
      </c>
      <c r="AN120" s="374">
        <v>1.4457831325301205E-2</v>
      </c>
      <c r="AO120" s="358"/>
      <c r="AP120" s="330"/>
      <c r="AQ120" s="39">
        <v>165</v>
      </c>
      <c r="AR120" s="374">
        <v>3.9759036144578312E-2</v>
      </c>
      <c r="AS120" s="358"/>
      <c r="AT120" s="330"/>
      <c r="AU120" s="39">
        <v>40</v>
      </c>
      <c r="AV120" s="374" t="s">
        <v>1451</v>
      </c>
      <c r="AW120" s="159"/>
    </row>
    <row r="121" spans="1:49" ht="14.25" customHeight="1" x14ac:dyDescent="0.25">
      <c r="A121" s="253" t="s">
        <v>1205</v>
      </c>
      <c r="B121" s="110" t="s">
        <v>942</v>
      </c>
      <c r="C121" s="110"/>
      <c r="D121" s="129">
        <v>1105</v>
      </c>
      <c r="E121" s="130"/>
      <c r="F121" s="40"/>
      <c r="G121" s="40">
        <v>45</v>
      </c>
      <c r="H121" s="131">
        <v>4.072398190045249E-2</v>
      </c>
      <c r="I121" s="131"/>
      <c r="J121" s="132"/>
      <c r="K121" s="40">
        <v>745</v>
      </c>
      <c r="L121" s="131">
        <v>0.67420814479638014</v>
      </c>
      <c r="M121" s="133"/>
      <c r="N121" s="131"/>
      <c r="O121" s="40">
        <v>155</v>
      </c>
      <c r="P121" s="131">
        <v>0.14027149321266968</v>
      </c>
      <c r="Q121" s="131"/>
      <c r="R121" s="327"/>
      <c r="S121" s="40">
        <v>45</v>
      </c>
      <c r="T121" s="328">
        <v>4.5454545454545456E-2</v>
      </c>
      <c r="U121" s="527"/>
      <c r="V121" s="330"/>
      <c r="W121" s="39" t="s">
        <v>806</v>
      </c>
      <c r="X121" s="331" t="s">
        <v>806</v>
      </c>
      <c r="Y121" s="352"/>
      <c r="Z121" s="327"/>
      <c r="AA121" s="40" t="s">
        <v>806</v>
      </c>
      <c r="AB121" s="373" t="s">
        <v>806</v>
      </c>
      <c r="AC121" s="426"/>
      <c r="AD121" s="327"/>
      <c r="AE121" s="40">
        <v>30</v>
      </c>
      <c r="AF121" s="373">
        <v>2.7149321266968326E-2</v>
      </c>
      <c r="AG121" s="358"/>
      <c r="AH121" s="330"/>
      <c r="AI121" s="39" t="s">
        <v>806</v>
      </c>
      <c r="AJ121" s="374" t="s">
        <v>806</v>
      </c>
      <c r="AK121" s="358"/>
      <c r="AL121" s="330"/>
      <c r="AM121" s="39">
        <v>15</v>
      </c>
      <c r="AN121" s="374">
        <v>1.3574660633484163E-2</v>
      </c>
      <c r="AO121" s="358"/>
      <c r="AP121" s="330"/>
      <c r="AQ121" s="39">
        <v>35</v>
      </c>
      <c r="AR121" s="374">
        <v>3.1674208144796379E-2</v>
      </c>
      <c r="AS121" s="358"/>
      <c r="AT121" s="330"/>
      <c r="AU121" s="39">
        <v>20</v>
      </c>
      <c r="AV121" s="374">
        <v>1.8099547511312219E-2</v>
      </c>
      <c r="AW121" s="159"/>
    </row>
    <row r="122" spans="1:49" ht="14.25" customHeight="1" x14ac:dyDescent="0.25">
      <c r="A122" s="253" t="s">
        <v>1206</v>
      </c>
      <c r="B122" s="110" t="s">
        <v>943</v>
      </c>
      <c r="C122" s="110"/>
      <c r="D122" s="129">
        <v>3965</v>
      </c>
      <c r="E122" s="130"/>
      <c r="F122" s="40"/>
      <c r="G122" s="40">
        <v>205</v>
      </c>
      <c r="H122" s="131">
        <v>5.1702395964691047E-2</v>
      </c>
      <c r="I122" s="131"/>
      <c r="J122" s="132"/>
      <c r="K122" s="40">
        <v>2645</v>
      </c>
      <c r="L122" s="131">
        <v>0.66708701134930648</v>
      </c>
      <c r="M122" s="133"/>
      <c r="N122" s="131"/>
      <c r="O122" s="40">
        <v>570</v>
      </c>
      <c r="P122" s="131">
        <v>0.1437578814627995</v>
      </c>
      <c r="Q122" s="131"/>
      <c r="R122" s="327"/>
      <c r="S122" s="40">
        <v>180</v>
      </c>
      <c r="T122" s="328">
        <v>4.9792531120331947E-2</v>
      </c>
      <c r="U122" s="527"/>
      <c r="V122" s="330"/>
      <c r="W122" s="39">
        <v>15</v>
      </c>
      <c r="X122" s="331" t="s">
        <v>1451</v>
      </c>
      <c r="Y122" s="352"/>
      <c r="Z122" s="327"/>
      <c r="AA122" s="40" t="s">
        <v>806</v>
      </c>
      <c r="AB122" s="373" t="s">
        <v>806</v>
      </c>
      <c r="AC122" s="426"/>
      <c r="AD122" s="327"/>
      <c r="AE122" s="40">
        <v>150</v>
      </c>
      <c r="AF122" s="373">
        <v>3.7831021437578813E-2</v>
      </c>
      <c r="AG122" s="358"/>
      <c r="AH122" s="330"/>
      <c r="AI122" s="39">
        <v>10</v>
      </c>
      <c r="AJ122" s="374" t="s">
        <v>1451</v>
      </c>
      <c r="AK122" s="358"/>
      <c r="AL122" s="330"/>
      <c r="AM122" s="39">
        <v>30</v>
      </c>
      <c r="AN122" s="374" t="s">
        <v>1451</v>
      </c>
      <c r="AO122" s="358"/>
      <c r="AP122" s="330"/>
      <c r="AQ122" s="39">
        <v>125</v>
      </c>
      <c r="AR122" s="374">
        <v>3.1525851197982346E-2</v>
      </c>
      <c r="AS122" s="358"/>
      <c r="AT122" s="330"/>
      <c r="AU122" s="39">
        <v>35</v>
      </c>
      <c r="AV122" s="374" t="s">
        <v>1451</v>
      </c>
      <c r="AW122" s="159"/>
    </row>
    <row r="123" spans="1:49" ht="14.25" customHeight="1" x14ac:dyDescent="0.25">
      <c r="A123" s="253" t="s">
        <v>1207</v>
      </c>
      <c r="B123" s="110" t="s">
        <v>944</v>
      </c>
      <c r="C123" s="110"/>
      <c r="D123" s="129">
        <v>3140</v>
      </c>
      <c r="E123" s="130"/>
      <c r="F123" s="40"/>
      <c r="G123" s="40">
        <v>160</v>
      </c>
      <c r="H123" s="131">
        <v>5.0955414012738856E-2</v>
      </c>
      <c r="I123" s="131"/>
      <c r="J123" s="132"/>
      <c r="K123" s="40">
        <v>2145</v>
      </c>
      <c r="L123" s="131">
        <v>0.68312101910828027</v>
      </c>
      <c r="M123" s="133"/>
      <c r="N123" s="131"/>
      <c r="O123" s="40">
        <v>360</v>
      </c>
      <c r="P123" s="131">
        <v>0.11464968152866242</v>
      </c>
      <c r="Q123" s="131"/>
      <c r="R123" s="327"/>
      <c r="S123" s="40">
        <v>145</v>
      </c>
      <c r="T123" s="328">
        <v>5.1327433628318583E-2</v>
      </c>
      <c r="U123" s="527"/>
      <c r="V123" s="330"/>
      <c r="W123" s="39">
        <v>15</v>
      </c>
      <c r="X123" s="331" t="s">
        <v>1451</v>
      </c>
      <c r="Y123" s="352"/>
      <c r="Z123" s="327"/>
      <c r="AA123" s="40">
        <v>0</v>
      </c>
      <c r="AB123" s="373">
        <v>0</v>
      </c>
      <c r="AC123" s="426"/>
      <c r="AD123" s="327"/>
      <c r="AE123" s="40">
        <v>125</v>
      </c>
      <c r="AF123" s="373">
        <v>3.9808917197452227E-2</v>
      </c>
      <c r="AG123" s="358"/>
      <c r="AH123" s="330"/>
      <c r="AI123" s="39">
        <v>10</v>
      </c>
      <c r="AJ123" s="374" t="s">
        <v>1451</v>
      </c>
      <c r="AK123" s="358"/>
      <c r="AL123" s="330"/>
      <c r="AM123" s="39">
        <v>35</v>
      </c>
      <c r="AN123" s="374">
        <v>1.1146496815286623E-2</v>
      </c>
      <c r="AO123" s="358"/>
      <c r="AP123" s="330"/>
      <c r="AQ123" s="39">
        <v>115</v>
      </c>
      <c r="AR123" s="374">
        <v>3.662420382165605E-2</v>
      </c>
      <c r="AS123" s="358"/>
      <c r="AT123" s="330"/>
      <c r="AU123" s="39">
        <v>30</v>
      </c>
      <c r="AV123" s="374" t="s">
        <v>1451</v>
      </c>
      <c r="AW123" s="159"/>
    </row>
    <row r="124" spans="1:49" ht="14.25" customHeight="1" x14ac:dyDescent="0.25">
      <c r="A124" s="253" t="s">
        <v>1208</v>
      </c>
      <c r="B124" s="110" t="s">
        <v>945</v>
      </c>
      <c r="C124" s="110"/>
      <c r="D124" s="129">
        <v>8910</v>
      </c>
      <c r="E124" s="130"/>
      <c r="F124" s="40"/>
      <c r="G124" s="40">
        <v>460</v>
      </c>
      <c r="H124" s="131">
        <v>5.1627384960718295E-2</v>
      </c>
      <c r="I124" s="131"/>
      <c r="J124" s="132"/>
      <c r="K124" s="40">
        <v>5985</v>
      </c>
      <c r="L124" s="131">
        <v>0.67171717171717171</v>
      </c>
      <c r="M124" s="133"/>
      <c r="N124" s="131"/>
      <c r="O124" s="40">
        <v>1160</v>
      </c>
      <c r="P124" s="131">
        <v>0.13019079685746351</v>
      </c>
      <c r="Q124" s="131"/>
      <c r="R124" s="327"/>
      <c r="S124" s="40">
        <v>405</v>
      </c>
      <c r="T124" s="328">
        <v>5.0373134328358209E-2</v>
      </c>
      <c r="U124" s="527"/>
      <c r="V124" s="330"/>
      <c r="W124" s="39">
        <v>30</v>
      </c>
      <c r="X124" s="331" t="s">
        <v>1451</v>
      </c>
      <c r="Y124" s="352"/>
      <c r="Z124" s="327"/>
      <c r="AA124" s="40" t="s">
        <v>806</v>
      </c>
      <c r="AB124" s="373" t="s">
        <v>806</v>
      </c>
      <c r="AC124" s="426"/>
      <c r="AD124" s="327"/>
      <c r="AE124" s="40">
        <v>340</v>
      </c>
      <c r="AF124" s="373">
        <v>3.8159371492704826E-2</v>
      </c>
      <c r="AG124" s="358"/>
      <c r="AH124" s="330"/>
      <c r="AI124" s="39">
        <v>25</v>
      </c>
      <c r="AJ124" s="374" t="s">
        <v>1451</v>
      </c>
      <c r="AK124" s="358"/>
      <c r="AL124" s="330"/>
      <c r="AM124" s="39">
        <v>90</v>
      </c>
      <c r="AN124" s="374">
        <v>1.0101010101010102E-2</v>
      </c>
      <c r="AO124" s="358"/>
      <c r="AP124" s="330"/>
      <c r="AQ124" s="39">
        <v>335</v>
      </c>
      <c r="AR124" s="374">
        <v>3.7598204264870934E-2</v>
      </c>
      <c r="AS124" s="358"/>
      <c r="AT124" s="330"/>
      <c r="AU124" s="39">
        <v>75</v>
      </c>
      <c r="AV124" s="374" t="s">
        <v>1451</v>
      </c>
      <c r="AW124" s="159"/>
    </row>
    <row r="125" spans="1:49" ht="14.25" customHeight="1" x14ac:dyDescent="0.25">
      <c r="A125" s="253" t="s">
        <v>1209</v>
      </c>
      <c r="B125" s="110" t="s">
        <v>946</v>
      </c>
      <c r="C125" s="110"/>
      <c r="D125" s="129">
        <v>2010</v>
      </c>
      <c r="E125" s="130"/>
      <c r="F125" s="40"/>
      <c r="G125" s="40">
        <v>130</v>
      </c>
      <c r="H125" s="131">
        <v>6.4676616915422883E-2</v>
      </c>
      <c r="I125" s="131"/>
      <c r="J125" s="132"/>
      <c r="K125" s="40">
        <v>1270</v>
      </c>
      <c r="L125" s="131">
        <v>0.63184079601990051</v>
      </c>
      <c r="M125" s="133"/>
      <c r="N125" s="131"/>
      <c r="O125" s="40">
        <v>220</v>
      </c>
      <c r="P125" s="131">
        <v>0.10945273631840796</v>
      </c>
      <c r="Q125" s="131"/>
      <c r="R125" s="327"/>
      <c r="S125" s="40">
        <v>90</v>
      </c>
      <c r="T125" s="328">
        <v>5.2631578947368418E-2</v>
      </c>
      <c r="U125" s="527"/>
      <c r="V125" s="330"/>
      <c r="W125" s="39" t="s">
        <v>806</v>
      </c>
      <c r="X125" s="331" t="s">
        <v>806</v>
      </c>
      <c r="Y125" s="352"/>
      <c r="Z125" s="327"/>
      <c r="AA125" s="40">
        <v>0</v>
      </c>
      <c r="AB125" s="373">
        <v>0</v>
      </c>
      <c r="AC125" s="426"/>
      <c r="AD125" s="327"/>
      <c r="AE125" s="40">
        <v>110</v>
      </c>
      <c r="AF125" s="373">
        <v>5.4726368159203981E-2</v>
      </c>
      <c r="AG125" s="358"/>
      <c r="AH125" s="330"/>
      <c r="AI125" s="39" t="s">
        <v>806</v>
      </c>
      <c r="AJ125" s="374" t="s">
        <v>806</v>
      </c>
      <c r="AK125" s="358"/>
      <c r="AL125" s="330"/>
      <c r="AM125" s="39">
        <v>20</v>
      </c>
      <c r="AN125" s="374" t="s">
        <v>1451</v>
      </c>
      <c r="AO125" s="358"/>
      <c r="AP125" s="330"/>
      <c r="AQ125" s="39">
        <v>125</v>
      </c>
      <c r="AR125" s="374">
        <v>6.2189054726368161E-2</v>
      </c>
      <c r="AS125" s="358"/>
      <c r="AT125" s="330"/>
      <c r="AU125" s="39">
        <v>25</v>
      </c>
      <c r="AV125" s="374">
        <v>1.2437810945273632E-2</v>
      </c>
      <c r="AW125" s="159"/>
    </row>
    <row r="126" spans="1:49" ht="14.25" customHeight="1" x14ac:dyDescent="0.25">
      <c r="A126" s="103" t="s">
        <v>1210</v>
      </c>
      <c r="B126" s="110" t="s">
        <v>947</v>
      </c>
      <c r="C126" s="110"/>
      <c r="D126" s="129">
        <v>1695</v>
      </c>
      <c r="E126" s="130"/>
      <c r="F126" s="40"/>
      <c r="G126" s="40">
        <v>70</v>
      </c>
      <c r="H126" s="131">
        <v>4.1297935103244837E-2</v>
      </c>
      <c r="I126" s="131"/>
      <c r="J126" s="132"/>
      <c r="K126" s="40">
        <v>1230</v>
      </c>
      <c r="L126" s="131">
        <v>0.72566371681415931</v>
      </c>
      <c r="M126" s="133"/>
      <c r="N126" s="131"/>
      <c r="O126" s="40">
        <v>230</v>
      </c>
      <c r="P126" s="131">
        <v>0.13569321533923304</v>
      </c>
      <c r="Q126" s="131"/>
      <c r="R126" s="327"/>
      <c r="S126" s="40">
        <v>55</v>
      </c>
      <c r="T126" s="328">
        <v>3.4700315457413249E-2</v>
      </c>
      <c r="U126" s="527"/>
      <c r="V126" s="330"/>
      <c r="W126" s="39" t="s">
        <v>806</v>
      </c>
      <c r="X126" s="331" t="s">
        <v>806</v>
      </c>
      <c r="Y126" s="352"/>
      <c r="Z126" s="327"/>
      <c r="AA126" s="40">
        <v>0</v>
      </c>
      <c r="AB126" s="373">
        <v>0</v>
      </c>
      <c r="AC126" s="426"/>
      <c r="AD126" s="327"/>
      <c r="AE126" s="40">
        <v>50</v>
      </c>
      <c r="AF126" s="373">
        <v>2.9498525073746312E-2</v>
      </c>
      <c r="AG126" s="358"/>
      <c r="AH126" s="330"/>
      <c r="AI126" s="39" t="s">
        <v>806</v>
      </c>
      <c r="AJ126" s="374" t="s">
        <v>806</v>
      </c>
      <c r="AK126" s="358"/>
      <c r="AL126" s="330"/>
      <c r="AM126" s="39">
        <v>15</v>
      </c>
      <c r="AN126" s="374" t="s">
        <v>1451</v>
      </c>
      <c r="AO126" s="358"/>
      <c r="AP126" s="330"/>
      <c r="AQ126" s="39">
        <v>30</v>
      </c>
      <c r="AR126" s="374">
        <v>1.7699115044247787E-2</v>
      </c>
      <c r="AS126" s="358"/>
      <c r="AT126" s="330"/>
      <c r="AU126" s="39" t="s">
        <v>806</v>
      </c>
      <c r="AV126" s="374" t="s">
        <v>806</v>
      </c>
      <c r="AW126" s="159"/>
    </row>
    <row r="127" spans="1:49" ht="14.25" customHeight="1" x14ac:dyDescent="0.25">
      <c r="A127" s="253" t="s">
        <v>1211</v>
      </c>
      <c r="B127" s="110" t="s">
        <v>948</v>
      </c>
      <c r="C127" s="110"/>
      <c r="D127" s="129">
        <v>2020</v>
      </c>
      <c r="E127" s="130"/>
      <c r="F127" s="40"/>
      <c r="G127" s="40">
        <v>140</v>
      </c>
      <c r="H127" s="131">
        <v>6.9306930693069313E-2</v>
      </c>
      <c r="I127" s="131"/>
      <c r="J127" s="132"/>
      <c r="K127" s="40">
        <v>1155</v>
      </c>
      <c r="L127" s="131">
        <v>0.57178217821782173</v>
      </c>
      <c r="M127" s="133"/>
      <c r="N127" s="131"/>
      <c r="O127" s="40">
        <v>165</v>
      </c>
      <c r="P127" s="131">
        <v>8.1683168316831686E-2</v>
      </c>
      <c r="Q127" s="131"/>
      <c r="R127" s="327"/>
      <c r="S127" s="40">
        <v>150</v>
      </c>
      <c r="T127" s="328">
        <v>9.1743119266055051E-2</v>
      </c>
      <c r="U127" s="527"/>
      <c r="V127" s="330"/>
      <c r="W127" s="39">
        <v>25</v>
      </c>
      <c r="X127" s="331">
        <v>1.2376237623762377E-2</v>
      </c>
      <c r="Y127" s="352"/>
      <c r="Z127" s="327"/>
      <c r="AA127" s="40" t="s">
        <v>806</v>
      </c>
      <c r="AB127" s="373" t="s">
        <v>806</v>
      </c>
      <c r="AC127" s="426"/>
      <c r="AD127" s="327"/>
      <c r="AE127" s="40">
        <v>75</v>
      </c>
      <c r="AF127" s="373">
        <v>3.7128712871287127E-2</v>
      </c>
      <c r="AG127" s="358"/>
      <c r="AH127" s="330"/>
      <c r="AI127" s="39">
        <v>45</v>
      </c>
      <c r="AJ127" s="374">
        <v>2.2277227722772276E-2</v>
      </c>
      <c r="AK127" s="358"/>
      <c r="AL127" s="330"/>
      <c r="AM127" s="39">
        <v>25</v>
      </c>
      <c r="AN127" s="374">
        <v>1.2376237623762377E-2</v>
      </c>
      <c r="AO127" s="358"/>
      <c r="AP127" s="330"/>
      <c r="AQ127" s="39">
        <v>200</v>
      </c>
      <c r="AR127" s="374">
        <v>9.9009900990099015E-2</v>
      </c>
      <c r="AS127" s="358"/>
      <c r="AT127" s="330"/>
      <c r="AU127" s="39">
        <v>35</v>
      </c>
      <c r="AV127" s="374">
        <v>1.7326732673267328E-2</v>
      </c>
      <c r="AW127" s="159"/>
    </row>
    <row r="128" spans="1:49" ht="14.25" customHeight="1" x14ac:dyDescent="0.25">
      <c r="A128" s="253" t="s">
        <v>1212</v>
      </c>
      <c r="B128" s="110" t="s">
        <v>949</v>
      </c>
      <c r="C128" s="110"/>
      <c r="D128" s="129">
        <v>2135</v>
      </c>
      <c r="E128" s="130"/>
      <c r="F128" s="40"/>
      <c r="G128" s="40">
        <v>145</v>
      </c>
      <c r="H128" s="131">
        <v>6.7915690866510545E-2</v>
      </c>
      <c r="I128" s="131"/>
      <c r="J128" s="132"/>
      <c r="K128" s="40">
        <v>1265</v>
      </c>
      <c r="L128" s="131">
        <v>0.59250585480093676</v>
      </c>
      <c r="M128" s="133"/>
      <c r="N128" s="131"/>
      <c r="O128" s="40">
        <v>220</v>
      </c>
      <c r="P128" s="131">
        <v>0.10304449648711944</v>
      </c>
      <c r="Q128" s="131"/>
      <c r="R128" s="327"/>
      <c r="S128" s="40">
        <v>155</v>
      </c>
      <c r="T128" s="328">
        <v>8.611111111111111E-2</v>
      </c>
      <c r="U128" s="527"/>
      <c r="V128" s="330"/>
      <c r="W128" s="39">
        <v>15</v>
      </c>
      <c r="X128" s="331" t="s">
        <v>1451</v>
      </c>
      <c r="Y128" s="352"/>
      <c r="Z128" s="327"/>
      <c r="AA128" s="40">
        <v>0</v>
      </c>
      <c r="AB128" s="373">
        <v>0</v>
      </c>
      <c r="AC128" s="426"/>
      <c r="AD128" s="327"/>
      <c r="AE128" s="40">
        <v>90</v>
      </c>
      <c r="AF128" s="373">
        <v>4.2154566744730677E-2</v>
      </c>
      <c r="AG128" s="358"/>
      <c r="AH128" s="330"/>
      <c r="AI128" s="39">
        <v>10</v>
      </c>
      <c r="AJ128" s="374" t="s">
        <v>1451</v>
      </c>
      <c r="AK128" s="358"/>
      <c r="AL128" s="330"/>
      <c r="AM128" s="39">
        <v>35</v>
      </c>
      <c r="AN128" s="374">
        <v>1.6393442622950821E-2</v>
      </c>
      <c r="AO128" s="358"/>
      <c r="AP128" s="330"/>
      <c r="AQ128" s="39">
        <v>180</v>
      </c>
      <c r="AR128" s="374">
        <v>8.4309133489461355E-2</v>
      </c>
      <c r="AS128" s="358"/>
      <c r="AT128" s="330"/>
      <c r="AU128" s="39">
        <v>25</v>
      </c>
      <c r="AV128" s="374">
        <v>1.1709601873536301E-2</v>
      </c>
      <c r="AW128" s="159"/>
    </row>
    <row r="129" spans="1:49" ht="14.25" customHeight="1" x14ac:dyDescent="0.25">
      <c r="A129" s="253" t="s">
        <v>1213</v>
      </c>
      <c r="B129" s="110" t="s">
        <v>950</v>
      </c>
      <c r="C129" s="110"/>
      <c r="D129" s="129">
        <v>680</v>
      </c>
      <c r="E129" s="130"/>
      <c r="F129" s="40"/>
      <c r="G129" s="40">
        <v>40</v>
      </c>
      <c r="H129" s="131">
        <v>5.8823529411764705E-2</v>
      </c>
      <c r="I129" s="131"/>
      <c r="J129" s="132"/>
      <c r="K129" s="40">
        <v>370</v>
      </c>
      <c r="L129" s="131">
        <v>0.54411764705882348</v>
      </c>
      <c r="M129" s="133"/>
      <c r="N129" s="131"/>
      <c r="O129" s="40">
        <v>75</v>
      </c>
      <c r="P129" s="131">
        <v>0.11029411764705882</v>
      </c>
      <c r="Q129" s="131"/>
      <c r="R129" s="327"/>
      <c r="S129" s="40">
        <v>60</v>
      </c>
      <c r="T129" s="328">
        <v>0.11009174311926606</v>
      </c>
      <c r="U129" s="527"/>
      <c r="V129" s="330"/>
      <c r="W129" s="39" t="s">
        <v>806</v>
      </c>
      <c r="X129" s="331" t="s">
        <v>806</v>
      </c>
      <c r="Y129" s="352"/>
      <c r="Z129" s="327"/>
      <c r="AA129" s="40" t="s">
        <v>806</v>
      </c>
      <c r="AB129" s="373" t="s">
        <v>806</v>
      </c>
      <c r="AC129" s="426"/>
      <c r="AD129" s="327"/>
      <c r="AE129" s="40">
        <v>25</v>
      </c>
      <c r="AF129" s="373">
        <v>3.6764705882352942E-2</v>
      </c>
      <c r="AG129" s="358"/>
      <c r="AH129" s="330"/>
      <c r="AI129" s="39">
        <v>10</v>
      </c>
      <c r="AJ129" s="374">
        <v>1.4705882352941176E-2</v>
      </c>
      <c r="AK129" s="358"/>
      <c r="AL129" s="330"/>
      <c r="AM129" s="39">
        <v>10</v>
      </c>
      <c r="AN129" s="374">
        <v>1.4705882352941176E-2</v>
      </c>
      <c r="AO129" s="358"/>
      <c r="AP129" s="330"/>
      <c r="AQ129" s="39">
        <v>60</v>
      </c>
      <c r="AR129" s="374">
        <v>8.8235294117647065E-2</v>
      </c>
      <c r="AS129" s="358"/>
      <c r="AT129" s="330"/>
      <c r="AU129" s="39">
        <v>15</v>
      </c>
      <c r="AV129" s="374">
        <v>2.2058823529411766E-2</v>
      </c>
      <c r="AW129" s="159"/>
    </row>
    <row r="130" spans="1:49" ht="14.25" customHeight="1" x14ac:dyDescent="0.25">
      <c r="A130" s="253" t="s">
        <v>1214</v>
      </c>
      <c r="B130" s="110" t="s">
        <v>951</v>
      </c>
      <c r="C130" s="110"/>
      <c r="D130" s="129">
        <v>1025</v>
      </c>
      <c r="E130" s="130"/>
      <c r="F130" s="40"/>
      <c r="G130" s="40">
        <v>50</v>
      </c>
      <c r="H130" s="131">
        <v>4.878048780487805E-2</v>
      </c>
      <c r="I130" s="131"/>
      <c r="J130" s="132"/>
      <c r="K130" s="40">
        <v>720</v>
      </c>
      <c r="L130" s="131">
        <v>0.70243902439024386</v>
      </c>
      <c r="M130" s="133"/>
      <c r="N130" s="131"/>
      <c r="O130" s="40">
        <v>125</v>
      </c>
      <c r="P130" s="131">
        <v>0.12195121951219512</v>
      </c>
      <c r="Q130" s="131"/>
      <c r="R130" s="327"/>
      <c r="S130" s="40">
        <v>35</v>
      </c>
      <c r="T130" s="328">
        <v>3.7634408602150539E-2</v>
      </c>
      <c r="U130" s="527"/>
      <c r="V130" s="330"/>
      <c r="W130" s="39" t="s">
        <v>806</v>
      </c>
      <c r="X130" s="331" t="s">
        <v>806</v>
      </c>
      <c r="Y130" s="352"/>
      <c r="Z130" s="327"/>
      <c r="AA130" s="40">
        <v>0</v>
      </c>
      <c r="AB130" s="373">
        <v>0</v>
      </c>
      <c r="AC130" s="426"/>
      <c r="AD130" s="327"/>
      <c r="AE130" s="40">
        <v>35</v>
      </c>
      <c r="AF130" s="373">
        <v>3.4146341463414637E-2</v>
      </c>
      <c r="AG130" s="358"/>
      <c r="AH130" s="330"/>
      <c r="AI130" s="39" t="s">
        <v>806</v>
      </c>
      <c r="AJ130" s="374" t="s">
        <v>806</v>
      </c>
      <c r="AK130" s="358"/>
      <c r="AL130" s="330"/>
      <c r="AM130" s="39" t="s">
        <v>806</v>
      </c>
      <c r="AN130" s="374" t="s">
        <v>806</v>
      </c>
      <c r="AO130" s="358"/>
      <c r="AP130" s="330"/>
      <c r="AQ130" s="39">
        <v>25</v>
      </c>
      <c r="AR130" s="374">
        <v>2.4390243902439025E-2</v>
      </c>
      <c r="AS130" s="358"/>
      <c r="AT130" s="330"/>
      <c r="AU130" s="39">
        <v>10</v>
      </c>
      <c r="AV130" s="374" t="s">
        <v>1451</v>
      </c>
      <c r="AW130" s="159"/>
    </row>
    <row r="131" spans="1:49" ht="14.25" customHeight="1" x14ac:dyDescent="0.25">
      <c r="A131" s="253" t="s">
        <v>1215</v>
      </c>
      <c r="B131" s="110" t="s">
        <v>952</v>
      </c>
      <c r="C131" s="110"/>
      <c r="D131" s="129">
        <v>3655</v>
      </c>
      <c r="E131" s="130"/>
      <c r="F131" s="40"/>
      <c r="G131" s="40">
        <v>240</v>
      </c>
      <c r="H131" s="131">
        <v>6.5663474692202461E-2</v>
      </c>
      <c r="I131" s="131"/>
      <c r="J131" s="132"/>
      <c r="K131" s="40">
        <v>2200</v>
      </c>
      <c r="L131" s="131">
        <v>0.60191518467852256</v>
      </c>
      <c r="M131" s="133"/>
      <c r="N131" s="131"/>
      <c r="O131" s="40">
        <v>490</v>
      </c>
      <c r="P131" s="131">
        <v>0.13406292749658003</v>
      </c>
      <c r="Q131" s="131"/>
      <c r="R131" s="327"/>
      <c r="S131" s="40">
        <v>200</v>
      </c>
      <c r="T131" s="328">
        <v>6.3593004769475353E-2</v>
      </c>
      <c r="U131" s="527"/>
      <c r="V131" s="330"/>
      <c r="W131" s="39">
        <v>15</v>
      </c>
      <c r="X131" s="331" t="s">
        <v>1451</v>
      </c>
      <c r="Y131" s="352"/>
      <c r="Z131" s="327"/>
      <c r="AA131" s="40" t="s">
        <v>806</v>
      </c>
      <c r="AB131" s="373" t="s">
        <v>806</v>
      </c>
      <c r="AC131" s="426"/>
      <c r="AD131" s="327"/>
      <c r="AE131" s="40">
        <v>180</v>
      </c>
      <c r="AF131" s="373">
        <v>4.9247606019151846E-2</v>
      </c>
      <c r="AG131" s="358"/>
      <c r="AH131" s="330"/>
      <c r="AI131" s="39">
        <v>25</v>
      </c>
      <c r="AJ131" s="374" t="s">
        <v>1451</v>
      </c>
      <c r="AK131" s="358"/>
      <c r="AL131" s="330"/>
      <c r="AM131" s="39">
        <v>45</v>
      </c>
      <c r="AN131" s="374">
        <v>1.2311901504787962E-2</v>
      </c>
      <c r="AO131" s="358"/>
      <c r="AP131" s="330"/>
      <c r="AQ131" s="39">
        <v>220</v>
      </c>
      <c r="AR131" s="374">
        <v>6.0191518467852256E-2</v>
      </c>
      <c r="AS131" s="358"/>
      <c r="AT131" s="330"/>
      <c r="AU131" s="39">
        <v>35</v>
      </c>
      <c r="AV131" s="374" t="s">
        <v>1451</v>
      </c>
      <c r="AW131" s="159"/>
    </row>
    <row r="132" spans="1:49" ht="14.25" customHeight="1" x14ac:dyDescent="0.25">
      <c r="A132" s="253" t="s">
        <v>1216</v>
      </c>
      <c r="B132" s="110" t="s">
        <v>953</v>
      </c>
      <c r="C132" s="110"/>
      <c r="D132" s="129">
        <v>4425</v>
      </c>
      <c r="E132" s="130"/>
      <c r="F132" s="40"/>
      <c r="G132" s="40">
        <v>290</v>
      </c>
      <c r="H132" s="131">
        <v>6.5536723163841806E-2</v>
      </c>
      <c r="I132" s="131"/>
      <c r="J132" s="132"/>
      <c r="K132" s="40">
        <v>2775</v>
      </c>
      <c r="L132" s="131">
        <v>0.6271186440677966</v>
      </c>
      <c r="M132" s="133"/>
      <c r="N132" s="131"/>
      <c r="O132" s="40">
        <v>425</v>
      </c>
      <c r="P132" s="131">
        <v>9.6045197740112997E-2</v>
      </c>
      <c r="Q132" s="131"/>
      <c r="R132" s="327"/>
      <c r="S132" s="40">
        <v>230</v>
      </c>
      <c r="T132" s="328">
        <v>6.1251664447403459E-2</v>
      </c>
      <c r="U132" s="527"/>
      <c r="V132" s="330"/>
      <c r="W132" s="39">
        <v>35</v>
      </c>
      <c r="X132" s="331" t="s">
        <v>1451</v>
      </c>
      <c r="Y132" s="352"/>
      <c r="Z132" s="327"/>
      <c r="AA132" s="40" t="s">
        <v>806</v>
      </c>
      <c r="AB132" s="373" t="s">
        <v>806</v>
      </c>
      <c r="AC132" s="426"/>
      <c r="AD132" s="327"/>
      <c r="AE132" s="40">
        <v>200</v>
      </c>
      <c r="AF132" s="373">
        <v>4.519774011299435E-2</v>
      </c>
      <c r="AG132" s="358"/>
      <c r="AH132" s="330"/>
      <c r="AI132" s="39">
        <v>40</v>
      </c>
      <c r="AJ132" s="374" t="s">
        <v>1451</v>
      </c>
      <c r="AK132" s="358"/>
      <c r="AL132" s="330"/>
      <c r="AM132" s="39">
        <v>55</v>
      </c>
      <c r="AN132" s="374">
        <v>1.2429378531073447E-2</v>
      </c>
      <c r="AO132" s="358"/>
      <c r="AP132" s="330"/>
      <c r="AQ132" s="39">
        <v>310</v>
      </c>
      <c r="AR132" s="374">
        <v>7.0056497175141244E-2</v>
      </c>
      <c r="AS132" s="358"/>
      <c r="AT132" s="330"/>
      <c r="AU132" s="39">
        <v>60</v>
      </c>
      <c r="AV132" s="374">
        <v>1.3559322033898305E-2</v>
      </c>
      <c r="AW132" s="159"/>
    </row>
    <row r="133" spans="1:49" ht="14.25" customHeight="1" x14ac:dyDescent="0.25">
      <c r="A133" s="253" t="s">
        <v>1217</v>
      </c>
      <c r="B133" s="110" t="s">
        <v>954</v>
      </c>
      <c r="C133" s="110"/>
      <c r="D133" s="129">
        <v>4770</v>
      </c>
      <c r="E133" s="130"/>
      <c r="F133" s="40"/>
      <c r="G133" s="40">
        <v>320</v>
      </c>
      <c r="H133" s="131">
        <v>6.7085953878406712E-2</v>
      </c>
      <c r="I133" s="131"/>
      <c r="J133" s="132"/>
      <c r="K133" s="40">
        <v>3090</v>
      </c>
      <c r="L133" s="131">
        <v>0.64779874213836475</v>
      </c>
      <c r="M133" s="133"/>
      <c r="N133" s="131"/>
      <c r="O133" s="40">
        <v>575</v>
      </c>
      <c r="P133" s="131">
        <v>0.12054507337526206</v>
      </c>
      <c r="Q133" s="131"/>
      <c r="R133" s="327"/>
      <c r="S133" s="40">
        <v>225</v>
      </c>
      <c r="T133" s="328">
        <v>5.3191489361702128E-2</v>
      </c>
      <c r="U133" s="527"/>
      <c r="V133" s="330"/>
      <c r="W133" s="39">
        <v>20</v>
      </c>
      <c r="X133" s="331" t="s">
        <v>1451</v>
      </c>
      <c r="Y133" s="352"/>
      <c r="Z133" s="327"/>
      <c r="AA133" s="40" t="s">
        <v>806</v>
      </c>
      <c r="AB133" s="373" t="s">
        <v>806</v>
      </c>
      <c r="AC133" s="426"/>
      <c r="AD133" s="327"/>
      <c r="AE133" s="40">
        <v>225</v>
      </c>
      <c r="AF133" s="373">
        <v>4.716981132075472E-2</v>
      </c>
      <c r="AG133" s="358"/>
      <c r="AH133" s="330"/>
      <c r="AI133" s="39">
        <v>20</v>
      </c>
      <c r="AJ133" s="374" t="s">
        <v>1451</v>
      </c>
      <c r="AK133" s="358"/>
      <c r="AL133" s="330"/>
      <c r="AM133" s="39">
        <v>55</v>
      </c>
      <c r="AN133" s="374">
        <v>1.1530398322851153E-2</v>
      </c>
      <c r="AO133" s="358"/>
      <c r="AP133" s="330"/>
      <c r="AQ133" s="39">
        <v>205</v>
      </c>
      <c r="AR133" s="374">
        <v>4.2976939203354297E-2</v>
      </c>
      <c r="AS133" s="358"/>
      <c r="AT133" s="330"/>
      <c r="AU133" s="39">
        <v>40</v>
      </c>
      <c r="AV133" s="374" t="s">
        <v>1451</v>
      </c>
      <c r="AW133" s="159"/>
    </row>
    <row r="134" spans="1:49" ht="14.25" customHeight="1" x14ac:dyDescent="0.25">
      <c r="A134" s="253" t="s">
        <v>1218</v>
      </c>
      <c r="B134" s="110" t="s">
        <v>955</v>
      </c>
      <c r="C134" s="110"/>
      <c r="D134" s="129">
        <v>4530</v>
      </c>
      <c r="E134" s="130"/>
      <c r="F134" s="40"/>
      <c r="G134" s="40">
        <v>230</v>
      </c>
      <c r="H134" s="131">
        <v>5.0772626931567331E-2</v>
      </c>
      <c r="I134" s="131"/>
      <c r="J134" s="132"/>
      <c r="K134" s="40">
        <v>3370</v>
      </c>
      <c r="L134" s="131">
        <v>0.74392935982339958</v>
      </c>
      <c r="M134" s="133"/>
      <c r="N134" s="131"/>
      <c r="O134" s="40">
        <v>440</v>
      </c>
      <c r="P134" s="131">
        <v>9.713024282560706E-2</v>
      </c>
      <c r="Q134" s="131"/>
      <c r="R134" s="327"/>
      <c r="S134" s="40">
        <v>135</v>
      </c>
      <c r="T134" s="328">
        <v>3.2181168057210968E-2</v>
      </c>
      <c r="U134" s="527"/>
      <c r="V134" s="330"/>
      <c r="W134" s="39">
        <v>20</v>
      </c>
      <c r="X134" s="331" t="s">
        <v>1451</v>
      </c>
      <c r="Y134" s="352"/>
      <c r="Z134" s="327"/>
      <c r="AA134" s="40" t="s">
        <v>806</v>
      </c>
      <c r="AB134" s="373" t="s">
        <v>806</v>
      </c>
      <c r="AC134" s="426"/>
      <c r="AD134" s="327"/>
      <c r="AE134" s="40">
        <v>145</v>
      </c>
      <c r="AF134" s="373">
        <v>3.2008830022075052E-2</v>
      </c>
      <c r="AG134" s="358"/>
      <c r="AH134" s="330"/>
      <c r="AI134" s="39">
        <v>20</v>
      </c>
      <c r="AJ134" s="374" t="s">
        <v>1451</v>
      </c>
      <c r="AK134" s="358"/>
      <c r="AL134" s="330"/>
      <c r="AM134" s="39">
        <v>40</v>
      </c>
      <c r="AN134" s="374" t="s">
        <v>1451</v>
      </c>
      <c r="AO134" s="358"/>
      <c r="AP134" s="330"/>
      <c r="AQ134" s="39">
        <v>85</v>
      </c>
      <c r="AR134" s="374">
        <v>1.8763796909492272E-2</v>
      </c>
      <c r="AS134" s="358"/>
      <c r="AT134" s="330"/>
      <c r="AU134" s="39">
        <v>45</v>
      </c>
      <c r="AV134" s="374" t="s">
        <v>1451</v>
      </c>
      <c r="AW134" s="159"/>
    </row>
    <row r="135" spans="1:49" ht="14.25" customHeight="1" x14ac:dyDescent="0.25">
      <c r="A135" s="103" t="s">
        <v>1219</v>
      </c>
      <c r="B135" s="110" t="s">
        <v>956</v>
      </c>
      <c r="C135" s="110"/>
      <c r="D135" s="129">
        <v>2970</v>
      </c>
      <c r="E135" s="130"/>
      <c r="F135" s="40"/>
      <c r="G135" s="40">
        <v>200</v>
      </c>
      <c r="H135" s="131">
        <v>6.7340067340067339E-2</v>
      </c>
      <c r="I135" s="131"/>
      <c r="J135" s="132"/>
      <c r="K135" s="40">
        <v>1895</v>
      </c>
      <c r="L135" s="131">
        <v>0.63804713804713808</v>
      </c>
      <c r="M135" s="133"/>
      <c r="N135" s="131"/>
      <c r="O135" s="40">
        <v>280</v>
      </c>
      <c r="P135" s="131">
        <v>9.4276094276094277E-2</v>
      </c>
      <c r="Q135" s="131"/>
      <c r="R135" s="327"/>
      <c r="S135" s="40">
        <v>190</v>
      </c>
      <c r="T135" s="328">
        <v>7.3643410852713184E-2</v>
      </c>
      <c r="U135" s="527"/>
      <c r="V135" s="330"/>
      <c r="W135" s="39">
        <v>15</v>
      </c>
      <c r="X135" s="331" t="s">
        <v>1451</v>
      </c>
      <c r="Y135" s="352"/>
      <c r="Z135" s="327"/>
      <c r="AA135" s="40" t="s">
        <v>806</v>
      </c>
      <c r="AB135" s="373" t="s">
        <v>806</v>
      </c>
      <c r="AC135" s="426"/>
      <c r="AD135" s="327"/>
      <c r="AE135" s="40">
        <v>140</v>
      </c>
      <c r="AF135" s="373">
        <v>4.7138047138047139E-2</v>
      </c>
      <c r="AG135" s="358"/>
      <c r="AH135" s="330"/>
      <c r="AI135" s="39" t="s">
        <v>806</v>
      </c>
      <c r="AJ135" s="374" t="s">
        <v>806</v>
      </c>
      <c r="AK135" s="358"/>
      <c r="AL135" s="330"/>
      <c r="AM135" s="39">
        <v>40</v>
      </c>
      <c r="AN135" s="374">
        <v>1.3468013468013467E-2</v>
      </c>
      <c r="AO135" s="358"/>
      <c r="AP135" s="330"/>
      <c r="AQ135" s="39">
        <v>165</v>
      </c>
      <c r="AR135" s="374">
        <v>5.5555555555555552E-2</v>
      </c>
      <c r="AS135" s="358"/>
      <c r="AT135" s="330"/>
      <c r="AU135" s="39">
        <v>40</v>
      </c>
      <c r="AV135" s="374">
        <v>1.3468013468013467E-2</v>
      </c>
      <c r="AW135" s="159"/>
    </row>
    <row r="136" spans="1:49" ht="14.25" customHeight="1" x14ac:dyDescent="0.25">
      <c r="A136" s="253" t="s">
        <v>1220</v>
      </c>
      <c r="B136" s="110" t="s">
        <v>957</v>
      </c>
      <c r="C136" s="110"/>
      <c r="D136" s="129">
        <v>3790</v>
      </c>
      <c r="E136" s="130"/>
      <c r="F136" s="40"/>
      <c r="G136" s="40">
        <v>175</v>
      </c>
      <c r="H136" s="131">
        <v>4.6174142480211081E-2</v>
      </c>
      <c r="I136" s="131"/>
      <c r="J136" s="132"/>
      <c r="K136" s="40">
        <v>2730</v>
      </c>
      <c r="L136" s="131">
        <v>0.72031662269129293</v>
      </c>
      <c r="M136" s="133"/>
      <c r="N136" s="131"/>
      <c r="O136" s="40">
        <v>440</v>
      </c>
      <c r="P136" s="131">
        <v>0.11609498680738786</v>
      </c>
      <c r="Q136" s="131"/>
      <c r="R136" s="327"/>
      <c r="S136" s="40">
        <v>120</v>
      </c>
      <c r="T136" s="328">
        <v>3.4482758620689655E-2</v>
      </c>
      <c r="U136" s="527"/>
      <c r="V136" s="330"/>
      <c r="W136" s="39">
        <v>15</v>
      </c>
      <c r="X136" s="331" t="s">
        <v>1451</v>
      </c>
      <c r="Y136" s="352"/>
      <c r="Z136" s="327"/>
      <c r="AA136" s="40">
        <v>0</v>
      </c>
      <c r="AB136" s="373">
        <v>0</v>
      </c>
      <c r="AC136" s="426"/>
      <c r="AD136" s="327"/>
      <c r="AE136" s="40">
        <v>145</v>
      </c>
      <c r="AF136" s="373">
        <v>3.825857519788918E-2</v>
      </c>
      <c r="AG136" s="358"/>
      <c r="AH136" s="330"/>
      <c r="AI136" s="39">
        <v>15</v>
      </c>
      <c r="AJ136" s="374" t="s">
        <v>1451</v>
      </c>
      <c r="AK136" s="358"/>
      <c r="AL136" s="330"/>
      <c r="AM136" s="39">
        <v>30</v>
      </c>
      <c r="AN136" s="374" t="s">
        <v>1451</v>
      </c>
      <c r="AO136" s="358"/>
      <c r="AP136" s="330"/>
      <c r="AQ136" s="39">
        <v>90</v>
      </c>
      <c r="AR136" s="374">
        <v>2.3746701846965697E-2</v>
      </c>
      <c r="AS136" s="358"/>
      <c r="AT136" s="330"/>
      <c r="AU136" s="39">
        <v>30</v>
      </c>
      <c r="AV136" s="374" t="s">
        <v>1451</v>
      </c>
      <c r="AW136" s="159"/>
    </row>
    <row r="137" spans="1:49" ht="14.25" customHeight="1" x14ac:dyDescent="0.25">
      <c r="A137" s="253" t="s">
        <v>1221</v>
      </c>
      <c r="B137" s="110" t="s">
        <v>958</v>
      </c>
      <c r="C137" s="110"/>
      <c r="D137" s="129">
        <v>2110</v>
      </c>
      <c r="E137" s="130"/>
      <c r="F137" s="40"/>
      <c r="G137" s="40">
        <v>130</v>
      </c>
      <c r="H137" s="131">
        <v>6.1611374407582936E-2</v>
      </c>
      <c r="I137" s="131"/>
      <c r="J137" s="132"/>
      <c r="K137" s="40">
        <v>1350</v>
      </c>
      <c r="L137" s="131">
        <v>0.6398104265402843</v>
      </c>
      <c r="M137" s="133"/>
      <c r="N137" s="131"/>
      <c r="O137" s="40">
        <v>230</v>
      </c>
      <c r="P137" s="131">
        <v>0.10900473933649289</v>
      </c>
      <c r="Q137" s="131"/>
      <c r="R137" s="327"/>
      <c r="S137" s="40">
        <v>130</v>
      </c>
      <c r="T137" s="328">
        <v>7.0652173913043473E-2</v>
      </c>
      <c r="U137" s="527"/>
      <c r="V137" s="330"/>
      <c r="W137" s="39" t="s">
        <v>806</v>
      </c>
      <c r="X137" s="331" t="s">
        <v>806</v>
      </c>
      <c r="Y137" s="352"/>
      <c r="Z137" s="327"/>
      <c r="AA137" s="40" t="s">
        <v>806</v>
      </c>
      <c r="AB137" s="373" t="s">
        <v>806</v>
      </c>
      <c r="AC137" s="426"/>
      <c r="AD137" s="327"/>
      <c r="AE137" s="40">
        <v>75</v>
      </c>
      <c r="AF137" s="373">
        <v>3.5545023696682464E-2</v>
      </c>
      <c r="AG137" s="358"/>
      <c r="AH137" s="330"/>
      <c r="AI137" s="39" t="s">
        <v>806</v>
      </c>
      <c r="AJ137" s="374" t="s">
        <v>806</v>
      </c>
      <c r="AK137" s="358"/>
      <c r="AL137" s="330"/>
      <c r="AM137" s="39">
        <v>20</v>
      </c>
      <c r="AN137" s="374" t="s">
        <v>1451</v>
      </c>
      <c r="AO137" s="358"/>
      <c r="AP137" s="330"/>
      <c r="AQ137" s="39">
        <v>140</v>
      </c>
      <c r="AR137" s="374">
        <v>6.6350710900473939E-2</v>
      </c>
      <c r="AS137" s="358"/>
      <c r="AT137" s="330"/>
      <c r="AU137" s="39">
        <v>25</v>
      </c>
      <c r="AV137" s="374">
        <v>1.1848341232227487E-2</v>
      </c>
      <c r="AW137" s="159"/>
    </row>
    <row r="138" spans="1:49" ht="14.25" customHeight="1" x14ac:dyDescent="0.25">
      <c r="A138" s="253" t="s">
        <v>1222</v>
      </c>
      <c r="B138" s="110" t="s">
        <v>959</v>
      </c>
      <c r="C138" s="110"/>
      <c r="D138" s="129">
        <v>3280</v>
      </c>
      <c r="E138" s="130"/>
      <c r="F138" s="40"/>
      <c r="G138" s="40">
        <v>200</v>
      </c>
      <c r="H138" s="131">
        <v>6.097560975609756E-2</v>
      </c>
      <c r="I138" s="131"/>
      <c r="J138" s="132"/>
      <c r="K138" s="40">
        <v>2120</v>
      </c>
      <c r="L138" s="131">
        <v>0.64634146341463417</v>
      </c>
      <c r="M138" s="133"/>
      <c r="N138" s="131"/>
      <c r="O138" s="40">
        <v>325</v>
      </c>
      <c r="P138" s="131">
        <v>9.9085365853658541E-2</v>
      </c>
      <c r="Q138" s="131"/>
      <c r="R138" s="327"/>
      <c r="S138" s="40">
        <v>170</v>
      </c>
      <c r="T138" s="328">
        <v>6.0070671378091869E-2</v>
      </c>
      <c r="U138" s="527"/>
      <c r="V138" s="330"/>
      <c r="W138" s="39">
        <v>15</v>
      </c>
      <c r="X138" s="331" t="s">
        <v>1451</v>
      </c>
      <c r="Y138" s="352"/>
      <c r="Z138" s="327"/>
      <c r="AA138" s="40" t="s">
        <v>806</v>
      </c>
      <c r="AB138" s="373" t="s">
        <v>806</v>
      </c>
      <c r="AC138" s="426"/>
      <c r="AD138" s="327"/>
      <c r="AE138" s="40">
        <v>185</v>
      </c>
      <c r="AF138" s="373">
        <v>5.6402439024390245E-2</v>
      </c>
      <c r="AG138" s="358"/>
      <c r="AH138" s="330"/>
      <c r="AI138" s="39">
        <v>15</v>
      </c>
      <c r="AJ138" s="374" t="s">
        <v>1451</v>
      </c>
      <c r="AK138" s="358"/>
      <c r="AL138" s="330"/>
      <c r="AM138" s="39">
        <v>40</v>
      </c>
      <c r="AN138" s="374">
        <v>1.2195121951219513E-2</v>
      </c>
      <c r="AO138" s="358"/>
      <c r="AP138" s="330"/>
      <c r="AQ138" s="39">
        <v>185</v>
      </c>
      <c r="AR138" s="374">
        <v>5.6402439024390245E-2</v>
      </c>
      <c r="AS138" s="358"/>
      <c r="AT138" s="330"/>
      <c r="AU138" s="39">
        <v>25</v>
      </c>
      <c r="AV138" s="374" t="s">
        <v>1451</v>
      </c>
      <c r="AW138" s="159"/>
    </row>
    <row r="139" spans="1:49" ht="14.25" customHeight="1" x14ac:dyDescent="0.25">
      <c r="A139" s="253" t="s">
        <v>1223</v>
      </c>
      <c r="B139" s="110" t="s">
        <v>960</v>
      </c>
      <c r="C139" s="110"/>
      <c r="D139" s="129">
        <v>1490</v>
      </c>
      <c r="E139" s="130"/>
      <c r="F139" s="40"/>
      <c r="G139" s="40">
        <v>75</v>
      </c>
      <c r="H139" s="131">
        <v>5.0335570469798654E-2</v>
      </c>
      <c r="I139" s="131"/>
      <c r="J139" s="132"/>
      <c r="K139" s="40">
        <v>850</v>
      </c>
      <c r="L139" s="131">
        <v>0.57046979865771807</v>
      </c>
      <c r="M139" s="133"/>
      <c r="N139" s="131"/>
      <c r="O139" s="40">
        <v>105</v>
      </c>
      <c r="P139" s="131">
        <v>7.0469798657718116E-2</v>
      </c>
      <c r="Q139" s="131"/>
      <c r="R139" s="327"/>
      <c r="S139" s="40">
        <v>120</v>
      </c>
      <c r="T139" s="328">
        <v>0.10344827586206896</v>
      </c>
      <c r="U139" s="527"/>
      <c r="V139" s="330"/>
      <c r="W139" s="39">
        <v>10</v>
      </c>
      <c r="X139" s="331" t="s">
        <v>1451</v>
      </c>
      <c r="Y139" s="352"/>
      <c r="Z139" s="327"/>
      <c r="AA139" s="40" t="s">
        <v>806</v>
      </c>
      <c r="AB139" s="373" t="s">
        <v>806</v>
      </c>
      <c r="AC139" s="426"/>
      <c r="AD139" s="327"/>
      <c r="AE139" s="40">
        <v>65</v>
      </c>
      <c r="AF139" s="373">
        <v>4.3624161073825503E-2</v>
      </c>
      <c r="AG139" s="358"/>
      <c r="AH139" s="330"/>
      <c r="AI139" s="39">
        <v>20</v>
      </c>
      <c r="AJ139" s="374">
        <v>1.3422818791946308E-2</v>
      </c>
      <c r="AK139" s="358"/>
      <c r="AL139" s="330"/>
      <c r="AM139" s="39">
        <v>25</v>
      </c>
      <c r="AN139" s="374">
        <v>1.6778523489932886E-2</v>
      </c>
      <c r="AO139" s="358"/>
      <c r="AP139" s="330"/>
      <c r="AQ139" s="39">
        <v>190</v>
      </c>
      <c r="AR139" s="374">
        <v>0.12751677852348994</v>
      </c>
      <c r="AS139" s="358"/>
      <c r="AT139" s="330"/>
      <c r="AU139" s="39">
        <v>35</v>
      </c>
      <c r="AV139" s="374">
        <v>2.3489932885906041E-2</v>
      </c>
      <c r="AW139" s="159"/>
    </row>
    <row r="140" spans="1:49" ht="14.25" customHeight="1" x14ac:dyDescent="0.25">
      <c r="A140" s="253" t="s">
        <v>1224</v>
      </c>
      <c r="B140" s="110" t="s">
        <v>961</v>
      </c>
      <c r="C140" s="110"/>
      <c r="D140" s="129">
        <v>2595</v>
      </c>
      <c r="E140" s="130"/>
      <c r="F140" s="40"/>
      <c r="G140" s="40">
        <v>220</v>
      </c>
      <c r="H140" s="131">
        <v>8.477842003853564E-2</v>
      </c>
      <c r="I140" s="131"/>
      <c r="J140" s="132"/>
      <c r="K140" s="40">
        <v>1550</v>
      </c>
      <c r="L140" s="131">
        <v>0.59730250481695568</v>
      </c>
      <c r="M140" s="133"/>
      <c r="N140" s="131"/>
      <c r="O140" s="40">
        <v>375</v>
      </c>
      <c r="P140" s="131">
        <v>0.14450867052023122</v>
      </c>
      <c r="Q140" s="131"/>
      <c r="R140" s="327"/>
      <c r="S140" s="40">
        <v>90</v>
      </c>
      <c r="T140" s="328">
        <v>4.0268456375838924E-2</v>
      </c>
      <c r="U140" s="527"/>
      <c r="V140" s="330"/>
      <c r="W140" s="39" t="s">
        <v>806</v>
      </c>
      <c r="X140" s="331" t="s">
        <v>806</v>
      </c>
      <c r="Y140" s="352"/>
      <c r="Z140" s="327"/>
      <c r="AA140" s="40" t="s">
        <v>806</v>
      </c>
      <c r="AB140" s="373" t="s">
        <v>806</v>
      </c>
      <c r="AC140" s="426"/>
      <c r="AD140" s="327"/>
      <c r="AE140" s="40">
        <v>200</v>
      </c>
      <c r="AF140" s="373">
        <v>7.7071290944123308E-2</v>
      </c>
      <c r="AG140" s="358"/>
      <c r="AH140" s="330"/>
      <c r="AI140" s="39" t="s">
        <v>806</v>
      </c>
      <c r="AJ140" s="374" t="s">
        <v>806</v>
      </c>
      <c r="AK140" s="358"/>
      <c r="AL140" s="330"/>
      <c r="AM140" s="39">
        <v>30</v>
      </c>
      <c r="AN140" s="374">
        <v>1.1560693641618497E-2</v>
      </c>
      <c r="AO140" s="358"/>
      <c r="AP140" s="330"/>
      <c r="AQ140" s="39">
        <v>90</v>
      </c>
      <c r="AR140" s="374">
        <v>3.4682080924855488E-2</v>
      </c>
      <c r="AS140" s="358"/>
      <c r="AT140" s="330"/>
      <c r="AU140" s="39">
        <v>25</v>
      </c>
      <c r="AV140" s="374" t="s">
        <v>1451</v>
      </c>
      <c r="AW140" s="159"/>
    </row>
    <row r="141" spans="1:49" ht="14.25" customHeight="1" x14ac:dyDescent="0.25">
      <c r="A141" s="253" t="s">
        <v>1225</v>
      </c>
      <c r="B141" s="110" t="s">
        <v>962</v>
      </c>
      <c r="C141" s="110"/>
      <c r="D141" s="129">
        <v>3235</v>
      </c>
      <c r="E141" s="130"/>
      <c r="F141" s="40"/>
      <c r="G141" s="40">
        <v>195</v>
      </c>
      <c r="H141" s="131">
        <v>6.0278207109737247E-2</v>
      </c>
      <c r="I141" s="131"/>
      <c r="J141" s="132"/>
      <c r="K141" s="40">
        <v>2125</v>
      </c>
      <c r="L141" s="131">
        <v>0.65687789799072638</v>
      </c>
      <c r="M141" s="133"/>
      <c r="N141" s="131"/>
      <c r="O141" s="40">
        <v>415</v>
      </c>
      <c r="P141" s="131">
        <v>0.12828438948995363</v>
      </c>
      <c r="Q141" s="131"/>
      <c r="R141" s="327"/>
      <c r="S141" s="40">
        <v>105</v>
      </c>
      <c r="T141" s="328">
        <v>3.6777583187390543E-2</v>
      </c>
      <c r="U141" s="527"/>
      <c r="V141" s="330"/>
      <c r="W141" s="39">
        <v>15</v>
      </c>
      <c r="X141" s="331" t="s">
        <v>1451</v>
      </c>
      <c r="Y141" s="352"/>
      <c r="Z141" s="327"/>
      <c r="AA141" s="40" t="s">
        <v>806</v>
      </c>
      <c r="AB141" s="373" t="s">
        <v>806</v>
      </c>
      <c r="AC141" s="426"/>
      <c r="AD141" s="327"/>
      <c r="AE141" s="40">
        <v>165</v>
      </c>
      <c r="AF141" s="373">
        <v>5.1004636785162288E-2</v>
      </c>
      <c r="AG141" s="358"/>
      <c r="AH141" s="330"/>
      <c r="AI141" s="39">
        <v>10</v>
      </c>
      <c r="AJ141" s="374" t="s">
        <v>1451</v>
      </c>
      <c r="AK141" s="358"/>
      <c r="AL141" s="330"/>
      <c r="AM141" s="39">
        <v>35</v>
      </c>
      <c r="AN141" s="374">
        <v>1.0819165378670788E-2</v>
      </c>
      <c r="AO141" s="358"/>
      <c r="AP141" s="330"/>
      <c r="AQ141" s="39">
        <v>145</v>
      </c>
      <c r="AR141" s="374">
        <v>4.482225656877898E-2</v>
      </c>
      <c r="AS141" s="358"/>
      <c r="AT141" s="330"/>
      <c r="AU141" s="39">
        <v>30</v>
      </c>
      <c r="AV141" s="374" t="s">
        <v>1451</v>
      </c>
      <c r="AW141" s="159"/>
    </row>
    <row r="142" spans="1:49" ht="14.25" customHeight="1" x14ac:dyDescent="0.25">
      <c r="A142" s="253" t="s">
        <v>1226</v>
      </c>
      <c r="B142" s="110" t="s">
        <v>963</v>
      </c>
      <c r="C142" s="110"/>
      <c r="D142" s="129">
        <v>2845</v>
      </c>
      <c r="E142" s="130"/>
      <c r="F142" s="40"/>
      <c r="G142" s="40">
        <v>180</v>
      </c>
      <c r="H142" s="131">
        <v>6.32688927943761E-2</v>
      </c>
      <c r="I142" s="131"/>
      <c r="J142" s="132"/>
      <c r="K142" s="40">
        <v>1805</v>
      </c>
      <c r="L142" s="131">
        <v>0.63444639718804918</v>
      </c>
      <c r="M142" s="133"/>
      <c r="N142" s="131"/>
      <c r="O142" s="40">
        <v>315</v>
      </c>
      <c r="P142" s="131">
        <v>0.11072056239015818</v>
      </c>
      <c r="Q142" s="131"/>
      <c r="R142" s="327"/>
      <c r="S142" s="40">
        <v>135</v>
      </c>
      <c r="T142" s="328">
        <v>5.5102040816326532E-2</v>
      </c>
      <c r="U142" s="527"/>
      <c r="V142" s="330"/>
      <c r="W142" s="39">
        <v>15</v>
      </c>
      <c r="X142" s="331" t="s">
        <v>1451</v>
      </c>
      <c r="Y142" s="352"/>
      <c r="Z142" s="327"/>
      <c r="AA142" s="40">
        <v>0</v>
      </c>
      <c r="AB142" s="373">
        <v>0</v>
      </c>
      <c r="AC142" s="426"/>
      <c r="AD142" s="327"/>
      <c r="AE142" s="40">
        <v>135</v>
      </c>
      <c r="AF142" s="373">
        <v>4.7451669595782071E-2</v>
      </c>
      <c r="AG142" s="358"/>
      <c r="AH142" s="330"/>
      <c r="AI142" s="39">
        <v>15</v>
      </c>
      <c r="AJ142" s="374" t="s">
        <v>1451</v>
      </c>
      <c r="AK142" s="358"/>
      <c r="AL142" s="330"/>
      <c r="AM142" s="39">
        <v>25</v>
      </c>
      <c r="AN142" s="374" t="s">
        <v>1451</v>
      </c>
      <c r="AO142" s="358"/>
      <c r="AP142" s="330"/>
      <c r="AQ142" s="39">
        <v>190</v>
      </c>
      <c r="AR142" s="374">
        <v>6.6783831282952552E-2</v>
      </c>
      <c r="AS142" s="358"/>
      <c r="AT142" s="330"/>
      <c r="AU142" s="39">
        <v>30</v>
      </c>
      <c r="AV142" s="374">
        <v>1.054481546572935E-2</v>
      </c>
      <c r="AW142" s="159"/>
    </row>
    <row r="143" spans="1:49" ht="14.25" customHeight="1" x14ac:dyDescent="0.25">
      <c r="A143" s="253" t="s">
        <v>1227</v>
      </c>
      <c r="B143" s="110" t="s">
        <v>964</v>
      </c>
      <c r="C143" s="110"/>
      <c r="D143" s="129">
        <v>4345</v>
      </c>
      <c r="E143" s="130"/>
      <c r="F143" s="40"/>
      <c r="G143" s="40">
        <v>290</v>
      </c>
      <c r="H143" s="131">
        <v>6.6743383199079395E-2</v>
      </c>
      <c r="I143" s="131"/>
      <c r="J143" s="132"/>
      <c r="K143" s="40">
        <v>2720</v>
      </c>
      <c r="L143" s="131">
        <v>0.62600690448791718</v>
      </c>
      <c r="M143" s="133"/>
      <c r="N143" s="131"/>
      <c r="O143" s="40">
        <v>390</v>
      </c>
      <c r="P143" s="131">
        <v>8.9758342922899886E-2</v>
      </c>
      <c r="Q143" s="131"/>
      <c r="R143" s="327"/>
      <c r="S143" s="40">
        <v>315</v>
      </c>
      <c r="T143" s="328">
        <v>8.4112149532710276E-2</v>
      </c>
      <c r="U143" s="527"/>
      <c r="V143" s="330"/>
      <c r="W143" s="39">
        <v>30</v>
      </c>
      <c r="X143" s="331" t="s">
        <v>1451</v>
      </c>
      <c r="Y143" s="352"/>
      <c r="Z143" s="327"/>
      <c r="AA143" s="40" t="s">
        <v>806</v>
      </c>
      <c r="AB143" s="373" t="s">
        <v>806</v>
      </c>
      <c r="AC143" s="426"/>
      <c r="AD143" s="327"/>
      <c r="AE143" s="40">
        <v>165</v>
      </c>
      <c r="AF143" s="373">
        <v>3.7974683544303799E-2</v>
      </c>
      <c r="AG143" s="358"/>
      <c r="AH143" s="330"/>
      <c r="AI143" s="39">
        <v>15</v>
      </c>
      <c r="AJ143" s="374" t="s">
        <v>1451</v>
      </c>
      <c r="AK143" s="358"/>
      <c r="AL143" s="330"/>
      <c r="AM143" s="39">
        <v>60</v>
      </c>
      <c r="AN143" s="374">
        <v>1.3808975834292289E-2</v>
      </c>
      <c r="AO143" s="358"/>
      <c r="AP143" s="330"/>
      <c r="AQ143" s="39">
        <v>285</v>
      </c>
      <c r="AR143" s="374">
        <v>6.5592635212888384E-2</v>
      </c>
      <c r="AS143" s="358"/>
      <c r="AT143" s="330"/>
      <c r="AU143" s="39">
        <v>60</v>
      </c>
      <c r="AV143" s="374">
        <v>1.3808975834292289E-2</v>
      </c>
      <c r="AW143" s="159"/>
    </row>
    <row r="144" spans="1:49" ht="14.25" customHeight="1" x14ac:dyDescent="0.25">
      <c r="A144" s="103" t="s">
        <v>1228</v>
      </c>
      <c r="B144" s="110" t="s">
        <v>965</v>
      </c>
      <c r="C144" s="110"/>
      <c r="D144" s="129">
        <v>3000</v>
      </c>
      <c r="E144" s="130"/>
      <c r="F144" s="40"/>
      <c r="G144" s="40">
        <v>130</v>
      </c>
      <c r="H144" s="131">
        <v>4.3333333333333335E-2</v>
      </c>
      <c r="I144" s="131"/>
      <c r="J144" s="132"/>
      <c r="K144" s="40">
        <v>2130</v>
      </c>
      <c r="L144" s="131">
        <v>0.71</v>
      </c>
      <c r="M144" s="133"/>
      <c r="N144" s="131"/>
      <c r="O144" s="40">
        <v>385</v>
      </c>
      <c r="P144" s="131">
        <v>0.12833333333333333</v>
      </c>
      <c r="Q144" s="131"/>
      <c r="R144" s="327"/>
      <c r="S144" s="40">
        <v>95</v>
      </c>
      <c r="T144" s="328">
        <v>3.4545454545454546E-2</v>
      </c>
      <c r="U144" s="527"/>
      <c r="V144" s="330"/>
      <c r="W144" s="39">
        <v>10</v>
      </c>
      <c r="X144" s="331" t="s">
        <v>1451</v>
      </c>
      <c r="Y144" s="352"/>
      <c r="Z144" s="327"/>
      <c r="AA144" s="40">
        <v>0</v>
      </c>
      <c r="AB144" s="373">
        <v>0</v>
      </c>
      <c r="AC144" s="426"/>
      <c r="AD144" s="327"/>
      <c r="AE144" s="40">
        <v>95</v>
      </c>
      <c r="AF144" s="373">
        <v>3.1666666666666669E-2</v>
      </c>
      <c r="AG144" s="358"/>
      <c r="AH144" s="330"/>
      <c r="AI144" s="39">
        <v>10</v>
      </c>
      <c r="AJ144" s="374" t="s">
        <v>1451</v>
      </c>
      <c r="AK144" s="358"/>
      <c r="AL144" s="330"/>
      <c r="AM144" s="39">
        <v>40</v>
      </c>
      <c r="AN144" s="374">
        <v>1.3333333333333334E-2</v>
      </c>
      <c r="AO144" s="358"/>
      <c r="AP144" s="330"/>
      <c r="AQ144" s="39">
        <v>75</v>
      </c>
      <c r="AR144" s="374">
        <v>2.5000000000000001E-2</v>
      </c>
      <c r="AS144" s="358"/>
      <c r="AT144" s="330"/>
      <c r="AU144" s="39">
        <v>25</v>
      </c>
      <c r="AV144" s="374" t="s">
        <v>1451</v>
      </c>
      <c r="AW144" s="159"/>
    </row>
    <row r="145" spans="1:49" ht="14.25" customHeight="1" x14ac:dyDescent="0.25">
      <c r="A145" s="253" t="s">
        <v>1229</v>
      </c>
      <c r="B145" s="110" t="s">
        <v>966</v>
      </c>
      <c r="C145" s="110"/>
      <c r="D145" s="129">
        <v>20905</v>
      </c>
      <c r="E145" s="130"/>
      <c r="F145" s="40"/>
      <c r="G145" s="40">
        <v>1560</v>
      </c>
      <c r="H145" s="131">
        <v>7.4623295862233915E-2</v>
      </c>
      <c r="I145" s="131"/>
      <c r="J145" s="132"/>
      <c r="K145" s="40">
        <v>13215</v>
      </c>
      <c r="L145" s="131">
        <v>0.63214541975603922</v>
      </c>
      <c r="M145" s="133"/>
      <c r="N145" s="131"/>
      <c r="O145" s="40">
        <v>2645</v>
      </c>
      <c r="P145" s="131">
        <v>0.12652475484333892</v>
      </c>
      <c r="Q145" s="131"/>
      <c r="R145" s="327"/>
      <c r="S145" s="40">
        <v>815</v>
      </c>
      <c r="T145" s="328">
        <v>4.4438386041439473E-2</v>
      </c>
      <c r="U145" s="527"/>
      <c r="V145" s="330"/>
      <c r="W145" s="39">
        <v>105</v>
      </c>
      <c r="X145" s="331" t="s">
        <v>1451</v>
      </c>
      <c r="Y145" s="352"/>
      <c r="Z145" s="327"/>
      <c r="AA145" s="40" t="s">
        <v>806</v>
      </c>
      <c r="AB145" s="373" t="s">
        <v>806</v>
      </c>
      <c r="AC145" s="426"/>
      <c r="AD145" s="327"/>
      <c r="AE145" s="40">
        <v>1080</v>
      </c>
      <c r="AF145" s="373">
        <v>5.1662281750777327E-2</v>
      </c>
      <c r="AG145" s="358"/>
      <c r="AH145" s="330"/>
      <c r="AI145" s="39">
        <v>160</v>
      </c>
      <c r="AJ145" s="374" t="s">
        <v>1451</v>
      </c>
      <c r="AK145" s="358"/>
      <c r="AL145" s="330"/>
      <c r="AM145" s="39">
        <v>225</v>
      </c>
      <c r="AN145" s="374">
        <v>1.0762975364745277E-2</v>
      </c>
      <c r="AO145" s="358"/>
      <c r="AP145" s="330"/>
      <c r="AQ145" s="39">
        <v>890</v>
      </c>
      <c r="AR145" s="374">
        <v>4.2573546998325759E-2</v>
      </c>
      <c r="AS145" s="358"/>
      <c r="AT145" s="330"/>
      <c r="AU145" s="39">
        <v>205</v>
      </c>
      <c r="AV145" s="374" t="s">
        <v>1451</v>
      </c>
      <c r="AW145" s="159"/>
    </row>
    <row r="146" spans="1:49" ht="14.25" customHeight="1" x14ac:dyDescent="0.25">
      <c r="A146" s="253" t="s">
        <v>1230</v>
      </c>
      <c r="B146" s="110" t="s">
        <v>967</v>
      </c>
      <c r="C146" s="110"/>
      <c r="D146" s="129">
        <v>7040</v>
      </c>
      <c r="E146" s="130"/>
      <c r="F146" s="40"/>
      <c r="G146" s="40">
        <v>525</v>
      </c>
      <c r="H146" s="131">
        <v>7.4573863636363633E-2</v>
      </c>
      <c r="I146" s="131"/>
      <c r="J146" s="132"/>
      <c r="K146" s="40">
        <v>4285</v>
      </c>
      <c r="L146" s="131">
        <v>0.60866477272727271</v>
      </c>
      <c r="M146" s="133"/>
      <c r="N146" s="131"/>
      <c r="O146" s="40">
        <v>750</v>
      </c>
      <c r="P146" s="131">
        <v>0.10653409090909091</v>
      </c>
      <c r="Q146" s="131"/>
      <c r="R146" s="327"/>
      <c r="S146" s="40">
        <v>440</v>
      </c>
      <c r="T146" s="328">
        <v>7.2968490878938641E-2</v>
      </c>
      <c r="U146" s="527"/>
      <c r="V146" s="330"/>
      <c r="W146" s="39">
        <v>30</v>
      </c>
      <c r="X146" s="331" t="s">
        <v>1451</v>
      </c>
      <c r="Y146" s="352"/>
      <c r="Z146" s="327"/>
      <c r="AA146" s="40">
        <v>0</v>
      </c>
      <c r="AB146" s="373">
        <v>0</v>
      </c>
      <c r="AC146" s="426"/>
      <c r="AD146" s="327"/>
      <c r="AE146" s="40">
        <v>375</v>
      </c>
      <c r="AF146" s="373">
        <v>5.3267045454545456E-2</v>
      </c>
      <c r="AG146" s="358"/>
      <c r="AH146" s="330"/>
      <c r="AI146" s="39">
        <v>30</v>
      </c>
      <c r="AJ146" s="374" t="s">
        <v>1451</v>
      </c>
      <c r="AK146" s="358"/>
      <c r="AL146" s="330"/>
      <c r="AM146" s="39">
        <v>95</v>
      </c>
      <c r="AN146" s="374">
        <v>1.3494318181818182E-2</v>
      </c>
      <c r="AO146" s="358"/>
      <c r="AP146" s="330"/>
      <c r="AQ146" s="39">
        <v>435</v>
      </c>
      <c r="AR146" s="374">
        <v>6.1789772727272728E-2</v>
      </c>
      <c r="AS146" s="358"/>
      <c r="AT146" s="330"/>
      <c r="AU146" s="39">
        <v>70</v>
      </c>
      <c r="AV146" s="374" t="s">
        <v>1451</v>
      </c>
      <c r="AW146" s="159"/>
    </row>
    <row r="147" spans="1:49" ht="14.25" customHeight="1" x14ac:dyDescent="0.25">
      <c r="A147" s="253" t="s">
        <v>1231</v>
      </c>
      <c r="B147" s="110" t="s">
        <v>968</v>
      </c>
      <c r="C147" s="110"/>
      <c r="D147" s="129">
        <v>2410</v>
      </c>
      <c r="E147" s="130"/>
      <c r="F147" s="40"/>
      <c r="G147" s="40">
        <v>190</v>
      </c>
      <c r="H147" s="131">
        <v>7.8838174273858919E-2</v>
      </c>
      <c r="I147" s="131"/>
      <c r="J147" s="132"/>
      <c r="K147" s="40">
        <v>1515</v>
      </c>
      <c r="L147" s="131">
        <v>0.62863070539419086</v>
      </c>
      <c r="M147" s="133"/>
      <c r="N147" s="131"/>
      <c r="O147" s="40">
        <v>260</v>
      </c>
      <c r="P147" s="131">
        <v>0.1078838174273859</v>
      </c>
      <c r="Q147" s="131"/>
      <c r="R147" s="327"/>
      <c r="S147" s="40">
        <v>125</v>
      </c>
      <c r="T147" s="328">
        <v>5.8962264150943397E-2</v>
      </c>
      <c r="U147" s="527"/>
      <c r="V147" s="330"/>
      <c r="W147" s="39">
        <v>30</v>
      </c>
      <c r="X147" s="331">
        <v>1.2448132780082987E-2</v>
      </c>
      <c r="Y147" s="352"/>
      <c r="Z147" s="327"/>
      <c r="AA147" s="40" t="s">
        <v>806</v>
      </c>
      <c r="AB147" s="373" t="s">
        <v>806</v>
      </c>
      <c r="AC147" s="426"/>
      <c r="AD147" s="327"/>
      <c r="AE147" s="40">
        <v>105</v>
      </c>
      <c r="AF147" s="373">
        <v>4.3568464730290454E-2</v>
      </c>
      <c r="AG147" s="358"/>
      <c r="AH147" s="330"/>
      <c r="AI147" s="39">
        <v>35</v>
      </c>
      <c r="AJ147" s="374">
        <v>1.4522821576763486E-2</v>
      </c>
      <c r="AK147" s="358"/>
      <c r="AL147" s="330"/>
      <c r="AM147" s="39">
        <v>20</v>
      </c>
      <c r="AN147" s="374" t="s">
        <v>1451</v>
      </c>
      <c r="AO147" s="358"/>
      <c r="AP147" s="330"/>
      <c r="AQ147" s="39">
        <v>120</v>
      </c>
      <c r="AR147" s="374">
        <v>4.9792531120331947E-2</v>
      </c>
      <c r="AS147" s="358"/>
      <c r="AT147" s="330"/>
      <c r="AU147" s="39">
        <v>15</v>
      </c>
      <c r="AV147" s="374" t="s">
        <v>1451</v>
      </c>
      <c r="AW147" s="159"/>
    </row>
    <row r="148" spans="1:49" ht="14.25" customHeight="1" x14ac:dyDescent="0.25">
      <c r="A148" s="253" t="s">
        <v>1232</v>
      </c>
      <c r="B148" s="110" t="s">
        <v>969</v>
      </c>
      <c r="C148" s="110"/>
      <c r="D148" s="129">
        <v>3090</v>
      </c>
      <c r="E148" s="130"/>
      <c r="F148" s="40"/>
      <c r="G148" s="40">
        <v>210</v>
      </c>
      <c r="H148" s="131">
        <v>6.7961165048543687E-2</v>
      </c>
      <c r="I148" s="131"/>
      <c r="J148" s="132"/>
      <c r="K148" s="40">
        <v>1760</v>
      </c>
      <c r="L148" s="131">
        <v>0.56957928802588997</v>
      </c>
      <c r="M148" s="133"/>
      <c r="N148" s="131"/>
      <c r="O148" s="40">
        <v>250</v>
      </c>
      <c r="P148" s="131">
        <v>8.0906148867313912E-2</v>
      </c>
      <c r="Q148" s="131"/>
      <c r="R148" s="327"/>
      <c r="S148" s="40">
        <v>240</v>
      </c>
      <c r="T148" s="328">
        <v>9.6579476861166996E-2</v>
      </c>
      <c r="U148" s="527"/>
      <c r="V148" s="330"/>
      <c r="W148" s="39">
        <v>25</v>
      </c>
      <c r="X148" s="331" t="s">
        <v>1451</v>
      </c>
      <c r="Y148" s="352"/>
      <c r="Z148" s="327"/>
      <c r="AA148" s="40" t="s">
        <v>806</v>
      </c>
      <c r="AB148" s="373" t="s">
        <v>806</v>
      </c>
      <c r="AC148" s="426"/>
      <c r="AD148" s="327"/>
      <c r="AE148" s="40">
        <v>120</v>
      </c>
      <c r="AF148" s="373">
        <v>3.8834951456310676E-2</v>
      </c>
      <c r="AG148" s="358"/>
      <c r="AH148" s="330"/>
      <c r="AI148" s="39">
        <v>35</v>
      </c>
      <c r="AJ148" s="374">
        <v>1.1326860841423949E-2</v>
      </c>
      <c r="AK148" s="358"/>
      <c r="AL148" s="330"/>
      <c r="AM148" s="39">
        <v>60</v>
      </c>
      <c r="AN148" s="374">
        <v>1.9417475728155338E-2</v>
      </c>
      <c r="AO148" s="358"/>
      <c r="AP148" s="330"/>
      <c r="AQ148" s="39">
        <v>310</v>
      </c>
      <c r="AR148" s="374">
        <v>0.10032362459546926</v>
      </c>
      <c r="AS148" s="358"/>
      <c r="AT148" s="330"/>
      <c r="AU148" s="39">
        <v>75</v>
      </c>
      <c r="AV148" s="374">
        <v>2.4271844660194174E-2</v>
      </c>
      <c r="AW148" s="159"/>
    </row>
    <row r="149" spans="1:49" ht="14.25" customHeight="1" x14ac:dyDescent="0.25">
      <c r="A149" s="253" t="s">
        <v>1233</v>
      </c>
      <c r="B149" s="110" t="s">
        <v>970</v>
      </c>
      <c r="C149" s="110"/>
      <c r="D149" s="129">
        <v>2055</v>
      </c>
      <c r="E149" s="130"/>
      <c r="F149" s="40"/>
      <c r="G149" s="40">
        <v>155</v>
      </c>
      <c r="H149" s="131">
        <v>7.5425790754257913E-2</v>
      </c>
      <c r="I149" s="131"/>
      <c r="J149" s="132"/>
      <c r="K149" s="40">
        <v>1255</v>
      </c>
      <c r="L149" s="131">
        <v>0.61070559610705599</v>
      </c>
      <c r="M149" s="133"/>
      <c r="N149" s="131"/>
      <c r="O149" s="40">
        <v>265</v>
      </c>
      <c r="P149" s="131">
        <v>0.12895377128953772</v>
      </c>
      <c r="Q149" s="131"/>
      <c r="R149" s="327"/>
      <c r="S149" s="40">
        <v>110</v>
      </c>
      <c r="T149" s="328">
        <v>6.1111111111111109E-2</v>
      </c>
      <c r="U149" s="527"/>
      <c r="V149" s="330"/>
      <c r="W149" s="39">
        <v>15</v>
      </c>
      <c r="X149" s="331" t="s">
        <v>1451</v>
      </c>
      <c r="Y149" s="352"/>
      <c r="Z149" s="327"/>
      <c r="AA149" s="40">
        <v>0</v>
      </c>
      <c r="AB149" s="373">
        <v>0</v>
      </c>
      <c r="AC149" s="426"/>
      <c r="AD149" s="327"/>
      <c r="AE149" s="40">
        <v>100</v>
      </c>
      <c r="AF149" s="373">
        <v>4.8661800486618008E-2</v>
      </c>
      <c r="AG149" s="358"/>
      <c r="AH149" s="330"/>
      <c r="AI149" s="39" t="s">
        <v>806</v>
      </c>
      <c r="AJ149" s="374" t="s">
        <v>806</v>
      </c>
      <c r="AK149" s="358"/>
      <c r="AL149" s="330"/>
      <c r="AM149" s="39">
        <v>20</v>
      </c>
      <c r="AN149" s="374" t="s">
        <v>1451</v>
      </c>
      <c r="AO149" s="358"/>
      <c r="AP149" s="330"/>
      <c r="AQ149" s="39">
        <v>115</v>
      </c>
      <c r="AR149" s="374">
        <v>5.5961070559610707E-2</v>
      </c>
      <c r="AS149" s="358"/>
      <c r="AT149" s="330"/>
      <c r="AU149" s="39">
        <v>15</v>
      </c>
      <c r="AV149" s="374" t="s">
        <v>1451</v>
      </c>
      <c r="AW149" s="159"/>
    </row>
    <row r="150" spans="1:49" ht="14.25" customHeight="1" x14ac:dyDescent="0.25">
      <c r="A150" s="253" t="s">
        <v>1234</v>
      </c>
      <c r="B150" s="110" t="s">
        <v>971</v>
      </c>
      <c r="C150" s="110"/>
      <c r="D150" s="129">
        <v>1660</v>
      </c>
      <c r="E150" s="130"/>
      <c r="F150" s="40"/>
      <c r="G150" s="40">
        <v>90</v>
      </c>
      <c r="H150" s="131">
        <v>5.4216867469879519E-2</v>
      </c>
      <c r="I150" s="131"/>
      <c r="J150" s="132"/>
      <c r="K150" s="40">
        <v>1105</v>
      </c>
      <c r="L150" s="131">
        <v>0.66566265060240959</v>
      </c>
      <c r="M150" s="133"/>
      <c r="N150" s="131"/>
      <c r="O150" s="40">
        <v>175</v>
      </c>
      <c r="P150" s="131">
        <v>0.10542168674698796</v>
      </c>
      <c r="Q150" s="131"/>
      <c r="R150" s="327"/>
      <c r="S150" s="40">
        <v>75</v>
      </c>
      <c r="T150" s="328">
        <v>5.1369863013698627E-2</v>
      </c>
      <c r="U150" s="527"/>
      <c r="V150" s="330"/>
      <c r="W150" s="39">
        <v>15</v>
      </c>
      <c r="X150" s="331" t="s">
        <v>1451</v>
      </c>
      <c r="Y150" s="352"/>
      <c r="Z150" s="327"/>
      <c r="AA150" s="40" t="s">
        <v>806</v>
      </c>
      <c r="AB150" s="373" t="s">
        <v>806</v>
      </c>
      <c r="AC150" s="426"/>
      <c r="AD150" s="327"/>
      <c r="AE150" s="40">
        <v>75</v>
      </c>
      <c r="AF150" s="373">
        <v>4.5180722891566265E-2</v>
      </c>
      <c r="AG150" s="358"/>
      <c r="AH150" s="330"/>
      <c r="AI150" s="39">
        <v>10</v>
      </c>
      <c r="AJ150" s="374" t="s">
        <v>1451</v>
      </c>
      <c r="AK150" s="358"/>
      <c r="AL150" s="330"/>
      <c r="AM150" s="39">
        <v>20</v>
      </c>
      <c r="AN150" s="374">
        <v>1.2048192771084338E-2</v>
      </c>
      <c r="AO150" s="358"/>
      <c r="AP150" s="330"/>
      <c r="AQ150" s="39">
        <v>80</v>
      </c>
      <c r="AR150" s="374">
        <v>4.8192771084337352E-2</v>
      </c>
      <c r="AS150" s="358"/>
      <c r="AT150" s="330"/>
      <c r="AU150" s="39">
        <v>15</v>
      </c>
      <c r="AV150" s="374" t="s">
        <v>1451</v>
      </c>
      <c r="AW150" s="159"/>
    </row>
    <row r="151" spans="1:49" ht="14.25" customHeight="1" x14ac:dyDescent="0.25">
      <c r="A151" s="253" t="s">
        <v>1235</v>
      </c>
      <c r="B151" s="110" t="s">
        <v>972</v>
      </c>
      <c r="C151" s="110"/>
      <c r="D151" s="129">
        <v>2655</v>
      </c>
      <c r="E151" s="130"/>
      <c r="F151" s="40"/>
      <c r="G151" s="40">
        <v>175</v>
      </c>
      <c r="H151" s="131">
        <v>6.5913370998116755E-2</v>
      </c>
      <c r="I151" s="131"/>
      <c r="J151" s="132"/>
      <c r="K151" s="40">
        <v>1595</v>
      </c>
      <c r="L151" s="131">
        <v>0.60075329566854996</v>
      </c>
      <c r="M151" s="133"/>
      <c r="N151" s="131"/>
      <c r="O151" s="40">
        <v>290</v>
      </c>
      <c r="P151" s="131">
        <v>0.10922787193973635</v>
      </c>
      <c r="Q151" s="131"/>
      <c r="R151" s="327"/>
      <c r="S151" s="40">
        <v>195</v>
      </c>
      <c r="T151" s="328">
        <v>8.6092715231788075E-2</v>
      </c>
      <c r="U151" s="527"/>
      <c r="V151" s="330"/>
      <c r="W151" s="39">
        <v>10</v>
      </c>
      <c r="X151" s="331" t="s">
        <v>1451</v>
      </c>
      <c r="Y151" s="352"/>
      <c r="Z151" s="327"/>
      <c r="AA151" s="40" t="s">
        <v>806</v>
      </c>
      <c r="AB151" s="373" t="s">
        <v>806</v>
      </c>
      <c r="AC151" s="426"/>
      <c r="AD151" s="327"/>
      <c r="AE151" s="40">
        <v>115</v>
      </c>
      <c r="AF151" s="373">
        <v>4.3314500941619587E-2</v>
      </c>
      <c r="AG151" s="358"/>
      <c r="AH151" s="330"/>
      <c r="AI151" s="39">
        <v>15</v>
      </c>
      <c r="AJ151" s="374" t="s">
        <v>1451</v>
      </c>
      <c r="AK151" s="358"/>
      <c r="AL151" s="330"/>
      <c r="AM151" s="39">
        <v>35</v>
      </c>
      <c r="AN151" s="374">
        <v>1.3182674199623353E-2</v>
      </c>
      <c r="AO151" s="358"/>
      <c r="AP151" s="330"/>
      <c r="AQ151" s="39">
        <v>205</v>
      </c>
      <c r="AR151" s="374">
        <v>7.7212806026365349E-2</v>
      </c>
      <c r="AS151" s="358"/>
      <c r="AT151" s="330"/>
      <c r="AU151" s="39">
        <v>20</v>
      </c>
      <c r="AV151" s="374" t="s">
        <v>1451</v>
      </c>
      <c r="AW151" s="159"/>
    </row>
    <row r="152" spans="1:49" ht="14.25" customHeight="1" x14ac:dyDescent="0.25">
      <c r="A152" s="253" t="s">
        <v>1236</v>
      </c>
      <c r="B152" s="110" t="s">
        <v>973</v>
      </c>
      <c r="C152" s="110"/>
      <c r="D152" s="129">
        <v>8955</v>
      </c>
      <c r="E152" s="130"/>
      <c r="F152" s="40"/>
      <c r="G152" s="40">
        <v>520</v>
      </c>
      <c r="H152" s="131">
        <v>5.8068118369625908E-2</v>
      </c>
      <c r="I152" s="131"/>
      <c r="J152" s="132"/>
      <c r="K152" s="40">
        <v>6380</v>
      </c>
      <c r="L152" s="131">
        <v>0.71245114461194858</v>
      </c>
      <c r="M152" s="133"/>
      <c r="N152" s="131"/>
      <c r="O152" s="40">
        <v>985</v>
      </c>
      <c r="P152" s="131">
        <v>0.10999441652707985</v>
      </c>
      <c r="Q152" s="131"/>
      <c r="R152" s="327"/>
      <c r="S152" s="40">
        <v>255</v>
      </c>
      <c r="T152" s="328">
        <v>3.1116534472239169E-2</v>
      </c>
      <c r="U152" s="527"/>
      <c r="V152" s="330"/>
      <c r="W152" s="39">
        <v>55</v>
      </c>
      <c r="X152" s="331" t="s">
        <v>1451</v>
      </c>
      <c r="Y152" s="352"/>
      <c r="Z152" s="327"/>
      <c r="AA152" s="40" t="s">
        <v>806</v>
      </c>
      <c r="AB152" s="373" t="s">
        <v>806</v>
      </c>
      <c r="AC152" s="426"/>
      <c r="AD152" s="327"/>
      <c r="AE152" s="40">
        <v>335</v>
      </c>
      <c r="AF152" s="373">
        <v>3.7409268565047463E-2</v>
      </c>
      <c r="AG152" s="358"/>
      <c r="AH152" s="330"/>
      <c r="AI152" s="39">
        <v>55</v>
      </c>
      <c r="AJ152" s="374" t="s">
        <v>1451</v>
      </c>
      <c r="AK152" s="358"/>
      <c r="AL152" s="330"/>
      <c r="AM152" s="39">
        <v>95</v>
      </c>
      <c r="AN152" s="374">
        <v>1.060859854829704E-2</v>
      </c>
      <c r="AO152" s="358"/>
      <c r="AP152" s="330"/>
      <c r="AQ152" s="39">
        <v>200</v>
      </c>
      <c r="AR152" s="374">
        <v>2.2333891680625349E-2</v>
      </c>
      <c r="AS152" s="358"/>
      <c r="AT152" s="330"/>
      <c r="AU152" s="39">
        <v>75</v>
      </c>
      <c r="AV152" s="374" t="s">
        <v>1451</v>
      </c>
      <c r="AW152" s="159"/>
    </row>
    <row r="153" spans="1:49" ht="14.25" customHeight="1" x14ac:dyDescent="0.25">
      <c r="A153" s="103" t="s">
        <v>1237</v>
      </c>
      <c r="B153" s="110" t="s">
        <v>974</v>
      </c>
      <c r="C153" s="110"/>
      <c r="D153" s="129">
        <v>5085</v>
      </c>
      <c r="E153" s="130"/>
      <c r="F153" s="40"/>
      <c r="G153" s="40">
        <v>275</v>
      </c>
      <c r="H153" s="131">
        <v>5.4080629301868237E-2</v>
      </c>
      <c r="I153" s="131"/>
      <c r="J153" s="132"/>
      <c r="K153" s="40">
        <v>3530</v>
      </c>
      <c r="L153" s="131">
        <v>0.69419862340216321</v>
      </c>
      <c r="M153" s="133"/>
      <c r="N153" s="131"/>
      <c r="O153" s="40">
        <v>475</v>
      </c>
      <c r="P153" s="131">
        <v>9.3411996066863318E-2</v>
      </c>
      <c r="Q153" s="131"/>
      <c r="R153" s="327"/>
      <c r="S153" s="40">
        <v>215</v>
      </c>
      <c r="T153" s="328">
        <v>4.7513812154696133E-2</v>
      </c>
      <c r="U153" s="527"/>
      <c r="V153" s="330"/>
      <c r="W153" s="39">
        <v>30</v>
      </c>
      <c r="X153" s="331" t="s">
        <v>1451</v>
      </c>
      <c r="Y153" s="352"/>
      <c r="Z153" s="327"/>
      <c r="AA153" s="40" t="s">
        <v>806</v>
      </c>
      <c r="AB153" s="373" t="s">
        <v>806</v>
      </c>
      <c r="AC153" s="426"/>
      <c r="AD153" s="327"/>
      <c r="AE153" s="40">
        <v>235</v>
      </c>
      <c r="AF153" s="373">
        <v>4.6214355948869225E-2</v>
      </c>
      <c r="AG153" s="358"/>
      <c r="AH153" s="330"/>
      <c r="AI153" s="39">
        <v>40</v>
      </c>
      <c r="AJ153" s="374" t="s">
        <v>1451</v>
      </c>
      <c r="AK153" s="358"/>
      <c r="AL153" s="330"/>
      <c r="AM153" s="39">
        <v>55</v>
      </c>
      <c r="AN153" s="374">
        <v>1.0816125860373648E-2</v>
      </c>
      <c r="AO153" s="358"/>
      <c r="AP153" s="330"/>
      <c r="AQ153" s="39">
        <v>180</v>
      </c>
      <c r="AR153" s="374">
        <v>3.5398230088495575E-2</v>
      </c>
      <c r="AS153" s="358"/>
      <c r="AT153" s="330"/>
      <c r="AU153" s="39">
        <v>45</v>
      </c>
      <c r="AV153" s="374" t="s">
        <v>1451</v>
      </c>
      <c r="AW153" s="159"/>
    </row>
    <row r="154" spans="1:49" ht="14.25" customHeight="1" x14ac:dyDescent="0.25">
      <c r="A154" s="253" t="s">
        <v>1238</v>
      </c>
      <c r="B154" s="110" t="s">
        <v>975</v>
      </c>
      <c r="C154" s="110"/>
      <c r="D154" s="129">
        <v>845</v>
      </c>
      <c r="E154" s="130"/>
      <c r="F154" s="40"/>
      <c r="G154" s="40">
        <v>50</v>
      </c>
      <c r="H154" s="131">
        <v>5.9171597633136092E-2</v>
      </c>
      <c r="I154" s="131"/>
      <c r="J154" s="132"/>
      <c r="K154" s="40">
        <v>505</v>
      </c>
      <c r="L154" s="131">
        <v>0.59763313609467461</v>
      </c>
      <c r="M154" s="133"/>
      <c r="N154" s="131"/>
      <c r="O154" s="40">
        <v>125</v>
      </c>
      <c r="P154" s="131">
        <v>0.14792899408284024</v>
      </c>
      <c r="Q154" s="131"/>
      <c r="R154" s="327"/>
      <c r="S154" s="40">
        <v>45</v>
      </c>
      <c r="T154" s="328">
        <v>6.2068965517241378E-2</v>
      </c>
      <c r="U154" s="527"/>
      <c r="V154" s="330"/>
      <c r="W154" s="39" t="s">
        <v>806</v>
      </c>
      <c r="X154" s="331" t="s">
        <v>806</v>
      </c>
      <c r="Y154" s="352"/>
      <c r="Z154" s="327"/>
      <c r="AA154" s="40" t="s">
        <v>806</v>
      </c>
      <c r="AB154" s="373" t="s">
        <v>806</v>
      </c>
      <c r="AC154" s="426"/>
      <c r="AD154" s="327"/>
      <c r="AE154" s="40">
        <v>40</v>
      </c>
      <c r="AF154" s="373">
        <v>4.7337278106508875E-2</v>
      </c>
      <c r="AG154" s="358"/>
      <c r="AH154" s="330"/>
      <c r="AI154" s="39" t="s">
        <v>806</v>
      </c>
      <c r="AJ154" s="374" t="s">
        <v>806</v>
      </c>
      <c r="AK154" s="358"/>
      <c r="AL154" s="330"/>
      <c r="AM154" s="39" t="s">
        <v>806</v>
      </c>
      <c r="AN154" s="374" t="s">
        <v>806</v>
      </c>
      <c r="AO154" s="358"/>
      <c r="AP154" s="330"/>
      <c r="AQ154" s="39">
        <v>45</v>
      </c>
      <c r="AR154" s="374">
        <v>5.3254437869822487E-2</v>
      </c>
      <c r="AS154" s="358"/>
      <c r="AT154" s="330"/>
      <c r="AU154" s="39">
        <v>15</v>
      </c>
      <c r="AV154" s="374">
        <v>1.7751479289940829E-2</v>
      </c>
      <c r="AW154" s="159"/>
    </row>
    <row r="155" spans="1:49" ht="14.25" customHeight="1" x14ac:dyDescent="0.25">
      <c r="A155" s="253" t="s">
        <v>1239</v>
      </c>
      <c r="B155" s="110" t="s">
        <v>976</v>
      </c>
      <c r="C155" s="110"/>
      <c r="D155" s="129">
        <v>2135</v>
      </c>
      <c r="E155" s="130"/>
      <c r="F155" s="40"/>
      <c r="G155" s="40">
        <v>100</v>
      </c>
      <c r="H155" s="131">
        <v>4.6838407494145202E-2</v>
      </c>
      <c r="I155" s="131"/>
      <c r="J155" s="132"/>
      <c r="K155" s="40">
        <v>1445</v>
      </c>
      <c r="L155" s="131">
        <v>0.6768149882903981</v>
      </c>
      <c r="M155" s="133"/>
      <c r="N155" s="131"/>
      <c r="O155" s="40">
        <v>275</v>
      </c>
      <c r="P155" s="131">
        <v>0.1288056206088993</v>
      </c>
      <c r="Q155" s="131"/>
      <c r="R155" s="327"/>
      <c r="S155" s="40">
        <v>110</v>
      </c>
      <c r="T155" s="328">
        <v>5.6701030927835051E-2</v>
      </c>
      <c r="U155" s="527"/>
      <c r="V155" s="330"/>
      <c r="W155" s="39">
        <v>10</v>
      </c>
      <c r="X155" s="331" t="s">
        <v>1451</v>
      </c>
      <c r="Y155" s="352"/>
      <c r="Z155" s="327"/>
      <c r="AA155" s="40" t="s">
        <v>806</v>
      </c>
      <c r="AB155" s="373" t="s">
        <v>806</v>
      </c>
      <c r="AC155" s="426"/>
      <c r="AD155" s="327"/>
      <c r="AE155" s="40">
        <v>70</v>
      </c>
      <c r="AF155" s="373">
        <v>3.2786885245901641E-2</v>
      </c>
      <c r="AG155" s="358"/>
      <c r="AH155" s="330"/>
      <c r="AI155" s="39" t="s">
        <v>806</v>
      </c>
      <c r="AJ155" s="374" t="s">
        <v>806</v>
      </c>
      <c r="AK155" s="358"/>
      <c r="AL155" s="330"/>
      <c r="AM155" s="39">
        <v>15</v>
      </c>
      <c r="AN155" s="374" t="s">
        <v>1451</v>
      </c>
      <c r="AO155" s="358"/>
      <c r="AP155" s="330"/>
      <c r="AQ155" s="39">
        <v>85</v>
      </c>
      <c r="AR155" s="374">
        <v>3.9812646370023422E-2</v>
      </c>
      <c r="AS155" s="358"/>
      <c r="AT155" s="330"/>
      <c r="AU155" s="39">
        <v>20</v>
      </c>
      <c r="AV155" s="374" t="s">
        <v>1451</v>
      </c>
      <c r="AW155" s="159"/>
    </row>
    <row r="156" spans="1:49" ht="14.25" customHeight="1" x14ac:dyDescent="0.25">
      <c r="A156" s="253" t="s">
        <v>1240</v>
      </c>
      <c r="B156" s="110" t="s">
        <v>977</v>
      </c>
      <c r="C156" s="110"/>
      <c r="D156" s="129">
        <v>1370</v>
      </c>
      <c r="E156" s="130"/>
      <c r="F156" s="40"/>
      <c r="G156" s="40">
        <v>60</v>
      </c>
      <c r="H156" s="131">
        <v>4.3795620437956206E-2</v>
      </c>
      <c r="I156" s="131"/>
      <c r="J156" s="132"/>
      <c r="K156" s="40">
        <v>945</v>
      </c>
      <c r="L156" s="131">
        <v>0.68978102189781021</v>
      </c>
      <c r="M156" s="133"/>
      <c r="N156" s="131"/>
      <c r="O156" s="40">
        <v>210</v>
      </c>
      <c r="P156" s="131">
        <v>0.15328467153284672</v>
      </c>
      <c r="Q156" s="131"/>
      <c r="R156" s="327"/>
      <c r="S156" s="40">
        <v>45</v>
      </c>
      <c r="T156" s="328">
        <v>3.5714285714285712E-2</v>
      </c>
      <c r="U156" s="527"/>
      <c r="V156" s="330"/>
      <c r="W156" s="39" t="s">
        <v>806</v>
      </c>
      <c r="X156" s="331" t="s">
        <v>806</v>
      </c>
      <c r="Y156" s="352"/>
      <c r="Z156" s="327"/>
      <c r="AA156" s="40" t="s">
        <v>806</v>
      </c>
      <c r="AB156" s="373" t="s">
        <v>806</v>
      </c>
      <c r="AC156" s="426"/>
      <c r="AD156" s="327"/>
      <c r="AE156" s="40">
        <v>35</v>
      </c>
      <c r="AF156" s="373">
        <v>2.5547445255474453E-2</v>
      </c>
      <c r="AG156" s="358"/>
      <c r="AH156" s="330"/>
      <c r="AI156" s="39" t="s">
        <v>806</v>
      </c>
      <c r="AJ156" s="374" t="s">
        <v>806</v>
      </c>
      <c r="AK156" s="358"/>
      <c r="AL156" s="330"/>
      <c r="AM156" s="39">
        <v>15</v>
      </c>
      <c r="AN156" s="374">
        <v>1.0948905109489052E-2</v>
      </c>
      <c r="AO156" s="358"/>
      <c r="AP156" s="330"/>
      <c r="AQ156" s="39">
        <v>35</v>
      </c>
      <c r="AR156" s="374">
        <v>2.5547445255474453E-2</v>
      </c>
      <c r="AS156" s="358"/>
      <c r="AT156" s="330"/>
      <c r="AU156" s="39">
        <v>15</v>
      </c>
      <c r="AV156" s="374">
        <v>1.0948905109489052E-2</v>
      </c>
      <c r="AW156" s="159"/>
    </row>
    <row r="157" spans="1:49" ht="14.25" customHeight="1" x14ac:dyDescent="0.25">
      <c r="A157" s="253" t="s">
        <v>1241</v>
      </c>
      <c r="B157" s="110" t="s">
        <v>978</v>
      </c>
      <c r="C157" s="110"/>
      <c r="D157" s="129">
        <v>3695</v>
      </c>
      <c r="E157" s="130"/>
      <c r="F157" s="40"/>
      <c r="G157" s="40">
        <v>240</v>
      </c>
      <c r="H157" s="131">
        <v>6.4952638700947224E-2</v>
      </c>
      <c r="I157" s="131"/>
      <c r="J157" s="132"/>
      <c r="K157" s="40">
        <v>2260</v>
      </c>
      <c r="L157" s="131">
        <v>0.61163734776725309</v>
      </c>
      <c r="M157" s="133"/>
      <c r="N157" s="131"/>
      <c r="O157" s="40">
        <v>425</v>
      </c>
      <c r="P157" s="131">
        <v>0.11502029769959404</v>
      </c>
      <c r="Q157" s="131"/>
      <c r="R157" s="327"/>
      <c r="S157" s="40">
        <v>215</v>
      </c>
      <c r="T157" s="328">
        <v>6.8145800316957217E-2</v>
      </c>
      <c r="U157" s="527"/>
      <c r="V157" s="330"/>
      <c r="W157" s="39">
        <v>15</v>
      </c>
      <c r="X157" s="331" t="s">
        <v>1451</v>
      </c>
      <c r="Y157" s="352"/>
      <c r="Z157" s="327"/>
      <c r="AA157" s="40" t="s">
        <v>806</v>
      </c>
      <c r="AB157" s="373" t="s">
        <v>806</v>
      </c>
      <c r="AC157" s="426"/>
      <c r="AD157" s="327"/>
      <c r="AE157" s="40">
        <v>170</v>
      </c>
      <c r="AF157" s="373">
        <v>4.6008119079837616E-2</v>
      </c>
      <c r="AG157" s="358"/>
      <c r="AH157" s="330"/>
      <c r="AI157" s="39">
        <v>15</v>
      </c>
      <c r="AJ157" s="374" t="s">
        <v>1451</v>
      </c>
      <c r="AK157" s="358"/>
      <c r="AL157" s="330"/>
      <c r="AM157" s="39">
        <v>65</v>
      </c>
      <c r="AN157" s="374">
        <v>1.7591339648173207E-2</v>
      </c>
      <c r="AO157" s="358"/>
      <c r="AP157" s="330"/>
      <c r="AQ157" s="39">
        <v>245</v>
      </c>
      <c r="AR157" s="374">
        <v>6.6305818673883632E-2</v>
      </c>
      <c r="AS157" s="358"/>
      <c r="AT157" s="330"/>
      <c r="AU157" s="39">
        <v>45</v>
      </c>
      <c r="AV157" s="374">
        <v>1.2178619756427604E-2</v>
      </c>
      <c r="AW157" s="159"/>
    </row>
    <row r="158" spans="1:49" ht="14.25" customHeight="1" x14ac:dyDescent="0.25">
      <c r="A158" s="253" t="s">
        <v>1242</v>
      </c>
      <c r="B158" s="110" t="s">
        <v>979</v>
      </c>
      <c r="C158" s="110"/>
      <c r="D158" s="129">
        <v>1325</v>
      </c>
      <c r="E158" s="130"/>
      <c r="F158" s="40"/>
      <c r="G158" s="40">
        <v>90</v>
      </c>
      <c r="H158" s="131">
        <v>6.7924528301886791E-2</v>
      </c>
      <c r="I158" s="131"/>
      <c r="J158" s="132"/>
      <c r="K158" s="40">
        <v>835</v>
      </c>
      <c r="L158" s="131">
        <v>0.63018867924528299</v>
      </c>
      <c r="M158" s="133"/>
      <c r="N158" s="131"/>
      <c r="O158" s="40">
        <v>205</v>
      </c>
      <c r="P158" s="131">
        <v>0.15471698113207547</v>
      </c>
      <c r="Q158" s="131"/>
      <c r="R158" s="327"/>
      <c r="S158" s="40">
        <v>50</v>
      </c>
      <c r="T158" s="328">
        <v>4.2372881355932202E-2</v>
      </c>
      <c r="U158" s="527"/>
      <c r="V158" s="330"/>
      <c r="W158" s="39" t="s">
        <v>806</v>
      </c>
      <c r="X158" s="331" t="s">
        <v>806</v>
      </c>
      <c r="Y158" s="352"/>
      <c r="Z158" s="327"/>
      <c r="AA158" s="40" t="s">
        <v>806</v>
      </c>
      <c r="AB158" s="373" t="s">
        <v>806</v>
      </c>
      <c r="AC158" s="426"/>
      <c r="AD158" s="327"/>
      <c r="AE158" s="40">
        <v>65</v>
      </c>
      <c r="AF158" s="373">
        <v>4.9056603773584909E-2</v>
      </c>
      <c r="AG158" s="358"/>
      <c r="AH158" s="330"/>
      <c r="AI158" s="39" t="s">
        <v>806</v>
      </c>
      <c r="AJ158" s="374" t="s">
        <v>806</v>
      </c>
      <c r="AK158" s="358"/>
      <c r="AL158" s="330"/>
      <c r="AM158" s="39">
        <v>10</v>
      </c>
      <c r="AN158" s="374" t="s">
        <v>1451</v>
      </c>
      <c r="AO158" s="358"/>
      <c r="AP158" s="330"/>
      <c r="AQ158" s="39">
        <v>45</v>
      </c>
      <c r="AR158" s="374">
        <v>3.3962264150943396E-2</v>
      </c>
      <c r="AS158" s="358"/>
      <c r="AT158" s="330"/>
      <c r="AU158" s="39">
        <v>15</v>
      </c>
      <c r="AV158" s="374">
        <v>1.1320754716981131E-2</v>
      </c>
      <c r="AW158" s="159"/>
    </row>
    <row r="159" spans="1:49" ht="14.25" customHeight="1" x14ac:dyDescent="0.25">
      <c r="A159" s="253" t="s">
        <v>1243</v>
      </c>
      <c r="B159" s="110" t="s">
        <v>980</v>
      </c>
      <c r="C159" s="110"/>
      <c r="D159" s="129">
        <v>2845</v>
      </c>
      <c r="E159" s="130"/>
      <c r="F159" s="40"/>
      <c r="G159" s="40">
        <v>135</v>
      </c>
      <c r="H159" s="131">
        <v>4.7451669595782071E-2</v>
      </c>
      <c r="I159" s="131"/>
      <c r="J159" s="132"/>
      <c r="K159" s="40">
        <v>1700</v>
      </c>
      <c r="L159" s="131">
        <v>0.5975395430579965</v>
      </c>
      <c r="M159" s="133"/>
      <c r="N159" s="131"/>
      <c r="O159" s="40">
        <v>285</v>
      </c>
      <c r="P159" s="131">
        <v>0.10017574692442882</v>
      </c>
      <c r="Q159" s="131"/>
      <c r="R159" s="327"/>
      <c r="S159" s="40">
        <v>190</v>
      </c>
      <c r="T159" s="328">
        <v>8.1720430107526887E-2</v>
      </c>
      <c r="U159" s="527"/>
      <c r="V159" s="330"/>
      <c r="W159" s="39">
        <v>15</v>
      </c>
      <c r="X159" s="331" t="s">
        <v>1451</v>
      </c>
      <c r="Y159" s="352"/>
      <c r="Z159" s="327"/>
      <c r="AA159" s="40" t="s">
        <v>806</v>
      </c>
      <c r="AB159" s="373" t="s">
        <v>806</v>
      </c>
      <c r="AC159" s="426"/>
      <c r="AD159" s="327"/>
      <c r="AE159" s="40">
        <v>95</v>
      </c>
      <c r="AF159" s="373">
        <v>3.3391915641476276E-2</v>
      </c>
      <c r="AG159" s="358"/>
      <c r="AH159" s="330"/>
      <c r="AI159" s="39">
        <v>20</v>
      </c>
      <c r="AJ159" s="374" t="s">
        <v>1451</v>
      </c>
      <c r="AK159" s="358"/>
      <c r="AL159" s="330"/>
      <c r="AM159" s="39">
        <v>45</v>
      </c>
      <c r="AN159" s="374">
        <v>1.5817223198594025E-2</v>
      </c>
      <c r="AO159" s="358"/>
      <c r="AP159" s="330"/>
      <c r="AQ159" s="39">
        <v>325</v>
      </c>
      <c r="AR159" s="374">
        <v>0.11423550087873462</v>
      </c>
      <c r="AS159" s="358"/>
      <c r="AT159" s="330"/>
      <c r="AU159" s="39">
        <v>30</v>
      </c>
      <c r="AV159" s="374">
        <v>1.054481546572935E-2</v>
      </c>
      <c r="AW159" s="159"/>
    </row>
    <row r="160" spans="1:49" ht="14.25" customHeight="1" x14ac:dyDescent="0.25">
      <c r="A160" s="253" t="s">
        <v>1244</v>
      </c>
      <c r="B160" s="110" t="s">
        <v>981</v>
      </c>
      <c r="C160" s="110"/>
      <c r="D160" s="129">
        <v>2765</v>
      </c>
      <c r="E160" s="130"/>
      <c r="F160" s="40"/>
      <c r="G160" s="40">
        <v>165</v>
      </c>
      <c r="H160" s="131">
        <v>5.9674502712477394E-2</v>
      </c>
      <c r="I160" s="131"/>
      <c r="J160" s="132"/>
      <c r="K160" s="40">
        <v>1685</v>
      </c>
      <c r="L160" s="131">
        <v>0.60940325497287517</v>
      </c>
      <c r="M160" s="133"/>
      <c r="N160" s="131"/>
      <c r="O160" s="40">
        <v>225</v>
      </c>
      <c r="P160" s="131">
        <v>8.1374321880650996E-2</v>
      </c>
      <c r="Q160" s="131"/>
      <c r="R160" s="327"/>
      <c r="S160" s="40">
        <v>260</v>
      </c>
      <c r="T160" s="328">
        <v>0.11040339702760085</v>
      </c>
      <c r="U160" s="527"/>
      <c r="V160" s="330"/>
      <c r="W160" s="39">
        <v>20</v>
      </c>
      <c r="X160" s="331" t="s">
        <v>1451</v>
      </c>
      <c r="Y160" s="352"/>
      <c r="Z160" s="327"/>
      <c r="AA160" s="40">
        <v>0</v>
      </c>
      <c r="AB160" s="373">
        <v>0</v>
      </c>
      <c r="AC160" s="426"/>
      <c r="AD160" s="327"/>
      <c r="AE160" s="40">
        <v>85</v>
      </c>
      <c r="AF160" s="373">
        <v>3.074141048824593E-2</v>
      </c>
      <c r="AG160" s="358"/>
      <c r="AH160" s="330"/>
      <c r="AI160" s="39">
        <v>20</v>
      </c>
      <c r="AJ160" s="374" t="s">
        <v>1451</v>
      </c>
      <c r="AK160" s="358"/>
      <c r="AL160" s="330"/>
      <c r="AM160" s="39">
        <v>45</v>
      </c>
      <c r="AN160" s="374">
        <v>1.62748643761302E-2</v>
      </c>
      <c r="AO160" s="358"/>
      <c r="AP160" s="330"/>
      <c r="AQ160" s="39">
        <v>195</v>
      </c>
      <c r="AR160" s="374">
        <v>7.0524412296564198E-2</v>
      </c>
      <c r="AS160" s="358"/>
      <c r="AT160" s="330"/>
      <c r="AU160" s="39">
        <v>60</v>
      </c>
      <c r="AV160" s="374">
        <v>2.1699819168173599E-2</v>
      </c>
      <c r="AW160" s="159"/>
    </row>
    <row r="161" spans="1:49" ht="14.25" customHeight="1" x14ac:dyDescent="0.25">
      <c r="A161" s="253" t="s">
        <v>1245</v>
      </c>
      <c r="B161" s="110" t="s">
        <v>982</v>
      </c>
      <c r="C161" s="110"/>
      <c r="D161" s="129">
        <v>2065</v>
      </c>
      <c r="E161" s="130"/>
      <c r="F161" s="40"/>
      <c r="G161" s="40">
        <v>150</v>
      </c>
      <c r="H161" s="131">
        <v>7.2639225181598058E-2</v>
      </c>
      <c r="I161" s="131"/>
      <c r="J161" s="132"/>
      <c r="K161" s="40">
        <v>1135</v>
      </c>
      <c r="L161" s="131">
        <v>0.54963680387409197</v>
      </c>
      <c r="M161" s="133"/>
      <c r="N161" s="131"/>
      <c r="O161" s="40">
        <v>290</v>
      </c>
      <c r="P161" s="131">
        <v>0.14043583535108958</v>
      </c>
      <c r="Q161" s="131"/>
      <c r="R161" s="327"/>
      <c r="S161" s="40">
        <v>130</v>
      </c>
      <c r="T161" s="328">
        <v>7.6246334310850442E-2</v>
      </c>
      <c r="U161" s="527"/>
      <c r="V161" s="330"/>
      <c r="W161" s="39" t="s">
        <v>806</v>
      </c>
      <c r="X161" s="331" t="s">
        <v>806</v>
      </c>
      <c r="Y161" s="352"/>
      <c r="Z161" s="327"/>
      <c r="AA161" s="40">
        <v>0</v>
      </c>
      <c r="AB161" s="373">
        <v>0</v>
      </c>
      <c r="AC161" s="426"/>
      <c r="AD161" s="327"/>
      <c r="AE161" s="40">
        <v>155</v>
      </c>
      <c r="AF161" s="373">
        <v>7.5060532687651338E-2</v>
      </c>
      <c r="AG161" s="358"/>
      <c r="AH161" s="330"/>
      <c r="AI161" s="39">
        <v>15</v>
      </c>
      <c r="AJ161" s="374" t="s">
        <v>1451</v>
      </c>
      <c r="AK161" s="358"/>
      <c r="AL161" s="330"/>
      <c r="AM161" s="39">
        <v>40</v>
      </c>
      <c r="AN161" s="374">
        <v>1.9370460048426151E-2</v>
      </c>
      <c r="AO161" s="358"/>
      <c r="AP161" s="330"/>
      <c r="AQ161" s="39">
        <v>125</v>
      </c>
      <c r="AR161" s="374">
        <v>6.0532687651331719E-2</v>
      </c>
      <c r="AS161" s="358"/>
      <c r="AT161" s="330"/>
      <c r="AU161" s="39">
        <v>25</v>
      </c>
      <c r="AV161" s="374">
        <v>1.2106537530266344E-2</v>
      </c>
      <c r="AW161" s="159"/>
    </row>
    <row r="162" spans="1:49" ht="14.25" customHeight="1" x14ac:dyDescent="0.25">
      <c r="A162" s="103" t="s">
        <v>1246</v>
      </c>
      <c r="B162" s="110" t="s">
        <v>983</v>
      </c>
      <c r="C162" s="110"/>
      <c r="D162" s="129">
        <v>5185</v>
      </c>
      <c r="E162" s="130"/>
      <c r="F162" s="40"/>
      <c r="G162" s="40">
        <v>355</v>
      </c>
      <c r="H162" s="131">
        <v>6.8466730954676952E-2</v>
      </c>
      <c r="I162" s="131"/>
      <c r="J162" s="132"/>
      <c r="K162" s="40">
        <v>3080</v>
      </c>
      <c r="L162" s="131">
        <v>0.59402121504339445</v>
      </c>
      <c r="M162" s="133"/>
      <c r="N162" s="131"/>
      <c r="O162" s="40">
        <v>575</v>
      </c>
      <c r="P162" s="131">
        <v>0.11089681774349083</v>
      </c>
      <c r="Q162" s="131"/>
      <c r="R162" s="327"/>
      <c r="S162" s="40">
        <v>350</v>
      </c>
      <c r="T162" s="328">
        <v>7.9275198187995471E-2</v>
      </c>
      <c r="U162" s="527"/>
      <c r="V162" s="330"/>
      <c r="W162" s="39">
        <v>55</v>
      </c>
      <c r="X162" s="331">
        <v>1.0607521697203472E-2</v>
      </c>
      <c r="Y162" s="352"/>
      <c r="Z162" s="327"/>
      <c r="AA162" s="40" t="s">
        <v>806</v>
      </c>
      <c r="AB162" s="373" t="s">
        <v>806</v>
      </c>
      <c r="AC162" s="426"/>
      <c r="AD162" s="327"/>
      <c r="AE162" s="40">
        <v>200</v>
      </c>
      <c r="AF162" s="373">
        <v>3.8572806171648988E-2</v>
      </c>
      <c r="AG162" s="358"/>
      <c r="AH162" s="330"/>
      <c r="AI162" s="39">
        <v>85</v>
      </c>
      <c r="AJ162" s="374">
        <v>1.6393442622950821E-2</v>
      </c>
      <c r="AK162" s="358"/>
      <c r="AL162" s="330"/>
      <c r="AM162" s="39">
        <v>80</v>
      </c>
      <c r="AN162" s="374">
        <v>1.5429122468659595E-2</v>
      </c>
      <c r="AO162" s="358"/>
      <c r="AP162" s="330"/>
      <c r="AQ162" s="39">
        <v>335</v>
      </c>
      <c r="AR162" s="374">
        <v>6.4609450337512059E-2</v>
      </c>
      <c r="AS162" s="358"/>
      <c r="AT162" s="330"/>
      <c r="AU162" s="39">
        <v>60</v>
      </c>
      <c r="AV162" s="374">
        <v>1.1571841851494697E-2</v>
      </c>
      <c r="AW162" s="159"/>
    </row>
    <row r="163" spans="1:49" ht="14.25" customHeight="1" x14ac:dyDescent="0.25">
      <c r="A163" s="103" t="s">
        <v>1247</v>
      </c>
      <c r="B163" s="110" t="s">
        <v>984</v>
      </c>
      <c r="C163" s="110"/>
      <c r="D163" s="129">
        <v>5430</v>
      </c>
      <c r="E163" s="130"/>
      <c r="F163" s="40"/>
      <c r="G163" s="40">
        <v>375</v>
      </c>
      <c r="H163" s="131">
        <v>6.9060773480662987E-2</v>
      </c>
      <c r="I163" s="131"/>
      <c r="J163" s="132"/>
      <c r="K163" s="40">
        <v>3490</v>
      </c>
      <c r="L163" s="131">
        <v>0.64272559852670352</v>
      </c>
      <c r="M163" s="133"/>
      <c r="N163" s="131"/>
      <c r="O163" s="40">
        <v>720</v>
      </c>
      <c r="P163" s="131">
        <v>0.13259668508287292</v>
      </c>
      <c r="Q163" s="131"/>
      <c r="R163" s="327"/>
      <c r="S163" s="40">
        <v>230</v>
      </c>
      <c r="T163" s="328">
        <v>4.7569803516028956E-2</v>
      </c>
      <c r="U163" s="527"/>
      <c r="V163" s="330"/>
      <c r="W163" s="39">
        <v>20</v>
      </c>
      <c r="X163" s="331" t="s">
        <v>1451</v>
      </c>
      <c r="Y163" s="352"/>
      <c r="Z163" s="327"/>
      <c r="AA163" s="40" t="s">
        <v>806</v>
      </c>
      <c r="AB163" s="373" t="s">
        <v>806</v>
      </c>
      <c r="AC163" s="426"/>
      <c r="AD163" s="327"/>
      <c r="AE163" s="40">
        <v>240</v>
      </c>
      <c r="AF163" s="373">
        <v>4.4198895027624308E-2</v>
      </c>
      <c r="AG163" s="358"/>
      <c r="AH163" s="330"/>
      <c r="AI163" s="39">
        <v>25</v>
      </c>
      <c r="AJ163" s="374" t="s">
        <v>1451</v>
      </c>
      <c r="AK163" s="358"/>
      <c r="AL163" s="330"/>
      <c r="AM163" s="39">
        <v>65</v>
      </c>
      <c r="AN163" s="374">
        <v>1.1970534069981584E-2</v>
      </c>
      <c r="AO163" s="358"/>
      <c r="AP163" s="330"/>
      <c r="AQ163" s="39">
        <v>215</v>
      </c>
      <c r="AR163" s="374">
        <v>3.959484346224678E-2</v>
      </c>
      <c r="AS163" s="358"/>
      <c r="AT163" s="330"/>
      <c r="AU163" s="39">
        <v>45</v>
      </c>
      <c r="AV163" s="374" t="s">
        <v>1451</v>
      </c>
      <c r="AW163" s="159"/>
    </row>
    <row r="164" spans="1:49" ht="14.25" customHeight="1" x14ac:dyDescent="0.25">
      <c r="A164" s="253" t="s">
        <v>1248</v>
      </c>
      <c r="B164" s="110" t="s">
        <v>985</v>
      </c>
      <c r="C164" s="110"/>
      <c r="D164" s="129">
        <v>780</v>
      </c>
      <c r="E164" s="130"/>
      <c r="F164" s="40"/>
      <c r="G164" s="40">
        <v>35</v>
      </c>
      <c r="H164" s="131">
        <v>4.4871794871794872E-2</v>
      </c>
      <c r="I164" s="131"/>
      <c r="J164" s="132"/>
      <c r="K164" s="40">
        <v>525</v>
      </c>
      <c r="L164" s="131">
        <v>0.67307692307692313</v>
      </c>
      <c r="M164" s="133"/>
      <c r="N164" s="131"/>
      <c r="O164" s="40">
        <v>75</v>
      </c>
      <c r="P164" s="131">
        <v>9.6153846153846159E-2</v>
      </c>
      <c r="Q164" s="131"/>
      <c r="R164" s="327"/>
      <c r="S164" s="40">
        <v>50</v>
      </c>
      <c r="T164" s="328">
        <v>7.2992700729927001E-2</v>
      </c>
      <c r="U164" s="527"/>
      <c r="V164" s="330"/>
      <c r="W164" s="39" t="s">
        <v>806</v>
      </c>
      <c r="X164" s="331" t="s">
        <v>806</v>
      </c>
      <c r="Y164" s="352"/>
      <c r="Z164" s="327"/>
      <c r="AA164" s="40" t="s">
        <v>806</v>
      </c>
      <c r="AB164" s="373" t="s">
        <v>806</v>
      </c>
      <c r="AC164" s="426"/>
      <c r="AD164" s="327"/>
      <c r="AE164" s="40">
        <v>25</v>
      </c>
      <c r="AF164" s="373">
        <v>3.2051282051282048E-2</v>
      </c>
      <c r="AG164" s="358"/>
      <c r="AH164" s="330"/>
      <c r="AI164" s="39" t="s">
        <v>806</v>
      </c>
      <c r="AJ164" s="374" t="s">
        <v>806</v>
      </c>
      <c r="AK164" s="358"/>
      <c r="AL164" s="330"/>
      <c r="AM164" s="39" t="s">
        <v>806</v>
      </c>
      <c r="AN164" s="374" t="s">
        <v>806</v>
      </c>
      <c r="AO164" s="358"/>
      <c r="AP164" s="330"/>
      <c r="AQ164" s="39">
        <v>35</v>
      </c>
      <c r="AR164" s="374">
        <v>4.4871794871794872E-2</v>
      </c>
      <c r="AS164" s="358"/>
      <c r="AT164" s="330"/>
      <c r="AU164" s="39" t="s">
        <v>806</v>
      </c>
      <c r="AV164" s="374" t="s">
        <v>806</v>
      </c>
      <c r="AW164" s="159"/>
    </row>
    <row r="165" spans="1:49" ht="14.25" customHeight="1" x14ac:dyDescent="0.25">
      <c r="A165" s="253" t="s">
        <v>1249</v>
      </c>
      <c r="B165" s="110" t="s">
        <v>986</v>
      </c>
      <c r="C165" s="110"/>
      <c r="D165" s="129">
        <v>1950</v>
      </c>
      <c r="E165" s="130"/>
      <c r="F165" s="40"/>
      <c r="G165" s="40">
        <v>100</v>
      </c>
      <c r="H165" s="131">
        <v>5.128205128205128E-2</v>
      </c>
      <c r="I165" s="131"/>
      <c r="J165" s="132"/>
      <c r="K165" s="40">
        <v>1260</v>
      </c>
      <c r="L165" s="131">
        <v>0.64615384615384619</v>
      </c>
      <c r="M165" s="133"/>
      <c r="N165" s="131"/>
      <c r="O165" s="40">
        <v>265</v>
      </c>
      <c r="P165" s="131">
        <v>0.13589743589743589</v>
      </c>
      <c r="Q165" s="131"/>
      <c r="R165" s="327"/>
      <c r="S165" s="40">
        <v>105</v>
      </c>
      <c r="T165" s="328">
        <v>6.0344827586206899E-2</v>
      </c>
      <c r="U165" s="527"/>
      <c r="V165" s="330"/>
      <c r="W165" s="39">
        <v>10</v>
      </c>
      <c r="X165" s="331" t="s">
        <v>1451</v>
      </c>
      <c r="Y165" s="352"/>
      <c r="Z165" s="327"/>
      <c r="AA165" s="40" t="s">
        <v>806</v>
      </c>
      <c r="AB165" s="373" t="s">
        <v>806</v>
      </c>
      <c r="AC165" s="426"/>
      <c r="AD165" s="327"/>
      <c r="AE165" s="40">
        <v>100</v>
      </c>
      <c r="AF165" s="373">
        <v>5.128205128205128E-2</v>
      </c>
      <c r="AG165" s="358"/>
      <c r="AH165" s="330"/>
      <c r="AI165" s="39">
        <v>15</v>
      </c>
      <c r="AJ165" s="374" t="s">
        <v>1451</v>
      </c>
      <c r="AK165" s="358"/>
      <c r="AL165" s="330"/>
      <c r="AM165" s="39">
        <v>15</v>
      </c>
      <c r="AN165" s="374" t="s">
        <v>1451</v>
      </c>
      <c r="AO165" s="358"/>
      <c r="AP165" s="330"/>
      <c r="AQ165" s="39">
        <v>65</v>
      </c>
      <c r="AR165" s="374">
        <v>3.3333333333333333E-2</v>
      </c>
      <c r="AS165" s="358"/>
      <c r="AT165" s="330"/>
      <c r="AU165" s="39">
        <v>15</v>
      </c>
      <c r="AV165" s="374" t="s">
        <v>1451</v>
      </c>
      <c r="AW165" s="159"/>
    </row>
    <row r="166" spans="1:49" ht="14.25" customHeight="1" x14ac:dyDescent="0.25">
      <c r="A166" s="253" t="s">
        <v>1250</v>
      </c>
      <c r="B166" s="110" t="s">
        <v>987</v>
      </c>
      <c r="C166" s="110"/>
      <c r="D166" s="129">
        <v>10390</v>
      </c>
      <c r="E166" s="130"/>
      <c r="F166" s="40"/>
      <c r="G166" s="40">
        <v>735</v>
      </c>
      <c r="H166" s="131">
        <v>7.0741097208854672E-2</v>
      </c>
      <c r="I166" s="131"/>
      <c r="J166" s="132"/>
      <c r="K166" s="40">
        <v>6835</v>
      </c>
      <c r="L166" s="131">
        <v>0.65784408084696822</v>
      </c>
      <c r="M166" s="133"/>
      <c r="N166" s="131"/>
      <c r="O166" s="40">
        <v>1310</v>
      </c>
      <c r="P166" s="131">
        <v>0.12608277189605391</v>
      </c>
      <c r="Q166" s="131"/>
      <c r="R166" s="327"/>
      <c r="S166" s="40">
        <v>345</v>
      </c>
      <c r="T166" s="328">
        <v>3.7236913113869403E-2</v>
      </c>
      <c r="U166" s="527"/>
      <c r="V166" s="330"/>
      <c r="W166" s="39">
        <v>40</v>
      </c>
      <c r="X166" s="331" t="s">
        <v>1451</v>
      </c>
      <c r="Y166" s="352"/>
      <c r="Z166" s="327"/>
      <c r="AA166" s="40" t="s">
        <v>806</v>
      </c>
      <c r="AB166" s="373" t="s">
        <v>806</v>
      </c>
      <c r="AC166" s="426"/>
      <c r="AD166" s="327"/>
      <c r="AE166" s="40">
        <v>555</v>
      </c>
      <c r="AF166" s="373">
        <v>5.3416746871992299E-2</v>
      </c>
      <c r="AG166" s="358"/>
      <c r="AH166" s="330"/>
      <c r="AI166" s="39">
        <v>20</v>
      </c>
      <c r="AJ166" s="374" t="s">
        <v>1451</v>
      </c>
      <c r="AK166" s="358"/>
      <c r="AL166" s="330"/>
      <c r="AM166" s="39">
        <v>105</v>
      </c>
      <c r="AN166" s="374">
        <v>1.0105871029836381E-2</v>
      </c>
      <c r="AO166" s="358"/>
      <c r="AP166" s="330"/>
      <c r="AQ166" s="39">
        <v>345</v>
      </c>
      <c r="AR166" s="374">
        <v>3.3205004812319541E-2</v>
      </c>
      <c r="AS166" s="358"/>
      <c r="AT166" s="330"/>
      <c r="AU166" s="39">
        <v>90</v>
      </c>
      <c r="AV166" s="374" t="s">
        <v>1451</v>
      </c>
      <c r="AW166" s="159"/>
    </row>
    <row r="167" spans="1:49" ht="14.25" customHeight="1" x14ac:dyDescent="0.25">
      <c r="A167" s="253" t="s">
        <v>1251</v>
      </c>
      <c r="B167" s="110" t="s">
        <v>988</v>
      </c>
      <c r="C167" s="110"/>
      <c r="D167" s="129">
        <v>2590</v>
      </c>
      <c r="E167" s="130"/>
      <c r="F167" s="40"/>
      <c r="G167" s="40">
        <v>165</v>
      </c>
      <c r="H167" s="131">
        <v>6.3706563706563704E-2</v>
      </c>
      <c r="I167" s="131"/>
      <c r="J167" s="132"/>
      <c r="K167" s="40">
        <v>1665</v>
      </c>
      <c r="L167" s="131">
        <v>0.6428571428571429</v>
      </c>
      <c r="M167" s="133"/>
      <c r="N167" s="131"/>
      <c r="O167" s="40">
        <v>260</v>
      </c>
      <c r="P167" s="131">
        <v>0.10038610038610038</v>
      </c>
      <c r="Q167" s="131"/>
      <c r="R167" s="327"/>
      <c r="S167" s="40">
        <v>130</v>
      </c>
      <c r="T167" s="328">
        <v>5.8035714285714288E-2</v>
      </c>
      <c r="U167" s="527"/>
      <c r="V167" s="330"/>
      <c r="W167" s="39">
        <v>20</v>
      </c>
      <c r="X167" s="331" t="s">
        <v>1451</v>
      </c>
      <c r="Y167" s="352"/>
      <c r="Z167" s="327"/>
      <c r="AA167" s="40" t="s">
        <v>806</v>
      </c>
      <c r="AB167" s="373" t="s">
        <v>806</v>
      </c>
      <c r="AC167" s="426"/>
      <c r="AD167" s="327"/>
      <c r="AE167" s="40">
        <v>145</v>
      </c>
      <c r="AF167" s="373">
        <v>5.5984555984555984E-2</v>
      </c>
      <c r="AG167" s="358"/>
      <c r="AH167" s="330"/>
      <c r="AI167" s="39">
        <v>20</v>
      </c>
      <c r="AJ167" s="374" t="s">
        <v>1451</v>
      </c>
      <c r="AK167" s="358"/>
      <c r="AL167" s="330"/>
      <c r="AM167" s="39">
        <v>25</v>
      </c>
      <c r="AN167" s="374" t="s">
        <v>1451</v>
      </c>
      <c r="AO167" s="358"/>
      <c r="AP167" s="330"/>
      <c r="AQ167" s="39">
        <v>130</v>
      </c>
      <c r="AR167" s="374">
        <v>5.019305019305019E-2</v>
      </c>
      <c r="AS167" s="358"/>
      <c r="AT167" s="330"/>
      <c r="AU167" s="39">
        <v>30</v>
      </c>
      <c r="AV167" s="374">
        <v>1.1583011583011582E-2</v>
      </c>
      <c r="AW167" s="159"/>
    </row>
    <row r="168" spans="1:49" ht="14.25" customHeight="1" x14ac:dyDescent="0.25">
      <c r="A168" s="103" t="s">
        <v>1252</v>
      </c>
      <c r="B168" s="110" t="s">
        <v>989</v>
      </c>
      <c r="C168" s="110"/>
      <c r="D168" s="129">
        <v>4705</v>
      </c>
      <c r="E168" s="130"/>
      <c r="F168" s="40"/>
      <c r="G168" s="40">
        <v>395</v>
      </c>
      <c r="H168" s="131">
        <v>8.3953241232731138E-2</v>
      </c>
      <c r="I168" s="131"/>
      <c r="J168" s="132"/>
      <c r="K168" s="40">
        <v>2645</v>
      </c>
      <c r="L168" s="131">
        <v>0.56216790648246551</v>
      </c>
      <c r="M168" s="133"/>
      <c r="N168" s="131"/>
      <c r="O168" s="40">
        <v>750</v>
      </c>
      <c r="P168" s="131">
        <v>0.1594048884165781</v>
      </c>
      <c r="Q168" s="131"/>
      <c r="R168" s="327"/>
      <c r="S168" s="40">
        <v>220</v>
      </c>
      <c r="T168" s="328">
        <v>5.4726368159203981E-2</v>
      </c>
      <c r="U168" s="527"/>
      <c r="V168" s="330"/>
      <c r="W168" s="39">
        <v>10</v>
      </c>
      <c r="X168" s="331" t="s">
        <v>1451</v>
      </c>
      <c r="Y168" s="352"/>
      <c r="Z168" s="327"/>
      <c r="AA168" s="40" t="s">
        <v>806</v>
      </c>
      <c r="AB168" s="373" t="s">
        <v>806</v>
      </c>
      <c r="AC168" s="426"/>
      <c r="AD168" s="327"/>
      <c r="AE168" s="40">
        <v>305</v>
      </c>
      <c r="AF168" s="373">
        <v>6.482465462274177E-2</v>
      </c>
      <c r="AG168" s="358"/>
      <c r="AH168" s="330"/>
      <c r="AI168" s="39">
        <v>20</v>
      </c>
      <c r="AJ168" s="374" t="s">
        <v>1451</v>
      </c>
      <c r="AK168" s="358"/>
      <c r="AL168" s="330"/>
      <c r="AM168" s="39">
        <v>60</v>
      </c>
      <c r="AN168" s="374">
        <v>1.2752391073326248E-2</v>
      </c>
      <c r="AO168" s="358"/>
      <c r="AP168" s="330"/>
      <c r="AQ168" s="39">
        <v>250</v>
      </c>
      <c r="AR168" s="374">
        <v>5.3134962805526036E-2</v>
      </c>
      <c r="AS168" s="358"/>
      <c r="AT168" s="330"/>
      <c r="AU168" s="39">
        <v>50</v>
      </c>
      <c r="AV168" s="374">
        <v>1.0626992561105207E-2</v>
      </c>
      <c r="AW168" s="159"/>
    </row>
    <row r="169" spans="1:49" ht="25.5" customHeight="1" x14ac:dyDescent="0.25">
      <c r="A169" s="253" t="s">
        <v>1253</v>
      </c>
      <c r="B169" s="644" t="s">
        <v>990</v>
      </c>
      <c r="C169" s="645"/>
      <c r="D169" s="129">
        <v>2955</v>
      </c>
      <c r="E169" s="130"/>
      <c r="F169" s="40"/>
      <c r="G169" s="40">
        <v>155</v>
      </c>
      <c r="H169" s="131">
        <v>5.2453468697123522E-2</v>
      </c>
      <c r="I169" s="131"/>
      <c r="J169" s="132"/>
      <c r="K169" s="40">
        <v>1935</v>
      </c>
      <c r="L169" s="131">
        <v>0.65482233502538068</v>
      </c>
      <c r="M169" s="133"/>
      <c r="N169" s="131"/>
      <c r="O169" s="40">
        <v>340</v>
      </c>
      <c r="P169" s="131">
        <v>0.11505922165820642</v>
      </c>
      <c r="Q169" s="131"/>
      <c r="R169" s="327"/>
      <c r="S169" s="40">
        <v>160</v>
      </c>
      <c r="T169" s="328">
        <v>6.1776061776061778E-2</v>
      </c>
      <c r="U169" s="527"/>
      <c r="V169" s="330"/>
      <c r="W169" s="39" t="s">
        <v>806</v>
      </c>
      <c r="X169" s="331" t="s">
        <v>806</v>
      </c>
      <c r="Y169" s="352"/>
      <c r="Z169" s="327"/>
      <c r="AA169" s="40" t="s">
        <v>806</v>
      </c>
      <c r="AB169" s="373" t="s">
        <v>806</v>
      </c>
      <c r="AC169" s="426"/>
      <c r="AD169" s="327"/>
      <c r="AE169" s="40">
        <v>140</v>
      </c>
      <c r="AF169" s="373">
        <v>4.7377326565143825E-2</v>
      </c>
      <c r="AG169" s="358"/>
      <c r="AH169" s="330"/>
      <c r="AI169" s="39">
        <v>20</v>
      </c>
      <c r="AJ169" s="374" t="s">
        <v>1451</v>
      </c>
      <c r="AK169" s="358"/>
      <c r="AL169" s="330"/>
      <c r="AM169" s="39">
        <v>40</v>
      </c>
      <c r="AN169" s="374">
        <v>1.3536379018612521E-2</v>
      </c>
      <c r="AO169" s="358"/>
      <c r="AP169" s="330"/>
      <c r="AQ169" s="39">
        <v>125</v>
      </c>
      <c r="AR169" s="374">
        <v>4.2301184433164128E-2</v>
      </c>
      <c r="AS169" s="358"/>
      <c r="AT169" s="330"/>
      <c r="AU169" s="39">
        <v>30</v>
      </c>
      <c r="AV169" s="374">
        <v>1.015228426395939E-2</v>
      </c>
      <c r="AW169" s="159"/>
    </row>
    <row r="170" spans="1:49" ht="14.25" customHeight="1" x14ac:dyDescent="0.25">
      <c r="A170" s="253" t="s">
        <v>1254</v>
      </c>
      <c r="B170" s="110" t="s">
        <v>991</v>
      </c>
      <c r="C170" s="110"/>
      <c r="D170" s="129">
        <v>5045</v>
      </c>
      <c r="E170" s="130"/>
      <c r="F170" s="40"/>
      <c r="G170" s="40">
        <v>295</v>
      </c>
      <c r="H170" s="131">
        <v>5.8473736372646183E-2</v>
      </c>
      <c r="I170" s="131"/>
      <c r="J170" s="132"/>
      <c r="K170" s="40">
        <v>3390</v>
      </c>
      <c r="L170" s="131">
        <v>0.67195242814667988</v>
      </c>
      <c r="M170" s="133"/>
      <c r="N170" s="131"/>
      <c r="O170" s="40">
        <v>625</v>
      </c>
      <c r="P170" s="131">
        <v>0.12388503468780972</v>
      </c>
      <c r="Q170" s="131"/>
      <c r="R170" s="327"/>
      <c r="S170" s="40">
        <v>155</v>
      </c>
      <c r="T170" s="328">
        <v>3.4598214285714288E-2</v>
      </c>
      <c r="U170" s="527"/>
      <c r="V170" s="330"/>
      <c r="W170" s="39">
        <v>15</v>
      </c>
      <c r="X170" s="331" t="s">
        <v>1451</v>
      </c>
      <c r="Y170" s="352"/>
      <c r="Z170" s="327"/>
      <c r="AA170" s="40" t="s">
        <v>806</v>
      </c>
      <c r="AB170" s="373" t="s">
        <v>806</v>
      </c>
      <c r="AC170" s="426"/>
      <c r="AD170" s="327"/>
      <c r="AE170" s="40">
        <v>310</v>
      </c>
      <c r="AF170" s="373">
        <v>6.1446977205153616E-2</v>
      </c>
      <c r="AG170" s="358"/>
      <c r="AH170" s="330"/>
      <c r="AI170" s="39">
        <v>15</v>
      </c>
      <c r="AJ170" s="374" t="s">
        <v>1451</v>
      </c>
      <c r="AK170" s="358"/>
      <c r="AL170" s="330"/>
      <c r="AM170" s="39">
        <v>45</v>
      </c>
      <c r="AN170" s="374" t="s">
        <v>1451</v>
      </c>
      <c r="AO170" s="358"/>
      <c r="AP170" s="330"/>
      <c r="AQ170" s="39">
        <v>150</v>
      </c>
      <c r="AR170" s="374">
        <v>2.973240832507433E-2</v>
      </c>
      <c r="AS170" s="358"/>
      <c r="AT170" s="330"/>
      <c r="AU170" s="39">
        <v>40</v>
      </c>
      <c r="AV170" s="374" t="s">
        <v>1451</v>
      </c>
      <c r="AW170" s="159"/>
    </row>
    <row r="171" spans="1:49" ht="14.25" customHeight="1" x14ac:dyDescent="0.25">
      <c r="A171" s="253" t="s">
        <v>1255</v>
      </c>
      <c r="B171" s="110" t="s">
        <v>992</v>
      </c>
      <c r="C171" s="110"/>
      <c r="D171" s="129">
        <v>3615</v>
      </c>
      <c r="E171" s="130"/>
      <c r="F171" s="40"/>
      <c r="G171" s="40">
        <v>205</v>
      </c>
      <c r="H171" s="131">
        <v>5.6708160442600276E-2</v>
      </c>
      <c r="I171" s="131"/>
      <c r="J171" s="132"/>
      <c r="K171" s="40">
        <v>2575</v>
      </c>
      <c r="L171" s="131">
        <v>0.71230982019363764</v>
      </c>
      <c r="M171" s="133"/>
      <c r="N171" s="131"/>
      <c r="O171" s="40">
        <v>410</v>
      </c>
      <c r="P171" s="131">
        <v>0.11341632088520055</v>
      </c>
      <c r="Q171" s="131"/>
      <c r="R171" s="327"/>
      <c r="S171" s="40">
        <v>105</v>
      </c>
      <c r="T171" s="328">
        <v>3.1770045385779121E-2</v>
      </c>
      <c r="U171" s="527"/>
      <c r="V171" s="330"/>
      <c r="W171" s="39">
        <v>10</v>
      </c>
      <c r="X171" s="331" t="s">
        <v>1451</v>
      </c>
      <c r="Y171" s="352"/>
      <c r="Z171" s="327"/>
      <c r="AA171" s="40" t="s">
        <v>806</v>
      </c>
      <c r="AB171" s="373" t="s">
        <v>806</v>
      </c>
      <c r="AC171" s="426"/>
      <c r="AD171" s="327"/>
      <c r="AE171" s="40">
        <v>130</v>
      </c>
      <c r="AF171" s="373">
        <v>3.5961272475795295E-2</v>
      </c>
      <c r="AG171" s="358"/>
      <c r="AH171" s="330"/>
      <c r="AI171" s="39">
        <v>15</v>
      </c>
      <c r="AJ171" s="374" t="s">
        <v>1451</v>
      </c>
      <c r="AK171" s="358"/>
      <c r="AL171" s="330"/>
      <c r="AM171" s="39">
        <v>40</v>
      </c>
      <c r="AN171" s="374">
        <v>1.1065006915629323E-2</v>
      </c>
      <c r="AO171" s="358"/>
      <c r="AP171" s="330"/>
      <c r="AQ171" s="39">
        <v>100</v>
      </c>
      <c r="AR171" s="374">
        <v>2.7662517289073305E-2</v>
      </c>
      <c r="AS171" s="358"/>
      <c r="AT171" s="330"/>
      <c r="AU171" s="39">
        <v>20</v>
      </c>
      <c r="AV171" s="374" t="s">
        <v>1451</v>
      </c>
      <c r="AW171" s="159"/>
    </row>
    <row r="172" spans="1:49" ht="14.25" customHeight="1" x14ac:dyDescent="0.25">
      <c r="A172" s="253" t="s">
        <v>1256</v>
      </c>
      <c r="B172" s="110" t="s">
        <v>993</v>
      </c>
      <c r="C172" s="110"/>
      <c r="D172" s="129">
        <v>3795</v>
      </c>
      <c r="E172" s="130"/>
      <c r="F172" s="40"/>
      <c r="G172" s="40">
        <v>250</v>
      </c>
      <c r="H172" s="131">
        <v>6.5876152832674575E-2</v>
      </c>
      <c r="I172" s="131"/>
      <c r="J172" s="132"/>
      <c r="K172" s="40">
        <v>2320</v>
      </c>
      <c r="L172" s="131">
        <v>0.61133069828721998</v>
      </c>
      <c r="M172" s="133"/>
      <c r="N172" s="131"/>
      <c r="O172" s="40">
        <v>460</v>
      </c>
      <c r="P172" s="131">
        <v>0.12121212121212122</v>
      </c>
      <c r="Q172" s="131"/>
      <c r="R172" s="327"/>
      <c r="S172" s="40">
        <v>200</v>
      </c>
      <c r="T172" s="328">
        <v>6.1728395061728392E-2</v>
      </c>
      <c r="U172" s="527"/>
      <c r="V172" s="330"/>
      <c r="W172" s="39">
        <v>10</v>
      </c>
      <c r="X172" s="331" t="s">
        <v>1451</v>
      </c>
      <c r="Y172" s="352"/>
      <c r="Z172" s="327"/>
      <c r="AA172" s="40" t="s">
        <v>806</v>
      </c>
      <c r="AB172" s="373" t="s">
        <v>806</v>
      </c>
      <c r="AC172" s="426"/>
      <c r="AD172" s="327"/>
      <c r="AE172" s="40">
        <v>235</v>
      </c>
      <c r="AF172" s="373">
        <v>6.1923583662714096E-2</v>
      </c>
      <c r="AG172" s="358"/>
      <c r="AH172" s="330"/>
      <c r="AI172" s="39">
        <v>15</v>
      </c>
      <c r="AJ172" s="374" t="s">
        <v>1451</v>
      </c>
      <c r="AK172" s="358"/>
      <c r="AL172" s="330"/>
      <c r="AM172" s="39">
        <v>55</v>
      </c>
      <c r="AN172" s="374">
        <v>1.4492753623188406E-2</v>
      </c>
      <c r="AO172" s="358"/>
      <c r="AP172" s="330"/>
      <c r="AQ172" s="39">
        <v>205</v>
      </c>
      <c r="AR172" s="374">
        <v>5.4018445322793152E-2</v>
      </c>
      <c r="AS172" s="358"/>
      <c r="AT172" s="330"/>
      <c r="AU172" s="39">
        <v>45</v>
      </c>
      <c r="AV172" s="374">
        <v>1.1857707509881422E-2</v>
      </c>
      <c r="AW172" s="159"/>
    </row>
    <row r="173" spans="1:49" ht="14.25" customHeight="1" x14ac:dyDescent="0.25">
      <c r="A173" s="253" t="s">
        <v>1257</v>
      </c>
      <c r="B173" s="110" t="s">
        <v>994</v>
      </c>
      <c r="C173" s="110"/>
      <c r="D173" s="129">
        <v>2975</v>
      </c>
      <c r="E173" s="130"/>
      <c r="F173" s="40"/>
      <c r="G173" s="40">
        <v>215</v>
      </c>
      <c r="H173" s="131">
        <v>7.2268907563025217E-2</v>
      </c>
      <c r="I173" s="131"/>
      <c r="J173" s="132"/>
      <c r="K173" s="40">
        <v>1965</v>
      </c>
      <c r="L173" s="131">
        <v>0.66050420168067225</v>
      </c>
      <c r="M173" s="133"/>
      <c r="N173" s="131"/>
      <c r="O173" s="40">
        <v>345</v>
      </c>
      <c r="P173" s="131">
        <v>0.11596638655462185</v>
      </c>
      <c r="Q173" s="131"/>
      <c r="R173" s="327"/>
      <c r="S173" s="40">
        <v>95</v>
      </c>
      <c r="T173" s="328">
        <v>3.6121673003802278E-2</v>
      </c>
      <c r="U173" s="527"/>
      <c r="V173" s="330"/>
      <c r="W173" s="39">
        <v>10</v>
      </c>
      <c r="X173" s="331" t="s">
        <v>1451</v>
      </c>
      <c r="Y173" s="352"/>
      <c r="Z173" s="327"/>
      <c r="AA173" s="40" t="s">
        <v>806</v>
      </c>
      <c r="AB173" s="373" t="s">
        <v>806</v>
      </c>
      <c r="AC173" s="426"/>
      <c r="AD173" s="327"/>
      <c r="AE173" s="40">
        <v>180</v>
      </c>
      <c r="AF173" s="373">
        <v>6.0504201680672269E-2</v>
      </c>
      <c r="AG173" s="358"/>
      <c r="AH173" s="330"/>
      <c r="AI173" s="39" t="s">
        <v>806</v>
      </c>
      <c r="AJ173" s="374" t="s">
        <v>806</v>
      </c>
      <c r="AK173" s="358"/>
      <c r="AL173" s="330"/>
      <c r="AM173" s="39">
        <v>30</v>
      </c>
      <c r="AN173" s="374">
        <v>1.0084033613445379E-2</v>
      </c>
      <c r="AO173" s="358"/>
      <c r="AP173" s="330"/>
      <c r="AQ173" s="39">
        <v>95</v>
      </c>
      <c r="AR173" s="374">
        <v>3.1932773109243695E-2</v>
      </c>
      <c r="AS173" s="358"/>
      <c r="AT173" s="330"/>
      <c r="AU173" s="39">
        <v>30</v>
      </c>
      <c r="AV173" s="374">
        <v>1.0084033613445379E-2</v>
      </c>
      <c r="AW173" s="159"/>
    </row>
    <row r="174" spans="1:49" ht="14.25" customHeight="1" x14ac:dyDescent="0.25">
      <c r="A174" s="253" t="s">
        <v>1258</v>
      </c>
      <c r="B174" s="110" t="s">
        <v>995</v>
      </c>
      <c r="C174" s="110"/>
      <c r="D174" s="129">
        <v>1460</v>
      </c>
      <c r="E174" s="130"/>
      <c r="F174" s="40"/>
      <c r="G174" s="40">
        <v>90</v>
      </c>
      <c r="H174" s="131">
        <v>6.1643835616438353E-2</v>
      </c>
      <c r="I174" s="131"/>
      <c r="J174" s="132"/>
      <c r="K174" s="40">
        <v>825</v>
      </c>
      <c r="L174" s="131">
        <v>0.56506849315068497</v>
      </c>
      <c r="M174" s="133"/>
      <c r="N174" s="131"/>
      <c r="O174" s="40">
        <v>130</v>
      </c>
      <c r="P174" s="131">
        <v>8.9041095890410954E-2</v>
      </c>
      <c r="Q174" s="131"/>
      <c r="R174" s="327"/>
      <c r="S174" s="40">
        <v>120</v>
      </c>
      <c r="T174" s="328">
        <v>0.10212765957446808</v>
      </c>
      <c r="U174" s="527"/>
      <c r="V174" s="330"/>
      <c r="W174" s="39">
        <v>10</v>
      </c>
      <c r="X174" s="331" t="s">
        <v>1451</v>
      </c>
      <c r="Y174" s="352"/>
      <c r="Z174" s="327"/>
      <c r="AA174" s="40" t="s">
        <v>806</v>
      </c>
      <c r="AB174" s="373" t="s">
        <v>806</v>
      </c>
      <c r="AC174" s="426"/>
      <c r="AD174" s="327"/>
      <c r="AE174" s="40">
        <v>55</v>
      </c>
      <c r="AF174" s="373">
        <v>3.7671232876712327E-2</v>
      </c>
      <c r="AG174" s="358"/>
      <c r="AH174" s="330"/>
      <c r="AI174" s="39">
        <v>30</v>
      </c>
      <c r="AJ174" s="374">
        <v>2.0547945205479451E-2</v>
      </c>
      <c r="AK174" s="358"/>
      <c r="AL174" s="330"/>
      <c r="AM174" s="39">
        <v>25</v>
      </c>
      <c r="AN174" s="374">
        <v>1.7123287671232876E-2</v>
      </c>
      <c r="AO174" s="358"/>
      <c r="AP174" s="330"/>
      <c r="AQ174" s="39">
        <v>140</v>
      </c>
      <c r="AR174" s="374">
        <v>9.5890410958904104E-2</v>
      </c>
      <c r="AS174" s="358"/>
      <c r="AT174" s="330"/>
      <c r="AU174" s="39">
        <v>20</v>
      </c>
      <c r="AV174" s="374">
        <v>1.3698630136986301E-2</v>
      </c>
      <c r="AW174" s="159"/>
    </row>
    <row r="175" spans="1:49" ht="14.25" customHeight="1" x14ac:dyDescent="0.25">
      <c r="A175" s="253" t="s">
        <v>1259</v>
      </c>
      <c r="B175" s="110" t="s">
        <v>996</v>
      </c>
      <c r="C175" s="110"/>
      <c r="D175" s="129">
        <v>3790</v>
      </c>
      <c r="E175" s="130"/>
      <c r="F175" s="40"/>
      <c r="G175" s="40">
        <v>245</v>
      </c>
      <c r="H175" s="131">
        <v>6.464379947229551E-2</v>
      </c>
      <c r="I175" s="131"/>
      <c r="J175" s="132"/>
      <c r="K175" s="40">
        <v>2440</v>
      </c>
      <c r="L175" s="131">
        <v>0.64379947229551449</v>
      </c>
      <c r="M175" s="133"/>
      <c r="N175" s="131"/>
      <c r="O175" s="40">
        <v>510</v>
      </c>
      <c r="P175" s="131">
        <v>0.13456464379947231</v>
      </c>
      <c r="Q175" s="131"/>
      <c r="R175" s="327"/>
      <c r="S175" s="40">
        <v>140</v>
      </c>
      <c r="T175" s="328">
        <v>4.1853512705530643E-2</v>
      </c>
      <c r="U175" s="527"/>
      <c r="V175" s="330"/>
      <c r="W175" s="39">
        <v>10</v>
      </c>
      <c r="X175" s="331" t="s">
        <v>1451</v>
      </c>
      <c r="Y175" s="352"/>
      <c r="Z175" s="327"/>
      <c r="AA175" s="40" t="s">
        <v>806</v>
      </c>
      <c r="AB175" s="373" t="s">
        <v>806</v>
      </c>
      <c r="AC175" s="426"/>
      <c r="AD175" s="327"/>
      <c r="AE175" s="40">
        <v>230</v>
      </c>
      <c r="AF175" s="373">
        <v>6.0686015831134567E-2</v>
      </c>
      <c r="AG175" s="358"/>
      <c r="AH175" s="330"/>
      <c r="AI175" s="39">
        <v>10</v>
      </c>
      <c r="AJ175" s="374" t="s">
        <v>1451</v>
      </c>
      <c r="AK175" s="358"/>
      <c r="AL175" s="330"/>
      <c r="AM175" s="39">
        <v>50</v>
      </c>
      <c r="AN175" s="374">
        <v>1.3192612137203167E-2</v>
      </c>
      <c r="AO175" s="358"/>
      <c r="AP175" s="330"/>
      <c r="AQ175" s="39">
        <v>110</v>
      </c>
      <c r="AR175" s="374">
        <v>2.9023746701846966E-2</v>
      </c>
      <c r="AS175" s="358"/>
      <c r="AT175" s="330"/>
      <c r="AU175" s="39">
        <v>35</v>
      </c>
      <c r="AV175" s="374" t="s">
        <v>1451</v>
      </c>
      <c r="AW175" s="159"/>
    </row>
    <row r="176" spans="1:49" ht="14.25" customHeight="1" x14ac:dyDescent="0.25">
      <c r="A176" s="253" t="s">
        <v>1260</v>
      </c>
      <c r="B176" s="110" t="s">
        <v>997</v>
      </c>
      <c r="C176" s="110"/>
      <c r="D176" s="129">
        <v>985</v>
      </c>
      <c r="E176" s="130"/>
      <c r="F176" s="40"/>
      <c r="G176" s="40">
        <v>45</v>
      </c>
      <c r="H176" s="131">
        <v>4.5685279187817257E-2</v>
      </c>
      <c r="I176" s="131"/>
      <c r="J176" s="132"/>
      <c r="K176" s="40">
        <v>660</v>
      </c>
      <c r="L176" s="131">
        <v>0.67005076142131981</v>
      </c>
      <c r="M176" s="133"/>
      <c r="N176" s="131"/>
      <c r="O176" s="40">
        <v>95</v>
      </c>
      <c r="P176" s="131">
        <v>9.6446700507614211E-2</v>
      </c>
      <c r="Q176" s="131"/>
      <c r="R176" s="327"/>
      <c r="S176" s="40">
        <v>65</v>
      </c>
      <c r="T176" s="328">
        <v>7.3863636363636367E-2</v>
      </c>
      <c r="U176" s="527"/>
      <c r="V176" s="330"/>
      <c r="W176" s="39">
        <v>15</v>
      </c>
      <c r="X176" s="331">
        <v>1.5228426395939087E-2</v>
      </c>
      <c r="Y176" s="352"/>
      <c r="Z176" s="327"/>
      <c r="AA176" s="40">
        <v>0</v>
      </c>
      <c r="AB176" s="373">
        <v>0</v>
      </c>
      <c r="AC176" s="426"/>
      <c r="AD176" s="327"/>
      <c r="AE176" s="40">
        <v>20</v>
      </c>
      <c r="AF176" s="373">
        <v>2.030456852791878E-2</v>
      </c>
      <c r="AG176" s="358"/>
      <c r="AH176" s="330"/>
      <c r="AI176" s="39">
        <v>15</v>
      </c>
      <c r="AJ176" s="374">
        <v>1.5228426395939087E-2</v>
      </c>
      <c r="AK176" s="358"/>
      <c r="AL176" s="330"/>
      <c r="AM176" s="39">
        <v>10</v>
      </c>
      <c r="AN176" s="374">
        <v>1.015228426395939E-2</v>
      </c>
      <c r="AO176" s="358"/>
      <c r="AP176" s="330"/>
      <c r="AQ176" s="39">
        <v>40</v>
      </c>
      <c r="AR176" s="374">
        <v>4.060913705583756E-2</v>
      </c>
      <c r="AS176" s="358"/>
      <c r="AT176" s="330"/>
      <c r="AU176" s="39">
        <v>15</v>
      </c>
      <c r="AV176" s="374">
        <v>1.5228426395939087E-2</v>
      </c>
      <c r="AW176" s="159"/>
    </row>
    <row r="177" spans="1:49" ht="14.25" customHeight="1" x14ac:dyDescent="0.25">
      <c r="A177" s="253" t="s">
        <v>1261</v>
      </c>
      <c r="B177" s="110" t="s">
        <v>998</v>
      </c>
      <c r="C177" s="110"/>
      <c r="D177" s="129">
        <v>2735</v>
      </c>
      <c r="E177" s="130"/>
      <c r="F177" s="40"/>
      <c r="G177" s="40">
        <v>155</v>
      </c>
      <c r="H177" s="131">
        <v>5.6672760511882997E-2</v>
      </c>
      <c r="I177" s="131"/>
      <c r="J177" s="132"/>
      <c r="K177" s="40">
        <v>1615</v>
      </c>
      <c r="L177" s="131">
        <v>0.59049360146252283</v>
      </c>
      <c r="M177" s="133"/>
      <c r="N177" s="131"/>
      <c r="O177" s="40">
        <v>325</v>
      </c>
      <c r="P177" s="131">
        <v>0.11882998171846434</v>
      </c>
      <c r="Q177" s="131"/>
      <c r="R177" s="327"/>
      <c r="S177" s="40">
        <v>190</v>
      </c>
      <c r="T177" s="328">
        <v>8.2608695652173908E-2</v>
      </c>
      <c r="U177" s="527"/>
      <c r="V177" s="330"/>
      <c r="W177" s="39">
        <v>15</v>
      </c>
      <c r="X177" s="331" t="s">
        <v>1451</v>
      </c>
      <c r="Y177" s="352"/>
      <c r="Z177" s="327"/>
      <c r="AA177" s="40" t="s">
        <v>806</v>
      </c>
      <c r="AB177" s="373" t="s">
        <v>806</v>
      </c>
      <c r="AC177" s="426"/>
      <c r="AD177" s="327"/>
      <c r="AE177" s="40">
        <v>115</v>
      </c>
      <c r="AF177" s="373">
        <v>4.2047531992687383E-2</v>
      </c>
      <c r="AG177" s="358"/>
      <c r="AH177" s="330"/>
      <c r="AI177" s="39">
        <v>15</v>
      </c>
      <c r="AJ177" s="374" t="s">
        <v>1451</v>
      </c>
      <c r="AK177" s="358"/>
      <c r="AL177" s="330"/>
      <c r="AM177" s="39">
        <v>50</v>
      </c>
      <c r="AN177" s="374">
        <v>1.8281535648994516E-2</v>
      </c>
      <c r="AO177" s="358"/>
      <c r="AP177" s="330"/>
      <c r="AQ177" s="39">
        <v>215</v>
      </c>
      <c r="AR177" s="374">
        <v>7.8610603290676415E-2</v>
      </c>
      <c r="AS177" s="358"/>
      <c r="AT177" s="330"/>
      <c r="AU177" s="39">
        <v>35</v>
      </c>
      <c r="AV177" s="374">
        <v>1.2797074954296161E-2</v>
      </c>
      <c r="AW177" s="159"/>
    </row>
    <row r="178" spans="1:49" ht="14.25" customHeight="1" x14ac:dyDescent="0.25">
      <c r="A178" s="253" t="s">
        <v>1262</v>
      </c>
      <c r="B178" s="110" t="s">
        <v>999</v>
      </c>
      <c r="C178" s="110"/>
      <c r="D178" s="129">
        <v>5480</v>
      </c>
      <c r="E178" s="130"/>
      <c r="F178" s="40"/>
      <c r="G178" s="40">
        <v>430</v>
      </c>
      <c r="H178" s="131">
        <v>7.8467153284671534E-2</v>
      </c>
      <c r="I178" s="131"/>
      <c r="J178" s="132"/>
      <c r="K178" s="40">
        <v>3155</v>
      </c>
      <c r="L178" s="131">
        <v>0.5757299270072993</v>
      </c>
      <c r="M178" s="133"/>
      <c r="N178" s="131"/>
      <c r="O178" s="40">
        <v>470</v>
      </c>
      <c r="P178" s="131">
        <v>8.576642335766424E-2</v>
      </c>
      <c r="Q178" s="131"/>
      <c r="R178" s="327"/>
      <c r="S178" s="40">
        <v>520</v>
      </c>
      <c r="T178" s="328">
        <v>0.11304347826086956</v>
      </c>
      <c r="U178" s="527"/>
      <c r="V178" s="330"/>
      <c r="W178" s="39">
        <v>25</v>
      </c>
      <c r="X178" s="331" t="s">
        <v>1451</v>
      </c>
      <c r="Y178" s="352"/>
      <c r="Z178" s="327"/>
      <c r="AA178" s="40" t="s">
        <v>806</v>
      </c>
      <c r="AB178" s="373" t="s">
        <v>806</v>
      </c>
      <c r="AC178" s="426"/>
      <c r="AD178" s="327"/>
      <c r="AE178" s="40">
        <v>275</v>
      </c>
      <c r="AF178" s="373">
        <v>5.0182481751824819E-2</v>
      </c>
      <c r="AG178" s="358"/>
      <c r="AH178" s="330"/>
      <c r="AI178" s="39">
        <v>40</v>
      </c>
      <c r="AJ178" s="374" t="s">
        <v>1451</v>
      </c>
      <c r="AK178" s="358"/>
      <c r="AL178" s="330"/>
      <c r="AM178" s="39">
        <v>100</v>
      </c>
      <c r="AN178" s="374">
        <v>1.824817518248175E-2</v>
      </c>
      <c r="AO178" s="358"/>
      <c r="AP178" s="330"/>
      <c r="AQ178" s="39">
        <v>385</v>
      </c>
      <c r="AR178" s="374">
        <v>7.0255474452554742E-2</v>
      </c>
      <c r="AS178" s="358"/>
      <c r="AT178" s="330"/>
      <c r="AU178" s="39">
        <v>85</v>
      </c>
      <c r="AV178" s="374">
        <v>1.5510948905109489E-2</v>
      </c>
      <c r="AW178" s="159"/>
    </row>
    <row r="179" spans="1:49" ht="14.25" customHeight="1" x14ac:dyDescent="0.25">
      <c r="A179" s="254" t="s">
        <v>1263</v>
      </c>
      <c r="B179" s="110" t="s">
        <v>1000</v>
      </c>
      <c r="C179" s="110"/>
      <c r="D179" s="129">
        <v>3390</v>
      </c>
      <c r="E179" s="130"/>
      <c r="F179" s="40"/>
      <c r="G179" s="40">
        <v>205</v>
      </c>
      <c r="H179" s="131">
        <v>6.047197640117994E-2</v>
      </c>
      <c r="I179" s="131"/>
      <c r="J179" s="132"/>
      <c r="K179" s="40">
        <v>2040</v>
      </c>
      <c r="L179" s="131">
        <v>0.60176991150442483</v>
      </c>
      <c r="M179" s="133"/>
      <c r="N179" s="131"/>
      <c r="O179" s="40">
        <v>290</v>
      </c>
      <c r="P179" s="131">
        <v>8.5545722713864306E-2</v>
      </c>
      <c r="Q179" s="131"/>
      <c r="R179" s="327"/>
      <c r="S179" s="40">
        <v>325</v>
      </c>
      <c r="T179" s="328">
        <v>0.11363636363636363</v>
      </c>
      <c r="U179" s="527"/>
      <c r="V179" s="330"/>
      <c r="W179" s="39" t="s">
        <v>806</v>
      </c>
      <c r="X179" s="331" t="s">
        <v>806</v>
      </c>
      <c r="Y179" s="352"/>
      <c r="Z179" s="327"/>
      <c r="AA179" s="40">
        <v>0</v>
      </c>
      <c r="AB179" s="373">
        <v>0</v>
      </c>
      <c r="AC179" s="426"/>
      <c r="AD179" s="327"/>
      <c r="AE179" s="40">
        <v>125</v>
      </c>
      <c r="AF179" s="373">
        <v>3.687315634218289E-2</v>
      </c>
      <c r="AG179" s="358"/>
      <c r="AH179" s="330"/>
      <c r="AI179" s="39">
        <v>25</v>
      </c>
      <c r="AJ179" s="374" t="s">
        <v>1451</v>
      </c>
      <c r="AK179" s="358"/>
      <c r="AL179" s="330"/>
      <c r="AM179" s="39">
        <v>55</v>
      </c>
      <c r="AN179" s="374">
        <v>1.6224188790560472E-2</v>
      </c>
      <c r="AO179" s="358"/>
      <c r="AP179" s="330"/>
      <c r="AQ179" s="39">
        <v>260</v>
      </c>
      <c r="AR179" s="374">
        <v>7.6696165191740412E-2</v>
      </c>
      <c r="AS179" s="358"/>
      <c r="AT179" s="330"/>
      <c r="AU179" s="39">
        <v>55</v>
      </c>
      <c r="AV179" s="374">
        <v>1.6224188790560472E-2</v>
      </c>
      <c r="AW179" s="159"/>
    </row>
    <row r="180" spans="1:49" ht="14.25" customHeight="1" x14ac:dyDescent="0.25">
      <c r="A180" s="254" t="s">
        <v>1264</v>
      </c>
      <c r="B180" s="110" t="s">
        <v>1001</v>
      </c>
      <c r="C180" s="110"/>
      <c r="D180" s="129">
        <v>2825</v>
      </c>
      <c r="E180" s="130"/>
      <c r="F180" s="40"/>
      <c r="G180" s="40">
        <v>160</v>
      </c>
      <c r="H180" s="131">
        <v>5.663716814159292E-2</v>
      </c>
      <c r="I180" s="131"/>
      <c r="J180" s="132"/>
      <c r="K180" s="40">
        <v>1850</v>
      </c>
      <c r="L180" s="131">
        <v>0.65486725663716816</v>
      </c>
      <c r="M180" s="133"/>
      <c r="N180" s="131"/>
      <c r="O180" s="40">
        <v>435</v>
      </c>
      <c r="P180" s="131">
        <v>0.15398230088495576</v>
      </c>
      <c r="Q180" s="131"/>
      <c r="R180" s="327"/>
      <c r="S180" s="40">
        <v>115</v>
      </c>
      <c r="T180" s="328">
        <v>4.4660194174757278E-2</v>
      </c>
      <c r="U180" s="527"/>
      <c r="V180" s="330"/>
      <c r="W180" s="39">
        <v>15</v>
      </c>
      <c r="X180" s="331" t="s">
        <v>1451</v>
      </c>
      <c r="Y180" s="352"/>
      <c r="Z180" s="327"/>
      <c r="AA180" s="40" t="s">
        <v>806</v>
      </c>
      <c r="AB180" s="373" t="s">
        <v>806</v>
      </c>
      <c r="AC180" s="426"/>
      <c r="AD180" s="327"/>
      <c r="AE180" s="40">
        <v>100</v>
      </c>
      <c r="AF180" s="373">
        <v>3.5398230088495575E-2</v>
      </c>
      <c r="AG180" s="358"/>
      <c r="AH180" s="330"/>
      <c r="AI180" s="39">
        <v>10</v>
      </c>
      <c r="AJ180" s="374" t="s">
        <v>1451</v>
      </c>
      <c r="AK180" s="358"/>
      <c r="AL180" s="330"/>
      <c r="AM180" s="39">
        <v>20</v>
      </c>
      <c r="AN180" s="374" t="s">
        <v>1451</v>
      </c>
      <c r="AO180" s="358"/>
      <c r="AP180" s="330"/>
      <c r="AQ180" s="39">
        <v>90</v>
      </c>
      <c r="AR180" s="374">
        <v>3.1858407079646017E-2</v>
      </c>
      <c r="AS180" s="358"/>
      <c r="AT180" s="330"/>
      <c r="AU180" s="39">
        <v>25</v>
      </c>
      <c r="AV180" s="374" t="s">
        <v>1451</v>
      </c>
      <c r="AW180" s="159"/>
    </row>
    <row r="181" spans="1:49" ht="14.25" customHeight="1" x14ac:dyDescent="0.25">
      <c r="A181" s="254" t="s">
        <v>1265</v>
      </c>
      <c r="B181" s="110" t="s">
        <v>1002</v>
      </c>
      <c r="C181" s="110"/>
      <c r="D181" s="129">
        <v>4280</v>
      </c>
      <c r="E181" s="130"/>
      <c r="F181" s="40"/>
      <c r="G181" s="40">
        <v>330</v>
      </c>
      <c r="H181" s="131">
        <v>7.7102803738317752E-2</v>
      </c>
      <c r="I181" s="131"/>
      <c r="J181" s="132"/>
      <c r="K181" s="40">
        <v>2875</v>
      </c>
      <c r="L181" s="131">
        <v>0.67172897196261683</v>
      </c>
      <c r="M181" s="133"/>
      <c r="N181" s="131"/>
      <c r="O181" s="40">
        <v>440</v>
      </c>
      <c r="P181" s="131">
        <v>0.10280373831775701</v>
      </c>
      <c r="Q181" s="131"/>
      <c r="R181" s="327"/>
      <c r="S181" s="40">
        <v>135</v>
      </c>
      <c r="T181" s="328">
        <v>3.5573122529644272E-2</v>
      </c>
      <c r="U181" s="527"/>
      <c r="V181" s="330"/>
      <c r="W181" s="39">
        <v>15</v>
      </c>
      <c r="X181" s="331" t="s">
        <v>1451</v>
      </c>
      <c r="Y181" s="352"/>
      <c r="Z181" s="327"/>
      <c r="AA181" s="40" t="s">
        <v>806</v>
      </c>
      <c r="AB181" s="373" t="s">
        <v>806</v>
      </c>
      <c r="AC181" s="426"/>
      <c r="AD181" s="327"/>
      <c r="AE181" s="40">
        <v>270</v>
      </c>
      <c r="AF181" s="373">
        <v>6.3084112149532703E-2</v>
      </c>
      <c r="AG181" s="358"/>
      <c r="AH181" s="330"/>
      <c r="AI181" s="39">
        <v>15</v>
      </c>
      <c r="AJ181" s="374" t="s">
        <v>1451</v>
      </c>
      <c r="AK181" s="358"/>
      <c r="AL181" s="330"/>
      <c r="AM181" s="39">
        <v>55</v>
      </c>
      <c r="AN181" s="374">
        <v>1.2850467289719626E-2</v>
      </c>
      <c r="AO181" s="358"/>
      <c r="AP181" s="330"/>
      <c r="AQ181" s="39">
        <v>110</v>
      </c>
      <c r="AR181" s="374">
        <v>2.5700934579439252E-2</v>
      </c>
      <c r="AS181" s="358"/>
      <c r="AT181" s="330"/>
      <c r="AU181" s="39">
        <v>30</v>
      </c>
      <c r="AV181" s="374" t="s">
        <v>1451</v>
      </c>
      <c r="AW181" s="159"/>
    </row>
    <row r="182" spans="1:49" ht="14.25" customHeight="1" x14ac:dyDescent="0.25">
      <c r="A182" s="254" t="s">
        <v>1266</v>
      </c>
      <c r="B182" s="110" t="s">
        <v>1003</v>
      </c>
      <c r="C182" s="110"/>
      <c r="D182" s="129">
        <v>4280</v>
      </c>
      <c r="E182" s="130"/>
      <c r="F182" s="40"/>
      <c r="G182" s="40">
        <v>240</v>
      </c>
      <c r="H182" s="131">
        <v>5.6074766355140186E-2</v>
      </c>
      <c r="I182" s="131"/>
      <c r="J182" s="132"/>
      <c r="K182" s="40">
        <v>2715</v>
      </c>
      <c r="L182" s="131">
        <v>0.63434579439252337</v>
      </c>
      <c r="M182" s="133"/>
      <c r="N182" s="131"/>
      <c r="O182" s="40">
        <v>625</v>
      </c>
      <c r="P182" s="131">
        <v>0.14602803738317757</v>
      </c>
      <c r="Q182" s="131"/>
      <c r="R182" s="327"/>
      <c r="S182" s="40">
        <v>200</v>
      </c>
      <c r="T182" s="328">
        <v>5.2631578947368418E-2</v>
      </c>
      <c r="U182" s="527"/>
      <c r="V182" s="330"/>
      <c r="W182" s="39">
        <v>20</v>
      </c>
      <c r="X182" s="331" t="s">
        <v>1451</v>
      </c>
      <c r="Y182" s="352"/>
      <c r="Z182" s="327"/>
      <c r="AA182" s="40" t="s">
        <v>806</v>
      </c>
      <c r="AB182" s="373" t="s">
        <v>806</v>
      </c>
      <c r="AC182" s="426"/>
      <c r="AD182" s="327"/>
      <c r="AE182" s="40">
        <v>205</v>
      </c>
      <c r="AF182" s="373">
        <v>4.7897196261682241E-2</v>
      </c>
      <c r="AG182" s="358"/>
      <c r="AH182" s="330"/>
      <c r="AI182" s="39">
        <v>25</v>
      </c>
      <c r="AJ182" s="374" t="s">
        <v>1451</v>
      </c>
      <c r="AK182" s="358"/>
      <c r="AL182" s="330"/>
      <c r="AM182" s="39">
        <v>45</v>
      </c>
      <c r="AN182" s="374">
        <v>1.0514018691588784E-2</v>
      </c>
      <c r="AO182" s="358"/>
      <c r="AP182" s="330"/>
      <c r="AQ182" s="39">
        <v>155</v>
      </c>
      <c r="AR182" s="374">
        <v>3.6214953271028034E-2</v>
      </c>
      <c r="AS182" s="358"/>
      <c r="AT182" s="330"/>
      <c r="AU182" s="39">
        <v>45</v>
      </c>
      <c r="AV182" s="374">
        <v>1.0514018691588784E-2</v>
      </c>
      <c r="AW182" s="159"/>
    </row>
    <row r="183" spans="1:49" ht="14.25" customHeight="1" x14ac:dyDescent="0.25">
      <c r="A183" s="254" t="s">
        <v>1267</v>
      </c>
      <c r="B183" s="110" t="s">
        <v>1004</v>
      </c>
      <c r="C183" s="110"/>
      <c r="D183" s="129">
        <v>2660</v>
      </c>
      <c r="E183" s="130"/>
      <c r="F183" s="40"/>
      <c r="G183" s="40">
        <v>135</v>
      </c>
      <c r="H183" s="131">
        <v>5.0751879699248117E-2</v>
      </c>
      <c r="I183" s="131"/>
      <c r="J183" s="132"/>
      <c r="K183" s="40">
        <v>1705</v>
      </c>
      <c r="L183" s="131">
        <v>0.64097744360902253</v>
      </c>
      <c r="M183" s="133"/>
      <c r="N183" s="131"/>
      <c r="O183" s="40">
        <v>270</v>
      </c>
      <c r="P183" s="131">
        <v>0.10150375939849623</v>
      </c>
      <c r="Q183" s="131"/>
      <c r="R183" s="327"/>
      <c r="S183" s="40">
        <v>135</v>
      </c>
      <c r="T183" s="328">
        <v>5.9080962800875277E-2</v>
      </c>
      <c r="U183" s="527"/>
      <c r="V183" s="330"/>
      <c r="W183" s="39">
        <v>40</v>
      </c>
      <c r="X183" s="331">
        <v>1.5037593984962405E-2</v>
      </c>
      <c r="Y183" s="352"/>
      <c r="Z183" s="327"/>
      <c r="AA183" s="40" t="s">
        <v>806</v>
      </c>
      <c r="AB183" s="373" t="s">
        <v>806</v>
      </c>
      <c r="AC183" s="426"/>
      <c r="AD183" s="327"/>
      <c r="AE183" s="40">
        <v>115</v>
      </c>
      <c r="AF183" s="373">
        <v>4.3233082706766915E-2</v>
      </c>
      <c r="AG183" s="358"/>
      <c r="AH183" s="330"/>
      <c r="AI183" s="39">
        <v>50</v>
      </c>
      <c r="AJ183" s="374">
        <v>1.8796992481203006E-2</v>
      </c>
      <c r="AK183" s="358"/>
      <c r="AL183" s="330"/>
      <c r="AM183" s="39">
        <v>35</v>
      </c>
      <c r="AN183" s="374">
        <v>1.3157894736842105E-2</v>
      </c>
      <c r="AO183" s="358"/>
      <c r="AP183" s="330"/>
      <c r="AQ183" s="39">
        <v>140</v>
      </c>
      <c r="AR183" s="374">
        <v>5.2631578947368418E-2</v>
      </c>
      <c r="AS183" s="358"/>
      <c r="AT183" s="330"/>
      <c r="AU183" s="39">
        <v>30</v>
      </c>
      <c r="AV183" s="374">
        <v>1.1278195488721804E-2</v>
      </c>
      <c r="AW183" s="159"/>
    </row>
    <row r="184" spans="1:49" ht="14.25" customHeight="1" x14ac:dyDescent="0.25">
      <c r="A184" s="254" t="s">
        <v>1268</v>
      </c>
      <c r="B184" s="110" t="s">
        <v>1005</v>
      </c>
      <c r="C184" s="110"/>
      <c r="D184" s="129">
        <v>1595</v>
      </c>
      <c r="E184" s="130"/>
      <c r="F184" s="40"/>
      <c r="G184" s="40">
        <v>85</v>
      </c>
      <c r="H184" s="131">
        <v>5.329153605015674E-2</v>
      </c>
      <c r="I184" s="131"/>
      <c r="J184" s="132"/>
      <c r="K184" s="40">
        <v>975</v>
      </c>
      <c r="L184" s="131">
        <v>0.61128526645768022</v>
      </c>
      <c r="M184" s="133"/>
      <c r="N184" s="131"/>
      <c r="O184" s="40">
        <v>230</v>
      </c>
      <c r="P184" s="131">
        <v>0.14420062695924765</v>
      </c>
      <c r="Q184" s="131"/>
      <c r="R184" s="327"/>
      <c r="S184" s="40">
        <v>90</v>
      </c>
      <c r="T184" s="328">
        <v>6.5217391304347824E-2</v>
      </c>
      <c r="U184" s="527"/>
      <c r="V184" s="330"/>
      <c r="W184" s="39" t="s">
        <v>806</v>
      </c>
      <c r="X184" s="331" t="s">
        <v>806</v>
      </c>
      <c r="Y184" s="352"/>
      <c r="Z184" s="327"/>
      <c r="AA184" s="40" t="s">
        <v>806</v>
      </c>
      <c r="AB184" s="373" t="s">
        <v>806</v>
      </c>
      <c r="AC184" s="426"/>
      <c r="AD184" s="327"/>
      <c r="AE184" s="40">
        <v>75</v>
      </c>
      <c r="AF184" s="373">
        <v>4.7021943573667714E-2</v>
      </c>
      <c r="AG184" s="358"/>
      <c r="AH184" s="330"/>
      <c r="AI184" s="39" t="s">
        <v>806</v>
      </c>
      <c r="AJ184" s="374" t="s">
        <v>806</v>
      </c>
      <c r="AK184" s="358"/>
      <c r="AL184" s="330"/>
      <c r="AM184" s="39">
        <v>20</v>
      </c>
      <c r="AN184" s="374">
        <v>1.2539184952978056E-2</v>
      </c>
      <c r="AO184" s="358"/>
      <c r="AP184" s="330"/>
      <c r="AQ184" s="39">
        <v>80</v>
      </c>
      <c r="AR184" s="374">
        <v>5.0156739811912224E-2</v>
      </c>
      <c r="AS184" s="358"/>
      <c r="AT184" s="330"/>
      <c r="AU184" s="39">
        <v>25</v>
      </c>
      <c r="AV184" s="374">
        <v>1.5673981191222569E-2</v>
      </c>
      <c r="AW184" s="159"/>
    </row>
    <row r="185" spans="1:49" ht="14.25" customHeight="1" x14ac:dyDescent="0.25">
      <c r="A185" s="254" t="s">
        <v>1269</v>
      </c>
      <c r="B185" s="110" t="s">
        <v>1006</v>
      </c>
      <c r="C185" s="110"/>
      <c r="D185" s="129">
        <v>6480</v>
      </c>
      <c r="E185" s="130"/>
      <c r="F185" s="40"/>
      <c r="G185" s="40">
        <v>370</v>
      </c>
      <c r="H185" s="131">
        <v>5.7098765432098762E-2</v>
      </c>
      <c r="I185" s="131"/>
      <c r="J185" s="132"/>
      <c r="K185" s="40">
        <v>4235</v>
      </c>
      <c r="L185" s="131">
        <v>0.65354938271604934</v>
      </c>
      <c r="M185" s="133"/>
      <c r="N185" s="131"/>
      <c r="O185" s="40">
        <v>705</v>
      </c>
      <c r="P185" s="131">
        <v>0.10879629629629629</v>
      </c>
      <c r="Q185" s="131"/>
      <c r="R185" s="327"/>
      <c r="S185" s="40">
        <v>330</v>
      </c>
      <c r="T185" s="328">
        <v>5.8149779735682819E-2</v>
      </c>
      <c r="U185" s="527"/>
      <c r="V185" s="330"/>
      <c r="W185" s="39">
        <v>35</v>
      </c>
      <c r="X185" s="331" t="s">
        <v>1451</v>
      </c>
      <c r="Y185" s="352"/>
      <c r="Z185" s="327"/>
      <c r="AA185" s="40" t="s">
        <v>806</v>
      </c>
      <c r="AB185" s="373" t="s">
        <v>806</v>
      </c>
      <c r="AC185" s="426"/>
      <c r="AD185" s="327"/>
      <c r="AE185" s="40">
        <v>265</v>
      </c>
      <c r="AF185" s="373">
        <v>4.0895061728395063E-2</v>
      </c>
      <c r="AG185" s="358"/>
      <c r="AH185" s="330"/>
      <c r="AI185" s="39">
        <v>30</v>
      </c>
      <c r="AJ185" s="374" t="s">
        <v>1451</v>
      </c>
      <c r="AK185" s="358"/>
      <c r="AL185" s="330"/>
      <c r="AM185" s="39">
        <v>75</v>
      </c>
      <c r="AN185" s="374">
        <v>1.1574074074074073E-2</v>
      </c>
      <c r="AO185" s="358"/>
      <c r="AP185" s="330"/>
      <c r="AQ185" s="39">
        <v>355</v>
      </c>
      <c r="AR185" s="374">
        <v>5.4783950617283951E-2</v>
      </c>
      <c r="AS185" s="358"/>
      <c r="AT185" s="330"/>
      <c r="AU185" s="39">
        <v>75</v>
      </c>
      <c r="AV185" s="374">
        <v>1.1574074074074073E-2</v>
      </c>
      <c r="AW185" s="159"/>
    </row>
    <row r="186" spans="1:49" ht="14.25" customHeight="1" x14ac:dyDescent="0.25">
      <c r="A186" s="254" t="s">
        <v>1270</v>
      </c>
      <c r="B186" s="110" t="s">
        <v>1007</v>
      </c>
      <c r="C186" s="110"/>
      <c r="D186" s="129">
        <v>1500</v>
      </c>
      <c r="E186" s="130"/>
      <c r="F186" s="40"/>
      <c r="G186" s="40">
        <v>115</v>
      </c>
      <c r="H186" s="131">
        <v>7.6666666666666661E-2</v>
      </c>
      <c r="I186" s="131"/>
      <c r="J186" s="132"/>
      <c r="K186" s="40">
        <v>900</v>
      </c>
      <c r="L186" s="131">
        <v>0.6</v>
      </c>
      <c r="M186" s="133"/>
      <c r="N186" s="131"/>
      <c r="O186" s="40">
        <v>215</v>
      </c>
      <c r="P186" s="131">
        <v>0.14333333333333334</v>
      </c>
      <c r="Q186" s="131"/>
      <c r="R186" s="327"/>
      <c r="S186" s="40">
        <v>75</v>
      </c>
      <c r="T186" s="328">
        <v>5.7471264367816091E-2</v>
      </c>
      <c r="U186" s="527"/>
      <c r="V186" s="330"/>
      <c r="W186" s="39" t="s">
        <v>806</v>
      </c>
      <c r="X186" s="331" t="s">
        <v>806</v>
      </c>
      <c r="Y186" s="352"/>
      <c r="Z186" s="327"/>
      <c r="AA186" s="40" t="s">
        <v>806</v>
      </c>
      <c r="AB186" s="373" t="s">
        <v>806</v>
      </c>
      <c r="AC186" s="426"/>
      <c r="AD186" s="327"/>
      <c r="AE186" s="40">
        <v>75</v>
      </c>
      <c r="AF186" s="373">
        <v>0.05</v>
      </c>
      <c r="AG186" s="358"/>
      <c r="AH186" s="330"/>
      <c r="AI186" s="39" t="s">
        <v>806</v>
      </c>
      <c r="AJ186" s="374" t="s">
        <v>806</v>
      </c>
      <c r="AK186" s="358"/>
      <c r="AL186" s="330"/>
      <c r="AM186" s="39">
        <v>10</v>
      </c>
      <c r="AN186" s="374" t="s">
        <v>1451</v>
      </c>
      <c r="AO186" s="358"/>
      <c r="AP186" s="330"/>
      <c r="AQ186" s="39">
        <v>75</v>
      </c>
      <c r="AR186" s="374">
        <v>0.05</v>
      </c>
      <c r="AS186" s="358"/>
      <c r="AT186" s="330"/>
      <c r="AU186" s="39">
        <v>15</v>
      </c>
      <c r="AV186" s="374">
        <v>0.01</v>
      </c>
      <c r="AW186" s="159"/>
    </row>
    <row r="187" spans="1:49" ht="14.25" customHeight="1" x14ac:dyDescent="0.25">
      <c r="A187" s="254" t="s">
        <v>1271</v>
      </c>
      <c r="B187" s="110" t="s">
        <v>1008</v>
      </c>
      <c r="C187" s="110"/>
      <c r="D187" s="129">
        <v>1270</v>
      </c>
      <c r="E187" s="130"/>
      <c r="F187" s="40"/>
      <c r="G187" s="40">
        <v>60</v>
      </c>
      <c r="H187" s="131">
        <v>4.7244094488188976E-2</v>
      </c>
      <c r="I187" s="131"/>
      <c r="J187" s="132"/>
      <c r="K187" s="40">
        <v>800</v>
      </c>
      <c r="L187" s="131">
        <v>0.62992125984251968</v>
      </c>
      <c r="M187" s="133"/>
      <c r="N187" s="131"/>
      <c r="O187" s="40">
        <v>125</v>
      </c>
      <c r="P187" s="131">
        <v>9.8425196850393706E-2</v>
      </c>
      <c r="Q187" s="131"/>
      <c r="R187" s="327"/>
      <c r="S187" s="40">
        <v>95</v>
      </c>
      <c r="T187" s="328">
        <v>8.7155963302752298E-2</v>
      </c>
      <c r="U187" s="527"/>
      <c r="V187" s="330"/>
      <c r="W187" s="39">
        <v>10</v>
      </c>
      <c r="X187" s="331" t="s">
        <v>1451</v>
      </c>
      <c r="Y187" s="352"/>
      <c r="Z187" s="327"/>
      <c r="AA187" s="40">
        <v>0</v>
      </c>
      <c r="AB187" s="373">
        <v>0</v>
      </c>
      <c r="AC187" s="426"/>
      <c r="AD187" s="327"/>
      <c r="AE187" s="40">
        <v>30</v>
      </c>
      <c r="AF187" s="373">
        <v>2.3622047244094488E-2</v>
      </c>
      <c r="AG187" s="358"/>
      <c r="AH187" s="330"/>
      <c r="AI187" s="39">
        <v>30</v>
      </c>
      <c r="AJ187" s="374">
        <v>2.3622047244094488E-2</v>
      </c>
      <c r="AK187" s="358"/>
      <c r="AL187" s="330"/>
      <c r="AM187" s="39">
        <v>15</v>
      </c>
      <c r="AN187" s="374">
        <v>1.1811023622047244E-2</v>
      </c>
      <c r="AO187" s="358"/>
      <c r="AP187" s="330"/>
      <c r="AQ187" s="39">
        <v>85</v>
      </c>
      <c r="AR187" s="374">
        <v>6.6929133858267723E-2</v>
      </c>
      <c r="AS187" s="358"/>
      <c r="AT187" s="330"/>
      <c r="AU187" s="39">
        <v>20</v>
      </c>
      <c r="AV187" s="374">
        <v>1.5748031496062992E-2</v>
      </c>
      <c r="AW187" s="159"/>
    </row>
    <row r="188" spans="1:49" ht="14.25" customHeight="1" x14ac:dyDescent="0.25">
      <c r="A188" s="254" t="s">
        <v>1272</v>
      </c>
      <c r="B188" s="110" t="s">
        <v>1009</v>
      </c>
      <c r="C188" s="110"/>
      <c r="D188" s="129">
        <v>2780</v>
      </c>
      <c r="E188" s="130"/>
      <c r="F188" s="40"/>
      <c r="G188" s="40">
        <v>150</v>
      </c>
      <c r="H188" s="131">
        <v>5.3956834532374098E-2</v>
      </c>
      <c r="I188" s="131"/>
      <c r="J188" s="132"/>
      <c r="K188" s="40">
        <v>1745</v>
      </c>
      <c r="L188" s="131">
        <v>0.62769784172661869</v>
      </c>
      <c r="M188" s="133"/>
      <c r="N188" s="131"/>
      <c r="O188" s="40">
        <v>280</v>
      </c>
      <c r="P188" s="131">
        <v>0.10071942446043165</v>
      </c>
      <c r="Q188" s="131"/>
      <c r="R188" s="327"/>
      <c r="S188" s="40">
        <v>185</v>
      </c>
      <c r="T188" s="328">
        <v>7.7894736842105267E-2</v>
      </c>
      <c r="U188" s="527"/>
      <c r="V188" s="330"/>
      <c r="W188" s="39">
        <v>15</v>
      </c>
      <c r="X188" s="331" t="s">
        <v>1451</v>
      </c>
      <c r="Y188" s="352"/>
      <c r="Z188" s="327"/>
      <c r="AA188" s="40" t="s">
        <v>806</v>
      </c>
      <c r="AB188" s="373" t="s">
        <v>806</v>
      </c>
      <c r="AC188" s="426"/>
      <c r="AD188" s="327"/>
      <c r="AE188" s="40">
        <v>105</v>
      </c>
      <c r="AF188" s="373">
        <v>3.7769784172661872E-2</v>
      </c>
      <c r="AG188" s="358"/>
      <c r="AH188" s="330"/>
      <c r="AI188" s="39" t="s">
        <v>806</v>
      </c>
      <c r="AJ188" s="374" t="s">
        <v>806</v>
      </c>
      <c r="AK188" s="358"/>
      <c r="AL188" s="330"/>
      <c r="AM188" s="39">
        <v>35</v>
      </c>
      <c r="AN188" s="374">
        <v>1.2589928057553957E-2</v>
      </c>
      <c r="AO188" s="358"/>
      <c r="AP188" s="330"/>
      <c r="AQ188" s="39">
        <v>210</v>
      </c>
      <c r="AR188" s="374">
        <v>7.5539568345323743E-2</v>
      </c>
      <c r="AS188" s="358"/>
      <c r="AT188" s="330"/>
      <c r="AU188" s="39">
        <v>45</v>
      </c>
      <c r="AV188" s="374">
        <v>1.618705035971223E-2</v>
      </c>
      <c r="AW188" s="159"/>
    </row>
    <row r="189" spans="1:49" ht="14.25" customHeight="1" x14ac:dyDescent="0.25">
      <c r="A189" s="254" t="s">
        <v>1273</v>
      </c>
      <c r="B189" s="110" t="s">
        <v>1010</v>
      </c>
      <c r="C189" s="110"/>
      <c r="D189" s="129">
        <v>2640</v>
      </c>
      <c r="E189" s="130"/>
      <c r="F189" s="40"/>
      <c r="G189" s="40">
        <v>165</v>
      </c>
      <c r="H189" s="131">
        <v>6.25E-2</v>
      </c>
      <c r="I189" s="131"/>
      <c r="J189" s="132"/>
      <c r="K189" s="40">
        <v>1795</v>
      </c>
      <c r="L189" s="131">
        <v>0.67992424242424243</v>
      </c>
      <c r="M189" s="133"/>
      <c r="N189" s="131"/>
      <c r="O189" s="40">
        <v>270</v>
      </c>
      <c r="P189" s="131">
        <v>0.10227272727272728</v>
      </c>
      <c r="Q189" s="131"/>
      <c r="R189" s="327"/>
      <c r="S189" s="40">
        <v>115</v>
      </c>
      <c r="T189" s="328">
        <v>4.8728813559322036E-2</v>
      </c>
      <c r="U189" s="527"/>
      <c r="V189" s="330"/>
      <c r="W189" s="39">
        <v>15</v>
      </c>
      <c r="X189" s="331" t="s">
        <v>1451</v>
      </c>
      <c r="Y189" s="352"/>
      <c r="Z189" s="327"/>
      <c r="AA189" s="40" t="s">
        <v>806</v>
      </c>
      <c r="AB189" s="373" t="s">
        <v>806</v>
      </c>
      <c r="AC189" s="426"/>
      <c r="AD189" s="327"/>
      <c r="AE189" s="40">
        <v>115</v>
      </c>
      <c r="AF189" s="373">
        <v>4.3560606060606064E-2</v>
      </c>
      <c r="AG189" s="358"/>
      <c r="AH189" s="330"/>
      <c r="AI189" s="39">
        <v>20</v>
      </c>
      <c r="AJ189" s="374" t="s">
        <v>1451</v>
      </c>
      <c r="AK189" s="358"/>
      <c r="AL189" s="330"/>
      <c r="AM189" s="39">
        <v>15</v>
      </c>
      <c r="AN189" s="374" t="s">
        <v>1451</v>
      </c>
      <c r="AO189" s="358"/>
      <c r="AP189" s="330"/>
      <c r="AQ189" s="39">
        <v>95</v>
      </c>
      <c r="AR189" s="374">
        <v>3.5984848484848488E-2</v>
      </c>
      <c r="AS189" s="358"/>
      <c r="AT189" s="330"/>
      <c r="AU189" s="39">
        <v>30</v>
      </c>
      <c r="AV189" s="374">
        <v>1.1363636363636364E-2</v>
      </c>
      <c r="AW189" s="159"/>
    </row>
    <row r="190" spans="1:49" ht="14.25" customHeight="1" x14ac:dyDescent="0.25">
      <c r="A190" s="254" t="s">
        <v>1274</v>
      </c>
      <c r="B190" s="110" t="s">
        <v>1011</v>
      </c>
      <c r="C190" s="110"/>
      <c r="D190" s="129">
        <v>2960</v>
      </c>
      <c r="E190" s="130"/>
      <c r="F190" s="40"/>
      <c r="G190" s="40">
        <v>180</v>
      </c>
      <c r="H190" s="131">
        <v>6.0810810810810814E-2</v>
      </c>
      <c r="I190" s="131"/>
      <c r="J190" s="132"/>
      <c r="K190" s="40">
        <v>1860</v>
      </c>
      <c r="L190" s="131">
        <v>0.6283783783783784</v>
      </c>
      <c r="M190" s="133"/>
      <c r="N190" s="131"/>
      <c r="O190" s="40">
        <v>365</v>
      </c>
      <c r="P190" s="131">
        <v>0.12331081081081081</v>
      </c>
      <c r="Q190" s="131"/>
      <c r="R190" s="327"/>
      <c r="S190" s="40">
        <v>165</v>
      </c>
      <c r="T190" s="328">
        <v>6.3829787234042548E-2</v>
      </c>
      <c r="U190" s="527"/>
      <c r="V190" s="330"/>
      <c r="W190" s="39">
        <v>15</v>
      </c>
      <c r="X190" s="331" t="s">
        <v>1451</v>
      </c>
      <c r="Y190" s="352"/>
      <c r="Z190" s="327"/>
      <c r="AA190" s="40" t="s">
        <v>806</v>
      </c>
      <c r="AB190" s="373" t="s">
        <v>806</v>
      </c>
      <c r="AC190" s="426"/>
      <c r="AD190" s="327"/>
      <c r="AE190" s="40">
        <v>120</v>
      </c>
      <c r="AF190" s="373">
        <v>4.0540540540540543E-2</v>
      </c>
      <c r="AG190" s="358"/>
      <c r="AH190" s="330"/>
      <c r="AI190" s="39">
        <v>15</v>
      </c>
      <c r="AJ190" s="374" t="s">
        <v>1451</v>
      </c>
      <c r="AK190" s="358"/>
      <c r="AL190" s="330"/>
      <c r="AM190" s="39">
        <v>30</v>
      </c>
      <c r="AN190" s="374">
        <v>1.0135135135135136E-2</v>
      </c>
      <c r="AO190" s="358"/>
      <c r="AP190" s="330"/>
      <c r="AQ190" s="39">
        <v>180</v>
      </c>
      <c r="AR190" s="374">
        <v>6.0810810810810814E-2</v>
      </c>
      <c r="AS190" s="358"/>
      <c r="AT190" s="330"/>
      <c r="AU190" s="39">
        <v>30</v>
      </c>
      <c r="AV190" s="374">
        <v>1.0135135135135136E-2</v>
      </c>
      <c r="AW190" s="159"/>
    </row>
    <row r="191" spans="1:49" ht="14.25" customHeight="1" x14ac:dyDescent="0.25">
      <c r="A191" s="254" t="s">
        <v>1275</v>
      </c>
      <c r="B191" s="110" t="s">
        <v>1012</v>
      </c>
      <c r="C191" s="110"/>
      <c r="D191" s="129">
        <v>3535</v>
      </c>
      <c r="E191" s="130"/>
      <c r="F191" s="40"/>
      <c r="G191" s="40">
        <v>225</v>
      </c>
      <c r="H191" s="131">
        <v>6.3649222065063654E-2</v>
      </c>
      <c r="I191" s="131"/>
      <c r="J191" s="132"/>
      <c r="K191" s="40">
        <v>2130</v>
      </c>
      <c r="L191" s="131">
        <v>0.60254596888260259</v>
      </c>
      <c r="M191" s="133"/>
      <c r="N191" s="131"/>
      <c r="O191" s="40">
        <v>310</v>
      </c>
      <c r="P191" s="131">
        <v>8.7694483734087697E-2</v>
      </c>
      <c r="Q191" s="131"/>
      <c r="R191" s="327"/>
      <c r="S191" s="40">
        <v>265</v>
      </c>
      <c r="T191" s="328">
        <v>8.9527027027027029E-2</v>
      </c>
      <c r="U191" s="527"/>
      <c r="V191" s="330"/>
      <c r="W191" s="39">
        <v>30</v>
      </c>
      <c r="X191" s="331" t="s">
        <v>1451</v>
      </c>
      <c r="Y191" s="352"/>
      <c r="Z191" s="327"/>
      <c r="AA191" s="40" t="s">
        <v>806</v>
      </c>
      <c r="AB191" s="373" t="s">
        <v>806</v>
      </c>
      <c r="AC191" s="426"/>
      <c r="AD191" s="327"/>
      <c r="AE191" s="40">
        <v>115</v>
      </c>
      <c r="AF191" s="373">
        <v>3.2531824611032531E-2</v>
      </c>
      <c r="AG191" s="358"/>
      <c r="AH191" s="330"/>
      <c r="AI191" s="39">
        <v>20</v>
      </c>
      <c r="AJ191" s="374" t="s">
        <v>1451</v>
      </c>
      <c r="AK191" s="358"/>
      <c r="AL191" s="330"/>
      <c r="AM191" s="39">
        <v>50</v>
      </c>
      <c r="AN191" s="374">
        <v>1.4144271570014143E-2</v>
      </c>
      <c r="AO191" s="358"/>
      <c r="AP191" s="330"/>
      <c r="AQ191" s="39">
        <v>330</v>
      </c>
      <c r="AR191" s="374">
        <v>9.3352192362093356E-2</v>
      </c>
      <c r="AS191" s="358"/>
      <c r="AT191" s="330"/>
      <c r="AU191" s="39">
        <v>60</v>
      </c>
      <c r="AV191" s="374">
        <v>1.6973125884016973E-2</v>
      </c>
      <c r="AW191" s="159"/>
    </row>
    <row r="192" spans="1:49" ht="14.25" customHeight="1" x14ac:dyDescent="0.25">
      <c r="A192" s="254" t="s">
        <v>1276</v>
      </c>
      <c r="B192" s="110" t="s">
        <v>1013</v>
      </c>
      <c r="C192" s="110"/>
      <c r="D192" s="129">
        <v>5645</v>
      </c>
      <c r="E192" s="130"/>
      <c r="F192" s="40"/>
      <c r="G192" s="40">
        <v>390</v>
      </c>
      <c r="H192" s="131">
        <v>6.9087688219663421E-2</v>
      </c>
      <c r="I192" s="131"/>
      <c r="J192" s="132"/>
      <c r="K192" s="40">
        <v>3385</v>
      </c>
      <c r="L192" s="131">
        <v>0.59964570416297613</v>
      </c>
      <c r="M192" s="133"/>
      <c r="N192" s="131"/>
      <c r="O192" s="40">
        <v>485</v>
      </c>
      <c r="P192" s="131">
        <v>8.5916740478299378E-2</v>
      </c>
      <c r="Q192" s="131"/>
      <c r="R192" s="327"/>
      <c r="S192" s="40">
        <v>440</v>
      </c>
      <c r="T192" s="328">
        <v>9.3121693121693119E-2</v>
      </c>
      <c r="U192" s="527"/>
      <c r="V192" s="330"/>
      <c r="W192" s="39">
        <v>25</v>
      </c>
      <c r="X192" s="331" t="s">
        <v>1451</v>
      </c>
      <c r="Y192" s="352"/>
      <c r="Z192" s="327"/>
      <c r="AA192" s="40" t="s">
        <v>806</v>
      </c>
      <c r="AB192" s="373" t="s">
        <v>806</v>
      </c>
      <c r="AC192" s="426"/>
      <c r="AD192" s="327"/>
      <c r="AE192" s="40">
        <v>195</v>
      </c>
      <c r="AF192" s="373">
        <v>3.454384410983171E-2</v>
      </c>
      <c r="AG192" s="358"/>
      <c r="AH192" s="330"/>
      <c r="AI192" s="39">
        <v>35</v>
      </c>
      <c r="AJ192" s="374" t="s">
        <v>1451</v>
      </c>
      <c r="AK192" s="358"/>
      <c r="AL192" s="330"/>
      <c r="AM192" s="39">
        <v>100</v>
      </c>
      <c r="AN192" s="374">
        <v>1.771479185119575E-2</v>
      </c>
      <c r="AO192" s="358"/>
      <c r="AP192" s="330"/>
      <c r="AQ192" s="39">
        <v>485</v>
      </c>
      <c r="AR192" s="374">
        <v>8.5916740478299378E-2</v>
      </c>
      <c r="AS192" s="358"/>
      <c r="AT192" s="330"/>
      <c r="AU192" s="39">
        <v>100</v>
      </c>
      <c r="AV192" s="374">
        <v>1.771479185119575E-2</v>
      </c>
      <c r="AW192" s="159"/>
    </row>
    <row r="193" spans="1:49" ht="14.25" customHeight="1" x14ac:dyDescent="0.25">
      <c r="A193" s="254" t="s">
        <v>1277</v>
      </c>
      <c r="B193" s="110" t="s">
        <v>1014</v>
      </c>
      <c r="C193" s="110"/>
      <c r="D193" s="129">
        <v>2310</v>
      </c>
      <c r="E193" s="130"/>
      <c r="F193" s="40"/>
      <c r="G193" s="40">
        <v>100</v>
      </c>
      <c r="H193" s="131">
        <v>4.3290043290043288E-2</v>
      </c>
      <c r="I193" s="131"/>
      <c r="J193" s="132"/>
      <c r="K193" s="40">
        <v>1525</v>
      </c>
      <c r="L193" s="131">
        <v>0.66017316017316019</v>
      </c>
      <c r="M193" s="133"/>
      <c r="N193" s="131"/>
      <c r="O193" s="40">
        <v>430</v>
      </c>
      <c r="P193" s="131">
        <v>0.18614718614718614</v>
      </c>
      <c r="Q193" s="131"/>
      <c r="R193" s="327"/>
      <c r="S193" s="40">
        <v>65</v>
      </c>
      <c r="T193" s="328">
        <v>3.0516431924882629E-2</v>
      </c>
      <c r="U193" s="527"/>
      <c r="V193" s="330"/>
      <c r="W193" s="39">
        <v>10</v>
      </c>
      <c r="X193" s="331" t="s">
        <v>1451</v>
      </c>
      <c r="Y193" s="352"/>
      <c r="Z193" s="327"/>
      <c r="AA193" s="40" t="s">
        <v>806</v>
      </c>
      <c r="AB193" s="373" t="s">
        <v>806</v>
      </c>
      <c r="AC193" s="426"/>
      <c r="AD193" s="327"/>
      <c r="AE193" s="40">
        <v>80</v>
      </c>
      <c r="AF193" s="373">
        <v>3.4632034632034632E-2</v>
      </c>
      <c r="AG193" s="358"/>
      <c r="AH193" s="330"/>
      <c r="AI193" s="39" t="s">
        <v>806</v>
      </c>
      <c r="AJ193" s="374" t="s">
        <v>806</v>
      </c>
      <c r="AK193" s="358"/>
      <c r="AL193" s="330"/>
      <c r="AM193" s="39">
        <v>20</v>
      </c>
      <c r="AN193" s="374" t="s">
        <v>1451</v>
      </c>
      <c r="AO193" s="358"/>
      <c r="AP193" s="330"/>
      <c r="AQ193" s="39">
        <v>45</v>
      </c>
      <c r="AR193" s="374">
        <v>1.948051948051948E-2</v>
      </c>
      <c r="AS193" s="358"/>
      <c r="AT193" s="330"/>
      <c r="AU193" s="39">
        <v>25</v>
      </c>
      <c r="AV193" s="374">
        <v>1.0822510822510822E-2</v>
      </c>
      <c r="AW193" s="159"/>
    </row>
    <row r="194" spans="1:49" ht="14.25" customHeight="1" x14ac:dyDescent="0.25">
      <c r="A194" s="103" t="s">
        <v>1278</v>
      </c>
      <c r="B194" s="110" t="s">
        <v>1015</v>
      </c>
      <c r="C194" s="110"/>
      <c r="D194" s="129">
        <v>1700</v>
      </c>
      <c r="E194" s="130"/>
      <c r="F194" s="40"/>
      <c r="G194" s="40">
        <v>80</v>
      </c>
      <c r="H194" s="131">
        <v>4.7058823529411764E-2</v>
      </c>
      <c r="I194" s="131"/>
      <c r="J194" s="132"/>
      <c r="K194" s="40">
        <v>1260</v>
      </c>
      <c r="L194" s="131">
        <v>0.74117647058823533</v>
      </c>
      <c r="M194" s="133"/>
      <c r="N194" s="131"/>
      <c r="O194" s="40">
        <v>195</v>
      </c>
      <c r="P194" s="131">
        <v>0.11470588235294117</v>
      </c>
      <c r="Q194" s="131"/>
      <c r="R194" s="327"/>
      <c r="S194" s="40">
        <v>35</v>
      </c>
      <c r="T194" s="328">
        <v>2.2292993630573247E-2</v>
      </c>
      <c r="U194" s="527"/>
      <c r="V194" s="330"/>
      <c r="W194" s="39" t="s">
        <v>806</v>
      </c>
      <c r="X194" s="331" t="s">
        <v>806</v>
      </c>
      <c r="Y194" s="352"/>
      <c r="Z194" s="327"/>
      <c r="AA194" s="40" t="s">
        <v>806</v>
      </c>
      <c r="AB194" s="373" t="s">
        <v>806</v>
      </c>
      <c r="AC194" s="426"/>
      <c r="AD194" s="327"/>
      <c r="AE194" s="40">
        <v>50</v>
      </c>
      <c r="AF194" s="373">
        <v>2.9411764705882353E-2</v>
      </c>
      <c r="AG194" s="358"/>
      <c r="AH194" s="330"/>
      <c r="AI194" s="39" t="s">
        <v>806</v>
      </c>
      <c r="AJ194" s="374" t="s">
        <v>806</v>
      </c>
      <c r="AK194" s="358"/>
      <c r="AL194" s="330"/>
      <c r="AM194" s="39">
        <v>10</v>
      </c>
      <c r="AN194" s="374" t="s">
        <v>1451</v>
      </c>
      <c r="AO194" s="358"/>
      <c r="AP194" s="330"/>
      <c r="AQ194" s="39">
        <v>30</v>
      </c>
      <c r="AR194" s="374">
        <v>1.7647058823529412E-2</v>
      </c>
      <c r="AS194" s="358"/>
      <c r="AT194" s="330"/>
      <c r="AU194" s="39">
        <v>20</v>
      </c>
      <c r="AV194" s="374">
        <v>1.1764705882352941E-2</v>
      </c>
      <c r="AW194" s="159"/>
    </row>
    <row r="195" spans="1:49" ht="14.25" customHeight="1" x14ac:dyDescent="0.25">
      <c r="A195" s="253" t="s">
        <v>1279</v>
      </c>
      <c r="B195" s="110" t="s">
        <v>1016</v>
      </c>
      <c r="C195" s="110"/>
      <c r="D195" s="129">
        <v>1355</v>
      </c>
      <c r="E195" s="130"/>
      <c r="F195" s="40"/>
      <c r="G195" s="40">
        <v>75</v>
      </c>
      <c r="H195" s="131">
        <v>5.5350553505535055E-2</v>
      </c>
      <c r="I195" s="131"/>
      <c r="J195" s="132"/>
      <c r="K195" s="40">
        <v>900</v>
      </c>
      <c r="L195" s="131">
        <v>0.66420664206642066</v>
      </c>
      <c r="M195" s="133"/>
      <c r="N195" s="131"/>
      <c r="O195" s="40">
        <v>210</v>
      </c>
      <c r="P195" s="131">
        <v>0.15498154981549817</v>
      </c>
      <c r="Q195" s="131"/>
      <c r="R195" s="327"/>
      <c r="S195" s="40">
        <v>50</v>
      </c>
      <c r="T195" s="328">
        <v>4.048582995951417E-2</v>
      </c>
      <c r="U195" s="527"/>
      <c r="V195" s="330"/>
      <c r="W195" s="39" t="s">
        <v>806</v>
      </c>
      <c r="X195" s="331" t="s">
        <v>806</v>
      </c>
      <c r="Y195" s="352"/>
      <c r="Z195" s="327"/>
      <c r="AA195" s="40" t="s">
        <v>806</v>
      </c>
      <c r="AB195" s="373" t="s">
        <v>806</v>
      </c>
      <c r="AC195" s="426"/>
      <c r="AD195" s="327"/>
      <c r="AE195" s="40">
        <v>35</v>
      </c>
      <c r="AF195" s="373">
        <v>2.5830258302583026E-2</v>
      </c>
      <c r="AG195" s="358"/>
      <c r="AH195" s="330"/>
      <c r="AI195" s="39" t="s">
        <v>806</v>
      </c>
      <c r="AJ195" s="374" t="s">
        <v>806</v>
      </c>
      <c r="AK195" s="358"/>
      <c r="AL195" s="330"/>
      <c r="AM195" s="39">
        <v>20</v>
      </c>
      <c r="AN195" s="374">
        <v>1.4760147601476014E-2</v>
      </c>
      <c r="AO195" s="358"/>
      <c r="AP195" s="330"/>
      <c r="AQ195" s="39">
        <v>45</v>
      </c>
      <c r="AR195" s="374">
        <v>3.3210332103321034E-2</v>
      </c>
      <c r="AS195" s="358"/>
      <c r="AT195" s="330"/>
      <c r="AU195" s="39">
        <v>15</v>
      </c>
      <c r="AV195" s="374">
        <v>1.107011070110701E-2</v>
      </c>
      <c r="AW195" s="159"/>
    </row>
    <row r="196" spans="1:49" ht="14.25" customHeight="1" x14ac:dyDescent="0.25">
      <c r="A196" s="253" t="s">
        <v>1280</v>
      </c>
      <c r="B196" s="110" t="s">
        <v>1017</v>
      </c>
      <c r="C196" s="110"/>
      <c r="D196" s="129">
        <v>1675</v>
      </c>
      <c r="E196" s="130"/>
      <c r="F196" s="40"/>
      <c r="G196" s="40">
        <v>105</v>
      </c>
      <c r="H196" s="131">
        <v>6.2686567164179099E-2</v>
      </c>
      <c r="I196" s="131"/>
      <c r="J196" s="132"/>
      <c r="K196" s="40">
        <v>1085</v>
      </c>
      <c r="L196" s="131">
        <v>0.64776119402985077</v>
      </c>
      <c r="M196" s="133"/>
      <c r="N196" s="131"/>
      <c r="O196" s="40">
        <v>205</v>
      </c>
      <c r="P196" s="131">
        <v>0.12238805970149254</v>
      </c>
      <c r="Q196" s="131"/>
      <c r="R196" s="327"/>
      <c r="S196" s="40">
        <v>75</v>
      </c>
      <c r="T196" s="328">
        <v>5.1020408163265307E-2</v>
      </c>
      <c r="U196" s="527"/>
      <c r="V196" s="330"/>
      <c r="W196" s="39" t="s">
        <v>806</v>
      </c>
      <c r="X196" s="331" t="s">
        <v>806</v>
      </c>
      <c r="Y196" s="352"/>
      <c r="Z196" s="327"/>
      <c r="AA196" s="40" t="s">
        <v>806</v>
      </c>
      <c r="AB196" s="373" t="s">
        <v>806</v>
      </c>
      <c r="AC196" s="426"/>
      <c r="AD196" s="327"/>
      <c r="AE196" s="40">
        <v>65</v>
      </c>
      <c r="AF196" s="373">
        <v>3.880597014925373E-2</v>
      </c>
      <c r="AG196" s="358"/>
      <c r="AH196" s="330"/>
      <c r="AI196" s="39" t="s">
        <v>806</v>
      </c>
      <c r="AJ196" s="374" t="s">
        <v>806</v>
      </c>
      <c r="AK196" s="358"/>
      <c r="AL196" s="330"/>
      <c r="AM196" s="39">
        <v>25</v>
      </c>
      <c r="AN196" s="374">
        <v>1.4925373134328358E-2</v>
      </c>
      <c r="AO196" s="358"/>
      <c r="AP196" s="330"/>
      <c r="AQ196" s="39">
        <v>95</v>
      </c>
      <c r="AR196" s="374">
        <v>5.6716417910447764E-2</v>
      </c>
      <c r="AS196" s="358"/>
      <c r="AT196" s="330"/>
      <c r="AU196" s="39">
        <v>10</v>
      </c>
      <c r="AV196" s="374" t="s">
        <v>1451</v>
      </c>
      <c r="AW196" s="159"/>
    </row>
    <row r="197" spans="1:49" ht="14.25" customHeight="1" x14ac:dyDescent="0.25">
      <c r="A197" s="253" t="s">
        <v>1281</v>
      </c>
      <c r="B197" s="110" t="s">
        <v>1018</v>
      </c>
      <c r="C197" s="110"/>
      <c r="D197" s="129">
        <v>4880</v>
      </c>
      <c r="E197" s="130"/>
      <c r="F197" s="40"/>
      <c r="G197" s="40">
        <v>275</v>
      </c>
      <c r="H197" s="131">
        <v>5.6352459016393443E-2</v>
      </c>
      <c r="I197" s="131"/>
      <c r="J197" s="132"/>
      <c r="K197" s="40">
        <v>3450</v>
      </c>
      <c r="L197" s="131">
        <v>0.70696721311475408</v>
      </c>
      <c r="M197" s="133"/>
      <c r="N197" s="131"/>
      <c r="O197" s="40">
        <v>490</v>
      </c>
      <c r="P197" s="131">
        <v>0.10040983606557377</v>
      </c>
      <c r="Q197" s="131"/>
      <c r="R197" s="327"/>
      <c r="S197" s="40">
        <v>205</v>
      </c>
      <c r="T197" s="328">
        <v>4.6171171171171171E-2</v>
      </c>
      <c r="U197" s="527"/>
      <c r="V197" s="330"/>
      <c r="W197" s="39">
        <v>20</v>
      </c>
      <c r="X197" s="331" t="s">
        <v>1451</v>
      </c>
      <c r="Y197" s="352"/>
      <c r="Z197" s="327"/>
      <c r="AA197" s="40" t="s">
        <v>806</v>
      </c>
      <c r="AB197" s="373" t="s">
        <v>806</v>
      </c>
      <c r="AC197" s="426"/>
      <c r="AD197" s="327"/>
      <c r="AE197" s="40">
        <v>200</v>
      </c>
      <c r="AF197" s="373">
        <v>4.0983606557377046E-2</v>
      </c>
      <c r="AG197" s="358"/>
      <c r="AH197" s="330"/>
      <c r="AI197" s="39" t="s">
        <v>806</v>
      </c>
      <c r="AJ197" s="374" t="s">
        <v>806</v>
      </c>
      <c r="AK197" s="358"/>
      <c r="AL197" s="330"/>
      <c r="AM197" s="39">
        <v>50</v>
      </c>
      <c r="AN197" s="374">
        <v>1.0245901639344262E-2</v>
      </c>
      <c r="AO197" s="358"/>
      <c r="AP197" s="330"/>
      <c r="AQ197" s="39">
        <v>150</v>
      </c>
      <c r="AR197" s="374">
        <v>3.0737704918032786E-2</v>
      </c>
      <c r="AS197" s="358"/>
      <c r="AT197" s="330"/>
      <c r="AU197" s="39">
        <v>30</v>
      </c>
      <c r="AV197" s="374" t="s">
        <v>1451</v>
      </c>
      <c r="AW197" s="159"/>
    </row>
    <row r="198" spans="1:49" ht="14.25" customHeight="1" x14ac:dyDescent="0.25">
      <c r="A198" s="253" t="s">
        <v>1282</v>
      </c>
      <c r="B198" s="110" t="s">
        <v>1019</v>
      </c>
      <c r="C198" s="110"/>
      <c r="D198" s="129">
        <v>3655</v>
      </c>
      <c r="E198" s="130"/>
      <c r="F198" s="40"/>
      <c r="G198" s="40">
        <v>205</v>
      </c>
      <c r="H198" s="131">
        <v>5.6087551299589603E-2</v>
      </c>
      <c r="I198" s="131"/>
      <c r="J198" s="132"/>
      <c r="K198" s="40">
        <v>2265</v>
      </c>
      <c r="L198" s="131">
        <v>0.61969904240766072</v>
      </c>
      <c r="M198" s="133"/>
      <c r="N198" s="131"/>
      <c r="O198" s="40">
        <v>395</v>
      </c>
      <c r="P198" s="131">
        <v>0.10807113543091655</v>
      </c>
      <c r="Q198" s="131"/>
      <c r="R198" s="327"/>
      <c r="S198" s="40">
        <v>240</v>
      </c>
      <c r="T198" s="328">
        <v>7.6677316293929709E-2</v>
      </c>
      <c r="U198" s="527"/>
      <c r="V198" s="330"/>
      <c r="W198" s="39">
        <v>25</v>
      </c>
      <c r="X198" s="331" t="s">
        <v>1451</v>
      </c>
      <c r="Y198" s="352"/>
      <c r="Z198" s="327"/>
      <c r="AA198" s="40">
        <v>0</v>
      </c>
      <c r="AB198" s="373">
        <v>0</v>
      </c>
      <c r="AC198" s="426"/>
      <c r="AD198" s="327"/>
      <c r="AE198" s="40">
        <v>150</v>
      </c>
      <c r="AF198" s="373">
        <v>4.1039671682626538E-2</v>
      </c>
      <c r="AG198" s="358"/>
      <c r="AH198" s="330"/>
      <c r="AI198" s="39">
        <v>15</v>
      </c>
      <c r="AJ198" s="374" t="s">
        <v>1451</v>
      </c>
      <c r="AK198" s="358"/>
      <c r="AL198" s="330"/>
      <c r="AM198" s="39">
        <v>40</v>
      </c>
      <c r="AN198" s="374">
        <v>1.094391244870041E-2</v>
      </c>
      <c r="AO198" s="358"/>
      <c r="AP198" s="330"/>
      <c r="AQ198" s="39">
        <v>280</v>
      </c>
      <c r="AR198" s="374">
        <v>7.6607387140902872E-2</v>
      </c>
      <c r="AS198" s="358"/>
      <c r="AT198" s="330"/>
      <c r="AU198" s="39">
        <v>45</v>
      </c>
      <c r="AV198" s="374">
        <v>1.2311901504787962E-2</v>
      </c>
      <c r="AW198" s="159"/>
    </row>
    <row r="199" spans="1:49" ht="14.25" customHeight="1" x14ac:dyDescent="0.25">
      <c r="A199" s="253" t="s">
        <v>1283</v>
      </c>
      <c r="B199" s="110" t="s">
        <v>1020</v>
      </c>
      <c r="C199" s="110"/>
      <c r="D199" s="129">
        <v>3830</v>
      </c>
      <c r="E199" s="130"/>
      <c r="F199" s="40"/>
      <c r="G199" s="40">
        <v>250</v>
      </c>
      <c r="H199" s="131">
        <v>6.5274151436031339E-2</v>
      </c>
      <c r="I199" s="131"/>
      <c r="J199" s="132"/>
      <c r="K199" s="40">
        <v>2610</v>
      </c>
      <c r="L199" s="131">
        <v>0.68146214099216706</v>
      </c>
      <c r="M199" s="133"/>
      <c r="N199" s="131"/>
      <c r="O199" s="40">
        <v>310</v>
      </c>
      <c r="P199" s="131">
        <v>8.0939947780678853E-2</v>
      </c>
      <c r="Q199" s="131"/>
      <c r="R199" s="327"/>
      <c r="S199" s="40">
        <v>165</v>
      </c>
      <c r="T199" s="328">
        <v>4.9327354260089683E-2</v>
      </c>
      <c r="U199" s="527"/>
      <c r="V199" s="330"/>
      <c r="W199" s="39">
        <v>10</v>
      </c>
      <c r="X199" s="331" t="s">
        <v>1451</v>
      </c>
      <c r="Y199" s="352"/>
      <c r="Z199" s="327"/>
      <c r="AA199" s="40" t="s">
        <v>806</v>
      </c>
      <c r="AB199" s="373" t="s">
        <v>806</v>
      </c>
      <c r="AC199" s="426"/>
      <c r="AD199" s="327"/>
      <c r="AE199" s="40">
        <v>170</v>
      </c>
      <c r="AF199" s="373">
        <v>4.4386422976501305E-2</v>
      </c>
      <c r="AG199" s="358"/>
      <c r="AH199" s="330"/>
      <c r="AI199" s="39">
        <v>20</v>
      </c>
      <c r="AJ199" s="374" t="s">
        <v>1451</v>
      </c>
      <c r="AK199" s="358"/>
      <c r="AL199" s="330"/>
      <c r="AM199" s="39">
        <v>60</v>
      </c>
      <c r="AN199" s="374">
        <v>1.5665796344647518E-2</v>
      </c>
      <c r="AO199" s="358"/>
      <c r="AP199" s="330"/>
      <c r="AQ199" s="39">
        <v>200</v>
      </c>
      <c r="AR199" s="374">
        <v>5.2219321148825062E-2</v>
      </c>
      <c r="AS199" s="358"/>
      <c r="AT199" s="330"/>
      <c r="AU199" s="39">
        <v>45</v>
      </c>
      <c r="AV199" s="374">
        <v>1.1749347258485639E-2</v>
      </c>
      <c r="AW199" s="159"/>
    </row>
    <row r="200" spans="1:49" ht="14.25" customHeight="1" x14ac:dyDescent="0.25">
      <c r="A200" s="253" t="s">
        <v>1284</v>
      </c>
      <c r="B200" s="110" t="s">
        <v>1021</v>
      </c>
      <c r="C200" s="110"/>
      <c r="D200" s="129">
        <v>1965</v>
      </c>
      <c r="E200" s="130"/>
      <c r="F200" s="40"/>
      <c r="G200" s="40">
        <v>120</v>
      </c>
      <c r="H200" s="131">
        <v>6.1068702290076333E-2</v>
      </c>
      <c r="I200" s="131"/>
      <c r="J200" s="132"/>
      <c r="K200" s="40">
        <v>1085</v>
      </c>
      <c r="L200" s="131">
        <v>0.55216284987277353</v>
      </c>
      <c r="M200" s="133"/>
      <c r="N200" s="131"/>
      <c r="O200" s="40">
        <v>265</v>
      </c>
      <c r="P200" s="131">
        <v>0.13486005089058525</v>
      </c>
      <c r="Q200" s="131"/>
      <c r="R200" s="327"/>
      <c r="S200" s="40">
        <v>140</v>
      </c>
      <c r="T200" s="328">
        <v>8.6956521739130432E-2</v>
      </c>
      <c r="U200" s="527"/>
      <c r="V200" s="330"/>
      <c r="W200" s="39" t="s">
        <v>806</v>
      </c>
      <c r="X200" s="331" t="s">
        <v>806</v>
      </c>
      <c r="Y200" s="352"/>
      <c r="Z200" s="327"/>
      <c r="AA200" s="40" t="s">
        <v>806</v>
      </c>
      <c r="AB200" s="373" t="s">
        <v>806</v>
      </c>
      <c r="AC200" s="426"/>
      <c r="AD200" s="327"/>
      <c r="AE200" s="40">
        <v>140</v>
      </c>
      <c r="AF200" s="373">
        <v>7.124681933842239E-2</v>
      </c>
      <c r="AG200" s="358"/>
      <c r="AH200" s="330"/>
      <c r="AI200" s="39" t="s">
        <v>806</v>
      </c>
      <c r="AJ200" s="374" t="s">
        <v>806</v>
      </c>
      <c r="AK200" s="358"/>
      <c r="AL200" s="330"/>
      <c r="AM200" s="39">
        <v>25</v>
      </c>
      <c r="AN200" s="374">
        <v>1.2722646310432569E-2</v>
      </c>
      <c r="AO200" s="358"/>
      <c r="AP200" s="330"/>
      <c r="AQ200" s="39">
        <v>145</v>
      </c>
      <c r="AR200" s="374">
        <v>7.3791348600508899E-2</v>
      </c>
      <c r="AS200" s="358"/>
      <c r="AT200" s="330"/>
      <c r="AU200" s="39">
        <v>35</v>
      </c>
      <c r="AV200" s="374">
        <v>1.7811704834605598E-2</v>
      </c>
      <c r="AW200" s="159"/>
    </row>
    <row r="201" spans="1:49" ht="14.25" customHeight="1" x14ac:dyDescent="0.25">
      <c r="A201" s="253" t="s">
        <v>1285</v>
      </c>
      <c r="B201" s="110" t="s">
        <v>1022</v>
      </c>
      <c r="C201" s="110"/>
      <c r="D201" s="129">
        <v>1475</v>
      </c>
      <c r="E201" s="130"/>
      <c r="F201" s="40"/>
      <c r="G201" s="40">
        <v>75</v>
      </c>
      <c r="H201" s="131">
        <v>5.0847457627118647E-2</v>
      </c>
      <c r="I201" s="131"/>
      <c r="J201" s="132"/>
      <c r="K201" s="40">
        <v>985</v>
      </c>
      <c r="L201" s="131">
        <v>0.66779661016949154</v>
      </c>
      <c r="M201" s="133"/>
      <c r="N201" s="131"/>
      <c r="O201" s="40">
        <v>190</v>
      </c>
      <c r="P201" s="131">
        <v>0.12881355932203389</v>
      </c>
      <c r="Q201" s="131"/>
      <c r="R201" s="327"/>
      <c r="S201" s="40">
        <v>65</v>
      </c>
      <c r="T201" s="328">
        <v>4.9429657794676805E-2</v>
      </c>
      <c r="U201" s="527"/>
      <c r="V201" s="330"/>
      <c r="W201" s="39" t="s">
        <v>806</v>
      </c>
      <c r="X201" s="331" t="s">
        <v>806</v>
      </c>
      <c r="Y201" s="352"/>
      <c r="Z201" s="327"/>
      <c r="AA201" s="40" t="s">
        <v>806</v>
      </c>
      <c r="AB201" s="373" t="s">
        <v>806</v>
      </c>
      <c r="AC201" s="426"/>
      <c r="AD201" s="327"/>
      <c r="AE201" s="40">
        <v>60</v>
      </c>
      <c r="AF201" s="373">
        <v>4.0677966101694912E-2</v>
      </c>
      <c r="AG201" s="358"/>
      <c r="AH201" s="330"/>
      <c r="AI201" s="39" t="s">
        <v>806</v>
      </c>
      <c r="AJ201" s="374" t="s">
        <v>806</v>
      </c>
      <c r="AK201" s="358"/>
      <c r="AL201" s="330"/>
      <c r="AM201" s="39">
        <v>20</v>
      </c>
      <c r="AN201" s="374">
        <v>1.3559322033898305E-2</v>
      </c>
      <c r="AO201" s="358"/>
      <c r="AP201" s="330"/>
      <c r="AQ201" s="39">
        <v>55</v>
      </c>
      <c r="AR201" s="374">
        <v>3.7288135593220341E-2</v>
      </c>
      <c r="AS201" s="358"/>
      <c r="AT201" s="330"/>
      <c r="AU201" s="39">
        <v>15</v>
      </c>
      <c r="AV201" s="374">
        <v>1.0169491525423728E-2</v>
      </c>
      <c r="AW201" s="159"/>
    </row>
    <row r="202" spans="1:49" ht="14.25" customHeight="1" x14ac:dyDescent="0.25">
      <c r="A202" s="103" t="s">
        <v>1286</v>
      </c>
      <c r="B202" s="110" t="s">
        <v>1023</v>
      </c>
      <c r="C202" s="110"/>
      <c r="D202" s="129">
        <v>910</v>
      </c>
      <c r="E202" s="130"/>
      <c r="F202" s="40"/>
      <c r="G202" s="40">
        <v>30</v>
      </c>
      <c r="H202" s="131">
        <v>3.2967032967032968E-2</v>
      </c>
      <c r="I202" s="131"/>
      <c r="J202" s="132"/>
      <c r="K202" s="40">
        <v>570</v>
      </c>
      <c r="L202" s="131">
        <v>0.62637362637362637</v>
      </c>
      <c r="M202" s="133"/>
      <c r="N202" s="131"/>
      <c r="O202" s="40">
        <v>100</v>
      </c>
      <c r="P202" s="131">
        <v>0.10989010989010989</v>
      </c>
      <c r="Q202" s="131"/>
      <c r="R202" s="327"/>
      <c r="S202" s="40">
        <v>60</v>
      </c>
      <c r="T202" s="328">
        <v>7.7419354838709681E-2</v>
      </c>
      <c r="U202" s="527"/>
      <c r="V202" s="330"/>
      <c r="W202" s="39">
        <v>15</v>
      </c>
      <c r="X202" s="331">
        <v>1.6483516483516484E-2</v>
      </c>
      <c r="Y202" s="352"/>
      <c r="Z202" s="327"/>
      <c r="AA202" s="40" t="s">
        <v>806</v>
      </c>
      <c r="AB202" s="373" t="s">
        <v>806</v>
      </c>
      <c r="AC202" s="426"/>
      <c r="AD202" s="327"/>
      <c r="AE202" s="40">
        <v>20</v>
      </c>
      <c r="AF202" s="373">
        <v>2.197802197802198E-2</v>
      </c>
      <c r="AG202" s="358"/>
      <c r="AH202" s="330"/>
      <c r="AI202" s="39">
        <v>30</v>
      </c>
      <c r="AJ202" s="374">
        <v>3.2967032967032968E-2</v>
      </c>
      <c r="AK202" s="358"/>
      <c r="AL202" s="330"/>
      <c r="AM202" s="39" t="s">
        <v>806</v>
      </c>
      <c r="AN202" s="374" t="s">
        <v>806</v>
      </c>
      <c r="AO202" s="358"/>
      <c r="AP202" s="330"/>
      <c r="AQ202" s="39">
        <v>55</v>
      </c>
      <c r="AR202" s="374">
        <v>6.043956043956044E-2</v>
      </c>
      <c r="AS202" s="358"/>
      <c r="AT202" s="330"/>
      <c r="AU202" s="39">
        <v>20</v>
      </c>
      <c r="AV202" s="374">
        <v>2.197802197802198E-2</v>
      </c>
      <c r="AW202" s="159"/>
    </row>
    <row r="203" spans="1:49" ht="14.25" customHeight="1" x14ac:dyDescent="0.25">
      <c r="A203" s="103" t="s">
        <v>1287</v>
      </c>
      <c r="B203" s="110" t="s">
        <v>1024</v>
      </c>
      <c r="C203" s="110"/>
      <c r="D203" s="129">
        <v>2210</v>
      </c>
      <c r="E203" s="130"/>
      <c r="F203" s="40"/>
      <c r="G203" s="40">
        <v>150</v>
      </c>
      <c r="H203" s="131">
        <v>6.7873303167420809E-2</v>
      </c>
      <c r="I203" s="131"/>
      <c r="J203" s="132"/>
      <c r="K203" s="40">
        <v>1370</v>
      </c>
      <c r="L203" s="131">
        <v>0.61990950226244346</v>
      </c>
      <c r="M203" s="133"/>
      <c r="N203" s="131"/>
      <c r="O203" s="40">
        <v>280</v>
      </c>
      <c r="P203" s="131">
        <v>0.12669683257918551</v>
      </c>
      <c r="Q203" s="131"/>
      <c r="R203" s="327"/>
      <c r="S203" s="40">
        <v>115</v>
      </c>
      <c r="T203" s="328">
        <v>5.9740259740259739E-2</v>
      </c>
      <c r="U203" s="527"/>
      <c r="V203" s="330"/>
      <c r="W203" s="39">
        <v>10</v>
      </c>
      <c r="X203" s="331" t="s">
        <v>1451</v>
      </c>
      <c r="Y203" s="352"/>
      <c r="Z203" s="327"/>
      <c r="AA203" s="40" t="s">
        <v>806</v>
      </c>
      <c r="AB203" s="373" t="s">
        <v>806</v>
      </c>
      <c r="AC203" s="426"/>
      <c r="AD203" s="327"/>
      <c r="AE203" s="40">
        <v>85</v>
      </c>
      <c r="AF203" s="373">
        <v>3.8461538461538464E-2</v>
      </c>
      <c r="AG203" s="358"/>
      <c r="AH203" s="330"/>
      <c r="AI203" s="39">
        <v>15</v>
      </c>
      <c r="AJ203" s="374" t="s">
        <v>1451</v>
      </c>
      <c r="AK203" s="358"/>
      <c r="AL203" s="330"/>
      <c r="AM203" s="39">
        <v>35</v>
      </c>
      <c r="AN203" s="374">
        <v>1.5837104072398189E-2</v>
      </c>
      <c r="AO203" s="358"/>
      <c r="AP203" s="330"/>
      <c r="AQ203" s="39">
        <v>125</v>
      </c>
      <c r="AR203" s="374">
        <v>5.6561085972850679E-2</v>
      </c>
      <c r="AS203" s="358"/>
      <c r="AT203" s="330"/>
      <c r="AU203" s="39">
        <v>20</v>
      </c>
      <c r="AV203" s="374" t="s">
        <v>1451</v>
      </c>
      <c r="AW203" s="159"/>
    </row>
    <row r="204" spans="1:49" ht="14.25" customHeight="1" x14ac:dyDescent="0.25">
      <c r="A204" s="253" t="s">
        <v>1288</v>
      </c>
      <c r="B204" s="110" t="s">
        <v>1025</v>
      </c>
      <c r="C204" s="110"/>
      <c r="D204" s="129">
        <v>5745</v>
      </c>
      <c r="E204" s="130"/>
      <c r="F204" s="40"/>
      <c r="G204" s="40">
        <v>440</v>
      </c>
      <c r="H204" s="131">
        <v>7.6588337684943428E-2</v>
      </c>
      <c r="I204" s="131"/>
      <c r="J204" s="132"/>
      <c r="K204" s="40">
        <v>3665</v>
      </c>
      <c r="L204" s="131">
        <v>0.63794604003481292</v>
      </c>
      <c r="M204" s="133"/>
      <c r="N204" s="131"/>
      <c r="O204" s="40">
        <v>715</v>
      </c>
      <c r="P204" s="131">
        <v>0.12445604873803308</v>
      </c>
      <c r="Q204" s="131"/>
      <c r="R204" s="327"/>
      <c r="S204" s="40">
        <v>220</v>
      </c>
      <c r="T204" s="328">
        <v>4.3349753694581279E-2</v>
      </c>
      <c r="U204" s="527"/>
      <c r="V204" s="330"/>
      <c r="W204" s="39">
        <v>35</v>
      </c>
      <c r="X204" s="331" t="s">
        <v>1451</v>
      </c>
      <c r="Y204" s="352"/>
      <c r="Z204" s="327"/>
      <c r="AA204" s="40" t="s">
        <v>806</v>
      </c>
      <c r="AB204" s="373" t="s">
        <v>806</v>
      </c>
      <c r="AC204" s="426"/>
      <c r="AD204" s="327"/>
      <c r="AE204" s="40">
        <v>315</v>
      </c>
      <c r="AF204" s="373">
        <v>5.4830287206266322E-2</v>
      </c>
      <c r="AG204" s="358"/>
      <c r="AH204" s="330"/>
      <c r="AI204" s="39">
        <v>40</v>
      </c>
      <c r="AJ204" s="374" t="s">
        <v>1451</v>
      </c>
      <c r="AK204" s="358"/>
      <c r="AL204" s="330"/>
      <c r="AM204" s="39">
        <v>55</v>
      </c>
      <c r="AN204" s="374" t="s">
        <v>1451</v>
      </c>
      <c r="AO204" s="358"/>
      <c r="AP204" s="330"/>
      <c r="AQ204" s="39">
        <v>210</v>
      </c>
      <c r="AR204" s="374">
        <v>3.6553524804177548E-2</v>
      </c>
      <c r="AS204" s="358"/>
      <c r="AT204" s="330"/>
      <c r="AU204" s="39">
        <v>50</v>
      </c>
      <c r="AV204" s="374" t="s">
        <v>1451</v>
      </c>
      <c r="AW204" s="159"/>
    </row>
    <row r="205" spans="1:49" ht="14.25" customHeight="1" x14ac:dyDescent="0.25">
      <c r="A205" s="253" t="s">
        <v>1289</v>
      </c>
      <c r="B205" s="110" t="s">
        <v>1026</v>
      </c>
      <c r="C205" s="110"/>
      <c r="D205" s="129">
        <v>1550</v>
      </c>
      <c r="E205" s="130"/>
      <c r="F205" s="40"/>
      <c r="G205" s="40">
        <v>110</v>
      </c>
      <c r="H205" s="131">
        <v>7.0967741935483872E-2</v>
      </c>
      <c r="I205" s="131"/>
      <c r="J205" s="132"/>
      <c r="K205" s="40">
        <v>970</v>
      </c>
      <c r="L205" s="131">
        <v>0.62580645161290327</v>
      </c>
      <c r="M205" s="133"/>
      <c r="N205" s="131"/>
      <c r="O205" s="40">
        <v>195</v>
      </c>
      <c r="P205" s="131">
        <v>0.12580645161290321</v>
      </c>
      <c r="Q205" s="131"/>
      <c r="R205" s="327"/>
      <c r="S205" s="40">
        <v>90</v>
      </c>
      <c r="T205" s="328">
        <v>6.5934065934065936E-2</v>
      </c>
      <c r="U205" s="527"/>
      <c r="V205" s="330"/>
      <c r="W205" s="39" t="s">
        <v>806</v>
      </c>
      <c r="X205" s="331" t="s">
        <v>806</v>
      </c>
      <c r="Y205" s="352"/>
      <c r="Z205" s="327"/>
      <c r="AA205" s="40" t="s">
        <v>806</v>
      </c>
      <c r="AB205" s="373" t="s">
        <v>806</v>
      </c>
      <c r="AC205" s="426"/>
      <c r="AD205" s="327"/>
      <c r="AE205" s="40">
        <v>60</v>
      </c>
      <c r="AF205" s="373">
        <v>3.870967741935484E-2</v>
      </c>
      <c r="AG205" s="358"/>
      <c r="AH205" s="330"/>
      <c r="AI205" s="39" t="s">
        <v>806</v>
      </c>
      <c r="AJ205" s="374" t="s">
        <v>806</v>
      </c>
      <c r="AK205" s="358"/>
      <c r="AL205" s="330"/>
      <c r="AM205" s="39">
        <v>20</v>
      </c>
      <c r="AN205" s="374">
        <v>1.2903225806451613E-2</v>
      </c>
      <c r="AO205" s="358"/>
      <c r="AP205" s="330"/>
      <c r="AQ205" s="39">
        <v>80</v>
      </c>
      <c r="AR205" s="374">
        <v>5.1612903225806452E-2</v>
      </c>
      <c r="AS205" s="358"/>
      <c r="AT205" s="330"/>
      <c r="AU205" s="39">
        <v>15</v>
      </c>
      <c r="AV205" s="374" t="s">
        <v>1451</v>
      </c>
      <c r="AW205" s="159"/>
    </row>
    <row r="206" spans="1:49" ht="14.25" customHeight="1" x14ac:dyDescent="0.25">
      <c r="A206" s="253" t="s">
        <v>1290</v>
      </c>
      <c r="B206" s="110" t="s">
        <v>1027</v>
      </c>
      <c r="C206" s="110"/>
      <c r="D206" s="129">
        <v>5400</v>
      </c>
      <c r="E206" s="130"/>
      <c r="F206" s="40"/>
      <c r="G206" s="40">
        <v>350</v>
      </c>
      <c r="H206" s="131">
        <v>6.4814814814814811E-2</v>
      </c>
      <c r="I206" s="131"/>
      <c r="J206" s="132"/>
      <c r="K206" s="40">
        <v>3455</v>
      </c>
      <c r="L206" s="131">
        <v>0.63981481481481484</v>
      </c>
      <c r="M206" s="133"/>
      <c r="N206" s="131"/>
      <c r="O206" s="40">
        <v>455</v>
      </c>
      <c r="P206" s="131">
        <v>8.4259259259259256E-2</v>
      </c>
      <c r="Q206" s="131"/>
      <c r="R206" s="327"/>
      <c r="S206" s="40">
        <v>335</v>
      </c>
      <c r="T206" s="328">
        <v>7.2589382448537382E-2</v>
      </c>
      <c r="U206" s="527"/>
      <c r="V206" s="330"/>
      <c r="W206" s="39">
        <v>20</v>
      </c>
      <c r="X206" s="331" t="s">
        <v>1451</v>
      </c>
      <c r="Y206" s="352"/>
      <c r="Z206" s="327"/>
      <c r="AA206" s="40" t="s">
        <v>806</v>
      </c>
      <c r="AB206" s="373" t="s">
        <v>806</v>
      </c>
      <c r="AC206" s="426"/>
      <c r="AD206" s="327"/>
      <c r="AE206" s="40">
        <v>245</v>
      </c>
      <c r="AF206" s="373">
        <v>4.5370370370370373E-2</v>
      </c>
      <c r="AG206" s="358"/>
      <c r="AH206" s="330"/>
      <c r="AI206" s="39">
        <v>10</v>
      </c>
      <c r="AJ206" s="374" t="s">
        <v>1451</v>
      </c>
      <c r="AK206" s="358"/>
      <c r="AL206" s="330"/>
      <c r="AM206" s="39">
        <v>80</v>
      </c>
      <c r="AN206" s="374">
        <v>1.4814814814814815E-2</v>
      </c>
      <c r="AO206" s="358"/>
      <c r="AP206" s="330"/>
      <c r="AQ206" s="39">
        <v>390</v>
      </c>
      <c r="AR206" s="374">
        <v>7.2222222222222215E-2</v>
      </c>
      <c r="AS206" s="358"/>
      <c r="AT206" s="330"/>
      <c r="AU206" s="39">
        <v>65</v>
      </c>
      <c r="AV206" s="374">
        <v>1.2037037037037037E-2</v>
      </c>
      <c r="AW206" s="159"/>
    </row>
    <row r="207" spans="1:49" ht="14.25" customHeight="1" x14ac:dyDescent="0.25">
      <c r="A207" s="253" t="s">
        <v>1291</v>
      </c>
      <c r="B207" s="110" t="s">
        <v>1028</v>
      </c>
      <c r="C207" s="110"/>
      <c r="D207" s="129">
        <v>2450</v>
      </c>
      <c r="E207" s="130"/>
      <c r="F207" s="40"/>
      <c r="G207" s="40">
        <v>135</v>
      </c>
      <c r="H207" s="131">
        <v>5.5102040816326532E-2</v>
      </c>
      <c r="I207" s="131"/>
      <c r="J207" s="132"/>
      <c r="K207" s="40">
        <v>1480</v>
      </c>
      <c r="L207" s="131">
        <v>0.60408163265306125</v>
      </c>
      <c r="M207" s="133"/>
      <c r="N207" s="131"/>
      <c r="O207" s="40">
        <v>255</v>
      </c>
      <c r="P207" s="131">
        <v>0.10408163265306122</v>
      </c>
      <c r="Q207" s="131"/>
      <c r="R207" s="327"/>
      <c r="S207" s="40">
        <v>205</v>
      </c>
      <c r="T207" s="328">
        <v>9.8795180722891562E-2</v>
      </c>
      <c r="U207" s="527"/>
      <c r="V207" s="330"/>
      <c r="W207" s="39" t="s">
        <v>806</v>
      </c>
      <c r="X207" s="331" t="s">
        <v>806</v>
      </c>
      <c r="Y207" s="352"/>
      <c r="Z207" s="327"/>
      <c r="AA207" s="40" t="s">
        <v>806</v>
      </c>
      <c r="AB207" s="373" t="s">
        <v>806</v>
      </c>
      <c r="AC207" s="426"/>
      <c r="AD207" s="327"/>
      <c r="AE207" s="40">
        <v>90</v>
      </c>
      <c r="AF207" s="373">
        <v>3.6734693877551024E-2</v>
      </c>
      <c r="AG207" s="358"/>
      <c r="AH207" s="330"/>
      <c r="AI207" s="39">
        <v>10</v>
      </c>
      <c r="AJ207" s="374" t="s">
        <v>1451</v>
      </c>
      <c r="AK207" s="358"/>
      <c r="AL207" s="330"/>
      <c r="AM207" s="39">
        <v>60</v>
      </c>
      <c r="AN207" s="374">
        <v>2.4489795918367346E-2</v>
      </c>
      <c r="AO207" s="358"/>
      <c r="AP207" s="330"/>
      <c r="AQ207" s="39">
        <v>185</v>
      </c>
      <c r="AR207" s="374">
        <v>7.5510204081632656E-2</v>
      </c>
      <c r="AS207" s="358"/>
      <c r="AT207" s="330"/>
      <c r="AU207" s="39">
        <v>20</v>
      </c>
      <c r="AV207" s="374" t="s">
        <v>1451</v>
      </c>
      <c r="AW207" s="159"/>
    </row>
    <row r="208" spans="1:49" ht="14.25" customHeight="1" x14ac:dyDescent="0.25">
      <c r="A208" s="253" t="s">
        <v>1292</v>
      </c>
      <c r="B208" s="110" t="s">
        <v>1029</v>
      </c>
      <c r="C208" s="110"/>
      <c r="D208" s="129">
        <v>830</v>
      </c>
      <c r="E208" s="130"/>
      <c r="F208" s="40"/>
      <c r="G208" s="40">
        <v>45</v>
      </c>
      <c r="H208" s="131">
        <v>5.4216867469879519E-2</v>
      </c>
      <c r="I208" s="131"/>
      <c r="J208" s="132"/>
      <c r="K208" s="40">
        <v>520</v>
      </c>
      <c r="L208" s="131">
        <v>0.62650602409638556</v>
      </c>
      <c r="M208" s="133"/>
      <c r="N208" s="131"/>
      <c r="O208" s="40">
        <v>120</v>
      </c>
      <c r="P208" s="131">
        <v>0.14457831325301204</v>
      </c>
      <c r="Q208" s="131"/>
      <c r="R208" s="327"/>
      <c r="S208" s="40">
        <v>55</v>
      </c>
      <c r="T208" s="328">
        <v>7.4324324324324328E-2</v>
      </c>
      <c r="U208" s="527"/>
      <c r="V208" s="330"/>
      <c r="W208" s="39" t="s">
        <v>806</v>
      </c>
      <c r="X208" s="331" t="s">
        <v>806</v>
      </c>
      <c r="Y208" s="352"/>
      <c r="Z208" s="327"/>
      <c r="AA208" s="40" t="s">
        <v>806</v>
      </c>
      <c r="AB208" s="373" t="s">
        <v>806</v>
      </c>
      <c r="AC208" s="426"/>
      <c r="AD208" s="327"/>
      <c r="AE208" s="40">
        <v>30</v>
      </c>
      <c r="AF208" s="373">
        <v>3.614457831325301E-2</v>
      </c>
      <c r="AG208" s="358"/>
      <c r="AH208" s="330"/>
      <c r="AI208" s="39">
        <v>10</v>
      </c>
      <c r="AJ208" s="374">
        <v>1.2048192771084338E-2</v>
      </c>
      <c r="AK208" s="358"/>
      <c r="AL208" s="330"/>
      <c r="AM208" s="39" t="s">
        <v>806</v>
      </c>
      <c r="AN208" s="374" t="s">
        <v>806</v>
      </c>
      <c r="AO208" s="358"/>
      <c r="AP208" s="330"/>
      <c r="AQ208" s="39">
        <v>30</v>
      </c>
      <c r="AR208" s="374">
        <v>3.614457831325301E-2</v>
      </c>
      <c r="AS208" s="358"/>
      <c r="AT208" s="330"/>
      <c r="AU208" s="39">
        <v>10</v>
      </c>
      <c r="AV208" s="374">
        <v>1.2048192771084338E-2</v>
      </c>
      <c r="AW208" s="159"/>
    </row>
    <row r="209" spans="1:49" ht="14.25" customHeight="1" x14ac:dyDescent="0.25">
      <c r="A209" s="253" t="s">
        <v>1293</v>
      </c>
      <c r="B209" s="110" t="s">
        <v>1030</v>
      </c>
      <c r="C209" s="110"/>
      <c r="D209" s="129">
        <v>2425</v>
      </c>
      <c r="E209" s="130"/>
      <c r="F209" s="40"/>
      <c r="G209" s="40">
        <v>70</v>
      </c>
      <c r="H209" s="131">
        <v>2.88659793814433E-2</v>
      </c>
      <c r="I209" s="131"/>
      <c r="J209" s="132"/>
      <c r="K209" s="40">
        <v>1725</v>
      </c>
      <c r="L209" s="131">
        <v>0.71134020618556704</v>
      </c>
      <c r="M209" s="133"/>
      <c r="N209" s="131"/>
      <c r="O209" s="40">
        <v>345</v>
      </c>
      <c r="P209" s="131">
        <v>0.1422680412371134</v>
      </c>
      <c r="Q209" s="131"/>
      <c r="R209" s="327"/>
      <c r="S209" s="40">
        <v>95</v>
      </c>
      <c r="T209" s="328">
        <v>4.2222222222222223E-2</v>
      </c>
      <c r="U209" s="527"/>
      <c r="V209" s="330"/>
      <c r="W209" s="39">
        <v>15</v>
      </c>
      <c r="X209" s="331" t="s">
        <v>1451</v>
      </c>
      <c r="Y209" s="352"/>
      <c r="Z209" s="327"/>
      <c r="AA209" s="40" t="s">
        <v>806</v>
      </c>
      <c r="AB209" s="373" t="s">
        <v>806</v>
      </c>
      <c r="AC209" s="426"/>
      <c r="AD209" s="327"/>
      <c r="AE209" s="40">
        <v>50</v>
      </c>
      <c r="AF209" s="373">
        <v>2.0618556701030927E-2</v>
      </c>
      <c r="AG209" s="358"/>
      <c r="AH209" s="330"/>
      <c r="AI209" s="39">
        <v>30</v>
      </c>
      <c r="AJ209" s="374">
        <v>1.2371134020618556E-2</v>
      </c>
      <c r="AK209" s="358"/>
      <c r="AL209" s="330"/>
      <c r="AM209" s="39">
        <v>15</v>
      </c>
      <c r="AN209" s="374" t="s">
        <v>1451</v>
      </c>
      <c r="AO209" s="358"/>
      <c r="AP209" s="330"/>
      <c r="AQ209" s="39">
        <v>55</v>
      </c>
      <c r="AR209" s="374">
        <v>2.268041237113402E-2</v>
      </c>
      <c r="AS209" s="358"/>
      <c r="AT209" s="330"/>
      <c r="AU209" s="39">
        <v>20</v>
      </c>
      <c r="AV209" s="374" t="s">
        <v>1451</v>
      </c>
      <c r="AW209" s="159"/>
    </row>
    <row r="210" spans="1:49" ht="14.25" customHeight="1" x14ac:dyDescent="0.25">
      <c r="A210" s="103" t="s">
        <v>1294</v>
      </c>
      <c r="B210" s="110" t="s">
        <v>1031</v>
      </c>
      <c r="C210" s="110"/>
      <c r="D210" s="129">
        <v>3175</v>
      </c>
      <c r="E210" s="130"/>
      <c r="F210" s="40"/>
      <c r="G210" s="40">
        <v>185</v>
      </c>
      <c r="H210" s="131">
        <v>5.826771653543307E-2</v>
      </c>
      <c r="I210" s="131"/>
      <c r="J210" s="132"/>
      <c r="K210" s="40">
        <v>2085</v>
      </c>
      <c r="L210" s="131">
        <v>0.6566929133858268</v>
      </c>
      <c r="M210" s="133"/>
      <c r="N210" s="131"/>
      <c r="O210" s="40">
        <v>320</v>
      </c>
      <c r="P210" s="131">
        <v>0.10078740157480315</v>
      </c>
      <c r="Q210" s="131"/>
      <c r="R210" s="327"/>
      <c r="S210" s="40">
        <v>195</v>
      </c>
      <c r="T210" s="328">
        <v>6.9518716577540107E-2</v>
      </c>
      <c r="U210" s="527"/>
      <c r="V210" s="330"/>
      <c r="W210" s="39">
        <v>20</v>
      </c>
      <c r="X210" s="331" t="s">
        <v>1451</v>
      </c>
      <c r="Y210" s="352"/>
      <c r="Z210" s="327"/>
      <c r="AA210" s="40" t="s">
        <v>806</v>
      </c>
      <c r="AB210" s="373" t="s">
        <v>806</v>
      </c>
      <c r="AC210" s="426"/>
      <c r="AD210" s="327"/>
      <c r="AE210" s="40">
        <v>115</v>
      </c>
      <c r="AF210" s="373">
        <v>3.6220472440944881E-2</v>
      </c>
      <c r="AG210" s="358"/>
      <c r="AH210" s="330"/>
      <c r="AI210" s="39">
        <v>15</v>
      </c>
      <c r="AJ210" s="374" t="s">
        <v>1451</v>
      </c>
      <c r="AK210" s="358"/>
      <c r="AL210" s="330"/>
      <c r="AM210" s="39">
        <v>25</v>
      </c>
      <c r="AN210" s="374" t="s">
        <v>1451</v>
      </c>
      <c r="AO210" s="358"/>
      <c r="AP210" s="330"/>
      <c r="AQ210" s="39">
        <v>180</v>
      </c>
      <c r="AR210" s="374">
        <v>5.6692913385826771E-2</v>
      </c>
      <c r="AS210" s="358"/>
      <c r="AT210" s="330"/>
      <c r="AU210" s="39">
        <v>30</v>
      </c>
      <c r="AV210" s="374" t="s">
        <v>1451</v>
      </c>
      <c r="AW210" s="159"/>
    </row>
    <row r="211" spans="1:49" ht="14.25" customHeight="1" x14ac:dyDescent="0.25">
      <c r="A211" s="253" t="s">
        <v>1295</v>
      </c>
      <c r="B211" s="110" t="s">
        <v>1032</v>
      </c>
      <c r="C211" s="110"/>
      <c r="D211" s="129">
        <v>2805</v>
      </c>
      <c r="E211" s="130"/>
      <c r="F211" s="40"/>
      <c r="G211" s="40">
        <v>155</v>
      </c>
      <c r="H211" s="131">
        <v>5.5258467023172907E-2</v>
      </c>
      <c r="I211" s="131"/>
      <c r="J211" s="132"/>
      <c r="K211" s="40">
        <v>1905</v>
      </c>
      <c r="L211" s="131">
        <v>0.67914438502673802</v>
      </c>
      <c r="M211" s="133"/>
      <c r="N211" s="131"/>
      <c r="O211" s="40">
        <v>290</v>
      </c>
      <c r="P211" s="131">
        <v>0.10338680926916222</v>
      </c>
      <c r="Q211" s="131"/>
      <c r="R211" s="327"/>
      <c r="S211" s="40">
        <v>120</v>
      </c>
      <c r="T211" s="328">
        <v>4.8289738430583498E-2</v>
      </c>
      <c r="U211" s="527"/>
      <c r="V211" s="330"/>
      <c r="W211" s="39">
        <v>15</v>
      </c>
      <c r="X211" s="331" t="s">
        <v>1451</v>
      </c>
      <c r="Y211" s="352"/>
      <c r="Z211" s="327"/>
      <c r="AA211" s="40">
        <v>0</v>
      </c>
      <c r="AB211" s="373">
        <v>0</v>
      </c>
      <c r="AC211" s="426"/>
      <c r="AD211" s="327"/>
      <c r="AE211" s="40">
        <v>100</v>
      </c>
      <c r="AF211" s="373">
        <v>3.5650623885918005E-2</v>
      </c>
      <c r="AG211" s="358"/>
      <c r="AH211" s="330"/>
      <c r="AI211" s="39">
        <v>15</v>
      </c>
      <c r="AJ211" s="374" t="s">
        <v>1451</v>
      </c>
      <c r="AK211" s="358"/>
      <c r="AL211" s="330"/>
      <c r="AM211" s="39">
        <v>35</v>
      </c>
      <c r="AN211" s="374">
        <v>1.2477718360071301E-2</v>
      </c>
      <c r="AO211" s="358"/>
      <c r="AP211" s="330"/>
      <c r="AQ211" s="39">
        <v>150</v>
      </c>
      <c r="AR211" s="374">
        <v>5.3475935828877004E-2</v>
      </c>
      <c r="AS211" s="358"/>
      <c r="AT211" s="330"/>
      <c r="AU211" s="39">
        <v>25</v>
      </c>
      <c r="AV211" s="374" t="s">
        <v>1451</v>
      </c>
      <c r="AW211" s="159"/>
    </row>
    <row r="212" spans="1:49" ht="14.25" customHeight="1" x14ac:dyDescent="0.25">
      <c r="A212" s="253" t="s">
        <v>1296</v>
      </c>
      <c r="B212" s="110" t="s">
        <v>1033</v>
      </c>
      <c r="C212" s="110"/>
      <c r="D212" s="129">
        <v>3945</v>
      </c>
      <c r="E212" s="130"/>
      <c r="F212" s="40"/>
      <c r="G212" s="40">
        <v>270</v>
      </c>
      <c r="H212" s="131">
        <v>6.8441064638783272E-2</v>
      </c>
      <c r="I212" s="131"/>
      <c r="J212" s="132"/>
      <c r="K212" s="40">
        <v>2535</v>
      </c>
      <c r="L212" s="131">
        <v>0.64258555133079853</v>
      </c>
      <c r="M212" s="133"/>
      <c r="N212" s="131"/>
      <c r="O212" s="40">
        <v>420</v>
      </c>
      <c r="P212" s="131">
        <v>0.10646387832699619</v>
      </c>
      <c r="Q212" s="131"/>
      <c r="R212" s="327"/>
      <c r="S212" s="40">
        <v>220</v>
      </c>
      <c r="T212" s="328">
        <v>6.3400576368876083E-2</v>
      </c>
      <c r="U212" s="527"/>
      <c r="V212" s="330"/>
      <c r="W212" s="39">
        <v>25</v>
      </c>
      <c r="X212" s="331" t="s">
        <v>1451</v>
      </c>
      <c r="Y212" s="352"/>
      <c r="Z212" s="327"/>
      <c r="AA212" s="40">
        <v>0</v>
      </c>
      <c r="AB212" s="373">
        <v>0</v>
      </c>
      <c r="AC212" s="426"/>
      <c r="AD212" s="327"/>
      <c r="AE212" s="40">
        <v>195</v>
      </c>
      <c r="AF212" s="373">
        <v>4.9429657794676805E-2</v>
      </c>
      <c r="AG212" s="358"/>
      <c r="AH212" s="330"/>
      <c r="AI212" s="39">
        <v>20</v>
      </c>
      <c r="AJ212" s="374" t="s">
        <v>1451</v>
      </c>
      <c r="AK212" s="358"/>
      <c r="AL212" s="330"/>
      <c r="AM212" s="39">
        <v>45</v>
      </c>
      <c r="AN212" s="374">
        <v>1.1406844106463879E-2</v>
      </c>
      <c r="AO212" s="358"/>
      <c r="AP212" s="330"/>
      <c r="AQ212" s="39">
        <v>180</v>
      </c>
      <c r="AR212" s="374">
        <v>4.5627376425855515E-2</v>
      </c>
      <c r="AS212" s="358"/>
      <c r="AT212" s="330"/>
      <c r="AU212" s="39">
        <v>35</v>
      </c>
      <c r="AV212" s="374" t="s">
        <v>1451</v>
      </c>
      <c r="AW212" s="159"/>
    </row>
    <row r="213" spans="1:49" ht="14.25" customHeight="1" x14ac:dyDescent="0.25">
      <c r="A213" s="253" t="s">
        <v>1297</v>
      </c>
      <c r="B213" s="110" t="s">
        <v>1034</v>
      </c>
      <c r="C213" s="110"/>
      <c r="D213" s="129">
        <v>2510</v>
      </c>
      <c r="E213" s="130"/>
      <c r="F213" s="40"/>
      <c r="G213" s="40">
        <v>125</v>
      </c>
      <c r="H213" s="131">
        <v>4.9800796812749001E-2</v>
      </c>
      <c r="I213" s="131"/>
      <c r="J213" s="132"/>
      <c r="K213" s="40">
        <v>1630</v>
      </c>
      <c r="L213" s="131">
        <v>0.64940239043824699</v>
      </c>
      <c r="M213" s="133"/>
      <c r="N213" s="131"/>
      <c r="O213" s="40">
        <v>415</v>
      </c>
      <c r="P213" s="131">
        <v>0.16533864541832669</v>
      </c>
      <c r="Q213" s="131"/>
      <c r="R213" s="327"/>
      <c r="S213" s="40">
        <v>100</v>
      </c>
      <c r="T213" s="328">
        <v>4.405286343612335E-2</v>
      </c>
      <c r="U213" s="527"/>
      <c r="V213" s="330"/>
      <c r="W213" s="39" t="s">
        <v>806</v>
      </c>
      <c r="X213" s="331" t="s">
        <v>806</v>
      </c>
      <c r="Y213" s="352"/>
      <c r="Z213" s="327"/>
      <c r="AA213" s="40" t="s">
        <v>806</v>
      </c>
      <c r="AB213" s="373" t="s">
        <v>806</v>
      </c>
      <c r="AC213" s="426"/>
      <c r="AD213" s="327"/>
      <c r="AE213" s="40">
        <v>85</v>
      </c>
      <c r="AF213" s="373">
        <v>3.386454183266932E-2</v>
      </c>
      <c r="AG213" s="358"/>
      <c r="AH213" s="330"/>
      <c r="AI213" s="39">
        <v>10</v>
      </c>
      <c r="AJ213" s="374" t="s">
        <v>1451</v>
      </c>
      <c r="AK213" s="358"/>
      <c r="AL213" s="330"/>
      <c r="AM213" s="39">
        <v>15</v>
      </c>
      <c r="AN213" s="374" t="s">
        <v>1451</v>
      </c>
      <c r="AO213" s="358"/>
      <c r="AP213" s="330"/>
      <c r="AQ213" s="39">
        <v>90</v>
      </c>
      <c r="AR213" s="374">
        <v>3.5856573705179286E-2</v>
      </c>
      <c r="AS213" s="358"/>
      <c r="AT213" s="330"/>
      <c r="AU213" s="39">
        <v>25</v>
      </c>
      <c r="AV213" s="374" t="s">
        <v>1451</v>
      </c>
      <c r="AW213" s="159"/>
    </row>
    <row r="214" spans="1:49" ht="14.25" customHeight="1" x14ac:dyDescent="0.25">
      <c r="A214" s="253" t="s">
        <v>1298</v>
      </c>
      <c r="B214" s="110" t="s">
        <v>1035</v>
      </c>
      <c r="C214" s="110"/>
      <c r="D214" s="129">
        <v>9610</v>
      </c>
      <c r="E214" s="130"/>
      <c r="F214" s="40"/>
      <c r="G214" s="40">
        <v>575</v>
      </c>
      <c r="H214" s="131">
        <v>5.9833506763787722E-2</v>
      </c>
      <c r="I214" s="131"/>
      <c r="J214" s="132"/>
      <c r="K214" s="40">
        <v>6635</v>
      </c>
      <c r="L214" s="131">
        <v>0.69042663891779399</v>
      </c>
      <c r="M214" s="133"/>
      <c r="N214" s="131"/>
      <c r="O214" s="40">
        <v>1210</v>
      </c>
      <c r="P214" s="131">
        <v>0.1259105098855359</v>
      </c>
      <c r="Q214" s="131"/>
      <c r="R214" s="327"/>
      <c r="S214" s="40">
        <v>250</v>
      </c>
      <c r="T214" s="328">
        <v>2.8620492272467088E-2</v>
      </c>
      <c r="U214" s="527"/>
      <c r="V214" s="330"/>
      <c r="W214" s="39">
        <v>50</v>
      </c>
      <c r="X214" s="331" t="s">
        <v>1451</v>
      </c>
      <c r="Y214" s="352"/>
      <c r="Z214" s="327"/>
      <c r="AA214" s="40">
        <v>15</v>
      </c>
      <c r="AB214" s="373" t="s">
        <v>1451</v>
      </c>
      <c r="AC214" s="426"/>
      <c r="AD214" s="327"/>
      <c r="AE214" s="40">
        <v>480</v>
      </c>
      <c r="AF214" s="373">
        <v>4.9947970863683661E-2</v>
      </c>
      <c r="AG214" s="358"/>
      <c r="AH214" s="330"/>
      <c r="AI214" s="39">
        <v>35</v>
      </c>
      <c r="AJ214" s="374" t="s">
        <v>1451</v>
      </c>
      <c r="AK214" s="358"/>
      <c r="AL214" s="330"/>
      <c r="AM214" s="39">
        <v>75</v>
      </c>
      <c r="AN214" s="374" t="s">
        <v>1451</v>
      </c>
      <c r="AO214" s="358"/>
      <c r="AP214" s="330"/>
      <c r="AQ214" s="39">
        <v>215</v>
      </c>
      <c r="AR214" s="374">
        <v>2.2372528616024973E-2</v>
      </c>
      <c r="AS214" s="358"/>
      <c r="AT214" s="330"/>
      <c r="AU214" s="39">
        <v>70</v>
      </c>
      <c r="AV214" s="374" t="s">
        <v>1451</v>
      </c>
      <c r="AW214" s="159"/>
    </row>
    <row r="215" spans="1:49" ht="14.25" customHeight="1" x14ac:dyDescent="0.25">
      <c r="A215" s="253" t="s">
        <v>1299</v>
      </c>
      <c r="B215" s="110" t="s">
        <v>1036</v>
      </c>
      <c r="C215" s="110"/>
      <c r="D215" s="129">
        <v>5115</v>
      </c>
      <c r="E215" s="130"/>
      <c r="F215" s="40"/>
      <c r="G215" s="40">
        <v>265</v>
      </c>
      <c r="H215" s="131">
        <v>5.1808406647116327E-2</v>
      </c>
      <c r="I215" s="131"/>
      <c r="J215" s="132"/>
      <c r="K215" s="40">
        <v>3450</v>
      </c>
      <c r="L215" s="131">
        <v>0.67448680351906154</v>
      </c>
      <c r="M215" s="133"/>
      <c r="N215" s="131"/>
      <c r="O215" s="40">
        <v>750</v>
      </c>
      <c r="P215" s="131">
        <v>0.1466275659824047</v>
      </c>
      <c r="Q215" s="131"/>
      <c r="R215" s="327"/>
      <c r="S215" s="40">
        <v>165</v>
      </c>
      <c r="T215" s="328">
        <v>3.5483870967741936E-2</v>
      </c>
      <c r="U215" s="527"/>
      <c r="V215" s="330"/>
      <c r="W215" s="39">
        <v>20</v>
      </c>
      <c r="X215" s="331" t="s">
        <v>1451</v>
      </c>
      <c r="Y215" s="352"/>
      <c r="Z215" s="327"/>
      <c r="AA215" s="40" t="s">
        <v>806</v>
      </c>
      <c r="AB215" s="373" t="s">
        <v>806</v>
      </c>
      <c r="AC215" s="426"/>
      <c r="AD215" s="327"/>
      <c r="AE215" s="40">
        <v>190</v>
      </c>
      <c r="AF215" s="373">
        <v>3.7145650048875857E-2</v>
      </c>
      <c r="AG215" s="358"/>
      <c r="AH215" s="330"/>
      <c r="AI215" s="39">
        <v>20</v>
      </c>
      <c r="AJ215" s="374" t="s">
        <v>1451</v>
      </c>
      <c r="AK215" s="358"/>
      <c r="AL215" s="330"/>
      <c r="AM215" s="39">
        <v>50</v>
      </c>
      <c r="AN215" s="374" t="s">
        <v>1451</v>
      </c>
      <c r="AO215" s="358"/>
      <c r="AP215" s="330"/>
      <c r="AQ215" s="39">
        <v>145</v>
      </c>
      <c r="AR215" s="374">
        <v>2.8347996089931573E-2</v>
      </c>
      <c r="AS215" s="358"/>
      <c r="AT215" s="330"/>
      <c r="AU215" s="39">
        <v>55</v>
      </c>
      <c r="AV215" s="374">
        <v>1.0752688172043012E-2</v>
      </c>
      <c r="AW215" s="159"/>
    </row>
    <row r="216" spans="1:49" ht="14.25" customHeight="1" x14ac:dyDescent="0.25">
      <c r="A216" s="253" t="s">
        <v>1300</v>
      </c>
      <c r="B216" s="110" t="s">
        <v>1037</v>
      </c>
      <c r="C216" s="110"/>
      <c r="D216" s="129">
        <v>1675</v>
      </c>
      <c r="E216" s="130"/>
      <c r="F216" s="40"/>
      <c r="G216" s="40">
        <v>95</v>
      </c>
      <c r="H216" s="131">
        <v>5.6716417910447764E-2</v>
      </c>
      <c r="I216" s="131"/>
      <c r="J216" s="132"/>
      <c r="K216" s="40">
        <v>1050</v>
      </c>
      <c r="L216" s="131">
        <v>0.62686567164179108</v>
      </c>
      <c r="M216" s="133"/>
      <c r="N216" s="131"/>
      <c r="O216" s="40">
        <v>205</v>
      </c>
      <c r="P216" s="131">
        <v>0.12238805970149254</v>
      </c>
      <c r="Q216" s="131"/>
      <c r="R216" s="327"/>
      <c r="S216" s="40">
        <v>90</v>
      </c>
      <c r="T216" s="328">
        <v>6.1855670103092786E-2</v>
      </c>
      <c r="U216" s="527"/>
      <c r="V216" s="330"/>
      <c r="W216" s="39">
        <v>15</v>
      </c>
      <c r="X216" s="331" t="s">
        <v>1451</v>
      </c>
      <c r="Y216" s="352"/>
      <c r="Z216" s="327"/>
      <c r="AA216" s="40" t="s">
        <v>806</v>
      </c>
      <c r="AB216" s="373" t="s">
        <v>806</v>
      </c>
      <c r="AC216" s="426"/>
      <c r="AD216" s="327"/>
      <c r="AE216" s="40">
        <v>65</v>
      </c>
      <c r="AF216" s="373">
        <v>3.880597014925373E-2</v>
      </c>
      <c r="AG216" s="358"/>
      <c r="AH216" s="330"/>
      <c r="AI216" s="39">
        <v>15</v>
      </c>
      <c r="AJ216" s="374" t="s">
        <v>1451</v>
      </c>
      <c r="AK216" s="358"/>
      <c r="AL216" s="330"/>
      <c r="AM216" s="39">
        <v>20</v>
      </c>
      <c r="AN216" s="374">
        <v>1.1940298507462687E-2</v>
      </c>
      <c r="AO216" s="358"/>
      <c r="AP216" s="330"/>
      <c r="AQ216" s="39">
        <v>105</v>
      </c>
      <c r="AR216" s="374">
        <v>6.2686567164179099E-2</v>
      </c>
      <c r="AS216" s="358"/>
      <c r="AT216" s="330"/>
      <c r="AU216" s="39">
        <v>20</v>
      </c>
      <c r="AV216" s="374">
        <v>1.1940298507462687E-2</v>
      </c>
      <c r="AW216" s="159"/>
    </row>
    <row r="217" spans="1:49" ht="14.25" customHeight="1" x14ac:dyDescent="0.25">
      <c r="A217" s="103" t="s">
        <v>1301</v>
      </c>
      <c r="B217" s="110" t="s">
        <v>1038</v>
      </c>
      <c r="C217" s="110"/>
      <c r="D217" s="129">
        <v>4720</v>
      </c>
      <c r="E217" s="130"/>
      <c r="F217" s="40"/>
      <c r="G217" s="40">
        <v>260</v>
      </c>
      <c r="H217" s="131">
        <v>5.5084745762711863E-2</v>
      </c>
      <c r="I217" s="131"/>
      <c r="J217" s="132"/>
      <c r="K217" s="40">
        <v>3205</v>
      </c>
      <c r="L217" s="131">
        <v>0.67902542372881358</v>
      </c>
      <c r="M217" s="133"/>
      <c r="N217" s="131"/>
      <c r="O217" s="40">
        <v>530</v>
      </c>
      <c r="P217" s="131">
        <v>0.11228813559322035</v>
      </c>
      <c r="Q217" s="131"/>
      <c r="R217" s="327"/>
      <c r="S217" s="40">
        <v>195</v>
      </c>
      <c r="T217" s="328">
        <v>4.6263345195729534E-2</v>
      </c>
      <c r="U217" s="527"/>
      <c r="V217" s="330"/>
      <c r="W217" s="39">
        <v>25</v>
      </c>
      <c r="X217" s="331" t="s">
        <v>1451</v>
      </c>
      <c r="Y217" s="352"/>
      <c r="Z217" s="327"/>
      <c r="AA217" s="40" t="s">
        <v>806</v>
      </c>
      <c r="AB217" s="373" t="s">
        <v>806</v>
      </c>
      <c r="AC217" s="426"/>
      <c r="AD217" s="327"/>
      <c r="AE217" s="40">
        <v>185</v>
      </c>
      <c r="AF217" s="373">
        <v>3.9194915254237288E-2</v>
      </c>
      <c r="AG217" s="358"/>
      <c r="AH217" s="330"/>
      <c r="AI217" s="39">
        <v>45</v>
      </c>
      <c r="AJ217" s="374" t="s">
        <v>1451</v>
      </c>
      <c r="AK217" s="358"/>
      <c r="AL217" s="330"/>
      <c r="AM217" s="39">
        <v>55</v>
      </c>
      <c r="AN217" s="374">
        <v>1.1652542372881356E-2</v>
      </c>
      <c r="AO217" s="358"/>
      <c r="AP217" s="330"/>
      <c r="AQ217" s="39">
        <v>180</v>
      </c>
      <c r="AR217" s="374">
        <v>3.8135593220338986E-2</v>
      </c>
      <c r="AS217" s="358"/>
      <c r="AT217" s="330"/>
      <c r="AU217" s="39">
        <v>30</v>
      </c>
      <c r="AV217" s="374" t="s">
        <v>1451</v>
      </c>
      <c r="AW217" s="159"/>
    </row>
    <row r="218" spans="1:49" ht="25.5" customHeight="1" x14ac:dyDescent="0.25">
      <c r="A218" s="253" t="s">
        <v>1302</v>
      </c>
      <c r="B218" s="644" t="s">
        <v>1039</v>
      </c>
      <c r="C218" s="645"/>
      <c r="D218" s="129">
        <v>830</v>
      </c>
      <c r="E218" s="130"/>
      <c r="F218" s="40"/>
      <c r="G218" s="40">
        <v>30</v>
      </c>
      <c r="H218" s="131">
        <v>3.614457831325301E-2</v>
      </c>
      <c r="I218" s="131"/>
      <c r="J218" s="132"/>
      <c r="K218" s="40">
        <v>465</v>
      </c>
      <c r="L218" s="131">
        <v>0.56024096385542166</v>
      </c>
      <c r="M218" s="133"/>
      <c r="N218" s="131"/>
      <c r="O218" s="40">
        <v>180</v>
      </c>
      <c r="P218" s="131">
        <v>0.21686746987951808</v>
      </c>
      <c r="Q218" s="131"/>
      <c r="R218" s="327"/>
      <c r="S218" s="40">
        <v>35</v>
      </c>
      <c r="T218" s="328">
        <v>4.9295774647887321E-2</v>
      </c>
      <c r="U218" s="527"/>
      <c r="V218" s="330"/>
      <c r="W218" s="39" t="s">
        <v>806</v>
      </c>
      <c r="X218" s="331" t="s">
        <v>806</v>
      </c>
      <c r="Y218" s="352"/>
      <c r="Z218" s="327"/>
      <c r="AA218" s="40" t="s">
        <v>806</v>
      </c>
      <c r="AB218" s="373" t="s">
        <v>806</v>
      </c>
      <c r="AC218" s="426"/>
      <c r="AD218" s="327"/>
      <c r="AE218" s="40">
        <v>25</v>
      </c>
      <c r="AF218" s="373">
        <v>3.0120481927710843E-2</v>
      </c>
      <c r="AG218" s="358"/>
      <c r="AH218" s="330"/>
      <c r="AI218" s="39">
        <v>10</v>
      </c>
      <c r="AJ218" s="374">
        <v>1.2048192771084338E-2</v>
      </c>
      <c r="AK218" s="358"/>
      <c r="AL218" s="330"/>
      <c r="AM218" s="39" t="s">
        <v>806</v>
      </c>
      <c r="AN218" s="374" t="s">
        <v>806</v>
      </c>
      <c r="AO218" s="358"/>
      <c r="AP218" s="330"/>
      <c r="AQ218" s="39">
        <v>45</v>
      </c>
      <c r="AR218" s="374">
        <v>5.4216867469879519E-2</v>
      </c>
      <c r="AS218" s="358"/>
      <c r="AT218" s="330"/>
      <c r="AU218" s="39">
        <v>20</v>
      </c>
      <c r="AV218" s="374">
        <v>2.4096385542168676E-2</v>
      </c>
      <c r="AW218" s="159"/>
    </row>
    <row r="219" spans="1:49" ht="14.25" customHeight="1" x14ac:dyDescent="0.25">
      <c r="A219" s="253" t="s">
        <v>1303</v>
      </c>
      <c r="B219" s="110" t="s">
        <v>1040</v>
      </c>
      <c r="C219" s="110"/>
      <c r="D219" s="129">
        <v>2970</v>
      </c>
      <c r="E219" s="130"/>
      <c r="F219" s="40"/>
      <c r="G219" s="40">
        <v>205</v>
      </c>
      <c r="H219" s="131">
        <v>6.9023569023569029E-2</v>
      </c>
      <c r="I219" s="131"/>
      <c r="J219" s="132"/>
      <c r="K219" s="40">
        <v>1880</v>
      </c>
      <c r="L219" s="131">
        <v>0.632996632996633</v>
      </c>
      <c r="M219" s="133"/>
      <c r="N219" s="131"/>
      <c r="O219" s="40">
        <v>355</v>
      </c>
      <c r="P219" s="131">
        <v>0.11952861952861953</v>
      </c>
      <c r="Q219" s="131"/>
      <c r="R219" s="327"/>
      <c r="S219" s="40">
        <v>145</v>
      </c>
      <c r="T219" s="328">
        <v>5.5876685934489405E-2</v>
      </c>
      <c r="U219" s="527"/>
      <c r="V219" s="330"/>
      <c r="W219" s="39">
        <v>10</v>
      </c>
      <c r="X219" s="331" t="s">
        <v>1451</v>
      </c>
      <c r="Y219" s="352"/>
      <c r="Z219" s="327"/>
      <c r="AA219" s="40" t="s">
        <v>806</v>
      </c>
      <c r="AB219" s="373" t="s">
        <v>806</v>
      </c>
      <c r="AC219" s="426"/>
      <c r="AD219" s="327"/>
      <c r="AE219" s="40">
        <v>170</v>
      </c>
      <c r="AF219" s="373">
        <v>5.7239057239057242E-2</v>
      </c>
      <c r="AG219" s="358"/>
      <c r="AH219" s="330"/>
      <c r="AI219" s="39" t="s">
        <v>806</v>
      </c>
      <c r="AJ219" s="374" t="s">
        <v>806</v>
      </c>
      <c r="AK219" s="358"/>
      <c r="AL219" s="330"/>
      <c r="AM219" s="39">
        <v>40</v>
      </c>
      <c r="AN219" s="374">
        <v>1.3468013468013467E-2</v>
      </c>
      <c r="AO219" s="358"/>
      <c r="AP219" s="330"/>
      <c r="AQ219" s="39">
        <v>125</v>
      </c>
      <c r="AR219" s="374">
        <v>4.208754208754209E-2</v>
      </c>
      <c r="AS219" s="358"/>
      <c r="AT219" s="330"/>
      <c r="AU219" s="39">
        <v>25</v>
      </c>
      <c r="AV219" s="374" t="s">
        <v>1451</v>
      </c>
      <c r="AW219" s="159"/>
    </row>
    <row r="220" spans="1:49" ht="14.25" customHeight="1" x14ac:dyDescent="0.25">
      <c r="A220" s="253" t="s">
        <v>1304</v>
      </c>
      <c r="B220" s="110" t="s">
        <v>1041</v>
      </c>
      <c r="C220" s="110"/>
      <c r="D220" s="129">
        <v>3115</v>
      </c>
      <c r="E220" s="130"/>
      <c r="F220" s="40"/>
      <c r="G220" s="40">
        <v>190</v>
      </c>
      <c r="H220" s="131">
        <v>6.0995184590690206E-2</v>
      </c>
      <c r="I220" s="131"/>
      <c r="J220" s="132"/>
      <c r="K220" s="40">
        <v>2130</v>
      </c>
      <c r="L220" s="131">
        <v>0.6837881219903692</v>
      </c>
      <c r="M220" s="133"/>
      <c r="N220" s="131"/>
      <c r="O220" s="40">
        <v>405</v>
      </c>
      <c r="P220" s="131">
        <v>0.13001605136436598</v>
      </c>
      <c r="Q220" s="131"/>
      <c r="R220" s="327"/>
      <c r="S220" s="40">
        <v>120</v>
      </c>
      <c r="T220" s="328">
        <v>4.2031523642732049E-2</v>
      </c>
      <c r="U220" s="527"/>
      <c r="V220" s="330"/>
      <c r="W220" s="39">
        <v>10</v>
      </c>
      <c r="X220" s="331" t="s">
        <v>1451</v>
      </c>
      <c r="Y220" s="352"/>
      <c r="Z220" s="327"/>
      <c r="AA220" s="40" t="s">
        <v>806</v>
      </c>
      <c r="AB220" s="373" t="s">
        <v>806</v>
      </c>
      <c r="AC220" s="426"/>
      <c r="AD220" s="327"/>
      <c r="AE220" s="40">
        <v>100</v>
      </c>
      <c r="AF220" s="373">
        <v>3.2102728731942212E-2</v>
      </c>
      <c r="AG220" s="358"/>
      <c r="AH220" s="330"/>
      <c r="AI220" s="39">
        <v>10</v>
      </c>
      <c r="AJ220" s="374" t="s">
        <v>1451</v>
      </c>
      <c r="AK220" s="358"/>
      <c r="AL220" s="330"/>
      <c r="AM220" s="39">
        <v>25</v>
      </c>
      <c r="AN220" s="374" t="s">
        <v>1451</v>
      </c>
      <c r="AO220" s="358"/>
      <c r="AP220" s="330"/>
      <c r="AQ220" s="39">
        <v>80</v>
      </c>
      <c r="AR220" s="374">
        <v>2.5682182985553772E-2</v>
      </c>
      <c r="AS220" s="358"/>
      <c r="AT220" s="330"/>
      <c r="AU220" s="39">
        <v>35</v>
      </c>
      <c r="AV220" s="374">
        <v>1.1235955056179775E-2</v>
      </c>
      <c r="AW220" s="159"/>
    </row>
    <row r="221" spans="1:49" ht="14.25" customHeight="1" x14ac:dyDescent="0.25">
      <c r="A221" s="253" t="s">
        <v>1305</v>
      </c>
      <c r="B221" s="110" t="s">
        <v>1042</v>
      </c>
      <c r="C221" s="110"/>
      <c r="D221" s="129">
        <v>4655</v>
      </c>
      <c r="E221" s="130"/>
      <c r="F221" s="40"/>
      <c r="G221" s="40">
        <v>290</v>
      </c>
      <c r="H221" s="131">
        <v>6.2298603651987111E-2</v>
      </c>
      <c r="I221" s="131"/>
      <c r="J221" s="132"/>
      <c r="K221" s="40">
        <v>2960</v>
      </c>
      <c r="L221" s="131">
        <v>0.63587540279269605</v>
      </c>
      <c r="M221" s="133"/>
      <c r="N221" s="131"/>
      <c r="O221" s="40">
        <v>480</v>
      </c>
      <c r="P221" s="131">
        <v>0.10311493018259936</v>
      </c>
      <c r="Q221" s="131"/>
      <c r="R221" s="327"/>
      <c r="S221" s="40">
        <v>285</v>
      </c>
      <c r="T221" s="328">
        <v>7.0631970260223054E-2</v>
      </c>
      <c r="U221" s="527"/>
      <c r="V221" s="330"/>
      <c r="W221" s="39">
        <v>20</v>
      </c>
      <c r="X221" s="331" t="s">
        <v>1451</v>
      </c>
      <c r="Y221" s="352"/>
      <c r="Z221" s="327"/>
      <c r="AA221" s="40" t="s">
        <v>806</v>
      </c>
      <c r="AB221" s="373" t="s">
        <v>806</v>
      </c>
      <c r="AC221" s="426"/>
      <c r="AD221" s="327"/>
      <c r="AE221" s="40">
        <v>160</v>
      </c>
      <c r="AF221" s="373">
        <v>3.4371643394199784E-2</v>
      </c>
      <c r="AG221" s="358"/>
      <c r="AH221" s="330"/>
      <c r="AI221" s="39">
        <v>25</v>
      </c>
      <c r="AJ221" s="374" t="s">
        <v>1451</v>
      </c>
      <c r="AK221" s="358"/>
      <c r="AL221" s="330"/>
      <c r="AM221" s="39">
        <v>50</v>
      </c>
      <c r="AN221" s="374">
        <v>1.0741138560687433E-2</v>
      </c>
      <c r="AO221" s="358"/>
      <c r="AP221" s="330"/>
      <c r="AQ221" s="39">
        <v>325</v>
      </c>
      <c r="AR221" s="374">
        <v>6.9817400644468314E-2</v>
      </c>
      <c r="AS221" s="358"/>
      <c r="AT221" s="330"/>
      <c r="AU221" s="39">
        <v>50</v>
      </c>
      <c r="AV221" s="374">
        <v>1.0741138560687433E-2</v>
      </c>
      <c r="AW221" s="159"/>
    </row>
    <row r="222" spans="1:49" ht="14.25" customHeight="1" x14ac:dyDescent="0.25">
      <c r="A222" s="253" t="s">
        <v>1306</v>
      </c>
      <c r="B222" s="110" t="s">
        <v>1043</v>
      </c>
      <c r="C222" s="110"/>
      <c r="D222" s="129">
        <v>14450</v>
      </c>
      <c r="E222" s="130"/>
      <c r="F222" s="40"/>
      <c r="G222" s="40">
        <v>820</v>
      </c>
      <c r="H222" s="131">
        <v>5.674740484429066E-2</v>
      </c>
      <c r="I222" s="131"/>
      <c r="J222" s="132"/>
      <c r="K222" s="40">
        <v>10345</v>
      </c>
      <c r="L222" s="131">
        <v>0.71591695501730102</v>
      </c>
      <c r="M222" s="133"/>
      <c r="N222" s="131"/>
      <c r="O222" s="40">
        <v>1555</v>
      </c>
      <c r="P222" s="131">
        <v>0.10761245674740484</v>
      </c>
      <c r="Q222" s="131"/>
      <c r="R222" s="327"/>
      <c r="S222" s="40">
        <v>400</v>
      </c>
      <c r="T222" s="328">
        <v>3.0372057706909643E-2</v>
      </c>
      <c r="U222" s="527"/>
      <c r="V222" s="330"/>
      <c r="W222" s="39">
        <v>50</v>
      </c>
      <c r="X222" s="331" t="s">
        <v>1451</v>
      </c>
      <c r="Y222" s="352"/>
      <c r="Z222" s="327"/>
      <c r="AA222" s="40" t="s">
        <v>806</v>
      </c>
      <c r="AB222" s="373" t="s">
        <v>806</v>
      </c>
      <c r="AC222" s="426"/>
      <c r="AD222" s="327"/>
      <c r="AE222" s="40">
        <v>695</v>
      </c>
      <c r="AF222" s="373">
        <v>4.809688581314879E-2</v>
      </c>
      <c r="AG222" s="358"/>
      <c r="AH222" s="330"/>
      <c r="AI222" s="39">
        <v>40</v>
      </c>
      <c r="AJ222" s="374" t="s">
        <v>1451</v>
      </c>
      <c r="AK222" s="358"/>
      <c r="AL222" s="330"/>
      <c r="AM222" s="39">
        <v>140</v>
      </c>
      <c r="AN222" s="374" t="s">
        <v>1451</v>
      </c>
      <c r="AO222" s="358"/>
      <c r="AP222" s="330"/>
      <c r="AQ222" s="39">
        <v>290</v>
      </c>
      <c r="AR222" s="374">
        <v>2.0069204152249134E-2</v>
      </c>
      <c r="AS222" s="358"/>
      <c r="AT222" s="330"/>
      <c r="AU222" s="39">
        <v>105</v>
      </c>
      <c r="AV222" s="374" t="s">
        <v>1451</v>
      </c>
      <c r="AW222" s="159"/>
    </row>
    <row r="223" spans="1:49" ht="14.25" customHeight="1" x14ac:dyDescent="0.25">
      <c r="A223" s="253" t="s">
        <v>1307</v>
      </c>
      <c r="B223" s="110" t="s">
        <v>1044</v>
      </c>
      <c r="C223" s="110"/>
      <c r="D223" s="129">
        <v>1505</v>
      </c>
      <c r="E223" s="130"/>
      <c r="F223" s="40"/>
      <c r="G223" s="40">
        <v>80</v>
      </c>
      <c r="H223" s="131">
        <v>5.3156146179401995E-2</v>
      </c>
      <c r="I223" s="131"/>
      <c r="J223" s="132"/>
      <c r="K223" s="40">
        <v>1045</v>
      </c>
      <c r="L223" s="131">
        <v>0.69435215946843853</v>
      </c>
      <c r="M223" s="133"/>
      <c r="N223" s="131"/>
      <c r="O223" s="40">
        <v>190</v>
      </c>
      <c r="P223" s="131">
        <v>0.12624584717607973</v>
      </c>
      <c r="Q223" s="131"/>
      <c r="R223" s="327"/>
      <c r="S223" s="40">
        <v>55</v>
      </c>
      <c r="T223" s="328">
        <v>4.0145985401459854E-2</v>
      </c>
      <c r="U223" s="527"/>
      <c r="V223" s="330"/>
      <c r="W223" s="39" t="s">
        <v>806</v>
      </c>
      <c r="X223" s="331" t="s">
        <v>806</v>
      </c>
      <c r="Y223" s="352"/>
      <c r="Z223" s="327"/>
      <c r="AA223" s="40">
        <v>0</v>
      </c>
      <c r="AB223" s="373">
        <v>0</v>
      </c>
      <c r="AC223" s="426"/>
      <c r="AD223" s="327"/>
      <c r="AE223" s="40">
        <v>55</v>
      </c>
      <c r="AF223" s="373">
        <v>3.6544850498338874E-2</v>
      </c>
      <c r="AG223" s="358"/>
      <c r="AH223" s="330"/>
      <c r="AI223" s="39">
        <v>10</v>
      </c>
      <c r="AJ223" s="374" t="s">
        <v>1451</v>
      </c>
      <c r="AK223" s="358"/>
      <c r="AL223" s="330"/>
      <c r="AM223" s="39">
        <v>15</v>
      </c>
      <c r="AN223" s="374" t="s">
        <v>1451</v>
      </c>
      <c r="AO223" s="358"/>
      <c r="AP223" s="330"/>
      <c r="AQ223" s="39">
        <v>35</v>
      </c>
      <c r="AR223" s="374">
        <v>2.3255813953488372E-2</v>
      </c>
      <c r="AS223" s="358"/>
      <c r="AT223" s="330"/>
      <c r="AU223" s="39">
        <v>15</v>
      </c>
      <c r="AV223" s="374" t="s">
        <v>1451</v>
      </c>
      <c r="AW223" s="159"/>
    </row>
    <row r="224" spans="1:49" ht="14.25" customHeight="1" x14ac:dyDescent="0.25">
      <c r="A224" s="253" t="s">
        <v>1308</v>
      </c>
      <c r="B224" s="110" t="s">
        <v>1045</v>
      </c>
      <c r="C224" s="110"/>
      <c r="D224" s="129">
        <v>5500</v>
      </c>
      <c r="E224" s="130"/>
      <c r="F224" s="40"/>
      <c r="G224" s="40">
        <v>390</v>
      </c>
      <c r="H224" s="131">
        <v>7.0909090909090908E-2</v>
      </c>
      <c r="I224" s="131"/>
      <c r="J224" s="132"/>
      <c r="K224" s="40">
        <v>3220</v>
      </c>
      <c r="L224" s="131">
        <v>0.58545454545454545</v>
      </c>
      <c r="M224" s="133"/>
      <c r="N224" s="131"/>
      <c r="O224" s="40">
        <v>635</v>
      </c>
      <c r="P224" s="131">
        <v>0.11545454545454545</v>
      </c>
      <c r="Q224" s="131"/>
      <c r="R224" s="327"/>
      <c r="S224" s="40">
        <v>355</v>
      </c>
      <c r="T224" s="328">
        <v>7.6508620689655166E-2</v>
      </c>
      <c r="U224" s="527"/>
      <c r="V224" s="330"/>
      <c r="W224" s="39">
        <v>40</v>
      </c>
      <c r="X224" s="331" t="s">
        <v>1451</v>
      </c>
      <c r="Y224" s="352"/>
      <c r="Z224" s="327"/>
      <c r="AA224" s="40" t="s">
        <v>806</v>
      </c>
      <c r="AB224" s="373" t="s">
        <v>806</v>
      </c>
      <c r="AC224" s="426"/>
      <c r="AD224" s="327"/>
      <c r="AE224" s="40">
        <v>265</v>
      </c>
      <c r="AF224" s="373">
        <v>4.818181818181818E-2</v>
      </c>
      <c r="AG224" s="358"/>
      <c r="AH224" s="330"/>
      <c r="AI224" s="39">
        <v>30</v>
      </c>
      <c r="AJ224" s="374" t="s">
        <v>1451</v>
      </c>
      <c r="AK224" s="358"/>
      <c r="AL224" s="330"/>
      <c r="AM224" s="39">
        <v>80</v>
      </c>
      <c r="AN224" s="374">
        <v>1.4545454545454545E-2</v>
      </c>
      <c r="AO224" s="358"/>
      <c r="AP224" s="330"/>
      <c r="AQ224" s="39">
        <v>420</v>
      </c>
      <c r="AR224" s="374">
        <v>7.636363636363637E-2</v>
      </c>
      <c r="AS224" s="358"/>
      <c r="AT224" s="330"/>
      <c r="AU224" s="39">
        <v>60</v>
      </c>
      <c r="AV224" s="374">
        <v>1.090909090909091E-2</v>
      </c>
      <c r="AW224" s="159"/>
    </row>
    <row r="225" spans="1:49" ht="14.25" customHeight="1" x14ac:dyDescent="0.25">
      <c r="A225" s="253" t="s">
        <v>1309</v>
      </c>
      <c r="B225" s="110" t="s">
        <v>1046</v>
      </c>
      <c r="C225" s="110"/>
      <c r="D225" s="129">
        <v>1720</v>
      </c>
      <c r="E225" s="130"/>
      <c r="F225" s="40"/>
      <c r="G225" s="40">
        <v>70</v>
      </c>
      <c r="H225" s="131">
        <v>4.0697674418604654E-2</v>
      </c>
      <c r="I225" s="131"/>
      <c r="J225" s="132"/>
      <c r="K225" s="40">
        <v>1275</v>
      </c>
      <c r="L225" s="131">
        <v>0.74127906976744184</v>
      </c>
      <c r="M225" s="133"/>
      <c r="N225" s="131"/>
      <c r="O225" s="40">
        <v>200</v>
      </c>
      <c r="P225" s="131">
        <v>0.11627906976744186</v>
      </c>
      <c r="Q225" s="131"/>
      <c r="R225" s="327"/>
      <c r="S225" s="40">
        <v>40</v>
      </c>
      <c r="T225" s="328">
        <v>2.5236593059936908E-2</v>
      </c>
      <c r="U225" s="527"/>
      <c r="V225" s="330"/>
      <c r="W225" s="39" t="s">
        <v>806</v>
      </c>
      <c r="X225" s="331" t="s">
        <v>806</v>
      </c>
      <c r="Y225" s="352"/>
      <c r="Z225" s="327"/>
      <c r="AA225" s="40" t="s">
        <v>806</v>
      </c>
      <c r="AB225" s="373" t="s">
        <v>806</v>
      </c>
      <c r="AC225" s="426"/>
      <c r="AD225" s="327"/>
      <c r="AE225" s="40">
        <v>75</v>
      </c>
      <c r="AF225" s="373">
        <v>4.3604651162790699E-2</v>
      </c>
      <c r="AG225" s="358"/>
      <c r="AH225" s="330"/>
      <c r="AI225" s="39" t="s">
        <v>806</v>
      </c>
      <c r="AJ225" s="374" t="s">
        <v>806</v>
      </c>
      <c r="AK225" s="358"/>
      <c r="AL225" s="330"/>
      <c r="AM225" s="39">
        <v>15</v>
      </c>
      <c r="AN225" s="374" t="s">
        <v>1451</v>
      </c>
      <c r="AO225" s="358"/>
      <c r="AP225" s="330"/>
      <c r="AQ225" s="39">
        <v>20</v>
      </c>
      <c r="AR225" s="374">
        <v>1.1627906976744186E-2</v>
      </c>
      <c r="AS225" s="358"/>
      <c r="AT225" s="330"/>
      <c r="AU225" s="39">
        <v>15</v>
      </c>
      <c r="AV225" s="374" t="s">
        <v>1451</v>
      </c>
      <c r="AW225" s="159"/>
    </row>
    <row r="226" spans="1:49" ht="14.25" customHeight="1" x14ac:dyDescent="0.25">
      <c r="A226" s="253" t="s">
        <v>1310</v>
      </c>
      <c r="B226" s="110" t="s">
        <v>1047</v>
      </c>
      <c r="C226" s="110"/>
      <c r="D226" s="129">
        <v>2195</v>
      </c>
      <c r="E226" s="130"/>
      <c r="F226" s="40"/>
      <c r="G226" s="40">
        <v>135</v>
      </c>
      <c r="H226" s="131">
        <v>6.1503416856492028E-2</v>
      </c>
      <c r="I226" s="131"/>
      <c r="J226" s="132"/>
      <c r="K226" s="40">
        <v>1330</v>
      </c>
      <c r="L226" s="131">
        <v>0.60592255125284733</v>
      </c>
      <c r="M226" s="133"/>
      <c r="N226" s="131"/>
      <c r="O226" s="40">
        <v>210</v>
      </c>
      <c r="P226" s="131">
        <v>9.5671981776765377E-2</v>
      </c>
      <c r="Q226" s="131"/>
      <c r="R226" s="327"/>
      <c r="S226" s="40">
        <v>190</v>
      </c>
      <c r="T226" s="328">
        <v>0.10106382978723404</v>
      </c>
      <c r="U226" s="527"/>
      <c r="V226" s="330"/>
      <c r="W226" s="39">
        <v>15</v>
      </c>
      <c r="X226" s="331" t="s">
        <v>1451</v>
      </c>
      <c r="Y226" s="352"/>
      <c r="Z226" s="327"/>
      <c r="AA226" s="40" t="s">
        <v>806</v>
      </c>
      <c r="AB226" s="373" t="s">
        <v>806</v>
      </c>
      <c r="AC226" s="426"/>
      <c r="AD226" s="327"/>
      <c r="AE226" s="40">
        <v>70</v>
      </c>
      <c r="AF226" s="373">
        <v>3.1890660592255128E-2</v>
      </c>
      <c r="AG226" s="358"/>
      <c r="AH226" s="330"/>
      <c r="AI226" s="39">
        <v>20</v>
      </c>
      <c r="AJ226" s="374" t="s">
        <v>1451</v>
      </c>
      <c r="AK226" s="358"/>
      <c r="AL226" s="330"/>
      <c r="AM226" s="39">
        <v>30</v>
      </c>
      <c r="AN226" s="374">
        <v>1.366742596810934E-2</v>
      </c>
      <c r="AO226" s="358"/>
      <c r="AP226" s="330"/>
      <c r="AQ226" s="39">
        <v>145</v>
      </c>
      <c r="AR226" s="374">
        <v>6.6059225512528477E-2</v>
      </c>
      <c r="AS226" s="358"/>
      <c r="AT226" s="330"/>
      <c r="AU226" s="39">
        <v>45</v>
      </c>
      <c r="AV226" s="374">
        <v>2.0501138952164009E-2</v>
      </c>
      <c r="AW226" s="159"/>
    </row>
    <row r="227" spans="1:49" ht="14.25" customHeight="1" x14ac:dyDescent="0.25">
      <c r="A227" s="253" t="s">
        <v>1311</v>
      </c>
      <c r="B227" s="110" t="s">
        <v>1048</v>
      </c>
      <c r="C227" s="110"/>
      <c r="D227" s="129">
        <v>1360</v>
      </c>
      <c r="E227" s="130"/>
      <c r="F227" s="40"/>
      <c r="G227" s="40">
        <v>90</v>
      </c>
      <c r="H227" s="131">
        <v>6.6176470588235295E-2</v>
      </c>
      <c r="I227" s="131"/>
      <c r="J227" s="132"/>
      <c r="K227" s="40">
        <v>845</v>
      </c>
      <c r="L227" s="131">
        <v>0.62132352941176472</v>
      </c>
      <c r="M227" s="133"/>
      <c r="N227" s="131"/>
      <c r="O227" s="40">
        <v>195</v>
      </c>
      <c r="P227" s="131">
        <v>0.14338235294117646</v>
      </c>
      <c r="Q227" s="131"/>
      <c r="R227" s="327"/>
      <c r="S227" s="40">
        <v>75</v>
      </c>
      <c r="T227" s="328">
        <v>6.2240663900414939E-2</v>
      </c>
      <c r="U227" s="527"/>
      <c r="V227" s="330"/>
      <c r="W227" s="39" t="s">
        <v>806</v>
      </c>
      <c r="X227" s="331" t="s">
        <v>806</v>
      </c>
      <c r="Y227" s="352"/>
      <c r="Z227" s="327"/>
      <c r="AA227" s="40">
        <v>0</v>
      </c>
      <c r="AB227" s="373">
        <v>0</v>
      </c>
      <c r="AC227" s="426"/>
      <c r="AD227" s="327"/>
      <c r="AE227" s="40">
        <v>50</v>
      </c>
      <c r="AF227" s="373">
        <v>3.6764705882352942E-2</v>
      </c>
      <c r="AG227" s="358"/>
      <c r="AH227" s="330"/>
      <c r="AI227" s="39" t="s">
        <v>806</v>
      </c>
      <c r="AJ227" s="374" t="s">
        <v>806</v>
      </c>
      <c r="AK227" s="358"/>
      <c r="AL227" s="330"/>
      <c r="AM227" s="39" t="s">
        <v>806</v>
      </c>
      <c r="AN227" s="374" t="s">
        <v>806</v>
      </c>
      <c r="AO227" s="358"/>
      <c r="AP227" s="330"/>
      <c r="AQ227" s="39">
        <v>65</v>
      </c>
      <c r="AR227" s="374">
        <v>4.779411764705882E-2</v>
      </c>
      <c r="AS227" s="358"/>
      <c r="AT227" s="330"/>
      <c r="AU227" s="39">
        <v>15</v>
      </c>
      <c r="AV227" s="374">
        <v>1.1029411764705883E-2</v>
      </c>
      <c r="AW227" s="159"/>
    </row>
    <row r="228" spans="1:49" ht="14.25" customHeight="1" x14ac:dyDescent="0.25">
      <c r="A228" s="253"/>
      <c r="B228" s="110"/>
      <c r="C228" s="110"/>
      <c r="D228" s="134"/>
      <c r="E228" s="25"/>
      <c r="F228" s="24"/>
      <c r="G228" s="24"/>
      <c r="H228" s="113"/>
      <c r="I228" s="113"/>
      <c r="J228" s="126"/>
      <c r="K228" s="24"/>
      <c r="L228" s="113"/>
      <c r="M228" s="128"/>
      <c r="N228" s="113"/>
      <c r="O228" s="24"/>
      <c r="P228" s="113"/>
      <c r="Q228" s="113"/>
      <c r="R228" s="327"/>
      <c r="S228" s="40"/>
      <c r="T228" s="328"/>
      <c r="U228" s="527"/>
      <c r="V228" s="330"/>
      <c r="W228" s="39"/>
      <c r="X228" s="331"/>
      <c r="Y228" s="330"/>
      <c r="Z228" s="327"/>
      <c r="AA228" s="40"/>
      <c r="AB228" s="46"/>
      <c r="AC228" s="425"/>
      <c r="AD228" s="327"/>
      <c r="AE228" s="40"/>
      <c r="AF228" s="46"/>
      <c r="AG228" s="329"/>
      <c r="AH228" s="330"/>
      <c r="AI228" s="39"/>
      <c r="AJ228" s="353"/>
      <c r="AK228" s="329"/>
      <c r="AL228" s="330"/>
      <c r="AM228" s="39"/>
      <c r="AN228" s="353"/>
      <c r="AO228" s="329"/>
      <c r="AP228" s="330"/>
      <c r="AQ228" s="39"/>
      <c r="AR228" s="353"/>
      <c r="AS228" s="329"/>
      <c r="AT228" s="330"/>
      <c r="AU228" s="39"/>
      <c r="AV228" s="353"/>
    </row>
    <row r="229" spans="1:49" s="85" customFormat="1" ht="14.25" customHeight="1" x14ac:dyDescent="0.25">
      <c r="A229" s="81" t="s">
        <v>1057</v>
      </c>
    </row>
    <row r="230" spans="1:49" s="85" customFormat="1" ht="12.75" x14ac:dyDescent="0.25">
      <c r="A230" s="11" t="s">
        <v>1056</v>
      </c>
    </row>
    <row r="231" spans="1:49" s="85" customFormat="1" ht="12.75" x14ac:dyDescent="0.25">
      <c r="A231" s="11" t="s">
        <v>1422</v>
      </c>
    </row>
    <row r="232" spans="1:49" s="85" customFormat="1" ht="30" customHeight="1" x14ac:dyDescent="0.25">
      <c r="A232" s="621" t="s">
        <v>1342</v>
      </c>
      <c r="B232" s="621"/>
      <c r="C232" s="621"/>
      <c r="D232" s="621"/>
      <c r="E232" s="621"/>
      <c r="F232" s="621"/>
      <c r="G232" s="621"/>
      <c r="H232" s="621"/>
      <c r="I232" s="621"/>
      <c r="J232" s="621"/>
      <c r="K232" s="621"/>
      <c r="L232" s="621"/>
      <c r="M232" s="621"/>
      <c r="N232" s="621"/>
      <c r="O232" s="621"/>
      <c r="P232" s="621"/>
      <c r="Q232" s="621"/>
      <c r="R232" s="621"/>
      <c r="S232" s="621"/>
      <c r="T232" s="621"/>
      <c r="U232" s="621"/>
      <c r="V232" s="621"/>
      <c r="W232" s="621"/>
      <c r="X232" s="621"/>
      <c r="Y232" s="621"/>
    </row>
    <row r="233" spans="1:49" ht="14.25" customHeight="1" x14ac:dyDescent="0.25">
      <c r="A233" s="85" t="s">
        <v>1440</v>
      </c>
    </row>
    <row r="234" spans="1:49" ht="14.25" customHeight="1" x14ac:dyDescent="0.25">
      <c r="A234" s="11" t="s">
        <v>1341</v>
      </c>
    </row>
  </sheetData>
  <mergeCells count="18">
    <mergeCell ref="A232:Y232"/>
    <mergeCell ref="B218:C218"/>
    <mergeCell ref="AI12:AJ12"/>
    <mergeCell ref="AM12:AN12"/>
    <mergeCell ref="AQ12:AR12"/>
    <mergeCell ref="A1:S2"/>
    <mergeCell ref="AU12:AV12"/>
    <mergeCell ref="B63:C63"/>
    <mergeCell ref="B169:C169"/>
    <mergeCell ref="A5:AF5"/>
    <mergeCell ref="A12:C13"/>
    <mergeCell ref="G12:H12"/>
    <mergeCell ref="K12:L12"/>
    <mergeCell ref="O12:P12"/>
    <mergeCell ref="S12:T12"/>
    <mergeCell ref="W12:X12"/>
    <mergeCell ref="AA12:AB12"/>
    <mergeCell ref="AE12:AF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8B92"/>
  </sheetPr>
  <dimension ref="A1:BG30"/>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2.5703125" style="103" customWidth="1"/>
    <col min="3" max="3" width="35.140625" style="103" customWidth="1"/>
    <col min="4" max="4" width="9.140625" style="103" customWidth="1"/>
    <col min="5" max="6" width="1.140625" style="103" customWidth="1"/>
    <col min="7" max="7" width="9.85546875" style="103" customWidth="1"/>
    <col min="8" max="8" width="8" style="103" customWidth="1"/>
    <col min="9" max="10" width="1.140625" style="103" customWidth="1"/>
    <col min="11" max="11" width="9.85546875" style="103" customWidth="1"/>
    <col min="12" max="12" width="8" style="103" customWidth="1"/>
    <col min="13" max="14" width="1.140625" style="103" customWidth="1"/>
    <col min="15" max="15" width="9.85546875" style="103" customWidth="1"/>
    <col min="16" max="16" width="8" style="103" customWidth="1"/>
    <col min="17" max="18" width="1.140625" style="103" customWidth="1"/>
    <col min="19" max="19" width="9.85546875" style="103" customWidth="1"/>
    <col min="20" max="20" width="8" style="103" customWidth="1"/>
    <col min="21" max="22" width="1.140625" style="103" customWidth="1"/>
    <col min="23" max="24" width="9.140625" style="103"/>
    <col min="25" max="26" width="1.140625" style="103" customWidth="1"/>
    <col min="27" max="28" width="9.140625" style="103"/>
    <col min="29" max="30" width="1.140625" style="103" customWidth="1"/>
    <col min="31" max="32" width="9.140625" style="103"/>
    <col min="33" max="34" width="1.140625" style="103" customWidth="1"/>
    <col min="35" max="36" width="9.140625" style="103"/>
    <col min="37" max="38" width="1.140625" style="103" customWidth="1"/>
    <col min="39" max="40" width="9.140625" style="103"/>
    <col min="41" max="42" width="1.140625" style="103" customWidth="1"/>
    <col min="43" max="44" width="9.140625" style="103"/>
    <col min="45" max="46" width="1.140625" style="103" customWidth="1"/>
    <col min="47" max="258" width="9.140625" style="103"/>
    <col min="259" max="259" width="2" style="103" customWidth="1"/>
    <col min="260" max="260" width="2.28515625" style="103" customWidth="1"/>
    <col min="261" max="261" width="25.42578125" style="103" customWidth="1"/>
    <col min="262" max="272" width="9.140625" style="103" customWidth="1"/>
    <col min="273" max="273" width="13.5703125" style="103" customWidth="1"/>
    <col min="274" max="514" width="9.140625" style="103"/>
    <col min="515" max="515" width="2" style="103" customWidth="1"/>
    <col min="516" max="516" width="2.28515625" style="103" customWidth="1"/>
    <col min="517" max="517" width="25.42578125" style="103" customWidth="1"/>
    <col min="518" max="528" width="9.140625" style="103" customWidth="1"/>
    <col min="529" max="529" width="13.5703125" style="103" customWidth="1"/>
    <col min="530" max="770" width="9.140625" style="103"/>
    <col min="771" max="771" width="2" style="103" customWidth="1"/>
    <col min="772" max="772" width="2.28515625" style="103" customWidth="1"/>
    <col min="773" max="773" width="25.42578125" style="103" customWidth="1"/>
    <col min="774" max="784" width="9.140625" style="103" customWidth="1"/>
    <col min="785" max="785" width="13.5703125" style="103" customWidth="1"/>
    <col min="786" max="1026" width="9.140625" style="103"/>
    <col min="1027" max="1027" width="2" style="103" customWidth="1"/>
    <col min="1028" max="1028" width="2.28515625" style="103" customWidth="1"/>
    <col min="1029" max="1029" width="25.42578125" style="103" customWidth="1"/>
    <col min="1030" max="1040" width="9.140625" style="103" customWidth="1"/>
    <col min="1041" max="1041" width="13.5703125" style="103" customWidth="1"/>
    <col min="1042" max="1282" width="9.140625" style="103"/>
    <col min="1283" max="1283" width="2" style="103" customWidth="1"/>
    <col min="1284" max="1284" width="2.28515625" style="103" customWidth="1"/>
    <col min="1285" max="1285" width="25.42578125" style="103" customWidth="1"/>
    <col min="1286" max="1296" width="9.140625" style="103" customWidth="1"/>
    <col min="1297" max="1297" width="13.5703125" style="103" customWidth="1"/>
    <col min="1298" max="1538" width="9.140625" style="103"/>
    <col min="1539" max="1539" width="2" style="103" customWidth="1"/>
    <col min="1540" max="1540" width="2.28515625" style="103" customWidth="1"/>
    <col min="1541" max="1541" width="25.42578125" style="103" customWidth="1"/>
    <col min="1542" max="1552" width="9.140625" style="103" customWidth="1"/>
    <col min="1553" max="1553" width="13.5703125" style="103" customWidth="1"/>
    <col min="1554" max="1794" width="9.140625" style="103"/>
    <col min="1795" max="1795" width="2" style="103" customWidth="1"/>
    <col min="1796" max="1796" width="2.28515625" style="103" customWidth="1"/>
    <col min="1797" max="1797" width="25.42578125" style="103" customWidth="1"/>
    <col min="1798" max="1808" width="9.140625" style="103" customWidth="1"/>
    <col min="1809" max="1809" width="13.5703125" style="103" customWidth="1"/>
    <col min="1810" max="2050" width="9.140625" style="103"/>
    <col min="2051" max="2051" width="2" style="103" customWidth="1"/>
    <col min="2052" max="2052" width="2.28515625" style="103" customWidth="1"/>
    <col min="2053" max="2053" width="25.42578125" style="103" customWidth="1"/>
    <col min="2054" max="2064" width="9.140625" style="103" customWidth="1"/>
    <col min="2065" max="2065" width="13.5703125" style="103" customWidth="1"/>
    <col min="2066" max="2306" width="9.140625" style="103"/>
    <col min="2307" max="2307" width="2" style="103" customWidth="1"/>
    <col min="2308" max="2308" width="2.28515625" style="103" customWidth="1"/>
    <col min="2309" max="2309" width="25.42578125" style="103" customWidth="1"/>
    <col min="2310" max="2320" width="9.140625" style="103" customWidth="1"/>
    <col min="2321" max="2321" width="13.5703125" style="103" customWidth="1"/>
    <col min="2322" max="2562" width="9.140625" style="103"/>
    <col min="2563" max="2563" width="2" style="103" customWidth="1"/>
    <col min="2564" max="2564" width="2.28515625" style="103" customWidth="1"/>
    <col min="2565" max="2565" width="25.42578125" style="103" customWidth="1"/>
    <col min="2566" max="2576" width="9.140625" style="103" customWidth="1"/>
    <col min="2577" max="2577" width="13.5703125" style="103" customWidth="1"/>
    <col min="2578" max="2818" width="9.140625" style="103"/>
    <col min="2819" max="2819" width="2" style="103" customWidth="1"/>
    <col min="2820" max="2820" width="2.28515625" style="103" customWidth="1"/>
    <col min="2821" max="2821" width="25.42578125" style="103" customWidth="1"/>
    <col min="2822" max="2832" width="9.140625" style="103" customWidth="1"/>
    <col min="2833" max="2833" width="13.5703125" style="103" customWidth="1"/>
    <col min="2834" max="3074" width="9.140625" style="103"/>
    <col min="3075" max="3075" width="2" style="103" customWidth="1"/>
    <col min="3076" max="3076" width="2.28515625" style="103" customWidth="1"/>
    <col min="3077" max="3077" width="25.42578125" style="103" customWidth="1"/>
    <col min="3078" max="3088" width="9.140625" style="103" customWidth="1"/>
    <col min="3089" max="3089" width="13.5703125" style="103" customWidth="1"/>
    <col min="3090" max="3330" width="9.140625" style="103"/>
    <col min="3331" max="3331" width="2" style="103" customWidth="1"/>
    <col min="3332" max="3332" width="2.28515625" style="103" customWidth="1"/>
    <col min="3333" max="3333" width="25.42578125" style="103" customWidth="1"/>
    <col min="3334" max="3344" width="9.140625" style="103" customWidth="1"/>
    <col min="3345" max="3345" width="13.5703125" style="103" customWidth="1"/>
    <col min="3346" max="3586" width="9.140625" style="103"/>
    <col min="3587" max="3587" width="2" style="103" customWidth="1"/>
    <col min="3588" max="3588" width="2.28515625" style="103" customWidth="1"/>
    <col min="3589" max="3589" width="25.42578125" style="103" customWidth="1"/>
    <col min="3590" max="3600" width="9.140625" style="103" customWidth="1"/>
    <col min="3601" max="3601" width="13.5703125" style="103" customWidth="1"/>
    <col min="3602" max="3842" width="9.140625" style="103"/>
    <col min="3843" max="3843" width="2" style="103" customWidth="1"/>
    <col min="3844" max="3844" width="2.28515625" style="103" customWidth="1"/>
    <col min="3845" max="3845" width="25.42578125" style="103" customWidth="1"/>
    <col min="3846" max="3856" width="9.140625" style="103" customWidth="1"/>
    <col min="3857" max="3857" width="13.5703125" style="103" customWidth="1"/>
    <col min="3858" max="4098" width="9.140625" style="103"/>
    <col min="4099" max="4099" width="2" style="103" customWidth="1"/>
    <col min="4100" max="4100" width="2.28515625" style="103" customWidth="1"/>
    <col min="4101" max="4101" width="25.42578125" style="103" customWidth="1"/>
    <col min="4102" max="4112" width="9.140625" style="103" customWidth="1"/>
    <col min="4113" max="4113" width="13.5703125" style="103" customWidth="1"/>
    <col min="4114" max="4354" width="9.140625" style="103"/>
    <col min="4355" max="4355" width="2" style="103" customWidth="1"/>
    <col min="4356" max="4356" width="2.28515625" style="103" customWidth="1"/>
    <col min="4357" max="4357" width="25.42578125" style="103" customWidth="1"/>
    <col min="4358" max="4368" width="9.140625" style="103" customWidth="1"/>
    <col min="4369" max="4369" width="13.5703125" style="103" customWidth="1"/>
    <col min="4370" max="4610" width="9.140625" style="103"/>
    <col min="4611" max="4611" width="2" style="103" customWidth="1"/>
    <col min="4612" max="4612" width="2.28515625" style="103" customWidth="1"/>
    <col min="4613" max="4613" width="25.42578125" style="103" customWidth="1"/>
    <col min="4614" max="4624" width="9.140625" style="103" customWidth="1"/>
    <col min="4625" max="4625" width="13.5703125" style="103" customWidth="1"/>
    <col min="4626" max="4866" width="9.140625" style="103"/>
    <col min="4867" max="4867" width="2" style="103" customWidth="1"/>
    <col min="4868" max="4868" width="2.28515625" style="103" customWidth="1"/>
    <col min="4869" max="4869" width="25.42578125" style="103" customWidth="1"/>
    <col min="4870" max="4880" width="9.140625" style="103" customWidth="1"/>
    <col min="4881" max="4881" width="13.5703125" style="103" customWidth="1"/>
    <col min="4882" max="5122" width="9.140625" style="103"/>
    <col min="5123" max="5123" width="2" style="103" customWidth="1"/>
    <col min="5124" max="5124" width="2.28515625" style="103" customWidth="1"/>
    <col min="5125" max="5125" width="25.42578125" style="103" customWidth="1"/>
    <col min="5126" max="5136" width="9.140625" style="103" customWidth="1"/>
    <col min="5137" max="5137" width="13.5703125" style="103" customWidth="1"/>
    <col min="5138" max="5378" width="9.140625" style="103"/>
    <col min="5379" max="5379" width="2" style="103" customWidth="1"/>
    <col min="5380" max="5380" width="2.28515625" style="103" customWidth="1"/>
    <col min="5381" max="5381" width="25.42578125" style="103" customWidth="1"/>
    <col min="5382" max="5392" width="9.140625" style="103" customWidth="1"/>
    <col min="5393" max="5393" width="13.5703125" style="103" customWidth="1"/>
    <col min="5394" max="5634" width="9.140625" style="103"/>
    <col min="5635" max="5635" width="2" style="103" customWidth="1"/>
    <col min="5636" max="5636" width="2.28515625" style="103" customWidth="1"/>
    <col min="5637" max="5637" width="25.42578125" style="103" customWidth="1"/>
    <col min="5638" max="5648" width="9.140625" style="103" customWidth="1"/>
    <col min="5649" max="5649" width="13.5703125" style="103" customWidth="1"/>
    <col min="5650" max="5890" width="9.140625" style="103"/>
    <col min="5891" max="5891" width="2" style="103" customWidth="1"/>
    <col min="5892" max="5892" width="2.28515625" style="103" customWidth="1"/>
    <col min="5893" max="5893" width="25.42578125" style="103" customWidth="1"/>
    <col min="5894" max="5904" width="9.140625" style="103" customWidth="1"/>
    <col min="5905" max="5905" width="13.5703125" style="103" customWidth="1"/>
    <col min="5906" max="6146" width="9.140625" style="103"/>
    <col min="6147" max="6147" width="2" style="103" customWidth="1"/>
    <col min="6148" max="6148" width="2.28515625" style="103" customWidth="1"/>
    <col min="6149" max="6149" width="25.42578125" style="103" customWidth="1"/>
    <col min="6150" max="6160" width="9.140625" style="103" customWidth="1"/>
    <col min="6161" max="6161" width="13.5703125" style="103" customWidth="1"/>
    <col min="6162" max="6402" width="9.140625" style="103"/>
    <col min="6403" max="6403" width="2" style="103" customWidth="1"/>
    <col min="6404" max="6404" width="2.28515625" style="103" customWidth="1"/>
    <col min="6405" max="6405" width="25.42578125" style="103" customWidth="1"/>
    <col min="6406" max="6416" width="9.140625" style="103" customWidth="1"/>
    <col min="6417" max="6417" width="13.5703125" style="103" customWidth="1"/>
    <col min="6418" max="6658" width="9.140625" style="103"/>
    <col min="6659" max="6659" width="2" style="103" customWidth="1"/>
    <col min="6660" max="6660" width="2.28515625" style="103" customWidth="1"/>
    <col min="6661" max="6661" width="25.42578125" style="103" customWidth="1"/>
    <col min="6662" max="6672" width="9.140625" style="103" customWidth="1"/>
    <col min="6673" max="6673" width="13.5703125" style="103" customWidth="1"/>
    <col min="6674" max="6914" width="9.140625" style="103"/>
    <col min="6915" max="6915" width="2" style="103" customWidth="1"/>
    <col min="6916" max="6916" width="2.28515625" style="103" customWidth="1"/>
    <col min="6917" max="6917" width="25.42578125" style="103" customWidth="1"/>
    <col min="6918" max="6928" width="9.140625" style="103" customWidth="1"/>
    <col min="6929" max="6929" width="13.5703125" style="103" customWidth="1"/>
    <col min="6930" max="7170" width="9.140625" style="103"/>
    <col min="7171" max="7171" width="2" style="103" customWidth="1"/>
    <col min="7172" max="7172" width="2.28515625" style="103" customWidth="1"/>
    <col min="7173" max="7173" width="25.42578125" style="103" customWidth="1"/>
    <col min="7174" max="7184" width="9.140625" style="103" customWidth="1"/>
    <col min="7185" max="7185" width="13.5703125" style="103" customWidth="1"/>
    <col min="7186" max="7426" width="9.140625" style="103"/>
    <col min="7427" max="7427" width="2" style="103" customWidth="1"/>
    <col min="7428" max="7428" width="2.28515625" style="103" customWidth="1"/>
    <col min="7429" max="7429" width="25.42578125" style="103" customWidth="1"/>
    <col min="7430" max="7440" width="9.140625" style="103" customWidth="1"/>
    <col min="7441" max="7441" width="13.5703125" style="103" customWidth="1"/>
    <col min="7442" max="7682" width="9.140625" style="103"/>
    <col min="7683" max="7683" width="2" style="103" customWidth="1"/>
    <col min="7684" max="7684" width="2.28515625" style="103" customWidth="1"/>
    <col min="7685" max="7685" width="25.42578125" style="103" customWidth="1"/>
    <col min="7686" max="7696" width="9.140625" style="103" customWidth="1"/>
    <col min="7697" max="7697" width="13.5703125" style="103" customWidth="1"/>
    <col min="7698" max="7938" width="9.140625" style="103"/>
    <col min="7939" max="7939" width="2" style="103" customWidth="1"/>
    <col min="7940" max="7940" width="2.28515625" style="103" customWidth="1"/>
    <col min="7941" max="7941" width="25.42578125" style="103" customWidth="1"/>
    <col min="7942" max="7952" width="9.140625" style="103" customWidth="1"/>
    <col min="7953" max="7953" width="13.5703125" style="103" customWidth="1"/>
    <col min="7954" max="8194" width="9.140625" style="103"/>
    <col min="8195" max="8195" width="2" style="103" customWidth="1"/>
    <col min="8196" max="8196" width="2.28515625" style="103" customWidth="1"/>
    <col min="8197" max="8197" width="25.42578125" style="103" customWidth="1"/>
    <col min="8198" max="8208" width="9.140625" style="103" customWidth="1"/>
    <col min="8209" max="8209" width="13.5703125" style="103" customWidth="1"/>
    <col min="8210" max="8450" width="9.140625" style="103"/>
    <col min="8451" max="8451" width="2" style="103" customWidth="1"/>
    <col min="8452" max="8452" width="2.28515625" style="103" customWidth="1"/>
    <col min="8453" max="8453" width="25.42578125" style="103" customWidth="1"/>
    <col min="8454" max="8464" width="9.140625" style="103" customWidth="1"/>
    <col min="8465" max="8465" width="13.5703125" style="103" customWidth="1"/>
    <col min="8466" max="8706" width="9.140625" style="103"/>
    <col min="8707" max="8707" width="2" style="103" customWidth="1"/>
    <col min="8708" max="8708" width="2.28515625" style="103" customWidth="1"/>
    <col min="8709" max="8709" width="25.42578125" style="103" customWidth="1"/>
    <col min="8710" max="8720" width="9.140625" style="103" customWidth="1"/>
    <col min="8721" max="8721" width="13.5703125" style="103" customWidth="1"/>
    <col min="8722" max="8962" width="9.140625" style="103"/>
    <col min="8963" max="8963" width="2" style="103" customWidth="1"/>
    <col min="8964" max="8964" width="2.28515625" style="103" customWidth="1"/>
    <col min="8965" max="8965" width="25.42578125" style="103" customWidth="1"/>
    <col min="8966" max="8976" width="9.140625" style="103" customWidth="1"/>
    <col min="8977" max="8977" width="13.5703125" style="103" customWidth="1"/>
    <col min="8978" max="9218" width="9.140625" style="103"/>
    <col min="9219" max="9219" width="2" style="103" customWidth="1"/>
    <col min="9220" max="9220" width="2.28515625" style="103" customWidth="1"/>
    <col min="9221" max="9221" width="25.42578125" style="103" customWidth="1"/>
    <col min="9222" max="9232" width="9.140625" style="103" customWidth="1"/>
    <col min="9233" max="9233" width="13.5703125" style="103" customWidth="1"/>
    <col min="9234" max="9474" width="9.140625" style="103"/>
    <col min="9475" max="9475" width="2" style="103" customWidth="1"/>
    <col min="9476" max="9476" width="2.28515625" style="103" customWidth="1"/>
    <col min="9477" max="9477" width="25.42578125" style="103" customWidth="1"/>
    <col min="9478" max="9488" width="9.140625" style="103" customWidth="1"/>
    <col min="9489" max="9489" width="13.5703125" style="103" customWidth="1"/>
    <col min="9490" max="9730" width="9.140625" style="103"/>
    <col min="9731" max="9731" width="2" style="103" customWidth="1"/>
    <col min="9732" max="9732" width="2.28515625" style="103" customWidth="1"/>
    <col min="9733" max="9733" width="25.42578125" style="103" customWidth="1"/>
    <col min="9734" max="9744" width="9.140625" style="103" customWidth="1"/>
    <col min="9745" max="9745" width="13.5703125" style="103" customWidth="1"/>
    <col min="9746" max="9986" width="9.140625" style="103"/>
    <col min="9987" max="9987" width="2" style="103" customWidth="1"/>
    <col min="9988" max="9988" width="2.28515625" style="103" customWidth="1"/>
    <col min="9989" max="9989" width="25.42578125" style="103" customWidth="1"/>
    <col min="9990" max="10000" width="9.140625" style="103" customWidth="1"/>
    <col min="10001" max="10001" width="13.5703125" style="103" customWidth="1"/>
    <col min="10002" max="10242" width="9.140625" style="103"/>
    <col min="10243" max="10243" width="2" style="103" customWidth="1"/>
    <col min="10244" max="10244" width="2.28515625" style="103" customWidth="1"/>
    <col min="10245" max="10245" width="25.42578125" style="103" customWidth="1"/>
    <col min="10246" max="10256" width="9.140625" style="103" customWidth="1"/>
    <col min="10257" max="10257" width="13.5703125" style="103" customWidth="1"/>
    <col min="10258" max="10498" width="9.140625" style="103"/>
    <col min="10499" max="10499" width="2" style="103" customWidth="1"/>
    <col min="10500" max="10500" width="2.28515625" style="103" customWidth="1"/>
    <col min="10501" max="10501" width="25.42578125" style="103" customWidth="1"/>
    <col min="10502" max="10512" width="9.140625" style="103" customWidth="1"/>
    <col min="10513" max="10513" width="13.5703125" style="103" customWidth="1"/>
    <col min="10514" max="10754" width="9.140625" style="103"/>
    <col min="10755" max="10755" width="2" style="103" customWidth="1"/>
    <col min="10756" max="10756" width="2.28515625" style="103" customWidth="1"/>
    <col min="10757" max="10757" width="25.42578125" style="103" customWidth="1"/>
    <col min="10758" max="10768" width="9.140625" style="103" customWidth="1"/>
    <col min="10769" max="10769" width="13.5703125" style="103" customWidth="1"/>
    <col min="10770" max="11010" width="9.140625" style="103"/>
    <col min="11011" max="11011" width="2" style="103" customWidth="1"/>
    <col min="11012" max="11012" width="2.28515625" style="103" customWidth="1"/>
    <col min="11013" max="11013" width="25.42578125" style="103" customWidth="1"/>
    <col min="11014" max="11024" width="9.140625" style="103" customWidth="1"/>
    <col min="11025" max="11025" width="13.5703125" style="103" customWidth="1"/>
    <col min="11026" max="11266" width="9.140625" style="103"/>
    <col min="11267" max="11267" width="2" style="103" customWidth="1"/>
    <col min="11268" max="11268" width="2.28515625" style="103" customWidth="1"/>
    <col min="11269" max="11269" width="25.42578125" style="103" customWidth="1"/>
    <col min="11270" max="11280" width="9.140625" style="103" customWidth="1"/>
    <col min="11281" max="11281" width="13.5703125" style="103" customWidth="1"/>
    <col min="11282" max="11522" width="9.140625" style="103"/>
    <col min="11523" max="11523" width="2" style="103" customWidth="1"/>
    <col min="11524" max="11524" width="2.28515625" style="103" customWidth="1"/>
    <col min="11525" max="11525" width="25.42578125" style="103" customWidth="1"/>
    <col min="11526" max="11536" width="9.140625" style="103" customWidth="1"/>
    <col min="11537" max="11537" width="13.5703125" style="103" customWidth="1"/>
    <col min="11538" max="11778" width="9.140625" style="103"/>
    <col min="11779" max="11779" width="2" style="103" customWidth="1"/>
    <col min="11780" max="11780" width="2.28515625" style="103" customWidth="1"/>
    <col min="11781" max="11781" width="25.42578125" style="103" customWidth="1"/>
    <col min="11782" max="11792" width="9.140625" style="103" customWidth="1"/>
    <col min="11793" max="11793" width="13.5703125" style="103" customWidth="1"/>
    <col min="11794" max="12034" width="9.140625" style="103"/>
    <col min="12035" max="12035" width="2" style="103" customWidth="1"/>
    <col min="12036" max="12036" width="2.28515625" style="103" customWidth="1"/>
    <col min="12037" max="12037" width="25.42578125" style="103" customWidth="1"/>
    <col min="12038" max="12048" width="9.140625" style="103" customWidth="1"/>
    <col min="12049" max="12049" width="13.5703125" style="103" customWidth="1"/>
    <col min="12050" max="12290" width="9.140625" style="103"/>
    <col min="12291" max="12291" width="2" style="103" customWidth="1"/>
    <col min="12292" max="12292" width="2.28515625" style="103" customWidth="1"/>
    <col min="12293" max="12293" width="25.42578125" style="103" customWidth="1"/>
    <col min="12294" max="12304" width="9.140625" style="103" customWidth="1"/>
    <col min="12305" max="12305" width="13.5703125" style="103" customWidth="1"/>
    <col min="12306" max="12546" width="9.140625" style="103"/>
    <col min="12547" max="12547" width="2" style="103" customWidth="1"/>
    <col min="12548" max="12548" width="2.28515625" style="103" customWidth="1"/>
    <col min="12549" max="12549" width="25.42578125" style="103" customWidth="1"/>
    <col min="12550" max="12560" width="9.140625" style="103" customWidth="1"/>
    <col min="12561" max="12561" width="13.5703125" style="103" customWidth="1"/>
    <col min="12562" max="12802" width="9.140625" style="103"/>
    <col min="12803" max="12803" width="2" style="103" customWidth="1"/>
    <col min="12804" max="12804" width="2.28515625" style="103" customWidth="1"/>
    <col min="12805" max="12805" width="25.42578125" style="103" customWidth="1"/>
    <col min="12806" max="12816" width="9.140625" style="103" customWidth="1"/>
    <col min="12817" max="12817" width="13.5703125" style="103" customWidth="1"/>
    <col min="12818" max="13058" width="9.140625" style="103"/>
    <col min="13059" max="13059" width="2" style="103" customWidth="1"/>
    <col min="13060" max="13060" width="2.28515625" style="103" customWidth="1"/>
    <col min="13061" max="13061" width="25.42578125" style="103" customWidth="1"/>
    <col min="13062" max="13072" width="9.140625" style="103" customWidth="1"/>
    <col min="13073" max="13073" width="13.5703125" style="103" customWidth="1"/>
    <col min="13074" max="13314" width="9.140625" style="103"/>
    <col min="13315" max="13315" width="2" style="103" customWidth="1"/>
    <col min="13316" max="13316" width="2.28515625" style="103" customWidth="1"/>
    <col min="13317" max="13317" width="25.42578125" style="103" customWidth="1"/>
    <col min="13318" max="13328" width="9.140625" style="103" customWidth="1"/>
    <col min="13329" max="13329" width="13.5703125" style="103" customWidth="1"/>
    <col min="13330" max="13570" width="9.140625" style="103"/>
    <col min="13571" max="13571" width="2" style="103" customWidth="1"/>
    <col min="13572" max="13572" width="2.28515625" style="103" customWidth="1"/>
    <col min="13573" max="13573" width="25.42578125" style="103" customWidth="1"/>
    <col min="13574" max="13584" width="9.140625" style="103" customWidth="1"/>
    <col min="13585" max="13585" width="13.5703125" style="103" customWidth="1"/>
    <col min="13586" max="13826" width="9.140625" style="103"/>
    <col min="13827" max="13827" width="2" style="103" customWidth="1"/>
    <col min="13828" max="13828" width="2.28515625" style="103" customWidth="1"/>
    <col min="13829" max="13829" width="25.42578125" style="103" customWidth="1"/>
    <col min="13830" max="13840" width="9.140625" style="103" customWidth="1"/>
    <col min="13841" max="13841" width="13.5703125" style="103" customWidth="1"/>
    <col min="13842" max="14082" width="9.140625" style="103"/>
    <col min="14083" max="14083" width="2" style="103" customWidth="1"/>
    <col min="14084" max="14084" width="2.28515625" style="103" customWidth="1"/>
    <col min="14085" max="14085" width="25.42578125" style="103" customWidth="1"/>
    <col min="14086" max="14096" width="9.140625" style="103" customWidth="1"/>
    <col min="14097" max="14097" width="13.5703125" style="103" customWidth="1"/>
    <col min="14098" max="14338" width="9.140625" style="103"/>
    <col min="14339" max="14339" width="2" style="103" customWidth="1"/>
    <col min="14340" max="14340" width="2.28515625" style="103" customWidth="1"/>
    <col min="14341" max="14341" width="25.42578125" style="103" customWidth="1"/>
    <col min="14342" max="14352" width="9.140625" style="103" customWidth="1"/>
    <col min="14353" max="14353" width="13.5703125" style="103" customWidth="1"/>
    <col min="14354" max="14594" width="9.140625" style="103"/>
    <col min="14595" max="14595" width="2" style="103" customWidth="1"/>
    <col min="14596" max="14596" width="2.28515625" style="103" customWidth="1"/>
    <col min="14597" max="14597" width="25.42578125" style="103" customWidth="1"/>
    <col min="14598" max="14608" width="9.140625" style="103" customWidth="1"/>
    <col min="14609" max="14609" width="13.5703125" style="103" customWidth="1"/>
    <col min="14610" max="14850" width="9.140625" style="103"/>
    <col min="14851" max="14851" width="2" style="103" customWidth="1"/>
    <col min="14852" max="14852" width="2.28515625" style="103" customWidth="1"/>
    <col min="14853" max="14853" width="25.42578125" style="103" customWidth="1"/>
    <col min="14854" max="14864" width="9.140625" style="103" customWidth="1"/>
    <col min="14865" max="14865" width="13.5703125" style="103" customWidth="1"/>
    <col min="14866" max="15106" width="9.140625" style="103"/>
    <col min="15107" max="15107" width="2" style="103" customWidth="1"/>
    <col min="15108" max="15108" width="2.28515625" style="103" customWidth="1"/>
    <col min="15109" max="15109" width="25.42578125" style="103" customWidth="1"/>
    <col min="15110" max="15120" width="9.140625" style="103" customWidth="1"/>
    <col min="15121" max="15121" width="13.5703125" style="103" customWidth="1"/>
    <col min="15122" max="15362" width="9.140625" style="103"/>
    <col min="15363" max="15363" width="2" style="103" customWidth="1"/>
    <col min="15364" max="15364" width="2.28515625" style="103" customWidth="1"/>
    <col min="15365" max="15365" width="25.42578125" style="103" customWidth="1"/>
    <col min="15366" max="15376" width="9.140625" style="103" customWidth="1"/>
    <col min="15377" max="15377" width="13.5703125" style="103" customWidth="1"/>
    <col min="15378" max="15618" width="9.140625" style="103"/>
    <col min="15619" max="15619" width="2" style="103" customWidth="1"/>
    <col min="15620" max="15620" width="2.28515625" style="103" customWidth="1"/>
    <col min="15621" max="15621" width="25.42578125" style="103" customWidth="1"/>
    <col min="15622" max="15632" width="9.140625" style="103" customWidth="1"/>
    <col min="15633" max="15633" width="13.5703125" style="103" customWidth="1"/>
    <col min="15634" max="15874" width="9.140625" style="103"/>
    <col min="15875" max="15875" width="2" style="103" customWidth="1"/>
    <col min="15876" max="15876" width="2.28515625" style="103" customWidth="1"/>
    <col min="15877" max="15877" width="25.42578125" style="103" customWidth="1"/>
    <col min="15878" max="15888" width="9.140625" style="103" customWidth="1"/>
    <col min="15889" max="15889" width="13.5703125" style="103" customWidth="1"/>
    <col min="15890" max="16130" width="9.140625" style="103"/>
    <col min="16131" max="16131" width="2" style="103" customWidth="1"/>
    <col min="16132" max="16132" width="2.28515625" style="103" customWidth="1"/>
    <col min="16133" max="16133" width="25.42578125" style="103" customWidth="1"/>
    <col min="16134" max="16144" width="9.140625" style="103" customWidth="1"/>
    <col min="16145" max="16145" width="13.5703125" style="103" customWidth="1"/>
    <col min="16146" max="16384" width="9.140625" style="103"/>
  </cols>
  <sheetData>
    <row r="1" spans="1:59" ht="14.25" customHeight="1" x14ac:dyDescent="0.25">
      <c r="A1" s="633"/>
      <c r="B1" s="634"/>
      <c r="C1" s="634"/>
      <c r="D1" s="634"/>
      <c r="E1" s="634"/>
      <c r="F1" s="634"/>
      <c r="G1" s="634"/>
      <c r="H1" s="634"/>
      <c r="I1" s="634"/>
      <c r="J1" s="634"/>
      <c r="K1" s="634"/>
      <c r="L1" s="634"/>
      <c r="M1" s="634"/>
      <c r="N1" s="634"/>
      <c r="O1" s="634"/>
      <c r="P1" s="634"/>
      <c r="Q1" s="634"/>
      <c r="R1" s="634"/>
      <c r="S1" s="634"/>
    </row>
    <row r="2" spans="1:59" ht="36.75" customHeight="1" x14ac:dyDescent="0.25">
      <c r="A2" s="634"/>
      <c r="B2" s="634"/>
      <c r="C2" s="634"/>
      <c r="D2" s="634"/>
      <c r="E2" s="634"/>
      <c r="F2" s="634"/>
      <c r="G2" s="634"/>
      <c r="H2" s="634"/>
      <c r="I2" s="634"/>
      <c r="J2" s="634"/>
      <c r="K2" s="634"/>
      <c r="L2" s="634"/>
      <c r="M2" s="634"/>
      <c r="N2" s="634"/>
      <c r="O2" s="634"/>
      <c r="P2" s="634"/>
      <c r="Q2" s="634"/>
      <c r="R2" s="634"/>
      <c r="S2" s="634"/>
    </row>
    <row r="3" spans="1:59" ht="17.25" customHeight="1" x14ac:dyDescent="0.25">
      <c r="A3" s="153" t="s">
        <v>1493</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row>
    <row r="4" spans="1:59" ht="6" customHeight="1" x14ac:dyDescent="0.25"/>
    <row r="5" spans="1:59" s="192" customFormat="1" ht="30" customHeight="1" x14ac:dyDescent="0.25">
      <c r="A5" s="635" t="s">
        <v>1494</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row>
    <row r="6" spans="1:59" ht="6" customHeight="1" x14ac:dyDescent="0.25"/>
    <row r="7" spans="1:59" s="142" customFormat="1" ht="14.25" customHeight="1" x14ac:dyDescent="0.25">
      <c r="A7" s="338" t="s">
        <v>1338</v>
      </c>
      <c r="B7" s="540"/>
      <c r="C7" s="540"/>
      <c r="D7" s="540"/>
      <c r="E7" s="540"/>
      <c r="F7" s="540"/>
      <c r="G7" s="540"/>
      <c r="H7" s="540"/>
      <c r="I7" s="540"/>
      <c r="J7" s="540"/>
      <c r="K7" s="540"/>
      <c r="L7" s="540"/>
      <c r="M7" s="540"/>
      <c r="N7" s="540"/>
      <c r="O7" s="540"/>
    </row>
    <row r="8" spans="1:59" s="142" customFormat="1" ht="6" customHeight="1" x14ac:dyDescent="0.25">
      <c r="A8" s="540"/>
      <c r="B8" s="540"/>
      <c r="C8" s="540"/>
      <c r="D8" s="540"/>
      <c r="E8" s="540"/>
      <c r="F8" s="540"/>
      <c r="G8" s="540"/>
      <c r="H8" s="540"/>
      <c r="I8" s="540"/>
      <c r="J8" s="540"/>
      <c r="K8" s="540"/>
      <c r="L8" s="540"/>
      <c r="M8" s="540"/>
      <c r="N8" s="540"/>
      <c r="O8" s="540"/>
    </row>
    <row r="9" spans="1:59" ht="17.25" customHeight="1" x14ac:dyDescent="0.25">
      <c r="A9" s="149" t="s">
        <v>1495</v>
      </c>
    </row>
    <row r="10" spans="1:59" ht="17.25" customHeight="1" x14ac:dyDescent="0.25">
      <c r="A10" s="3" t="s">
        <v>0</v>
      </c>
      <c r="D10" s="254"/>
    </row>
    <row r="11" spans="1:59" ht="6" customHeight="1" x14ac:dyDescent="0.25">
      <c r="A11" s="159"/>
    </row>
    <row r="12" spans="1:59" ht="79.5" customHeight="1" x14ac:dyDescent="0.2">
      <c r="A12" s="636" t="s">
        <v>1543</v>
      </c>
      <c r="B12" s="636"/>
      <c r="C12" s="636"/>
      <c r="D12" s="308" t="s">
        <v>808</v>
      </c>
      <c r="E12" s="121"/>
      <c r="F12" s="546"/>
      <c r="G12" s="643" t="s">
        <v>1392</v>
      </c>
      <c r="H12" s="643"/>
      <c r="I12" s="507"/>
      <c r="J12" s="508"/>
      <c r="K12" s="643" t="s">
        <v>1393</v>
      </c>
      <c r="L12" s="643"/>
      <c r="M12" s="507"/>
      <c r="N12" s="508"/>
      <c r="O12" s="643" t="s">
        <v>1396</v>
      </c>
      <c r="P12" s="643"/>
      <c r="Q12" s="507"/>
      <c r="R12" s="508"/>
      <c r="S12" s="643" t="s">
        <v>1394</v>
      </c>
      <c r="T12" s="643"/>
      <c r="U12" s="507"/>
      <c r="V12" s="508"/>
      <c r="W12" s="643" t="s">
        <v>1397</v>
      </c>
      <c r="X12" s="643"/>
      <c r="Y12" s="507"/>
      <c r="Z12" s="508"/>
      <c r="AA12" s="643" t="s">
        <v>1398</v>
      </c>
      <c r="AB12" s="643"/>
      <c r="AC12" s="549"/>
      <c r="AD12" s="508"/>
      <c r="AE12" s="643" t="s">
        <v>1399</v>
      </c>
      <c r="AF12" s="643"/>
      <c r="AG12" s="549"/>
      <c r="AH12" s="508"/>
      <c r="AI12" s="643" t="s">
        <v>1400</v>
      </c>
      <c r="AJ12" s="643"/>
      <c r="AK12" s="549"/>
      <c r="AL12" s="508"/>
      <c r="AM12" s="643" t="s">
        <v>1401</v>
      </c>
      <c r="AN12" s="643"/>
      <c r="AO12" s="549"/>
      <c r="AP12" s="508"/>
      <c r="AQ12" s="643" t="s">
        <v>1395</v>
      </c>
      <c r="AR12" s="643"/>
      <c r="AS12" s="549"/>
      <c r="AT12" s="508"/>
      <c r="AU12" s="643" t="s">
        <v>1402</v>
      </c>
      <c r="AV12" s="643"/>
    </row>
    <row r="13" spans="1:59" ht="14.25" customHeight="1" x14ac:dyDescent="0.25">
      <c r="A13" s="636"/>
      <c r="B13" s="636"/>
      <c r="C13" s="636"/>
      <c r="D13" s="123" t="s">
        <v>814</v>
      </c>
      <c r="E13" s="119"/>
      <c r="F13" s="117"/>
      <c r="G13" s="194" t="s">
        <v>814</v>
      </c>
      <c r="H13" s="194" t="s">
        <v>815</v>
      </c>
      <c r="I13" s="194"/>
      <c r="J13" s="195"/>
      <c r="K13" s="194" t="s">
        <v>814</v>
      </c>
      <c r="L13" s="194" t="s">
        <v>815</v>
      </c>
      <c r="M13" s="196"/>
      <c r="N13" s="194"/>
      <c r="O13" s="194" t="s">
        <v>814</v>
      </c>
      <c r="P13" s="194" t="s">
        <v>815</v>
      </c>
      <c r="Q13" s="194"/>
      <c r="R13" s="296"/>
      <c r="S13" s="194" t="s">
        <v>814</v>
      </c>
      <c r="T13" s="194" t="s">
        <v>815</v>
      </c>
      <c r="U13" s="174"/>
      <c r="W13" s="194" t="s">
        <v>814</v>
      </c>
      <c r="X13" s="194" t="s">
        <v>815</v>
      </c>
      <c r="Z13" s="296"/>
      <c r="AA13" s="194" t="s">
        <v>814</v>
      </c>
      <c r="AB13" s="194" t="s">
        <v>815</v>
      </c>
      <c r="AC13" s="110"/>
      <c r="AD13" s="296"/>
      <c r="AE13" s="194" t="s">
        <v>814</v>
      </c>
      <c r="AF13" s="194" t="s">
        <v>815</v>
      </c>
      <c r="AG13" s="174"/>
      <c r="AI13" s="194" t="s">
        <v>814</v>
      </c>
      <c r="AJ13" s="194" t="s">
        <v>815</v>
      </c>
      <c r="AK13" s="174"/>
      <c r="AM13" s="194" t="s">
        <v>814</v>
      </c>
      <c r="AN13" s="194" t="s">
        <v>815</v>
      </c>
      <c r="AO13" s="174"/>
      <c r="AQ13" s="194" t="s">
        <v>814</v>
      </c>
      <c r="AR13" s="194" t="s">
        <v>815</v>
      </c>
      <c r="AS13" s="174"/>
      <c r="AU13" s="194" t="s">
        <v>814</v>
      </c>
      <c r="AV13" s="194" t="s">
        <v>815</v>
      </c>
    </row>
    <row r="14" spans="1:59" ht="14.25" customHeight="1" x14ac:dyDescent="0.25">
      <c r="A14" s="11"/>
      <c r="B14" s="15"/>
      <c r="C14" s="157"/>
      <c r="D14" s="123"/>
      <c r="E14" s="119"/>
      <c r="F14" s="117"/>
      <c r="G14" s="194"/>
      <c r="H14" s="194"/>
      <c r="I14" s="194"/>
      <c r="J14" s="195"/>
      <c r="K14" s="194"/>
      <c r="L14" s="194"/>
      <c r="M14" s="196"/>
      <c r="N14" s="194"/>
      <c r="O14" s="194"/>
      <c r="P14" s="194"/>
      <c r="Q14" s="194"/>
      <c r="R14" s="296"/>
      <c r="S14" s="110"/>
      <c r="T14" s="110"/>
      <c r="U14" s="174"/>
      <c r="Z14" s="296"/>
      <c r="AA14" s="271"/>
      <c r="AB14" s="46"/>
      <c r="AC14" s="110"/>
      <c r="AD14" s="296"/>
      <c r="AE14" s="271"/>
      <c r="AF14" s="46"/>
      <c r="AG14" s="174"/>
      <c r="AI14" s="254"/>
      <c r="AJ14" s="353"/>
      <c r="AK14" s="174"/>
      <c r="AM14" s="254"/>
      <c r="AN14" s="353"/>
      <c r="AO14" s="174"/>
      <c r="AQ14" s="254"/>
      <c r="AR14" s="353"/>
      <c r="AS14" s="174"/>
      <c r="AU14" s="254"/>
      <c r="AV14" s="353"/>
    </row>
    <row r="15" spans="1:59" s="159" customFormat="1" ht="14.25" customHeight="1" x14ac:dyDescent="0.25">
      <c r="A15" s="166" t="s">
        <v>745</v>
      </c>
      <c r="B15" s="256" t="s">
        <v>746</v>
      </c>
      <c r="C15" s="256"/>
      <c r="D15" s="257">
        <v>48335</v>
      </c>
      <c r="E15" s="258"/>
      <c r="F15" s="259"/>
      <c r="G15" s="259">
        <v>3400</v>
      </c>
      <c r="H15" s="260">
        <v>7.0342401986138406E-2</v>
      </c>
      <c r="I15" s="260"/>
      <c r="J15" s="261"/>
      <c r="K15" s="259">
        <v>28585</v>
      </c>
      <c r="L15" s="260">
        <v>0.59139340022757836</v>
      </c>
      <c r="M15" s="262"/>
      <c r="N15" s="260"/>
      <c r="O15" s="259">
        <v>5385</v>
      </c>
      <c r="P15" s="260">
        <v>0.11140995138098686</v>
      </c>
      <c r="Q15" s="260"/>
      <c r="R15" s="417"/>
      <c r="S15" s="259">
        <v>2805</v>
      </c>
      <c r="T15" s="412">
        <v>6.9276364534452947E-2</v>
      </c>
      <c r="U15" s="505"/>
      <c r="V15" s="414"/>
      <c r="W15" s="415">
        <v>275</v>
      </c>
      <c r="X15" s="416" t="s">
        <v>1451</v>
      </c>
      <c r="Y15" s="414"/>
      <c r="Z15" s="417"/>
      <c r="AA15" s="259">
        <v>40</v>
      </c>
      <c r="AB15" s="168">
        <v>8.275576704251578E-4</v>
      </c>
      <c r="AC15" s="421"/>
      <c r="AD15" s="417"/>
      <c r="AE15" s="259">
        <v>2375</v>
      </c>
      <c r="AF15" s="168">
        <v>4.9136236681493743E-2</v>
      </c>
      <c r="AG15" s="505"/>
      <c r="AH15" s="412"/>
      <c r="AI15" s="259">
        <v>345</v>
      </c>
      <c r="AJ15" s="168" t="s">
        <v>1451</v>
      </c>
      <c r="AK15" s="505"/>
      <c r="AL15" s="412"/>
      <c r="AM15" s="259">
        <v>835</v>
      </c>
      <c r="AN15" s="168">
        <v>1.7275266370125168E-2</v>
      </c>
      <c r="AO15" s="505"/>
      <c r="AP15" s="412"/>
      <c r="AQ15" s="259">
        <v>3685</v>
      </c>
      <c r="AR15" s="168">
        <v>7.6238750387917664E-2</v>
      </c>
      <c r="AS15" s="505"/>
      <c r="AT15" s="412"/>
      <c r="AU15" s="259">
        <v>605</v>
      </c>
      <c r="AV15" s="168">
        <v>1.2516809765180511E-2</v>
      </c>
    </row>
    <row r="16" spans="1:59" ht="14.25" customHeight="1" x14ac:dyDescent="0.25">
      <c r="A16" s="106"/>
      <c r="B16" s="112"/>
      <c r="C16" s="112"/>
      <c r="D16" s="134"/>
      <c r="E16" s="25"/>
      <c r="F16" s="24"/>
      <c r="G16" s="24"/>
      <c r="H16" s="113"/>
      <c r="I16" s="113"/>
      <c r="J16" s="126"/>
      <c r="K16" s="24"/>
      <c r="L16" s="113"/>
      <c r="M16" s="128"/>
      <c r="N16" s="113"/>
      <c r="O16" s="24"/>
      <c r="P16" s="113"/>
      <c r="Q16" s="113"/>
      <c r="R16" s="327"/>
      <c r="S16" s="40"/>
      <c r="T16" s="328"/>
      <c r="U16" s="527"/>
      <c r="V16" s="330"/>
      <c r="W16" s="39"/>
      <c r="X16" s="331"/>
      <c r="Y16" s="330"/>
      <c r="Z16" s="327"/>
      <c r="AA16" s="40"/>
      <c r="AB16" s="46"/>
      <c r="AC16" s="425"/>
      <c r="AD16" s="327"/>
      <c r="AE16" s="40"/>
      <c r="AF16" s="46"/>
      <c r="AG16" s="329"/>
      <c r="AH16" s="330"/>
      <c r="AI16" s="39"/>
      <c r="AJ16" s="353"/>
      <c r="AK16" s="329"/>
      <c r="AL16" s="330"/>
      <c r="AM16" s="39"/>
      <c r="AN16" s="353"/>
      <c r="AO16" s="329"/>
      <c r="AP16" s="330"/>
      <c r="AQ16" s="39"/>
      <c r="AR16" s="353"/>
      <c r="AS16" s="329"/>
      <c r="AT16" s="330"/>
      <c r="AU16" s="39"/>
      <c r="AV16" s="353"/>
    </row>
    <row r="17" spans="1:48" ht="14.25" customHeight="1" x14ac:dyDescent="0.25">
      <c r="A17" s="253" t="s">
        <v>1312</v>
      </c>
      <c r="B17" s="110" t="s">
        <v>1049</v>
      </c>
      <c r="C17" s="110"/>
      <c r="D17" s="134">
        <v>8285</v>
      </c>
      <c r="E17" s="25"/>
      <c r="F17" s="24"/>
      <c r="G17" s="24">
        <v>590</v>
      </c>
      <c r="H17" s="113">
        <v>7.1213035606517802E-2</v>
      </c>
      <c r="I17" s="113"/>
      <c r="J17" s="126"/>
      <c r="K17" s="24">
        <v>4915</v>
      </c>
      <c r="L17" s="113">
        <v>0.5932407966203983</v>
      </c>
      <c r="M17" s="128"/>
      <c r="N17" s="113"/>
      <c r="O17" s="24">
        <v>795</v>
      </c>
      <c r="P17" s="113">
        <v>9.5956547978273993E-2</v>
      </c>
      <c r="Q17" s="113"/>
      <c r="R17" s="327"/>
      <c r="S17" s="40">
        <v>440</v>
      </c>
      <c r="T17" s="328">
        <v>6.4753495217071383E-2</v>
      </c>
      <c r="U17" s="527"/>
      <c r="V17" s="330"/>
      <c r="W17" s="39">
        <v>55</v>
      </c>
      <c r="X17" s="331" t="s">
        <v>1451</v>
      </c>
      <c r="Y17" s="330"/>
      <c r="Z17" s="327"/>
      <c r="AA17" s="40" t="s">
        <v>806</v>
      </c>
      <c r="AB17" s="46" t="s">
        <v>806</v>
      </c>
      <c r="AC17" s="425"/>
      <c r="AD17" s="327"/>
      <c r="AE17" s="40">
        <v>385</v>
      </c>
      <c r="AF17" s="46">
        <v>4.6469523234761619E-2</v>
      </c>
      <c r="AG17" s="329"/>
      <c r="AH17" s="330"/>
      <c r="AI17" s="39">
        <v>70</v>
      </c>
      <c r="AJ17" s="353" t="s">
        <v>1451</v>
      </c>
      <c r="AK17" s="329"/>
      <c r="AL17" s="330"/>
      <c r="AM17" s="39">
        <v>155</v>
      </c>
      <c r="AN17" s="353">
        <v>1.8708509354254676E-2</v>
      </c>
      <c r="AO17" s="329"/>
      <c r="AP17" s="330"/>
      <c r="AQ17" s="39">
        <v>755</v>
      </c>
      <c r="AR17" s="353">
        <v>9.1128545564272787E-2</v>
      </c>
      <c r="AS17" s="329"/>
      <c r="AT17" s="330"/>
      <c r="AU17" s="39">
        <v>125</v>
      </c>
      <c r="AV17" s="353">
        <v>1.5087507543753771E-2</v>
      </c>
    </row>
    <row r="18" spans="1:48" ht="14.25" customHeight="1" x14ac:dyDescent="0.25">
      <c r="A18" s="253" t="s">
        <v>1313</v>
      </c>
      <c r="B18" s="110" t="s">
        <v>1050</v>
      </c>
      <c r="C18" s="110"/>
      <c r="D18" s="134">
        <v>9460</v>
      </c>
      <c r="E18" s="25"/>
      <c r="F18" s="24"/>
      <c r="G18" s="24">
        <v>605</v>
      </c>
      <c r="H18" s="113">
        <v>6.3953488372093026E-2</v>
      </c>
      <c r="I18" s="113"/>
      <c r="J18" s="126"/>
      <c r="K18" s="24">
        <v>5830</v>
      </c>
      <c r="L18" s="113">
        <v>0.61627906976744184</v>
      </c>
      <c r="M18" s="128"/>
      <c r="N18" s="113"/>
      <c r="O18" s="24">
        <v>880</v>
      </c>
      <c r="P18" s="113">
        <v>9.3023255813953487E-2</v>
      </c>
      <c r="Q18" s="113"/>
      <c r="R18" s="327"/>
      <c r="S18" s="40">
        <v>580</v>
      </c>
      <c r="T18" s="328">
        <v>7.3047858942065488E-2</v>
      </c>
      <c r="U18" s="527"/>
      <c r="V18" s="330"/>
      <c r="W18" s="39">
        <v>45</v>
      </c>
      <c r="X18" s="331">
        <v>4.7568710359408035E-3</v>
      </c>
      <c r="Y18" s="330"/>
      <c r="Z18" s="327"/>
      <c r="AA18" s="40" t="s">
        <v>806</v>
      </c>
      <c r="AB18" s="46" t="s">
        <v>806</v>
      </c>
      <c r="AC18" s="425"/>
      <c r="AD18" s="327"/>
      <c r="AE18" s="40">
        <v>450</v>
      </c>
      <c r="AF18" s="46">
        <v>4.7568710359408031E-2</v>
      </c>
      <c r="AG18" s="329"/>
      <c r="AH18" s="330"/>
      <c r="AI18" s="39">
        <v>55</v>
      </c>
      <c r="AJ18" s="353" t="s">
        <v>1451</v>
      </c>
      <c r="AK18" s="329"/>
      <c r="AL18" s="330"/>
      <c r="AM18" s="39">
        <v>160</v>
      </c>
      <c r="AN18" s="353">
        <v>1.6913319238900635E-2</v>
      </c>
      <c r="AO18" s="329"/>
      <c r="AP18" s="330"/>
      <c r="AQ18" s="39">
        <v>745</v>
      </c>
      <c r="AR18" s="353">
        <v>7.8752642706131082E-2</v>
      </c>
      <c r="AS18" s="329"/>
      <c r="AT18" s="330"/>
      <c r="AU18" s="39">
        <v>105</v>
      </c>
      <c r="AV18" s="353">
        <v>1.1099365750528542E-2</v>
      </c>
    </row>
    <row r="19" spans="1:48" ht="14.25" customHeight="1" x14ac:dyDescent="0.25">
      <c r="A19" s="253" t="s">
        <v>1314</v>
      </c>
      <c r="B19" s="110" t="s">
        <v>1051</v>
      </c>
      <c r="C19" s="110"/>
      <c r="D19" s="134">
        <v>11975</v>
      </c>
      <c r="E19" s="25"/>
      <c r="F19" s="24"/>
      <c r="G19" s="24">
        <v>855</v>
      </c>
      <c r="H19" s="113">
        <v>7.1398747390396658E-2</v>
      </c>
      <c r="I19" s="113"/>
      <c r="J19" s="126"/>
      <c r="K19" s="24">
        <v>7140</v>
      </c>
      <c r="L19" s="113">
        <v>0.59624217118997913</v>
      </c>
      <c r="M19" s="128"/>
      <c r="N19" s="113"/>
      <c r="O19" s="24">
        <v>1435</v>
      </c>
      <c r="P19" s="113">
        <v>0.11983298538622129</v>
      </c>
      <c r="Q19" s="113"/>
      <c r="R19" s="327"/>
      <c r="S19" s="40">
        <v>685</v>
      </c>
      <c r="T19" s="328">
        <v>6.7288801571709231E-2</v>
      </c>
      <c r="U19" s="527"/>
      <c r="V19" s="330"/>
      <c r="W19" s="39">
        <v>65</v>
      </c>
      <c r="X19" s="331" t="s">
        <v>1451</v>
      </c>
      <c r="Y19" s="330"/>
      <c r="Z19" s="327"/>
      <c r="AA19" s="40" t="s">
        <v>806</v>
      </c>
      <c r="AB19" s="46" t="s">
        <v>806</v>
      </c>
      <c r="AC19" s="425"/>
      <c r="AD19" s="327"/>
      <c r="AE19" s="40">
        <v>585</v>
      </c>
      <c r="AF19" s="46">
        <v>4.8851774530271397E-2</v>
      </c>
      <c r="AG19" s="329"/>
      <c r="AH19" s="330"/>
      <c r="AI19" s="39">
        <v>85</v>
      </c>
      <c r="AJ19" s="353" t="s">
        <v>1451</v>
      </c>
      <c r="AK19" s="329"/>
      <c r="AL19" s="330"/>
      <c r="AM19" s="39">
        <v>225</v>
      </c>
      <c r="AN19" s="353">
        <v>1.8789144050104383E-2</v>
      </c>
      <c r="AO19" s="329"/>
      <c r="AP19" s="330"/>
      <c r="AQ19" s="39">
        <v>770</v>
      </c>
      <c r="AR19" s="353">
        <v>6.430062630480167E-2</v>
      </c>
      <c r="AS19" s="329"/>
      <c r="AT19" s="330"/>
      <c r="AU19" s="39">
        <v>120</v>
      </c>
      <c r="AV19" s="353">
        <v>1.0020876826722338E-2</v>
      </c>
    </row>
    <row r="20" spans="1:48" ht="14.25" customHeight="1" x14ac:dyDescent="0.25">
      <c r="A20" s="253" t="s">
        <v>1315</v>
      </c>
      <c r="B20" s="110" t="s">
        <v>1052</v>
      </c>
      <c r="C20" s="110"/>
      <c r="D20" s="134">
        <v>6145</v>
      </c>
      <c r="E20" s="25"/>
      <c r="F20" s="24"/>
      <c r="G20" s="24">
        <v>390</v>
      </c>
      <c r="H20" s="113">
        <v>6.346623270951994E-2</v>
      </c>
      <c r="I20" s="113"/>
      <c r="J20" s="126"/>
      <c r="K20" s="24">
        <v>3760</v>
      </c>
      <c r="L20" s="113">
        <v>0.61187957689178196</v>
      </c>
      <c r="M20" s="128"/>
      <c r="N20" s="113"/>
      <c r="O20" s="24">
        <v>635</v>
      </c>
      <c r="P20" s="113">
        <v>0.10333604556550041</v>
      </c>
      <c r="Q20" s="113"/>
      <c r="R20" s="327"/>
      <c r="S20" s="40">
        <v>370</v>
      </c>
      <c r="T20" s="328">
        <v>7.1222329162656403E-2</v>
      </c>
      <c r="U20" s="527"/>
      <c r="V20" s="330"/>
      <c r="W20" s="39">
        <v>40</v>
      </c>
      <c r="X20" s="331" t="s">
        <v>1451</v>
      </c>
      <c r="Y20" s="330"/>
      <c r="Z20" s="327"/>
      <c r="AA20" s="40" t="s">
        <v>806</v>
      </c>
      <c r="AB20" s="46" t="s">
        <v>806</v>
      </c>
      <c r="AC20" s="425"/>
      <c r="AD20" s="327"/>
      <c r="AE20" s="40">
        <v>300</v>
      </c>
      <c r="AF20" s="46">
        <v>4.8820179007323029E-2</v>
      </c>
      <c r="AG20" s="329"/>
      <c r="AH20" s="330"/>
      <c r="AI20" s="39">
        <v>55</v>
      </c>
      <c r="AJ20" s="353" t="s">
        <v>1451</v>
      </c>
      <c r="AK20" s="329"/>
      <c r="AL20" s="330"/>
      <c r="AM20" s="39">
        <v>105</v>
      </c>
      <c r="AN20" s="353">
        <v>1.7087062652563059E-2</v>
      </c>
      <c r="AO20" s="329"/>
      <c r="AP20" s="330"/>
      <c r="AQ20" s="39">
        <v>395</v>
      </c>
      <c r="AR20" s="353">
        <v>6.4279902359641983E-2</v>
      </c>
      <c r="AS20" s="329"/>
      <c r="AT20" s="330"/>
      <c r="AU20" s="39">
        <v>85</v>
      </c>
      <c r="AV20" s="353">
        <v>1.3832384052074858E-2</v>
      </c>
    </row>
    <row r="21" spans="1:48" ht="14.25" customHeight="1" x14ac:dyDescent="0.25">
      <c r="A21" s="253" t="s">
        <v>1316</v>
      </c>
      <c r="B21" s="110" t="s">
        <v>1053</v>
      </c>
      <c r="C21" s="110"/>
      <c r="D21" s="134">
        <v>4310</v>
      </c>
      <c r="E21" s="25"/>
      <c r="F21" s="24"/>
      <c r="G21" s="24">
        <v>290</v>
      </c>
      <c r="H21" s="113">
        <v>6.7285382830626447E-2</v>
      </c>
      <c r="I21" s="113"/>
      <c r="J21" s="126"/>
      <c r="K21" s="24">
        <v>2465</v>
      </c>
      <c r="L21" s="113">
        <v>0.57192575406032486</v>
      </c>
      <c r="M21" s="128"/>
      <c r="N21" s="113"/>
      <c r="O21" s="24">
        <v>425</v>
      </c>
      <c r="P21" s="113">
        <v>9.860788863109049E-2</v>
      </c>
      <c r="Q21" s="113"/>
      <c r="R21" s="327"/>
      <c r="S21" s="40">
        <v>280</v>
      </c>
      <c r="T21" s="328">
        <v>8.0459770114942528E-2</v>
      </c>
      <c r="U21" s="527"/>
      <c r="V21" s="330"/>
      <c r="W21" s="39">
        <v>20</v>
      </c>
      <c r="X21" s="331">
        <v>4.6403712296983757E-3</v>
      </c>
      <c r="Y21" s="330"/>
      <c r="Z21" s="327"/>
      <c r="AA21" s="40" t="s">
        <v>806</v>
      </c>
      <c r="AB21" s="46" t="s">
        <v>806</v>
      </c>
      <c r="AC21" s="425"/>
      <c r="AD21" s="327"/>
      <c r="AE21" s="40">
        <v>200</v>
      </c>
      <c r="AF21" s="46">
        <v>4.6403712296983757E-2</v>
      </c>
      <c r="AG21" s="329"/>
      <c r="AH21" s="330"/>
      <c r="AI21" s="39">
        <v>25</v>
      </c>
      <c r="AJ21" s="353" t="s">
        <v>1451</v>
      </c>
      <c r="AK21" s="329"/>
      <c r="AL21" s="330"/>
      <c r="AM21" s="39">
        <v>75</v>
      </c>
      <c r="AN21" s="353">
        <v>1.7401392111368909E-2</v>
      </c>
      <c r="AO21" s="329"/>
      <c r="AP21" s="330"/>
      <c r="AQ21" s="39">
        <v>450</v>
      </c>
      <c r="AR21" s="353">
        <v>0.10440835266821345</v>
      </c>
      <c r="AS21" s="329"/>
      <c r="AT21" s="330"/>
      <c r="AU21" s="39">
        <v>75</v>
      </c>
      <c r="AV21" s="353">
        <v>1.7401392111368909E-2</v>
      </c>
    </row>
    <row r="22" spans="1:48" ht="14.25" customHeight="1" x14ac:dyDescent="0.25">
      <c r="A22" s="253" t="s">
        <v>1317</v>
      </c>
      <c r="B22" s="110" t="s">
        <v>1054</v>
      </c>
      <c r="C22" s="110"/>
      <c r="D22" s="134">
        <v>6110</v>
      </c>
      <c r="E22" s="25"/>
      <c r="F22" s="24"/>
      <c r="G22" s="24">
        <v>485</v>
      </c>
      <c r="H22" s="113">
        <v>7.9378068739770866E-2</v>
      </c>
      <c r="I22" s="113"/>
      <c r="J22" s="126"/>
      <c r="K22" s="24">
        <v>3330</v>
      </c>
      <c r="L22" s="113">
        <v>0.5450081833060556</v>
      </c>
      <c r="M22" s="128"/>
      <c r="N22" s="113"/>
      <c r="O22" s="24">
        <v>870</v>
      </c>
      <c r="P22" s="113">
        <v>0.14238952536824878</v>
      </c>
      <c r="Q22" s="113"/>
      <c r="R22" s="327"/>
      <c r="S22" s="40">
        <v>355</v>
      </c>
      <c r="T22" s="328">
        <v>6.9950738916256153E-2</v>
      </c>
      <c r="U22" s="527"/>
      <c r="V22" s="330"/>
      <c r="W22" s="39">
        <v>35</v>
      </c>
      <c r="X22" s="331" t="s">
        <v>1451</v>
      </c>
      <c r="Y22" s="330"/>
      <c r="Z22" s="327"/>
      <c r="AA22" s="40" t="s">
        <v>806</v>
      </c>
      <c r="AB22" s="46" t="s">
        <v>806</v>
      </c>
      <c r="AC22" s="425"/>
      <c r="AD22" s="327"/>
      <c r="AE22" s="40">
        <v>345</v>
      </c>
      <c r="AF22" s="46">
        <v>5.6464811783960719E-2</v>
      </c>
      <c r="AG22" s="329"/>
      <c r="AH22" s="330"/>
      <c r="AI22" s="39">
        <v>45</v>
      </c>
      <c r="AJ22" s="353" t="s">
        <v>1451</v>
      </c>
      <c r="AK22" s="329"/>
      <c r="AL22" s="330"/>
      <c r="AM22" s="39">
        <v>95</v>
      </c>
      <c r="AN22" s="353">
        <v>1.5548281505728314E-2</v>
      </c>
      <c r="AO22" s="329"/>
      <c r="AP22" s="330"/>
      <c r="AQ22" s="39">
        <v>460</v>
      </c>
      <c r="AR22" s="353">
        <v>7.5286415711947621E-2</v>
      </c>
      <c r="AS22" s="329"/>
      <c r="AT22" s="330"/>
      <c r="AU22" s="39">
        <v>80</v>
      </c>
      <c r="AV22" s="353">
        <v>1.3093289689034371E-2</v>
      </c>
    </row>
    <row r="23" spans="1:48" ht="14.25" customHeight="1" x14ac:dyDescent="0.25">
      <c r="A23" s="253" t="s">
        <v>1318</v>
      </c>
      <c r="B23" s="110" t="s">
        <v>1055</v>
      </c>
      <c r="C23" s="110"/>
      <c r="D23" s="134">
        <v>2060</v>
      </c>
      <c r="E23" s="25"/>
      <c r="F23" s="24"/>
      <c r="G23" s="24">
        <v>185</v>
      </c>
      <c r="H23" s="113">
        <v>8.9805825242718448E-2</v>
      </c>
      <c r="I23" s="113"/>
      <c r="J23" s="126"/>
      <c r="K23" s="24">
        <v>1145</v>
      </c>
      <c r="L23" s="113">
        <v>0.55582524271844658</v>
      </c>
      <c r="M23" s="128"/>
      <c r="N23" s="113"/>
      <c r="O23" s="24">
        <v>350</v>
      </c>
      <c r="P23" s="113">
        <v>0.16990291262135923</v>
      </c>
      <c r="Q23" s="113"/>
      <c r="R23" s="327"/>
      <c r="S23" s="40">
        <v>95</v>
      </c>
      <c r="T23" s="328">
        <v>5.3521126760563378E-2</v>
      </c>
      <c r="U23" s="527"/>
      <c r="V23" s="330"/>
      <c r="W23" s="39" t="s">
        <v>806</v>
      </c>
      <c r="X23" s="331" t="s">
        <v>806</v>
      </c>
      <c r="Y23" s="330"/>
      <c r="Z23" s="327"/>
      <c r="AA23" s="40" t="s">
        <v>806</v>
      </c>
      <c r="AB23" s="46" t="s">
        <v>806</v>
      </c>
      <c r="AC23" s="425"/>
      <c r="AD23" s="327"/>
      <c r="AE23" s="40">
        <v>110</v>
      </c>
      <c r="AF23" s="46">
        <v>5.3398058252427182E-2</v>
      </c>
      <c r="AG23" s="329"/>
      <c r="AH23" s="330"/>
      <c r="AI23" s="39">
        <v>10</v>
      </c>
      <c r="AJ23" s="353">
        <v>4.8543689320388345E-3</v>
      </c>
      <c r="AK23" s="329"/>
      <c r="AL23" s="330"/>
      <c r="AM23" s="39">
        <v>25</v>
      </c>
      <c r="AN23" s="353">
        <v>1.2135922330097087E-2</v>
      </c>
      <c r="AO23" s="329"/>
      <c r="AP23" s="330"/>
      <c r="AQ23" s="39">
        <v>105</v>
      </c>
      <c r="AR23" s="353">
        <v>5.0970873786407765E-2</v>
      </c>
      <c r="AS23" s="329"/>
      <c r="AT23" s="330"/>
      <c r="AU23" s="39">
        <v>20</v>
      </c>
      <c r="AV23" s="353" t="s">
        <v>1451</v>
      </c>
    </row>
    <row r="24" spans="1:48" ht="14.25" customHeight="1" x14ac:dyDescent="0.25">
      <c r="A24" s="253"/>
      <c r="B24" s="110"/>
      <c r="C24" s="110"/>
      <c r="D24" s="134"/>
      <c r="E24" s="25"/>
      <c r="F24" s="24"/>
      <c r="G24" s="24"/>
      <c r="H24" s="113"/>
      <c r="I24" s="113"/>
      <c r="J24" s="126"/>
      <c r="K24" s="24"/>
      <c r="L24" s="113"/>
      <c r="M24" s="128"/>
      <c r="N24" s="113"/>
      <c r="O24" s="24"/>
      <c r="P24" s="113"/>
      <c r="Q24" s="113"/>
      <c r="R24" s="296"/>
      <c r="S24" s="271"/>
      <c r="T24" s="300"/>
      <c r="U24" s="174"/>
      <c r="W24" s="254"/>
      <c r="X24" s="301"/>
      <c r="Z24" s="296"/>
      <c r="AA24" s="271"/>
      <c r="AB24" s="46"/>
      <c r="AC24" s="110"/>
      <c r="AD24" s="296"/>
      <c r="AE24" s="271"/>
      <c r="AF24" s="46"/>
      <c r="AG24" s="174"/>
      <c r="AI24" s="254"/>
      <c r="AJ24" s="353"/>
      <c r="AK24" s="174"/>
      <c r="AM24" s="254"/>
      <c r="AN24" s="353"/>
      <c r="AO24" s="174"/>
      <c r="AQ24" s="254"/>
      <c r="AR24" s="353"/>
      <c r="AS24" s="174"/>
      <c r="AU24" s="254"/>
      <c r="AV24" s="353"/>
    </row>
    <row r="25" spans="1:48" s="85" customFormat="1" ht="14.25" customHeight="1" x14ac:dyDescent="0.25">
      <c r="A25" s="81" t="s">
        <v>1057</v>
      </c>
    </row>
    <row r="26" spans="1:48" s="85" customFormat="1" ht="12.75" x14ac:dyDescent="0.25">
      <c r="A26" s="11" t="s">
        <v>1056</v>
      </c>
    </row>
    <row r="27" spans="1:48" s="85" customFormat="1" ht="12.75" x14ac:dyDescent="0.25">
      <c r="A27" s="11" t="s">
        <v>1422</v>
      </c>
    </row>
    <row r="28" spans="1:48" s="85" customFormat="1" ht="30" customHeight="1" x14ac:dyDescent="0.25">
      <c r="A28" s="621" t="s">
        <v>1342</v>
      </c>
      <c r="B28" s="621"/>
      <c r="C28" s="621"/>
      <c r="D28" s="621"/>
      <c r="E28" s="621"/>
      <c r="F28" s="621"/>
      <c r="G28" s="621"/>
      <c r="H28" s="621"/>
      <c r="I28" s="621"/>
      <c r="J28" s="621"/>
      <c r="K28" s="621"/>
      <c r="L28" s="621"/>
      <c r="M28" s="621"/>
      <c r="N28" s="621"/>
      <c r="O28" s="621"/>
      <c r="P28" s="621"/>
      <c r="Q28" s="621"/>
      <c r="R28" s="621"/>
      <c r="S28" s="621"/>
      <c r="T28" s="621"/>
      <c r="U28" s="621"/>
      <c r="V28" s="621"/>
      <c r="W28" s="621"/>
      <c r="X28" s="621"/>
      <c r="Y28" s="621"/>
    </row>
    <row r="29" spans="1:48" ht="14.25" customHeight="1" x14ac:dyDescent="0.25">
      <c r="A29" s="85" t="s">
        <v>1440</v>
      </c>
    </row>
    <row r="30" spans="1:48" ht="14.25" customHeight="1" x14ac:dyDescent="0.25">
      <c r="A30" s="11" t="s">
        <v>1341</v>
      </c>
    </row>
  </sheetData>
  <mergeCells count="15">
    <mergeCell ref="A28:Y28"/>
    <mergeCell ref="AI12:AJ12"/>
    <mergeCell ref="AM12:AN12"/>
    <mergeCell ref="AQ12:AR12"/>
    <mergeCell ref="AU12:AV12"/>
    <mergeCell ref="A1:S2"/>
    <mergeCell ref="A5:AF5"/>
    <mergeCell ref="A12:C13"/>
    <mergeCell ref="G12:H12"/>
    <mergeCell ref="K12:L12"/>
    <mergeCell ref="O12:P12"/>
    <mergeCell ref="S12:T12"/>
    <mergeCell ref="W12:X12"/>
    <mergeCell ref="AA12:AB12"/>
    <mergeCell ref="AE12:AF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8B92"/>
  </sheetPr>
  <dimension ref="A1:BH67"/>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2.5703125" style="103" customWidth="1"/>
    <col min="3" max="3" width="35.140625" style="103" customWidth="1"/>
    <col min="4" max="4" width="9.140625" style="103" customWidth="1"/>
    <col min="5" max="6" width="1.140625" style="103" customWidth="1"/>
    <col min="7" max="7" width="9.85546875" style="103" customWidth="1"/>
    <col min="8" max="8" width="8" style="103" customWidth="1"/>
    <col min="9" max="10" width="1.140625" style="103" customWidth="1"/>
    <col min="11" max="11" width="9.85546875" style="103" customWidth="1"/>
    <col min="12" max="12" width="8" style="103" customWidth="1"/>
    <col min="13" max="14" width="1.140625" style="103" customWidth="1"/>
    <col min="15" max="15" width="9.85546875" style="103" customWidth="1"/>
    <col min="16" max="16" width="8" style="103" customWidth="1"/>
    <col min="17" max="18" width="1.140625" style="103" customWidth="1"/>
    <col min="19" max="19" width="9.85546875" style="103" customWidth="1"/>
    <col min="20" max="20" width="8" style="103" customWidth="1"/>
    <col min="21" max="21" width="1" style="103" customWidth="1"/>
    <col min="22" max="22" width="1.140625" style="103" customWidth="1"/>
    <col min="23" max="24" width="9.140625" style="103"/>
    <col min="25" max="26" width="1.140625" style="103" customWidth="1"/>
    <col min="27" max="28" width="9.140625" style="103"/>
    <col min="29" max="30" width="1.140625" style="103" customWidth="1"/>
    <col min="31" max="32" width="9.140625" style="103"/>
    <col min="33" max="34" width="1.140625" style="103" customWidth="1"/>
    <col min="35" max="36" width="9.140625" style="103"/>
    <col min="37" max="38" width="1.140625" style="103" customWidth="1"/>
    <col min="39" max="40" width="9.140625" style="103"/>
    <col min="41" max="42" width="1.140625" style="103" customWidth="1"/>
    <col min="43" max="44" width="9.140625" style="103"/>
    <col min="45" max="46" width="1.140625" style="103" customWidth="1"/>
    <col min="47" max="258" width="9.140625" style="103"/>
    <col min="259" max="259" width="2" style="103" customWidth="1"/>
    <col min="260" max="260" width="2.28515625" style="103" customWidth="1"/>
    <col min="261" max="261" width="25.42578125" style="103" customWidth="1"/>
    <col min="262" max="272" width="9.140625" style="103" customWidth="1"/>
    <col min="273" max="273" width="13.5703125" style="103" customWidth="1"/>
    <col min="274" max="514" width="9.140625" style="103"/>
    <col min="515" max="515" width="2" style="103" customWidth="1"/>
    <col min="516" max="516" width="2.28515625" style="103" customWidth="1"/>
    <col min="517" max="517" width="25.42578125" style="103" customWidth="1"/>
    <col min="518" max="528" width="9.140625" style="103" customWidth="1"/>
    <col min="529" max="529" width="13.5703125" style="103" customWidth="1"/>
    <col min="530" max="770" width="9.140625" style="103"/>
    <col min="771" max="771" width="2" style="103" customWidth="1"/>
    <col min="772" max="772" width="2.28515625" style="103" customWidth="1"/>
    <col min="773" max="773" width="25.42578125" style="103" customWidth="1"/>
    <col min="774" max="784" width="9.140625" style="103" customWidth="1"/>
    <col min="785" max="785" width="13.5703125" style="103" customWidth="1"/>
    <col min="786" max="1026" width="9.140625" style="103"/>
    <col min="1027" max="1027" width="2" style="103" customWidth="1"/>
    <col min="1028" max="1028" width="2.28515625" style="103" customWidth="1"/>
    <col min="1029" max="1029" width="25.42578125" style="103" customWidth="1"/>
    <col min="1030" max="1040" width="9.140625" style="103" customWidth="1"/>
    <col min="1041" max="1041" width="13.5703125" style="103" customWidth="1"/>
    <col min="1042" max="1282" width="9.140625" style="103"/>
    <col min="1283" max="1283" width="2" style="103" customWidth="1"/>
    <col min="1284" max="1284" width="2.28515625" style="103" customWidth="1"/>
    <col min="1285" max="1285" width="25.42578125" style="103" customWidth="1"/>
    <col min="1286" max="1296" width="9.140625" style="103" customWidth="1"/>
    <col min="1297" max="1297" width="13.5703125" style="103" customWidth="1"/>
    <col min="1298" max="1538" width="9.140625" style="103"/>
    <col min="1539" max="1539" width="2" style="103" customWidth="1"/>
    <col min="1540" max="1540" width="2.28515625" style="103" customWidth="1"/>
    <col min="1541" max="1541" width="25.42578125" style="103" customWidth="1"/>
    <col min="1542" max="1552" width="9.140625" style="103" customWidth="1"/>
    <col min="1553" max="1553" width="13.5703125" style="103" customWidth="1"/>
    <col min="1554" max="1794" width="9.140625" style="103"/>
    <col min="1795" max="1795" width="2" style="103" customWidth="1"/>
    <col min="1796" max="1796" width="2.28515625" style="103" customWidth="1"/>
    <col min="1797" max="1797" width="25.42578125" style="103" customWidth="1"/>
    <col min="1798" max="1808" width="9.140625" style="103" customWidth="1"/>
    <col min="1809" max="1809" width="13.5703125" style="103" customWidth="1"/>
    <col min="1810" max="2050" width="9.140625" style="103"/>
    <col min="2051" max="2051" width="2" style="103" customWidth="1"/>
    <col min="2052" max="2052" width="2.28515625" style="103" customWidth="1"/>
    <col min="2053" max="2053" width="25.42578125" style="103" customWidth="1"/>
    <col min="2054" max="2064" width="9.140625" style="103" customWidth="1"/>
    <col min="2065" max="2065" width="13.5703125" style="103" customWidth="1"/>
    <col min="2066" max="2306" width="9.140625" style="103"/>
    <col min="2307" max="2307" width="2" style="103" customWidth="1"/>
    <col min="2308" max="2308" width="2.28515625" style="103" customWidth="1"/>
    <col min="2309" max="2309" width="25.42578125" style="103" customWidth="1"/>
    <col min="2310" max="2320" width="9.140625" style="103" customWidth="1"/>
    <col min="2321" max="2321" width="13.5703125" style="103" customWidth="1"/>
    <col min="2322" max="2562" width="9.140625" style="103"/>
    <col min="2563" max="2563" width="2" style="103" customWidth="1"/>
    <col min="2564" max="2564" width="2.28515625" style="103" customWidth="1"/>
    <col min="2565" max="2565" width="25.42578125" style="103" customWidth="1"/>
    <col min="2566" max="2576" width="9.140625" style="103" customWidth="1"/>
    <col min="2577" max="2577" width="13.5703125" style="103" customWidth="1"/>
    <col min="2578" max="2818" width="9.140625" style="103"/>
    <col min="2819" max="2819" width="2" style="103" customWidth="1"/>
    <col min="2820" max="2820" width="2.28515625" style="103" customWidth="1"/>
    <col min="2821" max="2821" width="25.42578125" style="103" customWidth="1"/>
    <col min="2822" max="2832" width="9.140625" style="103" customWidth="1"/>
    <col min="2833" max="2833" width="13.5703125" style="103" customWidth="1"/>
    <col min="2834" max="3074" width="9.140625" style="103"/>
    <col min="3075" max="3075" width="2" style="103" customWidth="1"/>
    <col min="3076" max="3076" width="2.28515625" style="103" customWidth="1"/>
    <col min="3077" max="3077" width="25.42578125" style="103" customWidth="1"/>
    <col min="3078" max="3088" width="9.140625" style="103" customWidth="1"/>
    <col min="3089" max="3089" width="13.5703125" style="103" customWidth="1"/>
    <col min="3090" max="3330" width="9.140625" style="103"/>
    <col min="3331" max="3331" width="2" style="103" customWidth="1"/>
    <col min="3332" max="3332" width="2.28515625" style="103" customWidth="1"/>
    <col min="3333" max="3333" width="25.42578125" style="103" customWidth="1"/>
    <col min="3334" max="3344" width="9.140625" style="103" customWidth="1"/>
    <col min="3345" max="3345" width="13.5703125" style="103" customWidth="1"/>
    <col min="3346" max="3586" width="9.140625" style="103"/>
    <col min="3587" max="3587" width="2" style="103" customWidth="1"/>
    <col min="3588" max="3588" width="2.28515625" style="103" customWidth="1"/>
    <col min="3589" max="3589" width="25.42578125" style="103" customWidth="1"/>
    <col min="3590" max="3600" width="9.140625" style="103" customWidth="1"/>
    <col min="3601" max="3601" width="13.5703125" style="103" customWidth="1"/>
    <col min="3602" max="3842" width="9.140625" style="103"/>
    <col min="3843" max="3843" width="2" style="103" customWidth="1"/>
    <col min="3844" max="3844" width="2.28515625" style="103" customWidth="1"/>
    <col min="3845" max="3845" width="25.42578125" style="103" customWidth="1"/>
    <col min="3846" max="3856" width="9.140625" style="103" customWidth="1"/>
    <col min="3857" max="3857" width="13.5703125" style="103" customWidth="1"/>
    <col min="3858" max="4098" width="9.140625" style="103"/>
    <col min="4099" max="4099" width="2" style="103" customWidth="1"/>
    <col min="4100" max="4100" width="2.28515625" style="103" customWidth="1"/>
    <col min="4101" max="4101" width="25.42578125" style="103" customWidth="1"/>
    <col min="4102" max="4112" width="9.140625" style="103" customWidth="1"/>
    <col min="4113" max="4113" width="13.5703125" style="103" customWidth="1"/>
    <col min="4114" max="4354" width="9.140625" style="103"/>
    <col min="4355" max="4355" width="2" style="103" customWidth="1"/>
    <col min="4356" max="4356" width="2.28515625" style="103" customWidth="1"/>
    <col min="4357" max="4357" width="25.42578125" style="103" customWidth="1"/>
    <col min="4358" max="4368" width="9.140625" style="103" customWidth="1"/>
    <col min="4369" max="4369" width="13.5703125" style="103" customWidth="1"/>
    <col min="4370" max="4610" width="9.140625" style="103"/>
    <col min="4611" max="4611" width="2" style="103" customWidth="1"/>
    <col min="4612" max="4612" width="2.28515625" style="103" customWidth="1"/>
    <col min="4613" max="4613" width="25.42578125" style="103" customWidth="1"/>
    <col min="4614" max="4624" width="9.140625" style="103" customWidth="1"/>
    <col min="4625" max="4625" width="13.5703125" style="103" customWidth="1"/>
    <col min="4626" max="4866" width="9.140625" style="103"/>
    <col min="4867" max="4867" width="2" style="103" customWidth="1"/>
    <col min="4868" max="4868" width="2.28515625" style="103" customWidth="1"/>
    <col min="4869" max="4869" width="25.42578125" style="103" customWidth="1"/>
    <col min="4870" max="4880" width="9.140625" style="103" customWidth="1"/>
    <col min="4881" max="4881" width="13.5703125" style="103" customWidth="1"/>
    <col min="4882" max="5122" width="9.140625" style="103"/>
    <col min="5123" max="5123" width="2" style="103" customWidth="1"/>
    <col min="5124" max="5124" width="2.28515625" style="103" customWidth="1"/>
    <col min="5125" max="5125" width="25.42578125" style="103" customWidth="1"/>
    <col min="5126" max="5136" width="9.140625" style="103" customWidth="1"/>
    <col min="5137" max="5137" width="13.5703125" style="103" customWidth="1"/>
    <col min="5138" max="5378" width="9.140625" style="103"/>
    <col min="5379" max="5379" width="2" style="103" customWidth="1"/>
    <col min="5380" max="5380" width="2.28515625" style="103" customWidth="1"/>
    <col min="5381" max="5381" width="25.42578125" style="103" customWidth="1"/>
    <col min="5382" max="5392" width="9.140625" style="103" customWidth="1"/>
    <col min="5393" max="5393" width="13.5703125" style="103" customWidth="1"/>
    <col min="5394" max="5634" width="9.140625" style="103"/>
    <col min="5635" max="5635" width="2" style="103" customWidth="1"/>
    <col min="5636" max="5636" width="2.28515625" style="103" customWidth="1"/>
    <col min="5637" max="5637" width="25.42578125" style="103" customWidth="1"/>
    <col min="5638" max="5648" width="9.140625" style="103" customWidth="1"/>
    <col min="5649" max="5649" width="13.5703125" style="103" customWidth="1"/>
    <col min="5650" max="5890" width="9.140625" style="103"/>
    <col min="5891" max="5891" width="2" style="103" customWidth="1"/>
    <col min="5892" max="5892" width="2.28515625" style="103" customWidth="1"/>
    <col min="5893" max="5893" width="25.42578125" style="103" customWidth="1"/>
    <col min="5894" max="5904" width="9.140625" style="103" customWidth="1"/>
    <col min="5905" max="5905" width="13.5703125" style="103" customWidth="1"/>
    <col min="5906" max="6146" width="9.140625" style="103"/>
    <col min="6147" max="6147" width="2" style="103" customWidth="1"/>
    <col min="6148" max="6148" width="2.28515625" style="103" customWidth="1"/>
    <col min="6149" max="6149" width="25.42578125" style="103" customWidth="1"/>
    <col min="6150" max="6160" width="9.140625" style="103" customWidth="1"/>
    <col min="6161" max="6161" width="13.5703125" style="103" customWidth="1"/>
    <col min="6162" max="6402" width="9.140625" style="103"/>
    <col min="6403" max="6403" width="2" style="103" customWidth="1"/>
    <col min="6404" max="6404" width="2.28515625" style="103" customWidth="1"/>
    <col min="6405" max="6405" width="25.42578125" style="103" customWidth="1"/>
    <col min="6406" max="6416" width="9.140625" style="103" customWidth="1"/>
    <col min="6417" max="6417" width="13.5703125" style="103" customWidth="1"/>
    <col min="6418" max="6658" width="9.140625" style="103"/>
    <col min="6659" max="6659" width="2" style="103" customWidth="1"/>
    <col min="6660" max="6660" width="2.28515625" style="103" customWidth="1"/>
    <col min="6661" max="6661" width="25.42578125" style="103" customWidth="1"/>
    <col min="6662" max="6672" width="9.140625" style="103" customWidth="1"/>
    <col min="6673" max="6673" width="13.5703125" style="103" customWidth="1"/>
    <col min="6674" max="6914" width="9.140625" style="103"/>
    <col min="6915" max="6915" width="2" style="103" customWidth="1"/>
    <col min="6916" max="6916" width="2.28515625" style="103" customWidth="1"/>
    <col min="6917" max="6917" width="25.42578125" style="103" customWidth="1"/>
    <col min="6918" max="6928" width="9.140625" style="103" customWidth="1"/>
    <col min="6929" max="6929" width="13.5703125" style="103" customWidth="1"/>
    <col min="6930" max="7170" width="9.140625" style="103"/>
    <col min="7171" max="7171" width="2" style="103" customWidth="1"/>
    <col min="7172" max="7172" width="2.28515625" style="103" customWidth="1"/>
    <col min="7173" max="7173" width="25.42578125" style="103" customWidth="1"/>
    <col min="7174" max="7184" width="9.140625" style="103" customWidth="1"/>
    <col min="7185" max="7185" width="13.5703125" style="103" customWidth="1"/>
    <col min="7186" max="7426" width="9.140625" style="103"/>
    <col min="7427" max="7427" width="2" style="103" customWidth="1"/>
    <col min="7428" max="7428" width="2.28515625" style="103" customWidth="1"/>
    <col min="7429" max="7429" width="25.42578125" style="103" customWidth="1"/>
    <col min="7430" max="7440" width="9.140625" style="103" customWidth="1"/>
    <col min="7441" max="7441" width="13.5703125" style="103" customWidth="1"/>
    <col min="7442" max="7682" width="9.140625" style="103"/>
    <col min="7683" max="7683" width="2" style="103" customWidth="1"/>
    <col min="7684" max="7684" width="2.28515625" style="103" customWidth="1"/>
    <col min="7685" max="7685" width="25.42578125" style="103" customWidth="1"/>
    <col min="7686" max="7696" width="9.140625" style="103" customWidth="1"/>
    <col min="7697" max="7697" width="13.5703125" style="103" customWidth="1"/>
    <col min="7698" max="7938" width="9.140625" style="103"/>
    <col min="7939" max="7939" width="2" style="103" customWidth="1"/>
    <col min="7940" max="7940" width="2.28515625" style="103" customWidth="1"/>
    <col min="7941" max="7941" width="25.42578125" style="103" customWidth="1"/>
    <col min="7942" max="7952" width="9.140625" style="103" customWidth="1"/>
    <col min="7953" max="7953" width="13.5703125" style="103" customWidth="1"/>
    <col min="7954" max="8194" width="9.140625" style="103"/>
    <col min="8195" max="8195" width="2" style="103" customWidth="1"/>
    <col min="8196" max="8196" width="2.28515625" style="103" customWidth="1"/>
    <col min="8197" max="8197" width="25.42578125" style="103" customWidth="1"/>
    <col min="8198" max="8208" width="9.140625" style="103" customWidth="1"/>
    <col min="8209" max="8209" width="13.5703125" style="103" customWidth="1"/>
    <col min="8210" max="8450" width="9.140625" style="103"/>
    <col min="8451" max="8451" width="2" style="103" customWidth="1"/>
    <col min="8452" max="8452" width="2.28515625" style="103" customWidth="1"/>
    <col min="8453" max="8453" width="25.42578125" style="103" customWidth="1"/>
    <col min="8454" max="8464" width="9.140625" style="103" customWidth="1"/>
    <col min="8465" max="8465" width="13.5703125" style="103" customWidth="1"/>
    <col min="8466" max="8706" width="9.140625" style="103"/>
    <col min="8707" max="8707" width="2" style="103" customWidth="1"/>
    <col min="8708" max="8708" width="2.28515625" style="103" customWidth="1"/>
    <col min="8709" max="8709" width="25.42578125" style="103" customWidth="1"/>
    <col min="8710" max="8720" width="9.140625" style="103" customWidth="1"/>
    <col min="8721" max="8721" width="13.5703125" style="103" customWidth="1"/>
    <col min="8722" max="8962" width="9.140625" style="103"/>
    <col min="8963" max="8963" width="2" style="103" customWidth="1"/>
    <col min="8964" max="8964" width="2.28515625" style="103" customWidth="1"/>
    <col min="8965" max="8965" width="25.42578125" style="103" customWidth="1"/>
    <col min="8966" max="8976" width="9.140625" style="103" customWidth="1"/>
    <col min="8977" max="8977" width="13.5703125" style="103" customWidth="1"/>
    <col min="8978" max="9218" width="9.140625" style="103"/>
    <col min="9219" max="9219" width="2" style="103" customWidth="1"/>
    <col min="9220" max="9220" width="2.28515625" style="103" customWidth="1"/>
    <col min="9221" max="9221" width="25.42578125" style="103" customWidth="1"/>
    <col min="9222" max="9232" width="9.140625" style="103" customWidth="1"/>
    <col min="9233" max="9233" width="13.5703125" style="103" customWidth="1"/>
    <col min="9234" max="9474" width="9.140625" style="103"/>
    <col min="9475" max="9475" width="2" style="103" customWidth="1"/>
    <col min="9476" max="9476" width="2.28515625" style="103" customWidth="1"/>
    <col min="9477" max="9477" width="25.42578125" style="103" customWidth="1"/>
    <col min="9478" max="9488" width="9.140625" style="103" customWidth="1"/>
    <col min="9489" max="9489" width="13.5703125" style="103" customWidth="1"/>
    <col min="9490" max="9730" width="9.140625" style="103"/>
    <col min="9731" max="9731" width="2" style="103" customWidth="1"/>
    <col min="9732" max="9732" width="2.28515625" style="103" customWidth="1"/>
    <col min="9733" max="9733" width="25.42578125" style="103" customWidth="1"/>
    <col min="9734" max="9744" width="9.140625" style="103" customWidth="1"/>
    <col min="9745" max="9745" width="13.5703125" style="103" customWidth="1"/>
    <col min="9746" max="9986" width="9.140625" style="103"/>
    <col min="9987" max="9987" width="2" style="103" customWidth="1"/>
    <col min="9988" max="9988" width="2.28515625" style="103" customWidth="1"/>
    <col min="9989" max="9989" width="25.42578125" style="103" customWidth="1"/>
    <col min="9990" max="10000" width="9.140625" style="103" customWidth="1"/>
    <col min="10001" max="10001" width="13.5703125" style="103" customWidth="1"/>
    <col min="10002" max="10242" width="9.140625" style="103"/>
    <col min="10243" max="10243" width="2" style="103" customWidth="1"/>
    <col min="10244" max="10244" width="2.28515625" style="103" customWidth="1"/>
    <col min="10245" max="10245" width="25.42578125" style="103" customWidth="1"/>
    <col min="10246" max="10256" width="9.140625" style="103" customWidth="1"/>
    <col min="10257" max="10257" width="13.5703125" style="103" customWidth="1"/>
    <col min="10258" max="10498" width="9.140625" style="103"/>
    <col min="10499" max="10499" width="2" style="103" customWidth="1"/>
    <col min="10500" max="10500" width="2.28515625" style="103" customWidth="1"/>
    <col min="10501" max="10501" width="25.42578125" style="103" customWidth="1"/>
    <col min="10502" max="10512" width="9.140625" style="103" customWidth="1"/>
    <col min="10513" max="10513" width="13.5703125" style="103" customWidth="1"/>
    <col min="10514" max="10754" width="9.140625" style="103"/>
    <col min="10755" max="10755" width="2" style="103" customWidth="1"/>
    <col min="10756" max="10756" width="2.28515625" style="103" customWidth="1"/>
    <col min="10757" max="10757" width="25.42578125" style="103" customWidth="1"/>
    <col min="10758" max="10768" width="9.140625" style="103" customWidth="1"/>
    <col min="10769" max="10769" width="13.5703125" style="103" customWidth="1"/>
    <col min="10770" max="11010" width="9.140625" style="103"/>
    <col min="11011" max="11011" width="2" style="103" customWidth="1"/>
    <col min="11012" max="11012" width="2.28515625" style="103" customWidth="1"/>
    <col min="11013" max="11013" width="25.42578125" style="103" customWidth="1"/>
    <col min="11014" max="11024" width="9.140625" style="103" customWidth="1"/>
    <col min="11025" max="11025" width="13.5703125" style="103" customWidth="1"/>
    <col min="11026" max="11266" width="9.140625" style="103"/>
    <col min="11267" max="11267" width="2" style="103" customWidth="1"/>
    <col min="11268" max="11268" width="2.28515625" style="103" customWidth="1"/>
    <col min="11269" max="11269" width="25.42578125" style="103" customWidth="1"/>
    <col min="11270" max="11280" width="9.140625" style="103" customWidth="1"/>
    <col min="11281" max="11281" width="13.5703125" style="103" customWidth="1"/>
    <col min="11282" max="11522" width="9.140625" style="103"/>
    <col min="11523" max="11523" width="2" style="103" customWidth="1"/>
    <col min="11524" max="11524" width="2.28515625" style="103" customWidth="1"/>
    <col min="11525" max="11525" width="25.42578125" style="103" customWidth="1"/>
    <col min="11526" max="11536" width="9.140625" style="103" customWidth="1"/>
    <col min="11537" max="11537" width="13.5703125" style="103" customWidth="1"/>
    <col min="11538" max="11778" width="9.140625" style="103"/>
    <col min="11779" max="11779" width="2" style="103" customWidth="1"/>
    <col min="11780" max="11780" width="2.28515625" style="103" customWidth="1"/>
    <col min="11781" max="11781" width="25.42578125" style="103" customWidth="1"/>
    <col min="11782" max="11792" width="9.140625" style="103" customWidth="1"/>
    <col min="11793" max="11793" width="13.5703125" style="103" customWidth="1"/>
    <col min="11794" max="12034" width="9.140625" style="103"/>
    <col min="12035" max="12035" width="2" style="103" customWidth="1"/>
    <col min="12036" max="12036" width="2.28515625" style="103" customWidth="1"/>
    <col min="12037" max="12037" width="25.42578125" style="103" customWidth="1"/>
    <col min="12038" max="12048" width="9.140625" style="103" customWidth="1"/>
    <col min="12049" max="12049" width="13.5703125" style="103" customWidth="1"/>
    <col min="12050" max="12290" width="9.140625" style="103"/>
    <col min="12291" max="12291" width="2" style="103" customWidth="1"/>
    <col min="12292" max="12292" width="2.28515625" style="103" customWidth="1"/>
    <col min="12293" max="12293" width="25.42578125" style="103" customWidth="1"/>
    <col min="12294" max="12304" width="9.140625" style="103" customWidth="1"/>
    <col min="12305" max="12305" width="13.5703125" style="103" customWidth="1"/>
    <col min="12306" max="12546" width="9.140625" style="103"/>
    <col min="12547" max="12547" width="2" style="103" customWidth="1"/>
    <col min="12548" max="12548" width="2.28515625" style="103" customWidth="1"/>
    <col min="12549" max="12549" width="25.42578125" style="103" customWidth="1"/>
    <col min="12550" max="12560" width="9.140625" style="103" customWidth="1"/>
    <col min="12561" max="12561" width="13.5703125" style="103" customWidth="1"/>
    <col min="12562" max="12802" width="9.140625" style="103"/>
    <col min="12803" max="12803" width="2" style="103" customWidth="1"/>
    <col min="12804" max="12804" width="2.28515625" style="103" customWidth="1"/>
    <col min="12805" max="12805" width="25.42578125" style="103" customWidth="1"/>
    <col min="12806" max="12816" width="9.140625" style="103" customWidth="1"/>
    <col min="12817" max="12817" width="13.5703125" style="103" customWidth="1"/>
    <col min="12818" max="13058" width="9.140625" style="103"/>
    <col min="13059" max="13059" width="2" style="103" customWidth="1"/>
    <col min="13060" max="13060" width="2.28515625" style="103" customWidth="1"/>
    <col min="13061" max="13061" width="25.42578125" style="103" customWidth="1"/>
    <col min="13062" max="13072" width="9.140625" style="103" customWidth="1"/>
    <col min="13073" max="13073" width="13.5703125" style="103" customWidth="1"/>
    <col min="13074" max="13314" width="9.140625" style="103"/>
    <col min="13315" max="13315" width="2" style="103" customWidth="1"/>
    <col min="13316" max="13316" width="2.28515625" style="103" customWidth="1"/>
    <col min="13317" max="13317" width="25.42578125" style="103" customWidth="1"/>
    <col min="13318" max="13328" width="9.140625" style="103" customWidth="1"/>
    <col min="13329" max="13329" width="13.5703125" style="103" customWidth="1"/>
    <col min="13330" max="13570" width="9.140625" style="103"/>
    <col min="13571" max="13571" width="2" style="103" customWidth="1"/>
    <col min="13572" max="13572" width="2.28515625" style="103" customWidth="1"/>
    <col min="13573" max="13573" width="25.42578125" style="103" customWidth="1"/>
    <col min="13574" max="13584" width="9.140625" style="103" customWidth="1"/>
    <col min="13585" max="13585" width="13.5703125" style="103" customWidth="1"/>
    <col min="13586" max="13826" width="9.140625" style="103"/>
    <col min="13827" max="13827" width="2" style="103" customWidth="1"/>
    <col min="13828" max="13828" width="2.28515625" style="103" customWidth="1"/>
    <col min="13829" max="13829" width="25.42578125" style="103" customWidth="1"/>
    <col min="13830" max="13840" width="9.140625" style="103" customWidth="1"/>
    <col min="13841" max="13841" width="13.5703125" style="103" customWidth="1"/>
    <col min="13842" max="14082" width="9.140625" style="103"/>
    <col min="14083" max="14083" width="2" style="103" customWidth="1"/>
    <col min="14084" max="14084" width="2.28515625" style="103" customWidth="1"/>
    <col min="14085" max="14085" width="25.42578125" style="103" customWidth="1"/>
    <col min="14086" max="14096" width="9.140625" style="103" customWidth="1"/>
    <col min="14097" max="14097" width="13.5703125" style="103" customWidth="1"/>
    <col min="14098" max="14338" width="9.140625" style="103"/>
    <col min="14339" max="14339" width="2" style="103" customWidth="1"/>
    <col min="14340" max="14340" width="2.28515625" style="103" customWidth="1"/>
    <col min="14341" max="14341" width="25.42578125" style="103" customWidth="1"/>
    <col min="14342" max="14352" width="9.140625" style="103" customWidth="1"/>
    <col min="14353" max="14353" width="13.5703125" style="103" customWidth="1"/>
    <col min="14354" max="14594" width="9.140625" style="103"/>
    <col min="14595" max="14595" width="2" style="103" customWidth="1"/>
    <col min="14596" max="14596" width="2.28515625" style="103" customWidth="1"/>
    <col min="14597" max="14597" width="25.42578125" style="103" customWidth="1"/>
    <col min="14598" max="14608" width="9.140625" style="103" customWidth="1"/>
    <col min="14609" max="14609" width="13.5703125" style="103" customWidth="1"/>
    <col min="14610" max="14850" width="9.140625" style="103"/>
    <col min="14851" max="14851" width="2" style="103" customWidth="1"/>
    <col min="14852" max="14852" width="2.28515625" style="103" customWidth="1"/>
    <col min="14853" max="14853" width="25.42578125" style="103" customWidth="1"/>
    <col min="14854" max="14864" width="9.140625" style="103" customWidth="1"/>
    <col min="14865" max="14865" width="13.5703125" style="103" customWidth="1"/>
    <col min="14866" max="15106" width="9.140625" style="103"/>
    <col min="15107" max="15107" width="2" style="103" customWidth="1"/>
    <col min="15108" max="15108" width="2.28515625" style="103" customWidth="1"/>
    <col min="15109" max="15109" width="25.42578125" style="103" customWidth="1"/>
    <col min="15110" max="15120" width="9.140625" style="103" customWidth="1"/>
    <col min="15121" max="15121" width="13.5703125" style="103" customWidth="1"/>
    <col min="15122" max="15362" width="9.140625" style="103"/>
    <col min="15363" max="15363" width="2" style="103" customWidth="1"/>
    <col min="15364" max="15364" width="2.28515625" style="103" customWidth="1"/>
    <col min="15365" max="15365" width="25.42578125" style="103" customWidth="1"/>
    <col min="15366" max="15376" width="9.140625" style="103" customWidth="1"/>
    <col min="15377" max="15377" width="13.5703125" style="103" customWidth="1"/>
    <col min="15378" max="15618" width="9.140625" style="103"/>
    <col min="15619" max="15619" width="2" style="103" customWidth="1"/>
    <col min="15620" max="15620" width="2.28515625" style="103" customWidth="1"/>
    <col min="15621" max="15621" width="25.42578125" style="103" customWidth="1"/>
    <col min="15622" max="15632" width="9.140625" style="103" customWidth="1"/>
    <col min="15633" max="15633" width="13.5703125" style="103" customWidth="1"/>
    <col min="15634" max="15874" width="9.140625" style="103"/>
    <col min="15875" max="15875" width="2" style="103" customWidth="1"/>
    <col min="15876" max="15876" width="2.28515625" style="103" customWidth="1"/>
    <col min="15877" max="15877" width="25.42578125" style="103" customWidth="1"/>
    <col min="15878" max="15888" width="9.140625" style="103" customWidth="1"/>
    <col min="15889" max="15889" width="13.5703125" style="103" customWidth="1"/>
    <col min="15890" max="16130" width="9.140625" style="103"/>
    <col min="16131" max="16131" width="2" style="103" customWidth="1"/>
    <col min="16132" max="16132" width="2.28515625" style="103" customWidth="1"/>
    <col min="16133" max="16133" width="25.42578125" style="103" customWidth="1"/>
    <col min="16134" max="16144" width="9.140625" style="103" customWidth="1"/>
    <col min="16145" max="16145" width="13.5703125" style="103" customWidth="1"/>
    <col min="16146" max="16384" width="9.140625" style="103"/>
  </cols>
  <sheetData>
    <row r="1" spans="1:60" ht="14.25" customHeight="1" x14ac:dyDescent="0.25">
      <c r="A1" s="633"/>
      <c r="B1" s="634"/>
      <c r="C1" s="634"/>
      <c r="D1" s="634"/>
      <c r="E1" s="634"/>
      <c r="F1" s="634"/>
      <c r="G1" s="634"/>
      <c r="H1" s="634"/>
      <c r="I1" s="634"/>
      <c r="J1" s="634"/>
      <c r="K1" s="634"/>
      <c r="L1" s="634"/>
      <c r="M1" s="634"/>
      <c r="N1" s="634"/>
      <c r="O1" s="634"/>
      <c r="P1" s="634"/>
      <c r="Q1" s="634"/>
      <c r="R1" s="634"/>
      <c r="S1" s="634"/>
    </row>
    <row r="2" spans="1:60" ht="36.75" customHeight="1" x14ac:dyDescent="0.25">
      <c r="A2" s="634"/>
      <c r="B2" s="634"/>
      <c r="C2" s="634"/>
      <c r="D2" s="634"/>
      <c r="E2" s="634"/>
      <c r="F2" s="634"/>
      <c r="G2" s="634"/>
      <c r="H2" s="634"/>
      <c r="I2" s="634"/>
      <c r="J2" s="634"/>
      <c r="K2" s="634"/>
      <c r="L2" s="634"/>
      <c r="M2" s="634"/>
      <c r="N2" s="634"/>
      <c r="O2" s="634"/>
      <c r="P2" s="634"/>
      <c r="Q2" s="634"/>
      <c r="R2" s="634"/>
      <c r="S2" s="634"/>
    </row>
    <row r="3" spans="1:60" ht="17.25" customHeight="1" x14ac:dyDescent="0.25">
      <c r="A3" s="153" t="s">
        <v>1089</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row>
    <row r="4" spans="1:60" ht="6" customHeight="1" x14ac:dyDescent="0.25"/>
    <row r="5" spans="1:60" s="192" customFormat="1" ht="30" customHeight="1" x14ac:dyDescent="0.25">
      <c r="A5" s="635" t="s">
        <v>1421</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row>
    <row r="6" spans="1:60" ht="6" customHeight="1" x14ac:dyDescent="0.25"/>
    <row r="7" spans="1:60" s="142" customFormat="1" ht="14.25" customHeight="1" x14ac:dyDescent="0.25">
      <c r="A7" s="338" t="s">
        <v>1338</v>
      </c>
      <c r="B7" s="345"/>
      <c r="C7" s="345"/>
      <c r="D7" s="345"/>
      <c r="E7" s="345"/>
      <c r="F7" s="345"/>
      <c r="G7" s="345"/>
      <c r="H7" s="345"/>
      <c r="I7" s="345"/>
      <c r="J7" s="345"/>
      <c r="K7" s="345"/>
      <c r="L7" s="345"/>
      <c r="M7" s="345"/>
      <c r="N7" s="345"/>
      <c r="O7" s="345"/>
      <c r="S7" s="509"/>
    </row>
    <row r="8" spans="1:60" s="142" customFormat="1" ht="6" customHeight="1" x14ac:dyDescent="0.25">
      <c r="A8" s="345"/>
      <c r="B8" s="345"/>
      <c r="C8" s="345"/>
      <c r="D8" s="345"/>
      <c r="E8" s="345"/>
      <c r="F8" s="345"/>
      <c r="G8" s="345"/>
      <c r="H8" s="345"/>
      <c r="I8" s="345"/>
      <c r="J8" s="345"/>
      <c r="K8" s="345"/>
      <c r="L8" s="345"/>
      <c r="M8" s="345"/>
      <c r="N8" s="345"/>
      <c r="O8" s="345"/>
    </row>
    <row r="9" spans="1:60" ht="17.25" customHeight="1" x14ac:dyDescent="0.25">
      <c r="A9" s="149" t="s">
        <v>1443</v>
      </c>
    </row>
    <row r="10" spans="1:60" ht="17.25" customHeight="1" x14ac:dyDescent="0.25">
      <c r="A10" s="3" t="s">
        <v>0</v>
      </c>
      <c r="D10" s="254"/>
    </row>
    <row r="11" spans="1:60" ht="6" customHeight="1" x14ac:dyDescent="0.25">
      <c r="A11" s="159"/>
    </row>
    <row r="12" spans="1:60" ht="81" customHeight="1" x14ac:dyDescent="0.2">
      <c r="A12" s="636" t="s">
        <v>1544</v>
      </c>
      <c r="B12" s="636"/>
      <c r="C12" s="636"/>
      <c r="D12" s="308" t="s">
        <v>808</v>
      </c>
      <c r="E12" s="121"/>
      <c r="F12" s="346"/>
      <c r="G12" s="643" t="s">
        <v>1392</v>
      </c>
      <c r="H12" s="643"/>
      <c r="I12" s="507"/>
      <c r="J12" s="508"/>
      <c r="K12" s="643" t="s">
        <v>1393</v>
      </c>
      <c r="L12" s="643"/>
      <c r="M12" s="507"/>
      <c r="N12" s="508"/>
      <c r="O12" s="643" t="s">
        <v>1396</v>
      </c>
      <c r="P12" s="643"/>
      <c r="Q12" s="507"/>
      <c r="R12" s="508"/>
      <c r="S12" s="643" t="s">
        <v>1394</v>
      </c>
      <c r="T12" s="643"/>
      <c r="U12" s="507"/>
      <c r="V12" s="508"/>
      <c r="W12" s="643" t="s">
        <v>1397</v>
      </c>
      <c r="X12" s="643"/>
      <c r="Y12" s="507"/>
      <c r="Z12" s="508"/>
      <c r="AA12" s="643" t="s">
        <v>1398</v>
      </c>
      <c r="AB12" s="643"/>
      <c r="AC12" s="506"/>
      <c r="AD12" s="508"/>
      <c r="AE12" s="643" t="s">
        <v>1399</v>
      </c>
      <c r="AF12" s="643"/>
      <c r="AG12" s="506"/>
      <c r="AH12" s="508"/>
      <c r="AI12" s="643" t="s">
        <v>1400</v>
      </c>
      <c r="AJ12" s="643"/>
      <c r="AK12" s="506"/>
      <c r="AL12" s="508"/>
      <c r="AM12" s="643" t="s">
        <v>1401</v>
      </c>
      <c r="AN12" s="643"/>
      <c r="AO12" s="506"/>
      <c r="AP12" s="508"/>
      <c r="AQ12" s="643" t="s">
        <v>1395</v>
      </c>
      <c r="AR12" s="643"/>
      <c r="AS12" s="506"/>
      <c r="AT12" s="508"/>
      <c r="AU12" s="643" t="s">
        <v>1402</v>
      </c>
      <c r="AV12" s="643"/>
    </row>
    <row r="13" spans="1:60" ht="14.25" customHeight="1" x14ac:dyDescent="0.25">
      <c r="A13" s="636"/>
      <c r="B13" s="636"/>
      <c r="C13" s="636"/>
      <c r="D13" s="123" t="s">
        <v>814</v>
      </c>
      <c r="E13" s="119"/>
      <c r="F13" s="117"/>
      <c r="G13" s="194" t="s">
        <v>814</v>
      </c>
      <c r="H13" s="194" t="s">
        <v>815</v>
      </c>
      <c r="I13" s="194"/>
      <c r="J13" s="195"/>
      <c r="K13" s="194" t="s">
        <v>814</v>
      </c>
      <c r="L13" s="194" t="s">
        <v>815</v>
      </c>
      <c r="M13" s="196"/>
      <c r="N13" s="194"/>
      <c r="O13" s="194" t="s">
        <v>814</v>
      </c>
      <c r="P13" s="194" t="s">
        <v>815</v>
      </c>
      <c r="Q13" s="194"/>
      <c r="R13" s="296"/>
      <c r="S13" s="194" t="s">
        <v>814</v>
      </c>
      <c r="T13" s="194" t="s">
        <v>815</v>
      </c>
      <c r="U13" s="174"/>
      <c r="W13" s="194" t="s">
        <v>814</v>
      </c>
      <c r="X13" s="194" t="s">
        <v>815</v>
      </c>
      <c r="Y13" s="174"/>
      <c r="Z13" s="110"/>
      <c r="AA13" s="194" t="s">
        <v>814</v>
      </c>
      <c r="AB13" s="194" t="s">
        <v>815</v>
      </c>
      <c r="AC13" s="110"/>
      <c r="AD13" s="296"/>
      <c r="AE13" s="194" t="s">
        <v>814</v>
      </c>
      <c r="AF13" s="194" t="s">
        <v>815</v>
      </c>
      <c r="AG13" s="174"/>
      <c r="AI13" s="194" t="s">
        <v>814</v>
      </c>
      <c r="AJ13" s="194" t="s">
        <v>815</v>
      </c>
      <c r="AK13" s="174"/>
      <c r="AM13" s="194" t="s">
        <v>814</v>
      </c>
      <c r="AN13" s="194" t="s">
        <v>815</v>
      </c>
      <c r="AO13" s="174"/>
      <c r="AQ13" s="194" t="s">
        <v>814</v>
      </c>
      <c r="AR13" s="194" t="s">
        <v>815</v>
      </c>
      <c r="AS13" s="174"/>
      <c r="AU13" s="194" t="s">
        <v>814</v>
      </c>
      <c r="AV13" s="194" t="s">
        <v>815</v>
      </c>
    </row>
    <row r="14" spans="1:60" ht="14.25" customHeight="1" x14ac:dyDescent="0.25">
      <c r="A14" s="164" t="s">
        <v>1</v>
      </c>
      <c r="B14" s="184" t="s">
        <v>2</v>
      </c>
      <c r="C14" s="188"/>
      <c r="D14" s="480">
        <v>745750</v>
      </c>
      <c r="E14" s="437"/>
      <c r="F14" s="439"/>
      <c r="G14" s="487">
        <v>46810</v>
      </c>
      <c r="H14" s="488">
        <v>6.276902447200805E-2</v>
      </c>
      <c r="I14" s="489"/>
      <c r="J14" s="490"/>
      <c r="K14" s="487">
        <v>475635</v>
      </c>
      <c r="L14" s="488">
        <v>0.63779416694602753</v>
      </c>
      <c r="M14" s="491"/>
      <c r="N14" s="489"/>
      <c r="O14" s="487">
        <v>87720</v>
      </c>
      <c r="P14" s="488">
        <v>0.11762655045256454</v>
      </c>
      <c r="Q14" s="489"/>
      <c r="R14" s="436"/>
      <c r="S14" s="487">
        <v>37630</v>
      </c>
      <c r="T14" s="488">
        <v>5.7704988422198712E-2</v>
      </c>
      <c r="U14" s="528"/>
      <c r="V14" s="438"/>
      <c r="W14" s="487">
        <v>3830</v>
      </c>
      <c r="X14" s="488" t="s">
        <v>1451</v>
      </c>
      <c r="Y14" s="437"/>
      <c r="Z14" s="439"/>
      <c r="AA14" s="487">
        <v>485</v>
      </c>
      <c r="AB14" s="488" t="s">
        <v>1451</v>
      </c>
      <c r="AC14" s="439"/>
      <c r="AD14" s="436"/>
      <c r="AE14" s="487">
        <v>33605</v>
      </c>
      <c r="AF14" s="488">
        <v>4.5062018102581293E-2</v>
      </c>
      <c r="AG14" s="437"/>
      <c r="AH14" s="438"/>
      <c r="AI14" s="487">
        <v>4355</v>
      </c>
      <c r="AJ14" s="488" t="s">
        <v>1451</v>
      </c>
      <c r="AK14" s="437"/>
      <c r="AL14" s="438"/>
      <c r="AM14" s="487">
        <v>9225</v>
      </c>
      <c r="AN14" s="488">
        <v>1.2370097217566208E-2</v>
      </c>
      <c r="AO14" s="437"/>
      <c r="AP14" s="438"/>
      <c r="AQ14" s="487">
        <v>38270</v>
      </c>
      <c r="AR14" s="488">
        <v>5.1317465638618838E-2</v>
      </c>
      <c r="AS14" s="437"/>
      <c r="AT14" s="438"/>
      <c r="AU14" s="487">
        <v>8175</v>
      </c>
      <c r="AV14" s="488">
        <v>1.0962118672477372E-2</v>
      </c>
    </row>
    <row r="15" spans="1:60" ht="14.25" customHeight="1" x14ac:dyDescent="0.25">
      <c r="A15" s="4"/>
      <c r="B15" s="214"/>
      <c r="C15" s="214" t="s">
        <v>816</v>
      </c>
      <c r="D15" s="129">
        <v>684055</v>
      </c>
      <c r="E15" s="329"/>
      <c r="F15" s="425"/>
      <c r="G15" s="492">
        <v>34020</v>
      </c>
      <c r="H15" s="493">
        <v>4.9732843119339822E-2</v>
      </c>
      <c r="I15" s="494"/>
      <c r="J15" s="495"/>
      <c r="K15" s="492">
        <v>443515</v>
      </c>
      <c r="L15" s="493">
        <v>0.64836160835020573</v>
      </c>
      <c r="M15" s="496"/>
      <c r="N15" s="494"/>
      <c r="O15" s="492">
        <v>84115</v>
      </c>
      <c r="P15" s="493">
        <v>0.12296525864148351</v>
      </c>
      <c r="Q15" s="494"/>
      <c r="R15" s="327"/>
      <c r="S15" s="492">
        <v>35365</v>
      </c>
      <c r="T15" s="493">
        <v>5.8890137796095081E-2</v>
      </c>
      <c r="U15" s="529"/>
      <c r="V15" s="330"/>
      <c r="W15" s="492">
        <v>3065</v>
      </c>
      <c r="X15" s="493" t="s">
        <v>1560</v>
      </c>
      <c r="Y15" s="329"/>
      <c r="Z15" s="425"/>
      <c r="AA15" s="492">
        <v>445</v>
      </c>
      <c r="AB15" s="493" t="s">
        <v>1451</v>
      </c>
      <c r="AC15" s="425"/>
      <c r="AD15" s="327"/>
      <c r="AE15" s="492">
        <v>30630</v>
      </c>
      <c r="AF15" s="493">
        <v>4.4777101256477915E-2</v>
      </c>
      <c r="AG15" s="329"/>
      <c r="AH15" s="330"/>
      <c r="AI15" s="492">
        <v>3245</v>
      </c>
      <c r="AJ15" s="493" t="s">
        <v>1451</v>
      </c>
      <c r="AK15" s="329"/>
      <c r="AL15" s="330"/>
      <c r="AM15" s="492">
        <v>6320</v>
      </c>
      <c r="AN15" s="493" t="s">
        <v>1451</v>
      </c>
      <c r="AO15" s="329"/>
      <c r="AP15" s="330"/>
      <c r="AQ15" s="492">
        <v>35905</v>
      </c>
      <c r="AR15" s="493">
        <v>5.2488469494412E-2</v>
      </c>
      <c r="AS15" s="329"/>
      <c r="AT15" s="330"/>
      <c r="AU15" s="492">
        <v>7435</v>
      </c>
      <c r="AV15" s="493">
        <v>1.0869009070908041E-2</v>
      </c>
    </row>
    <row r="16" spans="1:60" ht="14.25" customHeight="1" x14ac:dyDescent="0.25">
      <c r="A16" s="4"/>
      <c r="B16" s="214"/>
      <c r="C16" s="214" t="s">
        <v>817</v>
      </c>
      <c r="D16" s="129">
        <v>61690</v>
      </c>
      <c r="E16" s="329"/>
      <c r="F16" s="425"/>
      <c r="G16" s="492">
        <v>12795</v>
      </c>
      <c r="H16" s="493">
        <v>0.20740800778083968</v>
      </c>
      <c r="I16" s="494"/>
      <c r="J16" s="495"/>
      <c r="K16" s="492">
        <v>32125</v>
      </c>
      <c r="L16" s="493">
        <v>0.52074890581941968</v>
      </c>
      <c r="M16" s="496"/>
      <c r="N16" s="494"/>
      <c r="O16" s="492">
        <v>3605</v>
      </c>
      <c r="P16" s="493">
        <v>5.8437348030474956E-2</v>
      </c>
      <c r="Q16" s="494"/>
      <c r="R16" s="327"/>
      <c r="S16" s="492">
        <v>2265</v>
      </c>
      <c r="T16" s="493">
        <v>4.3899602674677782E-2</v>
      </c>
      <c r="U16" s="529"/>
      <c r="V16" s="330"/>
      <c r="W16" s="492">
        <v>765</v>
      </c>
      <c r="X16" s="493">
        <v>1.2400713243637543E-2</v>
      </c>
      <c r="Y16" s="329"/>
      <c r="Z16" s="425"/>
      <c r="AA16" s="492">
        <v>40</v>
      </c>
      <c r="AB16" s="493" t="s">
        <v>1451</v>
      </c>
      <c r="AC16" s="425"/>
      <c r="AD16" s="327"/>
      <c r="AE16" s="492">
        <v>2975</v>
      </c>
      <c r="AF16" s="493">
        <v>4.8224995947479331E-2</v>
      </c>
      <c r="AG16" s="329"/>
      <c r="AH16" s="330"/>
      <c r="AI16" s="492">
        <v>1110</v>
      </c>
      <c r="AJ16" s="493">
        <v>1.7993191765278003E-2</v>
      </c>
      <c r="AK16" s="329"/>
      <c r="AL16" s="330"/>
      <c r="AM16" s="492">
        <v>2905</v>
      </c>
      <c r="AN16" s="493">
        <v>4.7090290160479817E-2</v>
      </c>
      <c r="AO16" s="329"/>
      <c r="AP16" s="330"/>
      <c r="AQ16" s="492">
        <v>2365</v>
      </c>
      <c r="AR16" s="493">
        <v>3.8336845517912138E-2</v>
      </c>
      <c r="AS16" s="329"/>
      <c r="AT16" s="330"/>
      <c r="AU16" s="492">
        <v>740</v>
      </c>
      <c r="AV16" s="493">
        <v>1.1995461176852002E-2</v>
      </c>
    </row>
    <row r="17" spans="1:49" ht="14.25" customHeight="1" x14ac:dyDescent="0.25">
      <c r="A17" s="11"/>
      <c r="B17" s="159"/>
      <c r="C17" s="160"/>
      <c r="D17" s="129"/>
      <c r="E17" s="329"/>
      <c r="F17" s="425"/>
      <c r="G17" s="492"/>
      <c r="H17" s="493"/>
      <c r="I17" s="494"/>
      <c r="J17" s="495"/>
      <c r="K17" s="492"/>
      <c r="L17" s="493"/>
      <c r="M17" s="496"/>
      <c r="N17" s="494"/>
      <c r="O17" s="492"/>
      <c r="P17" s="493"/>
      <c r="Q17" s="494"/>
      <c r="R17" s="327"/>
      <c r="S17" s="40"/>
      <c r="T17" s="46"/>
      <c r="U17" s="523"/>
      <c r="V17" s="330"/>
      <c r="W17" s="39"/>
      <c r="X17" s="353"/>
      <c r="Y17" s="329"/>
      <c r="Z17" s="425"/>
      <c r="AA17" s="40"/>
      <c r="AB17" s="46"/>
      <c r="AC17" s="425"/>
      <c r="AD17" s="327"/>
      <c r="AE17" s="40"/>
      <c r="AF17" s="46"/>
      <c r="AG17" s="329"/>
      <c r="AH17" s="330"/>
      <c r="AI17" s="39"/>
      <c r="AJ17" s="353"/>
      <c r="AK17" s="329"/>
      <c r="AL17" s="330"/>
      <c r="AM17" s="39"/>
      <c r="AN17" s="353"/>
      <c r="AO17" s="329"/>
      <c r="AP17" s="330"/>
      <c r="AQ17" s="39"/>
      <c r="AR17" s="353"/>
      <c r="AS17" s="329"/>
      <c r="AT17" s="330"/>
      <c r="AU17" s="39"/>
      <c r="AV17" s="353"/>
    </row>
    <row r="18" spans="1:49" s="159" customFormat="1" ht="14.25" customHeight="1" x14ac:dyDescent="0.25">
      <c r="A18" s="166" t="s">
        <v>3</v>
      </c>
      <c r="B18" s="178" t="s">
        <v>4</v>
      </c>
      <c r="C18" s="179"/>
      <c r="D18" s="257">
        <v>697410</v>
      </c>
      <c r="E18" s="413"/>
      <c r="F18" s="421"/>
      <c r="G18" s="424">
        <v>43410</v>
      </c>
      <c r="H18" s="422">
        <v>6.224459069987525E-2</v>
      </c>
      <c r="I18" s="423"/>
      <c r="J18" s="424"/>
      <c r="K18" s="424">
        <v>447050</v>
      </c>
      <c r="L18" s="422">
        <v>0.64101461120431313</v>
      </c>
      <c r="M18" s="423"/>
      <c r="N18" s="424"/>
      <c r="O18" s="424">
        <v>82335</v>
      </c>
      <c r="P18" s="422">
        <v>0.11805824407450424</v>
      </c>
      <c r="Q18" s="424"/>
      <c r="R18" s="417"/>
      <c r="S18" s="259">
        <v>34825</v>
      </c>
      <c r="T18" s="168">
        <v>5.6938949020633726E-2</v>
      </c>
      <c r="U18" s="524"/>
      <c r="V18" s="414"/>
      <c r="W18" s="415">
        <v>3555</v>
      </c>
      <c r="X18" s="368" t="s">
        <v>1451</v>
      </c>
      <c r="Y18" s="414"/>
      <c r="Z18" s="417"/>
      <c r="AA18" s="259">
        <v>445</v>
      </c>
      <c r="AB18" s="168" t="s">
        <v>1451</v>
      </c>
      <c r="AC18" s="421"/>
      <c r="AD18" s="417"/>
      <c r="AE18" s="259">
        <v>31230</v>
      </c>
      <c r="AF18" s="168">
        <v>4.4779971609239903E-2</v>
      </c>
      <c r="AG18" s="413"/>
      <c r="AH18" s="421"/>
      <c r="AI18" s="259">
        <v>4005</v>
      </c>
      <c r="AJ18" s="168" t="s">
        <v>1451</v>
      </c>
      <c r="AK18" s="413"/>
      <c r="AL18" s="421"/>
      <c r="AM18" s="259">
        <v>8390</v>
      </c>
      <c r="AN18" s="168">
        <v>1.2030226122367043E-2</v>
      </c>
      <c r="AO18" s="413"/>
      <c r="AP18" s="421"/>
      <c r="AQ18" s="259">
        <v>34585</v>
      </c>
      <c r="AR18" s="168">
        <v>4.959062818141409E-2</v>
      </c>
      <c r="AS18" s="413"/>
      <c r="AT18" s="421"/>
      <c r="AU18" s="259">
        <v>7575</v>
      </c>
      <c r="AV18" s="168">
        <v>1.0861616552673464E-2</v>
      </c>
      <c r="AW18" s="103"/>
    </row>
    <row r="19" spans="1:49" s="159" customFormat="1" ht="14.25" customHeight="1" x14ac:dyDescent="0.25">
      <c r="A19" s="388"/>
      <c r="C19" s="214" t="s">
        <v>816</v>
      </c>
      <c r="D19" s="134">
        <v>639735</v>
      </c>
      <c r="E19" s="358"/>
      <c r="F19" s="426"/>
      <c r="G19" s="497">
        <v>31520</v>
      </c>
      <c r="H19" s="493">
        <v>4.9270401025424591E-2</v>
      </c>
      <c r="I19" s="498"/>
      <c r="J19" s="497"/>
      <c r="K19" s="497">
        <v>416795</v>
      </c>
      <c r="L19" s="493">
        <v>0.65151195416852292</v>
      </c>
      <c r="M19" s="498"/>
      <c r="N19" s="497"/>
      <c r="O19" s="497">
        <v>78940</v>
      </c>
      <c r="P19" s="493">
        <v>0.12339484317725308</v>
      </c>
      <c r="Q19" s="497"/>
      <c r="R19" s="406"/>
      <c r="S19" s="24">
        <v>32700</v>
      </c>
      <c r="T19" s="46">
        <v>5.8059533215557117E-2</v>
      </c>
      <c r="U19" s="523"/>
      <c r="V19" s="352"/>
      <c r="W19" s="26">
        <v>2850</v>
      </c>
      <c r="X19" s="353" t="s">
        <v>1451</v>
      </c>
      <c r="Y19" s="352"/>
      <c r="Z19" s="406"/>
      <c r="AA19" s="24">
        <v>410</v>
      </c>
      <c r="AB19" s="46" t="s">
        <v>1451</v>
      </c>
      <c r="AC19" s="426"/>
      <c r="AD19" s="406"/>
      <c r="AE19" s="24">
        <v>28455</v>
      </c>
      <c r="AF19" s="46">
        <v>4.4479354732819061E-2</v>
      </c>
      <c r="AG19" s="358"/>
      <c r="AH19" s="426"/>
      <c r="AI19" s="24">
        <v>2985</v>
      </c>
      <c r="AJ19" s="46" t="s">
        <v>1451</v>
      </c>
      <c r="AK19" s="358"/>
      <c r="AL19" s="426"/>
      <c r="AM19" s="24">
        <v>5720</v>
      </c>
      <c r="AN19" s="46" t="s">
        <v>1451</v>
      </c>
      <c r="AO19" s="358"/>
      <c r="AP19" s="426"/>
      <c r="AQ19" s="24">
        <v>32465</v>
      </c>
      <c r="AR19" s="46">
        <v>5.0747575167842937E-2</v>
      </c>
      <c r="AS19" s="358"/>
      <c r="AT19" s="426"/>
      <c r="AU19" s="24">
        <v>6895</v>
      </c>
      <c r="AV19" s="46">
        <v>1.0777900224311628E-2</v>
      </c>
      <c r="AW19" s="103"/>
    </row>
    <row r="20" spans="1:49" s="159" customFormat="1" ht="14.25" customHeight="1" x14ac:dyDescent="0.25">
      <c r="A20" s="388"/>
      <c r="C20" s="214" t="s">
        <v>817</v>
      </c>
      <c r="D20" s="134">
        <v>57680</v>
      </c>
      <c r="E20" s="358"/>
      <c r="F20" s="426"/>
      <c r="G20" s="497">
        <v>11890</v>
      </c>
      <c r="H20" s="493">
        <v>0.20613730929264909</v>
      </c>
      <c r="I20" s="498"/>
      <c r="J20" s="497"/>
      <c r="K20" s="497">
        <v>30255</v>
      </c>
      <c r="L20" s="493">
        <v>0.52453190013869622</v>
      </c>
      <c r="M20" s="498"/>
      <c r="N20" s="497"/>
      <c r="O20" s="497">
        <v>3395</v>
      </c>
      <c r="P20" s="493">
        <v>5.8859223300970875E-2</v>
      </c>
      <c r="Q20" s="497"/>
      <c r="R20" s="406"/>
      <c r="S20" s="24">
        <v>2125</v>
      </c>
      <c r="T20" s="46">
        <v>4.3895889279074569E-2</v>
      </c>
      <c r="U20" s="523"/>
      <c r="V20" s="352"/>
      <c r="W20" s="26">
        <v>710</v>
      </c>
      <c r="X20" s="353">
        <v>1.2309292649098474E-2</v>
      </c>
      <c r="Y20" s="352"/>
      <c r="Z20" s="406"/>
      <c r="AA20" s="24">
        <v>35</v>
      </c>
      <c r="AB20" s="46" t="s">
        <v>1451</v>
      </c>
      <c r="AC20" s="426"/>
      <c r="AD20" s="406"/>
      <c r="AE20" s="24">
        <v>2775</v>
      </c>
      <c r="AF20" s="46">
        <v>4.8110263522884882E-2</v>
      </c>
      <c r="AG20" s="358"/>
      <c r="AH20" s="426"/>
      <c r="AI20" s="24">
        <v>1025</v>
      </c>
      <c r="AJ20" s="46">
        <v>1.7770457697642163E-2</v>
      </c>
      <c r="AK20" s="358"/>
      <c r="AL20" s="426"/>
      <c r="AM20" s="24">
        <v>2670</v>
      </c>
      <c r="AN20" s="46">
        <v>4.6289875173370319E-2</v>
      </c>
      <c r="AO20" s="358"/>
      <c r="AP20" s="426"/>
      <c r="AQ20" s="24">
        <v>2120</v>
      </c>
      <c r="AR20" s="46">
        <v>3.6754507628294034E-2</v>
      </c>
      <c r="AS20" s="358"/>
      <c r="AT20" s="426"/>
      <c r="AU20" s="24">
        <v>675</v>
      </c>
      <c r="AV20" s="46">
        <v>1.170249653259362E-2</v>
      </c>
      <c r="AW20" s="103"/>
    </row>
    <row r="21" spans="1:49" ht="14.25" customHeight="1" x14ac:dyDescent="0.25">
      <c r="A21" s="348"/>
      <c r="C21" s="174"/>
      <c r="D21" s="129"/>
      <c r="E21" s="329"/>
      <c r="F21" s="425"/>
      <c r="G21" s="492"/>
      <c r="H21" s="493"/>
      <c r="I21" s="496"/>
      <c r="J21" s="494"/>
      <c r="K21" s="492"/>
      <c r="L21" s="493"/>
      <c r="M21" s="496"/>
      <c r="N21" s="494"/>
      <c r="O21" s="492"/>
      <c r="P21" s="493"/>
      <c r="Q21" s="494"/>
      <c r="R21" s="327"/>
      <c r="S21" s="40"/>
      <c r="T21" s="46"/>
      <c r="U21" s="523"/>
      <c r="V21" s="330"/>
      <c r="W21" s="39"/>
      <c r="X21" s="353"/>
      <c r="Y21" s="330"/>
      <c r="Z21" s="327"/>
      <c r="AA21" s="40"/>
      <c r="AB21" s="46"/>
      <c r="AC21" s="425"/>
      <c r="AD21" s="327"/>
      <c r="AE21" s="40"/>
      <c r="AF21" s="46"/>
      <c r="AG21" s="329"/>
      <c r="AH21" s="330"/>
      <c r="AI21" s="39"/>
      <c r="AJ21" s="353"/>
      <c r="AK21" s="329"/>
      <c r="AL21" s="330"/>
      <c r="AM21" s="39"/>
      <c r="AN21" s="353"/>
      <c r="AO21" s="329"/>
      <c r="AP21" s="330"/>
      <c r="AQ21" s="39"/>
      <c r="AR21" s="353"/>
      <c r="AS21" s="329"/>
      <c r="AT21" s="330"/>
      <c r="AU21" s="39"/>
      <c r="AV21" s="353"/>
    </row>
    <row r="22" spans="1:49" ht="14.25" customHeight="1" x14ac:dyDescent="0.25">
      <c r="A22" s="169" t="s">
        <v>5</v>
      </c>
      <c r="B22" s="170" t="s">
        <v>6</v>
      </c>
      <c r="C22" s="237"/>
      <c r="D22" s="204">
        <v>52995</v>
      </c>
      <c r="E22" s="205"/>
      <c r="F22" s="206"/>
      <c r="G22" s="206">
        <v>3725</v>
      </c>
      <c r="H22" s="355">
        <v>7.0289649966978021E-2</v>
      </c>
      <c r="I22" s="207"/>
      <c r="J22" s="208"/>
      <c r="K22" s="206">
        <v>32040</v>
      </c>
      <c r="L22" s="355">
        <v>0.60458533823945659</v>
      </c>
      <c r="M22" s="209"/>
      <c r="N22" s="207"/>
      <c r="O22" s="206">
        <v>4835</v>
      </c>
      <c r="P22" s="355">
        <v>9.1235022171903005E-2</v>
      </c>
      <c r="Q22" s="207"/>
      <c r="R22" s="411"/>
      <c r="S22" s="206">
        <v>3895</v>
      </c>
      <c r="T22" s="356">
        <v>8.6932262024327647E-2</v>
      </c>
      <c r="U22" s="526"/>
      <c r="V22" s="409"/>
      <c r="W22" s="172">
        <v>285</v>
      </c>
      <c r="X22" s="367" t="s">
        <v>1451</v>
      </c>
      <c r="Y22" s="409"/>
      <c r="Z22" s="411"/>
      <c r="AA22" s="206">
        <v>25</v>
      </c>
      <c r="AB22" s="356" t="s">
        <v>1451</v>
      </c>
      <c r="AC22" s="427"/>
      <c r="AD22" s="411"/>
      <c r="AE22" s="206">
        <v>2295</v>
      </c>
      <c r="AF22" s="356">
        <v>4.3305972261534105E-2</v>
      </c>
      <c r="AG22" s="408"/>
      <c r="AH22" s="409"/>
      <c r="AI22" s="172">
        <v>350</v>
      </c>
      <c r="AJ22" s="367" t="s">
        <v>1451</v>
      </c>
      <c r="AK22" s="408"/>
      <c r="AL22" s="409"/>
      <c r="AM22" s="172">
        <v>845</v>
      </c>
      <c r="AN22" s="367">
        <v>1.5944900462307766E-2</v>
      </c>
      <c r="AO22" s="408"/>
      <c r="AP22" s="409"/>
      <c r="AQ22" s="172">
        <v>3965</v>
      </c>
      <c r="AR22" s="367">
        <v>7.4818379092367202E-2</v>
      </c>
      <c r="AS22" s="408"/>
      <c r="AT22" s="409"/>
      <c r="AU22" s="172">
        <v>735</v>
      </c>
      <c r="AV22" s="367">
        <v>1.3869232946504387E-2</v>
      </c>
    </row>
    <row r="23" spans="1:49" ht="14.25" customHeight="1" x14ac:dyDescent="0.25">
      <c r="A23" s="4"/>
      <c r="B23" s="214"/>
      <c r="C23" s="214" t="s">
        <v>816</v>
      </c>
      <c r="D23" s="134">
        <v>49070</v>
      </c>
      <c r="E23" s="25"/>
      <c r="F23" s="24"/>
      <c r="G23" s="24">
        <v>2875</v>
      </c>
      <c r="H23" s="46">
        <v>5.8589769716731202E-2</v>
      </c>
      <c r="I23" s="113"/>
      <c r="J23" s="126"/>
      <c r="K23" s="24">
        <v>30095</v>
      </c>
      <c r="L23" s="46">
        <v>0.6133075198695741</v>
      </c>
      <c r="M23" s="128"/>
      <c r="N23" s="113"/>
      <c r="O23" s="24">
        <v>4685</v>
      </c>
      <c r="P23" s="46">
        <v>9.5475850825351538E-2</v>
      </c>
      <c r="Q23" s="113"/>
      <c r="R23" s="327"/>
      <c r="S23" s="40">
        <v>3670</v>
      </c>
      <c r="T23" s="46">
        <v>8.8274203247143718E-2</v>
      </c>
      <c r="U23" s="523"/>
      <c r="V23" s="330"/>
      <c r="W23" s="39">
        <v>225</v>
      </c>
      <c r="X23" s="353" t="s">
        <v>1451</v>
      </c>
      <c r="Y23" s="330"/>
      <c r="Z23" s="327"/>
      <c r="AA23" s="40">
        <v>25</v>
      </c>
      <c r="AB23" s="46" t="s">
        <v>1451</v>
      </c>
      <c r="AC23" s="425"/>
      <c r="AD23" s="327"/>
      <c r="AE23" s="40">
        <v>2155</v>
      </c>
      <c r="AF23" s="46">
        <v>4.3916853474628086E-2</v>
      </c>
      <c r="AG23" s="329"/>
      <c r="AH23" s="330"/>
      <c r="AI23" s="39">
        <v>265</v>
      </c>
      <c r="AJ23" s="353" t="s">
        <v>1451</v>
      </c>
      <c r="AK23" s="329"/>
      <c r="AL23" s="330"/>
      <c r="AM23" s="39">
        <v>640</v>
      </c>
      <c r="AN23" s="353">
        <v>1.3042592215202771E-2</v>
      </c>
      <c r="AO23" s="329"/>
      <c r="AP23" s="330"/>
      <c r="AQ23" s="39">
        <v>3760</v>
      </c>
      <c r="AR23" s="353">
        <v>7.662522926431628E-2</v>
      </c>
      <c r="AS23" s="329"/>
      <c r="AT23" s="330"/>
      <c r="AU23" s="39">
        <v>675</v>
      </c>
      <c r="AV23" s="353">
        <v>1.3755858976971673E-2</v>
      </c>
    </row>
    <row r="24" spans="1:49" ht="14.25" customHeight="1" x14ac:dyDescent="0.25">
      <c r="A24" s="4"/>
      <c r="B24" s="214"/>
      <c r="C24" s="214" t="s">
        <v>817</v>
      </c>
      <c r="D24" s="134">
        <v>3925</v>
      </c>
      <c r="E24" s="25"/>
      <c r="F24" s="24"/>
      <c r="G24" s="24">
        <v>850</v>
      </c>
      <c r="H24" s="46">
        <v>0.21656050955414013</v>
      </c>
      <c r="I24" s="113"/>
      <c r="J24" s="126"/>
      <c r="K24" s="24">
        <v>1940</v>
      </c>
      <c r="L24" s="46">
        <v>0.49426751592356688</v>
      </c>
      <c r="M24" s="128"/>
      <c r="N24" s="113"/>
      <c r="O24" s="24">
        <v>150</v>
      </c>
      <c r="P24" s="46">
        <v>3.8216560509554139E-2</v>
      </c>
      <c r="Q24" s="113"/>
      <c r="R24" s="327"/>
      <c r="S24" s="40">
        <v>225</v>
      </c>
      <c r="T24" s="46">
        <v>6.9767441860465115E-2</v>
      </c>
      <c r="U24" s="523"/>
      <c r="V24" s="330"/>
      <c r="W24" s="39">
        <v>60</v>
      </c>
      <c r="X24" s="353">
        <v>1.5286624203821656E-2</v>
      </c>
      <c r="Y24" s="330"/>
      <c r="Z24" s="327"/>
      <c r="AA24" s="40" t="s">
        <v>806</v>
      </c>
      <c r="AB24" s="46" t="s">
        <v>806</v>
      </c>
      <c r="AC24" s="425"/>
      <c r="AD24" s="327"/>
      <c r="AE24" s="40">
        <v>140</v>
      </c>
      <c r="AF24" s="46">
        <v>3.5668789808917196E-2</v>
      </c>
      <c r="AG24" s="329"/>
      <c r="AH24" s="330"/>
      <c r="AI24" s="39">
        <v>85</v>
      </c>
      <c r="AJ24" s="353">
        <v>2.1656050955414011E-2</v>
      </c>
      <c r="AK24" s="329"/>
      <c r="AL24" s="330"/>
      <c r="AM24" s="39">
        <v>210</v>
      </c>
      <c r="AN24" s="353">
        <v>5.3503184713375798E-2</v>
      </c>
      <c r="AO24" s="329"/>
      <c r="AP24" s="330"/>
      <c r="AQ24" s="39">
        <v>205</v>
      </c>
      <c r="AR24" s="353">
        <v>5.2229299363057327E-2</v>
      </c>
      <c r="AS24" s="329"/>
      <c r="AT24" s="330"/>
      <c r="AU24" s="39">
        <v>60</v>
      </c>
      <c r="AV24" s="353">
        <v>1.5286624203821656E-2</v>
      </c>
    </row>
    <row r="25" spans="1:49" ht="14.25" customHeight="1" x14ac:dyDescent="0.25">
      <c r="A25" s="4"/>
      <c r="B25" s="214"/>
      <c r="C25" s="214"/>
      <c r="D25" s="134"/>
      <c r="E25" s="25"/>
      <c r="F25" s="24"/>
      <c r="G25" s="24"/>
      <c r="H25" s="46"/>
      <c r="I25" s="113"/>
      <c r="J25" s="126"/>
      <c r="K25" s="24"/>
      <c r="L25" s="46"/>
      <c r="M25" s="128"/>
      <c r="N25" s="113"/>
      <c r="O25" s="24"/>
      <c r="P25" s="46"/>
      <c r="Q25" s="113"/>
      <c r="R25" s="327"/>
      <c r="S25" s="40"/>
      <c r="T25" s="46"/>
      <c r="U25" s="523"/>
      <c r="V25" s="330"/>
      <c r="W25" s="39"/>
      <c r="X25" s="353"/>
      <c r="Y25" s="330"/>
      <c r="Z25" s="327"/>
      <c r="AA25" s="40"/>
      <c r="AB25" s="46"/>
      <c r="AC25" s="425"/>
      <c r="AD25" s="327"/>
      <c r="AE25" s="40"/>
      <c r="AF25" s="46"/>
      <c r="AG25" s="329"/>
      <c r="AH25" s="330"/>
      <c r="AI25" s="39"/>
      <c r="AJ25" s="353"/>
      <c r="AK25" s="329"/>
      <c r="AL25" s="330"/>
      <c r="AM25" s="39"/>
      <c r="AN25" s="353"/>
      <c r="AO25" s="329"/>
      <c r="AP25" s="330"/>
      <c r="AQ25" s="39"/>
      <c r="AR25" s="353"/>
      <c r="AS25" s="329"/>
      <c r="AT25" s="330"/>
      <c r="AU25" s="39"/>
      <c r="AV25" s="353"/>
    </row>
    <row r="26" spans="1:49" s="159" customFormat="1" ht="14.25" customHeight="1" x14ac:dyDescent="0.25">
      <c r="A26" s="169" t="s">
        <v>34</v>
      </c>
      <c r="B26" s="170" t="s">
        <v>35</v>
      </c>
      <c r="C26" s="237"/>
      <c r="D26" s="204">
        <v>98030</v>
      </c>
      <c r="E26" s="205"/>
      <c r="F26" s="206"/>
      <c r="G26" s="206">
        <v>6215</v>
      </c>
      <c r="H26" s="356">
        <v>6.3398959502193208E-2</v>
      </c>
      <c r="I26" s="207"/>
      <c r="J26" s="208"/>
      <c r="K26" s="206">
        <v>59710</v>
      </c>
      <c r="L26" s="356">
        <v>0.60909925533000098</v>
      </c>
      <c r="M26" s="209"/>
      <c r="N26" s="207"/>
      <c r="O26" s="206">
        <v>10735</v>
      </c>
      <c r="P26" s="356">
        <v>0.10950729368560645</v>
      </c>
      <c r="Q26" s="207"/>
      <c r="R26" s="411"/>
      <c r="S26" s="206">
        <v>6130</v>
      </c>
      <c r="T26" s="356">
        <v>7.3461561507579848E-2</v>
      </c>
      <c r="U26" s="526"/>
      <c r="V26" s="409"/>
      <c r="W26" s="172">
        <v>570</v>
      </c>
      <c r="X26" s="367" t="s">
        <v>1451</v>
      </c>
      <c r="Y26" s="409"/>
      <c r="Z26" s="411"/>
      <c r="AA26" s="206">
        <v>85</v>
      </c>
      <c r="AB26" s="356" t="s">
        <v>1451</v>
      </c>
      <c r="AC26" s="427"/>
      <c r="AD26" s="411"/>
      <c r="AE26" s="206">
        <v>4255</v>
      </c>
      <c r="AF26" s="356">
        <v>4.3405080077527289E-2</v>
      </c>
      <c r="AG26" s="408"/>
      <c r="AH26" s="409"/>
      <c r="AI26" s="172">
        <v>655</v>
      </c>
      <c r="AJ26" s="367" t="s">
        <v>1451</v>
      </c>
      <c r="AK26" s="408"/>
      <c r="AL26" s="409"/>
      <c r="AM26" s="172">
        <v>1285</v>
      </c>
      <c r="AN26" s="367">
        <v>1.310823217382434E-2</v>
      </c>
      <c r="AO26" s="408"/>
      <c r="AP26" s="409"/>
      <c r="AQ26" s="172">
        <v>7235</v>
      </c>
      <c r="AR26" s="367">
        <v>7.3803937570131595E-2</v>
      </c>
      <c r="AS26" s="408"/>
      <c r="AT26" s="409"/>
      <c r="AU26" s="172">
        <v>1155</v>
      </c>
      <c r="AV26" s="367">
        <v>1.1782107518106702E-2</v>
      </c>
      <c r="AW26" s="103"/>
    </row>
    <row r="27" spans="1:49" ht="14.25" customHeight="1" x14ac:dyDescent="0.25">
      <c r="A27" s="4"/>
      <c r="B27" s="214"/>
      <c r="C27" s="214" t="s">
        <v>816</v>
      </c>
      <c r="D27" s="134">
        <v>90970</v>
      </c>
      <c r="E27" s="25"/>
      <c r="F27" s="24"/>
      <c r="G27" s="24">
        <v>4760</v>
      </c>
      <c r="H27" s="46">
        <v>5.232494228866659E-2</v>
      </c>
      <c r="I27" s="113"/>
      <c r="J27" s="126"/>
      <c r="K27" s="24">
        <v>56155</v>
      </c>
      <c r="L27" s="46">
        <v>0.61729141475211613</v>
      </c>
      <c r="M27" s="128"/>
      <c r="N27" s="113"/>
      <c r="O27" s="24">
        <v>10395</v>
      </c>
      <c r="P27" s="46">
        <v>0.11426844014510278</v>
      </c>
      <c r="Q27" s="113"/>
      <c r="R27" s="327"/>
      <c r="S27" s="40">
        <v>5810</v>
      </c>
      <c r="T27" s="46">
        <v>7.4822923374114614E-2</v>
      </c>
      <c r="U27" s="523"/>
      <c r="V27" s="330"/>
      <c r="W27" s="39">
        <v>450</v>
      </c>
      <c r="X27" s="353" t="s">
        <v>1451</v>
      </c>
      <c r="Y27" s="330"/>
      <c r="Z27" s="327"/>
      <c r="AA27" s="40">
        <v>80</v>
      </c>
      <c r="AB27" s="46" t="s">
        <v>1451</v>
      </c>
      <c r="AC27" s="425"/>
      <c r="AD27" s="327"/>
      <c r="AE27" s="40">
        <v>3930</v>
      </c>
      <c r="AF27" s="46">
        <v>4.3201055292953719E-2</v>
      </c>
      <c r="AG27" s="329"/>
      <c r="AH27" s="330"/>
      <c r="AI27" s="39">
        <v>505</v>
      </c>
      <c r="AJ27" s="353" t="s">
        <v>1451</v>
      </c>
      <c r="AK27" s="329"/>
      <c r="AL27" s="330"/>
      <c r="AM27" s="39">
        <v>970</v>
      </c>
      <c r="AN27" s="353">
        <v>1.0662855886556008E-2</v>
      </c>
      <c r="AO27" s="329"/>
      <c r="AP27" s="330"/>
      <c r="AQ27" s="39">
        <v>6850</v>
      </c>
      <c r="AR27" s="353">
        <v>7.529954930196768E-2</v>
      </c>
      <c r="AS27" s="329"/>
      <c r="AT27" s="330"/>
      <c r="AU27" s="39">
        <v>1065</v>
      </c>
      <c r="AV27" s="353">
        <v>1.170715620534242E-2</v>
      </c>
    </row>
    <row r="28" spans="1:49" ht="14.25" customHeight="1" x14ac:dyDescent="0.25">
      <c r="A28" s="4"/>
      <c r="B28" s="214"/>
      <c r="C28" s="214" t="s">
        <v>817</v>
      </c>
      <c r="D28" s="134">
        <v>7055</v>
      </c>
      <c r="E28" s="25"/>
      <c r="F28" s="24"/>
      <c r="G28" s="24">
        <v>1455</v>
      </c>
      <c r="H28" s="46">
        <v>0.20623671155209072</v>
      </c>
      <c r="I28" s="113"/>
      <c r="J28" s="126"/>
      <c r="K28" s="24">
        <v>3555</v>
      </c>
      <c r="L28" s="46">
        <v>0.50389794472005667</v>
      </c>
      <c r="M28" s="128"/>
      <c r="N28" s="113"/>
      <c r="O28" s="24">
        <v>340</v>
      </c>
      <c r="P28" s="46">
        <v>4.8192771084337352E-2</v>
      </c>
      <c r="Q28" s="113"/>
      <c r="R28" s="327"/>
      <c r="S28" s="40">
        <v>320</v>
      </c>
      <c r="T28" s="46">
        <v>5.5267702936096716E-2</v>
      </c>
      <c r="U28" s="523"/>
      <c r="V28" s="330"/>
      <c r="W28" s="39">
        <v>120</v>
      </c>
      <c r="X28" s="353">
        <v>1.7009213323883769E-2</v>
      </c>
      <c r="Y28" s="330"/>
      <c r="Z28" s="327"/>
      <c r="AA28" s="40" t="s">
        <v>806</v>
      </c>
      <c r="AB28" s="46" t="s">
        <v>806</v>
      </c>
      <c r="AC28" s="425"/>
      <c r="AD28" s="327"/>
      <c r="AE28" s="40">
        <v>330</v>
      </c>
      <c r="AF28" s="46">
        <v>4.6775336640680371E-2</v>
      </c>
      <c r="AG28" s="329"/>
      <c r="AH28" s="330"/>
      <c r="AI28" s="39">
        <v>150</v>
      </c>
      <c r="AJ28" s="353">
        <v>2.1261516654854713E-2</v>
      </c>
      <c r="AK28" s="329"/>
      <c r="AL28" s="330"/>
      <c r="AM28" s="39">
        <v>315</v>
      </c>
      <c r="AN28" s="353">
        <v>4.4649184975194899E-2</v>
      </c>
      <c r="AO28" s="329"/>
      <c r="AP28" s="330"/>
      <c r="AQ28" s="39">
        <v>385</v>
      </c>
      <c r="AR28" s="353">
        <v>5.4571226080793761E-2</v>
      </c>
      <c r="AS28" s="329"/>
      <c r="AT28" s="330"/>
      <c r="AU28" s="39">
        <v>90</v>
      </c>
      <c r="AV28" s="353">
        <v>1.2756909992912827E-2</v>
      </c>
    </row>
    <row r="29" spans="1:49" ht="14.25" customHeight="1" x14ac:dyDescent="0.25">
      <c r="A29" s="4"/>
      <c r="B29" s="214"/>
      <c r="C29" s="214"/>
      <c r="D29" s="134"/>
      <c r="E29" s="25"/>
      <c r="F29" s="24"/>
      <c r="G29" s="24"/>
      <c r="H29" s="46"/>
      <c r="I29" s="113"/>
      <c r="J29" s="126"/>
      <c r="K29" s="24"/>
      <c r="L29" s="46"/>
      <c r="M29" s="128"/>
      <c r="N29" s="113"/>
      <c r="O29" s="24"/>
      <c r="P29" s="46"/>
      <c r="Q29" s="113"/>
      <c r="R29" s="327"/>
      <c r="S29" s="40"/>
      <c r="T29" s="46"/>
      <c r="U29" s="523"/>
      <c r="V29" s="330"/>
      <c r="W29" s="39"/>
      <c r="X29" s="353"/>
      <c r="Y29" s="330"/>
      <c r="Z29" s="327"/>
      <c r="AA29" s="40"/>
      <c r="AB29" s="46"/>
      <c r="AC29" s="425"/>
      <c r="AD29" s="327"/>
      <c r="AE29" s="40"/>
      <c r="AF29" s="46"/>
      <c r="AG29" s="329"/>
      <c r="AH29" s="330"/>
      <c r="AI29" s="39"/>
      <c r="AJ29" s="353"/>
      <c r="AK29" s="329"/>
      <c r="AL29" s="330"/>
      <c r="AM29" s="39"/>
      <c r="AN29" s="353"/>
      <c r="AO29" s="329"/>
      <c r="AP29" s="330"/>
      <c r="AQ29" s="39"/>
      <c r="AR29" s="353"/>
      <c r="AS29" s="329"/>
      <c r="AT29" s="330"/>
      <c r="AU29" s="39"/>
      <c r="AV29" s="353"/>
    </row>
    <row r="30" spans="1:49" ht="14.25" customHeight="1" x14ac:dyDescent="0.25">
      <c r="A30" s="169" t="s">
        <v>122</v>
      </c>
      <c r="B30" s="170" t="s">
        <v>123</v>
      </c>
      <c r="C30" s="237"/>
      <c r="D30" s="204">
        <v>79395</v>
      </c>
      <c r="E30" s="205"/>
      <c r="F30" s="206"/>
      <c r="G30" s="206">
        <v>5420</v>
      </c>
      <c r="H30" s="356">
        <v>6.8266263618615777E-2</v>
      </c>
      <c r="I30" s="207"/>
      <c r="J30" s="208"/>
      <c r="K30" s="206">
        <v>49430</v>
      </c>
      <c r="L30" s="356">
        <v>0.62258328610113989</v>
      </c>
      <c r="M30" s="209"/>
      <c r="N30" s="207"/>
      <c r="O30" s="206">
        <v>8495</v>
      </c>
      <c r="P30" s="356">
        <v>0.10699666225832861</v>
      </c>
      <c r="Q30" s="207"/>
      <c r="R30" s="411"/>
      <c r="S30" s="206">
        <v>4770</v>
      </c>
      <c r="T30" s="356">
        <v>6.9543665257326137E-2</v>
      </c>
      <c r="U30" s="526"/>
      <c r="V30" s="409"/>
      <c r="W30" s="172">
        <v>415</v>
      </c>
      <c r="X30" s="367" t="s">
        <v>1451</v>
      </c>
      <c r="Y30" s="409"/>
      <c r="Z30" s="411"/>
      <c r="AA30" s="206">
        <v>60</v>
      </c>
      <c r="AB30" s="356" t="s">
        <v>1451</v>
      </c>
      <c r="AC30" s="427"/>
      <c r="AD30" s="411"/>
      <c r="AE30" s="206">
        <v>3740</v>
      </c>
      <c r="AF30" s="356">
        <v>4.7106240947162918E-2</v>
      </c>
      <c r="AG30" s="408"/>
      <c r="AH30" s="409"/>
      <c r="AI30" s="172">
        <v>470</v>
      </c>
      <c r="AJ30" s="367" t="s">
        <v>1451</v>
      </c>
      <c r="AK30" s="408"/>
      <c r="AL30" s="409"/>
      <c r="AM30" s="172">
        <v>1085</v>
      </c>
      <c r="AN30" s="367">
        <v>1.3665847975313308E-2</v>
      </c>
      <c r="AO30" s="408"/>
      <c r="AP30" s="409"/>
      <c r="AQ30" s="172">
        <v>4620</v>
      </c>
      <c r="AR30" s="367">
        <v>5.8190062346495368E-2</v>
      </c>
      <c r="AS30" s="408"/>
      <c r="AT30" s="409"/>
      <c r="AU30" s="172">
        <v>885</v>
      </c>
      <c r="AV30" s="367">
        <v>1.1146797657283204E-2</v>
      </c>
    </row>
    <row r="31" spans="1:49" ht="14.25" customHeight="1" x14ac:dyDescent="0.25">
      <c r="A31" s="4"/>
      <c r="B31" s="214"/>
      <c r="C31" s="214" t="s">
        <v>816</v>
      </c>
      <c r="D31" s="134">
        <v>73060</v>
      </c>
      <c r="E31" s="25"/>
      <c r="F31" s="24"/>
      <c r="G31" s="24">
        <v>3990</v>
      </c>
      <c r="H31" s="46">
        <v>5.4612647139337528E-2</v>
      </c>
      <c r="I31" s="113"/>
      <c r="J31" s="126"/>
      <c r="K31" s="24">
        <v>46270</v>
      </c>
      <c r="L31" s="46">
        <v>0.63331508349301946</v>
      </c>
      <c r="M31" s="128"/>
      <c r="N31" s="113"/>
      <c r="O31" s="24">
        <v>8170</v>
      </c>
      <c r="P31" s="46">
        <v>0.11182589652340542</v>
      </c>
      <c r="Q31" s="113"/>
      <c r="R31" s="327"/>
      <c r="S31" s="40">
        <v>4485</v>
      </c>
      <c r="T31" s="46">
        <v>7.0841889117043116E-2</v>
      </c>
      <c r="U31" s="523"/>
      <c r="V31" s="330"/>
      <c r="W31" s="39">
        <v>345</v>
      </c>
      <c r="X31" s="353" t="s">
        <v>1451</v>
      </c>
      <c r="Y31" s="330"/>
      <c r="Z31" s="327"/>
      <c r="AA31" s="40">
        <v>50</v>
      </c>
      <c r="AB31" s="46" t="s">
        <v>1451</v>
      </c>
      <c r="AC31" s="425"/>
      <c r="AD31" s="327"/>
      <c r="AE31" s="40">
        <v>3445</v>
      </c>
      <c r="AF31" s="46">
        <v>4.7153024911032029E-2</v>
      </c>
      <c r="AG31" s="329"/>
      <c r="AH31" s="330"/>
      <c r="AI31" s="39">
        <v>340</v>
      </c>
      <c r="AJ31" s="353" t="s">
        <v>1451</v>
      </c>
      <c r="AK31" s="329"/>
      <c r="AL31" s="330"/>
      <c r="AM31" s="39">
        <v>780</v>
      </c>
      <c r="AN31" s="353">
        <v>1.0676156583629894E-2</v>
      </c>
      <c r="AO31" s="329"/>
      <c r="AP31" s="330"/>
      <c r="AQ31" s="39">
        <v>4370</v>
      </c>
      <c r="AR31" s="353">
        <v>5.9813851628798251E-2</v>
      </c>
      <c r="AS31" s="329"/>
      <c r="AT31" s="330"/>
      <c r="AU31" s="39">
        <v>820</v>
      </c>
      <c r="AV31" s="353">
        <v>1.1223651793046812E-2</v>
      </c>
    </row>
    <row r="32" spans="1:49" ht="14.25" customHeight="1" x14ac:dyDescent="0.25">
      <c r="A32" s="4"/>
      <c r="B32" s="214"/>
      <c r="C32" s="214" t="s">
        <v>817</v>
      </c>
      <c r="D32" s="134">
        <v>6335</v>
      </c>
      <c r="E32" s="25"/>
      <c r="F32" s="24"/>
      <c r="G32" s="24">
        <v>1430</v>
      </c>
      <c r="H32" s="46">
        <v>0.22573007103393844</v>
      </c>
      <c r="I32" s="113"/>
      <c r="J32" s="126"/>
      <c r="K32" s="24">
        <v>3160</v>
      </c>
      <c r="L32" s="46">
        <v>0.49881610102604579</v>
      </c>
      <c r="M32" s="128"/>
      <c r="N32" s="113"/>
      <c r="O32" s="24">
        <v>325</v>
      </c>
      <c r="P32" s="46">
        <v>5.1302288871349647E-2</v>
      </c>
      <c r="Q32" s="113"/>
      <c r="R32" s="327"/>
      <c r="S32" s="40">
        <v>290</v>
      </c>
      <c r="T32" s="46">
        <v>5.4872280037842953E-2</v>
      </c>
      <c r="U32" s="523"/>
      <c r="V32" s="330"/>
      <c r="W32" s="39">
        <v>70</v>
      </c>
      <c r="X32" s="353">
        <v>1.1049723756906077E-2</v>
      </c>
      <c r="Y32" s="330"/>
      <c r="Z32" s="327"/>
      <c r="AA32" s="40">
        <v>10</v>
      </c>
      <c r="AB32" s="46" t="s">
        <v>1451</v>
      </c>
      <c r="AC32" s="425"/>
      <c r="AD32" s="327"/>
      <c r="AE32" s="40">
        <v>295</v>
      </c>
      <c r="AF32" s="46">
        <v>4.6566692975532752E-2</v>
      </c>
      <c r="AG32" s="329"/>
      <c r="AH32" s="330"/>
      <c r="AI32" s="39">
        <v>130</v>
      </c>
      <c r="AJ32" s="353">
        <v>2.0520915548539857E-2</v>
      </c>
      <c r="AK32" s="329"/>
      <c r="AL32" s="330"/>
      <c r="AM32" s="39">
        <v>305</v>
      </c>
      <c r="AN32" s="353">
        <v>4.8145224940805052E-2</v>
      </c>
      <c r="AO32" s="329"/>
      <c r="AP32" s="330"/>
      <c r="AQ32" s="39">
        <v>255</v>
      </c>
      <c r="AR32" s="353">
        <v>4.025256511444357E-2</v>
      </c>
      <c r="AS32" s="329"/>
      <c r="AT32" s="330"/>
      <c r="AU32" s="39">
        <v>60</v>
      </c>
      <c r="AV32" s="353" t="s">
        <v>1451</v>
      </c>
    </row>
    <row r="33" spans="1:49" ht="14.25" customHeight="1" x14ac:dyDescent="0.25">
      <c r="A33" s="4"/>
      <c r="B33" s="214"/>
      <c r="C33" s="214"/>
      <c r="D33" s="134"/>
      <c r="E33" s="25"/>
      <c r="F33" s="24"/>
      <c r="G33" s="24"/>
      <c r="H33" s="46"/>
      <c r="I33" s="113"/>
      <c r="J33" s="126"/>
      <c r="K33" s="24"/>
      <c r="L33" s="46"/>
      <c r="M33" s="128"/>
      <c r="N33" s="113"/>
      <c r="O33" s="24"/>
      <c r="P33" s="46"/>
      <c r="Q33" s="113"/>
      <c r="R33" s="327"/>
      <c r="S33" s="40"/>
      <c r="T33" s="46"/>
      <c r="U33" s="523"/>
      <c r="V33" s="330"/>
      <c r="W33" s="39"/>
      <c r="X33" s="353"/>
      <c r="Y33" s="330"/>
      <c r="Z33" s="327"/>
      <c r="AA33" s="40"/>
      <c r="AB33" s="46"/>
      <c r="AC33" s="425"/>
      <c r="AD33" s="327"/>
      <c r="AE33" s="40"/>
      <c r="AF33" s="46"/>
      <c r="AG33" s="329"/>
      <c r="AH33" s="330"/>
      <c r="AI33" s="39"/>
      <c r="AJ33" s="353"/>
      <c r="AK33" s="329"/>
      <c r="AL33" s="330"/>
      <c r="AM33" s="39"/>
      <c r="AN33" s="353"/>
      <c r="AO33" s="329"/>
      <c r="AP33" s="330"/>
      <c r="AQ33" s="39"/>
      <c r="AR33" s="353"/>
      <c r="AS33" s="329"/>
      <c r="AT33" s="330"/>
      <c r="AU33" s="39"/>
      <c r="AV33" s="353"/>
    </row>
    <row r="34" spans="1:49" ht="14.25" customHeight="1" x14ac:dyDescent="0.25">
      <c r="A34" s="169" t="s">
        <v>172</v>
      </c>
      <c r="B34" s="170" t="s">
        <v>173</v>
      </c>
      <c r="C34" s="237"/>
      <c r="D34" s="204">
        <v>69345</v>
      </c>
      <c r="E34" s="205"/>
      <c r="F34" s="206"/>
      <c r="G34" s="206">
        <v>4490</v>
      </c>
      <c r="H34" s="356">
        <v>6.4748720167279547E-2</v>
      </c>
      <c r="I34" s="207"/>
      <c r="J34" s="208"/>
      <c r="K34" s="206">
        <v>44655</v>
      </c>
      <c r="L34" s="356">
        <v>0.64395414233181913</v>
      </c>
      <c r="M34" s="209"/>
      <c r="N34" s="207"/>
      <c r="O34" s="206">
        <v>7865</v>
      </c>
      <c r="P34" s="356">
        <v>0.11341841517052419</v>
      </c>
      <c r="Q34" s="207"/>
      <c r="R34" s="411"/>
      <c r="S34" s="206">
        <v>3255</v>
      </c>
      <c r="T34" s="356">
        <v>5.367744063324538E-2</v>
      </c>
      <c r="U34" s="526"/>
      <c r="V34" s="409"/>
      <c r="W34" s="172">
        <v>335</v>
      </c>
      <c r="X34" s="367" t="s">
        <v>1451</v>
      </c>
      <c r="Y34" s="409"/>
      <c r="Z34" s="411"/>
      <c r="AA34" s="206">
        <v>40</v>
      </c>
      <c r="AB34" s="356" t="s">
        <v>1451</v>
      </c>
      <c r="AC34" s="427"/>
      <c r="AD34" s="411"/>
      <c r="AE34" s="206">
        <v>3325</v>
      </c>
      <c r="AF34" s="356">
        <v>4.7948662484678058E-2</v>
      </c>
      <c r="AG34" s="408"/>
      <c r="AH34" s="409"/>
      <c r="AI34" s="172">
        <v>345</v>
      </c>
      <c r="AJ34" s="367" t="s">
        <v>1451</v>
      </c>
      <c r="AK34" s="408"/>
      <c r="AL34" s="409"/>
      <c r="AM34" s="172">
        <v>830</v>
      </c>
      <c r="AN34" s="367">
        <v>1.196913980820535E-2</v>
      </c>
      <c r="AO34" s="408"/>
      <c r="AP34" s="409"/>
      <c r="AQ34" s="172">
        <v>3490</v>
      </c>
      <c r="AR34" s="367">
        <v>5.0328069795947797E-2</v>
      </c>
      <c r="AS34" s="408"/>
      <c r="AT34" s="409"/>
      <c r="AU34" s="172">
        <v>710</v>
      </c>
      <c r="AV34" s="367">
        <v>1.023866176364554E-2</v>
      </c>
    </row>
    <row r="35" spans="1:49" ht="14.25" customHeight="1" x14ac:dyDescent="0.25">
      <c r="A35" s="4"/>
      <c r="B35" s="214"/>
      <c r="C35" s="214" t="s">
        <v>816</v>
      </c>
      <c r="D35" s="134">
        <v>63575</v>
      </c>
      <c r="E35" s="25"/>
      <c r="F35" s="24"/>
      <c r="G35" s="24">
        <v>3210</v>
      </c>
      <c r="H35" s="46">
        <v>5.0491545418796697E-2</v>
      </c>
      <c r="I35" s="113"/>
      <c r="J35" s="126"/>
      <c r="K35" s="24">
        <v>41745</v>
      </c>
      <c r="L35" s="46">
        <v>0.65662603224537952</v>
      </c>
      <c r="M35" s="128"/>
      <c r="N35" s="113"/>
      <c r="O35" s="24">
        <v>7550</v>
      </c>
      <c r="P35" s="46">
        <v>0.11875737318128195</v>
      </c>
      <c r="Q35" s="113"/>
      <c r="R35" s="327"/>
      <c r="S35" s="40">
        <v>3065</v>
      </c>
      <c r="T35" s="46">
        <v>5.487422791155671E-2</v>
      </c>
      <c r="U35" s="523"/>
      <c r="V35" s="330"/>
      <c r="W35" s="39">
        <v>250</v>
      </c>
      <c r="X35" s="353" t="s">
        <v>1451</v>
      </c>
      <c r="Y35" s="330"/>
      <c r="Z35" s="327"/>
      <c r="AA35" s="40">
        <v>35</v>
      </c>
      <c r="AB35" s="46" t="s">
        <v>1451</v>
      </c>
      <c r="AC35" s="425"/>
      <c r="AD35" s="327"/>
      <c r="AE35" s="40">
        <v>3015</v>
      </c>
      <c r="AF35" s="46">
        <v>4.7424302005505306E-2</v>
      </c>
      <c r="AG35" s="329"/>
      <c r="AH35" s="330"/>
      <c r="AI35" s="39">
        <v>240</v>
      </c>
      <c r="AJ35" s="353" t="s">
        <v>1451</v>
      </c>
      <c r="AK35" s="329"/>
      <c r="AL35" s="330"/>
      <c r="AM35" s="39">
        <v>560</v>
      </c>
      <c r="AN35" s="353" t="s">
        <v>1451</v>
      </c>
      <c r="AO35" s="329"/>
      <c r="AP35" s="330"/>
      <c r="AQ35" s="39">
        <v>3250</v>
      </c>
      <c r="AR35" s="353">
        <v>5.1120723554856466E-2</v>
      </c>
      <c r="AS35" s="329"/>
      <c r="AT35" s="330"/>
      <c r="AU35" s="39">
        <v>645</v>
      </c>
      <c r="AV35" s="353">
        <v>1.0145497443963822E-2</v>
      </c>
    </row>
    <row r="36" spans="1:49" ht="14.25" customHeight="1" x14ac:dyDescent="0.25">
      <c r="A36" s="4"/>
      <c r="B36" s="214"/>
      <c r="C36" s="214" t="s">
        <v>817</v>
      </c>
      <c r="D36" s="134">
        <v>5770</v>
      </c>
      <c r="E36" s="25"/>
      <c r="F36" s="24"/>
      <c r="G36" s="24">
        <v>1280</v>
      </c>
      <c r="H36" s="46">
        <v>0.22183708838821489</v>
      </c>
      <c r="I36" s="113"/>
      <c r="J36" s="126"/>
      <c r="K36" s="24">
        <v>2910</v>
      </c>
      <c r="L36" s="46">
        <v>0.50433275563258229</v>
      </c>
      <c r="M36" s="128"/>
      <c r="N36" s="113"/>
      <c r="O36" s="24">
        <v>315</v>
      </c>
      <c r="P36" s="46">
        <v>5.4592720970537259E-2</v>
      </c>
      <c r="Q36" s="113"/>
      <c r="R36" s="327"/>
      <c r="S36" s="40">
        <v>190</v>
      </c>
      <c r="T36" s="46">
        <v>3.9748953974895397E-2</v>
      </c>
      <c r="U36" s="523"/>
      <c r="V36" s="330"/>
      <c r="W36" s="39">
        <v>85</v>
      </c>
      <c r="X36" s="353">
        <v>1.4731369150779897E-2</v>
      </c>
      <c r="Y36" s="330"/>
      <c r="Z36" s="327"/>
      <c r="AA36" s="40" t="s">
        <v>806</v>
      </c>
      <c r="AB36" s="46" t="s">
        <v>806</v>
      </c>
      <c r="AC36" s="425"/>
      <c r="AD36" s="327"/>
      <c r="AE36" s="40">
        <v>310</v>
      </c>
      <c r="AF36" s="46">
        <v>5.3726169844020795E-2</v>
      </c>
      <c r="AG36" s="329"/>
      <c r="AH36" s="330"/>
      <c r="AI36" s="39">
        <v>105</v>
      </c>
      <c r="AJ36" s="353">
        <v>1.8197573656845753E-2</v>
      </c>
      <c r="AK36" s="329"/>
      <c r="AL36" s="330"/>
      <c r="AM36" s="39">
        <v>265</v>
      </c>
      <c r="AN36" s="353">
        <v>4.5927209705372618E-2</v>
      </c>
      <c r="AO36" s="329"/>
      <c r="AP36" s="330"/>
      <c r="AQ36" s="39">
        <v>235</v>
      </c>
      <c r="AR36" s="353">
        <v>4.0727902946273833E-2</v>
      </c>
      <c r="AS36" s="329"/>
      <c r="AT36" s="330"/>
      <c r="AU36" s="39">
        <v>65</v>
      </c>
      <c r="AV36" s="353">
        <v>1.1265164644714038E-2</v>
      </c>
    </row>
    <row r="37" spans="1:49" ht="14.25" customHeight="1" x14ac:dyDescent="0.25">
      <c r="A37" s="4"/>
      <c r="B37" s="214"/>
      <c r="C37" s="214"/>
      <c r="D37" s="134"/>
      <c r="E37" s="25"/>
      <c r="F37" s="24"/>
      <c r="G37" s="24"/>
      <c r="H37" s="46"/>
      <c r="I37" s="113"/>
      <c r="J37" s="126"/>
      <c r="K37" s="24"/>
      <c r="L37" s="46"/>
      <c r="M37" s="128"/>
      <c r="N37" s="113"/>
      <c r="O37" s="24"/>
      <c r="P37" s="46"/>
      <c r="Q37" s="113"/>
      <c r="R37" s="327"/>
      <c r="S37" s="40"/>
      <c r="T37" s="46"/>
      <c r="U37" s="523"/>
      <c r="V37" s="330"/>
      <c r="W37" s="39"/>
      <c r="X37" s="353"/>
      <c r="Y37" s="330"/>
      <c r="Z37" s="327"/>
      <c r="AA37" s="40"/>
      <c r="AB37" s="46"/>
      <c r="AC37" s="425"/>
      <c r="AD37" s="327"/>
      <c r="AE37" s="40"/>
      <c r="AF37" s="46"/>
      <c r="AG37" s="329"/>
      <c r="AH37" s="330"/>
      <c r="AI37" s="39"/>
      <c r="AJ37" s="353"/>
      <c r="AK37" s="329"/>
      <c r="AL37" s="330"/>
      <c r="AM37" s="39"/>
      <c r="AN37" s="353"/>
      <c r="AO37" s="329"/>
      <c r="AP37" s="330"/>
      <c r="AQ37" s="39"/>
      <c r="AR37" s="353"/>
      <c r="AS37" s="329"/>
      <c r="AT37" s="330"/>
      <c r="AU37" s="39"/>
      <c r="AV37" s="353"/>
    </row>
    <row r="38" spans="1:49" s="159" customFormat="1" ht="14.25" customHeight="1" x14ac:dyDescent="0.25">
      <c r="A38" s="169" t="s">
        <v>264</v>
      </c>
      <c r="B38" s="170" t="s">
        <v>265</v>
      </c>
      <c r="C38" s="237"/>
      <c r="D38" s="204">
        <v>65690</v>
      </c>
      <c r="E38" s="205"/>
      <c r="F38" s="206"/>
      <c r="G38" s="206">
        <v>3880</v>
      </c>
      <c r="H38" s="356">
        <v>5.9065306743796619E-2</v>
      </c>
      <c r="I38" s="207"/>
      <c r="J38" s="208"/>
      <c r="K38" s="206">
        <v>42010</v>
      </c>
      <c r="L38" s="356">
        <v>0.63951895265641645</v>
      </c>
      <c r="M38" s="209"/>
      <c r="N38" s="207"/>
      <c r="O38" s="206">
        <v>7595</v>
      </c>
      <c r="P38" s="356">
        <v>0.11561881564926169</v>
      </c>
      <c r="Q38" s="207"/>
      <c r="R38" s="411"/>
      <c r="S38" s="206">
        <v>3775</v>
      </c>
      <c r="T38" s="356">
        <v>6.5447295423023577E-2</v>
      </c>
      <c r="U38" s="526"/>
      <c r="V38" s="409"/>
      <c r="W38" s="172">
        <v>385</v>
      </c>
      <c r="X38" s="367" t="s">
        <v>1451</v>
      </c>
      <c r="Y38" s="409"/>
      <c r="Z38" s="411"/>
      <c r="AA38" s="206">
        <v>35</v>
      </c>
      <c r="AB38" s="356" t="s">
        <v>1451</v>
      </c>
      <c r="AC38" s="427"/>
      <c r="AD38" s="411"/>
      <c r="AE38" s="206">
        <v>2600</v>
      </c>
      <c r="AF38" s="356">
        <v>3.9579844725224536E-2</v>
      </c>
      <c r="AG38" s="408"/>
      <c r="AH38" s="409"/>
      <c r="AI38" s="172">
        <v>395</v>
      </c>
      <c r="AJ38" s="367" t="s">
        <v>1451</v>
      </c>
      <c r="AK38" s="408"/>
      <c r="AL38" s="409"/>
      <c r="AM38" s="172">
        <v>825</v>
      </c>
      <c r="AN38" s="367">
        <v>1.2558989191657786E-2</v>
      </c>
      <c r="AO38" s="408"/>
      <c r="AP38" s="409"/>
      <c r="AQ38" s="172">
        <v>3425</v>
      </c>
      <c r="AR38" s="367">
        <v>5.2138833916882329E-2</v>
      </c>
      <c r="AS38" s="408"/>
      <c r="AT38" s="409"/>
      <c r="AU38" s="172">
        <v>765</v>
      </c>
      <c r="AV38" s="367">
        <v>1.164560815953722E-2</v>
      </c>
      <c r="AW38" s="103"/>
    </row>
    <row r="39" spans="1:49" ht="14.25" customHeight="1" x14ac:dyDescent="0.25">
      <c r="A39" s="4"/>
      <c r="B39" s="214"/>
      <c r="C39" s="214" t="s">
        <v>816</v>
      </c>
      <c r="D39" s="134">
        <v>60660</v>
      </c>
      <c r="E39" s="25"/>
      <c r="F39" s="24"/>
      <c r="G39" s="24">
        <v>2800</v>
      </c>
      <c r="H39" s="46">
        <v>4.6158918562479397E-2</v>
      </c>
      <c r="I39" s="113"/>
      <c r="J39" s="126"/>
      <c r="K39" s="24">
        <v>39410</v>
      </c>
      <c r="L39" s="46">
        <v>0.64968677876689751</v>
      </c>
      <c r="M39" s="128"/>
      <c r="N39" s="113"/>
      <c r="O39" s="24">
        <v>7310</v>
      </c>
      <c r="P39" s="46">
        <v>0.12050774810418727</v>
      </c>
      <c r="Q39" s="113"/>
      <c r="R39" s="327"/>
      <c r="S39" s="40">
        <v>3575</v>
      </c>
      <c r="T39" s="46">
        <v>6.690371479367456E-2</v>
      </c>
      <c r="U39" s="523"/>
      <c r="V39" s="330"/>
      <c r="W39" s="39">
        <v>310</v>
      </c>
      <c r="X39" s="353" t="s">
        <v>1451</v>
      </c>
      <c r="Y39" s="330"/>
      <c r="Z39" s="327"/>
      <c r="AA39" s="40">
        <v>30</v>
      </c>
      <c r="AB39" s="46" t="s">
        <v>1451</v>
      </c>
      <c r="AC39" s="425"/>
      <c r="AD39" s="327"/>
      <c r="AE39" s="40">
        <v>2380</v>
      </c>
      <c r="AF39" s="46">
        <v>3.9235080778107487E-2</v>
      </c>
      <c r="AG39" s="329"/>
      <c r="AH39" s="330"/>
      <c r="AI39" s="39">
        <v>295</v>
      </c>
      <c r="AJ39" s="353" t="s">
        <v>1451</v>
      </c>
      <c r="AK39" s="329"/>
      <c r="AL39" s="330"/>
      <c r="AM39" s="39">
        <v>600</v>
      </c>
      <c r="AN39" s="353" t="s">
        <v>1451</v>
      </c>
      <c r="AO39" s="329"/>
      <c r="AP39" s="330"/>
      <c r="AQ39" s="39">
        <v>3240</v>
      </c>
      <c r="AR39" s="353">
        <v>5.3412462908011868E-2</v>
      </c>
      <c r="AS39" s="329"/>
      <c r="AT39" s="330"/>
      <c r="AU39" s="39">
        <v>705</v>
      </c>
      <c r="AV39" s="353">
        <v>1.162215628090999E-2</v>
      </c>
    </row>
    <row r="40" spans="1:49" ht="14.25" customHeight="1" x14ac:dyDescent="0.25">
      <c r="A40" s="4"/>
      <c r="B40" s="214"/>
      <c r="C40" s="214" t="s">
        <v>817</v>
      </c>
      <c r="D40" s="134">
        <v>5030</v>
      </c>
      <c r="E40" s="25"/>
      <c r="F40" s="24"/>
      <c r="G40" s="24">
        <v>1080</v>
      </c>
      <c r="H40" s="46">
        <v>0.2147117296222664</v>
      </c>
      <c r="I40" s="113"/>
      <c r="J40" s="126"/>
      <c r="K40" s="24">
        <v>2600</v>
      </c>
      <c r="L40" s="46">
        <v>0.51689860834990065</v>
      </c>
      <c r="M40" s="128"/>
      <c r="N40" s="113"/>
      <c r="O40" s="24">
        <v>280</v>
      </c>
      <c r="P40" s="46">
        <v>5.5666003976143144E-2</v>
      </c>
      <c r="Q40" s="113"/>
      <c r="R40" s="327"/>
      <c r="S40" s="40">
        <v>200</v>
      </c>
      <c r="T40" s="46">
        <v>4.7225501770956316E-2</v>
      </c>
      <c r="U40" s="523"/>
      <c r="V40" s="330"/>
      <c r="W40" s="39">
        <v>75</v>
      </c>
      <c r="X40" s="353">
        <v>1.4910536779324055E-2</v>
      </c>
      <c r="Y40" s="330"/>
      <c r="Z40" s="327"/>
      <c r="AA40" s="40" t="s">
        <v>806</v>
      </c>
      <c r="AB40" s="46" t="s">
        <v>806</v>
      </c>
      <c r="AC40" s="425"/>
      <c r="AD40" s="327"/>
      <c r="AE40" s="40">
        <v>220</v>
      </c>
      <c r="AF40" s="46">
        <v>4.37375745526839E-2</v>
      </c>
      <c r="AG40" s="329"/>
      <c r="AH40" s="330"/>
      <c r="AI40" s="39">
        <v>100</v>
      </c>
      <c r="AJ40" s="353">
        <v>1.9880715705765408E-2</v>
      </c>
      <c r="AK40" s="329"/>
      <c r="AL40" s="330"/>
      <c r="AM40" s="39">
        <v>230</v>
      </c>
      <c r="AN40" s="353">
        <v>4.5725646123260438E-2</v>
      </c>
      <c r="AO40" s="329"/>
      <c r="AP40" s="330"/>
      <c r="AQ40" s="39">
        <v>185</v>
      </c>
      <c r="AR40" s="353">
        <v>3.6779324055666002E-2</v>
      </c>
      <c r="AS40" s="329"/>
      <c r="AT40" s="330"/>
      <c r="AU40" s="39">
        <v>60</v>
      </c>
      <c r="AV40" s="353">
        <v>1.1928429423459244E-2</v>
      </c>
    </row>
    <row r="41" spans="1:49" ht="14.25" customHeight="1" x14ac:dyDescent="0.25">
      <c r="A41" s="4"/>
      <c r="B41" s="214"/>
      <c r="C41" s="214"/>
      <c r="D41" s="134"/>
      <c r="E41" s="25"/>
      <c r="F41" s="24"/>
      <c r="G41" s="24"/>
      <c r="H41" s="46"/>
      <c r="I41" s="113"/>
      <c r="J41" s="126"/>
      <c r="K41" s="24"/>
      <c r="L41" s="46"/>
      <c r="M41" s="128"/>
      <c r="N41" s="113"/>
      <c r="O41" s="24"/>
      <c r="P41" s="46"/>
      <c r="Q41" s="113"/>
      <c r="R41" s="327"/>
      <c r="S41" s="40"/>
      <c r="T41" s="46"/>
      <c r="U41" s="523"/>
      <c r="V41" s="330"/>
      <c r="W41" s="39"/>
      <c r="X41" s="353"/>
      <c r="Y41" s="330"/>
      <c r="Z41" s="327"/>
      <c r="AA41" s="40"/>
      <c r="AB41" s="46"/>
      <c r="AC41" s="425"/>
      <c r="AD41" s="327"/>
      <c r="AE41" s="40"/>
      <c r="AF41" s="46"/>
      <c r="AG41" s="329"/>
      <c r="AH41" s="330"/>
      <c r="AI41" s="39"/>
      <c r="AJ41" s="353"/>
      <c r="AK41" s="329"/>
      <c r="AL41" s="330"/>
      <c r="AM41" s="39"/>
      <c r="AN41" s="353"/>
      <c r="AO41" s="329"/>
      <c r="AP41" s="330"/>
      <c r="AQ41" s="39"/>
      <c r="AR41" s="353"/>
      <c r="AS41" s="329"/>
      <c r="AT41" s="330"/>
      <c r="AU41" s="39"/>
      <c r="AV41" s="353"/>
    </row>
    <row r="42" spans="1:49" ht="14.25" customHeight="1" x14ac:dyDescent="0.25">
      <c r="A42" s="169" t="s">
        <v>334</v>
      </c>
      <c r="B42" s="213" t="s">
        <v>1060</v>
      </c>
      <c r="C42" s="213"/>
      <c r="D42" s="204">
        <v>69465</v>
      </c>
      <c r="E42" s="205"/>
      <c r="F42" s="206"/>
      <c r="G42" s="206">
        <v>4115</v>
      </c>
      <c r="H42" s="356">
        <v>5.9238465414237385E-2</v>
      </c>
      <c r="I42" s="207"/>
      <c r="J42" s="208"/>
      <c r="K42" s="206">
        <v>45910</v>
      </c>
      <c r="L42" s="356">
        <v>0.66090837112214784</v>
      </c>
      <c r="M42" s="209"/>
      <c r="N42" s="207"/>
      <c r="O42" s="206">
        <v>8875</v>
      </c>
      <c r="P42" s="356">
        <v>0.12776218239401138</v>
      </c>
      <c r="Q42" s="207"/>
      <c r="R42" s="411"/>
      <c r="S42" s="206">
        <v>2940</v>
      </c>
      <c r="T42" s="356">
        <v>4.7289689560881455E-2</v>
      </c>
      <c r="U42" s="526"/>
      <c r="V42" s="409"/>
      <c r="W42" s="172">
        <v>290</v>
      </c>
      <c r="X42" s="367" t="s">
        <v>1451</v>
      </c>
      <c r="Y42" s="409"/>
      <c r="Z42" s="411"/>
      <c r="AA42" s="206">
        <v>40</v>
      </c>
      <c r="AB42" s="356" t="s">
        <v>1451</v>
      </c>
      <c r="AC42" s="427"/>
      <c r="AD42" s="411"/>
      <c r="AE42" s="206">
        <v>3110</v>
      </c>
      <c r="AF42" s="356">
        <v>4.4770747858633844E-2</v>
      </c>
      <c r="AG42" s="408"/>
      <c r="AH42" s="409"/>
      <c r="AI42" s="172">
        <v>295</v>
      </c>
      <c r="AJ42" s="367" t="s">
        <v>1451</v>
      </c>
      <c r="AK42" s="408"/>
      <c r="AL42" s="409"/>
      <c r="AM42" s="172">
        <v>715</v>
      </c>
      <c r="AN42" s="367">
        <v>1.0292953285827395E-2</v>
      </c>
      <c r="AO42" s="408"/>
      <c r="AP42" s="409"/>
      <c r="AQ42" s="172">
        <v>2490</v>
      </c>
      <c r="AR42" s="367">
        <v>3.584538976462967E-2</v>
      </c>
      <c r="AS42" s="408"/>
      <c r="AT42" s="409"/>
      <c r="AU42" s="172">
        <v>685</v>
      </c>
      <c r="AV42" s="367" t="s">
        <v>1451</v>
      </c>
    </row>
    <row r="43" spans="1:49" ht="14.25" customHeight="1" x14ac:dyDescent="0.25">
      <c r="A43" s="4"/>
      <c r="B43" s="214"/>
      <c r="C43" s="214" t="s">
        <v>816</v>
      </c>
      <c r="D43" s="134">
        <v>63660</v>
      </c>
      <c r="E43" s="25"/>
      <c r="F43" s="24"/>
      <c r="G43" s="24">
        <v>2905</v>
      </c>
      <c r="H43" s="46">
        <v>4.563305058121269E-2</v>
      </c>
      <c r="I43" s="113"/>
      <c r="J43" s="126"/>
      <c r="K43" s="24">
        <v>42855</v>
      </c>
      <c r="L43" s="46">
        <v>0.67318567389255424</v>
      </c>
      <c r="M43" s="128"/>
      <c r="N43" s="113"/>
      <c r="O43" s="24">
        <v>8520</v>
      </c>
      <c r="P43" s="46">
        <v>0.13383600377002827</v>
      </c>
      <c r="Q43" s="113"/>
      <c r="R43" s="327"/>
      <c r="S43" s="40">
        <v>2770</v>
      </c>
      <c r="T43" s="46">
        <v>4.8325191905094211E-2</v>
      </c>
      <c r="U43" s="523"/>
      <c r="V43" s="330"/>
      <c r="W43" s="39">
        <v>230</v>
      </c>
      <c r="X43" s="353" t="s">
        <v>1451</v>
      </c>
      <c r="Y43" s="330"/>
      <c r="Z43" s="327"/>
      <c r="AA43" s="40">
        <v>40</v>
      </c>
      <c r="AB43" s="46" t="s">
        <v>1451</v>
      </c>
      <c r="AC43" s="425"/>
      <c r="AD43" s="327"/>
      <c r="AE43" s="40">
        <v>2770</v>
      </c>
      <c r="AF43" s="46">
        <v>4.3512409676405905E-2</v>
      </c>
      <c r="AG43" s="329"/>
      <c r="AH43" s="330"/>
      <c r="AI43" s="39">
        <v>205</v>
      </c>
      <c r="AJ43" s="353" t="s">
        <v>1451</v>
      </c>
      <c r="AK43" s="329"/>
      <c r="AL43" s="330"/>
      <c r="AM43" s="39">
        <v>450</v>
      </c>
      <c r="AN43" s="353" t="s">
        <v>1451</v>
      </c>
      <c r="AO43" s="329"/>
      <c r="AP43" s="330"/>
      <c r="AQ43" s="39">
        <v>2310</v>
      </c>
      <c r="AR43" s="353">
        <v>3.6286522148916117E-2</v>
      </c>
      <c r="AS43" s="329"/>
      <c r="AT43" s="330"/>
      <c r="AU43" s="39">
        <v>615</v>
      </c>
      <c r="AV43" s="353" t="s">
        <v>1451</v>
      </c>
    </row>
    <row r="44" spans="1:49" ht="14.25" customHeight="1" x14ac:dyDescent="0.25">
      <c r="A44" s="4"/>
      <c r="B44" s="214"/>
      <c r="C44" s="214" t="s">
        <v>817</v>
      </c>
      <c r="D44" s="134">
        <v>5805</v>
      </c>
      <c r="E44" s="25"/>
      <c r="F44" s="24"/>
      <c r="G44" s="24">
        <v>1210</v>
      </c>
      <c r="H44" s="46">
        <v>0.20844099913867356</v>
      </c>
      <c r="I44" s="113"/>
      <c r="J44" s="126"/>
      <c r="K44" s="24">
        <v>3060</v>
      </c>
      <c r="L44" s="46">
        <v>0.52713178294573648</v>
      </c>
      <c r="M44" s="128"/>
      <c r="N44" s="113"/>
      <c r="O44" s="24">
        <v>355</v>
      </c>
      <c r="P44" s="46">
        <v>6.1154177433247199E-2</v>
      </c>
      <c r="Q44" s="113"/>
      <c r="R44" s="327"/>
      <c r="S44" s="40">
        <v>170</v>
      </c>
      <c r="T44" s="46">
        <v>3.5015447991761074E-2</v>
      </c>
      <c r="U44" s="523"/>
      <c r="V44" s="330"/>
      <c r="W44" s="39">
        <v>60</v>
      </c>
      <c r="X44" s="353">
        <v>1.0335917312661499E-2</v>
      </c>
      <c r="Y44" s="330"/>
      <c r="Z44" s="327"/>
      <c r="AA44" s="40" t="s">
        <v>806</v>
      </c>
      <c r="AB44" s="46" t="s">
        <v>806</v>
      </c>
      <c r="AC44" s="425"/>
      <c r="AD44" s="327"/>
      <c r="AE44" s="40">
        <v>340</v>
      </c>
      <c r="AF44" s="46">
        <v>5.8570198105081829E-2</v>
      </c>
      <c r="AG44" s="329"/>
      <c r="AH44" s="330"/>
      <c r="AI44" s="39">
        <v>90</v>
      </c>
      <c r="AJ44" s="353">
        <v>1.5503875968992248E-2</v>
      </c>
      <c r="AK44" s="329"/>
      <c r="AL44" s="330"/>
      <c r="AM44" s="39">
        <v>265</v>
      </c>
      <c r="AN44" s="353">
        <v>4.5650301464254951E-2</v>
      </c>
      <c r="AO44" s="329"/>
      <c r="AP44" s="330"/>
      <c r="AQ44" s="39">
        <v>180</v>
      </c>
      <c r="AR44" s="353">
        <v>3.1007751937984496E-2</v>
      </c>
      <c r="AS44" s="329"/>
      <c r="AT44" s="330"/>
      <c r="AU44" s="39">
        <v>75</v>
      </c>
      <c r="AV44" s="353">
        <v>1.2919896640826873E-2</v>
      </c>
    </row>
    <row r="45" spans="1:49" ht="14.25" customHeight="1" x14ac:dyDescent="0.25">
      <c r="A45" s="4"/>
      <c r="B45" s="214"/>
      <c r="C45" s="214"/>
      <c r="D45" s="134"/>
      <c r="E45" s="25"/>
      <c r="F45" s="24"/>
      <c r="G45" s="24"/>
      <c r="H45" s="46"/>
      <c r="I45" s="113"/>
      <c r="J45" s="126"/>
      <c r="K45" s="24"/>
      <c r="L45" s="46"/>
      <c r="M45" s="128"/>
      <c r="N45" s="113"/>
      <c r="O45" s="24"/>
      <c r="P45" s="46"/>
      <c r="Q45" s="113"/>
      <c r="R45" s="327"/>
      <c r="S45" s="40"/>
      <c r="T45" s="46"/>
      <c r="U45" s="523"/>
      <c r="V45" s="330"/>
      <c r="W45" s="39"/>
      <c r="X45" s="353"/>
      <c r="Y45" s="330"/>
      <c r="Z45" s="327"/>
      <c r="AA45" s="40"/>
      <c r="AB45" s="46"/>
      <c r="AC45" s="425"/>
      <c r="AD45" s="327"/>
      <c r="AE45" s="40"/>
      <c r="AF45" s="46"/>
      <c r="AG45" s="329"/>
      <c r="AH45" s="330"/>
      <c r="AI45" s="39"/>
      <c r="AJ45" s="353"/>
      <c r="AK45" s="329"/>
      <c r="AL45" s="330"/>
      <c r="AM45" s="39"/>
      <c r="AN45" s="353"/>
      <c r="AO45" s="329"/>
      <c r="AP45" s="330"/>
      <c r="AQ45" s="39"/>
      <c r="AR45" s="353"/>
      <c r="AS45" s="329"/>
      <c r="AT45" s="330"/>
      <c r="AU45" s="39"/>
      <c r="AV45" s="353"/>
    </row>
    <row r="46" spans="1:49" ht="14.25" customHeight="1" x14ac:dyDescent="0.25">
      <c r="A46" s="169" t="s">
        <v>439</v>
      </c>
      <c r="B46" s="170" t="s">
        <v>440</v>
      </c>
      <c r="C46" s="237"/>
      <c r="D46" s="204">
        <v>37605</v>
      </c>
      <c r="E46" s="205"/>
      <c r="F46" s="206"/>
      <c r="G46" s="206">
        <v>1715</v>
      </c>
      <c r="H46" s="356">
        <v>4.560563754819838E-2</v>
      </c>
      <c r="I46" s="207"/>
      <c r="J46" s="208"/>
      <c r="K46" s="206">
        <v>24300</v>
      </c>
      <c r="L46" s="356">
        <v>0.64619066613482246</v>
      </c>
      <c r="M46" s="209"/>
      <c r="N46" s="207"/>
      <c r="O46" s="206">
        <v>5200</v>
      </c>
      <c r="P46" s="356">
        <v>0.13827948411115543</v>
      </c>
      <c r="Q46" s="207"/>
      <c r="R46" s="411"/>
      <c r="S46" s="206">
        <v>1920</v>
      </c>
      <c r="T46" s="356">
        <v>5.7459224898997456E-2</v>
      </c>
      <c r="U46" s="526"/>
      <c r="V46" s="409"/>
      <c r="W46" s="172">
        <v>240</v>
      </c>
      <c r="X46" s="367" t="s">
        <v>1451</v>
      </c>
      <c r="Y46" s="409"/>
      <c r="Z46" s="411"/>
      <c r="AA46" s="206">
        <v>40</v>
      </c>
      <c r="AB46" s="356" t="s">
        <v>1451</v>
      </c>
      <c r="AC46" s="427"/>
      <c r="AD46" s="411"/>
      <c r="AE46" s="206">
        <v>1140</v>
      </c>
      <c r="AF46" s="356">
        <v>3.0315117670522536E-2</v>
      </c>
      <c r="AG46" s="408"/>
      <c r="AH46" s="409"/>
      <c r="AI46" s="172">
        <v>425</v>
      </c>
      <c r="AJ46" s="367">
        <v>1.1301688605238665E-2</v>
      </c>
      <c r="AK46" s="408"/>
      <c r="AL46" s="409"/>
      <c r="AM46" s="172">
        <v>415</v>
      </c>
      <c r="AN46" s="367">
        <v>1.103576652040952E-2</v>
      </c>
      <c r="AO46" s="408"/>
      <c r="AP46" s="409"/>
      <c r="AQ46" s="172">
        <v>1650</v>
      </c>
      <c r="AR46" s="367">
        <v>4.3877143996808934E-2</v>
      </c>
      <c r="AS46" s="408"/>
      <c r="AT46" s="409"/>
      <c r="AU46" s="172">
        <v>555</v>
      </c>
      <c r="AV46" s="367">
        <v>1.4758675708017551E-2</v>
      </c>
    </row>
    <row r="47" spans="1:49" s="159" customFormat="1" ht="14.25" customHeight="1" x14ac:dyDescent="0.25">
      <c r="A47" s="4"/>
      <c r="B47" s="214"/>
      <c r="C47" s="214" t="s">
        <v>816</v>
      </c>
      <c r="D47" s="134">
        <v>33730</v>
      </c>
      <c r="E47" s="25"/>
      <c r="F47" s="24"/>
      <c r="G47" s="24">
        <v>1335</v>
      </c>
      <c r="H47" s="46">
        <v>3.9579009783575453E-2</v>
      </c>
      <c r="I47" s="113"/>
      <c r="J47" s="126"/>
      <c r="K47" s="24">
        <v>21840</v>
      </c>
      <c r="L47" s="46">
        <v>0.64749481174029055</v>
      </c>
      <c r="M47" s="128"/>
      <c r="N47" s="113"/>
      <c r="O47" s="24">
        <v>4890</v>
      </c>
      <c r="P47" s="46">
        <v>0.14497479988141121</v>
      </c>
      <c r="Q47" s="113"/>
      <c r="R47" s="406"/>
      <c r="S47" s="24">
        <v>1780</v>
      </c>
      <c r="T47" s="46">
        <v>5.9205055712622648E-2</v>
      </c>
      <c r="U47" s="523"/>
      <c r="V47" s="352"/>
      <c r="W47" s="26">
        <v>185</v>
      </c>
      <c r="X47" s="353" t="s">
        <v>1451</v>
      </c>
      <c r="Y47" s="352"/>
      <c r="Z47" s="406"/>
      <c r="AA47" s="24">
        <v>35</v>
      </c>
      <c r="AB47" s="46" t="s">
        <v>1451</v>
      </c>
      <c r="AC47" s="426"/>
      <c r="AD47" s="406"/>
      <c r="AE47" s="24">
        <v>1045</v>
      </c>
      <c r="AF47" s="46">
        <v>3.0981322265045953E-2</v>
      </c>
      <c r="AG47" s="358"/>
      <c r="AH47" s="352"/>
      <c r="AI47" s="26">
        <v>320</v>
      </c>
      <c r="AJ47" s="353" t="s">
        <v>1451</v>
      </c>
      <c r="AK47" s="358"/>
      <c r="AL47" s="352"/>
      <c r="AM47" s="26">
        <v>265</v>
      </c>
      <c r="AN47" s="353" t="s">
        <v>1451</v>
      </c>
      <c r="AO47" s="358"/>
      <c r="AP47" s="352"/>
      <c r="AQ47" s="26">
        <v>1535</v>
      </c>
      <c r="AR47" s="353">
        <v>4.5508449451526829E-2</v>
      </c>
      <c r="AS47" s="358"/>
      <c r="AT47" s="352"/>
      <c r="AU47" s="26">
        <v>500</v>
      </c>
      <c r="AV47" s="353">
        <v>1.4823599169878446E-2</v>
      </c>
      <c r="AW47" s="103"/>
    </row>
    <row r="48" spans="1:49" ht="14.25" customHeight="1" x14ac:dyDescent="0.25">
      <c r="A48" s="4"/>
      <c r="B48" s="214"/>
      <c r="C48" s="214" t="s">
        <v>817</v>
      </c>
      <c r="D48" s="134">
        <v>3875</v>
      </c>
      <c r="E48" s="25"/>
      <c r="F48" s="24"/>
      <c r="G48" s="24">
        <v>380</v>
      </c>
      <c r="H48" s="46">
        <v>9.8064516129032261E-2</v>
      </c>
      <c r="I48" s="113"/>
      <c r="J48" s="126"/>
      <c r="K48" s="24">
        <v>2460</v>
      </c>
      <c r="L48" s="46">
        <v>0.6348387096774194</v>
      </c>
      <c r="M48" s="128"/>
      <c r="N48" s="113"/>
      <c r="O48" s="24">
        <v>310</v>
      </c>
      <c r="P48" s="46">
        <v>0.08</v>
      </c>
      <c r="Q48" s="113"/>
      <c r="R48" s="327"/>
      <c r="S48" s="40">
        <v>145</v>
      </c>
      <c r="T48" s="46">
        <v>4.3283582089552242E-2</v>
      </c>
      <c r="U48" s="523"/>
      <c r="V48" s="330"/>
      <c r="W48" s="39">
        <v>55</v>
      </c>
      <c r="X48" s="353">
        <v>1.4193548387096775E-2</v>
      </c>
      <c r="Y48" s="330"/>
      <c r="Z48" s="327"/>
      <c r="AA48" s="40" t="s">
        <v>806</v>
      </c>
      <c r="AB48" s="46" t="s">
        <v>806</v>
      </c>
      <c r="AC48" s="425"/>
      <c r="AD48" s="327"/>
      <c r="AE48" s="40">
        <v>95</v>
      </c>
      <c r="AF48" s="46">
        <v>2.4516129032258065E-2</v>
      </c>
      <c r="AG48" s="329"/>
      <c r="AH48" s="330"/>
      <c r="AI48" s="39">
        <v>105</v>
      </c>
      <c r="AJ48" s="353">
        <v>2.7096774193548386E-2</v>
      </c>
      <c r="AK48" s="329"/>
      <c r="AL48" s="330"/>
      <c r="AM48" s="39">
        <v>150</v>
      </c>
      <c r="AN48" s="353">
        <v>3.870967741935484E-2</v>
      </c>
      <c r="AO48" s="329"/>
      <c r="AP48" s="330"/>
      <c r="AQ48" s="39">
        <v>115</v>
      </c>
      <c r="AR48" s="353">
        <v>2.9677419354838711E-2</v>
      </c>
      <c r="AS48" s="329"/>
      <c r="AT48" s="330"/>
      <c r="AU48" s="39">
        <v>55</v>
      </c>
      <c r="AV48" s="353">
        <v>1.4193548387096775E-2</v>
      </c>
    </row>
    <row r="49" spans="1:48" ht="14.25" customHeight="1" x14ac:dyDescent="0.25">
      <c r="A49" s="4"/>
      <c r="B49" s="214"/>
      <c r="C49" s="214"/>
      <c r="D49" s="134"/>
      <c r="E49" s="25"/>
      <c r="F49" s="24"/>
      <c r="G49" s="24"/>
      <c r="H49" s="46"/>
      <c r="I49" s="113"/>
      <c r="J49" s="126"/>
      <c r="K49" s="24"/>
      <c r="L49" s="46"/>
      <c r="M49" s="128"/>
      <c r="N49" s="113"/>
      <c r="O49" s="24"/>
      <c r="P49" s="46"/>
      <c r="Q49" s="113"/>
      <c r="R49" s="327"/>
      <c r="S49" s="40"/>
      <c r="T49" s="46"/>
      <c r="U49" s="523"/>
      <c r="V49" s="330"/>
      <c r="W49" s="39"/>
      <c r="X49" s="353"/>
      <c r="Y49" s="330"/>
      <c r="Z49" s="327"/>
      <c r="AA49" s="40"/>
      <c r="AB49" s="46"/>
      <c r="AC49" s="425"/>
      <c r="AD49" s="327"/>
      <c r="AE49" s="40"/>
      <c r="AF49" s="46"/>
      <c r="AG49" s="329"/>
      <c r="AH49" s="330"/>
      <c r="AI49" s="39"/>
      <c r="AJ49" s="353"/>
      <c r="AK49" s="329"/>
      <c r="AL49" s="330"/>
      <c r="AM49" s="39"/>
      <c r="AN49" s="353"/>
      <c r="AO49" s="329"/>
      <c r="AP49" s="330"/>
      <c r="AQ49" s="39"/>
      <c r="AR49" s="353"/>
      <c r="AS49" s="329"/>
      <c r="AT49" s="330"/>
      <c r="AU49" s="39"/>
      <c r="AV49" s="353"/>
    </row>
    <row r="50" spans="1:48" ht="14.25" customHeight="1" x14ac:dyDescent="0.25">
      <c r="A50" s="169" t="s">
        <v>511</v>
      </c>
      <c r="B50" s="170" t="s">
        <v>512</v>
      </c>
      <c r="C50" s="237"/>
      <c r="D50" s="204">
        <v>121470</v>
      </c>
      <c r="E50" s="205"/>
      <c r="F50" s="206"/>
      <c r="G50" s="206">
        <v>6830</v>
      </c>
      <c r="H50" s="356">
        <v>5.6227875195521526E-2</v>
      </c>
      <c r="I50" s="207"/>
      <c r="J50" s="208"/>
      <c r="K50" s="206">
        <v>81985</v>
      </c>
      <c r="L50" s="356">
        <v>0.67494031448094183</v>
      </c>
      <c r="M50" s="209"/>
      <c r="N50" s="207"/>
      <c r="O50" s="206">
        <v>15360</v>
      </c>
      <c r="P50" s="356">
        <v>0.1264509755495184</v>
      </c>
      <c r="Q50" s="207"/>
      <c r="R50" s="411"/>
      <c r="S50" s="206">
        <v>4385</v>
      </c>
      <c r="T50" s="356">
        <v>4.0150162523462894E-2</v>
      </c>
      <c r="U50" s="526"/>
      <c r="V50" s="409"/>
      <c r="W50" s="172">
        <v>585</v>
      </c>
      <c r="X50" s="367" t="s">
        <v>1451</v>
      </c>
      <c r="Y50" s="409"/>
      <c r="Z50" s="411"/>
      <c r="AA50" s="206">
        <v>70</v>
      </c>
      <c r="AB50" s="356" t="s">
        <v>1451</v>
      </c>
      <c r="AC50" s="427"/>
      <c r="AD50" s="411"/>
      <c r="AE50" s="206">
        <v>5445</v>
      </c>
      <c r="AF50" s="356">
        <v>4.4825882934057794E-2</v>
      </c>
      <c r="AG50" s="408"/>
      <c r="AH50" s="409"/>
      <c r="AI50" s="172">
        <v>545</v>
      </c>
      <c r="AJ50" s="367" t="s">
        <v>1451</v>
      </c>
      <c r="AK50" s="408"/>
      <c r="AL50" s="409"/>
      <c r="AM50" s="172">
        <v>1280</v>
      </c>
      <c r="AN50" s="367">
        <v>1.05375812957932E-2</v>
      </c>
      <c r="AO50" s="408"/>
      <c r="AP50" s="409"/>
      <c r="AQ50" s="172">
        <v>3845</v>
      </c>
      <c r="AR50" s="367">
        <v>3.1653906314316291E-2</v>
      </c>
      <c r="AS50" s="408"/>
      <c r="AT50" s="409"/>
      <c r="AU50" s="172">
        <v>1140</v>
      </c>
      <c r="AV50" s="367" t="s">
        <v>1451</v>
      </c>
    </row>
    <row r="51" spans="1:48" ht="14.25" customHeight="1" x14ac:dyDescent="0.25">
      <c r="A51" s="4"/>
      <c r="B51" s="214"/>
      <c r="C51" s="214" t="s">
        <v>816</v>
      </c>
      <c r="D51" s="134">
        <v>110975</v>
      </c>
      <c r="E51" s="25"/>
      <c r="F51" s="24"/>
      <c r="G51" s="24">
        <v>4755</v>
      </c>
      <c r="H51" s="46">
        <v>4.2847488173011941E-2</v>
      </c>
      <c r="I51" s="113"/>
      <c r="J51" s="126"/>
      <c r="K51" s="24">
        <v>76220</v>
      </c>
      <c r="L51" s="46">
        <v>0.68682135616129758</v>
      </c>
      <c r="M51" s="128"/>
      <c r="N51" s="113"/>
      <c r="O51" s="24">
        <v>14680</v>
      </c>
      <c r="P51" s="46">
        <v>0.13228204550574454</v>
      </c>
      <c r="Q51" s="113"/>
      <c r="R51" s="327"/>
      <c r="S51" s="40">
        <v>4070</v>
      </c>
      <c r="T51" s="46">
        <v>4.0584334646258165E-2</v>
      </c>
      <c r="U51" s="523"/>
      <c r="V51" s="330"/>
      <c r="W51" s="39">
        <v>495</v>
      </c>
      <c r="X51" s="353" t="s">
        <v>1451</v>
      </c>
      <c r="Y51" s="330"/>
      <c r="Z51" s="327"/>
      <c r="AA51" s="40">
        <v>65</v>
      </c>
      <c r="AB51" s="46" t="s">
        <v>1451</v>
      </c>
      <c r="AC51" s="425"/>
      <c r="AD51" s="327"/>
      <c r="AE51" s="40">
        <v>4925</v>
      </c>
      <c r="AF51" s="46">
        <v>4.4379364721784186E-2</v>
      </c>
      <c r="AG51" s="329"/>
      <c r="AH51" s="330"/>
      <c r="AI51" s="39">
        <v>420</v>
      </c>
      <c r="AJ51" s="353" t="s">
        <v>1451</v>
      </c>
      <c r="AK51" s="329"/>
      <c r="AL51" s="330"/>
      <c r="AM51" s="39">
        <v>765</v>
      </c>
      <c r="AN51" s="353" t="s">
        <v>1451</v>
      </c>
      <c r="AO51" s="329"/>
      <c r="AP51" s="330"/>
      <c r="AQ51" s="39">
        <v>3560</v>
      </c>
      <c r="AR51" s="353">
        <v>3.2079297138995266E-2</v>
      </c>
      <c r="AS51" s="329"/>
      <c r="AT51" s="330"/>
      <c r="AU51" s="39">
        <v>1025</v>
      </c>
      <c r="AV51" s="353" t="s">
        <v>1451</v>
      </c>
    </row>
    <row r="52" spans="1:48" ht="14.25" customHeight="1" x14ac:dyDescent="0.25">
      <c r="A52" s="4"/>
      <c r="B52" s="214"/>
      <c r="C52" s="214" t="s">
        <v>817</v>
      </c>
      <c r="D52" s="134">
        <v>10495</v>
      </c>
      <c r="E52" s="25"/>
      <c r="F52" s="24"/>
      <c r="G52" s="24">
        <v>2075</v>
      </c>
      <c r="H52" s="46">
        <v>0.19771319676036209</v>
      </c>
      <c r="I52" s="113"/>
      <c r="J52" s="126"/>
      <c r="K52" s="24">
        <v>5765</v>
      </c>
      <c r="L52" s="46">
        <v>0.54930919485469276</v>
      </c>
      <c r="M52" s="128"/>
      <c r="N52" s="113"/>
      <c r="O52" s="24">
        <v>680</v>
      </c>
      <c r="P52" s="46">
        <v>6.479275845640782E-2</v>
      </c>
      <c r="Q52" s="113"/>
      <c r="R52" s="327"/>
      <c r="S52" s="40">
        <v>315</v>
      </c>
      <c r="T52" s="46">
        <v>3.5294117647058823E-2</v>
      </c>
      <c r="U52" s="523"/>
      <c r="V52" s="330"/>
      <c r="W52" s="39">
        <v>90</v>
      </c>
      <c r="X52" s="353" t="s">
        <v>1451</v>
      </c>
      <c r="Y52" s="330"/>
      <c r="Z52" s="327"/>
      <c r="AA52" s="40" t="s">
        <v>806</v>
      </c>
      <c r="AB52" s="46" t="s">
        <v>806</v>
      </c>
      <c r="AC52" s="425"/>
      <c r="AD52" s="327"/>
      <c r="AE52" s="40">
        <v>520</v>
      </c>
      <c r="AF52" s="46">
        <v>4.954740352548833E-2</v>
      </c>
      <c r="AG52" s="329"/>
      <c r="AH52" s="330"/>
      <c r="AI52" s="39">
        <v>125</v>
      </c>
      <c r="AJ52" s="353">
        <v>1.1910433539780848E-2</v>
      </c>
      <c r="AK52" s="329"/>
      <c r="AL52" s="330"/>
      <c r="AM52" s="39">
        <v>515</v>
      </c>
      <c r="AN52" s="353">
        <v>4.9070986183897096E-2</v>
      </c>
      <c r="AO52" s="329"/>
      <c r="AP52" s="330"/>
      <c r="AQ52" s="39">
        <v>285</v>
      </c>
      <c r="AR52" s="353">
        <v>2.7155788470700333E-2</v>
      </c>
      <c r="AS52" s="329"/>
      <c r="AT52" s="330"/>
      <c r="AU52" s="39">
        <v>120</v>
      </c>
      <c r="AV52" s="353">
        <v>1.1434016198189614E-2</v>
      </c>
    </row>
    <row r="53" spans="1:48" ht="14.25" customHeight="1" x14ac:dyDescent="0.25">
      <c r="A53" s="4"/>
      <c r="B53" s="214"/>
      <c r="C53" s="214"/>
      <c r="D53" s="134"/>
      <c r="E53" s="25"/>
      <c r="F53" s="24"/>
      <c r="G53" s="24"/>
      <c r="H53" s="46"/>
      <c r="I53" s="113"/>
      <c r="J53" s="126"/>
      <c r="K53" s="24"/>
      <c r="L53" s="46"/>
      <c r="M53" s="128"/>
      <c r="N53" s="113"/>
      <c r="O53" s="24"/>
      <c r="P53" s="46"/>
      <c r="Q53" s="113"/>
      <c r="R53" s="327"/>
      <c r="S53" s="40"/>
      <c r="T53" s="46"/>
      <c r="U53" s="523"/>
      <c r="V53" s="330"/>
      <c r="W53" s="39"/>
      <c r="X53" s="353"/>
      <c r="Y53" s="330"/>
      <c r="Z53" s="327"/>
      <c r="AA53" s="40"/>
      <c r="AB53" s="46"/>
      <c r="AC53" s="425"/>
      <c r="AD53" s="327"/>
      <c r="AE53" s="40"/>
      <c r="AF53" s="46"/>
      <c r="AG53" s="329"/>
      <c r="AH53" s="330"/>
      <c r="AI53" s="39"/>
      <c r="AJ53" s="353"/>
      <c r="AK53" s="329"/>
      <c r="AL53" s="330"/>
      <c r="AM53" s="39"/>
      <c r="AN53" s="353"/>
      <c r="AO53" s="329"/>
      <c r="AP53" s="330"/>
      <c r="AQ53" s="39"/>
      <c r="AR53" s="353"/>
      <c r="AS53" s="329"/>
      <c r="AT53" s="330"/>
      <c r="AU53" s="39"/>
      <c r="AV53" s="353"/>
    </row>
    <row r="54" spans="1:48" ht="14.25" customHeight="1" x14ac:dyDescent="0.25">
      <c r="A54" s="169" t="s">
        <v>661</v>
      </c>
      <c r="B54" s="170" t="s">
        <v>662</v>
      </c>
      <c r="C54" s="237"/>
      <c r="D54" s="204">
        <v>103425</v>
      </c>
      <c r="E54" s="205"/>
      <c r="F54" s="206"/>
      <c r="G54" s="206">
        <v>7020</v>
      </c>
      <c r="H54" s="356">
        <v>6.7875271936185644E-2</v>
      </c>
      <c r="I54" s="207"/>
      <c r="J54" s="208"/>
      <c r="K54" s="206">
        <v>67015</v>
      </c>
      <c r="L54" s="356">
        <v>0.64795745709451291</v>
      </c>
      <c r="M54" s="209"/>
      <c r="N54" s="207"/>
      <c r="O54" s="206">
        <v>13375</v>
      </c>
      <c r="P54" s="356">
        <v>0.12932076383853033</v>
      </c>
      <c r="Q54" s="207"/>
      <c r="R54" s="411"/>
      <c r="S54" s="206">
        <v>3755</v>
      </c>
      <c r="T54" s="356">
        <v>4.0964381170566735E-2</v>
      </c>
      <c r="U54" s="526"/>
      <c r="V54" s="409"/>
      <c r="W54" s="172">
        <v>445</v>
      </c>
      <c r="X54" s="367" t="s">
        <v>1451</v>
      </c>
      <c r="Y54" s="409"/>
      <c r="Z54" s="411"/>
      <c r="AA54" s="206">
        <v>55</v>
      </c>
      <c r="AB54" s="356" t="s">
        <v>1451</v>
      </c>
      <c r="AC54" s="427"/>
      <c r="AD54" s="411"/>
      <c r="AE54" s="206">
        <v>5310</v>
      </c>
      <c r="AF54" s="356">
        <v>5.1341551849166063E-2</v>
      </c>
      <c r="AG54" s="408"/>
      <c r="AH54" s="409"/>
      <c r="AI54" s="172">
        <v>530</v>
      </c>
      <c r="AJ54" s="367" t="s">
        <v>1451</v>
      </c>
      <c r="AK54" s="408"/>
      <c r="AL54" s="409"/>
      <c r="AM54" s="172">
        <v>1110</v>
      </c>
      <c r="AN54" s="367">
        <v>1.0732414793328499E-2</v>
      </c>
      <c r="AO54" s="408"/>
      <c r="AP54" s="409"/>
      <c r="AQ54" s="172">
        <v>3865</v>
      </c>
      <c r="AR54" s="367">
        <v>3.737007493352671E-2</v>
      </c>
      <c r="AS54" s="408"/>
      <c r="AT54" s="409"/>
      <c r="AU54" s="172">
        <v>945</v>
      </c>
      <c r="AV54" s="367" t="s">
        <v>1451</v>
      </c>
    </row>
    <row r="55" spans="1:48" ht="14.25" customHeight="1" x14ac:dyDescent="0.25">
      <c r="A55" s="4"/>
      <c r="B55" s="214"/>
      <c r="C55" s="214" t="s">
        <v>816</v>
      </c>
      <c r="D55" s="134">
        <v>94035</v>
      </c>
      <c r="E55" s="25"/>
      <c r="F55" s="24"/>
      <c r="G55" s="24">
        <v>4880</v>
      </c>
      <c r="H55" s="46">
        <v>5.1895570798107089E-2</v>
      </c>
      <c r="I55" s="113"/>
      <c r="J55" s="126"/>
      <c r="K55" s="24">
        <v>62210</v>
      </c>
      <c r="L55" s="46">
        <v>0.66156218429308233</v>
      </c>
      <c r="M55" s="128"/>
      <c r="N55" s="113"/>
      <c r="O55" s="24">
        <v>12740</v>
      </c>
      <c r="P55" s="46">
        <v>0.13548146966555005</v>
      </c>
      <c r="Q55" s="113"/>
      <c r="R55" s="327"/>
      <c r="S55" s="40">
        <v>3475</v>
      </c>
      <c r="T55" s="46">
        <v>4.1512364114203802E-2</v>
      </c>
      <c r="U55" s="523"/>
      <c r="V55" s="330"/>
      <c r="W55" s="39">
        <v>355</v>
      </c>
      <c r="X55" s="353" t="s">
        <v>1451</v>
      </c>
      <c r="Y55" s="330"/>
      <c r="Z55" s="327"/>
      <c r="AA55" s="40">
        <v>50</v>
      </c>
      <c r="AB55" s="46" t="s">
        <v>1451</v>
      </c>
      <c r="AC55" s="425"/>
      <c r="AD55" s="327"/>
      <c r="AE55" s="40">
        <v>4790</v>
      </c>
      <c r="AF55" s="46">
        <v>5.0938480353060034E-2</v>
      </c>
      <c r="AG55" s="329"/>
      <c r="AH55" s="330"/>
      <c r="AI55" s="39">
        <v>400</v>
      </c>
      <c r="AJ55" s="353" t="s">
        <v>1451</v>
      </c>
      <c r="AK55" s="329"/>
      <c r="AL55" s="330"/>
      <c r="AM55" s="39">
        <v>695</v>
      </c>
      <c r="AN55" s="353" t="s">
        <v>1451</v>
      </c>
      <c r="AO55" s="329"/>
      <c r="AP55" s="330"/>
      <c r="AQ55" s="39">
        <v>3590</v>
      </c>
      <c r="AR55" s="353">
        <v>3.8177274419099273E-2</v>
      </c>
      <c r="AS55" s="329"/>
      <c r="AT55" s="330"/>
      <c r="AU55" s="39">
        <v>845</v>
      </c>
      <c r="AV55" s="353" t="s">
        <v>1451</v>
      </c>
    </row>
    <row r="56" spans="1:48" ht="14.25" customHeight="1" x14ac:dyDescent="0.25">
      <c r="A56" s="4"/>
      <c r="B56" s="214"/>
      <c r="C56" s="214" t="s">
        <v>817</v>
      </c>
      <c r="D56" s="134">
        <v>9390</v>
      </c>
      <c r="E56" s="25"/>
      <c r="F56" s="24"/>
      <c r="G56" s="24">
        <v>2140</v>
      </c>
      <c r="H56" s="46">
        <v>0.22790202342917998</v>
      </c>
      <c r="I56" s="113"/>
      <c r="J56" s="126"/>
      <c r="K56" s="24">
        <v>4805</v>
      </c>
      <c r="L56" s="46">
        <v>0.51171458998935038</v>
      </c>
      <c r="M56" s="128"/>
      <c r="N56" s="113"/>
      <c r="O56" s="24">
        <v>635</v>
      </c>
      <c r="P56" s="46">
        <v>6.7625133120340783E-2</v>
      </c>
      <c r="Q56" s="113"/>
      <c r="R56" s="327"/>
      <c r="S56" s="40">
        <v>280</v>
      </c>
      <c r="T56" s="46">
        <v>3.5220125786163521E-2</v>
      </c>
      <c r="U56" s="523"/>
      <c r="V56" s="330"/>
      <c r="W56" s="39">
        <v>90</v>
      </c>
      <c r="X56" s="353" t="s">
        <v>1451</v>
      </c>
      <c r="Y56" s="330"/>
      <c r="Z56" s="327"/>
      <c r="AA56" s="40" t="s">
        <v>806</v>
      </c>
      <c r="AB56" s="46" t="s">
        <v>806</v>
      </c>
      <c r="AC56" s="425"/>
      <c r="AD56" s="327"/>
      <c r="AE56" s="40">
        <v>520</v>
      </c>
      <c r="AF56" s="46">
        <v>5.5378061767838126E-2</v>
      </c>
      <c r="AG56" s="329"/>
      <c r="AH56" s="330"/>
      <c r="AI56" s="39">
        <v>130</v>
      </c>
      <c r="AJ56" s="353">
        <v>1.3844515441959531E-2</v>
      </c>
      <c r="AK56" s="329"/>
      <c r="AL56" s="330"/>
      <c r="AM56" s="39">
        <v>415</v>
      </c>
      <c r="AN56" s="353">
        <v>4.4195953141640043E-2</v>
      </c>
      <c r="AO56" s="329"/>
      <c r="AP56" s="330"/>
      <c r="AQ56" s="39">
        <v>275</v>
      </c>
      <c r="AR56" s="353">
        <v>2.9286474973375932E-2</v>
      </c>
      <c r="AS56" s="329"/>
      <c r="AT56" s="330"/>
      <c r="AU56" s="39">
        <v>95</v>
      </c>
      <c r="AV56" s="353">
        <v>1.0117145899893504E-2</v>
      </c>
    </row>
    <row r="57" spans="1:48" s="159" customFormat="1" ht="14.25" customHeight="1" x14ac:dyDescent="0.25">
      <c r="A57" s="4"/>
      <c r="B57" s="214"/>
      <c r="C57" s="214"/>
      <c r="D57" s="134"/>
      <c r="E57" s="25"/>
      <c r="F57" s="24"/>
      <c r="G57" s="24"/>
      <c r="H57" s="46"/>
      <c r="I57" s="113"/>
      <c r="J57" s="126"/>
      <c r="K57" s="24"/>
      <c r="L57" s="46"/>
      <c r="M57" s="128"/>
      <c r="N57" s="113"/>
      <c r="O57" s="24"/>
      <c r="P57" s="46"/>
      <c r="Q57" s="113"/>
      <c r="R57" s="406"/>
      <c r="S57" s="24"/>
      <c r="T57" s="46"/>
      <c r="U57" s="523"/>
      <c r="V57" s="352"/>
      <c r="W57" s="26"/>
      <c r="X57" s="353"/>
      <c r="Y57" s="352"/>
      <c r="Z57" s="406"/>
      <c r="AA57" s="24"/>
      <c r="AB57" s="46"/>
      <c r="AC57" s="426"/>
      <c r="AD57" s="406"/>
      <c r="AE57" s="24"/>
      <c r="AF57" s="46"/>
      <c r="AG57" s="358"/>
      <c r="AH57" s="352"/>
      <c r="AI57" s="26"/>
      <c r="AJ57" s="353"/>
      <c r="AK57" s="358"/>
      <c r="AL57" s="352"/>
      <c r="AM57" s="26"/>
      <c r="AN57" s="353"/>
      <c r="AO57" s="358"/>
      <c r="AP57" s="352"/>
      <c r="AQ57" s="26"/>
      <c r="AR57" s="353"/>
      <c r="AS57" s="358"/>
      <c r="AT57" s="352"/>
      <c r="AU57" s="26"/>
      <c r="AV57" s="353"/>
    </row>
    <row r="58" spans="1:48" ht="14.25" customHeight="1" x14ac:dyDescent="0.25">
      <c r="A58" s="166" t="s">
        <v>745</v>
      </c>
      <c r="B58" s="178" t="s">
        <v>746</v>
      </c>
      <c r="C58" s="228"/>
      <c r="D58" s="257">
        <v>48335</v>
      </c>
      <c r="E58" s="258"/>
      <c r="F58" s="259"/>
      <c r="G58" s="259">
        <v>3400</v>
      </c>
      <c r="H58" s="168">
        <v>7.0342401986138406E-2</v>
      </c>
      <c r="I58" s="260"/>
      <c r="J58" s="261"/>
      <c r="K58" s="259">
        <v>28585</v>
      </c>
      <c r="L58" s="168">
        <v>0.59139340022757836</v>
      </c>
      <c r="M58" s="262"/>
      <c r="N58" s="260"/>
      <c r="O58" s="259">
        <v>5385</v>
      </c>
      <c r="P58" s="168">
        <v>0.11140995138098686</v>
      </c>
      <c r="Q58" s="260"/>
      <c r="R58" s="417"/>
      <c r="S58" s="259">
        <v>2805</v>
      </c>
      <c r="T58" s="168">
        <v>6.9276364534452947E-2</v>
      </c>
      <c r="U58" s="524"/>
      <c r="V58" s="414"/>
      <c r="W58" s="415">
        <v>275</v>
      </c>
      <c r="X58" s="368" t="s">
        <v>1451</v>
      </c>
      <c r="Y58" s="414"/>
      <c r="Z58" s="417"/>
      <c r="AA58" s="259">
        <v>40</v>
      </c>
      <c r="AB58" s="168" t="s">
        <v>1451</v>
      </c>
      <c r="AC58" s="421"/>
      <c r="AD58" s="417"/>
      <c r="AE58" s="259">
        <v>2375</v>
      </c>
      <c r="AF58" s="168">
        <v>4.9136236681493743E-2</v>
      </c>
      <c r="AG58" s="413"/>
      <c r="AH58" s="414"/>
      <c r="AI58" s="415">
        <v>345</v>
      </c>
      <c r="AJ58" s="368" t="s">
        <v>1451</v>
      </c>
      <c r="AK58" s="413"/>
      <c r="AL58" s="414"/>
      <c r="AM58" s="415">
        <v>835</v>
      </c>
      <c r="AN58" s="368">
        <v>1.7275266370125168E-2</v>
      </c>
      <c r="AO58" s="413"/>
      <c r="AP58" s="414"/>
      <c r="AQ58" s="415">
        <v>3685</v>
      </c>
      <c r="AR58" s="368">
        <v>7.6238750387917664E-2</v>
      </c>
      <c r="AS58" s="413"/>
      <c r="AT58" s="414"/>
      <c r="AU58" s="415">
        <v>605</v>
      </c>
      <c r="AV58" s="368">
        <v>1.2516809765180511E-2</v>
      </c>
    </row>
    <row r="59" spans="1:48" ht="14.25" customHeight="1" x14ac:dyDescent="0.25">
      <c r="A59" s="4"/>
      <c r="B59" s="214"/>
      <c r="C59" s="214" t="s">
        <v>816</v>
      </c>
      <c r="D59" s="134">
        <v>44325</v>
      </c>
      <c r="E59" s="25"/>
      <c r="F59" s="24"/>
      <c r="G59" s="24">
        <v>2500</v>
      </c>
      <c r="H59" s="46">
        <v>5.640157924421884E-2</v>
      </c>
      <c r="I59" s="113"/>
      <c r="J59" s="126"/>
      <c r="K59" s="24">
        <v>26720</v>
      </c>
      <c r="L59" s="46">
        <v>0.6028200789622109</v>
      </c>
      <c r="M59" s="128"/>
      <c r="N59" s="113"/>
      <c r="O59" s="24">
        <v>5175</v>
      </c>
      <c r="P59" s="46">
        <v>0.116751269035533</v>
      </c>
      <c r="Q59" s="113"/>
      <c r="R59" s="327"/>
      <c r="S59" s="40">
        <v>2665</v>
      </c>
      <c r="T59" s="46">
        <v>7.141900040198311E-2</v>
      </c>
      <c r="U59" s="523"/>
      <c r="V59" s="330"/>
      <c r="W59" s="39">
        <v>220</v>
      </c>
      <c r="X59" s="353" t="s">
        <v>1451</v>
      </c>
      <c r="Y59" s="330"/>
      <c r="Z59" s="327"/>
      <c r="AA59" s="40">
        <v>35</v>
      </c>
      <c r="AB59" s="46" t="s">
        <v>1451</v>
      </c>
      <c r="AC59" s="425"/>
      <c r="AD59" s="327"/>
      <c r="AE59" s="40">
        <v>2175</v>
      </c>
      <c r="AF59" s="46">
        <v>4.9069373942470386E-2</v>
      </c>
      <c r="AG59" s="329"/>
      <c r="AH59" s="330"/>
      <c r="AI59" s="39">
        <v>260</v>
      </c>
      <c r="AJ59" s="353" t="s">
        <v>1451</v>
      </c>
      <c r="AK59" s="329"/>
      <c r="AL59" s="330"/>
      <c r="AM59" s="39">
        <v>600</v>
      </c>
      <c r="AN59" s="353">
        <v>1.3536379018612521E-2</v>
      </c>
      <c r="AO59" s="329"/>
      <c r="AP59" s="330"/>
      <c r="AQ59" s="39">
        <v>3440</v>
      </c>
      <c r="AR59" s="353">
        <v>7.760857304004512E-2</v>
      </c>
      <c r="AS59" s="329"/>
      <c r="AT59" s="330"/>
      <c r="AU59" s="39">
        <v>540</v>
      </c>
      <c r="AV59" s="353">
        <v>1.2182741116751269E-2</v>
      </c>
    </row>
    <row r="60" spans="1:48" ht="14.25" customHeight="1" x14ac:dyDescent="0.25">
      <c r="A60" s="4"/>
      <c r="B60" s="214"/>
      <c r="C60" s="214" t="s">
        <v>817</v>
      </c>
      <c r="D60" s="134">
        <v>4015</v>
      </c>
      <c r="E60" s="25"/>
      <c r="F60" s="24"/>
      <c r="G60" s="24">
        <v>905</v>
      </c>
      <c r="H60" s="46">
        <v>0.22540473225404734</v>
      </c>
      <c r="I60" s="113"/>
      <c r="J60" s="126"/>
      <c r="K60" s="24">
        <v>1865</v>
      </c>
      <c r="L60" s="46">
        <v>0.46450809464508097</v>
      </c>
      <c r="M60" s="128"/>
      <c r="N60" s="113"/>
      <c r="O60" s="24">
        <v>210</v>
      </c>
      <c r="P60" s="46">
        <v>5.2303860523038606E-2</v>
      </c>
      <c r="Q60" s="113"/>
      <c r="R60" s="327"/>
      <c r="S60" s="40">
        <v>140</v>
      </c>
      <c r="T60" s="46">
        <v>4.4094488188976377E-2</v>
      </c>
      <c r="U60" s="523"/>
      <c r="V60" s="330"/>
      <c r="W60" s="39">
        <v>55</v>
      </c>
      <c r="X60" s="353">
        <v>1.3698630136986301E-2</v>
      </c>
      <c r="Y60" s="330"/>
      <c r="Z60" s="327"/>
      <c r="AA60" s="40" t="s">
        <v>806</v>
      </c>
      <c r="AB60" s="46" t="s">
        <v>806</v>
      </c>
      <c r="AC60" s="425"/>
      <c r="AD60" s="327"/>
      <c r="AE60" s="40">
        <v>205</v>
      </c>
      <c r="AF60" s="46">
        <v>5.1058530510585308E-2</v>
      </c>
      <c r="AG60" s="329"/>
      <c r="AH60" s="330"/>
      <c r="AI60" s="39">
        <v>85</v>
      </c>
      <c r="AJ60" s="353">
        <v>2.1170610211706103E-2</v>
      </c>
      <c r="AK60" s="329"/>
      <c r="AL60" s="330"/>
      <c r="AM60" s="39">
        <v>235</v>
      </c>
      <c r="AN60" s="353">
        <v>5.8530510585305104E-2</v>
      </c>
      <c r="AO60" s="329"/>
      <c r="AP60" s="330"/>
      <c r="AQ60" s="39">
        <v>245</v>
      </c>
      <c r="AR60" s="353">
        <v>6.1021170610211707E-2</v>
      </c>
      <c r="AS60" s="329"/>
      <c r="AT60" s="330"/>
      <c r="AU60" s="39">
        <v>65</v>
      </c>
      <c r="AV60" s="353">
        <v>1.61892901618929E-2</v>
      </c>
    </row>
    <row r="62" spans="1:48" s="85" customFormat="1" ht="14.25" customHeight="1" x14ac:dyDescent="0.25">
      <c r="A62" s="81" t="s">
        <v>1057</v>
      </c>
    </row>
    <row r="63" spans="1:48" s="85" customFormat="1" ht="12.75" x14ac:dyDescent="0.25">
      <c r="A63" s="11" t="s">
        <v>1056</v>
      </c>
    </row>
    <row r="64" spans="1:48" s="85" customFormat="1" ht="12.75" x14ac:dyDescent="0.25">
      <c r="A64" s="11" t="s">
        <v>1422</v>
      </c>
    </row>
    <row r="65" spans="1:25" s="85" customFormat="1" ht="30" customHeight="1" x14ac:dyDescent="0.25">
      <c r="A65" s="621" t="s">
        <v>1342</v>
      </c>
      <c r="B65" s="621"/>
      <c r="C65" s="621"/>
      <c r="D65" s="621"/>
      <c r="E65" s="621"/>
      <c r="F65" s="621"/>
      <c r="G65" s="621"/>
      <c r="H65" s="621"/>
      <c r="I65" s="621"/>
      <c r="J65" s="621"/>
      <c r="K65" s="621"/>
      <c r="L65" s="621"/>
      <c r="M65" s="621"/>
      <c r="N65" s="621"/>
      <c r="O65" s="621"/>
      <c r="P65" s="621"/>
      <c r="Q65" s="621"/>
      <c r="R65" s="621"/>
      <c r="S65" s="621"/>
      <c r="T65" s="621"/>
      <c r="U65" s="621"/>
      <c r="V65" s="621"/>
      <c r="W65" s="621"/>
      <c r="X65" s="621"/>
      <c r="Y65" s="621"/>
    </row>
    <row r="66" spans="1:25" ht="14.25" customHeight="1" x14ac:dyDescent="0.25">
      <c r="A66" s="85" t="s">
        <v>1440</v>
      </c>
    </row>
    <row r="67" spans="1:25" ht="14.25" customHeight="1" x14ac:dyDescent="0.25">
      <c r="A67" s="11" t="s">
        <v>1341</v>
      </c>
    </row>
  </sheetData>
  <mergeCells count="15">
    <mergeCell ref="A65:Y65"/>
    <mergeCell ref="AI12:AJ12"/>
    <mergeCell ref="AM12:AN12"/>
    <mergeCell ref="AQ12:AR12"/>
    <mergeCell ref="AU12:AV12"/>
    <mergeCell ref="A1:S2"/>
    <mergeCell ref="A5:AF5"/>
    <mergeCell ref="A12:C13"/>
    <mergeCell ref="G12:H12"/>
    <mergeCell ref="K12:L12"/>
    <mergeCell ref="O12:P12"/>
    <mergeCell ref="S12:T12"/>
    <mergeCell ref="W12:X12"/>
    <mergeCell ref="AA12:AB12"/>
    <mergeCell ref="AE12:AF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8B92"/>
  </sheetPr>
  <dimension ref="A1:BV190"/>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2.5703125" style="103" customWidth="1"/>
    <col min="3" max="3" width="35.140625" style="103" customWidth="1"/>
    <col min="4" max="4" width="9.140625" style="103" customWidth="1"/>
    <col min="5" max="6" width="1.140625" style="103" customWidth="1"/>
    <col min="7" max="7" width="9.85546875" style="103" customWidth="1"/>
    <col min="8" max="8" width="8" style="103" customWidth="1"/>
    <col min="9" max="10" width="1.140625" style="103" customWidth="1"/>
    <col min="11" max="11" width="9.85546875" style="103" customWidth="1"/>
    <col min="12" max="12" width="8" style="103" customWidth="1"/>
    <col min="13" max="14" width="1.140625" style="103" customWidth="1"/>
    <col min="15" max="15" width="9.85546875" style="103" customWidth="1"/>
    <col min="16" max="16" width="8" style="103" customWidth="1"/>
    <col min="17" max="18" width="1.140625" style="103" customWidth="1"/>
    <col min="19" max="19" width="9.85546875" style="103" customWidth="1"/>
    <col min="20" max="20" width="8" style="103" customWidth="1"/>
    <col min="21" max="22" width="1.140625" style="103" customWidth="1"/>
    <col min="23" max="24" width="9.140625" style="103"/>
    <col min="25" max="26" width="1.140625" style="103" customWidth="1"/>
    <col min="27" max="28" width="9.140625" style="103"/>
    <col min="29" max="30" width="1.140625" style="103" customWidth="1"/>
    <col min="31" max="32" width="9.140625" style="103"/>
    <col min="33" max="34" width="1.140625" style="103" customWidth="1"/>
    <col min="35" max="36" width="9.140625" style="103"/>
    <col min="37" max="38" width="1.140625" style="103" customWidth="1"/>
    <col min="39" max="40" width="9.140625" style="103"/>
    <col min="41" max="42" width="1.140625" style="103" customWidth="1"/>
    <col min="43" max="44" width="9.140625" style="103"/>
    <col min="45" max="46" width="1.140625" style="103" customWidth="1"/>
    <col min="47" max="258" width="9.140625" style="103"/>
    <col min="259" max="259" width="2" style="103" customWidth="1"/>
    <col min="260" max="260" width="2.28515625" style="103" customWidth="1"/>
    <col min="261" max="261" width="25.42578125" style="103" customWidth="1"/>
    <col min="262" max="272" width="9.140625" style="103" customWidth="1"/>
    <col min="273" max="273" width="13.5703125" style="103" customWidth="1"/>
    <col min="274" max="514" width="9.140625" style="103"/>
    <col min="515" max="515" width="2" style="103" customWidth="1"/>
    <col min="516" max="516" width="2.28515625" style="103" customWidth="1"/>
    <col min="517" max="517" width="25.42578125" style="103" customWidth="1"/>
    <col min="518" max="528" width="9.140625" style="103" customWidth="1"/>
    <col min="529" max="529" width="13.5703125" style="103" customWidth="1"/>
    <col min="530" max="770" width="9.140625" style="103"/>
    <col min="771" max="771" width="2" style="103" customWidth="1"/>
    <col min="772" max="772" width="2.28515625" style="103" customWidth="1"/>
    <col min="773" max="773" width="25.42578125" style="103" customWidth="1"/>
    <col min="774" max="784" width="9.140625" style="103" customWidth="1"/>
    <col min="785" max="785" width="13.5703125" style="103" customWidth="1"/>
    <col min="786" max="1026" width="9.140625" style="103"/>
    <col min="1027" max="1027" width="2" style="103" customWidth="1"/>
    <col min="1028" max="1028" width="2.28515625" style="103" customWidth="1"/>
    <col min="1029" max="1029" width="25.42578125" style="103" customWidth="1"/>
    <col min="1030" max="1040" width="9.140625" style="103" customWidth="1"/>
    <col min="1041" max="1041" width="13.5703125" style="103" customWidth="1"/>
    <col min="1042" max="1282" width="9.140625" style="103"/>
    <col min="1283" max="1283" width="2" style="103" customWidth="1"/>
    <col min="1284" max="1284" width="2.28515625" style="103" customWidth="1"/>
    <col min="1285" max="1285" width="25.42578125" style="103" customWidth="1"/>
    <col min="1286" max="1296" width="9.140625" style="103" customWidth="1"/>
    <col min="1297" max="1297" width="13.5703125" style="103" customWidth="1"/>
    <col min="1298" max="1538" width="9.140625" style="103"/>
    <col min="1539" max="1539" width="2" style="103" customWidth="1"/>
    <col min="1540" max="1540" width="2.28515625" style="103" customWidth="1"/>
    <col min="1541" max="1541" width="25.42578125" style="103" customWidth="1"/>
    <col min="1542" max="1552" width="9.140625" style="103" customWidth="1"/>
    <col min="1553" max="1553" width="13.5703125" style="103" customWidth="1"/>
    <col min="1554" max="1794" width="9.140625" style="103"/>
    <col min="1795" max="1795" width="2" style="103" customWidth="1"/>
    <col min="1796" max="1796" width="2.28515625" style="103" customWidth="1"/>
    <col min="1797" max="1797" width="25.42578125" style="103" customWidth="1"/>
    <col min="1798" max="1808" width="9.140625" style="103" customWidth="1"/>
    <col min="1809" max="1809" width="13.5703125" style="103" customWidth="1"/>
    <col min="1810" max="2050" width="9.140625" style="103"/>
    <col min="2051" max="2051" width="2" style="103" customWidth="1"/>
    <col min="2052" max="2052" width="2.28515625" style="103" customWidth="1"/>
    <col min="2053" max="2053" width="25.42578125" style="103" customWidth="1"/>
    <col min="2054" max="2064" width="9.140625" style="103" customWidth="1"/>
    <col min="2065" max="2065" width="13.5703125" style="103" customWidth="1"/>
    <col min="2066" max="2306" width="9.140625" style="103"/>
    <col min="2307" max="2307" width="2" style="103" customWidth="1"/>
    <col min="2308" max="2308" width="2.28515625" style="103" customWidth="1"/>
    <col min="2309" max="2309" width="25.42578125" style="103" customWidth="1"/>
    <col min="2310" max="2320" width="9.140625" style="103" customWidth="1"/>
    <col min="2321" max="2321" width="13.5703125" style="103" customWidth="1"/>
    <col min="2322" max="2562" width="9.140625" style="103"/>
    <col min="2563" max="2563" width="2" style="103" customWidth="1"/>
    <col min="2564" max="2564" width="2.28515625" style="103" customWidth="1"/>
    <col min="2565" max="2565" width="25.42578125" style="103" customWidth="1"/>
    <col min="2566" max="2576" width="9.140625" style="103" customWidth="1"/>
    <col min="2577" max="2577" width="13.5703125" style="103" customWidth="1"/>
    <col min="2578" max="2818" width="9.140625" style="103"/>
    <col min="2819" max="2819" width="2" style="103" customWidth="1"/>
    <col min="2820" max="2820" width="2.28515625" style="103" customWidth="1"/>
    <col min="2821" max="2821" width="25.42578125" style="103" customWidth="1"/>
    <col min="2822" max="2832" width="9.140625" style="103" customWidth="1"/>
    <col min="2833" max="2833" width="13.5703125" style="103" customWidth="1"/>
    <col min="2834" max="3074" width="9.140625" style="103"/>
    <col min="3075" max="3075" width="2" style="103" customWidth="1"/>
    <col min="3076" max="3076" width="2.28515625" style="103" customWidth="1"/>
    <col min="3077" max="3077" width="25.42578125" style="103" customWidth="1"/>
    <col min="3078" max="3088" width="9.140625" style="103" customWidth="1"/>
    <col min="3089" max="3089" width="13.5703125" style="103" customWidth="1"/>
    <col min="3090" max="3330" width="9.140625" style="103"/>
    <col min="3331" max="3331" width="2" style="103" customWidth="1"/>
    <col min="3332" max="3332" width="2.28515625" style="103" customWidth="1"/>
    <col min="3333" max="3333" width="25.42578125" style="103" customWidth="1"/>
    <col min="3334" max="3344" width="9.140625" style="103" customWidth="1"/>
    <col min="3345" max="3345" width="13.5703125" style="103" customWidth="1"/>
    <col min="3346" max="3586" width="9.140625" style="103"/>
    <col min="3587" max="3587" width="2" style="103" customWidth="1"/>
    <col min="3588" max="3588" width="2.28515625" style="103" customWidth="1"/>
    <col min="3589" max="3589" width="25.42578125" style="103" customWidth="1"/>
    <col min="3590" max="3600" width="9.140625" style="103" customWidth="1"/>
    <col min="3601" max="3601" width="13.5703125" style="103" customWidth="1"/>
    <col min="3602" max="3842" width="9.140625" style="103"/>
    <col min="3843" max="3843" width="2" style="103" customWidth="1"/>
    <col min="3844" max="3844" width="2.28515625" style="103" customWidth="1"/>
    <col min="3845" max="3845" width="25.42578125" style="103" customWidth="1"/>
    <col min="3846" max="3856" width="9.140625" style="103" customWidth="1"/>
    <col min="3857" max="3857" width="13.5703125" style="103" customWidth="1"/>
    <col min="3858" max="4098" width="9.140625" style="103"/>
    <col min="4099" max="4099" width="2" style="103" customWidth="1"/>
    <col min="4100" max="4100" width="2.28515625" style="103" customWidth="1"/>
    <col min="4101" max="4101" width="25.42578125" style="103" customWidth="1"/>
    <col min="4102" max="4112" width="9.140625" style="103" customWidth="1"/>
    <col min="4113" max="4113" width="13.5703125" style="103" customWidth="1"/>
    <col min="4114" max="4354" width="9.140625" style="103"/>
    <col min="4355" max="4355" width="2" style="103" customWidth="1"/>
    <col min="4356" max="4356" width="2.28515625" style="103" customWidth="1"/>
    <col min="4357" max="4357" width="25.42578125" style="103" customWidth="1"/>
    <col min="4358" max="4368" width="9.140625" style="103" customWidth="1"/>
    <col min="4369" max="4369" width="13.5703125" style="103" customWidth="1"/>
    <col min="4370" max="4610" width="9.140625" style="103"/>
    <col min="4611" max="4611" width="2" style="103" customWidth="1"/>
    <col min="4612" max="4612" width="2.28515625" style="103" customWidth="1"/>
    <col min="4613" max="4613" width="25.42578125" style="103" customWidth="1"/>
    <col min="4614" max="4624" width="9.140625" style="103" customWidth="1"/>
    <col min="4625" max="4625" width="13.5703125" style="103" customWidth="1"/>
    <col min="4626" max="4866" width="9.140625" style="103"/>
    <col min="4867" max="4867" width="2" style="103" customWidth="1"/>
    <col min="4868" max="4868" width="2.28515625" style="103" customWidth="1"/>
    <col min="4869" max="4869" width="25.42578125" style="103" customWidth="1"/>
    <col min="4870" max="4880" width="9.140625" style="103" customWidth="1"/>
    <col min="4881" max="4881" width="13.5703125" style="103" customWidth="1"/>
    <col min="4882" max="5122" width="9.140625" style="103"/>
    <col min="5123" max="5123" width="2" style="103" customWidth="1"/>
    <col min="5124" max="5124" width="2.28515625" style="103" customWidth="1"/>
    <col min="5125" max="5125" width="25.42578125" style="103" customWidth="1"/>
    <col min="5126" max="5136" width="9.140625" style="103" customWidth="1"/>
    <col min="5137" max="5137" width="13.5703125" style="103" customWidth="1"/>
    <col min="5138" max="5378" width="9.140625" style="103"/>
    <col min="5379" max="5379" width="2" style="103" customWidth="1"/>
    <col min="5380" max="5380" width="2.28515625" style="103" customWidth="1"/>
    <col min="5381" max="5381" width="25.42578125" style="103" customWidth="1"/>
    <col min="5382" max="5392" width="9.140625" style="103" customWidth="1"/>
    <col min="5393" max="5393" width="13.5703125" style="103" customWidth="1"/>
    <col min="5394" max="5634" width="9.140625" style="103"/>
    <col min="5635" max="5635" width="2" style="103" customWidth="1"/>
    <col min="5636" max="5636" width="2.28515625" style="103" customWidth="1"/>
    <col min="5637" max="5637" width="25.42578125" style="103" customWidth="1"/>
    <col min="5638" max="5648" width="9.140625" style="103" customWidth="1"/>
    <col min="5649" max="5649" width="13.5703125" style="103" customWidth="1"/>
    <col min="5650" max="5890" width="9.140625" style="103"/>
    <col min="5891" max="5891" width="2" style="103" customWidth="1"/>
    <col min="5892" max="5892" width="2.28515625" style="103" customWidth="1"/>
    <col min="5893" max="5893" width="25.42578125" style="103" customWidth="1"/>
    <col min="5894" max="5904" width="9.140625" style="103" customWidth="1"/>
    <col min="5905" max="5905" width="13.5703125" style="103" customWidth="1"/>
    <col min="5906" max="6146" width="9.140625" style="103"/>
    <col min="6147" max="6147" width="2" style="103" customWidth="1"/>
    <col min="6148" max="6148" width="2.28515625" style="103" customWidth="1"/>
    <col min="6149" max="6149" width="25.42578125" style="103" customWidth="1"/>
    <col min="6150" max="6160" width="9.140625" style="103" customWidth="1"/>
    <col min="6161" max="6161" width="13.5703125" style="103" customWidth="1"/>
    <col min="6162" max="6402" width="9.140625" style="103"/>
    <col min="6403" max="6403" width="2" style="103" customWidth="1"/>
    <col min="6404" max="6404" width="2.28515625" style="103" customWidth="1"/>
    <col min="6405" max="6405" width="25.42578125" style="103" customWidth="1"/>
    <col min="6406" max="6416" width="9.140625" style="103" customWidth="1"/>
    <col min="6417" max="6417" width="13.5703125" style="103" customWidth="1"/>
    <col min="6418" max="6658" width="9.140625" style="103"/>
    <col min="6659" max="6659" width="2" style="103" customWidth="1"/>
    <col min="6660" max="6660" width="2.28515625" style="103" customWidth="1"/>
    <col min="6661" max="6661" width="25.42578125" style="103" customWidth="1"/>
    <col min="6662" max="6672" width="9.140625" style="103" customWidth="1"/>
    <col min="6673" max="6673" width="13.5703125" style="103" customWidth="1"/>
    <col min="6674" max="6914" width="9.140625" style="103"/>
    <col min="6915" max="6915" width="2" style="103" customWidth="1"/>
    <col min="6916" max="6916" width="2.28515625" style="103" customWidth="1"/>
    <col min="6917" max="6917" width="25.42578125" style="103" customWidth="1"/>
    <col min="6918" max="6928" width="9.140625" style="103" customWidth="1"/>
    <col min="6929" max="6929" width="13.5703125" style="103" customWidth="1"/>
    <col min="6930" max="7170" width="9.140625" style="103"/>
    <col min="7171" max="7171" width="2" style="103" customWidth="1"/>
    <col min="7172" max="7172" width="2.28515625" style="103" customWidth="1"/>
    <col min="7173" max="7173" width="25.42578125" style="103" customWidth="1"/>
    <col min="7174" max="7184" width="9.140625" style="103" customWidth="1"/>
    <col min="7185" max="7185" width="13.5703125" style="103" customWidth="1"/>
    <col min="7186" max="7426" width="9.140625" style="103"/>
    <col min="7427" max="7427" width="2" style="103" customWidth="1"/>
    <col min="7428" max="7428" width="2.28515625" style="103" customWidth="1"/>
    <col min="7429" max="7429" width="25.42578125" style="103" customWidth="1"/>
    <col min="7430" max="7440" width="9.140625" style="103" customWidth="1"/>
    <col min="7441" max="7441" width="13.5703125" style="103" customWidth="1"/>
    <col min="7442" max="7682" width="9.140625" style="103"/>
    <col min="7683" max="7683" width="2" style="103" customWidth="1"/>
    <col min="7684" max="7684" width="2.28515625" style="103" customWidth="1"/>
    <col min="7685" max="7685" width="25.42578125" style="103" customWidth="1"/>
    <col min="7686" max="7696" width="9.140625" style="103" customWidth="1"/>
    <col min="7697" max="7697" width="13.5703125" style="103" customWidth="1"/>
    <col min="7698" max="7938" width="9.140625" style="103"/>
    <col min="7939" max="7939" width="2" style="103" customWidth="1"/>
    <col min="7940" max="7940" width="2.28515625" style="103" customWidth="1"/>
    <col min="7941" max="7941" width="25.42578125" style="103" customWidth="1"/>
    <col min="7942" max="7952" width="9.140625" style="103" customWidth="1"/>
    <col min="7953" max="7953" width="13.5703125" style="103" customWidth="1"/>
    <col min="7954" max="8194" width="9.140625" style="103"/>
    <col min="8195" max="8195" width="2" style="103" customWidth="1"/>
    <col min="8196" max="8196" width="2.28515625" style="103" customWidth="1"/>
    <col min="8197" max="8197" width="25.42578125" style="103" customWidth="1"/>
    <col min="8198" max="8208" width="9.140625" style="103" customWidth="1"/>
    <col min="8209" max="8209" width="13.5703125" style="103" customWidth="1"/>
    <col min="8210" max="8450" width="9.140625" style="103"/>
    <col min="8451" max="8451" width="2" style="103" customWidth="1"/>
    <col min="8452" max="8452" width="2.28515625" style="103" customWidth="1"/>
    <col min="8453" max="8453" width="25.42578125" style="103" customWidth="1"/>
    <col min="8454" max="8464" width="9.140625" style="103" customWidth="1"/>
    <col min="8465" max="8465" width="13.5703125" style="103" customWidth="1"/>
    <col min="8466" max="8706" width="9.140625" style="103"/>
    <col min="8707" max="8707" width="2" style="103" customWidth="1"/>
    <col min="8708" max="8708" width="2.28515625" style="103" customWidth="1"/>
    <col min="8709" max="8709" width="25.42578125" style="103" customWidth="1"/>
    <col min="8710" max="8720" width="9.140625" style="103" customWidth="1"/>
    <col min="8721" max="8721" width="13.5703125" style="103" customWidth="1"/>
    <col min="8722" max="8962" width="9.140625" style="103"/>
    <col min="8963" max="8963" width="2" style="103" customWidth="1"/>
    <col min="8964" max="8964" width="2.28515625" style="103" customWidth="1"/>
    <col min="8965" max="8965" width="25.42578125" style="103" customWidth="1"/>
    <col min="8966" max="8976" width="9.140625" style="103" customWidth="1"/>
    <col min="8977" max="8977" width="13.5703125" style="103" customWidth="1"/>
    <col min="8978" max="9218" width="9.140625" style="103"/>
    <col min="9219" max="9219" width="2" style="103" customWidth="1"/>
    <col min="9220" max="9220" width="2.28515625" style="103" customWidth="1"/>
    <col min="9221" max="9221" width="25.42578125" style="103" customWidth="1"/>
    <col min="9222" max="9232" width="9.140625" style="103" customWidth="1"/>
    <col min="9233" max="9233" width="13.5703125" style="103" customWidth="1"/>
    <col min="9234" max="9474" width="9.140625" style="103"/>
    <col min="9475" max="9475" width="2" style="103" customWidth="1"/>
    <col min="9476" max="9476" width="2.28515625" style="103" customWidth="1"/>
    <col min="9477" max="9477" width="25.42578125" style="103" customWidth="1"/>
    <col min="9478" max="9488" width="9.140625" style="103" customWidth="1"/>
    <col min="9489" max="9489" width="13.5703125" style="103" customWidth="1"/>
    <col min="9490" max="9730" width="9.140625" style="103"/>
    <col min="9731" max="9731" width="2" style="103" customWidth="1"/>
    <col min="9732" max="9732" width="2.28515625" style="103" customWidth="1"/>
    <col min="9733" max="9733" width="25.42578125" style="103" customWidth="1"/>
    <col min="9734" max="9744" width="9.140625" style="103" customWidth="1"/>
    <col min="9745" max="9745" width="13.5703125" style="103" customWidth="1"/>
    <col min="9746" max="9986" width="9.140625" style="103"/>
    <col min="9987" max="9987" width="2" style="103" customWidth="1"/>
    <col min="9988" max="9988" width="2.28515625" style="103" customWidth="1"/>
    <col min="9989" max="9989" width="25.42578125" style="103" customWidth="1"/>
    <col min="9990" max="10000" width="9.140625" style="103" customWidth="1"/>
    <col min="10001" max="10001" width="13.5703125" style="103" customWidth="1"/>
    <col min="10002" max="10242" width="9.140625" style="103"/>
    <col min="10243" max="10243" width="2" style="103" customWidth="1"/>
    <col min="10244" max="10244" width="2.28515625" style="103" customWidth="1"/>
    <col min="10245" max="10245" width="25.42578125" style="103" customWidth="1"/>
    <col min="10246" max="10256" width="9.140625" style="103" customWidth="1"/>
    <col min="10257" max="10257" width="13.5703125" style="103" customWidth="1"/>
    <col min="10258" max="10498" width="9.140625" style="103"/>
    <col min="10499" max="10499" width="2" style="103" customWidth="1"/>
    <col min="10500" max="10500" width="2.28515625" style="103" customWidth="1"/>
    <col min="10501" max="10501" width="25.42578125" style="103" customWidth="1"/>
    <col min="10502" max="10512" width="9.140625" style="103" customWidth="1"/>
    <col min="10513" max="10513" width="13.5703125" style="103" customWidth="1"/>
    <col min="10514" max="10754" width="9.140625" style="103"/>
    <col min="10755" max="10755" width="2" style="103" customWidth="1"/>
    <col min="10756" max="10756" width="2.28515625" style="103" customWidth="1"/>
    <col min="10757" max="10757" width="25.42578125" style="103" customWidth="1"/>
    <col min="10758" max="10768" width="9.140625" style="103" customWidth="1"/>
    <col min="10769" max="10769" width="13.5703125" style="103" customWidth="1"/>
    <col min="10770" max="11010" width="9.140625" style="103"/>
    <col min="11011" max="11011" width="2" style="103" customWidth="1"/>
    <col min="11012" max="11012" width="2.28515625" style="103" customWidth="1"/>
    <col min="11013" max="11013" width="25.42578125" style="103" customWidth="1"/>
    <col min="11014" max="11024" width="9.140625" style="103" customWidth="1"/>
    <col min="11025" max="11025" width="13.5703125" style="103" customWidth="1"/>
    <col min="11026" max="11266" width="9.140625" style="103"/>
    <col min="11267" max="11267" width="2" style="103" customWidth="1"/>
    <col min="11268" max="11268" width="2.28515625" style="103" customWidth="1"/>
    <col min="11269" max="11269" width="25.42578125" style="103" customWidth="1"/>
    <col min="11270" max="11280" width="9.140625" style="103" customWidth="1"/>
    <col min="11281" max="11281" width="13.5703125" style="103" customWidth="1"/>
    <col min="11282" max="11522" width="9.140625" style="103"/>
    <col min="11523" max="11523" width="2" style="103" customWidth="1"/>
    <col min="11524" max="11524" width="2.28515625" style="103" customWidth="1"/>
    <col min="11525" max="11525" width="25.42578125" style="103" customWidth="1"/>
    <col min="11526" max="11536" width="9.140625" style="103" customWidth="1"/>
    <col min="11537" max="11537" width="13.5703125" style="103" customWidth="1"/>
    <col min="11538" max="11778" width="9.140625" style="103"/>
    <col min="11779" max="11779" width="2" style="103" customWidth="1"/>
    <col min="11780" max="11780" width="2.28515625" style="103" customWidth="1"/>
    <col min="11781" max="11781" width="25.42578125" style="103" customWidth="1"/>
    <col min="11782" max="11792" width="9.140625" style="103" customWidth="1"/>
    <col min="11793" max="11793" width="13.5703125" style="103" customWidth="1"/>
    <col min="11794" max="12034" width="9.140625" style="103"/>
    <col min="12035" max="12035" width="2" style="103" customWidth="1"/>
    <col min="12036" max="12036" width="2.28515625" style="103" customWidth="1"/>
    <col min="12037" max="12037" width="25.42578125" style="103" customWidth="1"/>
    <col min="12038" max="12048" width="9.140625" style="103" customWidth="1"/>
    <col min="12049" max="12049" width="13.5703125" style="103" customWidth="1"/>
    <col min="12050" max="12290" width="9.140625" style="103"/>
    <col min="12291" max="12291" width="2" style="103" customWidth="1"/>
    <col min="12292" max="12292" width="2.28515625" style="103" customWidth="1"/>
    <col min="12293" max="12293" width="25.42578125" style="103" customWidth="1"/>
    <col min="12294" max="12304" width="9.140625" style="103" customWidth="1"/>
    <col min="12305" max="12305" width="13.5703125" style="103" customWidth="1"/>
    <col min="12306" max="12546" width="9.140625" style="103"/>
    <col min="12547" max="12547" width="2" style="103" customWidth="1"/>
    <col min="12548" max="12548" width="2.28515625" style="103" customWidth="1"/>
    <col min="12549" max="12549" width="25.42578125" style="103" customWidth="1"/>
    <col min="12550" max="12560" width="9.140625" style="103" customWidth="1"/>
    <col min="12561" max="12561" width="13.5703125" style="103" customWidth="1"/>
    <col min="12562" max="12802" width="9.140625" style="103"/>
    <col min="12803" max="12803" width="2" style="103" customWidth="1"/>
    <col min="12804" max="12804" width="2.28515625" style="103" customWidth="1"/>
    <col min="12805" max="12805" width="25.42578125" style="103" customWidth="1"/>
    <col min="12806" max="12816" width="9.140625" style="103" customWidth="1"/>
    <col min="12817" max="12817" width="13.5703125" style="103" customWidth="1"/>
    <col min="12818" max="13058" width="9.140625" style="103"/>
    <col min="13059" max="13059" width="2" style="103" customWidth="1"/>
    <col min="13060" max="13060" width="2.28515625" style="103" customWidth="1"/>
    <col min="13061" max="13061" width="25.42578125" style="103" customWidth="1"/>
    <col min="13062" max="13072" width="9.140625" style="103" customWidth="1"/>
    <col min="13073" max="13073" width="13.5703125" style="103" customWidth="1"/>
    <col min="13074" max="13314" width="9.140625" style="103"/>
    <col min="13315" max="13315" width="2" style="103" customWidth="1"/>
    <col min="13316" max="13316" width="2.28515625" style="103" customWidth="1"/>
    <col min="13317" max="13317" width="25.42578125" style="103" customWidth="1"/>
    <col min="13318" max="13328" width="9.140625" style="103" customWidth="1"/>
    <col min="13329" max="13329" width="13.5703125" style="103" customWidth="1"/>
    <col min="13330" max="13570" width="9.140625" style="103"/>
    <col min="13571" max="13571" width="2" style="103" customWidth="1"/>
    <col min="13572" max="13572" width="2.28515625" style="103" customWidth="1"/>
    <col min="13573" max="13573" width="25.42578125" style="103" customWidth="1"/>
    <col min="13574" max="13584" width="9.140625" style="103" customWidth="1"/>
    <col min="13585" max="13585" width="13.5703125" style="103" customWidth="1"/>
    <col min="13586" max="13826" width="9.140625" style="103"/>
    <col min="13827" max="13827" width="2" style="103" customWidth="1"/>
    <col min="13828" max="13828" width="2.28515625" style="103" customWidth="1"/>
    <col min="13829" max="13829" width="25.42578125" style="103" customWidth="1"/>
    <col min="13830" max="13840" width="9.140625" style="103" customWidth="1"/>
    <col min="13841" max="13841" width="13.5703125" style="103" customWidth="1"/>
    <col min="13842" max="14082" width="9.140625" style="103"/>
    <col min="14083" max="14083" width="2" style="103" customWidth="1"/>
    <col min="14084" max="14084" width="2.28515625" style="103" customWidth="1"/>
    <col min="14085" max="14085" width="25.42578125" style="103" customWidth="1"/>
    <col min="14086" max="14096" width="9.140625" style="103" customWidth="1"/>
    <col min="14097" max="14097" width="13.5703125" style="103" customWidth="1"/>
    <col min="14098" max="14338" width="9.140625" style="103"/>
    <col min="14339" max="14339" width="2" style="103" customWidth="1"/>
    <col min="14340" max="14340" width="2.28515625" style="103" customWidth="1"/>
    <col min="14341" max="14341" width="25.42578125" style="103" customWidth="1"/>
    <col min="14342" max="14352" width="9.140625" style="103" customWidth="1"/>
    <col min="14353" max="14353" width="13.5703125" style="103" customWidth="1"/>
    <col min="14354" max="14594" width="9.140625" style="103"/>
    <col min="14595" max="14595" width="2" style="103" customWidth="1"/>
    <col min="14596" max="14596" width="2.28515625" style="103" customWidth="1"/>
    <col min="14597" max="14597" width="25.42578125" style="103" customWidth="1"/>
    <col min="14598" max="14608" width="9.140625" style="103" customWidth="1"/>
    <col min="14609" max="14609" width="13.5703125" style="103" customWidth="1"/>
    <col min="14610" max="14850" width="9.140625" style="103"/>
    <col min="14851" max="14851" width="2" style="103" customWidth="1"/>
    <col min="14852" max="14852" width="2.28515625" style="103" customWidth="1"/>
    <col min="14853" max="14853" width="25.42578125" style="103" customWidth="1"/>
    <col min="14854" max="14864" width="9.140625" style="103" customWidth="1"/>
    <col min="14865" max="14865" width="13.5703125" style="103" customWidth="1"/>
    <col min="14866" max="15106" width="9.140625" style="103"/>
    <col min="15107" max="15107" width="2" style="103" customWidth="1"/>
    <col min="15108" max="15108" width="2.28515625" style="103" customWidth="1"/>
    <col min="15109" max="15109" width="25.42578125" style="103" customWidth="1"/>
    <col min="15110" max="15120" width="9.140625" style="103" customWidth="1"/>
    <col min="15121" max="15121" width="13.5703125" style="103" customWidth="1"/>
    <col min="15122" max="15362" width="9.140625" style="103"/>
    <col min="15363" max="15363" width="2" style="103" customWidth="1"/>
    <col min="15364" max="15364" width="2.28515625" style="103" customWidth="1"/>
    <col min="15365" max="15365" width="25.42578125" style="103" customWidth="1"/>
    <col min="15366" max="15376" width="9.140625" style="103" customWidth="1"/>
    <col min="15377" max="15377" width="13.5703125" style="103" customWidth="1"/>
    <col min="15378" max="15618" width="9.140625" style="103"/>
    <col min="15619" max="15619" width="2" style="103" customWidth="1"/>
    <col min="15620" max="15620" width="2.28515625" style="103" customWidth="1"/>
    <col min="15621" max="15621" width="25.42578125" style="103" customWidth="1"/>
    <col min="15622" max="15632" width="9.140625" style="103" customWidth="1"/>
    <col min="15633" max="15633" width="13.5703125" style="103" customWidth="1"/>
    <col min="15634" max="15874" width="9.140625" style="103"/>
    <col min="15875" max="15875" width="2" style="103" customWidth="1"/>
    <col min="15876" max="15876" width="2.28515625" style="103" customWidth="1"/>
    <col min="15877" max="15877" width="25.42578125" style="103" customWidth="1"/>
    <col min="15878" max="15888" width="9.140625" style="103" customWidth="1"/>
    <col min="15889" max="15889" width="13.5703125" style="103" customWidth="1"/>
    <col min="15890" max="16130" width="9.140625" style="103"/>
    <col min="16131" max="16131" width="2" style="103" customWidth="1"/>
    <col min="16132" max="16132" width="2.28515625" style="103" customWidth="1"/>
    <col min="16133" max="16133" width="25.42578125" style="103" customWidth="1"/>
    <col min="16134" max="16144" width="9.140625" style="103" customWidth="1"/>
    <col min="16145" max="16145" width="13.5703125" style="103" customWidth="1"/>
    <col min="16146" max="16384" width="9.140625" style="103"/>
  </cols>
  <sheetData>
    <row r="1" spans="1:74" ht="14.25" customHeight="1" x14ac:dyDescent="0.25">
      <c r="A1" s="633"/>
      <c r="B1" s="634"/>
      <c r="C1" s="634"/>
      <c r="D1" s="634"/>
      <c r="E1" s="634"/>
      <c r="F1" s="634"/>
      <c r="G1" s="634"/>
      <c r="H1" s="634"/>
      <c r="I1" s="634"/>
      <c r="J1" s="634"/>
      <c r="K1" s="634"/>
      <c r="L1" s="634"/>
      <c r="M1" s="634"/>
      <c r="N1" s="634"/>
      <c r="O1" s="634"/>
      <c r="P1" s="634"/>
      <c r="Q1" s="634"/>
      <c r="R1" s="634"/>
      <c r="S1" s="634"/>
    </row>
    <row r="2" spans="1:74" ht="36.75" customHeight="1" x14ac:dyDescent="0.25">
      <c r="A2" s="634"/>
      <c r="B2" s="634"/>
      <c r="C2" s="634"/>
      <c r="D2" s="634"/>
      <c r="E2" s="634"/>
      <c r="F2" s="634"/>
      <c r="G2" s="634"/>
      <c r="H2" s="634"/>
      <c r="I2" s="634"/>
      <c r="J2" s="634"/>
      <c r="K2" s="634"/>
      <c r="L2" s="634"/>
      <c r="M2" s="634"/>
      <c r="N2" s="634"/>
      <c r="O2" s="634"/>
      <c r="P2" s="634"/>
      <c r="Q2" s="634"/>
      <c r="R2" s="634"/>
      <c r="S2" s="634"/>
    </row>
    <row r="3" spans="1:74" ht="17.25" customHeight="1" x14ac:dyDescent="0.25">
      <c r="A3" s="153" t="s">
        <v>1089</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row>
    <row r="4" spans="1:74" ht="6" customHeight="1" x14ac:dyDescent="0.25"/>
    <row r="5" spans="1:74" s="192" customFormat="1" ht="30" customHeight="1" x14ac:dyDescent="0.25">
      <c r="A5" s="635" t="s">
        <v>1420</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row>
    <row r="6" spans="1:74" ht="6" customHeight="1" x14ac:dyDescent="0.25"/>
    <row r="7" spans="1:74" s="142" customFormat="1" ht="14.25" customHeight="1" x14ac:dyDescent="0.25">
      <c r="A7" s="338" t="s">
        <v>1338</v>
      </c>
      <c r="B7" s="345"/>
      <c r="C7" s="345"/>
      <c r="D7" s="345"/>
      <c r="E7" s="345"/>
      <c r="F7" s="345"/>
      <c r="G7" s="345"/>
      <c r="H7" s="345"/>
      <c r="I7" s="345"/>
      <c r="J7" s="345"/>
      <c r="K7" s="345"/>
      <c r="L7" s="345"/>
      <c r="M7" s="345"/>
      <c r="N7" s="345"/>
      <c r="O7" s="345"/>
    </row>
    <row r="8" spans="1:74" s="142" customFormat="1" ht="6" customHeight="1" x14ac:dyDescent="0.25">
      <c r="A8" s="345"/>
      <c r="B8" s="345"/>
      <c r="C8" s="345"/>
      <c r="D8" s="345"/>
      <c r="E8" s="345"/>
      <c r="F8" s="345"/>
      <c r="G8" s="345"/>
      <c r="H8" s="345"/>
      <c r="I8" s="345"/>
      <c r="J8" s="345"/>
      <c r="K8" s="345"/>
      <c r="L8" s="345"/>
      <c r="M8" s="345"/>
      <c r="N8" s="345"/>
      <c r="O8" s="345"/>
    </row>
    <row r="9" spans="1:74" ht="17.25" customHeight="1" x14ac:dyDescent="0.25">
      <c r="A9" s="149" t="s">
        <v>1444</v>
      </c>
    </row>
    <row r="10" spans="1:74" ht="17.25" customHeight="1" x14ac:dyDescent="0.25">
      <c r="A10" s="3" t="s">
        <v>0</v>
      </c>
      <c r="D10" s="254"/>
    </row>
    <row r="11" spans="1:74" ht="6" customHeight="1" x14ac:dyDescent="0.25">
      <c r="A11" s="159"/>
    </row>
    <row r="12" spans="1:74" ht="81" customHeight="1" x14ac:dyDescent="0.2">
      <c r="A12" s="636" t="s">
        <v>1544</v>
      </c>
      <c r="B12" s="636"/>
      <c r="C12" s="636"/>
      <c r="D12" s="308" t="s">
        <v>808</v>
      </c>
      <c r="E12" s="121"/>
      <c r="F12" s="346"/>
      <c r="G12" s="643" t="s">
        <v>1392</v>
      </c>
      <c r="H12" s="643"/>
      <c r="I12" s="507"/>
      <c r="J12" s="508"/>
      <c r="K12" s="643" t="s">
        <v>1393</v>
      </c>
      <c r="L12" s="643"/>
      <c r="M12" s="507"/>
      <c r="N12" s="508"/>
      <c r="O12" s="643" t="s">
        <v>1396</v>
      </c>
      <c r="P12" s="643"/>
      <c r="Q12" s="507"/>
      <c r="R12" s="508"/>
      <c r="S12" s="643" t="s">
        <v>1394</v>
      </c>
      <c r="T12" s="643"/>
      <c r="U12" s="507"/>
      <c r="V12" s="508"/>
      <c r="W12" s="643" t="s">
        <v>1397</v>
      </c>
      <c r="X12" s="643"/>
      <c r="Y12" s="507"/>
      <c r="Z12" s="508"/>
      <c r="AA12" s="643" t="s">
        <v>1398</v>
      </c>
      <c r="AB12" s="643"/>
      <c r="AC12" s="506"/>
      <c r="AD12" s="508"/>
      <c r="AE12" s="643" t="s">
        <v>1399</v>
      </c>
      <c r="AF12" s="643"/>
      <c r="AG12" s="506"/>
      <c r="AH12" s="508"/>
      <c r="AI12" s="643" t="s">
        <v>1400</v>
      </c>
      <c r="AJ12" s="643"/>
      <c r="AK12" s="506"/>
      <c r="AL12" s="508"/>
      <c r="AM12" s="643" t="s">
        <v>1401</v>
      </c>
      <c r="AN12" s="643"/>
      <c r="AO12" s="506"/>
      <c r="AP12" s="508"/>
      <c r="AQ12" s="643" t="s">
        <v>1395</v>
      </c>
      <c r="AR12" s="643"/>
      <c r="AS12" s="506"/>
      <c r="AT12" s="508"/>
      <c r="AU12" s="643" t="s">
        <v>1402</v>
      </c>
      <c r="AV12" s="643"/>
    </row>
    <row r="13" spans="1:74" ht="14.25" customHeight="1" x14ac:dyDescent="0.25">
      <c r="A13" s="636"/>
      <c r="B13" s="636"/>
      <c r="C13" s="636"/>
      <c r="D13" s="123" t="s">
        <v>814</v>
      </c>
      <c r="E13" s="119"/>
      <c r="F13" s="117"/>
      <c r="G13" s="194" t="s">
        <v>814</v>
      </c>
      <c r="H13" s="194" t="s">
        <v>815</v>
      </c>
      <c r="I13" s="194"/>
      <c r="J13" s="195"/>
      <c r="K13" s="194" t="s">
        <v>814</v>
      </c>
      <c r="L13" s="194" t="s">
        <v>815</v>
      </c>
      <c r="M13" s="196"/>
      <c r="N13" s="194"/>
      <c r="O13" s="194" t="s">
        <v>814</v>
      </c>
      <c r="P13" s="194" t="s">
        <v>815</v>
      </c>
      <c r="Q13" s="194"/>
      <c r="R13" s="296"/>
      <c r="S13" s="194" t="s">
        <v>814</v>
      </c>
      <c r="T13" s="194" t="s">
        <v>815</v>
      </c>
      <c r="U13" s="174"/>
      <c r="W13" s="194" t="s">
        <v>814</v>
      </c>
      <c r="X13" s="194" t="s">
        <v>815</v>
      </c>
      <c r="Z13" s="296"/>
      <c r="AA13" s="194" t="s">
        <v>814</v>
      </c>
      <c r="AB13" s="194" t="s">
        <v>815</v>
      </c>
      <c r="AC13" s="110"/>
      <c r="AD13" s="296"/>
      <c r="AE13" s="194" t="s">
        <v>814</v>
      </c>
      <c r="AF13" s="194" t="s">
        <v>815</v>
      </c>
      <c r="AG13" s="174"/>
      <c r="AI13" s="194" t="s">
        <v>814</v>
      </c>
      <c r="AJ13" s="194" t="s">
        <v>815</v>
      </c>
      <c r="AK13" s="174"/>
      <c r="AM13" s="194" t="s">
        <v>814</v>
      </c>
      <c r="AN13" s="194" t="s">
        <v>815</v>
      </c>
      <c r="AO13" s="174"/>
      <c r="AQ13" s="194" t="s">
        <v>814</v>
      </c>
      <c r="AR13" s="194" t="s">
        <v>815</v>
      </c>
      <c r="AS13" s="174"/>
      <c r="AU13" s="194" t="s">
        <v>814</v>
      </c>
      <c r="AV13" s="194" t="s">
        <v>815</v>
      </c>
    </row>
    <row r="14" spans="1:74" ht="14.25" customHeight="1" x14ac:dyDescent="0.25">
      <c r="A14" s="164" t="s">
        <v>1</v>
      </c>
      <c r="B14" s="184" t="s">
        <v>2</v>
      </c>
      <c r="C14" s="188"/>
      <c r="D14" s="480">
        <v>745750</v>
      </c>
      <c r="E14" s="437"/>
      <c r="F14" s="439"/>
      <c r="G14" s="487">
        <v>46810</v>
      </c>
      <c r="H14" s="488">
        <v>6.276902447200805E-2</v>
      </c>
      <c r="I14" s="489"/>
      <c r="J14" s="490"/>
      <c r="K14" s="487">
        <v>475635</v>
      </c>
      <c r="L14" s="488">
        <v>0.63779416694602753</v>
      </c>
      <c r="M14" s="491"/>
      <c r="N14" s="489"/>
      <c r="O14" s="487">
        <v>87720</v>
      </c>
      <c r="P14" s="488">
        <v>0.11762655045256454</v>
      </c>
      <c r="Q14" s="489"/>
      <c r="R14" s="436"/>
      <c r="S14" s="487">
        <v>37630</v>
      </c>
      <c r="T14" s="488">
        <v>5.7704988422198712E-2</v>
      </c>
      <c r="U14" s="528"/>
      <c r="V14" s="438"/>
      <c r="W14" s="487">
        <v>3830</v>
      </c>
      <c r="X14" s="488" t="s">
        <v>1451</v>
      </c>
      <c r="Y14" s="438"/>
      <c r="Z14" s="436"/>
      <c r="AA14" s="487">
        <v>485</v>
      </c>
      <c r="AB14" s="488" t="s">
        <v>1451</v>
      </c>
      <c r="AC14" s="439"/>
      <c r="AD14" s="436"/>
      <c r="AE14" s="487">
        <v>33605</v>
      </c>
      <c r="AF14" s="488">
        <v>4.5062018102581293E-2</v>
      </c>
      <c r="AG14" s="437"/>
      <c r="AH14" s="438"/>
      <c r="AI14" s="487">
        <v>4355</v>
      </c>
      <c r="AJ14" s="488" t="s">
        <v>1451</v>
      </c>
      <c r="AK14" s="437"/>
      <c r="AL14" s="438"/>
      <c r="AM14" s="487">
        <v>9225</v>
      </c>
      <c r="AN14" s="488">
        <v>1.2370097217566208E-2</v>
      </c>
      <c r="AO14" s="437"/>
      <c r="AP14" s="438"/>
      <c r="AQ14" s="487">
        <v>38270</v>
      </c>
      <c r="AR14" s="488">
        <v>5.1317465638618838E-2</v>
      </c>
      <c r="AS14" s="437"/>
      <c r="AT14" s="438"/>
      <c r="AU14" s="487">
        <v>8175</v>
      </c>
      <c r="AV14" s="488">
        <v>1.0962118672477372E-2</v>
      </c>
    </row>
    <row r="15" spans="1:74" ht="14.25" customHeight="1" x14ac:dyDescent="0.25">
      <c r="A15" s="4"/>
      <c r="B15" s="214"/>
      <c r="C15" s="214" t="s">
        <v>797</v>
      </c>
      <c r="D15" s="129">
        <v>727680</v>
      </c>
      <c r="E15" s="329"/>
      <c r="F15" s="425"/>
      <c r="G15" s="492">
        <v>45585</v>
      </c>
      <c r="H15" s="493">
        <v>6.2644294195250666E-2</v>
      </c>
      <c r="I15" s="494"/>
      <c r="J15" s="495"/>
      <c r="K15" s="492">
        <v>464335</v>
      </c>
      <c r="L15" s="493">
        <v>0.63810328715919085</v>
      </c>
      <c r="M15" s="496"/>
      <c r="N15" s="494"/>
      <c r="O15" s="492">
        <v>85900</v>
      </c>
      <c r="P15" s="493">
        <v>0.11804639401934916</v>
      </c>
      <c r="Q15" s="494"/>
      <c r="R15" s="327"/>
      <c r="S15" s="492">
        <v>36355</v>
      </c>
      <c r="T15" s="493">
        <v>5.7147123780780143E-2</v>
      </c>
      <c r="U15" s="529"/>
      <c r="V15" s="330"/>
      <c r="W15" s="492">
        <v>3535</v>
      </c>
      <c r="X15" s="493" t="s">
        <v>1451</v>
      </c>
      <c r="Y15" s="330"/>
      <c r="Z15" s="327"/>
      <c r="AA15" s="492">
        <v>455</v>
      </c>
      <c r="AB15" s="493" t="s">
        <v>1451</v>
      </c>
      <c r="AC15" s="425"/>
      <c r="AD15" s="327"/>
      <c r="AE15" s="492">
        <v>33190</v>
      </c>
      <c r="AF15" s="493">
        <v>4.5610708003518033E-2</v>
      </c>
      <c r="AG15" s="329"/>
      <c r="AH15" s="330"/>
      <c r="AI15" s="492">
        <v>4005</v>
      </c>
      <c r="AJ15" s="493" t="s">
        <v>1451</v>
      </c>
      <c r="AK15" s="329"/>
      <c r="AL15" s="330"/>
      <c r="AM15" s="492">
        <v>9005</v>
      </c>
      <c r="AN15" s="493">
        <v>1.2374945030782762E-2</v>
      </c>
      <c r="AO15" s="329"/>
      <c r="AP15" s="330"/>
      <c r="AQ15" s="492">
        <v>37565</v>
      </c>
      <c r="AR15" s="493">
        <v>5.1622966138962181E-2</v>
      </c>
      <c r="AS15" s="329"/>
      <c r="AT15" s="330"/>
      <c r="AU15" s="492">
        <v>7750</v>
      </c>
      <c r="AV15" s="493">
        <v>1.0650285839929639E-2</v>
      </c>
    </row>
    <row r="16" spans="1:74" ht="14.25" customHeight="1" x14ac:dyDescent="0.25">
      <c r="A16" s="4"/>
      <c r="B16" s="214"/>
      <c r="C16" s="214" t="s">
        <v>1403</v>
      </c>
      <c r="D16" s="129">
        <v>18070</v>
      </c>
      <c r="E16" s="329"/>
      <c r="F16" s="425"/>
      <c r="G16" s="492">
        <v>1230</v>
      </c>
      <c r="H16" s="493">
        <v>6.8068622025456563E-2</v>
      </c>
      <c r="I16" s="494"/>
      <c r="J16" s="495"/>
      <c r="K16" s="492">
        <v>11300</v>
      </c>
      <c r="L16" s="493">
        <v>0.62534587714443834</v>
      </c>
      <c r="M16" s="496"/>
      <c r="N16" s="494"/>
      <c r="O16" s="492">
        <v>1825</v>
      </c>
      <c r="P16" s="493">
        <v>0.10099612617598229</v>
      </c>
      <c r="Q16" s="494"/>
      <c r="R16" s="327"/>
      <c r="S16" s="492">
        <v>1275</v>
      </c>
      <c r="T16" s="493">
        <v>7.9912253212159196E-2</v>
      </c>
      <c r="U16" s="529"/>
      <c r="V16" s="330"/>
      <c r="W16" s="492">
        <v>295</v>
      </c>
      <c r="X16" s="493">
        <v>1.6325401217487549E-2</v>
      </c>
      <c r="Y16" s="330"/>
      <c r="Z16" s="327"/>
      <c r="AA16" s="492">
        <v>30</v>
      </c>
      <c r="AB16" s="493" t="s">
        <v>1451</v>
      </c>
      <c r="AC16" s="425"/>
      <c r="AD16" s="327"/>
      <c r="AE16" s="492">
        <v>415</v>
      </c>
      <c r="AF16" s="493">
        <v>2.2966242390702822E-2</v>
      </c>
      <c r="AG16" s="329"/>
      <c r="AH16" s="330"/>
      <c r="AI16" s="492">
        <v>350</v>
      </c>
      <c r="AJ16" s="493">
        <v>1.936912008854455E-2</v>
      </c>
      <c r="AK16" s="329"/>
      <c r="AL16" s="330"/>
      <c r="AM16" s="492">
        <v>220</v>
      </c>
      <c r="AN16" s="493">
        <v>1.2174875484228001E-2</v>
      </c>
      <c r="AO16" s="329"/>
      <c r="AP16" s="330"/>
      <c r="AQ16" s="492">
        <v>705</v>
      </c>
      <c r="AR16" s="493">
        <v>3.9014941892639737E-2</v>
      </c>
      <c r="AS16" s="329"/>
      <c r="AT16" s="330"/>
      <c r="AU16" s="492">
        <v>425</v>
      </c>
      <c r="AV16" s="493">
        <v>2.3519645821804096E-2</v>
      </c>
    </row>
    <row r="17" spans="1:49" ht="14.25" customHeight="1" x14ac:dyDescent="0.25">
      <c r="A17" s="11"/>
      <c r="B17" s="159"/>
      <c r="C17" s="160"/>
      <c r="D17" s="129"/>
      <c r="E17" s="329"/>
      <c r="F17" s="425"/>
      <c r="G17" s="492"/>
      <c r="H17" s="493"/>
      <c r="I17" s="494"/>
      <c r="J17" s="495"/>
      <c r="K17" s="492"/>
      <c r="L17" s="493"/>
      <c r="M17" s="496"/>
      <c r="N17" s="494"/>
      <c r="O17" s="492"/>
      <c r="P17" s="493"/>
      <c r="Q17" s="494"/>
      <c r="R17" s="327"/>
      <c r="S17" s="40"/>
      <c r="T17" s="46"/>
      <c r="U17" s="523"/>
      <c r="V17" s="330"/>
      <c r="W17" s="39"/>
      <c r="X17" s="353" t="s">
        <v>1561</v>
      </c>
      <c r="Y17" s="330"/>
      <c r="Z17" s="327"/>
      <c r="AA17" s="40"/>
      <c r="AB17" s="46" t="s">
        <v>1561</v>
      </c>
      <c r="AC17" s="425"/>
      <c r="AD17" s="327"/>
      <c r="AE17" s="40"/>
      <c r="AF17" s="46" t="s">
        <v>1561</v>
      </c>
      <c r="AG17" s="329"/>
      <c r="AH17" s="330"/>
      <c r="AI17" s="39"/>
      <c r="AJ17" s="353" t="s">
        <v>1561</v>
      </c>
      <c r="AK17" s="329"/>
      <c r="AL17" s="330"/>
      <c r="AM17" s="39"/>
      <c r="AN17" s="353"/>
      <c r="AO17" s="329"/>
      <c r="AP17" s="330"/>
      <c r="AQ17" s="39"/>
      <c r="AR17" s="353"/>
      <c r="AS17" s="329"/>
      <c r="AT17" s="330"/>
      <c r="AU17" s="39"/>
      <c r="AV17" s="353"/>
    </row>
    <row r="18" spans="1:49" s="159" customFormat="1" ht="14.25" customHeight="1" x14ac:dyDescent="0.25">
      <c r="A18" s="166" t="s">
        <v>3</v>
      </c>
      <c r="B18" s="178" t="s">
        <v>4</v>
      </c>
      <c r="C18" s="179"/>
      <c r="D18" s="257">
        <v>697410</v>
      </c>
      <c r="E18" s="413"/>
      <c r="F18" s="421"/>
      <c r="G18" s="424">
        <v>43410</v>
      </c>
      <c r="H18" s="422">
        <v>6.224459069987525E-2</v>
      </c>
      <c r="I18" s="423"/>
      <c r="J18" s="424"/>
      <c r="K18" s="424">
        <v>447050</v>
      </c>
      <c r="L18" s="422">
        <v>0.64101461120431313</v>
      </c>
      <c r="M18" s="423"/>
      <c r="N18" s="424"/>
      <c r="O18" s="424">
        <v>82335</v>
      </c>
      <c r="P18" s="422">
        <v>0.11805824407450424</v>
      </c>
      <c r="Q18" s="424"/>
      <c r="R18" s="417"/>
      <c r="S18" s="259">
        <v>34825</v>
      </c>
      <c r="T18" s="168">
        <v>5.6938949020633726E-2</v>
      </c>
      <c r="U18" s="524"/>
      <c r="V18" s="414"/>
      <c r="W18" s="415">
        <v>3555</v>
      </c>
      <c r="X18" s="368" t="s">
        <v>1451</v>
      </c>
      <c r="Y18" s="414"/>
      <c r="Z18" s="417"/>
      <c r="AA18" s="259">
        <v>445</v>
      </c>
      <c r="AB18" s="168" t="s">
        <v>1451</v>
      </c>
      <c r="AC18" s="421"/>
      <c r="AD18" s="417"/>
      <c r="AE18" s="259">
        <v>31230</v>
      </c>
      <c r="AF18" s="168">
        <v>4.4779971609239903E-2</v>
      </c>
      <c r="AG18" s="413"/>
      <c r="AH18" s="421"/>
      <c r="AI18" s="259">
        <v>4005</v>
      </c>
      <c r="AJ18" s="168" t="s">
        <v>1451</v>
      </c>
      <c r="AK18" s="413"/>
      <c r="AL18" s="421"/>
      <c r="AM18" s="259">
        <v>8390</v>
      </c>
      <c r="AN18" s="168">
        <v>1.2030226122367043E-2</v>
      </c>
      <c r="AO18" s="413"/>
      <c r="AP18" s="421"/>
      <c r="AQ18" s="259">
        <v>34585</v>
      </c>
      <c r="AR18" s="168">
        <v>4.959062818141409E-2</v>
      </c>
      <c r="AS18" s="413"/>
      <c r="AT18" s="421"/>
      <c r="AU18" s="259">
        <v>7575</v>
      </c>
      <c r="AV18" s="168">
        <v>1.0861616552673464E-2</v>
      </c>
      <c r="AW18" s="103"/>
    </row>
    <row r="19" spans="1:49" s="159" customFormat="1" ht="14.25" customHeight="1" x14ac:dyDescent="0.25">
      <c r="A19" s="388"/>
      <c r="C19" s="214" t="s">
        <v>797</v>
      </c>
      <c r="D19" s="134">
        <v>679800</v>
      </c>
      <c r="E19" s="358"/>
      <c r="F19" s="426"/>
      <c r="G19" s="497">
        <v>42215</v>
      </c>
      <c r="H19" s="493">
        <v>6.209914680788467E-2</v>
      </c>
      <c r="I19" s="498"/>
      <c r="J19" s="497"/>
      <c r="K19" s="497">
        <v>435995</v>
      </c>
      <c r="L19" s="493">
        <v>0.6413577522800824</v>
      </c>
      <c r="M19" s="498"/>
      <c r="N19" s="497"/>
      <c r="O19" s="497">
        <v>80570</v>
      </c>
      <c r="P19" s="493">
        <v>0.1185201529861724</v>
      </c>
      <c r="Q19" s="497"/>
      <c r="R19" s="406"/>
      <c r="S19" s="24">
        <v>33580</v>
      </c>
      <c r="T19" s="46">
        <v>5.6338500771760287E-2</v>
      </c>
      <c r="U19" s="523"/>
      <c r="V19" s="352"/>
      <c r="W19" s="26">
        <v>3265</v>
      </c>
      <c r="X19" s="353" t="s">
        <v>1451</v>
      </c>
      <c r="Y19" s="352"/>
      <c r="Z19" s="406"/>
      <c r="AA19" s="24">
        <v>415</v>
      </c>
      <c r="AB19" s="46" t="s">
        <v>1451</v>
      </c>
      <c r="AC19" s="426"/>
      <c r="AD19" s="406"/>
      <c r="AE19" s="24">
        <v>30835</v>
      </c>
      <c r="AF19" s="46">
        <v>4.5358929096793177E-2</v>
      </c>
      <c r="AG19" s="358"/>
      <c r="AH19" s="426"/>
      <c r="AI19" s="24">
        <v>3665</v>
      </c>
      <c r="AJ19" s="46" t="s">
        <v>1451</v>
      </c>
      <c r="AK19" s="358"/>
      <c r="AL19" s="426"/>
      <c r="AM19" s="24">
        <v>8175</v>
      </c>
      <c r="AN19" s="46">
        <v>1.2025595763459841E-2</v>
      </c>
      <c r="AO19" s="358"/>
      <c r="AP19" s="426"/>
      <c r="AQ19" s="24">
        <v>33925</v>
      </c>
      <c r="AR19" s="46">
        <v>4.9904383642247717E-2</v>
      </c>
      <c r="AS19" s="358"/>
      <c r="AT19" s="426"/>
      <c r="AU19" s="24">
        <v>7160</v>
      </c>
      <c r="AV19" s="46">
        <v>1.0532509561635775E-2</v>
      </c>
      <c r="AW19" s="103"/>
    </row>
    <row r="20" spans="1:49" s="159" customFormat="1" ht="14.25" customHeight="1" x14ac:dyDescent="0.25">
      <c r="A20" s="388"/>
      <c r="C20" s="214" t="s">
        <v>1403</v>
      </c>
      <c r="D20" s="134">
        <v>17610</v>
      </c>
      <c r="E20" s="358"/>
      <c r="F20" s="426"/>
      <c r="G20" s="497">
        <v>1195</v>
      </c>
      <c r="H20" s="493">
        <v>6.7859170925610446E-2</v>
      </c>
      <c r="I20" s="498"/>
      <c r="J20" s="497"/>
      <c r="K20" s="497">
        <v>11055</v>
      </c>
      <c r="L20" s="493">
        <v>0.62776831345826234</v>
      </c>
      <c r="M20" s="498"/>
      <c r="N20" s="497"/>
      <c r="O20" s="497">
        <v>1765</v>
      </c>
      <c r="P20" s="493">
        <v>0.10022714366837024</v>
      </c>
      <c r="Q20" s="497"/>
      <c r="R20" s="406"/>
      <c r="S20" s="24">
        <v>1245</v>
      </c>
      <c r="T20" s="46">
        <v>7.9910141206675223E-2</v>
      </c>
      <c r="U20" s="523"/>
      <c r="V20" s="352"/>
      <c r="W20" s="26">
        <v>290</v>
      </c>
      <c r="X20" s="353">
        <v>1.6467915956842702E-2</v>
      </c>
      <c r="Y20" s="352"/>
      <c r="Z20" s="406"/>
      <c r="AA20" s="24">
        <v>30</v>
      </c>
      <c r="AB20" s="46" t="s">
        <v>1451</v>
      </c>
      <c r="AC20" s="426"/>
      <c r="AD20" s="406"/>
      <c r="AE20" s="24">
        <v>395</v>
      </c>
      <c r="AF20" s="46">
        <v>2.2430437251561613E-2</v>
      </c>
      <c r="AG20" s="358"/>
      <c r="AH20" s="426"/>
      <c r="AI20" s="24">
        <v>340</v>
      </c>
      <c r="AJ20" s="46">
        <v>1.9307211811470756E-2</v>
      </c>
      <c r="AK20" s="358"/>
      <c r="AL20" s="426"/>
      <c r="AM20" s="24">
        <v>215</v>
      </c>
      <c r="AN20" s="46">
        <v>1.2208972174900625E-2</v>
      </c>
      <c r="AO20" s="358"/>
      <c r="AP20" s="426"/>
      <c r="AQ20" s="24">
        <v>665</v>
      </c>
      <c r="AR20" s="46">
        <v>3.7762634866553096E-2</v>
      </c>
      <c r="AS20" s="358"/>
      <c r="AT20" s="426"/>
      <c r="AU20" s="24">
        <v>415</v>
      </c>
      <c r="AV20" s="46">
        <v>2.3566155593412835E-2</v>
      </c>
      <c r="AW20" s="103"/>
    </row>
    <row r="21" spans="1:49" ht="14.25" customHeight="1" x14ac:dyDescent="0.25">
      <c r="A21" s="348"/>
      <c r="C21" s="174"/>
      <c r="D21" s="129"/>
      <c r="E21" s="329"/>
      <c r="F21" s="425"/>
      <c r="G21" s="492"/>
      <c r="H21" s="493"/>
      <c r="I21" s="496"/>
      <c r="J21" s="494"/>
      <c r="K21" s="492"/>
      <c r="L21" s="493"/>
      <c r="M21" s="496"/>
      <c r="N21" s="494"/>
      <c r="O21" s="492"/>
      <c r="P21" s="493"/>
      <c r="Q21" s="494"/>
      <c r="R21" s="327"/>
      <c r="S21" s="40"/>
      <c r="T21" s="46"/>
      <c r="U21" s="523"/>
      <c r="V21" s="330"/>
      <c r="W21" s="39"/>
      <c r="X21" s="353" t="s">
        <v>1561</v>
      </c>
      <c r="Y21" s="330"/>
      <c r="Z21" s="327"/>
      <c r="AA21" s="40"/>
      <c r="AB21" s="46" t="s">
        <v>1561</v>
      </c>
      <c r="AC21" s="425"/>
      <c r="AD21" s="327"/>
      <c r="AE21" s="40"/>
      <c r="AF21" s="46" t="s">
        <v>1561</v>
      </c>
      <c r="AG21" s="329"/>
      <c r="AH21" s="330"/>
      <c r="AI21" s="39"/>
      <c r="AJ21" s="353" t="s">
        <v>1561</v>
      </c>
      <c r="AK21" s="329"/>
      <c r="AL21" s="330"/>
      <c r="AM21" s="39"/>
      <c r="AN21" s="353"/>
      <c r="AO21" s="329"/>
      <c r="AP21" s="330"/>
      <c r="AQ21" s="39"/>
      <c r="AR21" s="353"/>
      <c r="AS21" s="329"/>
      <c r="AT21" s="330"/>
      <c r="AU21" s="39"/>
      <c r="AV21" s="353"/>
    </row>
    <row r="22" spans="1:49" ht="14.25" customHeight="1" x14ac:dyDescent="0.25">
      <c r="A22" s="169" t="s">
        <v>5</v>
      </c>
      <c r="B22" s="170" t="s">
        <v>6</v>
      </c>
      <c r="C22" s="237"/>
      <c r="D22" s="204">
        <v>52995</v>
      </c>
      <c r="E22" s="205"/>
      <c r="F22" s="206"/>
      <c r="G22" s="206">
        <v>3725</v>
      </c>
      <c r="H22" s="356">
        <v>7.0289649966978021E-2</v>
      </c>
      <c r="I22" s="207"/>
      <c r="J22" s="208"/>
      <c r="K22" s="206">
        <v>32040</v>
      </c>
      <c r="L22" s="356">
        <v>0.60458533823945659</v>
      </c>
      <c r="M22" s="209"/>
      <c r="N22" s="207"/>
      <c r="O22" s="206">
        <v>4835</v>
      </c>
      <c r="P22" s="356">
        <v>9.1235022171903005E-2</v>
      </c>
      <c r="Q22" s="207"/>
      <c r="R22" s="411"/>
      <c r="S22" s="206">
        <v>3895</v>
      </c>
      <c r="T22" s="356">
        <v>8.6932262024327647E-2</v>
      </c>
      <c r="U22" s="526"/>
      <c r="V22" s="409"/>
      <c r="W22" s="172">
        <v>285</v>
      </c>
      <c r="X22" s="367" t="s">
        <v>1451</v>
      </c>
      <c r="Y22" s="409"/>
      <c r="Z22" s="411"/>
      <c r="AA22" s="206">
        <v>25</v>
      </c>
      <c r="AB22" s="356" t="s">
        <v>1451</v>
      </c>
      <c r="AC22" s="427"/>
      <c r="AD22" s="411"/>
      <c r="AE22" s="206">
        <v>2295</v>
      </c>
      <c r="AF22" s="356">
        <v>4.3305972261534105E-2</v>
      </c>
      <c r="AG22" s="408"/>
      <c r="AH22" s="409"/>
      <c r="AI22" s="172">
        <v>350</v>
      </c>
      <c r="AJ22" s="367" t="s">
        <v>1451</v>
      </c>
      <c r="AK22" s="408"/>
      <c r="AL22" s="409"/>
      <c r="AM22" s="172">
        <v>845</v>
      </c>
      <c r="AN22" s="367">
        <v>1.5944900462307766E-2</v>
      </c>
      <c r="AO22" s="408"/>
      <c r="AP22" s="409"/>
      <c r="AQ22" s="172">
        <v>3965</v>
      </c>
      <c r="AR22" s="367">
        <v>7.4818379092367202E-2</v>
      </c>
      <c r="AS22" s="408"/>
      <c r="AT22" s="409"/>
      <c r="AU22" s="172">
        <v>735</v>
      </c>
      <c r="AV22" s="367">
        <v>1.3869232946504387E-2</v>
      </c>
    </row>
    <row r="23" spans="1:49" ht="14.25" customHeight="1" x14ac:dyDescent="0.25">
      <c r="A23" s="4"/>
      <c r="B23" s="214"/>
      <c r="C23" s="214" t="s">
        <v>797</v>
      </c>
      <c r="D23" s="134">
        <v>52620</v>
      </c>
      <c r="E23" s="25"/>
      <c r="F23" s="24"/>
      <c r="G23" s="24">
        <v>3685</v>
      </c>
      <c r="H23" s="46">
        <v>7.0030406689471678E-2</v>
      </c>
      <c r="I23" s="113"/>
      <c r="J23" s="126"/>
      <c r="K23" s="24">
        <v>31835</v>
      </c>
      <c r="L23" s="46">
        <v>0.60499809958190798</v>
      </c>
      <c r="M23" s="128"/>
      <c r="N23" s="113"/>
      <c r="O23" s="24">
        <v>4800</v>
      </c>
      <c r="P23" s="46">
        <v>9.1220068415051314E-2</v>
      </c>
      <c r="Q23" s="113"/>
      <c r="R23" s="327"/>
      <c r="S23" s="40">
        <v>3860</v>
      </c>
      <c r="T23" s="46">
        <v>8.6770821625266947E-2</v>
      </c>
      <c r="U23" s="523"/>
      <c r="V23" s="330"/>
      <c r="W23" s="39">
        <v>280</v>
      </c>
      <c r="X23" s="353" t="s">
        <v>1451</v>
      </c>
      <c r="Y23" s="330"/>
      <c r="Z23" s="327"/>
      <c r="AA23" s="40">
        <v>25</v>
      </c>
      <c r="AB23" s="46" t="s">
        <v>1451</v>
      </c>
      <c r="AC23" s="425"/>
      <c r="AD23" s="327"/>
      <c r="AE23" s="40">
        <v>2290</v>
      </c>
      <c r="AF23" s="46">
        <v>4.3519574306347397E-2</v>
      </c>
      <c r="AG23" s="329"/>
      <c r="AH23" s="330"/>
      <c r="AI23" s="39">
        <v>335</v>
      </c>
      <c r="AJ23" s="353" t="s">
        <v>1451</v>
      </c>
      <c r="AK23" s="329"/>
      <c r="AL23" s="330"/>
      <c r="AM23" s="39">
        <v>840</v>
      </c>
      <c r="AN23" s="353">
        <v>1.596351197263398E-2</v>
      </c>
      <c r="AO23" s="329"/>
      <c r="AP23" s="330"/>
      <c r="AQ23" s="39">
        <v>3945</v>
      </c>
      <c r="AR23" s="353">
        <v>7.4971493728620303E-2</v>
      </c>
      <c r="AS23" s="329"/>
      <c r="AT23" s="330"/>
      <c r="AU23" s="39">
        <v>725</v>
      </c>
      <c r="AV23" s="353">
        <v>1.3778031166856709E-2</v>
      </c>
    </row>
    <row r="24" spans="1:49" ht="14.25" customHeight="1" x14ac:dyDescent="0.25">
      <c r="A24" s="4"/>
      <c r="B24" s="214"/>
      <c r="C24" s="214" t="s">
        <v>1403</v>
      </c>
      <c r="D24" s="134">
        <v>375</v>
      </c>
      <c r="E24" s="25"/>
      <c r="F24" s="24"/>
      <c r="G24" s="24">
        <v>40</v>
      </c>
      <c r="H24" s="46">
        <v>0.10666666666666667</v>
      </c>
      <c r="I24" s="113"/>
      <c r="J24" s="126"/>
      <c r="K24" s="24">
        <v>205</v>
      </c>
      <c r="L24" s="46">
        <v>0.54666666666666663</v>
      </c>
      <c r="M24" s="128"/>
      <c r="N24" s="113"/>
      <c r="O24" s="24">
        <v>35</v>
      </c>
      <c r="P24" s="46">
        <v>9.3333333333333338E-2</v>
      </c>
      <c r="Q24" s="113"/>
      <c r="R24" s="327"/>
      <c r="S24" s="40">
        <v>35</v>
      </c>
      <c r="T24" s="46">
        <v>0.1111111111111111</v>
      </c>
      <c r="U24" s="523"/>
      <c r="V24" s="330"/>
      <c r="W24" s="39" t="s">
        <v>806</v>
      </c>
      <c r="X24" s="353" t="s">
        <v>806</v>
      </c>
      <c r="Y24" s="330"/>
      <c r="Z24" s="327"/>
      <c r="AA24" s="40">
        <v>0</v>
      </c>
      <c r="AB24" s="46">
        <v>0</v>
      </c>
      <c r="AC24" s="425"/>
      <c r="AD24" s="327"/>
      <c r="AE24" s="40" t="s">
        <v>806</v>
      </c>
      <c r="AF24" s="46" t="s">
        <v>806</v>
      </c>
      <c r="AG24" s="329"/>
      <c r="AH24" s="330"/>
      <c r="AI24" s="39">
        <v>10</v>
      </c>
      <c r="AJ24" s="353">
        <v>2.6666666666666668E-2</v>
      </c>
      <c r="AK24" s="329"/>
      <c r="AL24" s="330"/>
      <c r="AM24" s="39" t="s">
        <v>806</v>
      </c>
      <c r="AN24" s="353" t="s">
        <v>806</v>
      </c>
      <c r="AO24" s="329"/>
      <c r="AP24" s="330"/>
      <c r="AQ24" s="39">
        <v>20</v>
      </c>
      <c r="AR24" s="353">
        <v>5.3333333333333337E-2</v>
      </c>
      <c r="AS24" s="329"/>
      <c r="AT24" s="330"/>
      <c r="AU24" s="39" t="s">
        <v>806</v>
      </c>
      <c r="AV24" s="353" t="s">
        <v>806</v>
      </c>
    </row>
    <row r="25" spans="1:49" ht="14.25" customHeight="1" x14ac:dyDescent="0.25">
      <c r="A25" s="4"/>
      <c r="B25" s="214"/>
      <c r="C25" s="214"/>
      <c r="D25" s="134"/>
      <c r="E25" s="25"/>
      <c r="F25" s="24"/>
      <c r="G25" s="24"/>
      <c r="H25" s="46"/>
      <c r="I25" s="113"/>
      <c r="J25" s="126"/>
      <c r="K25" s="24"/>
      <c r="L25" s="46"/>
      <c r="M25" s="128"/>
      <c r="N25" s="113"/>
      <c r="O25" s="24"/>
      <c r="P25" s="46"/>
      <c r="Q25" s="113"/>
      <c r="R25" s="327"/>
      <c r="S25" s="40"/>
      <c r="T25" s="46"/>
      <c r="U25" s="523"/>
      <c r="V25" s="330"/>
      <c r="W25" s="39"/>
      <c r="X25" s="353" t="s">
        <v>1561</v>
      </c>
      <c r="Y25" s="330"/>
      <c r="Z25" s="327"/>
      <c r="AA25" s="40"/>
      <c r="AB25" s="46" t="s">
        <v>1561</v>
      </c>
      <c r="AC25" s="425"/>
      <c r="AD25" s="327"/>
      <c r="AE25" s="40"/>
      <c r="AF25" s="46" t="s">
        <v>1561</v>
      </c>
      <c r="AG25" s="329"/>
      <c r="AH25" s="330"/>
      <c r="AI25" s="39"/>
      <c r="AJ25" s="353" t="s">
        <v>1561</v>
      </c>
      <c r="AK25" s="329"/>
      <c r="AL25" s="330"/>
      <c r="AM25" s="39"/>
      <c r="AN25" s="353"/>
      <c r="AO25" s="329"/>
      <c r="AP25" s="330"/>
      <c r="AQ25" s="39"/>
      <c r="AR25" s="353"/>
      <c r="AS25" s="329"/>
      <c r="AT25" s="330"/>
      <c r="AU25" s="39"/>
      <c r="AV25" s="353"/>
    </row>
    <row r="26" spans="1:49" s="159" customFormat="1" ht="14.25" customHeight="1" x14ac:dyDescent="0.25">
      <c r="A26" s="169" t="s">
        <v>34</v>
      </c>
      <c r="B26" s="170" t="s">
        <v>35</v>
      </c>
      <c r="C26" s="237"/>
      <c r="D26" s="204">
        <v>98030</v>
      </c>
      <c r="E26" s="205"/>
      <c r="F26" s="206"/>
      <c r="G26" s="206">
        <v>6215</v>
      </c>
      <c r="H26" s="356">
        <v>6.3398959502193208E-2</v>
      </c>
      <c r="I26" s="207"/>
      <c r="J26" s="208"/>
      <c r="K26" s="206">
        <v>59710</v>
      </c>
      <c r="L26" s="356">
        <v>0.60909925533000098</v>
      </c>
      <c r="M26" s="209"/>
      <c r="N26" s="207"/>
      <c r="O26" s="206">
        <v>10735</v>
      </c>
      <c r="P26" s="356">
        <v>0.10950729368560645</v>
      </c>
      <c r="Q26" s="207"/>
      <c r="R26" s="411"/>
      <c r="S26" s="206">
        <v>6130</v>
      </c>
      <c r="T26" s="356">
        <v>7.3461561507579848E-2</v>
      </c>
      <c r="U26" s="526"/>
      <c r="V26" s="409"/>
      <c r="W26" s="172">
        <v>570</v>
      </c>
      <c r="X26" s="367" t="s">
        <v>1451</v>
      </c>
      <c r="Y26" s="409"/>
      <c r="Z26" s="411"/>
      <c r="AA26" s="206">
        <v>85</v>
      </c>
      <c r="AB26" s="356" t="s">
        <v>1451</v>
      </c>
      <c r="AC26" s="427"/>
      <c r="AD26" s="411"/>
      <c r="AE26" s="206">
        <v>4255</v>
      </c>
      <c r="AF26" s="356">
        <v>4.3405080077527289E-2</v>
      </c>
      <c r="AG26" s="408"/>
      <c r="AH26" s="409"/>
      <c r="AI26" s="172">
        <v>655</v>
      </c>
      <c r="AJ26" s="367" t="s">
        <v>1451</v>
      </c>
      <c r="AK26" s="408"/>
      <c r="AL26" s="409"/>
      <c r="AM26" s="172">
        <v>1285</v>
      </c>
      <c r="AN26" s="367">
        <v>1.310823217382434E-2</v>
      </c>
      <c r="AO26" s="408"/>
      <c r="AP26" s="409"/>
      <c r="AQ26" s="172">
        <v>7235</v>
      </c>
      <c r="AR26" s="367">
        <v>7.3803937570131595E-2</v>
      </c>
      <c r="AS26" s="408"/>
      <c r="AT26" s="409"/>
      <c r="AU26" s="172">
        <v>1155</v>
      </c>
      <c r="AV26" s="367">
        <v>1.1782107518106702E-2</v>
      </c>
      <c r="AW26" s="103"/>
    </row>
    <row r="27" spans="1:49" ht="14.25" customHeight="1" x14ac:dyDescent="0.25">
      <c r="A27" s="4"/>
      <c r="B27" s="214"/>
      <c r="C27" s="214" t="s">
        <v>797</v>
      </c>
      <c r="D27" s="134">
        <v>96575</v>
      </c>
      <c r="E27" s="25"/>
      <c r="F27" s="24"/>
      <c r="G27" s="24">
        <v>6100</v>
      </c>
      <c r="H27" s="46">
        <v>6.3163344550867195E-2</v>
      </c>
      <c r="I27" s="113"/>
      <c r="J27" s="126"/>
      <c r="K27" s="24">
        <v>58865</v>
      </c>
      <c r="L27" s="46">
        <v>0.60952627491586853</v>
      </c>
      <c r="M27" s="128"/>
      <c r="N27" s="113"/>
      <c r="O27" s="24">
        <v>10585</v>
      </c>
      <c r="P27" s="46">
        <v>0.10960393476572612</v>
      </c>
      <c r="Q27" s="113"/>
      <c r="R27" s="327"/>
      <c r="S27" s="40">
        <v>6025</v>
      </c>
      <c r="T27" s="46">
        <v>7.3292378809074868E-2</v>
      </c>
      <c r="U27" s="523"/>
      <c r="V27" s="330"/>
      <c r="W27" s="39">
        <v>550</v>
      </c>
      <c r="X27" s="353" t="s">
        <v>1451</v>
      </c>
      <c r="Y27" s="330"/>
      <c r="Z27" s="327"/>
      <c r="AA27" s="40">
        <v>80</v>
      </c>
      <c r="AB27" s="46" t="s">
        <v>1451</v>
      </c>
      <c r="AC27" s="425"/>
      <c r="AD27" s="327"/>
      <c r="AE27" s="40">
        <v>4215</v>
      </c>
      <c r="AF27" s="46">
        <v>4.3644835619984466E-2</v>
      </c>
      <c r="AG27" s="329"/>
      <c r="AH27" s="330"/>
      <c r="AI27" s="39">
        <v>615</v>
      </c>
      <c r="AJ27" s="353" t="s">
        <v>1451</v>
      </c>
      <c r="AK27" s="329"/>
      <c r="AL27" s="330"/>
      <c r="AM27" s="39">
        <v>1275</v>
      </c>
      <c r="AN27" s="353">
        <v>1.3202174475796014E-2</v>
      </c>
      <c r="AO27" s="329"/>
      <c r="AP27" s="330"/>
      <c r="AQ27" s="39">
        <v>7140</v>
      </c>
      <c r="AR27" s="353">
        <v>7.3932177064457677E-2</v>
      </c>
      <c r="AS27" s="329"/>
      <c r="AT27" s="330"/>
      <c r="AU27" s="39">
        <v>1130</v>
      </c>
      <c r="AV27" s="353">
        <v>1.1700750711881957E-2</v>
      </c>
    </row>
    <row r="28" spans="1:49" ht="14.25" customHeight="1" x14ac:dyDescent="0.25">
      <c r="A28" s="4"/>
      <c r="B28" s="214"/>
      <c r="C28" s="214" t="s">
        <v>1403</v>
      </c>
      <c r="D28" s="134">
        <v>1455</v>
      </c>
      <c r="E28" s="25"/>
      <c r="F28" s="24"/>
      <c r="G28" s="24">
        <v>115</v>
      </c>
      <c r="H28" s="46">
        <v>7.903780068728522E-2</v>
      </c>
      <c r="I28" s="113"/>
      <c r="J28" s="126"/>
      <c r="K28" s="24">
        <v>845</v>
      </c>
      <c r="L28" s="46">
        <v>0.58075601374570451</v>
      </c>
      <c r="M28" s="128"/>
      <c r="N28" s="113"/>
      <c r="O28" s="24">
        <v>150</v>
      </c>
      <c r="P28" s="46">
        <v>0.10309278350515463</v>
      </c>
      <c r="Q28" s="113"/>
      <c r="R28" s="327"/>
      <c r="S28" s="40">
        <v>105</v>
      </c>
      <c r="T28" s="46">
        <v>8.5020242914979755E-2</v>
      </c>
      <c r="U28" s="523"/>
      <c r="V28" s="330"/>
      <c r="W28" s="39">
        <v>20</v>
      </c>
      <c r="X28" s="353">
        <v>1.3745704467353952E-2</v>
      </c>
      <c r="Y28" s="330"/>
      <c r="Z28" s="327"/>
      <c r="AA28" s="40" t="s">
        <v>806</v>
      </c>
      <c r="AB28" s="46" t="s">
        <v>806</v>
      </c>
      <c r="AC28" s="425"/>
      <c r="AD28" s="327"/>
      <c r="AE28" s="40">
        <v>45</v>
      </c>
      <c r="AF28" s="46">
        <v>3.0927835051546393E-2</v>
      </c>
      <c r="AG28" s="329"/>
      <c r="AH28" s="330"/>
      <c r="AI28" s="39">
        <v>40</v>
      </c>
      <c r="AJ28" s="353">
        <v>2.7491408934707903E-2</v>
      </c>
      <c r="AK28" s="329"/>
      <c r="AL28" s="330"/>
      <c r="AM28" s="39">
        <v>15</v>
      </c>
      <c r="AN28" s="353">
        <v>1.0309278350515464E-2</v>
      </c>
      <c r="AO28" s="329"/>
      <c r="AP28" s="330"/>
      <c r="AQ28" s="39">
        <v>95</v>
      </c>
      <c r="AR28" s="353">
        <v>6.5292096219931275E-2</v>
      </c>
      <c r="AS28" s="329"/>
      <c r="AT28" s="330"/>
      <c r="AU28" s="39">
        <v>25</v>
      </c>
      <c r="AV28" s="353">
        <v>1.7182130584192441E-2</v>
      </c>
    </row>
    <row r="29" spans="1:49" ht="14.25" customHeight="1" x14ac:dyDescent="0.25">
      <c r="A29" s="4"/>
      <c r="B29" s="214"/>
      <c r="C29" s="214"/>
      <c r="D29" s="134"/>
      <c r="E29" s="25"/>
      <c r="F29" s="24"/>
      <c r="G29" s="24"/>
      <c r="H29" s="46"/>
      <c r="I29" s="113"/>
      <c r="J29" s="126"/>
      <c r="K29" s="24"/>
      <c r="L29" s="46"/>
      <c r="M29" s="128"/>
      <c r="N29" s="113"/>
      <c r="O29" s="24"/>
      <c r="P29" s="46"/>
      <c r="Q29" s="113"/>
      <c r="R29" s="327"/>
      <c r="S29" s="40"/>
      <c r="T29" s="46"/>
      <c r="U29" s="523"/>
      <c r="V29" s="330"/>
      <c r="W29" s="39"/>
      <c r="X29" s="353" t="s">
        <v>1561</v>
      </c>
      <c r="Y29" s="330"/>
      <c r="Z29" s="327"/>
      <c r="AA29" s="40"/>
      <c r="AB29" s="46" t="s">
        <v>1561</v>
      </c>
      <c r="AC29" s="425"/>
      <c r="AD29" s="327"/>
      <c r="AE29" s="40"/>
      <c r="AF29" s="46" t="s">
        <v>1561</v>
      </c>
      <c r="AG29" s="329"/>
      <c r="AH29" s="330"/>
      <c r="AI29" s="39"/>
      <c r="AJ29" s="353" t="s">
        <v>1561</v>
      </c>
      <c r="AK29" s="329"/>
      <c r="AL29" s="330"/>
      <c r="AM29" s="39"/>
      <c r="AN29" s="353"/>
      <c r="AO29" s="329"/>
      <c r="AP29" s="330"/>
      <c r="AQ29" s="39"/>
      <c r="AR29" s="353"/>
      <c r="AS29" s="329"/>
      <c r="AT29" s="330"/>
      <c r="AU29" s="39"/>
      <c r="AV29" s="353"/>
    </row>
    <row r="30" spans="1:49" ht="14.25" customHeight="1" x14ac:dyDescent="0.25">
      <c r="A30" s="169" t="s">
        <v>122</v>
      </c>
      <c r="B30" s="170" t="s">
        <v>123</v>
      </c>
      <c r="C30" s="237"/>
      <c r="D30" s="204">
        <v>79395</v>
      </c>
      <c r="E30" s="205"/>
      <c r="F30" s="206"/>
      <c r="G30" s="206">
        <v>5420</v>
      </c>
      <c r="H30" s="356">
        <v>6.8266263618615777E-2</v>
      </c>
      <c r="I30" s="207"/>
      <c r="J30" s="208"/>
      <c r="K30" s="206">
        <v>49430</v>
      </c>
      <c r="L30" s="356">
        <v>0.62258328610113989</v>
      </c>
      <c r="M30" s="209"/>
      <c r="N30" s="207"/>
      <c r="O30" s="206">
        <v>8495</v>
      </c>
      <c r="P30" s="356">
        <v>0.10699666225832861</v>
      </c>
      <c r="Q30" s="207"/>
      <c r="R30" s="411"/>
      <c r="S30" s="206">
        <v>4770</v>
      </c>
      <c r="T30" s="356">
        <v>6.9543665257326137E-2</v>
      </c>
      <c r="U30" s="526"/>
      <c r="V30" s="409"/>
      <c r="W30" s="172">
        <v>415</v>
      </c>
      <c r="X30" s="367" t="s">
        <v>1451</v>
      </c>
      <c r="Y30" s="409"/>
      <c r="Z30" s="411"/>
      <c r="AA30" s="206">
        <v>60</v>
      </c>
      <c r="AB30" s="356" t="s">
        <v>1451</v>
      </c>
      <c r="AC30" s="427"/>
      <c r="AD30" s="411"/>
      <c r="AE30" s="206">
        <v>3740</v>
      </c>
      <c r="AF30" s="356">
        <v>4.7106240947162918E-2</v>
      </c>
      <c r="AG30" s="408"/>
      <c r="AH30" s="409"/>
      <c r="AI30" s="172">
        <v>470</v>
      </c>
      <c r="AJ30" s="367" t="s">
        <v>1451</v>
      </c>
      <c r="AK30" s="408"/>
      <c r="AL30" s="409"/>
      <c r="AM30" s="172">
        <v>1085</v>
      </c>
      <c r="AN30" s="367">
        <v>1.3665847975313308E-2</v>
      </c>
      <c r="AO30" s="408"/>
      <c r="AP30" s="409"/>
      <c r="AQ30" s="172">
        <v>4620</v>
      </c>
      <c r="AR30" s="367">
        <v>5.8190062346495368E-2</v>
      </c>
      <c r="AS30" s="408"/>
      <c r="AT30" s="409"/>
      <c r="AU30" s="172">
        <v>885</v>
      </c>
      <c r="AV30" s="367">
        <v>1.1146797657283204E-2</v>
      </c>
    </row>
    <row r="31" spans="1:49" ht="14.25" customHeight="1" x14ac:dyDescent="0.25">
      <c r="A31" s="4"/>
      <c r="B31" s="214"/>
      <c r="C31" s="214" t="s">
        <v>797</v>
      </c>
      <c r="D31" s="134">
        <v>78110</v>
      </c>
      <c r="E31" s="25"/>
      <c r="F31" s="24"/>
      <c r="G31" s="24">
        <v>5295</v>
      </c>
      <c r="H31" s="46">
        <v>6.7789015490974269E-2</v>
      </c>
      <c r="I31" s="113"/>
      <c r="J31" s="126"/>
      <c r="K31" s="24">
        <v>48685</v>
      </c>
      <c r="L31" s="46">
        <v>0.62328767123287676</v>
      </c>
      <c r="M31" s="128"/>
      <c r="N31" s="113"/>
      <c r="O31" s="24">
        <v>8365</v>
      </c>
      <c r="P31" s="46">
        <v>0.1070925617718602</v>
      </c>
      <c r="Q31" s="113"/>
      <c r="R31" s="327"/>
      <c r="S31" s="40">
        <v>4665</v>
      </c>
      <c r="T31" s="46">
        <v>6.9152090127482954E-2</v>
      </c>
      <c r="U31" s="523"/>
      <c r="V31" s="330"/>
      <c r="W31" s="39">
        <v>395</v>
      </c>
      <c r="X31" s="353" t="s">
        <v>1451</v>
      </c>
      <c r="Y31" s="330"/>
      <c r="Z31" s="327"/>
      <c r="AA31" s="40">
        <v>55</v>
      </c>
      <c r="AB31" s="46" t="s">
        <v>1451</v>
      </c>
      <c r="AC31" s="425"/>
      <c r="AD31" s="327"/>
      <c r="AE31" s="40">
        <v>3720</v>
      </c>
      <c r="AF31" s="46">
        <v>4.7625144027653311E-2</v>
      </c>
      <c r="AG31" s="329"/>
      <c r="AH31" s="330"/>
      <c r="AI31" s="39">
        <v>445</v>
      </c>
      <c r="AJ31" s="353" t="s">
        <v>1451</v>
      </c>
      <c r="AK31" s="329"/>
      <c r="AL31" s="330"/>
      <c r="AM31" s="39">
        <v>1060</v>
      </c>
      <c r="AN31" s="353">
        <v>1.3570605556266803E-2</v>
      </c>
      <c r="AO31" s="329"/>
      <c r="AP31" s="330"/>
      <c r="AQ31" s="39">
        <v>4565</v>
      </c>
      <c r="AR31" s="353">
        <v>5.8443221098450904E-2</v>
      </c>
      <c r="AS31" s="329"/>
      <c r="AT31" s="330"/>
      <c r="AU31" s="39">
        <v>855</v>
      </c>
      <c r="AV31" s="353">
        <v>1.0946101651517092E-2</v>
      </c>
    </row>
    <row r="32" spans="1:49" ht="14.25" customHeight="1" x14ac:dyDescent="0.25">
      <c r="A32" s="4"/>
      <c r="B32" s="214"/>
      <c r="C32" s="214" t="s">
        <v>1403</v>
      </c>
      <c r="D32" s="134">
        <v>1280</v>
      </c>
      <c r="E32" s="25"/>
      <c r="F32" s="24"/>
      <c r="G32" s="24">
        <v>125</v>
      </c>
      <c r="H32" s="46">
        <v>9.765625E-2</v>
      </c>
      <c r="I32" s="113"/>
      <c r="J32" s="126"/>
      <c r="K32" s="24">
        <v>740</v>
      </c>
      <c r="L32" s="46">
        <v>0.578125</v>
      </c>
      <c r="M32" s="128"/>
      <c r="N32" s="113"/>
      <c r="O32" s="24">
        <v>130</v>
      </c>
      <c r="P32" s="46">
        <v>0.1015625</v>
      </c>
      <c r="Q32" s="113"/>
      <c r="R32" s="327"/>
      <c r="S32" s="40">
        <v>105</v>
      </c>
      <c r="T32" s="46">
        <v>9.375E-2</v>
      </c>
      <c r="U32" s="523"/>
      <c r="V32" s="330"/>
      <c r="W32" s="39">
        <v>20</v>
      </c>
      <c r="X32" s="353">
        <v>1.5625E-2</v>
      </c>
      <c r="Y32" s="330"/>
      <c r="Z32" s="327"/>
      <c r="AA32" s="40" t="s">
        <v>806</v>
      </c>
      <c r="AB32" s="46" t="s">
        <v>806</v>
      </c>
      <c r="AC32" s="425"/>
      <c r="AD32" s="327"/>
      <c r="AE32" s="40">
        <v>20</v>
      </c>
      <c r="AF32" s="46">
        <v>1.5625E-2</v>
      </c>
      <c r="AG32" s="329"/>
      <c r="AH32" s="330"/>
      <c r="AI32" s="39">
        <v>25</v>
      </c>
      <c r="AJ32" s="353">
        <v>1.953125E-2</v>
      </c>
      <c r="AK32" s="329"/>
      <c r="AL32" s="330"/>
      <c r="AM32" s="39">
        <v>25</v>
      </c>
      <c r="AN32" s="353">
        <v>1.953125E-2</v>
      </c>
      <c r="AO32" s="329"/>
      <c r="AP32" s="330"/>
      <c r="AQ32" s="39">
        <v>60</v>
      </c>
      <c r="AR32" s="353">
        <v>4.6875E-2</v>
      </c>
      <c r="AS32" s="329"/>
      <c r="AT32" s="330"/>
      <c r="AU32" s="39">
        <v>25</v>
      </c>
      <c r="AV32" s="353">
        <v>1.953125E-2</v>
      </c>
    </row>
    <row r="33" spans="1:49" ht="14.25" customHeight="1" x14ac:dyDescent="0.25">
      <c r="A33" s="4"/>
      <c r="B33" s="214"/>
      <c r="C33" s="214"/>
      <c r="D33" s="134"/>
      <c r="E33" s="25"/>
      <c r="F33" s="24"/>
      <c r="G33" s="24"/>
      <c r="H33" s="46"/>
      <c r="I33" s="113"/>
      <c r="J33" s="126"/>
      <c r="K33" s="24"/>
      <c r="L33" s="46"/>
      <c r="M33" s="128"/>
      <c r="N33" s="113"/>
      <c r="O33" s="24"/>
      <c r="P33" s="46"/>
      <c r="Q33" s="113"/>
      <c r="R33" s="327"/>
      <c r="S33" s="40"/>
      <c r="T33" s="46"/>
      <c r="U33" s="523"/>
      <c r="V33" s="330"/>
      <c r="W33" s="39"/>
      <c r="X33" s="353" t="s">
        <v>1561</v>
      </c>
      <c r="Y33" s="330"/>
      <c r="Z33" s="327"/>
      <c r="AA33" s="40"/>
      <c r="AB33" s="46" t="s">
        <v>1561</v>
      </c>
      <c r="AC33" s="425"/>
      <c r="AD33" s="327"/>
      <c r="AE33" s="40"/>
      <c r="AF33" s="46" t="s">
        <v>1561</v>
      </c>
      <c r="AG33" s="329"/>
      <c r="AH33" s="330"/>
      <c r="AI33" s="39"/>
      <c r="AJ33" s="353" t="s">
        <v>1561</v>
      </c>
      <c r="AK33" s="329"/>
      <c r="AL33" s="330"/>
      <c r="AM33" s="39"/>
      <c r="AN33" s="353"/>
      <c r="AO33" s="329"/>
      <c r="AP33" s="330"/>
      <c r="AQ33" s="39"/>
      <c r="AR33" s="353"/>
      <c r="AS33" s="329"/>
      <c r="AT33" s="330"/>
      <c r="AU33" s="39"/>
      <c r="AV33" s="353"/>
    </row>
    <row r="34" spans="1:49" ht="14.25" customHeight="1" x14ac:dyDescent="0.25">
      <c r="A34" s="169" t="s">
        <v>172</v>
      </c>
      <c r="B34" s="170" t="s">
        <v>173</v>
      </c>
      <c r="C34" s="237"/>
      <c r="D34" s="204">
        <v>69345</v>
      </c>
      <c r="E34" s="205"/>
      <c r="F34" s="206"/>
      <c r="G34" s="206">
        <v>4490</v>
      </c>
      <c r="H34" s="356">
        <v>6.4748720167279547E-2</v>
      </c>
      <c r="I34" s="207"/>
      <c r="J34" s="208"/>
      <c r="K34" s="206">
        <v>44655</v>
      </c>
      <c r="L34" s="356">
        <v>0.64395414233181913</v>
      </c>
      <c r="M34" s="209"/>
      <c r="N34" s="207"/>
      <c r="O34" s="206">
        <v>7865</v>
      </c>
      <c r="P34" s="356">
        <v>0.11341841517052419</v>
      </c>
      <c r="Q34" s="207"/>
      <c r="R34" s="411"/>
      <c r="S34" s="206">
        <v>3255</v>
      </c>
      <c r="T34" s="356">
        <v>5.367744063324538E-2</v>
      </c>
      <c r="U34" s="526"/>
      <c r="V34" s="409"/>
      <c r="W34" s="172">
        <v>335</v>
      </c>
      <c r="X34" s="367" t="s">
        <v>1451</v>
      </c>
      <c r="Y34" s="409"/>
      <c r="Z34" s="411"/>
      <c r="AA34" s="206">
        <v>40</v>
      </c>
      <c r="AB34" s="356" t="s">
        <v>1451</v>
      </c>
      <c r="AC34" s="427"/>
      <c r="AD34" s="411"/>
      <c r="AE34" s="206">
        <v>3325</v>
      </c>
      <c r="AF34" s="356">
        <v>4.7948662484678058E-2</v>
      </c>
      <c r="AG34" s="408"/>
      <c r="AH34" s="409"/>
      <c r="AI34" s="172">
        <v>345</v>
      </c>
      <c r="AJ34" s="367" t="s">
        <v>1451</v>
      </c>
      <c r="AK34" s="408"/>
      <c r="AL34" s="409"/>
      <c r="AM34" s="172">
        <v>830</v>
      </c>
      <c r="AN34" s="367">
        <v>1.196913980820535E-2</v>
      </c>
      <c r="AO34" s="408"/>
      <c r="AP34" s="409"/>
      <c r="AQ34" s="172">
        <v>3490</v>
      </c>
      <c r="AR34" s="367">
        <v>5.0328069795947797E-2</v>
      </c>
      <c r="AS34" s="408"/>
      <c r="AT34" s="409"/>
      <c r="AU34" s="172">
        <v>710</v>
      </c>
      <c r="AV34" s="367">
        <v>1.023866176364554E-2</v>
      </c>
    </row>
    <row r="35" spans="1:49" ht="14.25" customHeight="1" x14ac:dyDescent="0.25">
      <c r="A35" s="4"/>
      <c r="B35" s="214"/>
      <c r="C35" s="214" t="s">
        <v>797</v>
      </c>
      <c r="D35" s="134">
        <v>68085</v>
      </c>
      <c r="E35" s="25"/>
      <c r="F35" s="24"/>
      <c r="G35" s="24">
        <v>4405</v>
      </c>
      <c r="H35" s="46">
        <v>6.4698538591466542E-2</v>
      </c>
      <c r="I35" s="113"/>
      <c r="J35" s="126"/>
      <c r="K35" s="24">
        <v>43910</v>
      </c>
      <c r="L35" s="46">
        <v>0.64492913270176988</v>
      </c>
      <c r="M35" s="128"/>
      <c r="N35" s="113"/>
      <c r="O35" s="24">
        <v>7720</v>
      </c>
      <c r="P35" s="46">
        <v>0.11338767716824558</v>
      </c>
      <c r="Q35" s="113"/>
      <c r="R35" s="327"/>
      <c r="S35" s="40">
        <v>3155</v>
      </c>
      <c r="T35" s="46">
        <v>5.2985137291124362E-2</v>
      </c>
      <c r="U35" s="523"/>
      <c r="V35" s="330"/>
      <c r="W35" s="39">
        <v>320</v>
      </c>
      <c r="X35" s="353" t="s">
        <v>1451</v>
      </c>
      <c r="Y35" s="330"/>
      <c r="Z35" s="327"/>
      <c r="AA35" s="40">
        <v>35</v>
      </c>
      <c r="AB35" s="46" t="s">
        <v>1451</v>
      </c>
      <c r="AC35" s="425"/>
      <c r="AD35" s="327"/>
      <c r="AE35" s="40">
        <v>3290</v>
      </c>
      <c r="AF35" s="46">
        <v>4.8321950503047661E-2</v>
      </c>
      <c r="AG35" s="329"/>
      <c r="AH35" s="330"/>
      <c r="AI35" s="39">
        <v>320</v>
      </c>
      <c r="AJ35" s="353" t="s">
        <v>1451</v>
      </c>
      <c r="AK35" s="329"/>
      <c r="AL35" s="330"/>
      <c r="AM35" s="39">
        <v>820</v>
      </c>
      <c r="AN35" s="353">
        <v>1.2043768818388778E-2</v>
      </c>
      <c r="AO35" s="329"/>
      <c r="AP35" s="330"/>
      <c r="AQ35" s="39">
        <v>3425</v>
      </c>
      <c r="AR35" s="353">
        <v>5.0304766101197031E-2</v>
      </c>
      <c r="AS35" s="329"/>
      <c r="AT35" s="330"/>
      <c r="AU35" s="39">
        <v>685</v>
      </c>
      <c r="AV35" s="353">
        <v>1.0060953220239406E-2</v>
      </c>
    </row>
    <row r="36" spans="1:49" ht="14.25" customHeight="1" x14ac:dyDescent="0.25">
      <c r="A36" s="4"/>
      <c r="B36" s="214"/>
      <c r="C36" s="214" t="s">
        <v>1403</v>
      </c>
      <c r="D36" s="134">
        <v>1260</v>
      </c>
      <c r="E36" s="25"/>
      <c r="F36" s="24"/>
      <c r="G36" s="24">
        <v>90</v>
      </c>
      <c r="H36" s="46">
        <v>7.1428571428571425E-2</v>
      </c>
      <c r="I36" s="113"/>
      <c r="J36" s="126"/>
      <c r="K36" s="24">
        <v>745</v>
      </c>
      <c r="L36" s="46">
        <v>0.59126984126984128</v>
      </c>
      <c r="M36" s="128"/>
      <c r="N36" s="113"/>
      <c r="O36" s="24">
        <v>145</v>
      </c>
      <c r="P36" s="46">
        <v>0.11507936507936507</v>
      </c>
      <c r="Q36" s="113"/>
      <c r="R36" s="327"/>
      <c r="S36" s="40">
        <v>100</v>
      </c>
      <c r="T36" s="46">
        <v>9.1324200913242004E-2</v>
      </c>
      <c r="U36" s="523"/>
      <c r="V36" s="330"/>
      <c r="W36" s="39">
        <v>15</v>
      </c>
      <c r="X36" s="353">
        <v>1.1904761904761904E-2</v>
      </c>
      <c r="Y36" s="330"/>
      <c r="Z36" s="327"/>
      <c r="AA36" s="40" t="s">
        <v>806</v>
      </c>
      <c r="AB36" s="46" t="s">
        <v>806</v>
      </c>
      <c r="AC36" s="425"/>
      <c r="AD36" s="327"/>
      <c r="AE36" s="40">
        <v>40</v>
      </c>
      <c r="AF36" s="46">
        <v>3.1746031746031744E-2</v>
      </c>
      <c r="AG36" s="329"/>
      <c r="AH36" s="330"/>
      <c r="AI36" s="39">
        <v>25</v>
      </c>
      <c r="AJ36" s="353">
        <v>1.984126984126984E-2</v>
      </c>
      <c r="AK36" s="329"/>
      <c r="AL36" s="330"/>
      <c r="AM36" s="39" t="s">
        <v>806</v>
      </c>
      <c r="AN36" s="353" t="s">
        <v>806</v>
      </c>
      <c r="AO36" s="329"/>
      <c r="AP36" s="330"/>
      <c r="AQ36" s="39">
        <v>65</v>
      </c>
      <c r="AR36" s="353">
        <v>5.1587301587301584E-2</v>
      </c>
      <c r="AS36" s="329"/>
      <c r="AT36" s="330"/>
      <c r="AU36" s="39">
        <v>25</v>
      </c>
      <c r="AV36" s="353">
        <v>1.984126984126984E-2</v>
      </c>
    </row>
    <row r="37" spans="1:49" ht="14.25" customHeight="1" x14ac:dyDescent="0.25">
      <c r="A37" s="4"/>
      <c r="B37" s="214"/>
      <c r="C37" s="214"/>
      <c r="D37" s="134"/>
      <c r="E37" s="25"/>
      <c r="F37" s="24"/>
      <c r="G37" s="24"/>
      <c r="H37" s="46"/>
      <c r="I37" s="113"/>
      <c r="J37" s="126"/>
      <c r="K37" s="24"/>
      <c r="L37" s="46"/>
      <c r="M37" s="128"/>
      <c r="N37" s="113"/>
      <c r="O37" s="24"/>
      <c r="P37" s="46"/>
      <c r="Q37" s="113"/>
      <c r="R37" s="327"/>
      <c r="S37" s="40"/>
      <c r="T37" s="46"/>
      <c r="U37" s="523"/>
      <c r="V37" s="330"/>
      <c r="W37" s="39"/>
      <c r="X37" s="353" t="s">
        <v>1561</v>
      </c>
      <c r="Y37" s="330"/>
      <c r="Z37" s="327"/>
      <c r="AA37" s="40"/>
      <c r="AB37" s="46" t="s">
        <v>1561</v>
      </c>
      <c r="AC37" s="425"/>
      <c r="AD37" s="327"/>
      <c r="AE37" s="40"/>
      <c r="AF37" s="46" t="s">
        <v>1561</v>
      </c>
      <c r="AG37" s="329"/>
      <c r="AH37" s="330"/>
      <c r="AI37" s="39"/>
      <c r="AJ37" s="353" t="s">
        <v>1561</v>
      </c>
      <c r="AK37" s="329"/>
      <c r="AL37" s="330"/>
      <c r="AM37" s="39"/>
      <c r="AN37" s="353"/>
      <c r="AO37" s="329"/>
      <c r="AP37" s="330"/>
      <c r="AQ37" s="39"/>
      <c r="AR37" s="353"/>
      <c r="AS37" s="329"/>
      <c r="AT37" s="330"/>
      <c r="AU37" s="39"/>
      <c r="AV37" s="353"/>
    </row>
    <row r="38" spans="1:49" s="159" customFormat="1" ht="14.25" customHeight="1" x14ac:dyDescent="0.25">
      <c r="A38" s="169" t="s">
        <v>264</v>
      </c>
      <c r="B38" s="170" t="s">
        <v>265</v>
      </c>
      <c r="C38" s="237"/>
      <c r="D38" s="204">
        <v>65690</v>
      </c>
      <c r="E38" s="205"/>
      <c r="F38" s="206"/>
      <c r="G38" s="206">
        <v>3880</v>
      </c>
      <c r="H38" s="356">
        <v>5.9065306743796619E-2</v>
      </c>
      <c r="I38" s="207"/>
      <c r="J38" s="208"/>
      <c r="K38" s="206">
        <v>42010</v>
      </c>
      <c r="L38" s="356">
        <v>0.63951895265641645</v>
      </c>
      <c r="M38" s="209"/>
      <c r="N38" s="207"/>
      <c r="O38" s="206">
        <v>7595</v>
      </c>
      <c r="P38" s="356">
        <v>0.11561881564926169</v>
      </c>
      <c r="Q38" s="207"/>
      <c r="R38" s="411"/>
      <c r="S38" s="206">
        <v>3775</v>
      </c>
      <c r="T38" s="356">
        <v>6.5447295423023577E-2</v>
      </c>
      <c r="U38" s="526"/>
      <c r="V38" s="409"/>
      <c r="W38" s="172">
        <v>385</v>
      </c>
      <c r="X38" s="367" t="s">
        <v>1451</v>
      </c>
      <c r="Y38" s="409"/>
      <c r="Z38" s="411"/>
      <c r="AA38" s="206">
        <v>35</v>
      </c>
      <c r="AB38" s="356" t="s">
        <v>1451</v>
      </c>
      <c r="AC38" s="427"/>
      <c r="AD38" s="411"/>
      <c r="AE38" s="206">
        <v>2600</v>
      </c>
      <c r="AF38" s="356">
        <v>3.9579844725224536E-2</v>
      </c>
      <c r="AG38" s="408"/>
      <c r="AH38" s="409"/>
      <c r="AI38" s="172">
        <v>395</v>
      </c>
      <c r="AJ38" s="367" t="s">
        <v>1451</v>
      </c>
      <c r="AK38" s="408"/>
      <c r="AL38" s="409"/>
      <c r="AM38" s="172">
        <v>825</v>
      </c>
      <c r="AN38" s="367">
        <v>1.2558989191657786E-2</v>
      </c>
      <c r="AO38" s="408"/>
      <c r="AP38" s="409"/>
      <c r="AQ38" s="172">
        <v>3425</v>
      </c>
      <c r="AR38" s="367">
        <v>5.2138833916882329E-2</v>
      </c>
      <c r="AS38" s="408"/>
      <c r="AT38" s="409"/>
      <c r="AU38" s="172">
        <v>765</v>
      </c>
      <c r="AV38" s="367">
        <v>1.164560815953722E-2</v>
      </c>
      <c r="AW38" s="103"/>
    </row>
    <row r="39" spans="1:49" ht="14.25" customHeight="1" x14ac:dyDescent="0.25">
      <c r="A39" s="4"/>
      <c r="B39" s="214"/>
      <c r="C39" s="214" t="s">
        <v>797</v>
      </c>
      <c r="D39" s="134">
        <v>63595</v>
      </c>
      <c r="E39" s="25"/>
      <c r="F39" s="24"/>
      <c r="G39" s="24">
        <v>3740</v>
      </c>
      <c r="H39" s="46">
        <v>5.8809654847079174E-2</v>
      </c>
      <c r="I39" s="113"/>
      <c r="J39" s="126"/>
      <c r="K39" s="24">
        <v>40810</v>
      </c>
      <c r="L39" s="46">
        <v>0.64171711612548155</v>
      </c>
      <c r="M39" s="128"/>
      <c r="N39" s="113"/>
      <c r="O39" s="24">
        <v>7350</v>
      </c>
      <c r="P39" s="46">
        <v>0.11557512383048982</v>
      </c>
      <c r="Q39" s="113"/>
      <c r="R39" s="327"/>
      <c r="S39" s="40">
        <v>3550</v>
      </c>
      <c r="T39" s="46">
        <v>6.3585885724520869E-2</v>
      </c>
      <c r="U39" s="523"/>
      <c r="V39" s="330"/>
      <c r="W39" s="39">
        <v>350</v>
      </c>
      <c r="X39" s="353" t="s">
        <v>1451</v>
      </c>
      <c r="Y39" s="330"/>
      <c r="Z39" s="327"/>
      <c r="AA39" s="40">
        <v>30</v>
      </c>
      <c r="AB39" s="46" t="s">
        <v>1451</v>
      </c>
      <c r="AC39" s="425"/>
      <c r="AD39" s="327"/>
      <c r="AE39" s="40">
        <v>2565</v>
      </c>
      <c r="AF39" s="46">
        <v>4.0333359540844403E-2</v>
      </c>
      <c r="AG39" s="329"/>
      <c r="AH39" s="330"/>
      <c r="AI39" s="39">
        <v>355</v>
      </c>
      <c r="AJ39" s="353" t="s">
        <v>1451</v>
      </c>
      <c r="AK39" s="329"/>
      <c r="AL39" s="330"/>
      <c r="AM39" s="39">
        <v>790</v>
      </c>
      <c r="AN39" s="353">
        <v>1.2422360248447204E-2</v>
      </c>
      <c r="AO39" s="329"/>
      <c r="AP39" s="330"/>
      <c r="AQ39" s="39">
        <v>3335</v>
      </c>
      <c r="AR39" s="353">
        <v>5.2441229656419529E-2</v>
      </c>
      <c r="AS39" s="329"/>
      <c r="AT39" s="330"/>
      <c r="AU39" s="39">
        <v>710</v>
      </c>
      <c r="AV39" s="353">
        <v>1.116439971695888E-2</v>
      </c>
    </row>
    <row r="40" spans="1:49" ht="14.25" customHeight="1" x14ac:dyDescent="0.25">
      <c r="A40" s="4"/>
      <c r="B40" s="214"/>
      <c r="C40" s="214" t="s">
        <v>1403</v>
      </c>
      <c r="D40" s="134">
        <v>2095</v>
      </c>
      <c r="E40" s="25"/>
      <c r="F40" s="24"/>
      <c r="G40" s="24">
        <v>140</v>
      </c>
      <c r="H40" s="46">
        <v>6.6825775656324582E-2</v>
      </c>
      <c r="I40" s="113"/>
      <c r="J40" s="126"/>
      <c r="K40" s="24">
        <v>1195</v>
      </c>
      <c r="L40" s="46">
        <v>0.57040572792362765</v>
      </c>
      <c r="M40" s="128"/>
      <c r="N40" s="113"/>
      <c r="O40" s="24">
        <v>245</v>
      </c>
      <c r="P40" s="46">
        <v>0.11694510739856802</v>
      </c>
      <c r="Q40" s="113"/>
      <c r="R40" s="327"/>
      <c r="S40" s="40">
        <v>225</v>
      </c>
      <c r="T40" s="46">
        <v>0.12228260869565218</v>
      </c>
      <c r="U40" s="523"/>
      <c r="V40" s="330"/>
      <c r="W40" s="39">
        <v>35</v>
      </c>
      <c r="X40" s="353">
        <v>1.6706443914081145E-2</v>
      </c>
      <c r="Y40" s="330"/>
      <c r="Z40" s="327"/>
      <c r="AA40" s="40" t="s">
        <v>806</v>
      </c>
      <c r="AB40" s="46" t="s">
        <v>806</v>
      </c>
      <c r="AC40" s="425"/>
      <c r="AD40" s="327"/>
      <c r="AE40" s="40">
        <v>35</v>
      </c>
      <c r="AF40" s="46">
        <v>1.6706443914081145E-2</v>
      </c>
      <c r="AG40" s="329"/>
      <c r="AH40" s="330"/>
      <c r="AI40" s="39">
        <v>40</v>
      </c>
      <c r="AJ40" s="353">
        <v>1.9093078758949882E-2</v>
      </c>
      <c r="AK40" s="329"/>
      <c r="AL40" s="330"/>
      <c r="AM40" s="39">
        <v>35</v>
      </c>
      <c r="AN40" s="353">
        <v>1.6706443914081145E-2</v>
      </c>
      <c r="AO40" s="329"/>
      <c r="AP40" s="330"/>
      <c r="AQ40" s="39">
        <v>90</v>
      </c>
      <c r="AR40" s="353">
        <v>4.2959427207637228E-2</v>
      </c>
      <c r="AS40" s="329"/>
      <c r="AT40" s="330"/>
      <c r="AU40" s="39">
        <v>50</v>
      </c>
      <c r="AV40" s="353">
        <v>2.386634844868735E-2</v>
      </c>
    </row>
    <row r="41" spans="1:49" ht="14.25" customHeight="1" x14ac:dyDescent="0.25">
      <c r="A41" s="4"/>
      <c r="B41" s="214"/>
      <c r="C41" s="214"/>
      <c r="D41" s="134"/>
      <c r="E41" s="25"/>
      <c r="F41" s="24"/>
      <c r="G41" s="24"/>
      <c r="H41" s="46"/>
      <c r="I41" s="113"/>
      <c r="J41" s="126"/>
      <c r="K41" s="24"/>
      <c r="L41" s="46"/>
      <c r="M41" s="128"/>
      <c r="N41" s="113"/>
      <c r="O41" s="24"/>
      <c r="P41" s="46"/>
      <c r="Q41" s="113"/>
      <c r="R41" s="327"/>
      <c r="S41" s="40"/>
      <c r="T41" s="46"/>
      <c r="U41" s="523"/>
      <c r="V41" s="330"/>
      <c r="W41" s="39"/>
      <c r="X41" s="353" t="s">
        <v>1561</v>
      </c>
      <c r="Y41" s="330"/>
      <c r="Z41" s="327"/>
      <c r="AA41" s="40"/>
      <c r="AB41" s="46" t="s">
        <v>1561</v>
      </c>
      <c r="AC41" s="425"/>
      <c r="AD41" s="327"/>
      <c r="AE41" s="40"/>
      <c r="AF41" s="46" t="s">
        <v>1561</v>
      </c>
      <c r="AG41" s="329"/>
      <c r="AH41" s="330"/>
      <c r="AI41" s="39"/>
      <c r="AJ41" s="353" t="s">
        <v>1561</v>
      </c>
      <c r="AK41" s="329"/>
      <c r="AL41" s="330"/>
      <c r="AM41" s="39"/>
      <c r="AN41" s="353"/>
      <c r="AO41" s="329"/>
      <c r="AP41" s="330"/>
      <c r="AQ41" s="39"/>
      <c r="AR41" s="353"/>
      <c r="AS41" s="329"/>
      <c r="AT41" s="330"/>
      <c r="AU41" s="39"/>
      <c r="AV41" s="353"/>
    </row>
    <row r="42" spans="1:49" ht="14.25" customHeight="1" x14ac:dyDescent="0.25">
      <c r="A42" s="169" t="s">
        <v>334</v>
      </c>
      <c r="B42" s="213" t="s">
        <v>1060</v>
      </c>
      <c r="C42" s="213"/>
      <c r="D42" s="204">
        <v>69465</v>
      </c>
      <c r="E42" s="205"/>
      <c r="F42" s="206"/>
      <c r="G42" s="206">
        <v>4115</v>
      </c>
      <c r="H42" s="356">
        <v>5.9238465414237385E-2</v>
      </c>
      <c r="I42" s="207"/>
      <c r="J42" s="208"/>
      <c r="K42" s="206">
        <v>45910</v>
      </c>
      <c r="L42" s="356">
        <v>0.66090837112214784</v>
      </c>
      <c r="M42" s="209"/>
      <c r="N42" s="207"/>
      <c r="O42" s="206">
        <v>8875</v>
      </c>
      <c r="P42" s="356">
        <v>0.12776218239401138</v>
      </c>
      <c r="Q42" s="207"/>
      <c r="R42" s="411"/>
      <c r="S42" s="206">
        <v>2940</v>
      </c>
      <c r="T42" s="356">
        <v>4.7289689560881455E-2</v>
      </c>
      <c r="U42" s="526"/>
      <c r="V42" s="409"/>
      <c r="W42" s="172">
        <v>290</v>
      </c>
      <c r="X42" s="367" t="s">
        <v>1451</v>
      </c>
      <c r="Y42" s="409"/>
      <c r="Z42" s="411"/>
      <c r="AA42" s="206">
        <v>40</v>
      </c>
      <c r="AB42" s="356" t="s">
        <v>1451</v>
      </c>
      <c r="AC42" s="427"/>
      <c r="AD42" s="411"/>
      <c r="AE42" s="206">
        <v>3110</v>
      </c>
      <c r="AF42" s="356">
        <v>4.4770747858633844E-2</v>
      </c>
      <c r="AG42" s="408"/>
      <c r="AH42" s="409"/>
      <c r="AI42" s="172">
        <v>295</v>
      </c>
      <c r="AJ42" s="367" t="s">
        <v>1451</v>
      </c>
      <c r="AK42" s="408"/>
      <c r="AL42" s="409"/>
      <c r="AM42" s="172">
        <v>715</v>
      </c>
      <c r="AN42" s="367">
        <v>1.0292953285827395E-2</v>
      </c>
      <c r="AO42" s="408"/>
      <c r="AP42" s="409"/>
      <c r="AQ42" s="172">
        <v>2490</v>
      </c>
      <c r="AR42" s="367">
        <v>3.584538976462967E-2</v>
      </c>
      <c r="AS42" s="408"/>
      <c r="AT42" s="409"/>
      <c r="AU42" s="172">
        <v>685</v>
      </c>
      <c r="AV42" s="367" t="s">
        <v>1451</v>
      </c>
    </row>
    <row r="43" spans="1:49" ht="14.25" customHeight="1" x14ac:dyDescent="0.25">
      <c r="A43" s="4"/>
      <c r="B43" s="214"/>
      <c r="C43" s="214" t="s">
        <v>797</v>
      </c>
      <c r="D43" s="134">
        <v>67960</v>
      </c>
      <c r="E43" s="25"/>
      <c r="F43" s="24"/>
      <c r="G43" s="24">
        <v>4020</v>
      </c>
      <c r="H43" s="46">
        <v>5.9152442613301943E-2</v>
      </c>
      <c r="I43" s="113"/>
      <c r="J43" s="126"/>
      <c r="K43" s="24">
        <v>44910</v>
      </c>
      <c r="L43" s="46">
        <v>0.66082989994114183</v>
      </c>
      <c r="M43" s="128"/>
      <c r="N43" s="113"/>
      <c r="O43" s="24">
        <v>8740</v>
      </c>
      <c r="P43" s="46">
        <v>0.12860506180105943</v>
      </c>
      <c r="Q43" s="113"/>
      <c r="R43" s="327"/>
      <c r="S43" s="40">
        <v>2840</v>
      </c>
      <c r="T43" s="46">
        <v>4.6699005179643177E-2</v>
      </c>
      <c r="U43" s="523"/>
      <c r="V43" s="330"/>
      <c r="W43" s="39">
        <v>265</v>
      </c>
      <c r="X43" s="353" t="s">
        <v>1451</v>
      </c>
      <c r="Y43" s="330"/>
      <c r="Z43" s="327"/>
      <c r="AA43" s="40">
        <v>40</v>
      </c>
      <c r="AB43" s="46" t="s">
        <v>1451</v>
      </c>
      <c r="AC43" s="425"/>
      <c r="AD43" s="327"/>
      <c r="AE43" s="40">
        <v>3080</v>
      </c>
      <c r="AF43" s="46">
        <v>4.5320776927604473E-2</v>
      </c>
      <c r="AG43" s="329"/>
      <c r="AH43" s="330"/>
      <c r="AI43" s="39">
        <v>280</v>
      </c>
      <c r="AJ43" s="353" t="s">
        <v>1451</v>
      </c>
      <c r="AK43" s="329"/>
      <c r="AL43" s="330"/>
      <c r="AM43" s="39">
        <v>700</v>
      </c>
      <c r="AN43" s="353">
        <v>1.0300176574455562E-2</v>
      </c>
      <c r="AO43" s="329"/>
      <c r="AP43" s="330"/>
      <c r="AQ43" s="39">
        <v>2445</v>
      </c>
      <c r="AR43" s="353">
        <v>3.5977045320776925E-2</v>
      </c>
      <c r="AS43" s="329"/>
      <c r="AT43" s="330"/>
      <c r="AU43" s="39">
        <v>650</v>
      </c>
      <c r="AV43" s="353" t="s">
        <v>1451</v>
      </c>
    </row>
    <row r="44" spans="1:49" ht="14.25" customHeight="1" x14ac:dyDescent="0.25">
      <c r="A44" s="4"/>
      <c r="B44" s="214"/>
      <c r="C44" s="214" t="s">
        <v>1403</v>
      </c>
      <c r="D44" s="134">
        <v>1500</v>
      </c>
      <c r="E44" s="25"/>
      <c r="F44" s="24"/>
      <c r="G44" s="24">
        <v>95</v>
      </c>
      <c r="H44" s="46">
        <v>6.3333333333333339E-2</v>
      </c>
      <c r="I44" s="113"/>
      <c r="J44" s="126"/>
      <c r="K44" s="24">
        <v>1005</v>
      </c>
      <c r="L44" s="46">
        <v>0.67</v>
      </c>
      <c r="M44" s="128"/>
      <c r="N44" s="113"/>
      <c r="O44" s="24">
        <v>135</v>
      </c>
      <c r="P44" s="46">
        <v>0.09</v>
      </c>
      <c r="Q44" s="113"/>
      <c r="R44" s="327"/>
      <c r="S44" s="40">
        <v>100</v>
      </c>
      <c r="T44" s="46">
        <v>7.3529411764705885E-2</v>
      </c>
      <c r="U44" s="523"/>
      <c r="V44" s="330"/>
      <c r="W44" s="39">
        <v>25</v>
      </c>
      <c r="X44" s="353">
        <v>1.6666666666666666E-2</v>
      </c>
      <c r="Y44" s="330"/>
      <c r="Z44" s="327"/>
      <c r="AA44" s="40" t="s">
        <v>806</v>
      </c>
      <c r="AB44" s="46" t="s">
        <v>806</v>
      </c>
      <c r="AC44" s="425"/>
      <c r="AD44" s="327"/>
      <c r="AE44" s="40">
        <v>35</v>
      </c>
      <c r="AF44" s="46">
        <v>2.3333333333333334E-2</v>
      </c>
      <c r="AG44" s="329"/>
      <c r="AH44" s="330"/>
      <c r="AI44" s="39">
        <v>15</v>
      </c>
      <c r="AJ44" s="353">
        <v>0.01</v>
      </c>
      <c r="AK44" s="329"/>
      <c r="AL44" s="330"/>
      <c r="AM44" s="39">
        <v>15</v>
      </c>
      <c r="AN44" s="353">
        <v>0.01</v>
      </c>
      <c r="AO44" s="329"/>
      <c r="AP44" s="330"/>
      <c r="AQ44" s="39">
        <v>45</v>
      </c>
      <c r="AR44" s="353">
        <v>0.03</v>
      </c>
      <c r="AS44" s="329"/>
      <c r="AT44" s="330"/>
      <c r="AU44" s="39">
        <v>35</v>
      </c>
      <c r="AV44" s="353">
        <v>2.3333333333333334E-2</v>
      </c>
    </row>
    <row r="45" spans="1:49" ht="14.25" customHeight="1" x14ac:dyDescent="0.25">
      <c r="A45" s="4"/>
      <c r="B45" s="214"/>
      <c r="C45" s="214"/>
      <c r="D45" s="134"/>
      <c r="E45" s="25"/>
      <c r="F45" s="24"/>
      <c r="G45" s="24"/>
      <c r="H45" s="46"/>
      <c r="I45" s="113"/>
      <c r="J45" s="126"/>
      <c r="K45" s="24"/>
      <c r="L45" s="46"/>
      <c r="M45" s="128"/>
      <c r="N45" s="113"/>
      <c r="O45" s="24"/>
      <c r="P45" s="46"/>
      <c r="Q45" s="113"/>
      <c r="R45" s="327"/>
      <c r="S45" s="40"/>
      <c r="T45" s="46"/>
      <c r="U45" s="523"/>
      <c r="V45" s="330"/>
      <c r="W45" s="39"/>
      <c r="X45" s="353" t="s">
        <v>1561</v>
      </c>
      <c r="Y45" s="330"/>
      <c r="Z45" s="327"/>
      <c r="AA45" s="40"/>
      <c r="AB45" s="46" t="s">
        <v>1561</v>
      </c>
      <c r="AC45" s="425"/>
      <c r="AD45" s="327"/>
      <c r="AE45" s="40"/>
      <c r="AF45" s="46" t="s">
        <v>1561</v>
      </c>
      <c r="AG45" s="329"/>
      <c r="AH45" s="330"/>
      <c r="AI45" s="39"/>
      <c r="AJ45" s="353" t="s">
        <v>1561</v>
      </c>
      <c r="AK45" s="329"/>
      <c r="AL45" s="330"/>
      <c r="AM45" s="39"/>
      <c r="AN45" s="353"/>
      <c r="AO45" s="329"/>
      <c r="AP45" s="330"/>
      <c r="AQ45" s="39"/>
      <c r="AR45" s="353"/>
      <c r="AS45" s="329"/>
      <c r="AT45" s="330"/>
      <c r="AU45" s="39"/>
      <c r="AV45" s="353"/>
    </row>
    <row r="46" spans="1:49" ht="14.25" customHeight="1" x14ac:dyDescent="0.25">
      <c r="A46" s="169" t="s">
        <v>439</v>
      </c>
      <c r="B46" s="170" t="s">
        <v>440</v>
      </c>
      <c r="C46" s="237"/>
      <c r="D46" s="204">
        <v>37605</v>
      </c>
      <c r="E46" s="205"/>
      <c r="F46" s="206"/>
      <c r="G46" s="206">
        <v>1715</v>
      </c>
      <c r="H46" s="356">
        <v>4.560563754819838E-2</v>
      </c>
      <c r="I46" s="207"/>
      <c r="J46" s="208"/>
      <c r="K46" s="206">
        <v>24300</v>
      </c>
      <c r="L46" s="356">
        <v>0.64619066613482246</v>
      </c>
      <c r="M46" s="209"/>
      <c r="N46" s="207"/>
      <c r="O46" s="206">
        <v>5200</v>
      </c>
      <c r="P46" s="356">
        <v>0.13827948411115543</v>
      </c>
      <c r="Q46" s="207"/>
      <c r="R46" s="411"/>
      <c r="S46" s="206">
        <v>1920</v>
      </c>
      <c r="T46" s="356">
        <v>5.7459224898997456E-2</v>
      </c>
      <c r="U46" s="526"/>
      <c r="V46" s="409"/>
      <c r="W46" s="172">
        <v>240</v>
      </c>
      <c r="X46" s="367" t="s">
        <v>1451</v>
      </c>
      <c r="Y46" s="409"/>
      <c r="Z46" s="411"/>
      <c r="AA46" s="206">
        <v>40</v>
      </c>
      <c r="AB46" s="356" t="s">
        <v>1451</v>
      </c>
      <c r="AC46" s="427"/>
      <c r="AD46" s="411"/>
      <c r="AE46" s="206">
        <v>1140</v>
      </c>
      <c r="AF46" s="356">
        <v>3.0315117670522536E-2</v>
      </c>
      <c r="AG46" s="408"/>
      <c r="AH46" s="409"/>
      <c r="AI46" s="172">
        <v>425</v>
      </c>
      <c r="AJ46" s="367">
        <v>1.1301688605238665E-2</v>
      </c>
      <c r="AK46" s="408"/>
      <c r="AL46" s="409"/>
      <c r="AM46" s="172">
        <v>415</v>
      </c>
      <c r="AN46" s="367">
        <v>1.103576652040952E-2</v>
      </c>
      <c r="AO46" s="408"/>
      <c r="AP46" s="409"/>
      <c r="AQ46" s="172">
        <v>1650</v>
      </c>
      <c r="AR46" s="367">
        <v>4.3877143996808934E-2</v>
      </c>
      <c r="AS46" s="408"/>
      <c r="AT46" s="409"/>
      <c r="AU46" s="172">
        <v>555</v>
      </c>
      <c r="AV46" s="367">
        <v>1.4758675708017551E-2</v>
      </c>
    </row>
    <row r="47" spans="1:49" s="159" customFormat="1" ht="14.25" customHeight="1" x14ac:dyDescent="0.25">
      <c r="A47" s="4"/>
      <c r="B47" s="214"/>
      <c r="C47" s="214" t="s">
        <v>797</v>
      </c>
      <c r="D47" s="134">
        <v>33060</v>
      </c>
      <c r="E47" s="25"/>
      <c r="F47" s="24"/>
      <c r="G47" s="24">
        <v>1410</v>
      </c>
      <c r="H47" s="46">
        <v>4.26497277676951E-2</v>
      </c>
      <c r="I47" s="113"/>
      <c r="J47" s="126"/>
      <c r="K47" s="24">
        <v>21535</v>
      </c>
      <c r="L47" s="46">
        <v>0.65139140955837871</v>
      </c>
      <c r="M47" s="128"/>
      <c r="N47" s="113"/>
      <c r="O47" s="24">
        <v>4750</v>
      </c>
      <c r="P47" s="46">
        <v>0.14367816091954022</v>
      </c>
      <c r="Q47" s="113"/>
      <c r="R47" s="406"/>
      <c r="S47" s="24">
        <v>1565</v>
      </c>
      <c r="T47" s="46">
        <v>5.3122878479293957E-2</v>
      </c>
      <c r="U47" s="523"/>
      <c r="V47" s="352"/>
      <c r="W47" s="26">
        <v>170</v>
      </c>
      <c r="X47" s="353" t="s">
        <v>1451</v>
      </c>
      <c r="Y47" s="352"/>
      <c r="Z47" s="406"/>
      <c r="AA47" s="24">
        <v>30</v>
      </c>
      <c r="AB47" s="46" t="s">
        <v>1451</v>
      </c>
      <c r="AC47" s="426"/>
      <c r="AD47" s="406"/>
      <c r="AE47" s="24">
        <v>1030</v>
      </c>
      <c r="AF47" s="46">
        <v>3.1155474894131882E-2</v>
      </c>
      <c r="AG47" s="358"/>
      <c r="AH47" s="352"/>
      <c r="AI47" s="26">
        <v>310</v>
      </c>
      <c r="AJ47" s="353" t="s">
        <v>1451</v>
      </c>
      <c r="AK47" s="358"/>
      <c r="AL47" s="352"/>
      <c r="AM47" s="26">
        <v>365</v>
      </c>
      <c r="AN47" s="353">
        <v>1.1040532365396248E-2</v>
      </c>
      <c r="AO47" s="358"/>
      <c r="AP47" s="352"/>
      <c r="AQ47" s="26">
        <v>1470</v>
      </c>
      <c r="AR47" s="353">
        <v>4.4464609800362979E-2</v>
      </c>
      <c r="AS47" s="358"/>
      <c r="AT47" s="352"/>
      <c r="AU47" s="26">
        <v>430</v>
      </c>
      <c r="AV47" s="353">
        <v>1.3006654567453115E-2</v>
      </c>
      <c r="AW47" s="103"/>
    </row>
    <row r="48" spans="1:49" ht="14.25" customHeight="1" x14ac:dyDescent="0.25">
      <c r="A48" s="4"/>
      <c r="B48" s="214"/>
      <c r="C48" s="214" t="s">
        <v>1403</v>
      </c>
      <c r="D48" s="134">
        <v>4545</v>
      </c>
      <c r="E48" s="25"/>
      <c r="F48" s="24"/>
      <c r="G48" s="24">
        <v>305</v>
      </c>
      <c r="H48" s="46">
        <v>6.7106710671067105E-2</v>
      </c>
      <c r="I48" s="113"/>
      <c r="J48" s="126"/>
      <c r="K48" s="24">
        <v>2765</v>
      </c>
      <c r="L48" s="46">
        <v>0.60836083608360836</v>
      </c>
      <c r="M48" s="128"/>
      <c r="N48" s="113"/>
      <c r="O48" s="24">
        <v>455</v>
      </c>
      <c r="P48" s="46">
        <v>0.1001100110011001</v>
      </c>
      <c r="Q48" s="113"/>
      <c r="R48" s="327"/>
      <c r="S48" s="40">
        <v>355</v>
      </c>
      <c r="T48" s="46">
        <v>8.953341740226986E-2</v>
      </c>
      <c r="U48" s="523"/>
      <c r="V48" s="330"/>
      <c r="W48" s="39">
        <v>75</v>
      </c>
      <c r="X48" s="353">
        <v>1.65016501650165E-2</v>
      </c>
      <c r="Y48" s="330"/>
      <c r="Z48" s="327"/>
      <c r="AA48" s="40">
        <v>10</v>
      </c>
      <c r="AB48" s="46" t="s">
        <v>1451</v>
      </c>
      <c r="AC48" s="425"/>
      <c r="AD48" s="327"/>
      <c r="AE48" s="40">
        <v>110</v>
      </c>
      <c r="AF48" s="46">
        <v>2.4202420242024202E-2</v>
      </c>
      <c r="AG48" s="329"/>
      <c r="AH48" s="330"/>
      <c r="AI48" s="39">
        <v>115</v>
      </c>
      <c r="AJ48" s="353">
        <v>2.5302530253025302E-2</v>
      </c>
      <c r="AK48" s="329"/>
      <c r="AL48" s="330"/>
      <c r="AM48" s="39">
        <v>50</v>
      </c>
      <c r="AN48" s="353">
        <v>1.1001100110011002E-2</v>
      </c>
      <c r="AO48" s="329"/>
      <c r="AP48" s="330"/>
      <c r="AQ48" s="39">
        <v>180</v>
      </c>
      <c r="AR48" s="353">
        <v>3.9603960396039604E-2</v>
      </c>
      <c r="AS48" s="329"/>
      <c r="AT48" s="330"/>
      <c r="AU48" s="39">
        <v>125</v>
      </c>
      <c r="AV48" s="353">
        <v>2.7502750275027504E-2</v>
      </c>
    </row>
    <row r="49" spans="1:49" ht="14.25" customHeight="1" x14ac:dyDescent="0.25">
      <c r="A49" s="4"/>
      <c r="B49" s="214"/>
      <c r="C49" s="214"/>
      <c r="D49" s="134"/>
      <c r="E49" s="25"/>
      <c r="F49" s="24"/>
      <c r="G49" s="24"/>
      <c r="H49" s="46"/>
      <c r="I49" s="113"/>
      <c r="J49" s="126"/>
      <c r="K49" s="24"/>
      <c r="L49" s="46"/>
      <c r="M49" s="128"/>
      <c r="N49" s="113"/>
      <c r="O49" s="24"/>
      <c r="P49" s="46"/>
      <c r="Q49" s="113"/>
      <c r="R49" s="327"/>
      <c r="S49" s="40"/>
      <c r="T49" s="46"/>
      <c r="U49" s="523"/>
      <c r="V49" s="330"/>
      <c r="W49" s="39"/>
      <c r="X49" s="353" t="s">
        <v>1561</v>
      </c>
      <c r="Y49" s="330"/>
      <c r="Z49" s="327"/>
      <c r="AA49" s="40"/>
      <c r="AB49" s="46" t="s">
        <v>1561</v>
      </c>
      <c r="AC49" s="425"/>
      <c r="AD49" s="327"/>
      <c r="AE49" s="40"/>
      <c r="AF49" s="46" t="s">
        <v>1561</v>
      </c>
      <c r="AG49" s="329"/>
      <c r="AH49" s="330"/>
      <c r="AI49" s="39"/>
      <c r="AJ49" s="353" t="s">
        <v>1561</v>
      </c>
      <c r="AK49" s="329"/>
      <c r="AL49" s="330"/>
      <c r="AM49" s="39"/>
      <c r="AN49" s="353"/>
      <c r="AO49" s="329"/>
      <c r="AP49" s="330"/>
      <c r="AQ49" s="39"/>
      <c r="AR49" s="353"/>
      <c r="AS49" s="329"/>
      <c r="AT49" s="330"/>
      <c r="AU49" s="39"/>
      <c r="AV49" s="353"/>
    </row>
    <row r="50" spans="1:49" ht="14.25" customHeight="1" x14ac:dyDescent="0.25">
      <c r="A50" s="169" t="s">
        <v>511</v>
      </c>
      <c r="B50" s="170" t="s">
        <v>512</v>
      </c>
      <c r="C50" s="237"/>
      <c r="D50" s="204">
        <v>121470</v>
      </c>
      <c r="E50" s="205"/>
      <c r="F50" s="206"/>
      <c r="G50" s="206">
        <v>6830</v>
      </c>
      <c r="H50" s="356">
        <v>5.6227875195521526E-2</v>
      </c>
      <c r="I50" s="207"/>
      <c r="J50" s="208"/>
      <c r="K50" s="206">
        <v>81985</v>
      </c>
      <c r="L50" s="356">
        <v>0.67494031448094183</v>
      </c>
      <c r="M50" s="209"/>
      <c r="N50" s="207"/>
      <c r="O50" s="206">
        <v>15360</v>
      </c>
      <c r="P50" s="356">
        <v>0.1264509755495184</v>
      </c>
      <c r="Q50" s="207"/>
      <c r="R50" s="411"/>
      <c r="S50" s="206">
        <v>4385</v>
      </c>
      <c r="T50" s="356">
        <v>4.0150162523462894E-2</v>
      </c>
      <c r="U50" s="526"/>
      <c r="V50" s="409"/>
      <c r="W50" s="172">
        <v>585</v>
      </c>
      <c r="X50" s="367" t="s">
        <v>1451</v>
      </c>
      <c r="Y50" s="409"/>
      <c r="Z50" s="411"/>
      <c r="AA50" s="206">
        <v>70</v>
      </c>
      <c r="AB50" s="356" t="s">
        <v>1451</v>
      </c>
      <c r="AC50" s="427"/>
      <c r="AD50" s="411"/>
      <c r="AE50" s="206">
        <v>5445</v>
      </c>
      <c r="AF50" s="356">
        <v>4.4825882934057794E-2</v>
      </c>
      <c r="AG50" s="408"/>
      <c r="AH50" s="409"/>
      <c r="AI50" s="172">
        <v>545</v>
      </c>
      <c r="AJ50" s="367" t="s">
        <v>1451</v>
      </c>
      <c r="AK50" s="408"/>
      <c r="AL50" s="409"/>
      <c r="AM50" s="172">
        <v>1280</v>
      </c>
      <c r="AN50" s="367">
        <v>1.05375812957932E-2</v>
      </c>
      <c r="AO50" s="408"/>
      <c r="AP50" s="409"/>
      <c r="AQ50" s="172">
        <v>3845</v>
      </c>
      <c r="AR50" s="367">
        <v>3.1653906314316291E-2</v>
      </c>
      <c r="AS50" s="408"/>
      <c r="AT50" s="409"/>
      <c r="AU50" s="172">
        <v>1140</v>
      </c>
      <c r="AV50" s="367" t="s">
        <v>1451</v>
      </c>
    </row>
    <row r="51" spans="1:49" ht="14.25" customHeight="1" x14ac:dyDescent="0.25">
      <c r="A51" s="4"/>
      <c r="B51" s="214"/>
      <c r="C51" s="214" t="s">
        <v>797</v>
      </c>
      <c r="D51" s="134">
        <v>117905</v>
      </c>
      <c r="E51" s="25"/>
      <c r="F51" s="24"/>
      <c r="G51" s="24">
        <v>6640</v>
      </c>
      <c r="H51" s="46">
        <v>5.6316526016708369E-2</v>
      </c>
      <c r="I51" s="113"/>
      <c r="J51" s="126"/>
      <c r="K51" s="24">
        <v>79485</v>
      </c>
      <c r="L51" s="46">
        <v>0.67414443831898563</v>
      </c>
      <c r="M51" s="128"/>
      <c r="N51" s="113"/>
      <c r="O51" s="24">
        <v>15035</v>
      </c>
      <c r="P51" s="46">
        <v>0.12751791696704975</v>
      </c>
      <c r="Q51" s="113"/>
      <c r="R51" s="327"/>
      <c r="S51" s="40">
        <v>4225</v>
      </c>
      <c r="T51" s="46">
        <v>3.9871655735384322E-2</v>
      </c>
      <c r="U51" s="523"/>
      <c r="V51" s="330"/>
      <c r="W51" s="39">
        <v>515</v>
      </c>
      <c r="X51" s="353" t="s">
        <v>1451</v>
      </c>
      <c r="Y51" s="330"/>
      <c r="Z51" s="327"/>
      <c r="AA51" s="40">
        <v>65</v>
      </c>
      <c r="AB51" s="46" t="s">
        <v>1451</v>
      </c>
      <c r="AC51" s="425"/>
      <c r="AD51" s="327"/>
      <c r="AE51" s="40">
        <v>5375</v>
      </c>
      <c r="AF51" s="46">
        <v>4.5587549298163776E-2</v>
      </c>
      <c r="AG51" s="329"/>
      <c r="AH51" s="330"/>
      <c r="AI51" s="39">
        <v>495</v>
      </c>
      <c r="AJ51" s="353" t="s">
        <v>1451</v>
      </c>
      <c r="AK51" s="329"/>
      <c r="AL51" s="330"/>
      <c r="AM51" s="39">
        <v>1240</v>
      </c>
      <c r="AN51" s="353">
        <v>1.0516941605529876E-2</v>
      </c>
      <c r="AO51" s="329"/>
      <c r="AP51" s="330"/>
      <c r="AQ51" s="39">
        <v>3780</v>
      </c>
      <c r="AR51" s="353">
        <v>3.205970908782494E-2</v>
      </c>
      <c r="AS51" s="329"/>
      <c r="AT51" s="330"/>
      <c r="AU51" s="39">
        <v>1055</v>
      </c>
      <c r="AV51" s="353" t="s">
        <v>1451</v>
      </c>
    </row>
    <row r="52" spans="1:49" ht="14.25" customHeight="1" x14ac:dyDescent="0.25">
      <c r="A52" s="4"/>
      <c r="B52" s="214"/>
      <c r="C52" s="214" t="s">
        <v>1403</v>
      </c>
      <c r="D52" s="134">
        <v>3565</v>
      </c>
      <c r="E52" s="25"/>
      <c r="F52" s="24"/>
      <c r="G52" s="24">
        <v>190</v>
      </c>
      <c r="H52" s="46">
        <v>5.3295932678821878E-2</v>
      </c>
      <c r="I52" s="113"/>
      <c r="J52" s="126"/>
      <c r="K52" s="24">
        <v>2500</v>
      </c>
      <c r="L52" s="46">
        <v>0.70126227208976155</v>
      </c>
      <c r="M52" s="128"/>
      <c r="N52" s="113"/>
      <c r="O52" s="24">
        <v>325</v>
      </c>
      <c r="P52" s="46">
        <v>9.1164095371669002E-2</v>
      </c>
      <c r="Q52" s="113"/>
      <c r="R52" s="327"/>
      <c r="S52" s="40">
        <v>160</v>
      </c>
      <c r="T52" s="46">
        <v>4.930662557781202E-2</v>
      </c>
      <c r="U52" s="523"/>
      <c r="V52" s="330"/>
      <c r="W52" s="39">
        <v>70</v>
      </c>
      <c r="X52" s="353">
        <v>1.9635343618513323E-2</v>
      </c>
      <c r="Y52" s="330"/>
      <c r="Z52" s="327"/>
      <c r="AA52" s="40" t="s">
        <v>806</v>
      </c>
      <c r="AB52" s="46" t="s">
        <v>806</v>
      </c>
      <c r="AC52" s="425"/>
      <c r="AD52" s="327"/>
      <c r="AE52" s="40">
        <v>70</v>
      </c>
      <c r="AF52" s="46">
        <v>1.9635343618513323E-2</v>
      </c>
      <c r="AG52" s="329"/>
      <c r="AH52" s="330"/>
      <c r="AI52" s="39">
        <v>45</v>
      </c>
      <c r="AJ52" s="353">
        <v>1.2622720897615708E-2</v>
      </c>
      <c r="AK52" s="329"/>
      <c r="AL52" s="330"/>
      <c r="AM52" s="39">
        <v>40</v>
      </c>
      <c r="AN52" s="353">
        <v>1.1220196353436185E-2</v>
      </c>
      <c r="AO52" s="329"/>
      <c r="AP52" s="330"/>
      <c r="AQ52" s="39">
        <v>70</v>
      </c>
      <c r="AR52" s="353">
        <v>1.9635343618513323E-2</v>
      </c>
      <c r="AS52" s="329"/>
      <c r="AT52" s="330"/>
      <c r="AU52" s="39">
        <v>90</v>
      </c>
      <c r="AV52" s="353">
        <v>2.5245441795231416E-2</v>
      </c>
    </row>
    <row r="53" spans="1:49" ht="14.25" customHeight="1" x14ac:dyDescent="0.25">
      <c r="A53" s="4"/>
      <c r="B53" s="214"/>
      <c r="C53" s="214"/>
      <c r="D53" s="134"/>
      <c r="E53" s="25"/>
      <c r="F53" s="24"/>
      <c r="G53" s="24"/>
      <c r="H53" s="46"/>
      <c r="I53" s="113"/>
      <c r="J53" s="126"/>
      <c r="K53" s="24"/>
      <c r="L53" s="46"/>
      <c r="M53" s="128"/>
      <c r="N53" s="113"/>
      <c r="O53" s="24"/>
      <c r="P53" s="46"/>
      <c r="Q53" s="113"/>
      <c r="R53" s="327"/>
      <c r="S53" s="40"/>
      <c r="T53" s="46"/>
      <c r="U53" s="523"/>
      <c r="V53" s="330"/>
      <c r="W53" s="39"/>
      <c r="X53" s="353" t="s">
        <v>1561</v>
      </c>
      <c r="Y53" s="330"/>
      <c r="Z53" s="327"/>
      <c r="AA53" s="40"/>
      <c r="AB53" s="46" t="s">
        <v>1561</v>
      </c>
      <c r="AC53" s="425"/>
      <c r="AD53" s="327"/>
      <c r="AE53" s="40"/>
      <c r="AF53" s="46" t="s">
        <v>1561</v>
      </c>
      <c r="AG53" s="329"/>
      <c r="AH53" s="330"/>
      <c r="AI53" s="39"/>
      <c r="AJ53" s="353" t="s">
        <v>1561</v>
      </c>
      <c r="AK53" s="329"/>
      <c r="AL53" s="330"/>
      <c r="AM53" s="39"/>
      <c r="AN53" s="353"/>
      <c r="AO53" s="329"/>
      <c r="AP53" s="330"/>
      <c r="AQ53" s="39"/>
      <c r="AR53" s="353"/>
      <c r="AS53" s="329"/>
      <c r="AT53" s="330"/>
      <c r="AU53" s="39"/>
      <c r="AV53" s="353"/>
    </row>
    <row r="54" spans="1:49" ht="14.25" customHeight="1" x14ac:dyDescent="0.25">
      <c r="A54" s="169" t="s">
        <v>661</v>
      </c>
      <c r="B54" s="170" t="s">
        <v>662</v>
      </c>
      <c r="C54" s="237"/>
      <c r="D54" s="204">
        <v>103425</v>
      </c>
      <c r="E54" s="205"/>
      <c r="F54" s="206"/>
      <c r="G54" s="206">
        <v>7020</v>
      </c>
      <c r="H54" s="356">
        <v>6.7875271936185644E-2</v>
      </c>
      <c r="I54" s="207"/>
      <c r="J54" s="208"/>
      <c r="K54" s="206">
        <v>67015</v>
      </c>
      <c r="L54" s="356">
        <v>0.64795745709451291</v>
      </c>
      <c r="M54" s="209"/>
      <c r="N54" s="207"/>
      <c r="O54" s="206">
        <v>13375</v>
      </c>
      <c r="P54" s="356">
        <v>0.12932076383853033</v>
      </c>
      <c r="Q54" s="207"/>
      <c r="R54" s="411"/>
      <c r="S54" s="206">
        <v>3755</v>
      </c>
      <c r="T54" s="356">
        <v>4.0964381170566735E-2</v>
      </c>
      <c r="U54" s="526"/>
      <c r="V54" s="409"/>
      <c r="W54" s="172">
        <v>445</v>
      </c>
      <c r="X54" s="367" t="s">
        <v>1451</v>
      </c>
      <c r="Y54" s="409"/>
      <c r="Z54" s="411"/>
      <c r="AA54" s="206">
        <v>55</v>
      </c>
      <c r="AB54" s="356" t="s">
        <v>1451</v>
      </c>
      <c r="AC54" s="427"/>
      <c r="AD54" s="411"/>
      <c r="AE54" s="206">
        <v>5310</v>
      </c>
      <c r="AF54" s="356">
        <v>5.1341551849166063E-2</v>
      </c>
      <c r="AG54" s="408"/>
      <c r="AH54" s="409"/>
      <c r="AI54" s="172">
        <v>530</v>
      </c>
      <c r="AJ54" s="367" t="s">
        <v>1451</v>
      </c>
      <c r="AK54" s="408"/>
      <c r="AL54" s="409"/>
      <c r="AM54" s="172">
        <v>1110</v>
      </c>
      <c r="AN54" s="367">
        <v>1.0732414793328499E-2</v>
      </c>
      <c r="AO54" s="408"/>
      <c r="AP54" s="409"/>
      <c r="AQ54" s="172">
        <v>3865</v>
      </c>
      <c r="AR54" s="367">
        <v>3.737007493352671E-2</v>
      </c>
      <c r="AS54" s="408"/>
      <c r="AT54" s="409"/>
      <c r="AU54" s="172">
        <v>945</v>
      </c>
      <c r="AV54" s="367" t="s">
        <v>1451</v>
      </c>
    </row>
    <row r="55" spans="1:49" ht="14.25" customHeight="1" x14ac:dyDescent="0.25">
      <c r="A55" s="4"/>
      <c r="B55" s="214"/>
      <c r="C55" s="214" t="s">
        <v>797</v>
      </c>
      <c r="D55" s="134">
        <v>101885</v>
      </c>
      <c r="E55" s="25"/>
      <c r="F55" s="24"/>
      <c r="G55" s="24">
        <v>6925</v>
      </c>
      <c r="H55" s="46">
        <v>6.7968788339794861E-2</v>
      </c>
      <c r="I55" s="113"/>
      <c r="J55" s="126"/>
      <c r="K55" s="24">
        <v>65960</v>
      </c>
      <c r="L55" s="46">
        <v>0.64739657456936739</v>
      </c>
      <c r="M55" s="128"/>
      <c r="N55" s="113"/>
      <c r="O55" s="24">
        <v>13230</v>
      </c>
      <c r="P55" s="46">
        <v>0.12985228443833735</v>
      </c>
      <c r="Q55" s="113"/>
      <c r="R55" s="327"/>
      <c r="S55" s="40">
        <v>3695</v>
      </c>
      <c r="T55" s="46">
        <v>4.0923690331155164E-2</v>
      </c>
      <c r="U55" s="523"/>
      <c r="V55" s="330"/>
      <c r="W55" s="39">
        <v>425</v>
      </c>
      <c r="X55" s="353" t="s">
        <v>1451</v>
      </c>
      <c r="Y55" s="330"/>
      <c r="Z55" s="327"/>
      <c r="AA55" s="40">
        <v>55</v>
      </c>
      <c r="AB55" s="46" t="s">
        <v>1451</v>
      </c>
      <c r="AC55" s="425"/>
      <c r="AD55" s="327"/>
      <c r="AE55" s="40">
        <v>5270</v>
      </c>
      <c r="AF55" s="46">
        <v>5.1724984050645337E-2</v>
      </c>
      <c r="AG55" s="329"/>
      <c r="AH55" s="330"/>
      <c r="AI55" s="39">
        <v>505</v>
      </c>
      <c r="AJ55" s="353" t="s">
        <v>1451</v>
      </c>
      <c r="AK55" s="329"/>
      <c r="AL55" s="330"/>
      <c r="AM55" s="39">
        <v>1090</v>
      </c>
      <c r="AN55" s="353">
        <v>1.0698336359621141E-2</v>
      </c>
      <c r="AO55" s="329"/>
      <c r="AP55" s="330"/>
      <c r="AQ55" s="39">
        <v>3820</v>
      </c>
      <c r="AR55" s="353">
        <v>3.7493252196103451E-2</v>
      </c>
      <c r="AS55" s="329"/>
      <c r="AT55" s="330"/>
      <c r="AU55" s="39">
        <v>910</v>
      </c>
      <c r="AV55" s="353" t="s">
        <v>1451</v>
      </c>
    </row>
    <row r="56" spans="1:49" ht="14.25" customHeight="1" x14ac:dyDescent="0.25">
      <c r="A56" s="4"/>
      <c r="B56" s="214"/>
      <c r="C56" s="214" t="s">
        <v>1403</v>
      </c>
      <c r="D56" s="134">
        <v>1540</v>
      </c>
      <c r="E56" s="25"/>
      <c r="F56" s="24"/>
      <c r="G56" s="24">
        <v>95</v>
      </c>
      <c r="H56" s="46">
        <v>6.1688311688311688E-2</v>
      </c>
      <c r="I56" s="113"/>
      <c r="J56" s="126"/>
      <c r="K56" s="24">
        <v>1055</v>
      </c>
      <c r="L56" s="46">
        <v>0.68506493506493504</v>
      </c>
      <c r="M56" s="128"/>
      <c r="N56" s="113"/>
      <c r="O56" s="24">
        <v>145</v>
      </c>
      <c r="P56" s="46">
        <v>9.4155844155844159E-2</v>
      </c>
      <c r="Q56" s="113"/>
      <c r="R56" s="327"/>
      <c r="S56" s="40">
        <v>60</v>
      </c>
      <c r="T56" s="46">
        <v>4.363636363636364E-2</v>
      </c>
      <c r="U56" s="523"/>
      <c r="V56" s="330"/>
      <c r="W56" s="39">
        <v>20</v>
      </c>
      <c r="X56" s="353">
        <v>1.2987012987012988E-2</v>
      </c>
      <c r="Y56" s="330"/>
      <c r="Z56" s="327"/>
      <c r="AA56" s="40">
        <v>0</v>
      </c>
      <c r="AB56" s="46">
        <v>0</v>
      </c>
      <c r="AC56" s="425"/>
      <c r="AD56" s="327"/>
      <c r="AE56" s="40">
        <v>40</v>
      </c>
      <c r="AF56" s="46">
        <v>2.5974025974025976E-2</v>
      </c>
      <c r="AG56" s="329"/>
      <c r="AH56" s="330"/>
      <c r="AI56" s="39">
        <v>25</v>
      </c>
      <c r="AJ56" s="353">
        <v>1.6233766233766232E-2</v>
      </c>
      <c r="AK56" s="329"/>
      <c r="AL56" s="330"/>
      <c r="AM56" s="39">
        <v>20</v>
      </c>
      <c r="AN56" s="353">
        <v>1.2987012987012988E-2</v>
      </c>
      <c r="AO56" s="329"/>
      <c r="AP56" s="330"/>
      <c r="AQ56" s="39">
        <v>45</v>
      </c>
      <c r="AR56" s="353">
        <v>2.922077922077922E-2</v>
      </c>
      <c r="AS56" s="329"/>
      <c r="AT56" s="330"/>
      <c r="AU56" s="39">
        <v>35</v>
      </c>
      <c r="AV56" s="353">
        <v>2.2727272727272728E-2</v>
      </c>
    </row>
    <row r="57" spans="1:49" s="159" customFormat="1" ht="14.25" customHeight="1" x14ac:dyDescent="0.25">
      <c r="A57" s="4"/>
      <c r="B57" s="214"/>
      <c r="C57" s="214"/>
      <c r="D57" s="134"/>
      <c r="E57" s="25"/>
      <c r="F57" s="24"/>
      <c r="G57" s="24"/>
      <c r="H57" s="46"/>
      <c r="I57" s="113"/>
      <c r="J57" s="126"/>
      <c r="K57" s="24"/>
      <c r="L57" s="46"/>
      <c r="M57" s="128"/>
      <c r="N57" s="113"/>
      <c r="O57" s="24"/>
      <c r="P57" s="46"/>
      <c r="Q57" s="113"/>
      <c r="R57" s="406"/>
      <c r="S57" s="24"/>
      <c r="T57" s="46"/>
      <c r="U57" s="523"/>
      <c r="V57" s="352"/>
      <c r="W57" s="26"/>
      <c r="X57" s="353" t="s">
        <v>1561</v>
      </c>
      <c r="Y57" s="352"/>
      <c r="Z57" s="406"/>
      <c r="AA57" s="24"/>
      <c r="AB57" s="46" t="s">
        <v>1561</v>
      </c>
      <c r="AC57" s="426"/>
      <c r="AD57" s="406"/>
      <c r="AE57" s="24"/>
      <c r="AF57" s="46" t="s">
        <v>1561</v>
      </c>
      <c r="AG57" s="358"/>
      <c r="AH57" s="352"/>
      <c r="AI57" s="26"/>
      <c r="AJ57" s="353" t="s">
        <v>1561</v>
      </c>
      <c r="AK57" s="358"/>
      <c r="AL57" s="352"/>
      <c r="AM57" s="26"/>
      <c r="AN57" s="353"/>
      <c r="AO57" s="358"/>
      <c r="AP57" s="352"/>
      <c r="AQ57" s="26"/>
      <c r="AR57" s="353"/>
      <c r="AS57" s="358"/>
      <c r="AT57" s="352"/>
      <c r="AU57" s="26"/>
      <c r="AV57" s="353"/>
      <c r="AW57" s="103"/>
    </row>
    <row r="58" spans="1:49" ht="14.25" customHeight="1" x14ac:dyDescent="0.25">
      <c r="A58" s="166" t="s">
        <v>745</v>
      </c>
      <c r="B58" s="178" t="s">
        <v>746</v>
      </c>
      <c r="C58" s="228"/>
      <c r="D58" s="257">
        <v>48335</v>
      </c>
      <c r="E58" s="258"/>
      <c r="F58" s="259"/>
      <c r="G58" s="259">
        <v>3400</v>
      </c>
      <c r="H58" s="168">
        <v>7.0342401986138406E-2</v>
      </c>
      <c r="I58" s="260"/>
      <c r="J58" s="261"/>
      <c r="K58" s="259">
        <v>28585</v>
      </c>
      <c r="L58" s="168">
        <v>0.59139340022757836</v>
      </c>
      <c r="M58" s="262"/>
      <c r="N58" s="260"/>
      <c r="O58" s="259">
        <v>5385</v>
      </c>
      <c r="P58" s="168">
        <v>0.11140995138098686</v>
      </c>
      <c r="Q58" s="260"/>
      <c r="R58" s="417"/>
      <c r="S58" s="259">
        <v>2805</v>
      </c>
      <c r="T58" s="168">
        <v>6.9276364534452947E-2</v>
      </c>
      <c r="U58" s="524"/>
      <c r="V58" s="414"/>
      <c r="W58" s="415">
        <v>275</v>
      </c>
      <c r="X58" s="368" t="s">
        <v>1451</v>
      </c>
      <c r="Y58" s="414"/>
      <c r="Z58" s="417"/>
      <c r="AA58" s="259">
        <v>40</v>
      </c>
      <c r="AB58" s="168" t="s">
        <v>1451</v>
      </c>
      <c r="AC58" s="421"/>
      <c r="AD58" s="417"/>
      <c r="AE58" s="259">
        <v>2375</v>
      </c>
      <c r="AF58" s="168">
        <v>4.9136236681493743E-2</v>
      </c>
      <c r="AG58" s="413"/>
      <c r="AH58" s="414"/>
      <c r="AI58" s="415">
        <v>345</v>
      </c>
      <c r="AJ58" s="368" t="s">
        <v>1451</v>
      </c>
      <c r="AK58" s="413"/>
      <c r="AL58" s="414"/>
      <c r="AM58" s="415">
        <v>835</v>
      </c>
      <c r="AN58" s="368">
        <v>1.7275266370125168E-2</v>
      </c>
      <c r="AO58" s="413"/>
      <c r="AP58" s="414"/>
      <c r="AQ58" s="415">
        <v>3685</v>
      </c>
      <c r="AR58" s="368">
        <v>7.6238750387917664E-2</v>
      </c>
      <c r="AS58" s="413"/>
      <c r="AT58" s="414"/>
      <c r="AU58" s="415">
        <v>605</v>
      </c>
      <c r="AV58" s="368">
        <v>1.2516809765180511E-2</v>
      </c>
    </row>
    <row r="59" spans="1:49" ht="14.25" customHeight="1" x14ac:dyDescent="0.25">
      <c r="A59" s="4"/>
      <c r="B59" s="214"/>
      <c r="C59" s="214" t="s">
        <v>797</v>
      </c>
      <c r="D59" s="134">
        <v>47880</v>
      </c>
      <c r="E59" s="25"/>
      <c r="F59" s="24"/>
      <c r="G59" s="24">
        <v>3365</v>
      </c>
      <c r="H59" s="46">
        <v>7.0279866332497914E-2</v>
      </c>
      <c r="I59" s="113"/>
      <c r="J59" s="126"/>
      <c r="K59" s="24">
        <v>28340</v>
      </c>
      <c r="L59" s="46">
        <v>0.59189640768588136</v>
      </c>
      <c r="M59" s="128"/>
      <c r="N59" s="113"/>
      <c r="O59" s="24">
        <v>5330</v>
      </c>
      <c r="P59" s="46">
        <v>0.11131996658312447</v>
      </c>
      <c r="Q59" s="113"/>
      <c r="R59" s="327"/>
      <c r="S59" s="40">
        <v>2775</v>
      </c>
      <c r="T59" s="46">
        <v>6.9167497507477568E-2</v>
      </c>
      <c r="U59" s="523"/>
      <c r="V59" s="330"/>
      <c r="W59" s="39">
        <v>270</v>
      </c>
      <c r="X59" s="353" t="s">
        <v>1451</v>
      </c>
      <c r="Y59" s="330"/>
      <c r="Z59" s="327"/>
      <c r="AA59" s="40">
        <v>40</v>
      </c>
      <c r="AB59" s="46" t="s">
        <v>1451</v>
      </c>
      <c r="AC59" s="425"/>
      <c r="AD59" s="327"/>
      <c r="AE59" s="40">
        <v>2360</v>
      </c>
      <c r="AF59" s="46">
        <v>4.928989139515455E-2</v>
      </c>
      <c r="AG59" s="329"/>
      <c r="AH59" s="330"/>
      <c r="AI59" s="39">
        <v>340</v>
      </c>
      <c r="AJ59" s="353" t="s">
        <v>1451</v>
      </c>
      <c r="AK59" s="329"/>
      <c r="AL59" s="330"/>
      <c r="AM59" s="39">
        <v>830</v>
      </c>
      <c r="AN59" s="353">
        <v>1.7335004177109439E-2</v>
      </c>
      <c r="AO59" s="329"/>
      <c r="AP59" s="330"/>
      <c r="AQ59" s="39">
        <v>3645</v>
      </c>
      <c r="AR59" s="353">
        <v>7.6127819548872183E-2</v>
      </c>
      <c r="AS59" s="329"/>
      <c r="AT59" s="330"/>
      <c r="AU59" s="39">
        <v>590</v>
      </c>
      <c r="AV59" s="353">
        <v>1.2322472848788638E-2</v>
      </c>
    </row>
    <row r="60" spans="1:49" ht="14.25" customHeight="1" x14ac:dyDescent="0.25">
      <c r="A60" s="4"/>
      <c r="B60" s="214"/>
      <c r="C60" s="214" t="s">
        <v>1403</v>
      </c>
      <c r="D60" s="134">
        <v>455</v>
      </c>
      <c r="E60" s="25"/>
      <c r="F60" s="24"/>
      <c r="G60" s="24">
        <v>35</v>
      </c>
      <c r="H60" s="46">
        <v>7.6923076923076927E-2</v>
      </c>
      <c r="I60" s="113"/>
      <c r="J60" s="126"/>
      <c r="K60" s="24">
        <v>245</v>
      </c>
      <c r="L60" s="46">
        <v>0.53846153846153844</v>
      </c>
      <c r="M60" s="128"/>
      <c r="N60" s="113"/>
      <c r="O60" s="24">
        <v>60</v>
      </c>
      <c r="P60" s="46">
        <v>0.13186813186813187</v>
      </c>
      <c r="Q60" s="113"/>
      <c r="R60" s="327"/>
      <c r="S60" s="40">
        <v>30</v>
      </c>
      <c r="T60" s="46">
        <v>8.1081081081081086E-2</v>
      </c>
      <c r="U60" s="523"/>
      <c r="V60" s="330"/>
      <c r="W60" s="39" t="s">
        <v>806</v>
      </c>
      <c r="X60" s="353" t="s">
        <v>806</v>
      </c>
      <c r="Y60" s="330"/>
      <c r="Z60" s="327"/>
      <c r="AA60" s="40">
        <v>0</v>
      </c>
      <c r="AB60" s="46">
        <v>0</v>
      </c>
      <c r="AC60" s="425"/>
      <c r="AD60" s="327"/>
      <c r="AE60" s="40">
        <v>15</v>
      </c>
      <c r="AF60" s="46">
        <v>3.2967032967032968E-2</v>
      </c>
      <c r="AG60" s="329"/>
      <c r="AH60" s="330"/>
      <c r="AI60" s="39" t="s">
        <v>806</v>
      </c>
      <c r="AJ60" s="353" t="s">
        <v>806</v>
      </c>
      <c r="AK60" s="329"/>
      <c r="AL60" s="330"/>
      <c r="AM60" s="39" t="s">
        <v>806</v>
      </c>
      <c r="AN60" s="353" t="s">
        <v>806</v>
      </c>
      <c r="AO60" s="329"/>
      <c r="AP60" s="330"/>
      <c r="AQ60" s="39">
        <v>40</v>
      </c>
      <c r="AR60" s="353">
        <v>8.7912087912087919E-2</v>
      </c>
      <c r="AS60" s="329"/>
      <c r="AT60" s="330"/>
      <c r="AU60" s="39">
        <v>10</v>
      </c>
      <c r="AV60" s="353">
        <v>2.197802197802198E-2</v>
      </c>
    </row>
    <row r="61" spans="1:49" ht="14.25" customHeight="1" x14ac:dyDescent="0.25">
      <c r="A61" s="253"/>
      <c r="B61" s="112"/>
      <c r="C61" s="110"/>
      <c r="D61" s="134"/>
      <c r="E61" s="25"/>
      <c r="F61" s="24"/>
      <c r="G61" s="24"/>
      <c r="H61" s="113"/>
      <c r="I61" s="113"/>
      <c r="J61" s="126"/>
      <c r="K61" s="24"/>
      <c r="L61" s="113"/>
      <c r="M61" s="128"/>
      <c r="N61" s="113"/>
      <c r="O61" s="24"/>
      <c r="P61" s="113"/>
      <c r="Q61" s="113"/>
      <c r="R61" s="296"/>
      <c r="S61" s="271"/>
      <c r="T61" s="300"/>
      <c r="U61" s="174"/>
      <c r="W61" s="254"/>
      <c r="X61" s="301"/>
      <c r="Z61" s="296"/>
      <c r="AA61" s="271"/>
      <c r="AB61" s="46"/>
      <c r="AC61" s="110"/>
      <c r="AD61" s="296"/>
      <c r="AE61" s="271"/>
      <c r="AF61" s="46"/>
      <c r="AG61" s="174"/>
      <c r="AI61" s="254"/>
      <c r="AJ61" s="353"/>
      <c r="AK61" s="174"/>
      <c r="AM61" s="254"/>
      <c r="AN61" s="353"/>
      <c r="AO61" s="174"/>
      <c r="AQ61" s="254"/>
      <c r="AR61" s="353"/>
      <c r="AS61" s="174"/>
      <c r="AU61" s="254"/>
      <c r="AV61" s="353"/>
    </row>
    <row r="62" spans="1:49" ht="14.25" customHeight="1" x14ac:dyDescent="0.25">
      <c r="A62" s="81" t="s">
        <v>1057</v>
      </c>
      <c r="B62" s="112"/>
      <c r="C62" s="110"/>
      <c r="D62" s="134"/>
      <c r="E62" s="25"/>
      <c r="F62" s="24"/>
      <c r="G62" s="24"/>
      <c r="H62" s="113"/>
      <c r="I62" s="113"/>
      <c r="J62" s="126"/>
      <c r="K62" s="24"/>
      <c r="L62" s="113"/>
      <c r="M62" s="128"/>
      <c r="N62" s="113"/>
      <c r="O62" s="24"/>
      <c r="P62" s="113"/>
      <c r="Q62" s="113"/>
      <c r="R62" s="296"/>
      <c r="S62" s="271"/>
      <c r="T62" s="300"/>
      <c r="U62" s="174"/>
      <c r="W62" s="254"/>
      <c r="X62" s="301"/>
      <c r="Z62" s="296"/>
      <c r="AA62" s="271"/>
      <c r="AB62" s="46"/>
      <c r="AC62" s="110"/>
      <c r="AD62" s="296"/>
      <c r="AE62" s="271"/>
      <c r="AF62" s="46"/>
      <c r="AG62" s="174"/>
      <c r="AI62" s="254"/>
      <c r="AJ62" s="353"/>
      <c r="AK62" s="174"/>
      <c r="AM62" s="254"/>
      <c r="AN62" s="353"/>
      <c r="AO62" s="174"/>
      <c r="AQ62" s="254"/>
      <c r="AR62" s="353"/>
      <c r="AS62" s="174"/>
      <c r="AU62" s="254"/>
      <c r="AV62" s="353"/>
    </row>
    <row r="63" spans="1:49" ht="14.25" customHeight="1" x14ac:dyDescent="0.25">
      <c r="A63" s="11" t="s">
        <v>1056</v>
      </c>
      <c r="B63" s="112"/>
      <c r="C63" s="110"/>
      <c r="D63" s="134"/>
      <c r="E63" s="25"/>
      <c r="F63" s="24"/>
      <c r="G63" s="24"/>
      <c r="H63" s="113"/>
      <c r="I63" s="113"/>
      <c r="J63" s="126"/>
      <c r="K63" s="24"/>
      <c r="L63" s="113"/>
      <c r="M63" s="128"/>
      <c r="N63" s="113"/>
      <c r="O63" s="24"/>
      <c r="P63" s="113"/>
      <c r="Q63" s="113"/>
      <c r="R63" s="296"/>
      <c r="S63" s="271"/>
      <c r="T63" s="300"/>
      <c r="U63" s="174"/>
      <c r="W63" s="254"/>
      <c r="X63" s="301"/>
      <c r="Z63" s="296"/>
      <c r="AA63" s="271"/>
      <c r="AB63" s="46"/>
      <c r="AC63" s="110"/>
      <c r="AD63" s="296"/>
      <c r="AE63" s="271"/>
      <c r="AF63" s="46"/>
      <c r="AG63" s="174"/>
      <c r="AI63" s="254"/>
      <c r="AJ63" s="353"/>
      <c r="AK63" s="174"/>
      <c r="AM63" s="254"/>
      <c r="AN63" s="353"/>
      <c r="AO63" s="174"/>
      <c r="AQ63" s="254"/>
      <c r="AR63" s="353"/>
      <c r="AS63" s="174"/>
      <c r="AU63" s="254"/>
      <c r="AV63" s="353"/>
    </row>
    <row r="64" spans="1:49" ht="14.25" customHeight="1" x14ac:dyDescent="0.25">
      <c r="A64" s="11" t="s">
        <v>1340</v>
      </c>
      <c r="B64" s="112"/>
      <c r="C64" s="110"/>
      <c r="D64" s="134"/>
      <c r="E64" s="25"/>
      <c r="F64" s="24"/>
      <c r="G64" s="24"/>
      <c r="H64" s="113"/>
      <c r="I64" s="113"/>
      <c r="J64" s="126"/>
      <c r="K64" s="24"/>
      <c r="L64" s="113"/>
      <c r="M64" s="128"/>
      <c r="N64" s="113"/>
      <c r="O64" s="24"/>
      <c r="P64" s="113"/>
      <c r="Q64" s="113"/>
      <c r="R64" s="296"/>
      <c r="S64" s="271"/>
      <c r="T64" s="300"/>
      <c r="U64" s="174"/>
      <c r="W64" s="254"/>
      <c r="X64" s="301"/>
      <c r="Z64" s="296"/>
      <c r="AA64" s="271"/>
      <c r="AB64" s="46"/>
      <c r="AC64" s="110"/>
      <c r="AD64" s="296"/>
      <c r="AE64" s="271"/>
      <c r="AF64" s="46"/>
      <c r="AG64" s="174"/>
      <c r="AI64" s="254"/>
      <c r="AJ64" s="353"/>
      <c r="AK64" s="174"/>
      <c r="AM64" s="254"/>
      <c r="AN64" s="353"/>
      <c r="AO64" s="174"/>
      <c r="AQ64" s="254"/>
      <c r="AR64" s="353"/>
      <c r="AS64" s="174"/>
      <c r="AU64" s="254"/>
      <c r="AV64" s="353"/>
    </row>
    <row r="65" spans="1:48" ht="14.25" customHeight="1" x14ac:dyDescent="0.25">
      <c r="A65" s="11" t="s">
        <v>1423</v>
      </c>
      <c r="B65" s="112"/>
      <c r="C65" s="110"/>
      <c r="D65" s="134"/>
      <c r="E65" s="25"/>
      <c r="F65" s="24"/>
      <c r="G65" s="24"/>
      <c r="H65" s="113"/>
      <c r="I65" s="113"/>
      <c r="J65" s="126"/>
      <c r="K65" s="24"/>
      <c r="L65" s="113"/>
      <c r="M65" s="128"/>
      <c r="N65" s="113"/>
      <c r="O65" s="24"/>
      <c r="P65" s="113"/>
      <c r="Q65" s="113"/>
      <c r="R65" s="296"/>
      <c r="S65" s="271"/>
      <c r="T65" s="300"/>
      <c r="U65" s="174"/>
      <c r="W65" s="254"/>
      <c r="X65" s="301"/>
      <c r="Z65" s="296"/>
      <c r="AA65" s="271"/>
      <c r="AB65" s="46"/>
      <c r="AC65" s="110"/>
      <c r="AD65" s="296"/>
      <c r="AE65" s="271"/>
      <c r="AF65" s="46"/>
      <c r="AG65" s="174"/>
      <c r="AI65" s="254"/>
      <c r="AJ65" s="353"/>
      <c r="AK65" s="174"/>
      <c r="AM65" s="254"/>
      <c r="AN65" s="353"/>
      <c r="AO65" s="174"/>
      <c r="AQ65" s="254"/>
      <c r="AR65" s="353"/>
      <c r="AS65" s="174"/>
      <c r="AU65" s="254"/>
      <c r="AV65" s="353"/>
    </row>
    <row r="66" spans="1:48" s="85" customFormat="1" ht="30" customHeight="1" x14ac:dyDescent="0.25">
      <c r="A66" s="621" t="s">
        <v>1555</v>
      </c>
      <c r="B66" s="621"/>
      <c r="C66" s="621"/>
      <c r="D66" s="621"/>
      <c r="E66" s="621"/>
      <c r="F66" s="621"/>
      <c r="G66" s="621"/>
      <c r="H66" s="621"/>
      <c r="I66" s="621"/>
      <c r="J66" s="621"/>
      <c r="K66" s="621"/>
      <c r="L66" s="621"/>
      <c r="M66" s="621"/>
      <c r="N66" s="621"/>
      <c r="O66" s="621"/>
      <c r="P66" s="621"/>
      <c r="Q66" s="621"/>
      <c r="R66" s="621"/>
      <c r="S66" s="621"/>
      <c r="T66" s="621"/>
      <c r="U66" s="621"/>
      <c r="V66" s="621"/>
      <c r="W66" s="621"/>
      <c r="X66" s="621"/>
      <c r="Y66" s="621"/>
    </row>
    <row r="67" spans="1:48" ht="14.25" customHeight="1" x14ac:dyDescent="0.25">
      <c r="A67" s="85" t="s">
        <v>1442</v>
      </c>
      <c r="B67" s="112"/>
      <c r="C67" s="110"/>
      <c r="D67" s="134"/>
      <c r="E67" s="25"/>
      <c r="F67" s="24"/>
      <c r="G67" s="24"/>
      <c r="H67" s="113"/>
      <c r="I67" s="113"/>
      <c r="J67" s="126"/>
      <c r="K67" s="24"/>
      <c r="L67" s="113"/>
      <c r="M67" s="128"/>
      <c r="N67" s="113"/>
      <c r="O67" s="24"/>
      <c r="P67" s="113"/>
      <c r="Q67" s="113"/>
      <c r="R67" s="296"/>
      <c r="S67" s="271"/>
      <c r="T67" s="300"/>
      <c r="U67" s="174"/>
      <c r="W67" s="254"/>
      <c r="X67" s="301"/>
      <c r="Z67" s="296"/>
      <c r="AA67" s="271"/>
      <c r="AB67" s="46"/>
      <c r="AC67" s="110"/>
      <c r="AD67" s="296"/>
      <c r="AE67" s="271"/>
      <c r="AF67" s="46"/>
      <c r="AG67" s="174"/>
      <c r="AI67" s="254"/>
      <c r="AJ67" s="353"/>
      <c r="AK67" s="174"/>
      <c r="AM67" s="254"/>
      <c r="AN67" s="353"/>
      <c r="AO67" s="174"/>
      <c r="AQ67" s="254"/>
      <c r="AR67" s="353"/>
      <c r="AS67" s="174"/>
      <c r="AU67" s="254"/>
      <c r="AV67" s="353"/>
    </row>
    <row r="68" spans="1:48" ht="14.25" customHeight="1" x14ac:dyDescent="0.25">
      <c r="A68" s="11" t="s">
        <v>1341</v>
      </c>
      <c r="B68" s="112"/>
      <c r="C68" s="110"/>
      <c r="D68" s="134"/>
      <c r="E68" s="25"/>
      <c r="F68" s="24"/>
      <c r="G68" s="24"/>
      <c r="H68" s="113"/>
      <c r="I68" s="113"/>
      <c r="J68" s="126"/>
      <c r="K68" s="24"/>
      <c r="L68" s="113"/>
      <c r="M68" s="128"/>
      <c r="N68" s="113"/>
      <c r="O68" s="24"/>
      <c r="P68" s="113"/>
      <c r="Q68" s="113"/>
      <c r="R68" s="296"/>
      <c r="S68" s="271"/>
      <c r="T68" s="300"/>
      <c r="U68" s="174"/>
      <c r="W68" s="254"/>
      <c r="X68" s="301"/>
      <c r="Z68" s="296"/>
      <c r="AA68" s="271"/>
      <c r="AB68" s="46"/>
      <c r="AC68" s="110"/>
      <c r="AD68" s="296"/>
      <c r="AE68" s="271"/>
      <c r="AF68" s="46"/>
      <c r="AG68" s="174"/>
      <c r="AI68" s="254"/>
      <c r="AJ68" s="353"/>
      <c r="AK68" s="174"/>
      <c r="AM68" s="254"/>
      <c r="AN68" s="353"/>
      <c r="AO68" s="174"/>
      <c r="AQ68" s="254"/>
      <c r="AR68" s="353"/>
      <c r="AS68" s="174"/>
      <c r="AU68" s="254"/>
      <c r="AV68" s="353"/>
    </row>
    <row r="69" spans="1:48" ht="14.25" customHeight="1" x14ac:dyDescent="0.25">
      <c r="A69" s="253"/>
      <c r="B69" s="112"/>
      <c r="C69" s="110"/>
      <c r="D69" s="134"/>
      <c r="E69" s="25"/>
      <c r="F69" s="24"/>
      <c r="G69" s="24"/>
      <c r="H69" s="113"/>
      <c r="I69" s="113"/>
      <c r="J69" s="126"/>
      <c r="K69" s="24"/>
      <c r="L69" s="113"/>
      <c r="M69" s="128"/>
      <c r="N69" s="113"/>
      <c r="O69" s="24"/>
      <c r="P69" s="113"/>
      <c r="Q69" s="113"/>
      <c r="R69" s="296"/>
      <c r="S69" s="271"/>
      <c r="T69" s="300"/>
      <c r="U69" s="174"/>
      <c r="W69" s="254"/>
      <c r="X69" s="301"/>
      <c r="Z69" s="296"/>
      <c r="AA69" s="271"/>
      <c r="AB69" s="46"/>
      <c r="AC69" s="110"/>
      <c r="AD69" s="296"/>
      <c r="AE69" s="271"/>
      <c r="AF69" s="46"/>
      <c r="AG69" s="174"/>
      <c r="AI69" s="254"/>
      <c r="AJ69" s="353"/>
      <c r="AK69" s="174"/>
      <c r="AM69" s="254"/>
      <c r="AN69" s="353"/>
      <c r="AO69" s="174"/>
      <c r="AQ69" s="254"/>
      <c r="AR69" s="353"/>
      <c r="AS69" s="174"/>
      <c r="AU69" s="254"/>
      <c r="AV69" s="353"/>
    </row>
    <row r="70" spans="1:48" ht="14.25" customHeight="1" x14ac:dyDescent="0.25">
      <c r="A70" s="253"/>
      <c r="B70" s="112"/>
      <c r="C70" s="110"/>
      <c r="D70" s="134"/>
      <c r="E70" s="25"/>
      <c r="F70" s="24"/>
      <c r="G70" s="24"/>
      <c r="H70" s="113"/>
      <c r="I70" s="113"/>
      <c r="J70" s="126"/>
      <c r="K70" s="24"/>
      <c r="L70" s="113"/>
      <c r="M70" s="128"/>
      <c r="N70" s="113"/>
      <c r="O70" s="24"/>
      <c r="P70" s="113"/>
      <c r="Q70" s="113"/>
      <c r="R70" s="296"/>
      <c r="S70" s="271"/>
      <c r="T70" s="300"/>
      <c r="U70" s="174"/>
      <c r="W70" s="254"/>
      <c r="X70" s="301"/>
      <c r="Z70" s="296"/>
      <c r="AA70" s="271"/>
      <c r="AB70" s="46"/>
      <c r="AC70" s="110"/>
      <c r="AD70" s="296"/>
      <c r="AE70" s="271"/>
      <c r="AF70" s="46"/>
      <c r="AG70" s="174"/>
      <c r="AI70" s="254"/>
      <c r="AJ70" s="353"/>
      <c r="AK70" s="174"/>
      <c r="AM70" s="254"/>
      <c r="AN70" s="353"/>
      <c r="AO70" s="174"/>
      <c r="AQ70" s="254"/>
      <c r="AR70" s="353"/>
      <c r="AS70" s="174"/>
      <c r="AU70" s="254"/>
      <c r="AV70" s="353"/>
    </row>
    <row r="71" spans="1:48" ht="14.25" customHeight="1" x14ac:dyDescent="0.25">
      <c r="B71" s="112"/>
      <c r="C71" s="110"/>
      <c r="D71" s="134"/>
      <c r="E71" s="25"/>
      <c r="F71" s="24"/>
      <c r="G71" s="24"/>
      <c r="H71" s="113"/>
      <c r="I71" s="113"/>
      <c r="J71" s="126"/>
      <c r="K71" s="24"/>
      <c r="L71" s="113"/>
      <c r="M71" s="128"/>
      <c r="N71" s="113"/>
      <c r="O71" s="24"/>
      <c r="P71" s="113"/>
      <c r="Q71" s="113"/>
      <c r="R71" s="296"/>
      <c r="S71" s="271"/>
      <c r="T71" s="300"/>
      <c r="U71" s="174"/>
      <c r="W71" s="254"/>
      <c r="X71" s="301"/>
      <c r="Z71" s="296"/>
      <c r="AA71" s="271"/>
      <c r="AB71" s="46"/>
      <c r="AC71" s="110"/>
      <c r="AD71" s="296"/>
      <c r="AE71" s="271"/>
      <c r="AF71" s="46"/>
      <c r="AG71" s="174"/>
      <c r="AI71" s="254"/>
      <c r="AJ71" s="353"/>
      <c r="AK71" s="174"/>
      <c r="AM71" s="254"/>
      <c r="AN71" s="353"/>
      <c r="AO71" s="174"/>
      <c r="AQ71" s="254"/>
      <c r="AR71" s="353"/>
      <c r="AS71" s="174"/>
      <c r="AU71" s="254"/>
      <c r="AV71" s="353"/>
    </row>
    <row r="72" spans="1:48" s="159" customFormat="1" ht="14.25" customHeight="1" x14ac:dyDescent="0.25">
      <c r="B72" s="112"/>
      <c r="C72" s="112"/>
      <c r="D72" s="134"/>
      <c r="E72" s="25"/>
      <c r="F72" s="24"/>
      <c r="G72" s="24"/>
      <c r="H72" s="113"/>
      <c r="I72" s="113"/>
      <c r="J72" s="126"/>
      <c r="K72" s="24"/>
      <c r="L72" s="113"/>
      <c r="M72" s="128"/>
      <c r="N72" s="113"/>
      <c r="O72" s="24"/>
      <c r="P72" s="113"/>
      <c r="Q72" s="113"/>
      <c r="R72" s="211"/>
      <c r="S72" s="351"/>
      <c r="T72" s="381"/>
      <c r="U72" s="160"/>
      <c r="W72" s="161"/>
      <c r="X72" s="382"/>
      <c r="Z72" s="211"/>
      <c r="AA72" s="351"/>
      <c r="AB72" s="383"/>
      <c r="AC72" s="112"/>
      <c r="AD72" s="211"/>
      <c r="AE72" s="351"/>
      <c r="AF72" s="383"/>
      <c r="AG72" s="160"/>
      <c r="AI72" s="161"/>
      <c r="AJ72" s="354"/>
      <c r="AK72" s="160"/>
      <c r="AM72" s="161"/>
      <c r="AN72" s="354"/>
      <c r="AO72" s="160"/>
      <c r="AQ72" s="161"/>
      <c r="AR72" s="354"/>
      <c r="AS72" s="160"/>
      <c r="AU72" s="161"/>
      <c r="AV72" s="354"/>
    </row>
    <row r="73" spans="1:48" ht="14.25" customHeight="1" x14ac:dyDescent="0.25">
      <c r="A73" s="253"/>
      <c r="B73" s="110"/>
      <c r="C73" s="110"/>
      <c r="D73" s="134"/>
      <c r="E73" s="25"/>
      <c r="F73" s="24"/>
      <c r="G73" s="24"/>
      <c r="H73" s="113"/>
      <c r="I73" s="113"/>
      <c r="J73" s="126"/>
      <c r="K73" s="24"/>
      <c r="L73" s="113"/>
      <c r="M73" s="128"/>
      <c r="N73" s="113"/>
      <c r="O73" s="24"/>
      <c r="P73" s="113"/>
      <c r="Q73" s="113"/>
      <c r="R73" s="296"/>
      <c r="S73" s="271"/>
      <c r="T73" s="300"/>
      <c r="U73" s="174"/>
      <c r="W73" s="254"/>
      <c r="X73" s="301"/>
      <c r="Z73" s="296"/>
      <c r="AA73" s="271"/>
      <c r="AB73" s="46"/>
      <c r="AC73" s="110"/>
      <c r="AD73" s="296"/>
      <c r="AE73" s="271"/>
      <c r="AF73" s="46"/>
      <c r="AG73" s="174"/>
      <c r="AI73" s="254"/>
      <c r="AJ73" s="353"/>
      <c r="AK73" s="174"/>
      <c r="AM73" s="254"/>
      <c r="AN73" s="353"/>
      <c r="AO73" s="174"/>
      <c r="AQ73" s="254"/>
      <c r="AR73" s="353"/>
      <c r="AS73" s="174"/>
      <c r="AU73" s="254"/>
      <c r="AV73" s="353"/>
    </row>
    <row r="74" spans="1:48" ht="14.25" customHeight="1" x14ac:dyDescent="0.25">
      <c r="A74" s="253"/>
      <c r="B74" s="110"/>
      <c r="C74" s="110"/>
      <c r="D74" s="134"/>
      <c r="E74" s="25"/>
      <c r="F74" s="24"/>
      <c r="G74" s="24"/>
      <c r="H74" s="113"/>
      <c r="I74" s="113"/>
      <c r="J74" s="126"/>
      <c r="K74" s="24"/>
      <c r="L74" s="113"/>
      <c r="M74" s="128"/>
      <c r="N74" s="113"/>
      <c r="O74" s="24"/>
      <c r="P74" s="113"/>
      <c r="Q74" s="113"/>
      <c r="R74" s="296"/>
      <c r="S74" s="271"/>
      <c r="T74" s="300"/>
      <c r="U74" s="174"/>
      <c r="W74" s="254"/>
      <c r="X74" s="301"/>
      <c r="Z74" s="296"/>
      <c r="AA74" s="271"/>
      <c r="AB74" s="46"/>
      <c r="AC74" s="110"/>
      <c r="AD74" s="296"/>
      <c r="AE74" s="271"/>
      <c r="AF74" s="46"/>
      <c r="AG74" s="174"/>
      <c r="AI74" s="254"/>
      <c r="AJ74" s="353"/>
      <c r="AK74" s="174"/>
      <c r="AM74" s="254"/>
      <c r="AN74" s="353"/>
      <c r="AO74" s="174"/>
      <c r="AQ74" s="254"/>
      <c r="AR74" s="353"/>
      <c r="AS74" s="174"/>
      <c r="AU74" s="254"/>
      <c r="AV74" s="353"/>
    </row>
    <row r="75" spans="1:48" ht="14.25" customHeight="1" x14ac:dyDescent="0.25">
      <c r="A75" s="253"/>
      <c r="B75" s="110"/>
      <c r="C75" s="110"/>
      <c r="D75" s="134"/>
      <c r="E75" s="25"/>
      <c r="F75" s="24"/>
      <c r="G75" s="24"/>
      <c r="H75" s="113"/>
      <c r="I75" s="113"/>
      <c r="J75" s="126"/>
      <c r="K75" s="24"/>
      <c r="L75" s="113"/>
      <c r="M75" s="128"/>
      <c r="N75" s="113"/>
      <c r="O75" s="24"/>
      <c r="P75" s="113"/>
      <c r="Q75" s="113"/>
      <c r="R75" s="296"/>
      <c r="S75" s="271"/>
      <c r="T75" s="300"/>
      <c r="U75" s="174"/>
      <c r="W75" s="254"/>
      <c r="X75" s="301"/>
      <c r="Z75" s="296"/>
      <c r="AA75" s="271"/>
      <c r="AB75" s="46"/>
      <c r="AC75" s="110"/>
      <c r="AD75" s="296"/>
      <c r="AE75" s="271"/>
      <c r="AF75" s="46"/>
      <c r="AG75" s="174"/>
      <c r="AI75" s="254"/>
      <c r="AJ75" s="353"/>
      <c r="AK75" s="174"/>
      <c r="AM75" s="254"/>
      <c r="AN75" s="353"/>
      <c r="AO75" s="174"/>
      <c r="AQ75" s="254"/>
      <c r="AR75" s="353"/>
      <c r="AS75" s="174"/>
      <c r="AU75" s="254"/>
      <c r="AV75" s="353"/>
    </row>
    <row r="76" spans="1:48" ht="14.25" customHeight="1" x14ac:dyDescent="0.25">
      <c r="A76" s="253"/>
      <c r="B76" s="110"/>
      <c r="C76" s="110"/>
      <c r="D76" s="134"/>
      <c r="E76" s="25"/>
      <c r="F76" s="24"/>
      <c r="G76" s="24"/>
      <c r="H76" s="113"/>
      <c r="I76" s="113"/>
      <c r="J76" s="126"/>
      <c r="K76" s="24"/>
      <c r="L76" s="113"/>
      <c r="M76" s="128"/>
      <c r="N76" s="113"/>
      <c r="O76" s="24"/>
      <c r="P76" s="113"/>
      <c r="Q76" s="113"/>
      <c r="R76" s="296"/>
      <c r="S76" s="271"/>
      <c r="T76" s="300"/>
      <c r="U76" s="174"/>
      <c r="W76" s="254"/>
      <c r="X76" s="301"/>
      <c r="Z76" s="296"/>
      <c r="AA76" s="271"/>
      <c r="AB76" s="46"/>
      <c r="AC76" s="110"/>
      <c r="AD76" s="296"/>
      <c r="AE76" s="271"/>
      <c r="AF76" s="46"/>
      <c r="AG76" s="174"/>
      <c r="AI76" s="254"/>
      <c r="AJ76" s="353"/>
      <c r="AK76" s="174"/>
      <c r="AM76" s="254"/>
      <c r="AN76" s="353"/>
      <c r="AO76" s="174"/>
      <c r="AQ76" s="254"/>
      <c r="AR76" s="353"/>
      <c r="AS76" s="174"/>
      <c r="AU76" s="254"/>
      <c r="AV76" s="353"/>
    </row>
    <row r="77" spans="1:48" ht="14.25" customHeight="1" x14ac:dyDescent="0.25">
      <c r="A77" s="253"/>
      <c r="B77" s="110"/>
      <c r="C77" s="110"/>
      <c r="D77" s="134"/>
      <c r="E77" s="25"/>
      <c r="F77" s="24"/>
      <c r="G77" s="24"/>
      <c r="H77" s="113"/>
      <c r="I77" s="113"/>
      <c r="J77" s="126"/>
      <c r="K77" s="24"/>
      <c r="L77" s="113"/>
      <c r="M77" s="128"/>
      <c r="N77" s="113"/>
      <c r="O77" s="24"/>
      <c r="P77" s="113"/>
      <c r="Q77" s="113"/>
      <c r="R77" s="296"/>
      <c r="S77" s="271"/>
      <c r="T77" s="300"/>
      <c r="U77" s="174"/>
      <c r="W77" s="254"/>
      <c r="X77" s="301"/>
      <c r="Z77" s="296"/>
      <c r="AA77" s="271"/>
      <c r="AB77" s="46"/>
      <c r="AC77" s="110"/>
      <c r="AD77" s="296"/>
      <c r="AE77" s="271"/>
      <c r="AF77" s="46"/>
      <c r="AG77" s="174"/>
      <c r="AI77" s="254"/>
      <c r="AJ77" s="353"/>
      <c r="AK77" s="174"/>
      <c r="AM77" s="254"/>
      <c r="AN77" s="353"/>
      <c r="AO77" s="174"/>
      <c r="AQ77" s="254"/>
      <c r="AR77" s="353"/>
      <c r="AS77" s="174"/>
      <c r="AU77" s="254"/>
      <c r="AV77" s="353"/>
    </row>
    <row r="78" spans="1:48" ht="14.25" customHeight="1" x14ac:dyDescent="0.25">
      <c r="A78" s="253"/>
      <c r="B78" s="110"/>
      <c r="C78" s="110"/>
      <c r="D78" s="134"/>
      <c r="E78" s="25"/>
      <c r="F78" s="24"/>
      <c r="G78" s="24"/>
      <c r="H78" s="113"/>
      <c r="I78" s="113"/>
      <c r="J78" s="126"/>
      <c r="K78" s="24"/>
      <c r="L78" s="113"/>
      <c r="M78" s="128"/>
      <c r="N78" s="113"/>
      <c r="O78" s="24"/>
      <c r="P78" s="113"/>
      <c r="Q78" s="113"/>
      <c r="R78" s="296"/>
      <c r="S78" s="271"/>
      <c r="T78" s="300"/>
      <c r="U78" s="174"/>
      <c r="W78" s="254"/>
      <c r="X78" s="301"/>
      <c r="Z78" s="296"/>
      <c r="AA78" s="271"/>
      <c r="AB78" s="46"/>
      <c r="AC78" s="110"/>
      <c r="AD78" s="296"/>
      <c r="AE78" s="271"/>
      <c r="AF78" s="46"/>
      <c r="AG78" s="174"/>
      <c r="AI78" s="254"/>
      <c r="AJ78" s="353"/>
      <c r="AK78" s="174"/>
      <c r="AM78" s="254"/>
      <c r="AN78" s="353"/>
      <c r="AO78" s="174"/>
      <c r="AQ78" s="254"/>
      <c r="AR78" s="353"/>
      <c r="AS78" s="174"/>
      <c r="AU78" s="254"/>
      <c r="AV78" s="353"/>
    </row>
    <row r="79" spans="1:48" ht="14.25" customHeight="1" x14ac:dyDescent="0.25">
      <c r="A79" s="253"/>
      <c r="B79" s="110"/>
      <c r="C79" s="110"/>
      <c r="D79" s="134"/>
      <c r="E79" s="25"/>
      <c r="F79" s="24"/>
      <c r="G79" s="24"/>
      <c r="H79" s="113"/>
      <c r="I79" s="113"/>
      <c r="J79" s="126"/>
      <c r="K79" s="24"/>
      <c r="L79" s="113"/>
      <c r="M79" s="128"/>
      <c r="N79" s="113"/>
      <c r="O79" s="24"/>
      <c r="P79" s="113"/>
      <c r="Q79" s="113"/>
      <c r="R79" s="296"/>
      <c r="S79" s="271"/>
      <c r="T79" s="300"/>
      <c r="U79" s="174"/>
      <c r="W79" s="254"/>
      <c r="X79" s="301"/>
      <c r="Z79" s="296"/>
      <c r="AA79" s="271"/>
      <c r="AB79" s="46"/>
      <c r="AC79" s="110"/>
      <c r="AD79" s="296"/>
      <c r="AE79" s="271"/>
      <c r="AF79" s="46"/>
      <c r="AG79" s="174"/>
      <c r="AI79" s="254"/>
      <c r="AJ79" s="353"/>
      <c r="AK79" s="174"/>
      <c r="AM79" s="254"/>
      <c r="AN79" s="353"/>
      <c r="AO79" s="174"/>
      <c r="AQ79" s="254"/>
      <c r="AR79" s="353"/>
      <c r="AS79" s="174"/>
      <c r="AU79" s="254"/>
      <c r="AV79" s="353"/>
    </row>
    <row r="80" spans="1:48" ht="14.25" customHeight="1" x14ac:dyDescent="0.25">
      <c r="A80" s="253"/>
      <c r="B80" s="110"/>
      <c r="C80" s="110"/>
      <c r="D80" s="134"/>
      <c r="E80" s="25"/>
      <c r="F80" s="24"/>
      <c r="G80" s="24"/>
      <c r="H80" s="113"/>
      <c r="I80" s="113"/>
      <c r="J80" s="126"/>
      <c r="K80" s="24"/>
      <c r="L80" s="113"/>
      <c r="M80" s="128"/>
      <c r="N80" s="113"/>
      <c r="O80" s="24"/>
      <c r="P80" s="113"/>
      <c r="Q80" s="113"/>
      <c r="R80" s="296"/>
      <c r="S80" s="271"/>
      <c r="T80" s="300"/>
      <c r="U80" s="174"/>
      <c r="W80" s="254"/>
      <c r="X80" s="301"/>
      <c r="Z80" s="296"/>
      <c r="AA80" s="271"/>
      <c r="AB80" s="46"/>
      <c r="AC80" s="110"/>
      <c r="AD80" s="296"/>
      <c r="AE80" s="271"/>
      <c r="AF80" s="46"/>
      <c r="AG80" s="174"/>
      <c r="AI80" s="254"/>
      <c r="AJ80" s="353"/>
      <c r="AK80" s="174"/>
      <c r="AM80" s="254"/>
      <c r="AN80" s="353"/>
      <c r="AO80" s="174"/>
      <c r="AQ80" s="254"/>
      <c r="AR80" s="353"/>
      <c r="AS80" s="174"/>
      <c r="AU80" s="254"/>
      <c r="AV80" s="353"/>
    </row>
    <row r="81" spans="1:48" ht="14.25" customHeight="1" x14ac:dyDescent="0.25">
      <c r="A81" s="253"/>
      <c r="B81" s="110"/>
      <c r="C81" s="110"/>
      <c r="D81" s="134"/>
      <c r="E81" s="25"/>
      <c r="F81" s="24"/>
      <c r="G81" s="24"/>
      <c r="H81" s="113"/>
      <c r="I81" s="113"/>
      <c r="J81" s="126"/>
      <c r="K81" s="24"/>
      <c r="L81" s="113"/>
      <c r="M81" s="128"/>
      <c r="N81" s="113"/>
      <c r="O81" s="24"/>
      <c r="P81" s="113"/>
      <c r="Q81" s="113"/>
      <c r="R81" s="296"/>
      <c r="S81" s="271"/>
      <c r="T81" s="300"/>
      <c r="U81" s="174"/>
      <c r="W81" s="254"/>
      <c r="X81" s="301"/>
      <c r="Z81" s="296"/>
      <c r="AA81" s="271"/>
      <c r="AB81" s="46"/>
      <c r="AC81" s="110"/>
      <c r="AD81" s="296"/>
      <c r="AE81" s="271"/>
      <c r="AF81" s="46"/>
      <c r="AG81" s="174"/>
      <c r="AI81" s="254"/>
      <c r="AJ81" s="353"/>
      <c r="AK81" s="174"/>
      <c r="AM81" s="254"/>
      <c r="AN81" s="353"/>
      <c r="AO81" s="174"/>
      <c r="AQ81" s="254"/>
      <c r="AR81" s="353"/>
      <c r="AS81" s="174"/>
      <c r="AU81" s="254"/>
      <c r="AV81" s="353"/>
    </row>
    <row r="82" spans="1:48" ht="14.25" customHeight="1" x14ac:dyDescent="0.25">
      <c r="A82" s="253"/>
      <c r="B82" s="110"/>
      <c r="C82" s="110"/>
      <c r="D82" s="134"/>
      <c r="E82" s="25"/>
      <c r="F82" s="24"/>
      <c r="G82" s="24"/>
      <c r="H82" s="113"/>
      <c r="I82" s="113"/>
      <c r="J82" s="126"/>
      <c r="K82" s="24"/>
      <c r="L82" s="113"/>
      <c r="M82" s="128"/>
      <c r="N82" s="113"/>
      <c r="O82" s="24"/>
      <c r="P82" s="113"/>
      <c r="Q82" s="113"/>
      <c r="R82" s="296"/>
      <c r="S82" s="271"/>
      <c r="T82" s="300"/>
      <c r="U82" s="174"/>
      <c r="W82" s="254"/>
      <c r="X82" s="301"/>
      <c r="Z82" s="296"/>
      <c r="AA82" s="271"/>
      <c r="AB82" s="46"/>
      <c r="AC82" s="110"/>
      <c r="AD82" s="296"/>
      <c r="AE82" s="271"/>
      <c r="AF82" s="46"/>
      <c r="AG82" s="174"/>
      <c r="AI82" s="254"/>
      <c r="AJ82" s="353"/>
      <c r="AK82" s="174"/>
      <c r="AM82" s="254"/>
      <c r="AN82" s="353"/>
      <c r="AO82" s="174"/>
      <c r="AQ82" s="254"/>
      <c r="AR82" s="353"/>
      <c r="AS82" s="174"/>
      <c r="AU82" s="254"/>
      <c r="AV82" s="353"/>
    </row>
    <row r="83" spans="1:48" ht="14.25" customHeight="1" x14ac:dyDescent="0.25">
      <c r="A83" s="253"/>
      <c r="B83" s="110"/>
      <c r="C83" s="110"/>
      <c r="D83" s="134"/>
      <c r="E83" s="25"/>
      <c r="F83" s="24"/>
      <c r="G83" s="24"/>
      <c r="H83" s="113"/>
      <c r="I83" s="113"/>
      <c r="J83" s="126"/>
      <c r="K83" s="24"/>
      <c r="L83" s="113"/>
      <c r="M83" s="128"/>
      <c r="N83" s="113"/>
      <c r="O83" s="24"/>
      <c r="P83" s="113"/>
      <c r="Q83" s="113"/>
      <c r="R83" s="296"/>
      <c r="S83" s="271"/>
      <c r="T83" s="300"/>
      <c r="U83" s="174"/>
      <c r="W83" s="254"/>
      <c r="X83" s="301"/>
      <c r="Z83" s="296"/>
      <c r="AA83" s="271"/>
      <c r="AB83" s="46"/>
      <c r="AC83" s="110"/>
      <c r="AD83" s="296"/>
      <c r="AE83" s="271"/>
      <c r="AF83" s="46"/>
      <c r="AG83" s="174"/>
      <c r="AI83" s="254"/>
      <c r="AJ83" s="353"/>
      <c r="AK83" s="174"/>
      <c r="AM83" s="254"/>
      <c r="AN83" s="353"/>
      <c r="AO83" s="174"/>
      <c r="AQ83" s="254"/>
      <c r="AR83" s="353"/>
      <c r="AS83" s="174"/>
      <c r="AU83" s="254"/>
      <c r="AV83" s="353"/>
    </row>
    <row r="84" spans="1:48" ht="14.25" customHeight="1" x14ac:dyDescent="0.25">
      <c r="A84" s="253"/>
      <c r="B84" s="110"/>
      <c r="C84" s="110"/>
      <c r="D84" s="134"/>
      <c r="E84" s="25"/>
      <c r="F84" s="24"/>
      <c r="G84" s="24"/>
      <c r="H84" s="113"/>
      <c r="I84" s="113"/>
      <c r="J84" s="126"/>
      <c r="K84" s="24"/>
      <c r="L84" s="113"/>
      <c r="M84" s="128"/>
      <c r="N84" s="113"/>
      <c r="O84" s="24"/>
      <c r="P84" s="113"/>
      <c r="Q84" s="113"/>
      <c r="R84" s="296"/>
      <c r="S84" s="271"/>
      <c r="T84" s="300"/>
      <c r="U84" s="174"/>
      <c r="W84" s="254"/>
      <c r="X84" s="301"/>
      <c r="Z84" s="296"/>
      <c r="AA84" s="271"/>
      <c r="AB84" s="46"/>
      <c r="AC84" s="110"/>
      <c r="AD84" s="296"/>
      <c r="AE84" s="271"/>
      <c r="AF84" s="46"/>
      <c r="AG84" s="174"/>
      <c r="AI84" s="254"/>
      <c r="AJ84" s="353"/>
      <c r="AK84" s="174"/>
      <c r="AM84" s="254"/>
      <c r="AN84" s="353"/>
      <c r="AO84" s="174"/>
      <c r="AQ84" s="254"/>
      <c r="AR84" s="353"/>
      <c r="AS84" s="174"/>
      <c r="AU84" s="254"/>
      <c r="AV84" s="353"/>
    </row>
    <row r="85" spans="1:48" ht="14.25" customHeight="1" x14ac:dyDescent="0.25">
      <c r="A85" s="253"/>
      <c r="B85" s="110"/>
      <c r="C85" s="110"/>
      <c r="D85" s="134"/>
      <c r="E85" s="25"/>
      <c r="F85" s="24"/>
      <c r="G85" s="24"/>
      <c r="H85" s="113"/>
      <c r="I85" s="113"/>
      <c r="J85" s="126"/>
      <c r="K85" s="24"/>
      <c r="L85" s="113"/>
      <c r="M85" s="128"/>
      <c r="N85" s="113"/>
      <c r="O85" s="24"/>
      <c r="P85" s="113"/>
      <c r="Q85" s="113"/>
      <c r="R85" s="296"/>
      <c r="S85" s="271"/>
      <c r="T85" s="300"/>
      <c r="U85" s="174"/>
      <c r="W85" s="254"/>
      <c r="X85" s="301"/>
      <c r="Z85" s="296"/>
      <c r="AA85" s="271"/>
      <c r="AB85" s="46"/>
      <c r="AC85" s="110"/>
      <c r="AD85" s="296"/>
      <c r="AE85" s="271"/>
      <c r="AF85" s="46"/>
      <c r="AG85" s="174"/>
      <c r="AI85" s="254"/>
      <c r="AJ85" s="353"/>
      <c r="AK85" s="174"/>
      <c r="AM85" s="254"/>
      <c r="AN85" s="353"/>
      <c r="AO85" s="174"/>
      <c r="AQ85" s="254"/>
      <c r="AR85" s="353"/>
      <c r="AS85" s="174"/>
      <c r="AU85" s="254"/>
      <c r="AV85" s="353"/>
    </row>
    <row r="86" spans="1:48" ht="14.25" customHeight="1" x14ac:dyDescent="0.25">
      <c r="A86" s="253"/>
      <c r="B86" s="110"/>
      <c r="C86" s="110"/>
      <c r="D86" s="134"/>
      <c r="E86" s="25"/>
      <c r="F86" s="24"/>
      <c r="G86" s="24"/>
      <c r="H86" s="113"/>
      <c r="I86" s="113"/>
      <c r="J86" s="126"/>
      <c r="K86" s="24"/>
      <c r="L86" s="113"/>
      <c r="M86" s="128"/>
      <c r="N86" s="113"/>
      <c r="O86" s="24"/>
      <c r="P86" s="113"/>
      <c r="Q86" s="113"/>
      <c r="R86" s="296"/>
      <c r="S86" s="271"/>
      <c r="T86" s="300"/>
      <c r="U86" s="174"/>
      <c r="W86" s="254"/>
      <c r="X86" s="301"/>
      <c r="Z86" s="296"/>
      <c r="AA86" s="271"/>
      <c r="AB86" s="46"/>
      <c r="AC86" s="110"/>
      <c r="AD86" s="296"/>
      <c r="AE86" s="271"/>
      <c r="AF86" s="46"/>
      <c r="AG86" s="174"/>
      <c r="AI86" s="254"/>
      <c r="AJ86" s="353"/>
      <c r="AK86" s="174"/>
      <c r="AM86" s="254"/>
      <c r="AN86" s="353"/>
      <c r="AO86" s="174"/>
      <c r="AQ86" s="254"/>
      <c r="AR86" s="353"/>
      <c r="AS86" s="174"/>
      <c r="AU86" s="254"/>
      <c r="AV86" s="353"/>
    </row>
    <row r="87" spans="1:48" ht="14.25" customHeight="1" x14ac:dyDescent="0.25">
      <c r="A87" s="253"/>
      <c r="B87" s="110"/>
      <c r="C87" s="110"/>
      <c r="D87" s="134"/>
      <c r="E87" s="25"/>
      <c r="F87" s="24"/>
      <c r="G87" s="24"/>
      <c r="H87" s="113"/>
      <c r="I87" s="113"/>
      <c r="J87" s="126"/>
      <c r="K87" s="24"/>
      <c r="L87" s="113"/>
      <c r="M87" s="128"/>
      <c r="N87" s="113"/>
      <c r="O87" s="24"/>
      <c r="P87" s="113"/>
      <c r="Q87" s="113"/>
      <c r="R87" s="296"/>
      <c r="S87" s="271"/>
      <c r="T87" s="300"/>
      <c r="U87" s="174"/>
      <c r="W87" s="254"/>
      <c r="X87" s="301"/>
      <c r="Z87" s="296"/>
      <c r="AA87" s="271"/>
      <c r="AB87" s="46"/>
      <c r="AC87" s="110"/>
      <c r="AD87" s="296"/>
      <c r="AE87" s="271"/>
      <c r="AF87" s="46"/>
      <c r="AG87" s="174"/>
      <c r="AI87" s="254"/>
      <c r="AJ87" s="353"/>
      <c r="AK87" s="174"/>
      <c r="AM87" s="254"/>
      <c r="AN87" s="353"/>
      <c r="AO87" s="174"/>
      <c r="AQ87" s="254"/>
      <c r="AR87" s="353"/>
      <c r="AS87" s="174"/>
      <c r="AU87" s="254"/>
      <c r="AV87" s="353"/>
    </row>
    <row r="88" spans="1:48" ht="14.25" customHeight="1" x14ac:dyDescent="0.25">
      <c r="A88" s="253"/>
      <c r="B88" s="110"/>
      <c r="C88" s="110"/>
      <c r="D88" s="134"/>
      <c r="E88" s="25"/>
      <c r="F88" s="24"/>
      <c r="G88" s="24"/>
      <c r="H88" s="113"/>
      <c r="I88" s="113"/>
      <c r="J88" s="126"/>
      <c r="K88" s="24"/>
      <c r="L88" s="113"/>
      <c r="M88" s="128"/>
      <c r="N88" s="113"/>
      <c r="O88" s="24"/>
      <c r="P88" s="113"/>
      <c r="Q88" s="113"/>
      <c r="R88" s="296"/>
      <c r="S88" s="271"/>
      <c r="T88" s="300"/>
      <c r="U88" s="174"/>
      <c r="W88" s="254"/>
      <c r="X88" s="301"/>
      <c r="Z88" s="296"/>
      <c r="AA88" s="271"/>
      <c r="AB88" s="46"/>
      <c r="AC88" s="110"/>
      <c r="AD88" s="296"/>
      <c r="AE88" s="271"/>
      <c r="AF88" s="46"/>
      <c r="AG88" s="174"/>
      <c r="AI88" s="254"/>
      <c r="AJ88" s="353"/>
      <c r="AK88" s="174"/>
      <c r="AM88" s="254"/>
      <c r="AN88" s="353"/>
      <c r="AO88" s="174"/>
      <c r="AQ88" s="254"/>
      <c r="AR88" s="353"/>
      <c r="AS88" s="174"/>
      <c r="AU88" s="254"/>
      <c r="AV88" s="353"/>
    </row>
    <row r="89" spans="1:48" ht="14.25" customHeight="1" x14ac:dyDescent="0.25">
      <c r="A89" s="253"/>
      <c r="B89" s="110"/>
      <c r="C89" s="110"/>
      <c r="D89" s="134"/>
      <c r="E89" s="25"/>
      <c r="F89" s="24"/>
      <c r="G89" s="24"/>
      <c r="H89" s="113"/>
      <c r="I89" s="113"/>
      <c r="J89" s="126"/>
      <c r="K89" s="24"/>
      <c r="L89" s="113"/>
      <c r="M89" s="128"/>
      <c r="N89" s="113"/>
      <c r="O89" s="24"/>
      <c r="P89" s="113"/>
      <c r="Q89" s="113"/>
      <c r="R89" s="296"/>
      <c r="S89" s="271"/>
      <c r="T89" s="300"/>
      <c r="U89" s="174"/>
      <c r="W89" s="254"/>
      <c r="X89" s="301"/>
      <c r="Z89" s="296"/>
      <c r="AA89" s="271"/>
      <c r="AB89" s="46"/>
      <c r="AC89" s="110"/>
      <c r="AD89" s="296"/>
      <c r="AE89" s="271"/>
      <c r="AF89" s="46"/>
      <c r="AG89" s="174"/>
      <c r="AI89" s="254"/>
      <c r="AJ89" s="353"/>
      <c r="AK89" s="174"/>
      <c r="AM89" s="254"/>
      <c r="AN89" s="353"/>
      <c r="AO89" s="174"/>
      <c r="AQ89" s="254"/>
      <c r="AR89" s="353"/>
      <c r="AS89" s="174"/>
      <c r="AU89" s="254"/>
      <c r="AV89" s="353"/>
    </row>
    <row r="90" spans="1:48" ht="14.25" customHeight="1" x14ac:dyDescent="0.25">
      <c r="A90" s="253"/>
      <c r="B90" s="110"/>
      <c r="C90" s="110"/>
      <c r="D90" s="134"/>
      <c r="E90" s="25"/>
      <c r="F90" s="24"/>
      <c r="G90" s="24"/>
      <c r="H90" s="113"/>
      <c r="I90" s="113"/>
      <c r="J90" s="126"/>
      <c r="K90" s="24"/>
      <c r="L90" s="113"/>
      <c r="M90" s="128"/>
      <c r="N90" s="113"/>
      <c r="O90" s="24"/>
      <c r="P90" s="113"/>
      <c r="Q90" s="113"/>
      <c r="R90" s="296"/>
      <c r="S90" s="271"/>
      <c r="T90" s="300"/>
      <c r="U90" s="174"/>
      <c r="W90" s="254"/>
      <c r="X90" s="301"/>
      <c r="Z90" s="296"/>
      <c r="AA90" s="271"/>
      <c r="AB90" s="46"/>
      <c r="AC90" s="110"/>
      <c r="AD90" s="296"/>
      <c r="AE90" s="271"/>
      <c r="AF90" s="46"/>
      <c r="AG90" s="174"/>
      <c r="AI90" s="254"/>
      <c r="AJ90" s="353"/>
      <c r="AK90" s="174"/>
      <c r="AM90" s="254"/>
      <c r="AN90" s="353"/>
      <c r="AO90" s="174"/>
      <c r="AQ90" s="254"/>
      <c r="AR90" s="353"/>
      <c r="AS90" s="174"/>
      <c r="AU90" s="254"/>
      <c r="AV90" s="353"/>
    </row>
    <row r="91" spans="1:48" ht="14.25" customHeight="1" x14ac:dyDescent="0.25">
      <c r="A91" s="253"/>
      <c r="B91" s="110"/>
      <c r="C91" s="110"/>
      <c r="D91" s="134"/>
      <c r="E91" s="25"/>
      <c r="F91" s="24"/>
      <c r="G91" s="24"/>
      <c r="H91" s="113"/>
      <c r="I91" s="113"/>
      <c r="J91" s="126"/>
      <c r="K91" s="24"/>
      <c r="L91" s="113"/>
      <c r="M91" s="128"/>
      <c r="N91" s="113"/>
      <c r="O91" s="24"/>
      <c r="P91" s="113"/>
      <c r="Q91" s="113"/>
      <c r="R91" s="296"/>
      <c r="S91" s="271"/>
      <c r="T91" s="300"/>
      <c r="U91" s="174"/>
      <c r="W91" s="254"/>
      <c r="X91" s="301"/>
      <c r="Z91" s="296"/>
      <c r="AA91" s="271"/>
      <c r="AB91" s="46"/>
      <c r="AC91" s="110"/>
      <c r="AD91" s="296"/>
      <c r="AE91" s="271"/>
      <c r="AF91" s="46"/>
      <c r="AG91" s="174"/>
      <c r="AI91" s="254"/>
      <c r="AJ91" s="353"/>
      <c r="AK91" s="174"/>
      <c r="AM91" s="254"/>
      <c r="AN91" s="353"/>
      <c r="AO91" s="174"/>
      <c r="AQ91" s="254"/>
      <c r="AR91" s="353"/>
      <c r="AS91" s="174"/>
      <c r="AU91" s="254"/>
      <c r="AV91" s="353"/>
    </row>
    <row r="92" spans="1:48" ht="14.25" customHeight="1" x14ac:dyDescent="0.25">
      <c r="B92" s="110"/>
      <c r="C92" s="110"/>
      <c r="D92" s="134"/>
      <c r="E92" s="25"/>
      <c r="F92" s="24"/>
      <c r="G92" s="24"/>
      <c r="H92" s="113"/>
      <c r="I92" s="113"/>
      <c r="J92" s="126"/>
      <c r="K92" s="24"/>
      <c r="L92" s="113"/>
      <c r="M92" s="128"/>
      <c r="N92" s="113"/>
      <c r="O92" s="24"/>
      <c r="P92" s="113"/>
      <c r="Q92" s="113"/>
      <c r="R92" s="296"/>
      <c r="S92" s="271"/>
      <c r="T92" s="300"/>
      <c r="U92" s="174"/>
      <c r="W92" s="254"/>
      <c r="X92" s="301"/>
      <c r="Z92" s="296"/>
      <c r="AA92" s="271"/>
      <c r="AB92" s="46"/>
      <c r="AC92" s="110"/>
      <c r="AD92" s="296"/>
      <c r="AE92" s="271"/>
      <c r="AF92" s="46"/>
      <c r="AG92" s="174"/>
      <c r="AI92" s="254"/>
      <c r="AJ92" s="353"/>
      <c r="AK92" s="174"/>
      <c r="AM92" s="254"/>
      <c r="AN92" s="353"/>
      <c r="AO92" s="174"/>
      <c r="AQ92" s="254"/>
      <c r="AR92" s="353"/>
      <c r="AS92" s="174"/>
      <c r="AU92" s="254"/>
      <c r="AV92" s="353"/>
    </row>
    <row r="93" spans="1:48" ht="14.25" customHeight="1" x14ac:dyDescent="0.25">
      <c r="A93" s="159"/>
      <c r="B93" s="112"/>
      <c r="C93" s="112"/>
      <c r="D93" s="134"/>
      <c r="E93" s="25"/>
      <c r="F93" s="24"/>
      <c r="G93" s="24"/>
      <c r="H93" s="113"/>
      <c r="I93" s="113"/>
      <c r="J93" s="126"/>
      <c r="K93" s="24"/>
      <c r="L93" s="113"/>
      <c r="M93" s="128"/>
      <c r="N93" s="113"/>
      <c r="O93" s="24"/>
      <c r="P93" s="113"/>
      <c r="Q93" s="113"/>
      <c r="R93" s="296"/>
      <c r="S93" s="271"/>
      <c r="T93" s="300"/>
      <c r="U93" s="174"/>
      <c r="W93" s="254"/>
      <c r="X93" s="301"/>
      <c r="Z93" s="296"/>
      <c r="AA93" s="271"/>
      <c r="AB93" s="46"/>
      <c r="AC93" s="110"/>
      <c r="AD93" s="296"/>
      <c r="AE93" s="271"/>
      <c r="AF93" s="46"/>
      <c r="AG93" s="174"/>
      <c r="AI93" s="254"/>
      <c r="AJ93" s="353"/>
      <c r="AK93" s="174"/>
      <c r="AM93" s="254"/>
      <c r="AN93" s="353"/>
      <c r="AO93" s="174"/>
      <c r="AQ93" s="254"/>
      <c r="AR93" s="353"/>
      <c r="AS93" s="174"/>
      <c r="AU93" s="254"/>
      <c r="AV93" s="353"/>
    </row>
    <row r="94" spans="1:48" s="159" customFormat="1" ht="14.25" customHeight="1" x14ac:dyDescent="0.25">
      <c r="A94" s="158"/>
      <c r="B94" s="112"/>
      <c r="C94" s="112"/>
      <c r="D94" s="134"/>
      <c r="E94" s="25"/>
      <c r="F94" s="24"/>
      <c r="G94" s="24"/>
      <c r="H94" s="113"/>
      <c r="I94" s="113"/>
      <c r="J94" s="126"/>
      <c r="K94" s="24"/>
      <c r="L94" s="113"/>
      <c r="M94" s="128"/>
      <c r="N94" s="113"/>
      <c r="O94" s="24"/>
      <c r="P94" s="113"/>
      <c r="Q94" s="113"/>
      <c r="R94" s="211"/>
      <c r="S94" s="351"/>
      <c r="T94" s="381"/>
      <c r="U94" s="160"/>
      <c r="W94" s="161"/>
      <c r="X94" s="382"/>
      <c r="Z94" s="211"/>
      <c r="AA94" s="351"/>
      <c r="AB94" s="383"/>
      <c r="AC94" s="112"/>
      <c r="AD94" s="211"/>
      <c r="AE94" s="351"/>
      <c r="AF94" s="383"/>
      <c r="AG94" s="160"/>
      <c r="AI94" s="161"/>
      <c r="AJ94" s="354"/>
      <c r="AK94" s="160"/>
      <c r="AM94" s="161"/>
      <c r="AN94" s="354"/>
      <c r="AO94" s="160"/>
      <c r="AQ94" s="161"/>
      <c r="AR94" s="354"/>
      <c r="AS94" s="160"/>
      <c r="AU94" s="161"/>
      <c r="AV94" s="354"/>
    </row>
    <row r="95" spans="1:48" s="159" customFormat="1" ht="14.25" customHeight="1" x14ac:dyDescent="0.25">
      <c r="A95" s="158"/>
      <c r="B95" s="112"/>
      <c r="C95" s="112"/>
      <c r="D95" s="134"/>
      <c r="E95" s="25"/>
      <c r="F95" s="24"/>
      <c r="G95" s="24"/>
      <c r="H95" s="113"/>
      <c r="I95" s="113"/>
      <c r="J95" s="126"/>
      <c r="K95" s="24"/>
      <c r="L95" s="113"/>
      <c r="M95" s="128"/>
      <c r="N95" s="113"/>
      <c r="O95" s="24"/>
      <c r="P95" s="113"/>
      <c r="Q95" s="113"/>
      <c r="R95" s="211"/>
      <c r="S95" s="351"/>
      <c r="T95" s="381"/>
      <c r="U95" s="160"/>
      <c r="W95" s="161"/>
      <c r="X95" s="382"/>
      <c r="Z95" s="211"/>
      <c r="AA95" s="351"/>
      <c r="AB95" s="383"/>
      <c r="AC95" s="112"/>
      <c r="AD95" s="211"/>
      <c r="AE95" s="351"/>
      <c r="AF95" s="383"/>
      <c r="AG95" s="160"/>
      <c r="AI95" s="161"/>
      <c r="AJ95" s="354"/>
      <c r="AK95" s="160"/>
      <c r="AM95" s="161"/>
      <c r="AN95" s="354"/>
      <c r="AO95" s="160"/>
      <c r="AQ95" s="161"/>
      <c r="AR95" s="354"/>
      <c r="AS95" s="160"/>
      <c r="AU95" s="161"/>
      <c r="AV95" s="354"/>
    </row>
    <row r="96" spans="1:48" s="159" customFormat="1" ht="14.25" customHeight="1" x14ac:dyDescent="0.25">
      <c r="A96" s="158"/>
      <c r="B96" s="112"/>
      <c r="C96" s="112"/>
      <c r="D96" s="134"/>
      <c r="E96" s="25"/>
      <c r="F96" s="24"/>
      <c r="G96" s="24"/>
      <c r="H96" s="113"/>
      <c r="I96" s="113"/>
      <c r="J96" s="126"/>
      <c r="K96" s="24"/>
      <c r="L96" s="113"/>
      <c r="M96" s="128"/>
      <c r="N96" s="113"/>
      <c r="O96" s="24"/>
      <c r="P96" s="113"/>
      <c r="Q96" s="113"/>
      <c r="R96" s="211"/>
      <c r="S96" s="351"/>
      <c r="T96" s="381"/>
      <c r="U96" s="160"/>
      <c r="W96" s="161"/>
      <c r="X96" s="382"/>
      <c r="Z96" s="211"/>
      <c r="AA96" s="351"/>
      <c r="AB96" s="383"/>
      <c r="AC96" s="112"/>
      <c r="AD96" s="211"/>
      <c r="AE96" s="351"/>
      <c r="AF96" s="383"/>
      <c r="AG96" s="160"/>
      <c r="AI96" s="161"/>
      <c r="AJ96" s="354"/>
      <c r="AK96" s="160"/>
      <c r="AM96" s="161"/>
      <c r="AN96" s="354"/>
      <c r="AO96" s="160"/>
      <c r="AQ96" s="161"/>
      <c r="AR96" s="354"/>
      <c r="AS96" s="160"/>
      <c r="AU96" s="161"/>
      <c r="AV96" s="354"/>
    </row>
    <row r="97" spans="1:48" s="159" customFormat="1" ht="14.25" customHeight="1" x14ac:dyDescent="0.25">
      <c r="A97" s="158"/>
      <c r="B97" s="112"/>
      <c r="C97" s="112"/>
      <c r="D97" s="134"/>
      <c r="E97" s="25"/>
      <c r="F97" s="24"/>
      <c r="G97" s="24"/>
      <c r="H97" s="113"/>
      <c r="I97" s="113"/>
      <c r="J97" s="126"/>
      <c r="K97" s="24"/>
      <c r="L97" s="113"/>
      <c r="M97" s="128"/>
      <c r="N97" s="113"/>
      <c r="O97" s="24"/>
      <c r="P97" s="113"/>
      <c r="Q97" s="113"/>
      <c r="R97" s="211"/>
      <c r="S97" s="351"/>
      <c r="T97" s="381"/>
      <c r="U97" s="160"/>
      <c r="W97" s="161"/>
      <c r="X97" s="382"/>
      <c r="Z97" s="211"/>
      <c r="AA97" s="351"/>
      <c r="AB97" s="383"/>
      <c r="AC97" s="112"/>
      <c r="AD97" s="211"/>
      <c r="AE97" s="351"/>
      <c r="AF97" s="383"/>
      <c r="AG97" s="160"/>
      <c r="AI97" s="161"/>
      <c r="AJ97" s="354"/>
      <c r="AK97" s="160"/>
      <c r="AM97" s="161"/>
      <c r="AN97" s="354"/>
      <c r="AO97" s="160"/>
      <c r="AQ97" s="161"/>
      <c r="AR97" s="354"/>
      <c r="AS97" s="160"/>
      <c r="AU97" s="161"/>
      <c r="AV97" s="354"/>
    </row>
    <row r="98" spans="1:48" s="159" customFormat="1" ht="14.25" customHeight="1" x14ac:dyDescent="0.25">
      <c r="A98" s="158"/>
      <c r="B98" s="112"/>
      <c r="C98" s="112"/>
      <c r="D98" s="134"/>
      <c r="E98" s="25"/>
      <c r="F98" s="24"/>
      <c r="G98" s="24"/>
      <c r="H98" s="113"/>
      <c r="I98" s="113"/>
      <c r="J98" s="126"/>
      <c r="K98" s="24"/>
      <c r="L98" s="113"/>
      <c r="M98" s="128"/>
      <c r="N98" s="113"/>
      <c r="O98" s="24"/>
      <c r="P98" s="113"/>
      <c r="Q98" s="113"/>
      <c r="R98" s="211"/>
      <c r="S98" s="351"/>
      <c r="T98" s="381"/>
      <c r="U98" s="160"/>
      <c r="W98" s="161"/>
      <c r="X98" s="382"/>
      <c r="Z98" s="211"/>
      <c r="AA98" s="351"/>
      <c r="AB98" s="383"/>
      <c r="AC98" s="112"/>
      <c r="AD98" s="211"/>
      <c r="AE98" s="351"/>
      <c r="AF98" s="383"/>
      <c r="AG98" s="160"/>
      <c r="AI98" s="161"/>
      <c r="AJ98" s="354"/>
      <c r="AK98" s="160"/>
      <c r="AM98" s="161"/>
      <c r="AN98" s="354"/>
      <c r="AO98" s="160"/>
      <c r="AQ98" s="161"/>
      <c r="AR98" s="354"/>
      <c r="AS98" s="160"/>
      <c r="AU98" s="161"/>
      <c r="AV98" s="354"/>
    </row>
    <row r="99" spans="1:48" s="159" customFormat="1" ht="14.25" customHeight="1" x14ac:dyDescent="0.25">
      <c r="A99" s="158"/>
      <c r="B99" s="112"/>
      <c r="C99" s="112"/>
      <c r="D99" s="134"/>
      <c r="E99" s="25"/>
      <c r="F99" s="24"/>
      <c r="G99" s="24"/>
      <c r="H99" s="113"/>
      <c r="I99" s="113"/>
      <c r="J99" s="126"/>
      <c r="K99" s="24"/>
      <c r="L99" s="113"/>
      <c r="M99" s="128"/>
      <c r="N99" s="113"/>
      <c r="O99" s="24"/>
      <c r="P99" s="113"/>
      <c r="Q99" s="113"/>
      <c r="R99" s="211"/>
      <c r="S99" s="351"/>
      <c r="T99" s="381"/>
      <c r="U99" s="160"/>
      <c r="W99" s="161"/>
      <c r="X99" s="382"/>
      <c r="Z99" s="211"/>
      <c r="AA99" s="351"/>
      <c r="AB99" s="383"/>
      <c r="AC99" s="112"/>
      <c r="AD99" s="211"/>
      <c r="AE99" s="351"/>
      <c r="AF99" s="383"/>
      <c r="AG99" s="160"/>
      <c r="AI99" s="161"/>
      <c r="AJ99" s="354"/>
      <c r="AK99" s="160"/>
      <c r="AM99" s="161"/>
      <c r="AN99" s="354"/>
      <c r="AO99" s="160"/>
      <c r="AQ99" s="161"/>
      <c r="AR99" s="354"/>
      <c r="AS99" s="160"/>
      <c r="AU99" s="161"/>
      <c r="AV99" s="354"/>
    </row>
    <row r="100" spans="1:48" s="159" customFormat="1" ht="14.25" customHeight="1" x14ac:dyDescent="0.25">
      <c r="A100" s="158"/>
      <c r="B100" s="112"/>
      <c r="C100" s="112"/>
      <c r="D100" s="134"/>
      <c r="E100" s="25"/>
      <c r="F100" s="24"/>
      <c r="G100" s="24"/>
      <c r="H100" s="113"/>
      <c r="I100" s="113"/>
      <c r="J100" s="126"/>
      <c r="K100" s="24"/>
      <c r="L100" s="113"/>
      <c r="M100" s="128"/>
      <c r="N100" s="113"/>
      <c r="O100" s="24"/>
      <c r="P100" s="113"/>
      <c r="Q100" s="113"/>
      <c r="R100" s="211"/>
      <c r="S100" s="351"/>
      <c r="T100" s="381"/>
      <c r="U100" s="160"/>
      <c r="W100" s="161"/>
      <c r="X100" s="382"/>
      <c r="Z100" s="211"/>
      <c r="AA100" s="351"/>
      <c r="AB100" s="383"/>
      <c r="AC100" s="112"/>
      <c r="AD100" s="211"/>
      <c r="AE100" s="351"/>
      <c r="AF100" s="383"/>
      <c r="AG100" s="160"/>
      <c r="AI100" s="161"/>
      <c r="AJ100" s="354"/>
      <c r="AK100" s="160"/>
      <c r="AM100" s="161"/>
      <c r="AN100" s="354"/>
      <c r="AO100" s="160"/>
      <c r="AQ100" s="161"/>
      <c r="AR100" s="354"/>
      <c r="AS100" s="160"/>
      <c r="AU100" s="161"/>
      <c r="AV100" s="354"/>
    </row>
    <row r="101" spans="1:48" s="159" customFormat="1" ht="14.25" customHeight="1" x14ac:dyDescent="0.25">
      <c r="A101" s="158"/>
      <c r="B101" s="112"/>
      <c r="C101" s="112"/>
      <c r="D101" s="134"/>
      <c r="E101" s="25"/>
      <c r="F101" s="24"/>
      <c r="G101" s="24"/>
      <c r="H101" s="113"/>
      <c r="I101" s="113"/>
      <c r="J101" s="126"/>
      <c r="K101" s="24"/>
      <c r="L101" s="113"/>
      <c r="M101" s="128"/>
      <c r="N101" s="113"/>
      <c r="O101" s="24"/>
      <c r="P101" s="113"/>
      <c r="Q101" s="113"/>
      <c r="R101" s="211"/>
      <c r="S101" s="351"/>
      <c r="T101" s="381"/>
      <c r="U101" s="160"/>
      <c r="W101" s="161"/>
      <c r="X101" s="382"/>
      <c r="Z101" s="211"/>
      <c r="AA101" s="351"/>
      <c r="AB101" s="383"/>
      <c r="AC101" s="112"/>
      <c r="AD101" s="211"/>
      <c r="AE101" s="351"/>
      <c r="AF101" s="383"/>
      <c r="AG101" s="160"/>
      <c r="AI101" s="161"/>
      <c r="AJ101" s="354"/>
      <c r="AK101" s="160"/>
      <c r="AM101" s="161"/>
      <c r="AN101" s="354"/>
      <c r="AO101" s="160"/>
      <c r="AQ101" s="161"/>
      <c r="AR101" s="354"/>
      <c r="AS101" s="160"/>
      <c r="AU101" s="161"/>
      <c r="AV101" s="354"/>
    </row>
    <row r="102" spans="1:48" s="159" customFormat="1" ht="14.25" customHeight="1" x14ac:dyDescent="0.25">
      <c r="A102" s="158"/>
      <c r="B102" s="112"/>
      <c r="C102" s="112"/>
      <c r="D102" s="134"/>
      <c r="E102" s="25"/>
      <c r="F102" s="24"/>
      <c r="G102" s="24"/>
      <c r="H102" s="113"/>
      <c r="I102" s="113"/>
      <c r="J102" s="126"/>
      <c r="K102" s="24"/>
      <c r="L102" s="113"/>
      <c r="M102" s="128"/>
      <c r="N102" s="113"/>
      <c r="O102" s="24"/>
      <c r="P102" s="113"/>
      <c r="Q102" s="113"/>
      <c r="R102" s="211"/>
      <c r="S102" s="351"/>
      <c r="T102" s="381"/>
      <c r="U102" s="160"/>
      <c r="W102" s="161"/>
      <c r="X102" s="382"/>
      <c r="Z102" s="211"/>
      <c r="AA102" s="351"/>
      <c r="AB102" s="383"/>
      <c r="AC102" s="112"/>
      <c r="AD102" s="211"/>
      <c r="AE102" s="351"/>
      <c r="AF102" s="383"/>
      <c r="AG102" s="160"/>
      <c r="AI102" s="161"/>
      <c r="AJ102" s="354"/>
      <c r="AK102" s="160"/>
      <c r="AM102" s="161"/>
      <c r="AN102" s="354"/>
      <c r="AO102" s="160"/>
      <c r="AQ102" s="161"/>
      <c r="AR102" s="354"/>
      <c r="AS102" s="160"/>
      <c r="AU102" s="161"/>
      <c r="AV102" s="354"/>
    </row>
    <row r="103" spans="1:48" s="159" customFormat="1" ht="14.25" customHeight="1" x14ac:dyDescent="0.25">
      <c r="A103" s="158"/>
      <c r="B103" s="112"/>
      <c r="C103" s="112"/>
      <c r="D103" s="134"/>
      <c r="E103" s="25"/>
      <c r="F103" s="24"/>
      <c r="G103" s="24"/>
      <c r="H103" s="113"/>
      <c r="I103" s="113"/>
      <c r="J103" s="126"/>
      <c r="K103" s="24"/>
      <c r="L103" s="113"/>
      <c r="M103" s="128"/>
      <c r="N103" s="113"/>
      <c r="O103" s="24"/>
      <c r="P103" s="113"/>
      <c r="Q103" s="113"/>
      <c r="R103" s="211"/>
      <c r="S103" s="351"/>
      <c r="T103" s="381"/>
      <c r="U103" s="160"/>
      <c r="W103" s="161"/>
      <c r="X103" s="382"/>
      <c r="Z103" s="211"/>
      <c r="AA103" s="351"/>
      <c r="AB103" s="383"/>
      <c r="AC103" s="112"/>
      <c r="AD103" s="211"/>
      <c r="AE103" s="351"/>
      <c r="AF103" s="383"/>
      <c r="AG103" s="160"/>
      <c r="AI103" s="161"/>
      <c r="AJ103" s="354"/>
      <c r="AK103" s="160"/>
      <c r="AM103" s="161"/>
      <c r="AN103" s="354"/>
      <c r="AO103" s="160"/>
      <c r="AQ103" s="161"/>
      <c r="AR103" s="354"/>
      <c r="AS103" s="160"/>
      <c r="AU103" s="161"/>
      <c r="AV103" s="354"/>
    </row>
    <row r="104" spans="1:48" s="159" customFormat="1" ht="14.25" customHeight="1" x14ac:dyDescent="0.25">
      <c r="A104" s="158"/>
      <c r="B104" s="112"/>
      <c r="C104" s="112"/>
      <c r="D104" s="134"/>
      <c r="E104" s="25"/>
      <c r="F104" s="24"/>
      <c r="G104" s="24"/>
      <c r="H104" s="113"/>
      <c r="I104" s="113"/>
      <c r="J104" s="126"/>
      <c r="K104" s="24"/>
      <c r="L104" s="113"/>
      <c r="M104" s="128"/>
      <c r="N104" s="113"/>
      <c r="O104" s="24"/>
      <c r="P104" s="113"/>
      <c r="Q104" s="113"/>
      <c r="R104" s="211"/>
      <c r="S104" s="351"/>
      <c r="T104" s="381"/>
      <c r="U104" s="160"/>
      <c r="W104" s="161"/>
      <c r="X104" s="382"/>
      <c r="Z104" s="211"/>
      <c r="AA104" s="351"/>
      <c r="AB104" s="383"/>
      <c r="AC104" s="112"/>
      <c r="AD104" s="211"/>
      <c r="AE104" s="351"/>
      <c r="AF104" s="383"/>
      <c r="AG104" s="160"/>
      <c r="AI104" s="161"/>
      <c r="AJ104" s="354"/>
      <c r="AK104" s="160"/>
      <c r="AM104" s="161"/>
      <c r="AN104" s="354"/>
      <c r="AO104" s="160"/>
      <c r="AQ104" s="161"/>
      <c r="AR104" s="354"/>
      <c r="AS104" s="160"/>
      <c r="AU104" s="161"/>
      <c r="AV104" s="354"/>
    </row>
    <row r="105" spans="1:48" s="159" customFormat="1" ht="14.25" customHeight="1" x14ac:dyDescent="0.25">
      <c r="A105" s="158"/>
      <c r="B105" s="112"/>
      <c r="C105" s="112"/>
      <c r="D105" s="134"/>
      <c r="E105" s="25"/>
      <c r="F105" s="24"/>
      <c r="G105" s="24"/>
      <c r="H105" s="113"/>
      <c r="I105" s="113"/>
      <c r="J105" s="126"/>
      <c r="K105" s="24"/>
      <c r="L105" s="113"/>
      <c r="M105" s="128"/>
      <c r="N105" s="113"/>
      <c r="O105" s="24"/>
      <c r="P105" s="113"/>
      <c r="Q105" s="113"/>
      <c r="R105" s="211"/>
      <c r="S105" s="351"/>
      <c r="T105" s="381"/>
      <c r="U105" s="160"/>
      <c r="W105" s="161"/>
      <c r="X105" s="382"/>
      <c r="Z105" s="211"/>
      <c r="AA105" s="351"/>
      <c r="AB105" s="383"/>
      <c r="AC105" s="112"/>
      <c r="AD105" s="211"/>
      <c r="AE105" s="351"/>
      <c r="AF105" s="383"/>
      <c r="AG105" s="160"/>
      <c r="AI105" s="161"/>
      <c r="AJ105" s="354"/>
      <c r="AK105" s="160"/>
      <c r="AM105" s="161"/>
      <c r="AN105" s="354"/>
      <c r="AO105" s="160"/>
      <c r="AQ105" s="161"/>
      <c r="AR105" s="354"/>
      <c r="AS105" s="160"/>
      <c r="AU105" s="161"/>
      <c r="AV105" s="354"/>
    </row>
    <row r="106" spans="1:48" ht="14.25" customHeight="1" x14ac:dyDescent="0.25">
      <c r="A106" s="159"/>
      <c r="B106" s="110"/>
      <c r="C106" s="110"/>
      <c r="D106" s="134"/>
      <c r="E106" s="25"/>
      <c r="F106" s="24"/>
      <c r="G106" s="24"/>
      <c r="H106" s="113"/>
      <c r="I106" s="113"/>
      <c r="J106" s="126"/>
      <c r="K106" s="24"/>
      <c r="L106" s="113"/>
      <c r="M106" s="128"/>
      <c r="N106" s="113"/>
      <c r="O106" s="24"/>
      <c r="P106" s="113"/>
      <c r="Q106" s="113"/>
      <c r="R106" s="296"/>
      <c r="S106" s="271"/>
      <c r="T106" s="300"/>
      <c r="U106" s="174"/>
      <c r="W106" s="254"/>
      <c r="X106" s="301"/>
      <c r="Z106" s="296"/>
      <c r="AA106" s="271"/>
      <c r="AB106" s="46"/>
      <c r="AC106" s="110"/>
      <c r="AD106" s="296"/>
      <c r="AE106" s="271"/>
      <c r="AF106" s="46"/>
      <c r="AG106" s="174"/>
      <c r="AI106" s="254"/>
      <c r="AJ106" s="353"/>
      <c r="AK106" s="174"/>
      <c r="AM106" s="254"/>
      <c r="AN106" s="353"/>
      <c r="AO106" s="174"/>
      <c r="AQ106" s="254"/>
      <c r="AR106" s="353"/>
      <c r="AS106" s="174"/>
      <c r="AU106" s="254"/>
      <c r="AV106" s="353"/>
    </row>
    <row r="107" spans="1:48" s="159" customFormat="1" ht="14.25" customHeight="1" x14ac:dyDescent="0.25">
      <c r="A107" s="158"/>
      <c r="B107" s="112"/>
      <c r="C107" s="112"/>
      <c r="D107" s="134"/>
      <c r="E107" s="25"/>
      <c r="F107" s="24"/>
      <c r="G107" s="24"/>
      <c r="H107" s="113"/>
      <c r="I107" s="113"/>
      <c r="J107" s="126"/>
      <c r="K107" s="24"/>
      <c r="L107" s="113"/>
      <c r="M107" s="128"/>
      <c r="N107" s="113"/>
      <c r="O107" s="24"/>
      <c r="P107" s="113"/>
      <c r="Q107" s="113"/>
      <c r="R107" s="211"/>
      <c r="S107" s="351"/>
      <c r="T107" s="381"/>
      <c r="U107" s="160"/>
      <c r="W107" s="161"/>
      <c r="X107" s="382"/>
      <c r="Z107" s="211"/>
      <c r="AA107" s="351"/>
      <c r="AB107" s="383"/>
      <c r="AC107" s="112"/>
      <c r="AD107" s="211"/>
      <c r="AE107" s="351"/>
      <c r="AF107" s="383"/>
      <c r="AG107" s="160"/>
      <c r="AI107" s="161"/>
      <c r="AJ107" s="354"/>
      <c r="AK107" s="160"/>
      <c r="AM107" s="161"/>
      <c r="AN107" s="354"/>
      <c r="AO107" s="160"/>
      <c r="AQ107" s="161"/>
      <c r="AR107" s="354"/>
      <c r="AS107" s="160"/>
      <c r="AU107" s="161"/>
      <c r="AV107" s="354"/>
    </row>
    <row r="108" spans="1:48" ht="14.25" customHeight="1" x14ac:dyDescent="0.25">
      <c r="A108" s="253"/>
      <c r="B108" s="110"/>
      <c r="C108" s="110"/>
      <c r="D108" s="134"/>
      <c r="E108" s="25"/>
      <c r="F108" s="24"/>
      <c r="G108" s="24"/>
      <c r="H108" s="113"/>
      <c r="I108" s="113"/>
      <c r="J108" s="126"/>
      <c r="K108" s="24"/>
      <c r="L108" s="113"/>
      <c r="M108" s="128"/>
      <c r="N108" s="113"/>
      <c r="O108" s="24"/>
      <c r="P108" s="113"/>
      <c r="Q108" s="113"/>
      <c r="R108" s="296"/>
      <c r="S108" s="271"/>
      <c r="T108" s="300"/>
      <c r="U108" s="174"/>
      <c r="W108" s="254"/>
      <c r="X108" s="301"/>
      <c r="Z108" s="296"/>
      <c r="AA108" s="271"/>
      <c r="AB108" s="46"/>
      <c r="AC108" s="110"/>
      <c r="AD108" s="296"/>
      <c r="AE108" s="271"/>
      <c r="AF108" s="46"/>
      <c r="AG108" s="174"/>
      <c r="AI108" s="254"/>
      <c r="AJ108" s="353"/>
      <c r="AK108" s="174"/>
      <c r="AM108" s="254"/>
      <c r="AN108" s="353"/>
      <c r="AO108" s="174"/>
      <c r="AQ108" s="254"/>
      <c r="AR108" s="353"/>
      <c r="AS108" s="174"/>
      <c r="AU108" s="254"/>
      <c r="AV108" s="353"/>
    </row>
    <row r="109" spans="1:48" ht="14.25" customHeight="1" x14ac:dyDescent="0.25">
      <c r="A109" s="253"/>
      <c r="B109" s="110"/>
      <c r="C109" s="110"/>
      <c r="D109" s="134"/>
      <c r="E109" s="25"/>
      <c r="F109" s="24"/>
      <c r="G109" s="24"/>
      <c r="H109" s="113"/>
      <c r="I109" s="113"/>
      <c r="J109" s="126"/>
      <c r="K109" s="24"/>
      <c r="L109" s="113"/>
      <c r="M109" s="128"/>
      <c r="N109" s="113"/>
      <c r="O109" s="24"/>
      <c r="P109" s="113"/>
      <c r="Q109" s="113"/>
      <c r="R109" s="296"/>
      <c r="S109" s="271"/>
      <c r="T109" s="300"/>
      <c r="U109" s="174"/>
      <c r="W109" s="254"/>
      <c r="X109" s="301"/>
      <c r="Z109" s="296"/>
      <c r="AA109" s="271"/>
      <c r="AB109" s="46"/>
      <c r="AC109" s="110"/>
      <c r="AD109" s="296"/>
      <c r="AE109" s="271"/>
      <c r="AF109" s="46"/>
      <c r="AG109" s="174"/>
      <c r="AI109" s="254"/>
      <c r="AJ109" s="353"/>
      <c r="AK109" s="174"/>
      <c r="AM109" s="254"/>
      <c r="AN109" s="353"/>
      <c r="AO109" s="174"/>
      <c r="AQ109" s="254"/>
      <c r="AR109" s="353"/>
      <c r="AS109" s="174"/>
      <c r="AU109" s="254"/>
      <c r="AV109" s="353"/>
    </row>
    <row r="110" spans="1:48" ht="14.25" customHeight="1" x14ac:dyDescent="0.25">
      <c r="A110" s="253"/>
      <c r="B110" s="110"/>
      <c r="C110" s="110"/>
      <c r="D110" s="134"/>
      <c r="E110" s="25"/>
      <c r="F110" s="24"/>
      <c r="G110" s="24"/>
      <c r="H110" s="113"/>
      <c r="I110" s="113"/>
      <c r="J110" s="126"/>
      <c r="K110" s="24"/>
      <c r="L110" s="113"/>
      <c r="M110" s="128"/>
      <c r="N110" s="113"/>
      <c r="O110" s="24"/>
      <c r="P110" s="113"/>
      <c r="Q110" s="113"/>
      <c r="R110" s="296"/>
      <c r="S110" s="271"/>
      <c r="T110" s="300"/>
      <c r="U110" s="174"/>
      <c r="W110" s="254"/>
      <c r="X110" s="301"/>
      <c r="Z110" s="296"/>
      <c r="AA110" s="271"/>
      <c r="AB110" s="46"/>
      <c r="AC110" s="110"/>
      <c r="AD110" s="296"/>
      <c r="AE110" s="271"/>
      <c r="AF110" s="46"/>
      <c r="AG110" s="174"/>
      <c r="AI110" s="254"/>
      <c r="AJ110" s="353"/>
      <c r="AK110" s="174"/>
      <c r="AM110" s="254"/>
      <c r="AN110" s="353"/>
      <c r="AO110" s="174"/>
      <c r="AQ110" s="254"/>
      <c r="AR110" s="353"/>
      <c r="AS110" s="174"/>
      <c r="AU110" s="254"/>
      <c r="AV110" s="353"/>
    </row>
    <row r="111" spans="1:48" ht="14.25" customHeight="1" x14ac:dyDescent="0.25">
      <c r="A111" s="253"/>
      <c r="B111" s="110"/>
      <c r="C111" s="110"/>
      <c r="D111" s="134"/>
      <c r="E111" s="25"/>
      <c r="F111" s="24"/>
      <c r="G111" s="24"/>
      <c r="H111" s="113"/>
      <c r="I111" s="113"/>
      <c r="J111" s="126"/>
      <c r="K111" s="24"/>
      <c r="L111" s="113"/>
      <c r="M111" s="128"/>
      <c r="N111" s="113"/>
      <c r="O111" s="24"/>
      <c r="P111" s="113"/>
      <c r="Q111" s="113"/>
      <c r="R111" s="296"/>
      <c r="S111" s="271"/>
      <c r="T111" s="300"/>
      <c r="U111" s="174"/>
      <c r="W111" s="254"/>
      <c r="X111" s="301"/>
      <c r="Z111" s="296"/>
      <c r="AA111" s="271"/>
      <c r="AB111" s="46"/>
      <c r="AC111" s="110"/>
      <c r="AD111" s="296"/>
      <c r="AE111" s="271"/>
      <c r="AF111" s="46"/>
      <c r="AG111" s="174"/>
      <c r="AI111" s="254"/>
      <c r="AJ111" s="353"/>
      <c r="AK111" s="174"/>
      <c r="AM111" s="254"/>
      <c r="AN111" s="353"/>
      <c r="AO111" s="174"/>
      <c r="AQ111" s="254"/>
      <c r="AR111" s="353"/>
      <c r="AS111" s="174"/>
      <c r="AU111" s="254"/>
      <c r="AV111" s="353"/>
    </row>
    <row r="112" spans="1:48" ht="14.25" customHeight="1" x14ac:dyDescent="0.25">
      <c r="B112" s="110"/>
      <c r="C112" s="110"/>
      <c r="D112" s="134"/>
      <c r="E112" s="25"/>
      <c r="F112" s="24"/>
      <c r="G112" s="24"/>
      <c r="H112" s="113"/>
      <c r="I112" s="113"/>
      <c r="J112" s="126"/>
      <c r="K112" s="24"/>
      <c r="L112" s="113"/>
      <c r="M112" s="128"/>
      <c r="N112" s="113"/>
      <c r="O112" s="24"/>
      <c r="P112" s="113"/>
      <c r="Q112" s="113"/>
      <c r="R112" s="296"/>
      <c r="S112" s="271"/>
      <c r="T112" s="300"/>
      <c r="U112" s="174"/>
      <c r="W112" s="254"/>
      <c r="X112" s="301"/>
      <c r="Z112" s="296"/>
      <c r="AA112" s="271"/>
      <c r="AB112" s="46"/>
      <c r="AC112" s="110"/>
      <c r="AD112" s="296"/>
      <c r="AE112" s="271"/>
      <c r="AF112" s="46"/>
      <c r="AG112" s="174"/>
      <c r="AI112" s="254"/>
      <c r="AJ112" s="353"/>
      <c r="AK112" s="174"/>
      <c r="AM112" s="254"/>
      <c r="AN112" s="353"/>
      <c r="AO112" s="174"/>
      <c r="AQ112" s="254"/>
      <c r="AR112" s="353"/>
      <c r="AS112" s="174"/>
      <c r="AU112" s="254"/>
      <c r="AV112" s="353"/>
    </row>
    <row r="113" spans="1:48" s="159" customFormat="1" ht="14.25" customHeight="1" x14ac:dyDescent="0.25">
      <c r="A113" s="158"/>
      <c r="B113" s="112"/>
      <c r="C113" s="112"/>
      <c r="D113" s="134"/>
      <c r="E113" s="25"/>
      <c r="F113" s="24"/>
      <c r="G113" s="24"/>
      <c r="H113" s="113"/>
      <c r="I113" s="113"/>
      <c r="J113" s="126"/>
      <c r="K113" s="24"/>
      <c r="L113" s="113"/>
      <c r="M113" s="128"/>
      <c r="N113" s="113"/>
      <c r="O113" s="24"/>
      <c r="P113" s="113"/>
      <c r="Q113" s="113"/>
      <c r="R113" s="211"/>
      <c r="S113" s="351"/>
      <c r="T113" s="381"/>
      <c r="U113" s="160"/>
      <c r="W113" s="161"/>
      <c r="X113" s="382"/>
      <c r="Z113" s="211"/>
      <c r="AA113" s="351"/>
      <c r="AB113" s="383"/>
      <c r="AC113" s="112"/>
      <c r="AD113" s="211"/>
      <c r="AE113" s="351"/>
      <c r="AF113" s="383"/>
      <c r="AG113" s="160"/>
      <c r="AI113" s="161"/>
      <c r="AJ113" s="354"/>
      <c r="AK113" s="160"/>
      <c r="AM113" s="161"/>
      <c r="AN113" s="354"/>
      <c r="AO113" s="160"/>
      <c r="AQ113" s="161"/>
      <c r="AR113" s="354"/>
      <c r="AS113" s="160"/>
      <c r="AU113" s="161"/>
      <c r="AV113" s="354"/>
    </row>
    <row r="114" spans="1:48" ht="14.25" customHeight="1" x14ac:dyDescent="0.25">
      <c r="A114" s="253"/>
      <c r="B114" s="110"/>
      <c r="C114" s="110"/>
      <c r="D114" s="134"/>
      <c r="E114" s="25"/>
      <c r="F114" s="24"/>
      <c r="G114" s="24"/>
      <c r="H114" s="113"/>
      <c r="I114" s="113"/>
      <c r="J114" s="126"/>
      <c r="K114" s="24"/>
      <c r="L114" s="113"/>
      <c r="M114" s="128"/>
      <c r="N114" s="113"/>
      <c r="O114" s="24"/>
      <c r="P114" s="113"/>
      <c r="Q114" s="113"/>
      <c r="R114" s="296"/>
      <c r="S114" s="271"/>
      <c r="T114" s="300"/>
      <c r="U114" s="174"/>
      <c r="W114" s="254"/>
      <c r="X114" s="301"/>
      <c r="Z114" s="296"/>
      <c r="AA114" s="271"/>
      <c r="AB114" s="46"/>
      <c r="AC114" s="110"/>
      <c r="AD114" s="296"/>
      <c r="AE114" s="271"/>
      <c r="AF114" s="46"/>
      <c r="AG114" s="174"/>
      <c r="AI114" s="254"/>
      <c r="AJ114" s="353"/>
      <c r="AK114" s="174"/>
      <c r="AM114" s="254"/>
      <c r="AN114" s="353"/>
      <c r="AO114" s="174"/>
      <c r="AQ114" s="254"/>
      <c r="AR114" s="353"/>
      <c r="AS114" s="174"/>
      <c r="AU114" s="254"/>
      <c r="AV114" s="353"/>
    </row>
    <row r="115" spans="1:48" ht="14.25" customHeight="1" x14ac:dyDescent="0.25">
      <c r="A115" s="253"/>
      <c r="B115" s="110"/>
      <c r="C115" s="110"/>
      <c r="D115" s="134"/>
      <c r="E115" s="25"/>
      <c r="F115" s="24"/>
      <c r="G115" s="24"/>
      <c r="H115" s="113"/>
      <c r="I115" s="113"/>
      <c r="J115" s="126"/>
      <c r="K115" s="24"/>
      <c r="L115" s="113"/>
      <c r="M115" s="128"/>
      <c r="N115" s="113"/>
      <c r="O115" s="24"/>
      <c r="P115" s="113"/>
      <c r="Q115" s="113"/>
      <c r="R115" s="296"/>
      <c r="S115" s="271"/>
      <c r="T115" s="300"/>
      <c r="U115" s="174"/>
      <c r="W115" s="254"/>
      <c r="X115" s="301"/>
      <c r="Z115" s="296"/>
      <c r="AA115" s="271"/>
      <c r="AB115" s="46"/>
      <c r="AC115" s="110"/>
      <c r="AD115" s="296"/>
      <c r="AE115" s="271"/>
      <c r="AF115" s="46"/>
      <c r="AG115" s="174"/>
      <c r="AI115" s="254"/>
      <c r="AJ115" s="353"/>
      <c r="AK115" s="174"/>
      <c r="AM115" s="254"/>
      <c r="AN115" s="353"/>
      <c r="AO115" s="174"/>
      <c r="AQ115" s="254"/>
      <c r="AR115" s="353"/>
      <c r="AS115" s="174"/>
      <c r="AU115" s="254"/>
      <c r="AV115" s="353"/>
    </row>
    <row r="116" spans="1:48" ht="14.25" customHeight="1" x14ac:dyDescent="0.25">
      <c r="A116" s="253"/>
      <c r="B116" s="110"/>
      <c r="C116" s="110"/>
      <c r="D116" s="134"/>
      <c r="E116" s="25"/>
      <c r="F116" s="24"/>
      <c r="G116" s="24"/>
      <c r="H116" s="113"/>
      <c r="I116" s="113"/>
      <c r="J116" s="126"/>
      <c r="K116" s="24"/>
      <c r="L116" s="113"/>
      <c r="M116" s="128"/>
      <c r="N116" s="113"/>
      <c r="O116" s="24"/>
      <c r="P116" s="113"/>
      <c r="Q116" s="113"/>
      <c r="R116" s="296"/>
      <c r="S116" s="271"/>
      <c r="T116" s="300"/>
      <c r="U116" s="174"/>
      <c r="W116" s="254"/>
      <c r="X116" s="301"/>
      <c r="Z116" s="296"/>
      <c r="AA116" s="271"/>
      <c r="AB116" s="46"/>
      <c r="AC116" s="110"/>
      <c r="AD116" s="296"/>
      <c r="AE116" s="271"/>
      <c r="AF116" s="46"/>
      <c r="AG116" s="174"/>
      <c r="AI116" s="254"/>
      <c r="AJ116" s="353"/>
      <c r="AK116" s="174"/>
      <c r="AM116" s="254"/>
      <c r="AN116" s="353"/>
      <c r="AO116" s="174"/>
      <c r="AQ116" s="254"/>
      <c r="AR116" s="353"/>
      <c r="AS116" s="174"/>
      <c r="AU116" s="254"/>
      <c r="AV116" s="353"/>
    </row>
    <row r="117" spans="1:48" ht="14.25" customHeight="1" x14ac:dyDescent="0.25">
      <c r="A117" s="253"/>
      <c r="B117" s="110"/>
      <c r="C117" s="110"/>
      <c r="D117" s="134"/>
      <c r="E117" s="25"/>
      <c r="F117" s="24"/>
      <c r="G117" s="24"/>
      <c r="H117" s="113"/>
      <c r="I117" s="113"/>
      <c r="J117" s="126"/>
      <c r="K117" s="24"/>
      <c r="L117" s="113"/>
      <c r="M117" s="128"/>
      <c r="N117" s="113"/>
      <c r="O117" s="24"/>
      <c r="P117" s="113"/>
      <c r="Q117" s="113"/>
      <c r="R117" s="296"/>
      <c r="S117" s="271"/>
      <c r="T117" s="300"/>
      <c r="U117" s="174"/>
      <c r="W117" s="254"/>
      <c r="X117" s="301"/>
      <c r="Z117" s="296"/>
      <c r="AA117" s="271"/>
      <c r="AB117" s="46"/>
      <c r="AC117" s="110"/>
      <c r="AD117" s="296"/>
      <c r="AE117" s="271"/>
      <c r="AF117" s="46"/>
      <c r="AG117" s="174"/>
      <c r="AI117" s="254"/>
      <c r="AJ117" s="353"/>
      <c r="AK117" s="174"/>
      <c r="AM117" s="254"/>
      <c r="AN117" s="353"/>
      <c r="AO117" s="174"/>
      <c r="AQ117" s="254"/>
      <c r="AR117" s="353"/>
      <c r="AS117" s="174"/>
      <c r="AU117" s="254"/>
      <c r="AV117" s="353"/>
    </row>
    <row r="118" spans="1:48" ht="14.25" customHeight="1" x14ac:dyDescent="0.25">
      <c r="A118" s="253"/>
      <c r="B118" s="110"/>
      <c r="C118" s="110"/>
      <c r="D118" s="134"/>
      <c r="E118" s="25"/>
      <c r="F118" s="24"/>
      <c r="G118" s="24"/>
      <c r="H118" s="113"/>
      <c r="I118" s="113"/>
      <c r="J118" s="126"/>
      <c r="K118" s="24"/>
      <c r="L118" s="113"/>
      <c r="M118" s="128"/>
      <c r="N118" s="113"/>
      <c r="O118" s="24"/>
      <c r="P118" s="113"/>
      <c r="Q118" s="113"/>
      <c r="R118" s="296"/>
      <c r="S118" s="271"/>
      <c r="T118" s="300"/>
      <c r="U118" s="174"/>
      <c r="W118" s="254"/>
      <c r="X118" s="301"/>
      <c r="Z118" s="296"/>
      <c r="AA118" s="271"/>
      <c r="AB118" s="46"/>
      <c r="AC118" s="110"/>
      <c r="AD118" s="296"/>
      <c r="AE118" s="271"/>
      <c r="AF118" s="46"/>
      <c r="AG118" s="174"/>
      <c r="AI118" s="254"/>
      <c r="AJ118" s="353"/>
      <c r="AK118" s="174"/>
      <c r="AM118" s="254"/>
      <c r="AN118" s="353"/>
      <c r="AO118" s="174"/>
      <c r="AQ118" s="254"/>
      <c r="AR118" s="353"/>
      <c r="AS118" s="174"/>
      <c r="AU118" s="254"/>
      <c r="AV118" s="353"/>
    </row>
    <row r="119" spans="1:48" ht="14.25" customHeight="1" x14ac:dyDescent="0.25">
      <c r="B119" s="110"/>
      <c r="C119" s="110"/>
      <c r="D119" s="134"/>
      <c r="E119" s="25"/>
      <c r="F119" s="24"/>
      <c r="G119" s="24"/>
      <c r="H119" s="113"/>
      <c r="I119" s="113"/>
      <c r="J119" s="126"/>
      <c r="K119" s="24"/>
      <c r="L119" s="113"/>
      <c r="M119" s="128"/>
      <c r="N119" s="113"/>
      <c r="O119" s="24"/>
      <c r="P119" s="113"/>
      <c r="Q119" s="113"/>
      <c r="R119" s="296"/>
      <c r="S119" s="271"/>
      <c r="T119" s="300"/>
      <c r="U119" s="174"/>
      <c r="W119" s="254"/>
      <c r="X119" s="301"/>
      <c r="Z119" s="296"/>
      <c r="AA119" s="271"/>
      <c r="AB119" s="46"/>
      <c r="AC119" s="110"/>
      <c r="AD119" s="296"/>
      <c r="AE119" s="271"/>
      <c r="AF119" s="46"/>
      <c r="AG119" s="174"/>
      <c r="AI119" s="254"/>
      <c r="AJ119" s="353"/>
      <c r="AK119" s="174"/>
      <c r="AM119" s="254"/>
      <c r="AN119" s="353"/>
      <c r="AO119" s="174"/>
      <c r="AQ119" s="254"/>
      <c r="AR119" s="353"/>
      <c r="AS119" s="174"/>
      <c r="AU119" s="254"/>
      <c r="AV119" s="353"/>
    </row>
    <row r="120" spans="1:48" s="159" customFormat="1" ht="14.25" customHeight="1" x14ac:dyDescent="0.25">
      <c r="A120" s="158"/>
      <c r="B120" s="112"/>
      <c r="C120" s="112"/>
      <c r="D120" s="134"/>
      <c r="E120" s="25"/>
      <c r="F120" s="24"/>
      <c r="G120" s="24"/>
      <c r="H120" s="113"/>
      <c r="I120" s="113"/>
      <c r="J120" s="126"/>
      <c r="K120" s="24"/>
      <c r="L120" s="113"/>
      <c r="M120" s="128"/>
      <c r="N120" s="113"/>
      <c r="O120" s="24"/>
      <c r="P120" s="113"/>
      <c r="Q120" s="113"/>
      <c r="R120" s="211"/>
      <c r="S120" s="351"/>
      <c r="T120" s="381"/>
      <c r="U120" s="160"/>
      <c r="W120" s="161"/>
      <c r="X120" s="382"/>
      <c r="Z120" s="211"/>
      <c r="AA120" s="351"/>
      <c r="AB120" s="383"/>
      <c r="AC120" s="112"/>
      <c r="AD120" s="211"/>
      <c r="AE120" s="351"/>
      <c r="AF120" s="383"/>
      <c r="AG120" s="160"/>
      <c r="AI120" s="161"/>
      <c r="AJ120" s="354"/>
      <c r="AK120" s="160"/>
      <c r="AM120" s="161"/>
      <c r="AN120" s="354"/>
      <c r="AO120" s="160"/>
      <c r="AQ120" s="161"/>
      <c r="AR120" s="354"/>
      <c r="AS120" s="160"/>
      <c r="AU120" s="161"/>
      <c r="AV120" s="354"/>
    </row>
    <row r="121" spans="1:48" ht="14.25" customHeight="1" x14ac:dyDescent="0.25">
      <c r="A121" s="253"/>
      <c r="B121" s="110"/>
      <c r="C121" s="110"/>
      <c r="D121" s="134"/>
      <c r="E121" s="25"/>
      <c r="F121" s="24"/>
      <c r="G121" s="24"/>
      <c r="H121" s="113"/>
      <c r="I121" s="113"/>
      <c r="J121" s="126"/>
      <c r="K121" s="24"/>
      <c r="L121" s="113"/>
      <c r="M121" s="128"/>
      <c r="N121" s="113"/>
      <c r="O121" s="24"/>
      <c r="P121" s="113"/>
      <c r="Q121" s="113"/>
      <c r="R121" s="296"/>
      <c r="S121" s="271"/>
      <c r="T121" s="300"/>
      <c r="U121" s="174"/>
      <c r="W121" s="254"/>
      <c r="X121" s="301"/>
      <c r="Z121" s="296"/>
      <c r="AA121" s="271"/>
      <c r="AB121" s="46"/>
      <c r="AC121" s="110"/>
      <c r="AD121" s="296"/>
      <c r="AE121" s="271"/>
      <c r="AF121" s="46"/>
      <c r="AG121" s="174"/>
      <c r="AI121" s="254"/>
      <c r="AJ121" s="353"/>
      <c r="AK121" s="174"/>
      <c r="AM121" s="254"/>
      <c r="AN121" s="353"/>
      <c r="AO121" s="174"/>
      <c r="AQ121" s="254"/>
      <c r="AR121" s="353"/>
      <c r="AS121" s="174"/>
      <c r="AU121" s="254"/>
      <c r="AV121" s="353"/>
    </row>
    <row r="122" spans="1:48" ht="14.25" customHeight="1" x14ac:dyDescent="0.25">
      <c r="A122" s="253"/>
      <c r="B122" s="110"/>
      <c r="C122" s="110"/>
      <c r="D122" s="134"/>
      <c r="E122" s="25"/>
      <c r="F122" s="24"/>
      <c r="G122" s="24"/>
      <c r="H122" s="113"/>
      <c r="I122" s="113"/>
      <c r="J122" s="126"/>
      <c r="K122" s="24"/>
      <c r="L122" s="113"/>
      <c r="M122" s="128"/>
      <c r="N122" s="113"/>
      <c r="O122" s="24"/>
      <c r="P122" s="113"/>
      <c r="Q122" s="113"/>
      <c r="R122" s="296"/>
      <c r="S122" s="271"/>
      <c r="T122" s="300"/>
      <c r="U122" s="174"/>
      <c r="W122" s="254"/>
      <c r="X122" s="301"/>
      <c r="Z122" s="296"/>
      <c r="AA122" s="271"/>
      <c r="AB122" s="46"/>
      <c r="AC122" s="110"/>
      <c r="AD122" s="296"/>
      <c r="AE122" s="271"/>
      <c r="AF122" s="46"/>
      <c r="AG122" s="174"/>
      <c r="AI122" s="254"/>
      <c r="AJ122" s="353"/>
      <c r="AK122" s="174"/>
      <c r="AM122" s="254"/>
      <c r="AN122" s="353"/>
      <c r="AO122" s="174"/>
      <c r="AQ122" s="254"/>
      <c r="AR122" s="353"/>
      <c r="AS122" s="174"/>
      <c r="AU122" s="254"/>
      <c r="AV122" s="353"/>
    </row>
    <row r="123" spans="1:48" ht="14.25" customHeight="1" x14ac:dyDescent="0.25">
      <c r="A123" s="253"/>
      <c r="B123" s="110"/>
      <c r="C123" s="110"/>
      <c r="D123" s="134"/>
      <c r="E123" s="25"/>
      <c r="F123" s="24"/>
      <c r="G123" s="24"/>
      <c r="H123" s="113"/>
      <c r="I123" s="113"/>
      <c r="J123" s="126"/>
      <c r="K123" s="24"/>
      <c r="L123" s="113"/>
      <c r="M123" s="128"/>
      <c r="N123" s="113"/>
      <c r="O123" s="24"/>
      <c r="P123" s="113"/>
      <c r="Q123" s="113"/>
      <c r="R123" s="296"/>
      <c r="S123" s="271"/>
      <c r="T123" s="300"/>
      <c r="U123" s="174"/>
      <c r="W123" s="254"/>
      <c r="X123" s="301"/>
      <c r="Z123" s="296"/>
      <c r="AA123" s="271"/>
      <c r="AB123" s="46"/>
      <c r="AC123" s="110"/>
      <c r="AD123" s="296"/>
      <c r="AE123" s="271"/>
      <c r="AF123" s="46"/>
      <c r="AG123" s="174"/>
      <c r="AI123" s="254"/>
      <c r="AJ123" s="353"/>
      <c r="AK123" s="174"/>
      <c r="AM123" s="254"/>
      <c r="AN123" s="353"/>
      <c r="AO123" s="174"/>
      <c r="AQ123" s="254"/>
      <c r="AR123" s="353"/>
      <c r="AS123" s="174"/>
      <c r="AU123" s="254"/>
      <c r="AV123" s="353"/>
    </row>
    <row r="124" spans="1:48" ht="14.25" customHeight="1" x14ac:dyDescent="0.25">
      <c r="A124" s="253"/>
      <c r="B124" s="110"/>
      <c r="C124" s="110"/>
      <c r="D124" s="134"/>
      <c r="E124" s="25"/>
      <c r="F124" s="24"/>
      <c r="G124" s="24"/>
      <c r="H124" s="113"/>
      <c r="I124" s="113"/>
      <c r="J124" s="126"/>
      <c r="K124" s="24"/>
      <c r="L124" s="113"/>
      <c r="M124" s="128"/>
      <c r="N124" s="113"/>
      <c r="O124" s="24"/>
      <c r="P124" s="113"/>
      <c r="Q124" s="113"/>
      <c r="R124" s="296"/>
      <c r="S124" s="271"/>
      <c r="T124" s="300"/>
      <c r="U124" s="174"/>
      <c r="W124" s="254"/>
      <c r="X124" s="301"/>
      <c r="Z124" s="296"/>
      <c r="AA124" s="271"/>
      <c r="AB124" s="46"/>
      <c r="AC124" s="110"/>
      <c r="AD124" s="296"/>
      <c r="AE124" s="271"/>
      <c r="AF124" s="46"/>
      <c r="AG124" s="174"/>
      <c r="AI124" s="254"/>
      <c r="AJ124" s="353"/>
      <c r="AK124" s="174"/>
      <c r="AM124" s="254"/>
      <c r="AN124" s="353"/>
      <c r="AO124" s="174"/>
      <c r="AQ124" s="254"/>
      <c r="AR124" s="353"/>
      <c r="AS124" s="174"/>
      <c r="AU124" s="254"/>
      <c r="AV124" s="353"/>
    </row>
    <row r="125" spans="1:48" ht="14.25" customHeight="1" x14ac:dyDescent="0.25">
      <c r="A125" s="253"/>
      <c r="B125" s="110"/>
      <c r="C125" s="110"/>
      <c r="D125" s="134"/>
      <c r="E125" s="25"/>
      <c r="F125" s="24"/>
      <c r="G125" s="24"/>
      <c r="H125" s="113"/>
      <c r="I125" s="113"/>
      <c r="J125" s="126"/>
      <c r="K125" s="24"/>
      <c r="L125" s="113"/>
      <c r="M125" s="128"/>
      <c r="N125" s="113"/>
      <c r="O125" s="24"/>
      <c r="P125" s="113"/>
      <c r="Q125" s="113"/>
      <c r="R125" s="296"/>
      <c r="S125" s="271"/>
      <c r="T125" s="300"/>
      <c r="U125" s="174"/>
      <c r="W125" s="254"/>
      <c r="X125" s="301"/>
      <c r="Z125" s="296"/>
      <c r="AA125" s="271"/>
      <c r="AB125" s="46"/>
      <c r="AC125" s="110"/>
      <c r="AD125" s="296"/>
      <c r="AE125" s="271"/>
      <c r="AF125" s="46"/>
      <c r="AG125" s="174"/>
      <c r="AI125" s="254"/>
      <c r="AJ125" s="353"/>
      <c r="AK125" s="174"/>
      <c r="AM125" s="254"/>
      <c r="AN125" s="353"/>
      <c r="AO125" s="174"/>
      <c r="AQ125" s="254"/>
      <c r="AR125" s="353"/>
      <c r="AS125" s="174"/>
      <c r="AU125" s="254"/>
      <c r="AV125" s="353"/>
    </row>
    <row r="126" spans="1:48" ht="14.25" customHeight="1" x14ac:dyDescent="0.25">
      <c r="A126" s="253"/>
      <c r="B126" s="110"/>
      <c r="C126" s="110"/>
      <c r="D126" s="134"/>
      <c r="E126" s="25"/>
      <c r="F126" s="24"/>
      <c r="G126" s="24"/>
      <c r="H126" s="113"/>
      <c r="I126" s="113"/>
      <c r="J126" s="126"/>
      <c r="K126" s="24"/>
      <c r="L126" s="113"/>
      <c r="M126" s="128"/>
      <c r="N126" s="113"/>
      <c r="O126" s="24"/>
      <c r="P126" s="113"/>
      <c r="Q126" s="113"/>
      <c r="R126" s="296"/>
      <c r="S126" s="271"/>
      <c r="T126" s="300"/>
      <c r="U126" s="174"/>
      <c r="W126" s="254"/>
      <c r="X126" s="301"/>
      <c r="Z126" s="296"/>
      <c r="AA126" s="271"/>
      <c r="AB126" s="46"/>
      <c r="AC126" s="110"/>
      <c r="AD126" s="296"/>
      <c r="AE126" s="271"/>
      <c r="AF126" s="46"/>
      <c r="AG126" s="174"/>
      <c r="AI126" s="254"/>
      <c r="AJ126" s="353"/>
      <c r="AK126" s="174"/>
      <c r="AM126" s="254"/>
      <c r="AN126" s="353"/>
      <c r="AO126" s="174"/>
      <c r="AQ126" s="254"/>
      <c r="AR126" s="353"/>
      <c r="AS126" s="174"/>
      <c r="AU126" s="254"/>
      <c r="AV126" s="353"/>
    </row>
    <row r="127" spans="1:48" ht="14.25" customHeight="1" x14ac:dyDescent="0.25">
      <c r="A127" s="253"/>
      <c r="B127" s="110"/>
      <c r="C127" s="110"/>
      <c r="D127" s="134"/>
      <c r="E127" s="25"/>
      <c r="F127" s="24"/>
      <c r="G127" s="24"/>
      <c r="H127" s="113"/>
      <c r="I127" s="113"/>
      <c r="J127" s="126"/>
      <c r="K127" s="24"/>
      <c r="L127" s="113"/>
      <c r="M127" s="128"/>
      <c r="N127" s="113"/>
      <c r="O127" s="24"/>
      <c r="P127" s="113"/>
      <c r="Q127" s="113"/>
      <c r="R127" s="296"/>
      <c r="S127" s="271"/>
      <c r="T127" s="300"/>
      <c r="U127" s="174"/>
      <c r="W127" s="254"/>
      <c r="X127" s="301"/>
      <c r="Z127" s="296"/>
      <c r="AA127" s="271"/>
      <c r="AB127" s="46"/>
      <c r="AC127" s="110"/>
      <c r="AD127" s="296"/>
      <c r="AE127" s="271"/>
      <c r="AF127" s="46"/>
      <c r="AG127" s="174"/>
      <c r="AI127" s="254"/>
      <c r="AJ127" s="353"/>
      <c r="AK127" s="174"/>
      <c r="AM127" s="254"/>
      <c r="AN127" s="353"/>
      <c r="AO127" s="174"/>
      <c r="AQ127" s="254"/>
      <c r="AR127" s="353"/>
      <c r="AS127" s="174"/>
      <c r="AU127" s="254"/>
      <c r="AV127" s="353"/>
    </row>
    <row r="128" spans="1:48" ht="14.25" customHeight="1" x14ac:dyDescent="0.25">
      <c r="A128" s="253"/>
      <c r="B128" s="110"/>
      <c r="C128" s="110"/>
      <c r="D128" s="134"/>
      <c r="E128" s="25"/>
      <c r="F128" s="24"/>
      <c r="G128" s="24"/>
      <c r="H128" s="113"/>
      <c r="I128" s="113"/>
      <c r="J128" s="126"/>
      <c r="K128" s="24"/>
      <c r="L128" s="113"/>
      <c r="M128" s="128"/>
      <c r="N128" s="113"/>
      <c r="O128" s="24"/>
      <c r="P128" s="113"/>
      <c r="Q128" s="113"/>
      <c r="R128" s="296"/>
      <c r="S128" s="271"/>
      <c r="T128" s="300"/>
      <c r="U128" s="174"/>
      <c r="W128" s="254"/>
      <c r="X128" s="301"/>
      <c r="Z128" s="296"/>
      <c r="AA128" s="271"/>
      <c r="AB128" s="46"/>
      <c r="AC128" s="110"/>
      <c r="AD128" s="296"/>
      <c r="AE128" s="271"/>
      <c r="AF128" s="46"/>
      <c r="AG128" s="174"/>
      <c r="AI128" s="254"/>
      <c r="AJ128" s="353"/>
      <c r="AK128" s="174"/>
      <c r="AM128" s="254"/>
      <c r="AN128" s="353"/>
      <c r="AO128" s="174"/>
      <c r="AQ128" s="254"/>
      <c r="AR128" s="353"/>
      <c r="AS128" s="174"/>
      <c r="AU128" s="254"/>
      <c r="AV128" s="353"/>
    </row>
    <row r="129" spans="1:48" ht="14.25" customHeight="1" x14ac:dyDescent="0.25">
      <c r="A129" s="253"/>
      <c r="B129" s="110"/>
      <c r="C129" s="110"/>
      <c r="D129" s="134"/>
      <c r="E129" s="25"/>
      <c r="F129" s="24"/>
      <c r="G129" s="24"/>
      <c r="H129" s="113"/>
      <c r="I129" s="113"/>
      <c r="J129" s="126"/>
      <c r="K129" s="24"/>
      <c r="L129" s="113"/>
      <c r="M129" s="128"/>
      <c r="N129" s="113"/>
      <c r="O129" s="24"/>
      <c r="P129" s="113"/>
      <c r="Q129" s="113"/>
      <c r="R129" s="296"/>
      <c r="S129" s="271"/>
      <c r="T129" s="300"/>
      <c r="U129" s="174"/>
      <c r="W129" s="254"/>
      <c r="X129" s="301"/>
      <c r="Z129" s="296"/>
      <c r="AA129" s="271"/>
      <c r="AB129" s="46"/>
      <c r="AC129" s="110"/>
      <c r="AD129" s="296"/>
      <c r="AE129" s="271"/>
      <c r="AF129" s="46"/>
      <c r="AG129" s="174"/>
      <c r="AI129" s="254"/>
      <c r="AJ129" s="353"/>
      <c r="AK129" s="174"/>
      <c r="AM129" s="254"/>
      <c r="AN129" s="353"/>
      <c r="AO129" s="174"/>
      <c r="AQ129" s="254"/>
      <c r="AR129" s="353"/>
      <c r="AS129" s="174"/>
      <c r="AU129" s="254"/>
      <c r="AV129" s="353"/>
    </row>
    <row r="130" spans="1:48" ht="14.25" customHeight="1" x14ac:dyDescent="0.25">
      <c r="A130" s="253"/>
      <c r="B130" s="110"/>
      <c r="C130" s="110"/>
      <c r="D130" s="134"/>
      <c r="E130" s="25"/>
      <c r="F130" s="24"/>
      <c r="G130" s="24"/>
      <c r="H130" s="113"/>
      <c r="I130" s="113"/>
      <c r="J130" s="126"/>
      <c r="K130" s="24"/>
      <c r="L130" s="113"/>
      <c r="M130" s="128"/>
      <c r="N130" s="113"/>
      <c r="O130" s="24"/>
      <c r="P130" s="113"/>
      <c r="Q130" s="113"/>
      <c r="R130" s="296"/>
      <c r="S130" s="271"/>
      <c r="T130" s="300"/>
      <c r="U130" s="174"/>
      <c r="W130" s="254"/>
      <c r="X130" s="301"/>
      <c r="Z130" s="296"/>
      <c r="AA130" s="271"/>
      <c r="AB130" s="46"/>
      <c r="AC130" s="110"/>
      <c r="AD130" s="296"/>
      <c r="AE130" s="271"/>
      <c r="AF130" s="46"/>
      <c r="AG130" s="174"/>
      <c r="AI130" s="254"/>
      <c r="AJ130" s="353"/>
      <c r="AK130" s="174"/>
      <c r="AM130" s="254"/>
      <c r="AN130" s="353"/>
      <c r="AO130" s="174"/>
      <c r="AQ130" s="254"/>
      <c r="AR130" s="353"/>
      <c r="AS130" s="174"/>
      <c r="AU130" s="254"/>
      <c r="AV130" s="353"/>
    </row>
    <row r="131" spans="1:48" ht="14.25" customHeight="1" x14ac:dyDescent="0.25">
      <c r="A131" s="253"/>
      <c r="B131" s="110"/>
      <c r="C131" s="110"/>
      <c r="D131" s="134"/>
      <c r="E131" s="25"/>
      <c r="F131" s="24"/>
      <c r="G131" s="24"/>
      <c r="H131" s="113"/>
      <c r="I131" s="113"/>
      <c r="J131" s="126"/>
      <c r="K131" s="24"/>
      <c r="L131" s="113"/>
      <c r="M131" s="128"/>
      <c r="N131" s="113"/>
      <c r="O131" s="24"/>
      <c r="P131" s="113"/>
      <c r="Q131" s="113"/>
      <c r="R131" s="296"/>
      <c r="S131" s="271"/>
      <c r="T131" s="300"/>
      <c r="U131" s="174"/>
      <c r="W131" s="254"/>
      <c r="X131" s="301"/>
      <c r="Z131" s="296"/>
      <c r="AA131" s="271"/>
      <c r="AB131" s="46"/>
      <c r="AC131" s="110"/>
      <c r="AD131" s="296"/>
      <c r="AE131" s="271"/>
      <c r="AF131" s="46"/>
      <c r="AG131" s="174"/>
      <c r="AI131" s="254"/>
      <c r="AJ131" s="353"/>
      <c r="AK131" s="174"/>
      <c r="AM131" s="254"/>
      <c r="AN131" s="353"/>
      <c r="AO131" s="174"/>
      <c r="AQ131" s="254"/>
      <c r="AR131" s="353"/>
      <c r="AS131" s="174"/>
      <c r="AU131" s="254"/>
      <c r="AV131" s="353"/>
    </row>
    <row r="132" spans="1:48" ht="14.25" customHeight="1" x14ac:dyDescent="0.25">
      <c r="B132" s="110"/>
      <c r="C132" s="110"/>
      <c r="D132" s="134"/>
      <c r="E132" s="25"/>
      <c r="F132" s="24"/>
      <c r="G132" s="24"/>
      <c r="H132" s="113"/>
      <c r="I132" s="113"/>
      <c r="J132" s="126"/>
      <c r="K132" s="24"/>
      <c r="L132" s="113"/>
      <c r="M132" s="128"/>
      <c r="N132" s="113"/>
      <c r="O132" s="24"/>
      <c r="P132" s="113"/>
      <c r="Q132" s="113"/>
      <c r="R132" s="296"/>
      <c r="S132" s="271"/>
      <c r="T132" s="300"/>
      <c r="U132" s="174"/>
      <c r="W132" s="254"/>
      <c r="X132" s="301"/>
      <c r="Z132" s="296"/>
      <c r="AA132" s="271"/>
      <c r="AB132" s="46"/>
      <c r="AC132" s="110"/>
      <c r="AD132" s="296"/>
      <c r="AE132" s="271"/>
      <c r="AF132" s="46"/>
      <c r="AG132" s="174"/>
      <c r="AI132" s="254"/>
      <c r="AJ132" s="353"/>
      <c r="AK132" s="174"/>
      <c r="AM132" s="254"/>
      <c r="AN132" s="353"/>
      <c r="AO132" s="174"/>
      <c r="AQ132" s="254"/>
      <c r="AR132" s="353"/>
      <c r="AS132" s="174"/>
      <c r="AU132" s="254"/>
      <c r="AV132" s="353"/>
    </row>
    <row r="133" spans="1:48" s="159" customFormat="1" ht="14.25" customHeight="1" x14ac:dyDescent="0.25">
      <c r="A133" s="158"/>
      <c r="B133" s="112"/>
      <c r="C133" s="112"/>
      <c r="D133" s="134"/>
      <c r="E133" s="25"/>
      <c r="F133" s="24"/>
      <c r="G133" s="24"/>
      <c r="H133" s="113"/>
      <c r="I133" s="113"/>
      <c r="J133" s="126"/>
      <c r="K133" s="24"/>
      <c r="L133" s="113"/>
      <c r="M133" s="128"/>
      <c r="N133" s="113"/>
      <c r="O133" s="24"/>
      <c r="P133" s="113"/>
      <c r="Q133" s="113"/>
      <c r="R133" s="211"/>
      <c r="S133" s="351"/>
      <c r="T133" s="381"/>
      <c r="U133" s="160"/>
      <c r="W133" s="161"/>
      <c r="X133" s="382"/>
      <c r="Z133" s="211"/>
      <c r="AA133" s="351"/>
      <c r="AB133" s="383"/>
      <c r="AC133" s="112"/>
      <c r="AD133" s="211"/>
      <c r="AE133" s="351"/>
      <c r="AF133" s="383"/>
      <c r="AG133" s="160"/>
      <c r="AI133" s="161"/>
      <c r="AJ133" s="354"/>
      <c r="AK133" s="160"/>
      <c r="AM133" s="161"/>
      <c r="AN133" s="354"/>
      <c r="AO133" s="160"/>
      <c r="AQ133" s="161"/>
      <c r="AR133" s="354"/>
      <c r="AS133" s="160"/>
      <c r="AU133" s="161"/>
      <c r="AV133" s="354"/>
    </row>
    <row r="134" spans="1:48" ht="14.25" customHeight="1" x14ac:dyDescent="0.25">
      <c r="A134" s="253"/>
      <c r="B134" s="110"/>
      <c r="C134" s="110"/>
      <c r="D134" s="134"/>
      <c r="E134" s="25"/>
      <c r="F134" s="24"/>
      <c r="G134" s="24"/>
      <c r="H134" s="113"/>
      <c r="I134" s="113"/>
      <c r="J134" s="126"/>
      <c r="K134" s="24"/>
      <c r="L134" s="113"/>
      <c r="M134" s="128"/>
      <c r="N134" s="113"/>
      <c r="O134" s="24"/>
      <c r="P134" s="113"/>
      <c r="Q134" s="113"/>
      <c r="R134" s="296"/>
      <c r="S134" s="271"/>
      <c r="T134" s="300"/>
      <c r="U134" s="174"/>
      <c r="W134" s="254"/>
      <c r="X134" s="301"/>
      <c r="Z134" s="296"/>
      <c r="AA134" s="271"/>
      <c r="AB134" s="46"/>
      <c r="AC134" s="110"/>
      <c r="AD134" s="296"/>
      <c r="AE134" s="271"/>
      <c r="AF134" s="46"/>
      <c r="AG134" s="174"/>
      <c r="AI134" s="254"/>
      <c r="AJ134" s="353"/>
      <c r="AK134" s="174"/>
      <c r="AM134" s="254"/>
      <c r="AN134" s="353"/>
      <c r="AO134" s="174"/>
      <c r="AQ134" s="254"/>
      <c r="AR134" s="353"/>
      <c r="AS134" s="174"/>
      <c r="AU134" s="254"/>
      <c r="AV134" s="353"/>
    </row>
    <row r="135" spans="1:48" ht="14.25" customHeight="1" x14ac:dyDescent="0.25">
      <c r="A135" s="253"/>
      <c r="B135" s="110"/>
      <c r="C135" s="110"/>
      <c r="D135" s="134"/>
      <c r="E135" s="25"/>
      <c r="F135" s="24"/>
      <c r="G135" s="24"/>
      <c r="H135" s="113"/>
      <c r="I135" s="113"/>
      <c r="J135" s="126"/>
      <c r="K135" s="24"/>
      <c r="L135" s="113"/>
      <c r="M135" s="128"/>
      <c r="N135" s="113"/>
      <c r="O135" s="24"/>
      <c r="P135" s="113"/>
      <c r="Q135" s="113"/>
      <c r="R135" s="296"/>
      <c r="S135" s="271"/>
      <c r="T135" s="300"/>
      <c r="U135" s="174"/>
      <c r="W135" s="254"/>
      <c r="X135" s="301"/>
      <c r="Z135" s="296"/>
      <c r="AA135" s="271"/>
      <c r="AB135" s="46"/>
      <c r="AC135" s="110"/>
      <c r="AD135" s="296"/>
      <c r="AE135" s="271"/>
      <c r="AF135" s="46"/>
      <c r="AG135" s="174"/>
      <c r="AI135" s="254"/>
      <c r="AJ135" s="353"/>
      <c r="AK135" s="174"/>
      <c r="AM135" s="254"/>
      <c r="AN135" s="353"/>
      <c r="AO135" s="174"/>
      <c r="AQ135" s="254"/>
      <c r="AR135" s="353"/>
      <c r="AS135" s="174"/>
      <c r="AU135" s="254"/>
      <c r="AV135" s="353"/>
    </row>
    <row r="136" spans="1:48" ht="14.25" customHeight="1" x14ac:dyDescent="0.25">
      <c r="A136" s="253"/>
      <c r="B136" s="110"/>
      <c r="C136" s="110"/>
      <c r="D136" s="134"/>
      <c r="E136" s="25"/>
      <c r="F136" s="24"/>
      <c r="G136" s="24"/>
      <c r="H136" s="113"/>
      <c r="I136" s="113"/>
      <c r="J136" s="126"/>
      <c r="K136" s="24"/>
      <c r="L136" s="113"/>
      <c r="M136" s="128"/>
      <c r="N136" s="113"/>
      <c r="O136" s="24"/>
      <c r="P136" s="113"/>
      <c r="Q136" s="113"/>
      <c r="R136" s="296"/>
      <c r="S136" s="271"/>
      <c r="T136" s="300"/>
      <c r="U136" s="174"/>
      <c r="W136" s="254"/>
      <c r="X136" s="301"/>
      <c r="Z136" s="296"/>
      <c r="AA136" s="271"/>
      <c r="AB136" s="46"/>
      <c r="AC136" s="110"/>
      <c r="AD136" s="296"/>
      <c r="AE136" s="271"/>
      <c r="AF136" s="46"/>
      <c r="AG136" s="174"/>
      <c r="AI136" s="254"/>
      <c r="AJ136" s="353"/>
      <c r="AK136" s="174"/>
      <c r="AM136" s="254"/>
      <c r="AN136" s="353"/>
      <c r="AO136" s="174"/>
      <c r="AQ136" s="254"/>
      <c r="AR136" s="353"/>
      <c r="AS136" s="174"/>
      <c r="AU136" s="254"/>
      <c r="AV136" s="353"/>
    </row>
    <row r="137" spans="1:48" ht="14.25" customHeight="1" x14ac:dyDescent="0.25">
      <c r="A137" s="253"/>
      <c r="B137" s="110"/>
      <c r="C137" s="110"/>
      <c r="D137" s="134"/>
      <c r="E137" s="25"/>
      <c r="F137" s="24"/>
      <c r="G137" s="24"/>
      <c r="H137" s="113"/>
      <c r="I137" s="113"/>
      <c r="J137" s="126"/>
      <c r="K137" s="24"/>
      <c r="L137" s="113"/>
      <c r="M137" s="128"/>
      <c r="N137" s="113"/>
      <c r="O137" s="24"/>
      <c r="P137" s="113"/>
      <c r="Q137" s="113"/>
      <c r="R137" s="296"/>
      <c r="S137" s="271"/>
      <c r="T137" s="300"/>
      <c r="U137" s="174"/>
      <c r="W137" s="254"/>
      <c r="X137" s="301"/>
      <c r="Z137" s="296"/>
      <c r="AA137" s="271"/>
      <c r="AB137" s="46"/>
      <c r="AC137" s="110"/>
      <c r="AD137" s="296"/>
      <c r="AE137" s="271"/>
      <c r="AF137" s="46"/>
      <c r="AG137" s="174"/>
      <c r="AI137" s="254"/>
      <c r="AJ137" s="353"/>
      <c r="AK137" s="174"/>
      <c r="AM137" s="254"/>
      <c r="AN137" s="353"/>
      <c r="AO137" s="174"/>
      <c r="AQ137" s="254"/>
      <c r="AR137" s="353"/>
      <c r="AS137" s="174"/>
      <c r="AU137" s="254"/>
      <c r="AV137" s="353"/>
    </row>
    <row r="138" spans="1:48" ht="14.25" customHeight="1" x14ac:dyDescent="0.25">
      <c r="A138" s="253"/>
      <c r="B138" s="110"/>
      <c r="C138" s="110"/>
      <c r="D138" s="134"/>
      <c r="E138" s="25"/>
      <c r="F138" s="24"/>
      <c r="G138" s="24"/>
      <c r="H138" s="113"/>
      <c r="I138" s="113"/>
      <c r="J138" s="126"/>
      <c r="K138" s="24"/>
      <c r="L138" s="113"/>
      <c r="M138" s="128"/>
      <c r="N138" s="113"/>
      <c r="O138" s="24"/>
      <c r="P138" s="113"/>
      <c r="Q138" s="113"/>
      <c r="R138" s="296"/>
      <c r="S138" s="271"/>
      <c r="T138" s="300"/>
      <c r="U138" s="174"/>
      <c r="W138" s="254"/>
      <c r="X138" s="301"/>
      <c r="Z138" s="296"/>
      <c r="AA138" s="271"/>
      <c r="AB138" s="46"/>
      <c r="AC138" s="110"/>
      <c r="AD138" s="296"/>
      <c r="AE138" s="271"/>
      <c r="AF138" s="46"/>
      <c r="AG138" s="174"/>
      <c r="AI138" s="254"/>
      <c r="AJ138" s="353"/>
      <c r="AK138" s="174"/>
      <c r="AM138" s="254"/>
      <c r="AN138" s="353"/>
      <c r="AO138" s="174"/>
      <c r="AQ138" s="254"/>
      <c r="AR138" s="353"/>
      <c r="AS138" s="174"/>
      <c r="AU138" s="254"/>
      <c r="AV138" s="353"/>
    </row>
    <row r="139" spans="1:48" ht="14.25" customHeight="1" x14ac:dyDescent="0.25">
      <c r="A139" s="253"/>
      <c r="B139" s="110"/>
      <c r="C139" s="110"/>
      <c r="D139" s="134"/>
      <c r="E139" s="25"/>
      <c r="F139" s="24"/>
      <c r="G139" s="24"/>
      <c r="H139" s="113"/>
      <c r="I139" s="113"/>
      <c r="J139" s="126"/>
      <c r="K139" s="24"/>
      <c r="L139" s="113"/>
      <c r="M139" s="128"/>
      <c r="N139" s="113"/>
      <c r="O139" s="24"/>
      <c r="P139" s="113"/>
      <c r="Q139" s="113"/>
      <c r="R139" s="296"/>
      <c r="S139" s="271"/>
      <c r="T139" s="300"/>
      <c r="U139" s="174"/>
      <c r="W139" s="254"/>
      <c r="X139" s="301"/>
      <c r="Z139" s="296"/>
      <c r="AA139" s="271"/>
      <c r="AB139" s="46"/>
      <c r="AC139" s="110"/>
      <c r="AD139" s="296"/>
      <c r="AE139" s="271"/>
      <c r="AF139" s="46"/>
      <c r="AG139" s="174"/>
      <c r="AI139" s="254"/>
      <c r="AJ139" s="353"/>
      <c r="AK139" s="174"/>
      <c r="AM139" s="254"/>
      <c r="AN139" s="353"/>
      <c r="AO139" s="174"/>
      <c r="AQ139" s="254"/>
      <c r="AR139" s="353"/>
      <c r="AS139" s="174"/>
      <c r="AU139" s="254"/>
      <c r="AV139" s="353"/>
    </row>
    <row r="140" spans="1:48" ht="14.25" customHeight="1" x14ac:dyDescent="0.25">
      <c r="A140" s="253"/>
      <c r="B140" s="110"/>
      <c r="C140" s="110"/>
      <c r="D140" s="134"/>
      <c r="E140" s="25"/>
      <c r="F140" s="24"/>
      <c r="G140" s="24"/>
      <c r="H140" s="113"/>
      <c r="I140" s="113"/>
      <c r="J140" s="126"/>
      <c r="K140" s="24"/>
      <c r="L140" s="113"/>
      <c r="M140" s="128"/>
      <c r="N140" s="113"/>
      <c r="O140" s="24"/>
      <c r="P140" s="113"/>
      <c r="Q140" s="113"/>
      <c r="R140" s="296"/>
      <c r="S140" s="271"/>
      <c r="T140" s="300"/>
      <c r="U140" s="174"/>
      <c r="W140" s="254"/>
      <c r="X140" s="301"/>
      <c r="Z140" s="296"/>
      <c r="AA140" s="271"/>
      <c r="AB140" s="46"/>
      <c r="AC140" s="110"/>
      <c r="AD140" s="296"/>
      <c r="AE140" s="271"/>
      <c r="AF140" s="46"/>
      <c r="AG140" s="174"/>
      <c r="AI140" s="254"/>
      <c r="AJ140" s="353"/>
      <c r="AK140" s="174"/>
      <c r="AM140" s="254"/>
      <c r="AN140" s="353"/>
      <c r="AO140" s="174"/>
      <c r="AQ140" s="254"/>
      <c r="AR140" s="353"/>
      <c r="AS140" s="174"/>
      <c r="AU140" s="254"/>
      <c r="AV140" s="353"/>
    </row>
    <row r="141" spans="1:48" ht="14.25" customHeight="1" x14ac:dyDescent="0.25">
      <c r="A141" s="253"/>
      <c r="B141" s="110"/>
      <c r="C141" s="110"/>
      <c r="D141" s="134"/>
      <c r="E141" s="25"/>
      <c r="F141" s="24"/>
      <c r="G141" s="24"/>
      <c r="H141" s="113"/>
      <c r="I141" s="113"/>
      <c r="J141" s="126"/>
      <c r="K141" s="24"/>
      <c r="L141" s="113"/>
      <c r="M141" s="128"/>
      <c r="N141" s="113"/>
      <c r="O141" s="24"/>
      <c r="P141" s="113"/>
      <c r="Q141" s="113"/>
      <c r="R141" s="296"/>
      <c r="S141" s="271"/>
      <c r="T141" s="300"/>
      <c r="U141" s="174"/>
      <c r="W141" s="254"/>
      <c r="X141" s="301"/>
      <c r="Z141" s="296"/>
      <c r="AA141" s="271"/>
      <c r="AB141" s="46"/>
      <c r="AC141" s="110"/>
      <c r="AD141" s="296"/>
      <c r="AE141" s="271"/>
      <c r="AF141" s="46"/>
      <c r="AG141" s="174"/>
      <c r="AI141" s="254"/>
      <c r="AJ141" s="353"/>
      <c r="AK141" s="174"/>
      <c r="AM141" s="254"/>
      <c r="AN141" s="353"/>
      <c r="AO141" s="174"/>
      <c r="AQ141" s="254"/>
      <c r="AR141" s="353"/>
      <c r="AS141" s="174"/>
      <c r="AU141" s="254"/>
      <c r="AV141" s="353"/>
    </row>
    <row r="142" spans="1:48" ht="14.25" customHeight="1" x14ac:dyDescent="0.25">
      <c r="A142" s="253"/>
      <c r="B142" s="110"/>
      <c r="C142" s="110"/>
      <c r="D142" s="134"/>
      <c r="E142" s="25"/>
      <c r="F142" s="24"/>
      <c r="G142" s="24"/>
      <c r="H142" s="113"/>
      <c r="I142" s="113"/>
      <c r="J142" s="126"/>
      <c r="K142" s="24"/>
      <c r="L142" s="113"/>
      <c r="M142" s="128"/>
      <c r="N142" s="113"/>
      <c r="O142" s="24"/>
      <c r="P142" s="113"/>
      <c r="Q142" s="113"/>
      <c r="R142" s="296"/>
      <c r="S142" s="271"/>
      <c r="T142" s="300"/>
      <c r="U142" s="174"/>
      <c r="W142" s="254"/>
      <c r="X142" s="301"/>
      <c r="Z142" s="296"/>
      <c r="AA142" s="271"/>
      <c r="AB142" s="46"/>
      <c r="AC142" s="110"/>
      <c r="AD142" s="296"/>
      <c r="AE142" s="271"/>
      <c r="AF142" s="46"/>
      <c r="AG142" s="174"/>
      <c r="AI142" s="254"/>
      <c r="AJ142" s="353"/>
      <c r="AK142" s="174"/>
      <c r="AM142" s="254"/>
      <c r="AN142" s="353"/>
      <c r="AO142" s="174"/>
      <c r="AQ142" s="254"/>
      <c r="AR142" s="353"/>
      <c r="AS142" s="174"/>
      <c r="AU142" s="254"/>
      <c r="AV142" s="353"/>
    </row>
    <row r="143" spans="1:48" ht="14.25" customHeight="1" x14ac:dyDescent="0.25">
      <c r="A143" s="253"/>
      <c r="B143" s="110"/>
      <c r="C143" s="110"/>
      <c r="D143" s="134"/>
      <c r="E143" s="25"/>
      <c r="F143" s="24"/>
      <c r="G143" s="24"/>
      <c r="H143" s="113"/>
      <c r="I143" s="113"/>
      <c r="J143" s="126"/>
      <c r="K143" s="24"/>
      <c r="L143" s="113"/>
      <c r="M143" s="128"/>
      <c r="N143" s="113"/>
      <c r="O143" s="24"/>
      <c r="P143" s="113"/>
      <c r="Q143" s="113"/>
      <c r="R143" s="296"/>
      <c r="S143" s="271"/>
      <c r="T143" s="300"/>
      <c r="U143" s="174"/>
      <c r="W143" s="254"/>
      <c r="X143" s="301"/>
      <c r="Z143" s="296"/>
      <c r="AA143" s="271"/>
      <c r="AB143" s="46"/>
      <c r="AC143" s="110"/>
      <c r="AD143" s="296"/>
      <c r="AE143" s="271"/>
      <c r="AF143" s="46"/>
      <c r="AG143" s="174"/>
      <c r="AI143" s="254"/>
      <c r="AJ143" s="353"/>
      <c r="AK143" s="174"/>
      <c r="AM143" s="254"/>
      <c r="AN143" s="353"/>
      <c r="AO143" s="174"/>
      <c r="AQ143" s="254"/>
      <c r="AR143" s="353"/>
      <c r="AS143" s="174"/>
      <c r="AU143" s="254"/>
      <c r="AV143" s="353"/>
    </row>
    <row r="144" spans="1:48" ht="14.25" customHeight="1" x14ac:dyDescent="0.25">
      <c r="A144" s="253"/>
      <c r="B144" s="110"/>
      <c r="C144" s="110"/>
      <c r="D144" s="134"/>
      <c r="E144" s="25"/>
      <c r="F144" s="24"/>
      <c r="G144" s="24"/>
      <c r="H144" s="113"/>
      <c r="I144" s="113"/>
      <c r="J144" s="126"/>
      <c r="K144" s="24"/>
      <c r="L144" s="113"/>
      <c r="M144" s="128"/>
      <c r="N144" s="113"/>
      <c r="O144" s="24"/>
      <c r="P144" s="113"/>
      <c r="Q144" s="113"/>
      <c r="R144" s="296"/>
      <c r="S144" s="271"/>
      <c r="T144" s="300"/>
      <c r="U144" s="174"/>
      <c r="W144" s="254"/>
      <c r="X144" s="301"/>
      <c r="Z144" s="296"/>
      <c r="AA144" s="271"/>
      <c r="AB144" s="46"/>
      <c r="AC144" s="110"/>
      <c r="AD144" s="296"/>
      <c r="AE144" s="271"/>
      <c r="AF144" s="46"/>
      <c r="AG144" s="174"/>
      <c r="AI144" s="254"/>
      <c r="AJ144" s="353"/>
      <c r="AK144" s="174"/>
      <c r="AM144" s="254"/>
      <c r="AN144" s="353"/>
      <c r="AO144" s="174"/>
      <c r="AQ144" s="254"/>
      <c r="AR144" s="353"/>
      <c r="AS144" s="174"/>
      <c r="AU144" s="254"/>
      <c r="AV144" s="353"/>
    </row>
    <row r="145" spans="1:48" ht="14.25" customHeight="1" x14ac:dyDescent="0.25">
      <c r="A145" s="253"/>
      <c r="B145" s="110"/>
      <c r="C145" s="110"/>
      <c r="D145" s="134"/>
      <c r="E145" s="25"/>
      <c r="F145" s="24"/>
      <c r="G145" s="24"/>
      <c r="H145" s="113"/>
      <c r="I145" s="113"/>
      <c r="J145" s="126"/>
      <c r="K145" s="24"/>
      <c r="L145" s="113"/>
      <c r="M145" s="128"/>
      <c r="N145" s="113"/>
      <c r="O145" s="24"/>
      <c r="P145" s="113"/>
      <c r="Q145" s="113"/>
      <c r="R145" s="296"/>
      <c r="S145" s="271"/>
      <c r="T145" s="300"/>
      <c r="U145" s="174"/>
      <c r="W145" s="254"/>
      <c r="X145" s="301"/>
      <c r="Z145" s="296"/>
      <c r="AA145" s="271"/>
      <c r="AB145" s="46"/>
      <c r="AC145" s="110"/>
      <c r="AD145" s="296"/>
      <c r="AE145" s="271"/>
      <c r="AF145" s="46"/>
      <c r="AG145" s="174"/>
      <c r="AI145" s="254"/>
      <c r="AJ145" s="353"/>
      <c r="AK145" s="174"/>
      <c r="AM145" s="254"/>
      <c r="AN145" s="353"/>
      <c r="AO145" s="174"/>
      <c r="AQ145" s="254"/>
      <c r="AR145" s="353"/>
      <c r="AS145" s="174"/>
      <c r="AU145" s="254"/>
      <c r="AV145" s="353"/>
    </row>
    <row r="146" spans="1:48" ht="14.25" customHeight="1" x14ac:dyDescent="0.25">
      <c r="B146" s="110"/>
      <c r="C146" s="110"/>
      <c r="D146" s="134"/>
      <c r="E146" s="25"/>
      <c r="F146" s="24"/>
      <c r="G146" s="24"/>
      <c r="H146" s="113"/>
      <c r="I146" s="113"/>
      <c r="J146" s="126"/>
      <c r="K146" s="24"/>
      <c r="L146" s="113"/>
      <c r="M146" s="128"/>
      <c r="N146" s="113"/>
      <c r="O146" s="24"/>
      <c r="P146" s="113"/>
      <c r="Q146" s="113"/>
      <c r="R146" s="296"/>
      <c r="S146" s="271"/>
      <c r="T146" s="300"/>
      <c r="U146" s="174"/>
      <c r="W146" s="254"/>
      <c r="X146" s="301"/>
      <c r="Z146" s="296"/>
      <c r="AA146" s="271"/>
      <c r="AB146" s="46"/>
      <c r="AC146" s="110"/>
      <c r="AD146" s="296"/>
      <c r="AE146" s="271"/>
      <c r="AF146" s="46"/>
      <c r="AG146" s="174"/>
      <c r="AI146" s="254"/>
      <c r="AJ146" s="353"/>
      <c r="AK146" s="174"/>
      <c r="AM146" s="254"/>
      <c r="AN146" s="353"/>
      <c r="AO146" s="174"/>
      <c r="AQ146" s="254"/>
      <c r="AR146" s="353"/>
      <c r="AS146" s="174"/>
      <c r="AU146" s="254"/>
      <c r="AV146" s="353"/>
    </row>
    <row r="147" spans="1:48" s="159" customFormat="1" ht="14.25" customHeight="1" x14ac:dyDescent="0.25">
      <c r="A147" s="158"/>
      <c r="B147" s="112"/>
      <c r="C147" s="112"/>
      <c r="D147" s="134"/>
      <c r="E147" s="25"/>
      <c r="F147" s="24"/>
      <c r="G147" s="24"/>
      <c r="H147" s="113"/>
      <c r="I147" s="113"/>
      <c r="J147" s="126"/>
      <c r="K147" s="24"/>
      <c r="L147" s="113"/>
      <c r="M147" s="128"/>
      <c r="N147" s="113"/>
      <c r="O147" s="24"/>
      <c r="P147" s="113"/>
      <c r="Q147" s="113"/>
      <c r="R147" s="211"/>
      <c r="S147" s="351"/>
      <c r="T147" s="381"/>
      <c r="U147" s="160"/>
      <c r="W147" s="161"/>
      <c r="X147" s="382"/>
      <c r="Z147" s="211"/>
      <c r="AA147" s="351"/>
      <c r="AB147" s="383"/>
      <c r="AC147" s="112"/>
      <c r="AD147" s="211"/>
      <c r="AE147" s="351"/>
      <c r="AF147" s="383"/>
      <c r="AG147" s="160"/>
      <c r="AI147" s="161"/>
      <c r="AJ147" s="354"/>
      <c r="AK147" s="160"/>
      <c r="AM147" s="161"/>
      <c r="AN147" s="354"/>
      <c r="AO147" s="160"/>
      <c r="AQ147" s="161"/>
      <c r="AR147" s="354"/>
      <c r="AS147" s="160"/>
      <c r="AU147" s="161"/>
      <c r="AV147" s="354"/>
    </row>
    <row r="148" spans="1:48" s="159" customFormat="1" ht="14.25" customHeight="1" x14ac:dyDescent="0.25">
      <c r="A148" s="158"/>
      <c r="B148" s="112"/>
      <c r="C148" s="112"/>
      <c r="D148" s="134"/>
      <c r="E148" s="25"/>
      <c r="F148" s="24"/>
      <c r="G148" s="24"/>
      <c r="H148" s="113"/>
      <c r="I148" s="113"/>
      <c r="J148" s="126"/>
      <c r="K148" s="24"/>
      <c r="L148" s="113"/>
      <c r="M148" s="128"/>
      <c r="N148" s="113"/>
      <c r="O148" s="24"/>
      <c r="P148" s="113"/>
      <c r="Q148" s="113"/>
      <c r="R148" s="211"/>
      <c r="S148" s="351"/>
      <c r="T148" s="381"/>
      <c r="U148" s="160"/>
      <c r="W148" s="161"/>
      <c r="X148" s="382"/>
      <c r="Z148" s="211"/>
      <c r="AA148" s="351"/>
      <c r="AB148" s="383"/>
      <c r="AC148" s="112"/>
      <c r="AD148" s="211"/>
      <c r="AE148" s="351"/>
      <c r="AF148" s="383"/>
      <c r="AG148" s="160"/>
      <c r="AI148" s="161"/>
      <c r="AJ148" s="354"/>
      <c r="AK148" s="160"/>
      <c r="AM148" s="161"/>
      <c r="AN148" s="354"/>
      <c r="AO148" s="160"/>
      <c r="AQ148" s="161"/>
      <c r="AR148" s="354"/>
      <c r="AS148" s="160"/>
      <c r="AU148" s="161"/>
      <c r="AV148" s="354"/>
    </row>
    <row r="149" spans="1:48" s="159" customFormat="1" ht="14.25" customHeight="1" x14ac:dyDescent="0.25">
      <c r="A149" s="158"/>
      <c r="B149" s="112"/>
      <c r="C149" s="112"/>
      <c r="D149" s="134"/>
      <c r="E149" s="25"/>
      <c r="F149" s="24"/>
      <c r="G149" s="24"/>
      <c r="H149" s="113"/>
      <c r="I149" s="113"/>
      <c r="J149" s="126"/>
      <c r="K149" s="24"/>
      <c r="L149" s="113"/>
      <c r="M149" s="128"/>
      <c r="N149" s="113"/>
      <c r="O149" s="24"/>
      <c r="P149" s="113"/>
      <c r="Q149" s="113"/>
      <c r="R149" s="211"/>
      <c r="S149" s="351"/>
      <c r="T149" s="381"/>
      <c r="U149" s="160"/>
      <c r="W149" s="161"/>
      <c r="X149" s="382"/>
      <c r="Z149" s="211"/>
      <c r="AA149" s="351"/>
      <c r="AB149" s="383"/>
      <c r="AC149" s="112"/>
      <c r="AD149" s="211"/>
      <c r="AE149" s="351"/>
      <c r="AF149" s="383"/>
      <c r="AG149" s="160"/>
      <c r="AI149" s="161"/>
      <c r="AJ149" s="354"/>
      <c r="AK149" s="160"/>
      <c r="AM149" s="161"/>
      <c r="AN149" s="354"/>
      <c r="AO149" s="160"/>
      <c r="AQ149" s="161"/>
      <c r="AR149" s="354"/>
      <c r="AS149" s="160"/>
      <c r="AU149" s="161"/>
      <c r="AV149" s="354"/>
    </row>
    <row r="150" spans="1:48" s="159" customFormat="1" ht="14.25" customHeight="1" x14ac:dyDescent="0.25">
      <c r="B150" s="112"/>
      <c r="C150" s="112"/>
      <c r="D150" s="134"/>
      <c r="E150" s="25"/>
      <c r="F150" s="24"/>
      <c r="G150" s="24"/>
      <c r="H150" s="113"/>
      <c r="I150" s="113"/>
      <c r="J150" s="126"/>
      <c r="K150" s="24"/>
      <c r="L150" s="113"/>
      <c r="M150" s="128"/>
      <c r="N150" s="113"/>
      <c r="O150" s="24"/>
      <c r="P150" s="113"/>
      <c r="Q150" s="113"/>
      <c r="R150" s="296"/>
      <c r="S150" s="271"/>
      <c r="T150" s="300"/>
      <c r="U150" s="174"/>
      <c r="V150" s="103"/>
      <c r="W150" s="254"/>
      <c r="X150" s="301"/>
      <c r="Y150" s="103"/>
      <c r="Z150" s="296"/>
      <c r="AA150" s="271"/>
      <c r="AB150" s="46"/>
      <c r="AC150" s="110"/>
      <c r="AD150" s="296"/>
      <c r="AE150" s="271"/>
      <c r="AF150" s="46"/>
      <c r="AG150" s="160"/>
      <c r="AI150" s="161"/>
      <c r="AJ150" s="353"/>
      <c r="AK150" s="160"/>
      <c r="AM150" s="161"/>
      <c r="AN150" s="353"/>
      <c r="AO150" s="160"/>
      <c r="AQ150" s="161"/>
      <c r="AR150" s="353"/>
      <c r="AS150" s="160"/>
      <c r="AU150" s="161"/>
      <c r="AV150" s="353"/>
    </row>
    <row r="151" spans="1:48" s="159" customFormat="1" ht="14.25" customHeight="1" x14ac:dyDescent="0.25">
      <c r="A151" s="158"/>
      <c r="B151" s="112"/>
      <c r="C151" s="112"/>
      <c r="D151" s="134"/>
      <c r="E151" s="25"/>
      <c r="F151" s="24"/>
      <c r="G151" s="24"/>
      <c r="H151" s="113"/>
      <c r="I151" s="113"/>
      <c r="J151" s="126"/>
      <c r="K151" s="24"/>
      <c r="L151" s="113"/>
      <c r="M151" s="128"/>
      <c r="N151" s="113"/>
      <c r="O151" s="24"/>
      <c r="P151" s="113"/>
      <c r="Q151" s="113"/>
      <c r="R151" s="211"/>
      <c r="S151" s="351"/>
      <c r="T151" s="381"/>
      <c r="U151" s="160"/>
      <c r="W151" s="161"/>
      <c r="X151" s="382"/>
      <c r="Z151" s="211"/>
      <c r="AA151" s="351"/>
      <c r="AB151" s="383"/>
      <c r="AC151" s="112"/>
      <c r="AD151" s="211"/>
      <c r="AE151" s="351"/>
      <c r="AF151" s="383"/>
      <c r="AG151" s="160"/>
      <c r="AI151" s="161"/>
      <c r="AJ151" s="354"/>
      <c r="AK151" s="160"/>
      <c r="AM151" s="161"/>
      <c r="AN151" s="354"/>
      <c r="AO151" s="160"/>
      <c r="AQ151" s="161"/>
      <c r="AR151" s="354"/>
      <c r="AS151" s="160"/>
      <c r="AU151" s="161"/>
      <c r="AV151" s="354"/>
    </row>
    <row r="152" spans="1:48" ht="14.25" customHeight="1" x14ac:dyDescent="0.25">
      <c r="A152" s="253"/>
      <c r="B152" s="110"/>
      <c r="C152" s="110"/>
      <c r="D152" s="134"/>
      <c r="E152" s="25"/>
      <c r="F152" s="24"/>
      <c r="G152" s="24"/>
      <c r="H152" s="113"/>
      <c r="I152" s="113"/>
      <c r="J152" s="126"/>
      <c r="K152" s="24"/>
      <c r="L152" s="113"/>
      <c r="M152" s="128"/>
      <c r="N152" s="113"/>
      <c r="O152" s="24"/>
      <c r="P152" s="113"/>
      <c r="Q152" s="113"/>
      <c r="R152" s="296"/>
      <c r="S152" s="271"/>
      <c r="T152" s="300"/>
      <c r="U152" s="174"/>
      <c r="W152" s="254"/>
      <c r="X152" s="301"/>
      <c r="Z152" s="296"/>
      <c r="AA152" s="271"/>
      <c r="AB152" s="46"/>
      <c r="AC152" s="110"/>
      <c r="AD152" s="296"/>
      <c r="AE152" s="271"/>
      <c r="AF152" s="46"/>
      <c r="AG152" s="174"/>
      <c r="AI152" s="254"/>
      <c r="AJ152" s="353"/>
      <c r="AK152" s="174"/>
      <c r="AM152" s="254"/>
      <c r="AN152" s="353"/>
      <c r="AO152" s="174"/>
      <c r="AQ152" s="254"/>
      <c r="AR152" s="353"/>
      <c r="AS152" s="174"/>
      <c r="AU152" s="254"/>
      <c r="AV152" s="353"/>
    </row>
    <row r="153" spans="1:48" ht="14.25" customHeight="1" x14ac:dyDescent="0.25">
      <c r="A153" s="253"/>
      <c r="B153" s="110"/>
      <c r="C153" s="110"/>
      <c r="D153" s="134"/>
      <c r="E153" s="25"/>
      <c r="F153" s="24"/>
      <c r="G153" s="24"/>
      <c r="H153" s="113"/>
      <c r="I153" s="113"/>
      <c r="J153" s="126"/>
      <c r="K153" s="24"/>
      <c r="L153" s="113"/>
      <c r="M153" s="128"/>
      <c r="N153" s="113"/>
      <c r="O153" s="24"/>
      <c r="P153" s="113"/>
      <c r="Q153" s="113"/>
      <c r="R153" s="296"/>
      <c r="S153" s="271"/>
      <c r="T153" s="300"/>
      <c r="U153" s="174"/>
      <c r="W153" s="254"/>
      <c r="X153" s="301"/>
      <c r="Z153" s="296"/>
      <c r="AA153" s="271"/>
      <c r="AB153" s="46"/>
      <c r="AC153" s="110"/>
      <c r="AD153" s="296"/>
      <c r="AE153" s="271"/>
      <c r="AF153" s="46"/>
      <c r="AG153" s="174"/>
      <c r="AI153" s="254"/>
      <c r="AJ153" s="353"/>
      <c r="AK153" s="174"/>
      <c r="AM153" s="254"/>
      <c r="AN153" s="353"/>
      <c r="AO153" s="174"/>
      <c r="AQ153" s="254"/>
      <c r="AR153" s="353"/>
      <c r="AS153" s="174"/>
      <c r="AU153" s="254"/>
      <c r="AV153" s="353"/>
    </row>
    <row r="154" spans="1:48" ht="14.25" customHeight="1" x14ac:dyDescent="0.25">
      <c r="A154" s="253"/>
      <c r="B154" s="110"/>
      <c r="C154" s="110"/>
      <c r="D154" s="134"/>
      <c r="E154" s="25"/>
      <c r="F154" s="24"/>
      <c r="G154" s="24"/>
      <c r="H154" s="113"/>
      <c r="I154" s="113"/>
      <c r="J154" s="126"/>
      <c r="K154" s="24"/>
      <c r="L154" s="113"/>
      <c r="M154" s="128"/>
      <c r="N154" s="113"/>
      <c r="O154" s="24"/>
      <c r="P154" s="113"/>
      <c r="Q154" s="113"/>
      <c r="R154" s="296"/>
      <c r="S154" s="271"/>
      <c r="T154" s="300"/>
      <c r="U154" s="174"/>
      <c r="W154" s="254"/>
      <c r="X154" s="301"/>
      <c r="Z154" s="296"/>
      <c r="AA154" s="271"/>
      <c r="AB154" s="46"/>
      <c r="AC154" s="110"/>
      <c r="AD154" s="296"/>
      <c r="AE154" s="271"/>
      <c r="AF154" s="46"/>
      <c r="AG154" s="174"/>
      <c r="AI154" s="254"/>
      <c r="AJ154" s="353"/>
      <c r="AK154" s="174"/>
      <c r="AM154" s="254"/>
      <c r="AN154" s="353"/>
      <c r="AO154" s="174"/>
      <c r="AQ154" s="254"/>
      <c r="AR154" s="353"/>
      <c r="AS154" s="174"/>
      <c r="AU154" s="254"/>
      <c r="AV154" s="353"/>
    </row>
    <row r="155" spans="1:48" ht="14.25" customHeight="1" x14ac:dyDescent="0.25">
      <c r="A155" s="253"/>
      <c r="B155" s="110"/>
      <c r="C155" s="110"/>
      <c r="D155" s="134"/>
      <c r="E155" s="25"/>
      <c r="F155" s="24"/>
      <c r="G155" s="24"/>
      <c r="H155" s="113"/>
      <c r="I155" s="113"/>
      <c r="J155" s="126"/>
      <c r="K155" s="24"/>
      <c r="L155" s="113"/>
      <c r="M155" s="128"/>
      <c r="N155" s="113"/>
      <c r="O155" s="24"/>
      <c r="P155" s="113"/>
      <c r="Q155" s="113"/>
      <c r="R155" s="296"/>
      <c r="S155" s="271"/>
      <c r="T155" s="300"/>
      <c r="U155" s="174"/>
      <c r="W155" s="254"/>
      <c r="X155" s="301"/>
      <c r="Z155" s="296"/>
      <c r="AA155" s="271"/>
      <c r="AB155" s="46"/>
      <c r="AC155" s="110"/>
      <c r="AD155" s="296"/>
      <c r="AE155" s="271"/>
      <c r="AF155" s="46"/>
      <c r="AG155" s="174"/>
      <c r="AI155" s="254"/>
      <c r="AJ155" s="353"/>
      <c r="AK155" s="174"/>
      <c r="AM155" s="254"/>
      <c r="AN155" s="353"/>
      <c r="AO155" s="174"/>
      <c r="AQ155" s="254"/>
      <c r="AR155" s="353"/>
      <c r="AS155" s="174"/>
      <c r="AU155" s="254"/>
      <c r="AV155" s="353"/>
    </row>
    <row r="156" spans="1:48" ht="14.25" customHeight="1" x14ac:dyDescent="0.25">
      <c r="A156" s="253"/>
      <c r="B156" s="110"/>
      <c r="C156" s="110"/>
      <c r="D156" s="134"/>
      <c r="E156" s="25"/>
      <c r="F156" s="24"/>
      <c r="G156" s="24"/>
      <c r="H156" s="113"/>
      <c r="I156" s="113"/>
      <c r="J156" s="126"/>
      <c r="K156" s="24"/>
      <c r="L156" s="113"/>
      <c r="M156" s="128"/>
      <c r="N156" s="113"/>
      <c r="O156" s="24"/>
      <c r="P156" s="113"/>
      <c r="Q156" s="113"/>
      <c r="R156" s="296"/>
      <c r="S156" s="271"/>
      <c r="T156" s="300"/>
      <c r="U156" s="174"/>
      <c r="W156" s="254"/>
      <c r="X156" s="301"/>
      <c r="Z156" s="296"/>
      <c r="AA156" s="271"/>
      <c r="AB156" s="46"/>
      <c r="AC156" s="110"/>
      <c r="AD156" s="296"/>
      <c r="AE156" s="271"/>
      <c r="AF156" s="46"/>
      <c r="AG156" s="174"/>
      <c r="AI156" s="254"/>
      <c r="AJ156" s="353"/>
      <c r="AK156" s="174"/>
      <c r="AM156" s="254"/>
      <c r="AN156" s="353"/>
      <c r="AO156" s="174"/>
      <c r="AQ156" s="254"/>
      <c r="AR156" s="353"/>
      <c r="AS156" s="174"/>
      <c r="AU156" s="254"/>
      <c r="AV156" s="353"/>
    </row>
    <row r="157" spans="1:48" ht="14.25" customHeight="1" x14ac:dyDescent="0.25">
      <c r="A157" s="253"/>
      <c r="B157" s="110"/>
      <c r="C157" s="110"/>
      <c r="D157" s="134"/>
      <c r="E157" s="25"/>
      <c r="F157" s="24"/>
      <c r="G157" s="24"/>
      <c r="H157" s="113"/>
      <c r="I157" s="113"/>
      <c r="J157" s="126"/>
      <c r="K157" s="24"/>
      <c r="L157" s="113"/>
      <c r="M157" s="128"/>
      <c r="N157" s="113"/>
      <c r="O157" s="24"/>
      <c r="P157" s="113"/>
      <c r="Q157" s="113"/>
      <c r="R157" s="296"/>
      <c r="S157" s="271"/>
      <c r="T157" s="300"/>
      <c r="U157" s="174"/>
      <c r="W157" s="254"/>
      <c r="X157" s="301"/>
      <c r="Z157" s="296"/>
      <c r="AA157" s="271"/>
      <c r="AB157" s="46"/>
      <c r="AC157" s="110"/>
      <c r="AD157" s="296"/>
      <c r="AE157" s="271"/>
      <c r="AF157" s="46"/>
      <c r="AG157" s="174"/>
      <c r="AI157" s="254"/>
      <c r="AJ157" s="353"/>
      <c r="AK157" s="174"/>
      <c r="AM157" s="254"/>
      <c r="AN157" s="353"/>
      <c r="AO157" s="174"/>
      <c r="AQ157" s="254"/>
      <c r="AR157" s="353"/>
      <c r="AS157" s="174"/>
      <c r="AU157" s="254"/>
      <c r="AV157" s="353"/>
    </row>
    <row r="158" spans="1:48" ht="14.25" customHeight="1" x14ac:dyDescent="0.25">
      <c r="A158" s="253"/>
      <c r="B158" s="110"/>
      <c r="C158" s="110"/>
      <c r="D158" s="134"/>
      <c r="E158" s="25"/>
      <c r="F158" s="24"/>
      <c r="G158" s="24"/>
      <c r="H158" s="113"/>
      <c r="I158" s="113"/>
      <c r="J158" s="126"/>
      <c r="K158" s="24"/>
      <c r="L158" s="113"/>
      <c r="M158" s="128"/>
      <c r="N158" s="113"/>
      <c r="O158" s="24"/>
      <c r="P158" s="113"/>
      <c r="Q158" s="113"/>
      <c r="R158" s="296"/>
      <c r="S158" s="271"/>
      <c r="T158" s="300"/>
      <c r="U158" s="174"/>
      <c r="W158" s="254"/>
      <c r="X158" s="301"/>
      <c r="Z158" s="296"/>
      <c r="AA158" s="271"/>
      <c r="AB158" s="46"/>
      <c r="AC158" s="110"/>
      <c r="AD158" s="296"/>
      <c r="AE158" s="271"/>
      <c r="AF158" s="46"/>
      <c r="AG158" s="174"/>
      <c r="AI158" s="254"/>
      <c r="AJ158" s="353"/>
      <c r="AK158" s="174"/>
      <c r="AM158" s="254"/>
      <c r="AN158" s="353"/>
      <c r="AO158" s="174"/>
      <c r="AQ158" s="254"/>
      <c r="AR158" s="353"/>
      <c r="AS158" s="174"/>
      <c r="AU158" s="254"/>
      <c r="AV158" s="353"/>
    </row>
    <row r="159" spans="1:48" ht="14.25" customHeight="1" x14ac:dyDescent="0.25">
      <c r="A159" s="253"/>
      <c r="B159" s="110"/>
      <c r="C159" s="110"/>
      <c r="D159" s="134"/>
      <c r="E159" s="25"/>
      <c r="F159" s="24"/>
      <c r="G159" s="24"/>
      <c r="H159" s="113"/>
      <c r="I159" s="113"/>
      <c r="J159" s="126"/>
      <c r="K159" s="24"/>
      <c r="L159" s="113"/>
      <c r="M159" s="128"/>
      <c r="N159" s="113"/>
      <c r="O159" s="24"/>
      <c r="P159" s="113"/>
      <c r="Q159" s="113"/>
      <c r="R159" s="296"/>
      <c r="S159" s="271"/>
      <c r="T159" s="300"/>
      <c r="U159" s="174"/>
      <c r="W159" s="254"/>
      <c r="X159" s="301"/>
      <c r="Z159" s="296"/>
      <c r="AA159" s="271"/>
      <c r="AB159" s="46"/>
      <c r="AC159" s="110"/>
      <c r="AD159" s="296"/>
      <c r="AE159" s="271"/>
      <c r="AF159" s="46"/>
      <c r="AG159" s="174"/>
      <c r="AI159" s="254"/>
      <c r="AJ159" s="353"/>
      <c r="AK159" s="174"/>
      <c r="AM159" s="254"/>
      <c r="AN159" s="353"/>
      <c r="AO159" s="174"/>
      <c r="AQ159" s="254"/>
      <c r="AR159" s="353"/>
      <c r="AS159" s="174"/>
      <c r="AU159" s="254"/>
      <c r="AV159" s="353"/>
    </row>
    <row r="160" spans="1:48" ht="14.25" customHeight="1" x14ac:dyDescent="0.25">
      <c r="B160" s="110"/>
      <c r="C160" s="110"/>
      <c r="D160" s="134"/>
      <c r="E160" s="25"/>
      <c r="F160" s="24"/>
      <c r="G160" s="24"/>
      <c r="H160" s="113"/>
      <c r="I160" s="113"/>
      <c r="J160" s="126"/>
      <c r="K160" s="24"/>
      <c r="L160" s="113"/>
      <c r="M160" s="128"/>
      <c r="N160" s="113"/>
      <c r="O160" s="24"/>
      <c r="P160" s="113"/>
      <c r="Q160" s="113"/>
      <c r="R160" s="296"/>
      <c r="S160" s="271"/>
      <c r="T160" s="300"/>
      <c r="U160" s="174"/>
      <c r="W160" s="254"/>
      <c r="X160" s="301"/>
      <c r="Z160" s="296"/>
      <c r="AA160" s="271"/>
      <c r="AB160" s="46"/>
      <c r="AC160" s="110"/>
      <c r="AD160" s="296"/>
      <c r="AE160" s="271"/>
      <c r="AF160" s="46"/>
      <c r="AG160" s="174"/>
      <c r="AI160" s="254"/>
      <c r="AJ160" s="353"/>
      <c r="AK160" s="174"/>
      <c r="AM160" s="254"/>
      <c r="AN160" s="353"/>
      <c r="AO160" s="174"/>
      <c r="AQ160" s="254"/>
      <c r="AR160" s="353"/>
      <c r="AS160" s="174"/>
      <c r="AU160" s="254"/>
      <c r="AV160" s="353"/>
    </row>
    <row r="161" spans="1:48" s="159" customFormat="1" ht="14.25" customHeight="1" x14ac:dyDescent="0.25">
      <c r="A161" s="158"/>
      <c r="B161" s="112"/>
      <c r="C161" s="112"/>
      <c r="D161" s="134"/>
      <c r="E161" s="25"/>
      <c r="F161" s="24"/>
      <c r="G161" s="24"/>
      <c r="H161" s="113"/>
      <c r="I161" s="113"/>
      <c r="J161" s="126"/>
      <c r="K161" s="24"/>
      <c r="L161" s="113"/>
      <c r="M161" s="128"/>
      <c r="N161" s="113"/>
      <c r="O161" s="24"/>
      <c r="P161" s="113"/>
      <c r="Q161" s="113"/>
      <c r="R161" s="211"/>
      <c r="S161" s="351"/>
      <c r="T161" s="381"/>
      <c r="U161" s="160"/>
      <c r="W161" s="161"/>
      <c r="X161" s="382"/>
      <c r="Z161" s="211"/>
      <c r="AA161" s="351"/>
      <c r="AB161" s="383"/>
      <c r="AC161" s="112"/>
      <c r="AD161" s="211"/>
      <c r="AE161" s="351"/>
      <c r="AF161" s="383"/>
      <c r="AG161" s="160"/>
      <c r="AI161" s="161"/>
      <c r="AJ161" s="354"/>
      <c r="AK161" s="160"/>
      <c r="AM161" s="161"/>
      <c r="AN161" s="354"/>
      <c r="AO161" s="160"/>
      <c r="AQ161" s="161"/>
      <c r="AR161" s="354"/>
      <c r="AS161" s="160"/>
      <c r="AU161" s="161"/>
      <c r="AV161" s="354"/>
    </row>
    <row r="162" spans="1:48" ht="14.25" customHeight="1" x14ac:dyDescent="0.25">
      <c r="A162" s="253"/>
      <c r="B162" s="110"/>
      <c r="C162" s="110"/>
      <c r="D162" s="134"/>
      <c r="E162" s="25"/>
      <c r="F162" s="24"/>
      <c r="G162" s="24"/>
      <c r="H162" s="113"/>
      <c r="I162" s="113"/>
      <c r="J162" s="126"/>
      <c r="K162" s="24"/>
      <c r="L162" s="113"/>
      <c r="M162" s="128"/>
      <c r="N162" s="113"/>
      <c r="O162" s="24"/>
      <c r="P162" s="113"/>
      <c r="Q162" s="113"/>
      <c r="R162" s="296"/>
      <c r="S162" s="271"/>
      <c r="T162" s="300"/>
      <c r="U162" s="174"/>
      <c r="W162" s="254"/>
      <c r="X162" s="301"/>
      <c r="Z162" s="296"/>
      <c r="AA162" s="271"/>
      <c r="AB162" s="46"/>
      <c r="AC162" s="110"/>
      <c r="AD162" s="296"/>
      <c r="AE162" s="271"/>
      <c r="AF162" s="46"/>
      <c r="AG162" s="174"/>
      <c r="AI162" s="254"/>
      <c r="AJ162" s="353"/>
      <c r="AK162" s="174"/>
      <c r="AM162" s="254"/>
      <c r="AN162" s="353"/>
      <c r="AO162" s="174"/>
      <c r="AQ162" s="254"/>
      <c r="AR162" s="353"/>
      <c r="AS162" s="174"/>
      <c r="AU162" s="254"/>
      <c r="AV162" s="353"/>
    </row>
    <row r="163" spans="1:48" ht="14.25" customHeight="1" x14ac:dyDescent="0.25">
      <c r="A163" s="253"/>
      <c r="B163" s="110"/>
      <c r="C163" s="110"/>
      <c r="D163" s="134"/>
      <c r="E163" s="25"/>
      <c r="F163" s="24"/>
      <c r="G163" s="24"/>
      <c r="H163" s="113"/>
      <c r="I163" s="113"/>
      <c r="J163" s="126"/>
      <c r="K163" s="24"/>
      <c r="L163" s="113"/>
      <c r="M163" s="128"/>
      <c r="N163" s="113"/>
      <c r="O163" s="24"/>
      <c r="P163" s="113"/>
      <c r="Q163" s="113"/>
      <c r="R163" s="296"/>
      <c r="S163" s="271"/>
      <c r="T163" s="300"/>
      <c r="U163" s="174"/>
      <c r="W163" s="254"/>
      <c r="X163" s="301"/>
      <c r="Z163" s="296"/>
      <c r="AA163" s="271"/>
      <c r="AB163" s="46"/>
      <c r="AC163" s="110"/>
      <c r="AD163" s="296"/>
      <c r="AE163" s="271"/>
      <c r="AF163" s="46"/>
      <c r="AG163" s="174"/>
      <c r="AI163" s="254"/>
      <c r="AJ163" s="353"/>
      <c r="AK163" s="174"/>
      <c r="AM163" s="254"/>
      <c r="AN163" s="353"/>
      <c r="AO163" s="174"/>
      <c r="AQ163" s="254"/>
      <c r="AR163" s="353"/>
      <c r="AS163" s="174"/>
      <c r="AU163" s="254"/>
      <c r="AV163" s="353"/>
    </row>
    <row r="164" spans="1:48" ht="14.25" customHeight="1" x14ac:dyDescent="0.25">
      <c r="A164" s="253"/>
      <c r="B164" s="110"/>
      <c r="C164" s="110"/>
      <c r="D164" s="134"/>
      <c r="E164" s="25"/>
      <c r="F164" s="24"/>
      <c r="G164" s="24"/>
      <c r="H164" s="113"/>
      <c r="I164" s="113"/>
      <c r="J164" s="126"/>
      <c r="K164" s="24"/>
      <c r="L164" s="113"/>
      <c r="M164" s="128"/>
      <c r="N164" s="113"/>
      <c r="O164" s="24"/>
      <c r="P164" s="113"/>
      <c r="Q164" s="113"/>
      <c r="R164" s="296"/>
      <c r="S164" s="271"/>
      <c r="T164" s="300"/>
      <c r="U164" s="174"/>
      <c r="W164" s="254"/>
      <c r="X164" s="301"/>
      <c r="Z164" s="296"/>
      <c r="AA164" s="271"/>
      <c r="AB164" s="46"/>
      <c r="AC164" s="110"/>
      <c r="AD164" s="296"/>
      <c r="AE164" s="271"/>
      <c r="AF164" s="46"/>
      <c r="AG164" s="174"/>
      <c r="AI164" s="254"/>
      <c r="AJ164" s="353"/>
      <c r="AK164" s="174"/>
      <c r="AM164" s="254"/>
      <c r="AN164" s="353"/>
      <c r="AO164" s="174"/>
      <c r="AQ164" s="254"/>
      <c r="AR164" s="353"/>
      <c r="AS164" s="174"/>
      <c r="AU164" s="254"/>
      <c r="AV164" s="353"/>
    </row>
    <row r="165" spans="1:48" ht="14.25" customHeight="1" x14ac:dyDescent="0.25">
      <c r="A165" s="253"/>
      <c r="B165" s="110"/>
      <c r="C165" s="110"/>
      <c r="D165" s="134"/>
      <c r="E165" s="25"/>
      <c r="F165" s="24"/>
      <c r="G165" s="24"/>
      <c r="H165" s="113"/>
      <c r="I165" s="113"/>
      <c r="J165" s="126"/>
      <c r="K165" s="24"/>
      <c r="L165" s="113"/>
      <c r="M165" s="128"/>
      <c r="N165" s="113"/>
      <c r="O165" s="24"/>
      <c r="P165" s="113"/>
      <c r="Q165" s="113"/>
      <c r="R165" s="296"/>
      <c r="S165" s="271"/>
      <c r="T165" s="300"/>
      <c r="U165" s="174"/>
      <c r="W165" s="254"/>
      <c r="X165" s="301"/>
      <c r="Z165" s="296"/>
      <c r="AA165" s="271"/>
      <c r="AB165" s="46"/>
      <c r="AC165" s="110"/>
      <c r="AD165" s="296"/>
      <c r="AE165" s="271"/>
      <c r="AF165" s="46"/>
      <c r="AG165" s="174"/>
      <c r="AI165" s="254"/>
      <c r="AJ165" s="353"/>
      <c r="AK165" s="174"/>
      <c r="AM165" s="254"/>
      <c r="AN165" s="353"/>
      <c r="AO165" s="174"/>
      <c r="AQ165" s="254"/>
      <c r="AR165" s="353"/>
      <c r="AS165" s="174"/>
      <c r="AU165" s="254"/>
      <c r="AV165" s="353"/>
    </row>
    <row r="166" spans="1:48" ht="14.25" customHeight="1" x14ac:dyDescent="0.25">
      <c r="A166" s="253"/>
      <c r="B166" s="110"/>
      <c r="C166" s="110"/>
      <c r="D166" s="134"/>
      <c r="E166" s="25"/>
      <c r="F166" s="24"/>
      <c r="G166" s="24"/>
      <c r="H166" s="113"/>
      <c r="I166" s="113"/>
      <c r="J166" s="126"/>
      <c r="K166" s="24"/>
      <c r="L166" s="113"/>
      <c r="M166" s="128"/>
      <c r="N166" s="113"/>
      <c r="O166" s="24"/>
      <c r="P166" s="113"/>
      <c r="Q166" s="113"/>
      <c r="R166" s="296"/>
      <c r="S166" s="271"/>
      <c r="T166" s="300"/>
      <c r="U166" s="174"/>
      <c r="W166" s="254"/>
      <c r="X166" s="301"/>
      <c r="Z166" s="296"/>
      <c r="AA166" s="271"/>
      <c r="AB166" s="46"/>
      <c r="AC166" s="110"/>
      <c r="AD166" s="296"/>
      <c r="AE166" s="271"/>
      <c r="AF166" s="46"/>
      <c r="AG166" s="174"/>
      <c r="AI166" s="254"/>
      <c r="AJ166" s="353"/>
      <c r="AK166" s="174"/>
      <c r="AM166" s="254"/>
      <c r="AN166" s="353"/>
      <c r="AO166" s="174"/>
      <c r="AQ166" s="254"/>
      <c r="AR166" s="353"/>
      <c r="AS166" s="174"/>
      <c r="AU166" s="254"/>
      <c r="AV166" s="353"/>
    </row>
    <row r="167" spans="1:48" ht="14.25" customHeight="1" x14ac:dyDescent="0.25">
      <c r="A167" s="253"/>
      <c r="B167" s="110"/>
      <c r="C167" s="110"/>
      <c r="D167" s="134"/>
      <c r="E167" s="25"/>
      <c r="F167" s="24"/>
      <c r="G167" s="24"/>
      <c r="H167" s="113"/>
      <c r="I167" s="113"/>
      <c r="J167" s="126"/>
      <c r="K167" s="24"/>
      <c r="L167" s="113"/>
      <c r="M167" s="128"/>
      <c r="N167" s="113"/>
      <c r="O167" s="24"/>
      <c r="P167" s="113"/>
      <c r="Q167" s="113"/>
      <c r="R167" s="296"/>
      <c r="S167" s="271"/>
      <c r="T167" s="300"/>
      <c r="U167" s="174"/>
      <c r="W167" s="254"/>
      <c r="X167" s="301"/>
      <c r="Z167" s="296"/>
      <c r="AA167" s="271"/>
      <c r="AB167" s="46"/>
      <c r="AC167" s="110"/>
      <c r="AD167" s="296"/>
      <c r="AE167" s="271"/>
      <c r="AF167" s="46"/>
      <c r="AG167" s="174"/>
      <c r="AI167" s="254"/>
      <c r="AJ167" s="353"/>
      <c r="AK167" s="174"/>
      <c r="AM167" s="254"/>
      <c r="AN167" s="353"/>
      <c r="AO167" s="174"/>
      <c r="AQ167" s="254"/>
      <c r="AR167" s="353"/>
      <c r="AS167" s="174"/>
      <c r="AU167" s="254"/>
      <c r="AV167" s="353"/>
    </row>
    <row r="168" spans="1:48" ht="14.25" customHeight="1" x14ac:dyDescent="0.25">
      <c r="B168" s="110"/>
      <c r="C168" s="110"/>
      <c r="D168" s="134"/>
      <c r="E168" s="25"/>
      <c r="F168" s="24"/>
      <c r="G168" s="24"/>
      <c r="H168" s="113"/>
      <c r="I168" s="113"/>
      <c r="J168" s="126"/>
      <c r="K168" s="24"/>
      <c r="L168" s="113"/>
      <c r="M168" s="128"/>
      <c r="N168" s="113"/>
      <c r="O168" s="24"/>
      <c r="P168" s="113"/>
      <c r="Q168" s="113"/>
      <c r="R168" s="296"/>
      <c r="S168" s="271"/>
      <c r="T168" s="300"/>
      <c r="U168" s="174"/>
      <c r="W168" s="254"/>
      <c r="X168" s="301"/>
      <c r="Z168" s="296"/>
      <c r="AA168" s="271"/>
      <c r="AB168" s="46"/>
      <c r="AC168" s="110"/>
      <c r="AD168" s="296"/>
      <c r="AE168" s="271"/>
      <c r="AF168" s="46"/>
      <c r="AG168" s="174"/>
      <c r="AI168" s="254"/>
      <c r="AJ168" s="353"/>
      <c r="AK168" s="174"/>
      <c r="AM168" s="254"/>
      <c r="AN168" s="353"/>
      <c r="AO168" s="174"/>
      <c r="AQ168" s="254"/>
      <c r="AR168" s="353"/>
      <c r="AS168" s="174"/>
      <c r="AU168" s="254"/>
      <c r="AV168" s="353"/>
    </row>
    <row r="169" spans="1:48" s="159" customFormat="1" ht="14.25" customHeight="1" x14ac:dyDescent="0.25">
      <c r="A169" s="158"/>
      <c r="B169" s="112"/>
      <c r="C169" s="112"/>
      <c r="D169" s="134"/>
      <c r="E169" s="25"/>
      <c r="F169" s="24"/>
      <c r="G169" s="24"/>
      <c r="H169" s="113"/>
      <c r="I169" s="113"/>
      <c r="J169" s="126"/>
      <c r="K169" s="24"/>
      <c r="L169" s="113"/>
      <c r="M169" s="128"/>
      <c r="N169" s="113"/>
      <c r="O169" s="24"/>
      <c r="P169" s="113"/>
      <c r="Q169" s="113"/>
      <c r="R169" s="211"/>
      <c r="S169" s="351"/>
      <c r="T169" s="381"/>
      <c r="U169" s="160"/>
      <c r="W169" s="161"/>
      <c r="X169" s="382"/>
      <c r="Z169" s="211"/>
      <c r="AA169" s="351"/>
      <c r="AB169" s="383"/>
      <c r="AC169" s="112"/>
      <c r="AD169" s="211"/>
      <c r="AE169" s="351"/>
      <c r="AF169" s="383"/>
      <c r="AG169" s="160"/>
      <c r="AI169" s="161"/>
      <c r="AJ169" s="354"/>
      <c r="AK169" s="160"/>
      <c r="AM169" s="161"/>
      <c r="AN169" s="354"/>
      <c r="AO169" s="160"/>
      <c r="AQ169" s="161"/>
      <c r="AR169" s="354"/>
      <c r="AS169" s="160"/>
      <c r="AU169" s="161"/>
      <c r="AV169" s="354"/>
    </row>
    <row r="170" spans="1:48" ht="14.25" customHeight="1" x14ac:dyDescent="0.25">
      <c r="A170" s="253"/>
      <c r="B170" s="110"/>
      <c r="C170" s="110"/>
      <c r="D170" s="134"/>
      <c r="E170" s="25"/>
      <c r="F170" s="24"/>
      <c r="G170" s="24"/>
      <c r="H170" s="113"/>
      <c r="I170" s="113"/>
      <c r="J170" s="126"/>
      <c r="K170" s="24"/>
      <c r="L170" s="113"/>
      <c r="M170" s="128"/>
      <c r="N170" s="113"/>
      <c r="O170" s="24"/>
      <c r="P170" s="113"/>
      <c r="Q170" s="113"/>
      <c r="R170" s="296"/>
      <c r="S170" s="271"/>
      <c r="T170" s="300"/>
      <c r="U170" s="174"/>
      <c r="W170" s="254"/>
      <c r="X170" s="301"/>
      <c r="Z170" s="296"/>
      <c r="AA170" s="271"/>
      <c r="AB170" s="46"/>
      <c r="AC170" s="110"/>
      <c r="AD170" s="296"/>
      <c r="AE170" s="271"/>
      <c r="AF170" s="46"/>
      <c r="AG170" s="174"/>
      <c r="AI170" s="254"/>
      <c r="AJ170" s="353"/>
      <c r="AK170" s="174"/>
      <c r="AM170" s="254"/>
      <c r="AN170" s="353"/>
      <c r="AO170" s="174"/>
      <c r="AQ170" s="254"/>
      <c r="AR170" s="353"/>
      <c r="AS170" s="174"/>
      <c r="AU170" s="254"/>
      <c r="AV170" s="353"/>
    </row>
    <row r="171" spans="1:48" ht="14.25" customHeight="1" x14ac:dyDescent="0.25">
      <c r="A171" s="253"/>
      <c r="B171" s="110"/>
      <c r="C171" s="110"/>
      <c r="D171" s="134"/>
      <c r="E171" s="25"/>
      <c r="F171" s="24"/>
      <c r="G171" s="24"/>
      <c r="H171" s="113"/>
      <c r="I171" s="113"/>
      <c r="J171" s="126"/>
      <c r="K171" s="24"/>
      <c r="L171" s="113"/>
      <c r="M171" s="128"/>
      <c r="N171" s="113"/>
      <c r="O171" s="24"/>
      <c r="P171" s="113"/>
      <c r="Q171" s="113"/>
      <c r="R171" s="296"/>
      <c r="S171" s="271"/>
      <c r="T171" s="300"/>
      <c r="U171" s="174"/>
      <c r="W171" s="254"/>
      <c r="X171" s="301"/>
      <c r="Z171" s="296"/>
      <c r="AA171" s="271"/>
      <c r="AB171" s="46"/>
      <c r="AC171" s="110"/>
      <c r="AD171" s="296"/>
      <c r="AE171" s="271"/>
      <c r="AF171" s="46"/>
      <c r="AG171" s="174"/>
      <c r="AI171" s="254"/>
      <c r="AJ171" s="353"/>
      <c r="AK171" s="174"/>
      <c r="AM171" s="254"/>
      <c r="AN171" s="353"/>
      <c r="AO171" s="174"/>
      <c r="AQ171" s="254"/>
      <c r="AR171" s="353"/>
      <c r="AS171" s="174"/>
      <c r="AU171" s="254"/>
      <c r="AV171" s="353"/>
    </row>
    <row r="172" spans="1:48" ht="14.25" customHeight="1" x14ac:dyDescent="0.25">
      <c r="A172" s="253"/>
      <c r="B172" s="110"/>
      <c r="C172" s="110"/>
      <c r="D172" s="134"/>
      <c r="E172" s="25"/>
      <c r="F172" s="24"/>
      <c r="G172" s="24"/>
      <c r="H172" s="113"/>
      <c r="I172" s="113"/>
      <c r="J172" s="126"/>
      <c r="K172" s="24"/>
      <c r="L172" s="113"/>
      <c r="M172" s="128"/>
      <c r="N172" s="113"/>
      <c r="O172" s="24"/>
      <c r="P172" s="113"/>
      <c r="Q172" s="113"/>
      <c r="R172" s="296"/>
      <c r="S172" s="271"/>
      <c r="T172" s="300"/>
      <c r="U172" s="174"/>
      <c r="W172" s="254"/>
      <c r="X172" s="301"/>
      <c r="Z172" s="296"/>
      <c r="AA172" s="271"/>
      <c r="AB172" s="46"/>
      <c r="AC172" s="110"/>
      <c r="AD172" s="296"/>
      <c r="AE172" s="271"/>
      <c r="AF172" s="46"/>
      <c r="AG172" s="174"/>
      <c r="AI172" s="254"/>
      <c r="AJ172" s="353"/>
      <c r="AK172" s="174"/>
      <c r="AM172" s="254"/>
      <c r="AN172" s="353"/>
      <c r="AO172" s="174"/>
      <c r="AQ172" s="254"/>
      <c r="AR172" s="353"/>
      <c r="AS172" s="174"/>
      <c r="AU172" s="254"/>
      <c r="AV172" s="353"/>
    </row>
    <row r="173" spans="1:48" ht="14.25" customHeight="1" x14ac:dyDescent="0.25">
      <c r="A173" s="253"/>
      <c r="B173" s="110"/>
      <c r="C173" s="110"/>
      <c r="D173" s="134"/>
      <c r="E173" s="25"/>
      <c r="F173" s="24"/>
      <c r="G173" s="24"/>
      <c r="H173" s="113"/>
      <c r="I173" s="113"/>
      <c r="J173" s="126"/>
      <c r="K173" s="24"/>
      <c r="L173" s="113"/>
      <c r="M173" s="128"/>
      <c r="N173" s="113"/>
      <c r="O173" s="24"/>
      <c r="P173" s="113"/>
      <c r="Q173" s="113"/>
      <c r="R173" s="296"/>
      <c r="S173" s="271"/>
      <c r="T173" s="300"/>
      <c r="U173" s="174"/>
      <c r="W173" s="254"/>
      <c r="X173" s="301"/>
      <c r="Z173" s="296"/>
      <c r="AA173" s="271"/>
      <c r="AB173" s="46"/>
      <c r="AC173" s="110"/>
      <c r="AD173" s="296"/>
      <c r="AE173" s="271"/>
      <c r="AF173" s="46"/>
      <c r="AG173" s="174"/>
      <c r="AI173" s="254"/>
      <c r="AJ173" s="353"/>
      <c r="AK173" s="174"/>
      <c r="AM173" s="254"/>
      <c r="AN173" s="353"/>
      <c r="AO173" s="174"/>
      <c r="AQ173" s="254"/>
      <c r="AR173" s="353"/>
      <c r="AS173" s="174"/>
      <c r="AU173" s="254"/>
      <c r="AV173" s="353"/>
    </row>
    <row r="174" spans="1:48" ht="14.25" customHeight="1" x14ac:dyDescent="0.25">
      <c r="A174" s="253"/>
      <c r="B174" s="110"/>
      <c r="C174" s="110"/>
      <c r="D174" s="134"/>
      <c r="E174" s="25"/>
      <c r="F174" s="24"/>
      <c r="G174" s="24"/>
      <c r="H174" s="113"/>
      <c r="I174" s="113"/>
      <c r="J174" s="126"/>
      <c r="K174" s="24"/>
      <c r="L174" s="113"/>
      <c r="M174" s="128"/>
      <c r="N174" s="113"/>
      <c r="O174" s="24"/>
      <c r="P174" s="113"/>
      <c r="Q174" s="113"/>
      <c r="R174" s="296"/>
      <c r="S174" s="271"/>
      <c r="T174" s="300"/>
      <c r="U174" s="174"/>
      <c r="W174" s="254"/>
      <c r="X174" s="301"/>
      <c r="Z174" s="296"/>
      <c r="AA174" s="271"/>
      <c r="AB174" s="46"/>
      <c r="AC174" s="110"/>
      <c r="AD174" s="296"/>
      <c r="AE174" s="271"/>
      <c r="AF174" s="46"/>
      <c r="AG174" s="174"/>
      <c r="AI174" s="254"/>
      <c r="AJ174" s="353"/>
      <c r="AK174" s="174"/>
      <c r="AM174" s="254"/>
      <c r="AN174" s="353"/>
      <c r="AO174" s="174"/>
      <c r="AQ174" s="254"/>
      <c r="AR174" s="353"/>
      <c r="AS174" s="174"/>
      <c r="AU174" s="254"/>
      <c r="AV174" s="353"/>
    </row>
    <row r="175" spans="1:48" ht="14.25" customHeight="1" x14ac:dyDescent="0.25">
      <c r="A175" s="253"/>
      <c r="B175" s="110"/>
      <c r="C175" s="110"/>
      <c r="D175" s="134"/>
      <c r="E175" s="25"/>
      <c r="F175" s="24"/>
      <c r="G175" s="24"/>
      <c r="H175" s="113"/>
      <c r="I175" s="113"/>
      <c r="J175" s="126"/>
      <c r="K175" s="24"/>
      <c r="L175" s="113"/>
      <c r="M175" s="128"/>
      <c r="N175" s="113"/>
      <c r="O175" s="24"/>
      <c r="P175" s="113"/>
      <c r="Q175" s="113"/>
      <c r="R175" s="296"/>
      <c r="S175" s="271"/>
      <c r="T175" s="300"/>
      <c r="U175" s="174"/>
      <c r="W175" s="254"/>
      <c r="X175" s="301"/>
      <c r="Z175" s="296"/>
      <c r="AA175" s="271"/>
      <c r="AB175" s="46"/>
      <c r="AC175" s="110"/>
      <c r="AD175" s="296"/>
      <c r="AE175" s="271"/>
      <c r="AF175" s="46"/>
      <c r="AG175" s="174"/>
      <c r="AI175" s="254"/>
      <c r="AJ175" s="353"/>
      <c r="AK175" s="174"/>
      <c r="AM175" s="254"/>
      <c r="AN175" s="353"/>
      <c r="AO175" s="174"/>
      <c r="AQ175" s="254"/>
      <c r="AR175" s="353"/>
      <c r="AS175" s="174"/>
      <c r="AU175" s="254"/>
      <c r="AV175" s="353"/>
    </row>
    <row r="176" spans="1:48" ht="14.25" customHeight="1" x14ac:dyDescent="0.25">
      <c r="B176" s="110"/>
      <c r="C176" s="110"/>
      <c r="D176" s="134"/>
      <c r="E176" s="25"/>
      <c r="F176" s="24"/>
      <c r="G176" s="24"/>
      <c r="H176" s="113"/>
      <c r="I176" s="113"/>
      <c r="J176" s="126"/>
      <c r="K176" s="24"/>
      <c r="L176" s="113"/>
      <c r="M176" s="128"/>
      <c r="N176" s="113"/>
      <c r="O176" s="24"/>
      <c r="P176" s="113"/>
      <c r="Q176" s="113"/>
      <c r="R176" s="296"/>
      <c r="S176" s="271"/>
      <c r="T176" s="300"/>
      <c r="U176" s="174"/>
      <c r="W176" s="254"/>
      <c r="X176" s="301"/>
      <c r="Z176" s="296"/>
      <c r="AA176" s="271"/>
      <c r="AB176" s="46"/>
      <c r="AC176" s="110"/>
      <c r="AD176" s="296"/>
      <c r="AE176" s="271"/>
      <c r="AF176" s="46"/>
      <c r="AG176" s="174"/>
      <c r="AI176" s="254"/>
      <c r="AJ176" s="353"/>
      <c r="AK176" s="174"/>
      <c r="AM176" s="254"/>
      <c r="AN176" s="353"/>
      <c r="AO176" s="174"/>
      <c r="AQ176" s="254"/>
      <c r="AR176" s="353"/>
      <c r="AS176" s="174"/>
      <c r="AU176" s="254"/>
      <c r="AV176" s="353"/>
    </row>
    <row r="177" spans="1:48" s="159" customFormat="1" ht="14.25" customHeight="1" x14ac:dyDescent="0.25">
      <c r="A177" s="158"/>
      <c r="B177" s="112"/>
      <c r="C177" s="112"/>
      <c r="D177" s="134"/>
      <c r="E177" s="25"/>
      <c r="F177" s="24"/>
      <c r="G177" s="24"/>
      <c r="H177" s="113"/>
      <c r="I177" s="113"/>
      <c r="J177" s="126"/>
      <c r="K177" s="24"/>
      <c r="L177" s="113"/>
      <c r="M177" s="128"/>
      <c r="N177" s="113"/>
      <c r="O177" s="24"/>
      <c r="P177" s="113"/>
      <c r="Q177" s="113"/>
      <c r="R177" s="211"/>
      <c r="S177" s="351"/>
      <c r="T177" s="381"/>
      <c r="U177" s="160"/>
      <c r="W177" s="161"/>
      <c r="X177" s="382"/>
      <c r="Z177" s="211"/>
      <c r="AA177" s="351"/>
      <c r="AB177" s="383"/>
      <c r="AC177" s="112"/>
      <c r="AD177" s="211"/>
      <c r="AE177" s="351"/>
      <c r="AF177" s="383"/>
      <c r="AG177" s="160"/>
      <c r="AI177" s="161"/>
      <c r="AJ177" s="354"/>
      <c r="AK177" s="160"/>
      <c r="AM177" s="161"/>
      <c r="AN177" s="354"/>
      <c r="AO177" s="160"/>
      <c r="AQ177" s="161"/>
      <c r="AR177" s="354"/>
      <c r="AS177" s="160"/>
      <c r="AU177" s="161"/>
      <c r="AV177" s="354"/>
    </row>
    <row r="178" spans="1:48" ht="14.25" customHeight="1" x14ac:dyDescent="0.25">
      <c r="A178" s="253"/>
      <c r="B178" s="110"/>
      <c r="C178" s="110"/>
      <c r="D178" s="134"/>
      <c r="E178" s="25"/>
      <c r="F178" s="24"/>
      <c r="G178" s="24"/>
      <c r="H178" s="113"/>
      <c r="I178" s="113"/>
      <c r="J178" s="126"/>
      <c r="K178" s="24"/>
      <c r="L178" s="113"/>
      <c r="M178" s="128"/>
      <c r="N178" s="113"/>
      <c r="O178" s="24"/>
      <c r="P178" s="113"/>
      <c r="Q178" s="113"/>
      <c r="R178" s="296"/>
      <c r="S178" s="271"/>
      <c r="T178" s="300"/>
      <c r="U178" s="174"/>
      <c r="W178" s="254"/>
      <c r="X178" s="301"/>
      <c r="Z178" s="296"/>
      <c r="AA178" s="271"/>
      <c r="AB178" s="46"/>
      <c r="AC178" s="110"/>
      <c r="AD178" s="296"/>
      <c r="AE178" s="271"/>
      <c r="AF178" s="46"/>
      <c r="AG178" s="174"/>
      <c r="AI178" s="254"/>
      <c r="AJ178" s="353"/>
      <c r="AK178" s="174"/>
      <c r="AM178" s="254"/>
      <c r="AN178" s="353"/>
      <c r="AO178" s="174"/>
      <c r="AQ178" s="254"/>
      <c r="AR178" s="353"/>
      <c r="AS178" s="174"/>
      <c r="AU178" s="254"/>
      <c r="AV178" s="353"/>
    </row>
    <row r="179" spans="1:48" ht="14.25" customHeight="1" x14ac:dyDescent="0.25">
      <c r="A179" s="253"/>
      <c r="B179" s="110"/>
      <c r="C179" s="110"/>
      <c r="D179" s="134"/>
      <c r="E179" s="25"/>
      <c r="F179" s="24"/>
      <c r="G179" s="24"/>
      <c r="H179" s="113"/>
      <c r="I179" s="113"/>
      <c r="J179" s="126"/>
      <c r="K179" s="24"/>
      <c r="L179" s="113"/>
      <c r="M179" s="128"/>
      <c r="N179" s="113"/>
      <c r="O179" s="24"/>
      <c r="P179" s="113"/>
      <c r="Q179" s="113"/>
      <c r="R179" s="296"/>
      <c r="S179" s="271"/>
      <c r="T179" s="300"/>
      <c r="U179" s="174"/>
      <c r="W179" s="254"/>
      <c r="X179" s="301"/>
      <c r="Z179" s="296"/>
      <c r="AA179" s="271"/>
      <c r="AB179" s="46"/>
      <c r="AC179" s="110"/>
      <c r="AD179" s="296"/>
      <c r="AE179" s="271"/>
      <c r="AF179" s="46"/>
      <c r="AG179" s="174"/>
      <c r="AI179" s="254"/>
      <c r="AJ179" s="353"/>
      <c r="AK179" s="174"/>
      <c r="AM179" s="254"/>
      <c r="AN179" s="353"/>
      <c r="AO179" s="174"/>
      <c r="AQ179" s="254"/>
      <c r="AR179" s="353"/>
      <c r="AS179" s="174"/>
      <c r="AU179" s="254"/>
      <c r="AV179" s="353"/>
    </row>
    <row r="180" spans="1:48" ht="14.25" customHeight="1" x14ac:dyDescent="0.25">
      <c r="A180" s="253"/>
      <c r="B180" s="110"/>
      <c r="C180" s="110"/>
      <c r="D180" s="134"/>
      <c r="E180" s="25"/>
      <c r="F180" s="24"/>
      <c r="G180" s="24"/>
      <c r="H180" s="113"/>
      <c r="I180" s="113"/>
      <c r="J180" s="126"/>
      <c r="K180" s="24"/>
      <c r="L180" s="113"/>
      <c r="M180" s="128"/>
      <c r="N180" s="113"/>
      <c r="O180" s="24"/>
      <c r="P180" s="113"/>
      <c r="Q180" s="113"/>
      <c r="R180" s="296"/>
      <c r="S180" s="271"/>
      <c r="T180" s="300"/>
      <c r="U180" s="174"/>
      <c r="W180" s="254"/>
      <c r="X180" s="301"/>
      <c r="Z180" s="296"/>
      <c r="AA180" s="271"/>
      <c r="AB180" s="46"/>
      <c r="AC180" s="110"/>
      <c r="AD180" s="296"/>
      <c r="AE180" s="271"/>
      <c r="AF180" s="46"/>
      <c r="AG180" s="174"/>
      <c r="AI180" s="254"/>
      <c r="AJ180" s="353"/>
      <c r="AK180" s="174"/>
      <c r="AM180" s="254"/>
      <c r="AN180" s="353"/>
      <c r="AO180" s="174"/>
      <c r="AQ180" s="254"/>
      <c r="AR180" s="353"/>
      <c r="AS180" s="174"/>
      <c r="AU180" s="254"/>
      <c r="AV180" s="353"/>
    </row>
    <row r="181" spans="1:48" ht="14.25" customHeight="1" x14ac:dyDescent="0.25">
      <c r="A181" s="253"/>
      <c r="B181" s="110"/>
      <c r="C181" s="110"/>
      <c r="D181" s="134"/>
      <c r="E181" s="25"/>
      <c r="F181" s="24"/>
      <c r="G181" s="24"/>
      <c r="H181" s="113"/>
      <c r="I181" s="113"/>
      <c r="J181" s="126"/>
      <c r="K181" s="24"/>
      <c r="L181" s="113"/>
      <c r="M181" s="128"/>
      <c r="N181" s="113"/>
      <c r="O181" s="24"/>
      <c r="P181" s="113"/>
      <c r="Q181" s="113"/>
      <c r="R181" s="296"/>
      <c r="S181" s="271"/>
      <c r="T181" s="300"/>
      <c r="U181" s="174"/>
      <c r="W181" s="254"/>
      <c r="X181" s="301"/>
      <c r="Z181" s="296"/>
      <c r="AA181" s="271"/>
      <c r="AB181" s="46"/>
      <c r="AC181" s="110"/>
      <c r="AD181" s="296"/>
      <c r="AE181" s="271"/>
      <c r="AF181" s="46"/>
      <c r="AG181" s="174"/>
      <c r="AI181" s="254"/>
      <c r="AJ181" s="353"/>
      <c r="AK181" s="174"/>
      <c r="AM181" s="254"/>
      <c r="AN181" s="353"/>
      <c r="AO181" s="174"/>
      <c r="AQ181" s="254"/>
      <c r="AR181" s="353"/>
      <c r="AS181" s="174"/>
      <c r="AU181" s="254"/>
      <c r="AV181" s="353"/>
    </row>
    <row r="182" spans="1:48" ht="14.25" customHeight="1" x14ac:dyDescent="0.25">
      <c r="A182" s="253"/>
      <c r="B182" s="110"/>
      <c r="C182" s="110"/>
      <c r="D182" s="134"/>
      <c r="E182" s="25"/>
      <c r="F182" s="24"/>
      <c r="G182" s="24"/>
      <c r="H182" s="113"/>
      <c r="I182" s="113"/>
      <c r="J182" s="126"/>
      <c r="K182" s="24"/>
      <c r="L182" s="113"/>
      <c r="M182" s="128"/>
      <c r="N182" s="113"/>
      <c r="O182" s="24"/>
      <c r="P182" s="113"/>
      <c r="Q182" s="113"/>
      <c r="R182" s="296"/>
      <c r="S182" s="271"/>
      <c r="T182" s="300"/>
      <c r="U182" s="174"/>
      <c r="W182" s="254"/>
      <c r="X182" s="301"/>
      <c r="Z182" s="296"/>
      <c r="AA182" s="271"/>
      <c r="AB182" s="46"/>
      <c r="AC182" s="110"/>
      <c r="AD182" s="296"/>
      <c r="AE182" s="271"/>
      <c r="AF182" s="46"/>
      <c r="AG182" s="174"/>
      <c r="AI182" s="254"/>
      <c r="AJ182" s="353"/>
      <c r="AK182" s="174"/>
      <c r="AM182" s="254"/>
      <c r="AN182" s="353"/>
      <c r="AO182" s="174"/>
      <c r="AQ182" s="254"/>
      <c r="AR182" s="353"/>
      <c r="AS182" s="174"/>
      <c r="AU182" s="254"/>
      <c r="AV182" s="353"/>
    </row>
    <row r="183" spans="1:48" ht="14.25" customHeight="1" x14ac:dyDescent="0.25">
      <c r="B183" s="110"/>
      <c r="C183" s="110"/>
      <c r="D183" s="134"/>
      <c r="E183" s="25"/>
      <c r="F183" s="24"/>
      <c r="G183" s="24"/>
      <c r="H183" s="113"/>
      <c r="I183" s="113"/>
      <c r="J183" s="126"/>
      <c r="K183" s="24"/>
      <c r="L183" s="113"/>
      <c r="M183" s="128"/>
      <c r="N183" s="113"/>
      <c r="O183" s="24"/>
      <c r="P183" s="113"/>
      <c r="Q183" s="113"/>
      <c r="R183" s="296"/>
      <c r="S183" s="271"/>
      <c r="T183" s="300"/>
      <c r="U183" s="174"/>
      <c r="W183" s="254"/>
      <c r="X183" s="301"/>
      <c r="Z183" s="296"/>
      <c r="AA183" s="271"/>
      <c r="AB183" s="46"/>
      <c r="AC183" s="110"/>
      <c r="AD183" s="296"/>
      <c r="AE183" s="271"/>
      <c r="AF183" s="46"/>
      <c r="AG183" s="174"/>
      <c r="AI183" s="254"/>
      <c r="AJ183" s="353"/>
      <c r="AK183" s="174"/>
      <c r="AM183" s="254"/>
      <c r="AN183" s="353"/>
      <c r="AO183" s="174"/>
      <c r="AQ183" s="254"/>
      <c r="AR183" s="353"/>
      <c r="AS183" s="174"/>
      <c r="AU183" s="254"/>
      <c r="AV183" s="353"/>
    </row>
    <row r="184" spans="1:48" s="159" customFormat="1" ht="14.25" customHeight="1" x14ac:dyDescent="0.25">
      <c r="A184" s="166" t="s">
        <v>745</v>
      </c>
      <c r="B184" s="256" t="s">
        <v>746</v>
      </c>
      <c r="C184" s="256"/>
      <c r="D184" s="257"/>
      <c r="E184" s="258"/>
      <c r="F184" s="259"/>
      <c r="G184" s="259"/>
      <c r="H184" s="260"/>
      <c r="I184" s="260"/>
      <c r="J184" s="261"/>
      <c r="K184" s="259"/>
      <c r="L184" s="260"/>
      <c r="M184" s="262"/>
      <c r="N184" s="260"/>
      <c r="O184" s="259"/>
      <c r="P184" s="260"/>
      <c r="Q184" s="260"/>
      <c r="R184" s="377"/>
      <c r="S184" s="234"/>
      <c r="T184" s="384"/>
      <c r="U184" s="179"/>
      <c r="V184" s="178"/>
      <c r="W184" s="231"/>
      <c r="X184" s="385"/>
      <c r="Y184" s="178"/>
      <c r="Z184" s="377"/>
      <c r="AA184" s="234"/>
      <c r="AB184" s="168"/>
      <c r="AC184" s="256"/>
      <c r="AD184" s="377"/>
      <c r="AE184" s="234"/>
      <c r="AF184" s="168"/>
      <c r="AG184" s="386"/>
      <c r="AH184" s="384"/>
      <c r="AI184" s="234"/>
      <c r="AJ184" s="168"/>
      <c r="AK184" s="386"/>
      <c r="AL184" s="384"/>
      <c r="AM184" s="234"/>
      <c r="AN184" s="168"/>
      <c r="AO184" s="386"/>
      <c r="AP184" s="384"/>
      <c r="AQ184" s="234"/>
      <c r="AR184" s="168"/>
      <c r="AS184" s="386"/>
      <c r="AT184" s="384"/>
      <c r="AU184" s="234"/>
      <c r="AV184" s="168"/>
    </row>
    <row r="185" spans="1:48" ht="14.25" customHeight="1" x14ac:dyDescent="0.25">
      <c r="A185" s="106"/>
      <c r="B185" s="112"/>
      <c r="C185" s="112"/>
      <c r="D185" s="134"/>
      <c r="E185" s="25"/>
      <c r="F185" s="24"/>
      <c r="G185" s="24"/>
      <c r="H185" s="113"/>
      <c r="I185" s="113"/>
      <c r="J185" s="126"/>
      <c r="K185" s="24"/>
      <c r="L185" s="113"/>
      <c r="M185" s="128"/>
      <c r="N185" s="113"/>
      <c r="O185" s="24"/>
      <c r="P185" s="113"/>
      <c r="Q185" s="113"/>
      <c r="R185" s="296"/>
      <c r="S185" s="271"/>
      <c r="T185" s="300"/>
      <c r="U185" s="174"/>
      <c r="W185" s="254"/>
      <c r="X185" s="301"/>
      <c r="Z185" s="296"/>
      <c r="AA185" s="271"/>
      <c r="AB185" s="46"/>
      <c r="AC185" s="110"/>
      <c r="AD185" s="296"/>
      <c r="AE185" s="271"/>
      <c r="AF185" s="46"/>
      <c r="AG185" s="174"/>
      <c r="AI185" s="254"/>
      <c r="AJ185" s="353"/>
      <c r="AK185" s="174"/>
      <c r="AM185" s="254"/>
      <c r="AN185" s="353"/>
      <c r="AO185" s="174"/>
      <c r="AQ185" s="254"/>
      <c r="AR185" s="353"/>
      <c r="AS185" s="174"/>
      <c r="AU185" s="254"/>
      <c r="AV185" s="353"/>
    </row>
    <row r="187" spans="1:48" s="85" customFormat="1" ht="14.25" customHeight="1" x14ac:dyDescent="0.25">
      <c r="A187" s="81" t="s">
        <v>1057</v>
      </c>
    </row>
    <row r="188" spans="1:48" s="85" customFormat="1" ht="12.75" x14ac:dyDescent="0.25">
      <c r="A188" s="11" t="s">
        <v>1056</v>
      </c>
    </row>
    <row r="189" spans="1:48" s="85" customFormat="1" ht="12.75" x14ac:dyDescent="0.25">
      <c r="A189" s="137" t="s">
        <v>1093</v>
      </c>
    </row>
    <row r="190" spans="1:48" ht="14.25" customHeight="1" x14ac:dyDescent="0.25">
      <c r="A190" s="137" t="s">
        <v>1091</v>
      </c>
    </row>
  </sheetData>
  <mergeCells count="15">
    <mergeCell ref="A66:Y66"/>
    <mergeCell ref="AI12:AJ12"/>
    <mergeCell ref="AM12:AN12"/>
    <mergeCell ref="AQ12:AR12"/>
    <mergeCell ref="AU12:AV12"/>
    <mergeCell ref="A1:S2"/>
    <mergeCell ref="A5:AF5"/>
    <mergeCell ref="A12:C13"/>
    <mergeCell ref="G12:H12"/>
    <mergeCell ref="K12:L12"/>
    <mergeCell ref="O12:P12"/>
    <mergeCell ref="S12:T12"/>
    <mergeCell ref="W12:X12"/>
    <mergeCell ref="AA12:AB12"/>
    <mergeCell ref="AE12:AF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8B92"/>
  </sheetPr>
  <dimension ref="A1:BM151"/>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2.5703125" style="103" customWidth="1"/>
    <col min="3" max="3" width="35.140625" style="103" customWidth="1"/>
    <col min="4" max="4" width="9.140625" style="103" customWidth="1"/>
    <col min="5" max="6" width="1.140625" style="103" customWidth="1"/>
    <col min="7" max="7" width="9.85546875" style="103" customWidth="1"/>
    <col min="8" max="8" width="8" style="103" customWidth="1"/>
    <col min="9" max="10" width="1.140625" style="103" customWidth="1"/>
    <col min="11" max="11" width="9.85546875" style="103" customWidth="1"/>
    <col min="12" max="12" width="8" style="103" customWidth="1"/>
    <col min="13" max="14" width="1.140625" style="103" customWidth="1"/>
    <col min="15" max="15" width="9.85546875" style="103" customWidth="1"/>
    <col min="16" max="16" width="8" style="103" customWidth="1"/>
    <col min="17" max="18" width="1.140625" style="103" customWidth="1"/>
    <col min="19" max="19" width="9.85546875" style="103" customWidth="1"/>
    <col min="20" max="20" width="8" style="103" customWidth="1"/>
    <col min="21" max="22" width="1.140625" style="103" customWidth="1"/>
    <col min="23" max="24" width="9.140625" style="103"/>
    <col min="25" max="26" width="1.140625" style="103" customWidth="1"/>
    <col min="27" max="28" width="9.140625" style="103"/>
    <col min="29" max="30" width="1.140625" style="103" customWidth="1"/>
    <col min="31" max="32" width="9.140625" style="103"/>
    <col min="33" max="34" width="1.140625" style="103" customWidth="1"/>
    <col min="35" max="36" width="9.140625" style="103"/>
    <col min="37" max="38" width="1.140625" style="103" customWidth="1"/>
    <col min="39" max="40" width="9.140625" style="103"/>
    <col min="41" max="42" width="1.140625" style="103" customWidth="1"/>
    <col min="43" max="44" width="9.140625" style="103"/>
    <col min="45" max="46" width="1.140625" style="103" customWidth="1"/>
    <col min="47" max="258" width="9.140625" style="103"/>
    <col min="259" max="259" width="2" style="103" customWidth="1"/>
    <col min="260" max="260" width="2.28515625" style="103" customWidth="1"/>
    <col min="261" max="261" width="25.42578125" style="103" customWidth="1"/>
    <col min="262" max="272" width="9.140625" style="103" customWidth="1"/>
    <col min="273" max="273" width="13.5703125" style="103" customWidth="1"/>
    <col min="274" max="514" width="9.140625" style="103"/>
    <col min="515" max="515" width="2" style="103" customWidth="1"/>
    <col min="516" max="516" width="2.28515625" style="103" customWidth="1"/>
    <col min="517" max="517" width="25.42578125" style="103" customWidth="1"/>
    <col min="518" max="528" width="9.140625" style="103" customWidth="1"/>
    <col min="529" max="529" width="13.5703125" style="103" customWidth="1"/>
    <col min="530" max="770" width="9.140625" style="103"/>
    <col min="771" max="771" width="2" style="103" customWidth="1"/>
    <col min="772" max="772" width="2.28515625" style="103" customWidth="1"/>
    <col min="773" max="773" width="25.42578125" style="103" customWidth="1"/>
    <col min="774" max="784" width="9.140625" style="103" customWidth="1"/>
    <col min="785" max="785" width="13.5703125" style="103" customWidth="1"/>
    <col min="786" max="1026" width="9.140625" style="103"/>
    <col min="1027" max="1027" width="2" style="103" customWidth="1"/>
    <col min="1028" max="1028" width="2.28515625" style="103" customWidth="1"/>
    <col min="1029" max="1029" width="25.42578125" style="103" customWidth="1"/>
    <col min="1030" max="1040" width="9.140625" style="103" customWidth="1"/>
    <col min="1041" max="1041" width="13.5703125" style="103" customWidth="1"/>
    <col min="1042" max="1282" width="9.140625" style="103"/>
    <col min="1283" max="1283" width="2" style="103" customWidth="1"/>
    <col min="1284" max="1284" width="2.28515625" style="103" customWidth="1"/>
    <col min="1285" max="1285" width="25.42578125" style="103" customWidth="1"/>
    <col min="1286" max="1296" width="9.140625" style="103" customWidth="1"/>
    <col min="1297" max="1297" width="13.5703125" style="103" customWidth="1"/>
    <col min="1298" max="1538" width="9.140625" style="103"/>
    <col min="1539" max="1539" width="2" style="103" customWidth="1"/>
    <col min="1540" max="1540" width="2.28515625" style="103" customWidth="1"/>
    <col min="1541" max="1541" width="25.42578125" style="103" customWidth="1"/>
    <col min="1542" max="1552" width="9.140625" style="103" customWidth="1"/>
    <col min="1553" max="1553" width="13.5703125" style="103" customWidth="1"/>
    <col min="1554" max="1794" width="9.140625" style="103"/>
    <col min="1795" max="1795" width="2" style="103" customWidth="1"/>
    <col min="1796" max="1796" width="2.28515625" style="103" customWidth="1"/>
    <col min="1797" max="1797" width="25.42578125" style="103" customWidth="1"/>
    <col min="1798" max="1808" width="9.140625" style="103" customWidth="1"/>
    <col min="1809" max="1809" width="13.5703125" style="103" customWidth="1"/>
    <col min="1810" max="2050" width="9.140625" style="103"/>
    <col min="2051" max="2051" width="2" style="103" customWidth="1"/>
    <col min="2052" max="2052" width="2.28515625" style="103" customWidth="1"/>
    <col min="2053" max="2053" width="25.42578125" style="103" customWidth="1"/>
    <col min="2054" max="2064" width="9.140625" style="103" customWidth="1"/>
    <col min="2065" max="2065" width="13.5703125" style="103" customWidth="1"/>
    <col min="2066" max="2306" width="9.140625" style="103"/>
    <col min="2307" max="2307" width="2" style="103" customWidth="1"/>
    <col min="2308" max="2308" width="2.28515625" style="103" customWidth="1"/>
    <col min="2309" max="2309" width="25.42578125" style="103" customWidth="1"/>
    <col min="2310" max="2320" width="9.140625" style="103" customWidth="1"/>
    <col min="2321" max="2321" width="13.5703125" style="103" customWidth="1"/>
    <col min="2322" max="2562" width="9.140625" style="103"/>
    <col min="2563" max="2563" width="2" style="103" customWidth="1"/>
    <col min="2564" max="2564" width="2.28515625" style="103" customWidth="1"/>
    <col min="2565" max="2565" width="25.42578125" style="103" customWidth="1"/>
    <col min="2566" max="2576" width="9.140625" style="103" customWidth="1"/>
    <col min="2577" max="2577" width="13.5703125" style="103" customWidth="1"/>
    <col min="2578" max="2818" width="9.140625" style="103"/>
    <col min="2819" max="2819" width="2" style="103" customWidth="1"/>
    <col min="2820" max="2820" width="2.28515625" style="103" customWidth="1"/>
    <col min="2821" max="2821" width="25.42578125" style="103" customWidth="1"/>
    <col min="2822" max="2832" width="9.140625" style="103" customWidth="1"/>
    <col min="2833" max="2833" width="13.5703125" style="103" customWidth="1"/>
    <col min="2834" max="3074" width="9.140625" style="103"/>
    <col min="3075" max="3075" width="2" style="103" customWidth="1"/>
    <col min="3076" max="3076" width="2.28515625" style="103" customWidth="1"/>
    <col min="3077" max="3077" width="25.42578125" style="103" customWidth="1"/>
    <col min="3078" max="3088" width="9.140625" style="103" customWidth="1"/>
    <col min="3089" max="3089" width="13.5703125" style="103" customWidth="1"/>
    <col min="3090" max="3330" width="9.140625" style="103"/>
    <col min="3331" max="3331" width="2" style="103" customWidth="1"/>
    <col min="3332" max="3332" width="2.28515625" style="103" customWidth="1"/>
    <col min="3333" max="3333" width="25.42578125" style="103" customWidth="1"/>
    <col min="3334" max="3344" width="9.140625" style="103" customWidth="1"/>
    <col min="3345" max="3345" width="13.5703125" style="103" customWidth="1"/>
    <col min="3346" max="3586" width="9.140625" style="103"/>
    <col min="3587" max="3587" width="2" style="103" customWidth="1"/>
    <col min="3588" max="3588" width="2.28515625" style="103" customWidth="1"/>
    <col min="3589" max="3589" width="25.42578125" style="103" customWidth="1"/>
    <col min="3590" max="3600" width="9.140625" style="103" customWidth="1"/>
    <col min="3601" max="3601" width="13.5703125" style="103" customWidth="1"/>
    <col min="3602" max="3842" width="9.140625" style="103"/>
    <col min="3843" max="3843" width="2" style="103" customWidth="1"/>
    <col min="3844" max="3844" width="2.28515625" style="103" customWidth="1"/>
    <col min="3845" max="3845" width="25.42578125" style="103" customWidth="1"/>
    <col min="3846" max="3856" width="9.140625" style="103" customWidth="1"/>
    <col min="3857" max="3857" width="13.5703125" style="103" customWidth="1"/>
    <col min="3858" max="4098" width="9.140625" style="103"/>
    <col min="4099" max="4099" width="2" style="103" customWidth="1"/>
    <col min="4100" max="4100" width="2.28515625" style="103" customWidth="1"/>
    <col min="4101" max="4101" width="25.42578125" style="103" customWidth="1"/>
    <col min="4102" max="4112" width="9.140625" style="103" customWidth="1"/>
    <col min="4113" max="4113" width="13.5703125" style="103" customWidth="1"/>
    <col min="4114" max="4354" width="9.140625" style="103"/>
    <col min="4355" max="4355" width="2" style="103" customWidth="1"/>
    <col min="4356" max="4356" width="2.28515625" style="103" customWidth="1"/>
    <col min="4357" max="4357" width="25.42578125" style="103" customWidth="1"/>
    <col min="4358" max="4368" width="9.140625" style="103" customWidth="1"/>
    <col min="4369" max="4369" width="13.5703125" style="103" customWidth="1"/>
    <col min="4370" max="4610" width="9.140625" style="103"/>
    <col min="4611" max="4611" width="2" style="103" customWidth="1"/>
    <col min="4612" max="4612" width="2.28515625" style="103" customWidth="1"/>
    <col min="4613" max="4613" width="25.42578125" style="103" customWidth="1"/>
    <col min="4614" max="4624" width="9.140625" style="103" customWidth="1"/>
    <col min="4625" max="4625" width="13.5703125" style="103" customWidth="1"/>
    <col min="4626" max="4866" width="9.140625" style="103"/>
    <col min="4867" max="4867" width="2" style="103" customWidth="1"/>
    <col min="4868" max="4868" width="2.28515625" style="103" customWidth="1"/>
    <col min="4869" max="4869" width="25.42578125" style="103" customWidth="1"/>
    <col min="4870" max="4880" width="9.140625" style="103" customWidth="1"/>
    <col min="4881" max="4881" width="13.5703125" style="103" customWidth="1"/>
    <col min="4882" max="5122" width="9.140625" style="103"/>
    <col min="5123" max="5123" width="2" style="103" customWidth="1"/>
    <col min="5124" max="5124" width="2.28515625" style="103" customWidth="1"/>
    <col min="5125" max="5125" width="25.42578125" style="103" customWidth="1"/>
    <col min="5126" max="5136" width="9.140625" style="103" customWidth="1"/>
    <col min="5137" max="5137" width="13.5703125" style="103" customWidth="1"/>
    <col min="5138" max="5378" width="9.140625" style="103"/>
    <col min="5379" max="5379" width="2" style="103" customWidth="1"/>
    <col min="5380" max="5380" width="2.28515625" style="103" customWidth="1"/>
    <col min="5381" max="5381" width="25.42578125" style="103" customWidth="1"/>
    <col min="5382" max="5392" width="9.140625" style="103" customWidth="1"/>
    <col min="5393" max="5393" width="13.5703125" style="103" customWidth="1"/>
    <col min="5394" max="5634" width="9.140625" style="103"/>
    <col min="5635" max="5635" width="2" style="103" customWidth="1"/>
    <col min="5636" max="5636" width="2.28515625" style="103" customWidth="1"/>
    <col min="5637" max="5637" width="25.42578125" style="103" customWidth="1"/>
    <col min="5638" max="5648" width="9.140625" style="103" customWidth="1"/>
    <col min="5649" max="5649" width="13.5703125" style="103" customWidth="1"/>
    <col min="5650" max="5890" width="9.140625" style="103"/>
    <col min="5891" max="5891" width="2" style="103" customWidth="1"/>
    <col min="5892" max="5892" width="2.28515625" style="103" customWidth="1"/>
    <col min="5893" max="5893" width="25.42578125" style="103" customWidth="1"/>
    <col min="5894" max="5904" width="9.140625" style="103" customWidth="1"/>
    <col min="5905" max="5905" width="13.5703125" style="103" customWidth="1"/>
    <col min="5906" max="6146" width="9.140625" style="103"/>
    <col min="6147" max="6147" width="2" style="103" customWidth="1"/>
    <col min="6148" max="6148" width="2.28515625" style="103" customWidth="1"/>
    <col min="6149" max="6149" width="25.42578125" style="103" customWidth="1"/>
    <col min="6150" max="6160" width="9.140625" style="103" customWidth="1"/>
    <col min="6161" max="6161" width="13.5703125" style="103" customWidth="1"/>
    <col min="6162" max="6402" width="9.140625" style="103"/>
    <col min="6403" max="6403" width="2" style="103" customWidth="1"/>
    <col min="6404" max="6404" width="2.28515625" style="103" customWidth="1"/>
    <col min="6405" max="6405" width="25.42578125" style="103" customWidth="1"/>
    <col min="6406" max="6416" width="9.140625" style="103" customWidth="1"/>
    <col min="6417" max="6417" width="13.5703125" style="103" customWidth="1"/>
    <col min="6418" max="6658" width="9.140625" style="103"/>
    <col min="6659" max="6659" width="2" style="103" customWidth="1"/>
    <col min="6660" max="6660" width="2.28515625" style="103" customWidth="1"/>
    <col min="6661" max="6661" width="25.42578125" style="103" customWidth="1"/>
    <col min="6662" max="6672" width="9.140625" style="103" customWidth="1"/>
    <col min="6673" max="6673" width="13.5703125" style="103" customWidth="1"/>
    <col min="6674" max="6914" width="9.140625" style="103"/>
    <col min="6915" max="6915" width="2" style="103" customWidth="1"/>
    <col min="6916" max="6916" width="2.28515625" style="103" customWidth="1"/>
    <col min="6917" max="6917" width="25.42578125" style="103" customWidth="1"/>
    <col min="6918" max="6928" width="9.140625" style="103" customWidth="1"/>
    <col min="6929" max="6929" width="13.5703125" style="103" customWidth="1"/>
    <col min="6930" max="7170" width="9.140625" style="103"/>
    <col min="7171" max="7171" width="2" style="103" customWidth="1"/>
    <col min="7172" max="7172" width="2.28515625" style="103" customWidth="1"/>
    <col min="7173" max="7173" width="25.42578125" style="103" customWidth="1"/>
    <col min="7174" max="7184" width="9.140625" style="103" customWidth="1"/>
    <col min="7185" max="7185" width="13.5703125" style="103" customWidth="1"/>
    <col min="7186" max="7426" width="9.140625" style="103"/>
    <col min="7427" max="7427" width="2" style="103" customWidth="1"/>
    <col min="7428" max="7428" width="2.28515625" style="103" customWidth="1"/>
    <col min="7429" max="7429" width="25.42578125" style="103" customWidth="1"/>
    <col min="7430" max="7440" width="9.140625" style="103" customWidth="1"/>
    <col min="7441" max="7441" width="13.5703125" style="103" customWidth="1"/>
    <col min="7442" max="7682" width="9.140625" style="103"/>
    <col min="7683" max="7683" width="2" style="103" customWidth="1"/>
    <col min="7684" max="7684" width="2.28515625" style="103" customWidth="1"/>
    <col min="7685" max="7685" width="25.42578125" style="103" customWidth="1"/>
    <col min="7686" max="7696" width="9.140625" style="103" customWidth="1"/>
    <col min="7697" max="7697" width="13.5703125" style="103" customWidth="1"/>
    <col min="7698" max="7938" width="9.140625" style="103"/>
    <col min="7939" max="7939" width="2" style="103" customWidth="1"/>
    <col min="7940" max="7940" width="2.28515625" style="103" customWidth="1"/>
    <col min="7941" max="7941" width="25.42578125" style="103" customWidth="1"/>
    <col min="7942" max="7952" width="9.140625" style="103" customWidth="1"/>
    <col min="7953" max="7953" width="13.5703125" style="103" customWidth="1"/>
    <col min="7954" max="8194" width="9.140625" style="103"/>
    <col min="8195" max="8195" width="2" style="103" customWidth="1"/>
    <col min="8196" max="8196" width="2.28515625" style="103" customWidth="1"/>
    <col min="8197" max="8197" width="25.42578125" style="103" customWidth="1"/>
    <col min="8198" max="8208" width="9.140625" style="103" customWidth="1"/>
    <col min="8209" max="8209" width="13.5703125" style="103" customWidth="1"/>
    <col min="8210" max="8450" width="9.140625" style="103"/>
    <col min="8451" max="8451" width="2" style="103" customWidth="1"/>
    <col min="8452" max="8452" width="2.28515625" style="103" customWidth="1"/>
    <col min="8453" max="8453" width="25.42578125" style="103" customWidth="1"/>
    <col min="8454" max="8464" width="9.140625" style="103" customWidth="1"/>
    <col min="8465" max="8465" width="13.5703125" style="103" customWidth="1"/>
    <col min="8466" max="8706" width="9.140625" style="103"/>
    <col min="8707" max="8707" width="2" style="103" customWidth="1"/>
    <col min="8708" max="8708" width="2.28515625" style="103" customWidth="1"/>
    <col min="8709" max="8709" width="25.42578125" style="103" customWidth="1"/>
    <col min="8710" max="8720" width="9.140625" style="103" customWidth="1"/>
    <col min="8721" max="8721" width="13.5703125" style="103" customWidth="1"/>
    <col min="8722" max="8962" width="9.140625" style="103"/>
    <col min="8963" max="8963" width="2" style="103" customWidth="1"/>
    <col min="8964" max="8964" width="2.28515625" style="103" customWidth="1"/>
    <col min="8965" max="8965" width="25.42578125" style="103" customWidth="1"/>
    <col min="8966" max="8976" width="9.140625" style="103" customWidth="1"/>
    <col min="8977" max="8977" width="13.5703125" style="103" customWidth="1"/>
    <col min="8978" max="9218" width="9.140625" style="103"/>
    <col min="9219" max="9219" width="2" style="103" customWidth="1"/>
    <col min="9220" max="9220" width="2.28515625" style="103" customWidth="1"/>
    <col min="9221" max="9221" width="25.42578125" style="103" customWidth="1"/>
    <col min="9222" max="9232" width="9.140625" style="103" customWidth="1"/>
    <col min="9233" max="9233" width="13.5703125" style="103" customWidth="1"/>
    <col min="9234" max="9474" width="9.140625" style="103"/>
    <col min="9475" max="9475" width="2" style="103" customWidth="1"/>
    <col min="9476" max="9476" width="2.28515625" style="103" customWidth="1"/>
    <col min="9477" max="9477" width="25.42578125" style="103" customWidth="1"/>
    <col min="9478" max="9488" width="9.140625" style="103" customWidth="1"/>
    <col min="9489" max="9489" width="13.5703125" style="103" customWidth="1"/>
    <col min="9490" max="9730" width="9.140625" style="103"/>
    <col min="9731" max="9731" width="2" style="103" customWidth="1"/>
    <col min="9732" max="9732" width="2.28515625" style="103" customWidth="1"/>
    <col min="9733" max="9733" width="25.42578125" style="103" customWidth="1"/>
    <col min="9734" max="9744" width="9.140625" style="103" customWidth="1"/>
    <col min="9745" max="9745" width="13.5703125" style="103" customWidth="1"/>
    <col min="9746" max="9986" width="9.140625" style="103"/>
    <col min="9987" max="9987" width="2" style="103" customWidth="1"/>
    <col min="9988" max="9988" width="2.28515625" style="103" customWidth="1"/>
    <col min="9989" max="9989" width="25.42578125" style="103" customWidth="1"/>
    <col min="9990" max="10000" width="9.140625" style="103" customWidth="1"/>
    <col min="10001" max="10001" width="13.5703125" style="103" customWidth="1"/>
    <col min="10002" max="10242" width="9.140625" style="103"/>
    <col min="10243" max="10243" width="2" style="103" customWidth="1"/>
    <col min="10244" max="10244" width="2.28515625" style="103" customWidth="1"/>
    <col min="10245" max="10245" width="25.42578125" style="103" customWidth="1"/>
    <col min="10246" max="10256" width="9.140625" style="103" customWidth="1"/>
    <col min="10257" max="10257" width="13.5703125" style="103" customWidth="1"/>
    <col min="10258" max="10498" width="9.140625" style="103"/>
    <col min="10499" max="10499" width="2" style="103" customWidth="1"/>
    <col min="10500" max="10500" width="2.28515625" style="103" customWidth="1"/>
    <col min="10501" max="10501" width="25.42578125" style="103" customWidth="1"/>
    <col min="10502" max="10512" width="9.140625" style="103" customWidth="1"/>
    <col min="10513" max="10513" width="13.5703125" style="103" customWidth="1"/>
    <col min="10514" max="10754" width="9.140625" style="103"/>
    <col min="10755" max="10755" width="2" style="103" customWidth="1"/>
    <col min="10756" max="10756" width="2.28515625" style="103" customWidth="1"/>
    <col min="10757" max="10757" width="25.42578125" style="103" customWidth="1"/>
    <col min="10758" max="10768" width="9.140625" style="103" customWidth="1"/>
    <col min="10769" max="10769" width="13.5703125" style="103" customWidth="1"/>
    <col min="10770" max="11010" width="9.140625" style="103"/>
    <col min="11011" max="11011" width="2" style="103" customWidth="1"/>
    <col min="11012" max="11012" width="2.28515625" style="103" customWidth="1"/>
    <col min="11013" max="11013" width="25.42578125" style="103" customWidth="1"/>
    <col min="11014" max="11024" width="9.140625" style="103" customWidth="1"/>
    <col min="11025" max="11025" width="13.5703125" style="103" customWidth="1"/>
    <col min="11026" max="11266" width="9.140625" style="103"/>
    <col min="11267" max="11267" width="2" style="103" customWidth="1"/>
    <col min="11268" max="11268" width="2.28515625" style="103" customWidth="1"/>
    <col min="11269" max="11269" width="25.42578125" style="103" customWidth="1"/>
    <col min="11270" max="11280" width="9.140625" style="103" customWidth="1"/>
    <col min="11281" max="11281" width="13.5703125" style="103" customWidth="1"/>
    <col min="11282" max="11522" width="9.140625" style="103"/>
    <col min="11523" max="11523" width="2" style="103" customWidth="1"/>
    <col min="11524" max="11524" width="2.28515625" style="103" customWidth="1"/>
    <col min="11525" max="11525" width="25.42578125" style="103" customWidth="1"/>
    <col min="11526" max="11536" width="9.140625" style="103" customWidth="1"/>
    <col min="11537" max="11537" width="13.5703125" style="103" customWidth="1"/>
    <col min="11538" max="11778" width="9.140625" style="103"/>
    <col min="11779" max="11779" width="2" style="103" customWidth="1"/>
    <col min="11780" max="11780" width="2.28515625" style="103" customWidth="1"/>
    <col min="11781" max="11781" width="25.42578125" style="103" customWidth="1"/>
    <col min="11782" max="11792" width="9.140625" style="103" customWidth="1"/>
    <col min="11793" max="11793" width="13.5703125" style="103" customWidth="1"/>
    <col min="11794" max="12034" width="9.140625" style="103"/>
    <col min="12035" max="12035" width="2" style="103" customWidth="1"/>
    <col min="12036" max="12036" width="2.28515625" style="103" customWidth="1"/>
    <col min="12037" max="12037" width="25.42578125" style="103" customWidth="1"/>
    <col min="12038" max="12048" width="9.140625" style="103" customWidth="1"/>
    <col min="12049" max="12049" width="13.5703125" style="103" customWidth="1"/>
    <col min="12050" max="12290" width="9.140625" style="103"/>
    <col min="12291" max="12291" width="2" style="103" customWidth="1"/>
    <col min="12292" max="12292" width="2.28515625" style="103" customWidth="1"/>
    <col min="12293" max="12293" width="25.42578125" style="103" customWidth="1"/>
    <col min="12294" max="12304" width="9.140625" style="103" customWidth="1"/>
    <col min="12305" max="12305" width="13.5703125" style="103" customWidth="1"/>
    <col min="12306" max="12546" width="9.140625" style="103"/>
    <col min="12547" max="12547" width="2" style="103" customWidth="1"/>
    <col min="12548" max="12548" width="2.28515625" style="103" customWidth="1"/>
    <col min="12549" max="12549" width="25.42578125" style="103" customWidth="1"/>
    <col min="12550" max="12560" width="9.140625" style="103" customWidth="1"/>
    <col min="12561" max="12561" width="13.5703125" style="103" customWidth="1"/>
    <col min="12562" max="12802" width="9.140625" style="103"/>
    <col min="12803" max="12803" width="2" style="103" customWidth="1"/>
    <col min="12804" max="12804" width="2.28515625" style="103" customWidth="1"/>
    <col min="12805" max="12805" width="25.42578125" style="103" customWidth="1"/>
    <col min="12806" max="12816" width="9.140625" style="103" customWidth="1"/>
    <col min="12817" max="12817" width="13.5703125" style="103" customWidth="1"/>
    <col min="12818" max="13058" width="9.140625" style="103"/>
    <col min="13059" max="13059" width="2" style="103" customWidth="1"/>
    <col min="13060" max="13060" width="2.28515625" style="103" customWidth="1"/>
    <col min="13061" max="13061" width="25.42578125" style="103" customWidth="1"/>
    <col min="13062" max="13072" width="9.140625" style="103" customWidth="1"/>
    <col min="13073" max="13073" width="13.5703125" style="103" customWidth="1"/>
    <col min="13074" max="13314" width="9.140625" style="103"/>
    <col min="13315" max="13315" width="2" style="103" customWidth="1"/>
    <col min="13316" max="13316" width="2.28515625" style="103" customWidth="1"/>
    <col min="13317" max="13317" width="25.42578125" style="103" customWidth="1"/>
    <col min="13318" max="13328" width="9.140625" style="103" customWidth="1"/>
    <col min="13329" max="13329" width="13.5703125" style="103" customWidth="1"/>
    <col min="13330" max="13570" width="9.140625" style="103"/>
    <col min="13571" max="13571" width="2" style="103" customWidth="1"/>
    <col min="13572" max="13572" width="2.28515625" style="103" customWidth="1"/>
    <col min="13573" max="13573" width="25.42578125" style="103" customWidth="1"/>
    <col min="13574" max="13584" width="9.140625" style="103" customWidth="1"/>
    <col min="13585" max="13585" width="13.5703125" style="103" customWidth="1"/>
    <col min="13586" max="13826" width="9.140625" style="103"/>
    <col min="13827" max="13827" width="2" style="103" customWidth="1"/>
    <col min="13828" max="13828" width="2.28515625" style="103" customWidth="1"/>
    <col min="13829" max="13829" width="25.42578125" style="103" customWidth="1"/>
    <col min="13830" max="13840" width="9.140625" style="103" customWidth="1"/>
    <col min="13841" max="13841" width="13.5703125" style="103" customWidth="1"/>
    <col min="13842" max="14082" width="9.140625" style="103"/>
    <col min="14083" max="14083" width="2" style="103" customWidth="1"/>
    <col min="14084" max="14084" width="2.28515625" style="103" customWidth="1"/>
    <col min="14085" max="14085" width="25.42578125" style="103" customWidth="1"/>
    <col min="14086" max="14096" width="9.140625" style="103" customWidth="1"/>
    <col min="14097" max="14097" width="13.5703125" style="103" customWidth="1"/>
    <col min="14098" max="14338" width="9.140625" style="103"/>
    <col min="14339" max="14339" width="2" style="103" customWidth="1"/>
    <col min="14340" max="14340" width="2.28515625" style="103" customWidth="1"/>
    <col min="14341" max="14341" width="25.42578125" style="103" customWidth="1"/>
    <col min="14342" max="14352" width="9.140625" style="103" customWidth="1"/>
    <col min="14353" max="14353" width="13.5703125" style="103" customWidth="1"/>
    <col min="14354" max="14594" width="9.140625" style="103"/>
    <col min="14595" max="14595" width="2" style="103" customWidth="1"/>
    <col min="14596" max="14596" width="2.28515625" style="103" customWidth="1"/>
    <col min="14597" max="14597" width="25.42578125" style="103" customWidth="1"/>
    <col min="14598" max="14608" width="9.140625" style="103" customWidth="1"/>
    <col min="14609" max="14609" width="13.5703125" style="103" customWidth="1"/>
    <col min="14610" max="14850" width="9.140625" style="103"/>
    <col min="14851" max="14851" width="2" style="103" customWidth="1"/>
    <col min="14852" max="14852" width="2.28515625" style="103" customWidth="1"/>
    <col min="14853" max="14853" width="25.42578125" style="103" customWidth="1"/>
    <col min="14854" max="14864" width="9.140625" style="103" customWidth="1"/>
    <col min="14865" max="14865" width="13.5703125" style="103" customWidth="1"/>
    <col min="14866" max="15106" width="9.140625" style="103"/>
    <col min="15107" max="15107" width="2" style="103" customWidth="1"/>
    <col min="15108" max="15108" width="2.28515625" style="103" customWidth="1"/>
    <col min="15109" max="15109" width="25.42578125" style="103" customWidth="1"/>
    <col min="15110" max="15120" width="9.140625" style="103" customWidth="1"/>
    <col min="15121" max="15121" width="13.5703125" style="103" customWidth="1"/>
    <col min="15122" max="15362" width="9.140625" style="103"/>
    <col min="15363" max="15363" width="2" style="103" customWidth="1"/>
    <col min="15364" max="15364" width="2.28515625" style="103" customWidth="1"/>
    <col min="15365" max="15365" width="25.42578125" style="103" customWidth="1"/>
    <col min="15366" max="15376" width="9.140625" style="103" customWidth="1"/>
    <col min="15377" max="15377" width="13.5703125" style="103" customWidth="1"/>
    <col min="15378" max="15618" width="9.140625" style="103"/>
    <col min="15619" max="15619" width="2" style="103" customWidth="1"/>
    <col min="15620" max="15620" width="2.28515625" style="103" customWidth="1"/>
    <col min="15621" max="15621" width="25.42578125" style="103" customWidth="1"/>
    <col min="15622" max="15632" width="9.140625" style="103" customWidth="1"/>
    <col min="15633" max="15633" width="13.5703125" style="103" customWidth="1"/>
    <col min="15634" max="15874" width="9.140625" style="103"/>
    <col min="15875" max="15875" width="2" style="103" customWidth="1"/>
    <col min="15876" max="15876" width="2.28515625" style="103" customWidth="1"/>
    <col min="15877" max="15877" width="25.42578125" style="103" customWidth="1"/>
    <col min="15878" max="15888" width="9.140625" style="103" customWidth="1"/>
    <col min="15889" max="15889" width="13.5703125" style="103" customWidth="1"/>
    <col min="15890" max="16130" width="9.140625" style="103"/>
    <col min="16131" max="16131" width="2" style="103" customWidth="1"/>
    <col min="16132" max="16132" width="2.28515625" style="103" customWidth="1"/>
    <col min="16133" max="16133" width="25.42578125" style="103" customWidth="1"/>
    <col min="16134" max="16144" width="9.140625" style="103" customWidth="1"/>
    <col min="16145" max="16145" width="13.5703125" style="103" customWidth="1"/>
    <col min="16146" max="16384" width="9.140625" style="103"/>
  </cols>
  <sheetData>
    <row r="1" spans="1:65" ht="14.25" customHeight="1" x14ac:dyDescent="0.25">
      <c r="A1" s="633"/>
      <c r="B1" s="634"/>
      <c r="C1" s="634"/>
      <c r="D1" s="634"/>
      <c r="E1" s="634"/>
      <c r="F1" s="634"/>
      <c r="G1" s="634"/>
      <c r="H1" s="634"/>
      <c r="I1" s="634"/>
      <c r="J1" s="634"/>
      <c r="K1" s="634"/>
      <c r="L1" s="634"/>
      <c r="M1" s="634"/>
      <c r="N1" s="634"/>
      <c r="O1" s="634"/>
      <c r="P1" s="634"/>
      <c r="Q1" s="634"/>
      <c r="R1" s="634"/>
      <c r="S1" s="634"/>
    </row>
    <row r="2" spans="1:65" ht="36.75" customHeight="1" x14ac:dyDescent="0.25">
      <c r="A2" s="634"/>
      <c r="B2" s="634"/>
      <c r="C2" s="634"/>
      <c r="D2" s="634"/>
      <c r="E2" s="634"/>
      <c r="F2" s="634"/>
      <c r="G2" s="634"/>
      <c r="H2" s="634"/>
      <c r="I2" s="634"/>
      <c r="J2" s="634"/>
      <c r="K2" s="634"/>
      <c r="L2" s="634"/>
      <c r="M2" s="634"/>
      <c r="N2" s="634"/>
      <c r="O2" s="634"/>
      <c r="P2" s="634"/>
      <c r="Q2" s="634"/>
      <c r="R2" s="634"/>
      <c r="S2" s="634"/>
    </row>
    <row r="3" spans="1:65" ht="17.25" customHeight="1" x14ac:dyDescent="0.25">
      <c r="A3" s="153" t="s">
        <v>1089</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row>
    <row r="4" spans="1:65" ht="6" customHeight="1" x14ac:dyDescent="0.25"/>
    <row r="5" spans="1:65" s="192" customFormat="1" ht="30" customHeight="1" x14ac:dyDescent="0.25">
      <c r="A5" s="635" t="s">
        <v>1424</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row>
    <row r="6" spans="1:65" ht="6" customHeight="1" x14ac:dyDescent="0.25"/>
    <row r="7" spans="1:65" s="142" customFormat="1" ht="14.25" customHeight="1" x14ac:dyDescent="0.25">
      <c r="A7" s="338" t="s">
        <v>1338</v>
      </c>
      <c r="B7" s="345"/>
      <c r="C7" s="345"/>
      <c r="D7" s="345"/>
      <c r="E7" s="345"/>
      <c r="F7" s="345"/>
      <c r="G7" s="345"/>
      <c r="H7" s="345"/>
      <c r="I7" s="345"/>
      <c r="J7" s="345"/>
      <c r="K7" s="345"/>
      <c r="L7" s="345"/>
      <c r="M7" s="345"/>
      <c r="N7" s="345"/>
      <c r="O7" s="345"/>
    </row>
    <row r="8" spans="1:65" s="142" customFormat="1" ht="6" customHeight="1" x14ac:dyDescent="0.25">
      <c r="A8" s="345"/>
      <c r="B8" s="345"/>
      <c r="C8" s="345"/>
      <c r="D8" s="345"/>
      <c r="E8" s="345"/>
      <c r="F8" s="345"/>
      <c r="G8" s="345"/>
      <c r="H8" s="345"/>
      <c r="I8" s="345"/>
      <c r="J8" s="345"/>
      <c r="K8" s="345"/>
      <c r="L8" s="345"/>
      <c r="M8" s="345"/>
      <c r="N8" s="345"/>
      <c r="O8" s="345"/>
    </row>
    <row r="9" spans="1:65" ht="17.25" customHeight="1" x14ac:dyDescent="0.25">
      <c r="A9" s="149" t="s">
        <v>1445</v>
      </c>
    </row>
    <row r="10" spans="1:65" ht="17.25" customHeight="1" x14ac:dyDescent="0.25">
      <c r="A10" s="3" t="s">
        <v>0</v>
      </c>
      <c r="D10" s="254"/>
    </row>
    <row r="11" spans="1:65" ht="6" customHeight="1" x14ac:dyDescent="0.25">
      <c r="A11" s="159"/>
    </row>
    <row r="12" spans="1:65" ht="55.5" customHeight="1" x14ac:dyDescent="0.25">
      <c r="A12" s="636" t="s">
        <v>1544</v>
      </c>
      <c r="B12" s="636"/>
      <c r="C12" s="636"/>
      <c r="D12" s="308" t="s">
        <v>808</v>
      </c>
      <c r="E12" s="121"/>
      <c r="F12" s="346"/>
      <c r="G12" s="638" t="s">
        <v>1361</v>
      </c>
      <c r="H12" s="638"/>
      <c r="I12" s="346"/>
      <c r="J12" s="308"/>
      <c r="K12" s="638" t="s">
        <v>1362</v>
      </c>
      <c r="L12" s="638"/>
      <c r="M12" s="121"/>
      <c r="N12" s="346"/>
      <c r="O12" s="638" t="s">
        <v>1363</v>
      </c>
      <c r="P12" s="638"/>
      <c r="Q12" s="346"/>
      <c r="R12" s="296"/>
      <c r="S12" s="638" t="s">
        <v>1364</v>
      </c>
      <c r="T12" s="638"/>
      <c r="U12" s="174"/>
      <c r="W12" s="642" t="s">
        <v>1365</v>
      </c>
      <c r="X12" s="642"/>
      <c r="Z12" s="296"/>
      <c r="AA12" s="638" t="s">
        <v>1366</v>
      </c>
      <c r="AB12" s="638"/>
      <c r="AC12" s="110"/>
      <c r="AD12" s="296"/>
      <c r="AE12" s="638" t="s">
        <v>1367</v>
      </c>
      <c r="AF12" s="638"/>
      <c r="AG12" s="174"/>
      <c r="AI12" s="638" t="s">
        <v>1368</v>
      </c>
      <c r="AJ12" s="638"/>
      <c r="AL12" s="296"/>
      <c r="AM12" s="638" t="s">
        <v>1369</v>
      </c>
      <c r="AN12" s="638"/>
      <c r="AO12" s="174"/>
      <c r="AQ12" s="638" t="s">
        <v>1370</v>
      </c>
      <c r="AR12" s="638"/>
      <c r="AS12" s="174"/>
      <c r="AU12" s="638" t="s">
        <v>1371</v>
      </c>
      <c r="AV12" s="638"/>
    </row>
    <row r="13" spans="1:65" ht="14.25" customHeight="1" x14ac:dyDescent="0.25">
      <c r="A13" s="636"/>
      <c r="B13" s="636"/>
      <c r="C13" s="636"/>
      <c r="D13" s="123" t="s">
        <v>814</v>
      </c>
      <c r="E13" s="119"/>
      <c r="F13" s="117"/>
      <c r="G13" s="194" t="s">
        <v>814</v>
      </c>
      <c r="H13" s="194" t="s">
        <v>815</v>
      </c>
      <c r="I13" s="194"/>
      <c r="J13" s="195"/>
      <c r="K13" s="194" t="s">
        <v>814</v>
      </c>
      <c r="L13" s="194" t="s">
        <v>815</v>
      </c>
      <c r="M13" s="196"/>
      <c r="N13" s="194"/>
      <c r="O13" s="194" t="s">
        <v>814</v>
      </c>
      <c r="P13" s="194" t="s">
        <v>815</v>
      </c>
      <c r="Q13" s="194"/>
      <c r="R13" s="296"/>
      <c r="S13" s="194" t="s">
        <v>814</v>
      </c>
      <c r="T13" s="194" t="s">
        <v>815</v>
      </c>
      <c r="U13" s="174"/>
      <c r="W13" s="194" t="s">
        <v>814</v>
      </c>
      <c r="X13" s="194" t="s">
        <v>815</v>
      </c>
      <c r="Z13" s="296"/>
      <c r="AA13" s="194" t="s">
        <v>814</v>
      </c>
      <c r="AB13" s="194" t="s">
        <v>815</v>
      </c>
      <c r="AC13" s="110"/>
      <c r="AD13" s="296"/>
      <c r="AE13" s="194" t="s">
        <v>814</v>
      </c>
      <c r="AF13" s="194" t="s">
        <v>815</v>
      </c>
      <c r="AG13" s="174"/>
      <c r="AI13" s="194" t="s">
        <v>814</v>
      </c>
      <c r="AJ13" s="194" t="s">
        <v>815</v>
      </c>
      <c r="AK13" s="174"/>
      <c r="AM13" s="194" t="s">
        <v>814</v>
      </c>
      <c r="AN13" s="194" t="s">
        <v>815</v>
      </c>
      <c r="AO13" s="174"/>
      <c r="AQ13" s="194" t="s">
        <v>814</v>
      </c>
      <c r="AR13" s="194" t="s">
        <v>815</v>
      </c>
      <c r="AS13" s="174"/>
      <c r="AU13" s="194" t="s">
        <v>814</v>
      </c>
      <c r="AV13" s="194" t="s">
        <v>815</v>
      </c>
    </row>
    <row r="14" spans="1:65" ht="14.25" customHeight="1" x14ac:dyDescent="0.25">
      <c r="A14" s="164" t="s">
        <v>1</v>
      </c>
      <c r="B14" s="184" t="s">
        <v>2</v>
      </c>
      <c r="C14" s="188"/>
      <c r="D14" s="480">
        <v>745750</v>
      </c>
      <c r="E14" s="437"/>
      <c r="F14" s="439"/>
      <c r="G14" s="487">
        <v>46810</v>
      </c>
      <c r="H14" s="488">
        <v>6.276902447200805E-2</v>
      </c>
      <c r="I14" s="489"/>
      <c r="J14" s="490"/>
      <c r="K14" s="487">
        <v>475635</v>
      </c>
      <c r="L14" s="488">
        <v>0.63779416694602753</v>
      </c>
      <c r="M14" s="491"/>
      <c r="N14" s="489"/>
      <c r="O14" s="487">
        <v>87720</v>
      </c>
      <c r="P14" s="488">
        <v>0.11762655045256454</v>
      </c>
      <c r="Q14" s="489"/>
      <c r="R14" s="436"/>
      <c r="S14" s="487">
        <v>37630</v>
      </c>
      <c r="T14" s="488">
        <v>5.7704988422198712E-2</v>
      </c>
      <c r="U14" s="528"/>
      <c r="V14" s="438"/>
      <c r="W14" s="487">
        <v>3830</v>
      </c>
      <c r="X14" s="488" t="s">
        <v>1451</v>
      </c>
      <c r="Y14" s="438"/>
      <c r="Z14" s="436"/>
      <c r="AA14" s="487">
        <v>485</v>
      </c>
      <c r="AB14" s="488" t="s">
        <v>1451</v>
      </c>
      <c r="AC14" s="439"/>
      <c r="AD14" s="436"/>
      <c r="AE14" s="487">
        <v>33605</v>
      </c>
      <c r="AF14" s="488">
        <v>4.5062018102581293E-2</v>
      </c>
      <c r="AG14" s="437"/>
      <c r="AH14" s="438"/>
      <c r="AI14" s="487">
        <v>4355</v>
      </c>
      <c r="AJ14" s="488" t="s">
        <v>1451</v>
      </c>
      <c r="AK14" s="437"/>
      <c r="AL14" s="438"/>
      <c r="AM14" s="487">
        <v>9225</v>
      </c>
      <c r="AN14" s="488">
        <v>1.2370097217566208E-2</v>
      </c>
      <c r="AO14" s="437"/>
      <c r="AP14" s="438"/>
      <c r="AQ14" s="487">
        <v>38270</v>
      </c>
      <c r="AR14" s="488">
        <v>5.1317465638618838E-2</v>
      </c>
      <c r="AS14" s="437"/>
      <c r="AT14" s="438"/>
      <c r="AU14" s="487">
        <v>8175</v>
      </c>
      <c r="AV14" s="488">
        <v>1.0962118672477372E-2</v>
      </c>
    </row>
    <row r="15" spans="1:65" ht="14.25" customHeight="1" x14ac:dyDescent="0.25">
      <c r="A15" s="4"/>
      <c r="B15" s="214"/>
      <c r="C15" s="214" t="s">
        <v>1456</v>
      </c>
      <c r="D15" s="129">
        <v>26135</v>
      </c>
      <c r="E15" s="329"/>
      <c r="F15" s="425"/>
      <c r="G15" s="492">
        <v>2750</v>
      </c>
      <c r="H15" s="493">
        <v>0.10522288119380141</v>
      </c>
      <c r="I15" s="494"/>
      <c r="J15" s="495"/>
      <c r="K15" s="492">
        <v>14445</v>
      </c>
      <c r="L15" s="493">
        <v>0.5527070977616223</v>
      </c>
      <c r="M15" s="496"/>
      <c r="N15" s="494"/>
      <c r="O15" s="492">
        <v>1065</v>
      </c>
      <c r="P15" s="493">
        <v>4.0749952171417636E-2</v>
      </c>
      <c r="Q15" s="494"/>
      <c r="R15" s="327"/>
      <c r="S15" s="492">
        <v>4260</v>
      </c>
      <c r="T15" s="493">
        <v>0.18043202033036848</v>
      </c>
      <c r="U15" s="529"/>
      <c r="V15" s="330"/>
      <c r="W15" s="492">
        <v>1055</v>
      </c>
      <c r="X15" s="493">
        <v>4.0367323512531091E-2</v>
      </c>
      <c r="Y15" s="330"/>
      <c r="Z15" s="327"/>
      <c r="AA15" s="492">
        <v>35</v>
      </c>
      <c r="AB15" s="493" t="s">
        <v>1451</v>
      </c>
      <c r="AC15" s="425"/>
      <c r="AD15" s="327"/>
      <c r="AE15" s="492" t="s">
        <v>806</v>
      </c>
      <c r="AF15" s="493" t="s">
        <v>806</v>
      </c>
      <c r="AG15" s="329"/>
      <c r="AH15" s="330"/>
      <c r="AI15" s="492">
        <v>1465</v>
      </c>
      <c r="AJ15" s="493">
        <v>5.6055098526879663E-2</v>
      </c>
      <c r="AK15" s="329"/>
      <c r="AL15" s="330"/>
      <c r="AM15" s="492">
        <v>310</v>
      </c>
      <c r="AN15" s="493">
        <v>1.1861488425483069E-2</v>
      </c>
      <c r="AO15" s="329"/>
      <c r="AP15" s="330"/>
      <c r="AQ15" s="492">
        <v>240</v>
      </c>
      <c r="AR15" s="493" t="s">
        <v>1451</v>
      </c>
      <c r="AS15" s="329"/>
      <c r="AT15" s="330"/>
      <c r="AU15" s="492">
        <v>510</v>
      </c>
      <c r="AV15" s="493">
        <v>1.9514061603214082E-2</v>
      </c>
    </row>
    <row r="16" spans="1:65" ht="14.25" customHeight="1" x14ac:dyDescent="0.25">
      <c r="A16" s="4"/>
      <c r="B16" s="214"/>
      <c r="C16" s="214" t="s">
        <v>798</v>
      </c>
      <c r="D16" s="129">
        <v>45625</v>
      </c>
      <c r="E16" s="329"/>
      <c r="F16" s="425"/>
      <c r="G16" s="492">
        <v>2855</v>
      </c>
      <c r="H16" s="493">
        <v>6.2575342465753428E-2</v>
      </c>
      <c r="I16" s="494"/>
      <c r="J16" s="495"/>
      <c r="K16" s="492">
        <v>32250</v>
      </c>
      <c r="L16" s="493">
        <v>0.70684931506849313</v>
      </c>
      <c r="M16" s="496"/>
      <c r="N16" s="494"/>
      <c r="O16" s="492">
        <v>3430</v>
      </c>
      <c r="P16" s="493">
        <v>7.5178082191780821E-2</v>
      </c>
      <c r="Q16" s="494"/>
      <c r="R16" s="327"/>
      <c r="S16" s="492">
        <v>3650</v>
      </c>
      <c r="T16" s="493">
        <v>8.515105563979937E-2</v>
      </c>
      <c r="U16" s="529"/>
      <c r="V16" s="330"/>
      <c r="W16" s="492">
        <v>640</v>
      </c>
      <c r="X16" s="493">
        <v>1.4027397260273973E-2</v>
      </c>
      <c r="Y16" s="330"/>
      <c r="Z16" s="327"/>
      <c r="AA16" s="492">
        <v>40</v>
      </c>
      <c r="AB16" s="493" t="s">
        <v>1451</v>
      </c>
      <c r="AC16" s="425"/>
      <c r="AD16" s="327"/>
      <c r="AE16" s="492">
        <v>35</v>
      </c>
      <c r="AF16" s="493" t="s">
        <v>1451</v>
      </c>
      <c r="AG16" s="329"/>
      <c r="AH16" s="330"/>
      <c r="AI16" s="492">
        <v>755</v>
      </c>
      <c r="AJ16" s="493">
        <v>1.6547945205479451E-2</v>
      </c>
      <c r="AK16" s="329"/>
      <c r="AL16" s="330"/>
      <c r="AM16" s="492">
        <v>730</v>
      </c>
      <c r="AN16" s="493">
        <v>1.6E-2</v>
      </c>
      <c r="AO16" s="329"/>
      <c r="AP16" s="330"/>
      <c r="AQ16" s="492">
        <v>670</v>
      </c>
      <c r="AR16" s="493">
        <v>1.4684931506849314E-2</v>
      </c>
      <c r="AS16" s="329"/>
      <c r="AT16" s="330"/>
      <c r="AU16" s="492">
        <v>570</v>
      </c>
      <c r="AV16" s="493">
        <v>1.2493150684931507E-2</v>
      </c>
    </row>
    <row r="17" spans="1:49" ht="14.25" customHeight="1" x14ac:dyDescent="0.25">
      <c r="A17" s="4"/>
      <c r="B17" s="214"/>
      <c r="C17" s="214" t="s">
        <v>799</v>
      </c>
      <c r="D17" s="129">
        <v>51915</v>
      </c>
      <c r="E17" s="329"/>
      <c r="F17" s="425"/>
      <c r="G17" s="492">
        <v>2790</v>
      </c>
      <c r="H17" s="493">
        <v>5.3741693152268129E-2</v>
      </c>
      <c r="I17" s="494"/>
      <c r="J17" s="495"/>
      <c r="K17" s="492">
        <v>37720</v>
      </c>
      <c r="L17" s="493">
        <v>0.72657228161417697</v>
      </c>
      <c r="M17" s="496"/>
      <c r="N17" s="494"/>
      <c r="O17" s="492">
        <v>4945</v>
      </c>
      <c r="P17" s="493">
        <v>9.5251853992102481E-2</v>
      </c>
      <c r="Q17" s="494"/>
      <c r="R17" s="327"/>
      <c r="S17" s="492">
        <v>2935</v>
      </c>
      <c r="T17" s="493">
        <v>6.0038866728035184E-2</v>
      </c>
      <c r="U17" s="529"/>
      <c r="V17" s="330"/>
      <c r="W17" s="492">
        <v>440</v>
      </c>
      <c r="X17" s="493" t="s">
        <v>1451</v>
      </c>
      <c r="Y17" s="330"/>
      <c r="Z17" s="327"/>
      <c r="AA17" s="492">
        <v>55</v>
      </c>
      <c r="AB17" s="493" t="s">
        <v>1451</v>
      </c>
      <c r="AC17" s="425"/>
      <c r="AD17" s="327"/>
      <c r="AE17" s="492">
        <v>35</v>
      </c>
      <c r="AF17" s="493" t="s">
        <v>1451</v>
      </c>
      <c r="AG17" s="329"/>
      <c r="AH17" s="330"/>
      <c r="AI17" s="492">
        <v>500</v>
      </c>
      <c r="AJ17" s="493" t="s">
        <v>1451</v>
      </c>
      <c r="AK17" s="329"/>
      <c r="AL17" s="330"/>
      <c r="AM17" s="492">
        <v>920</v>
      </c>
      <c r="AN17" s="493">
        <v>1.7721275161321392E-2</v>
      </c>
      <c r="AO17" s="329"/>
      <c r="AP17" s="330"/>
      <c r="AQ17" s="492">
        <v>1060</v>
      </c>
      <c r="AR17" s="493">
        <v>2.0417990946739864E-2</v>
      </c>
      <c r="AS17" s="329"/>
      <c r="AT17" s="330"/>
      <c r="AU17" s="492">
        <v>510</v>
      </c>
      <c r="AV17" s="493" t="s">
        <v>1451</v>
      </c>
    </row>
    <row r="18" spans="1:49" ht="14.25" customHeight="1" x14ac:dyDescent="0.25">
      <c r="A18" s="4"/>
      <c r="B18" s="214"/>
      <c r="C18" s="214" t="s">
        <v>800</v>
      </c>
      <c r="D18" s="129">
        <v>71830</v>
      </c>
      <c r="E18" s="329"/>
      <c r="F18" s="425"/>
      <c r="G18" s="492">
        <v>4000</v>
      </c>
      <c r="H18" s="493">
        <v>5.5687038841709592E-2</v>
      </c>
      <c r="I18" s="494"/>
      <c r="J18" s="495"/>
      <c r="K18" s="492">
        <v>50745</v>
      </c>
      <c r="L18" s="493">
        <v>0.70645969650563833</v>
      </c>
      <c r="M18" s="496"/>
      <c r="N18" s="494"/>
      <c r="O18" s="492">
        <v>8550</v>
      </c>
      <c r="P18" s="493">
        <v>0.11903104552415425</v>
      </c>
      <c r="Q18" s="494"/>
      <c r="R18" s="327"/>
      <c r="S18" s="492">
        <v>3425</v>
      </c>
      <c r="T18" s="493">
        <v>5.1016608326506292E-2</v>
      </c>
      <c r="U18" s="529"/>
      <c r="V18" s="330"/>
      <c r="W18" s="492">
        <v>360</v>
      </c>
      <c r="X18" s="493" t="s">
        <v>1451</v>
      </c>
      <c r="Y18" s="330"/>
      <c r="Z18" s="327"/>
      <c r="AA18" s="492">
        <v>55</v>
      </c>
      <c r="AB18" s="493" t="s">
        <v>1451</v>
      </c>
      <c r="AC18" s="425"/>
      <c r="AD18" s="327"/>
      <c r="AE18" s="492">
        <v>120</v>
      </c>
      <c r="AF18" s="493" t="s">
        <v>1451</v>
      </c>
      <c r="AG18" s="329"/>
      <c r="AH18" s="330"/>
      <c r="AI18" s="492">
        <v>445</v>
      </c>
      <c r="AJ18" s="493" t="s">
        <v>1451</v>
      </c>
      <c r="AK18" s="329"/>
      <c r="AL18" s="330"/>
      <c r="AM18" s="492">
        <v>1155</v>
      </c>
      <c r="AN18" s="493">
        <v>1.6079632465543645E-2</v>
      </c>
      <c r="AO18" s="329"/>
      <c r="AP18" s="330"/>
      <c r="AQ18" s="492">
        <v>2375</v>
      </c>
      <c r="AR18" s="493">
        <v>3.3064179312265067E-2</v>
      </c>
      <c r="AS18" s="329"/>
      <c r="AT18" s="330"/>
      <c r="AU18" s="492">
        <v>610</v>
      </c>
      <c r="AV18" s="493" t="s">
        <v>1451</v>
      </c>
    </row>
    <row r="19" spans="1:49" ht="14.25" customHeight="1" x14ac:dyDescent="0.25">
      <c r="A19" s="4"/>
      <c r="B19" s="214"/>
      <c r="C19" s="214" t="s">
        <v>801</v>
      </c>
      <c r="D19" s="129">
        <v>108240</v>
      </c>
      <c r="E19" s="329"/>
      <c r="F19" s="425"/>
      <c r="G19" s="492">
        <v>5700</v>
      </c>
      <c r="H19" s="493">
        <v>5.2660753880266073E-2</v>
      </c>
      <c r="I19" s="494"/>
      <c r="J19" s="495"/>
      <c r="K19" s="492">
        <v>76235</v>
      </c>
      <c r="L19" s="493">
        <v>0.70431448632668148</v>
      </c>
      <c r="M19" s="496"/>
      <c r="N19" s="494"/>
      <c r="O19" s="492">
        <v>14405</v>
      </c>
      <c r="P19" s="493">
        <v>0.13308388765705839</v>
      </c>
      <c r="Q19" s="494"/>
      <c r="R19" s="327"/>
      <c r="S19" s="492">
        <v>4525</v>
      </c>
      <c r="T19" s="493">
        <v>4.462524654832347E-2</v>
      </c>
      <c r="U19" s="529"/>
      <c r="V19" s="330"/>
      <c r="W19" s="492">
        <v>435</v>
      </c>
      <c r="X19" s="493" t="s">
        <v>1451</v>
      </c>
      <c r="Y19" s="330"/>
      <c r="Z19" s="327"/>
      <c r="AA19" s="492">
        <v>100</v>
      </c>
      <c r="AB19" s="493" t="s">
        <v>1451</v>
      </c>
      <c r="AC19" s="425"/>
      <c r="AD19" s="327"/>
      <c r="AE19" s="492">
        <v>405</v>
      </c>
      <c r="AF19" s="493" t="s">
        <v>1451</v>
      </c>
      <c r="AG19" s="329"/>
      <c r="AH19" s="330"/>
      <c r="AI19" s="492">
        <v>415</v>
      </c>
      <c r="AJ19" s="493" t="s">
        <v>1451</v>
      </c>
      <c r="AK19" s="329"/>
      <c r="AL19" s="330"/>
      <c r="AM19" s="492">
        <v>1445</v>
      </c>
      <c r="AN19" s="493">
        <v>1.3349963045084996E-2</v>
      </c>
      <c r="AO19" s="329"/>
      <c r="AP19" s="330"/>
      <c r="AQ19" s="492">
        <v>3740</v>
      </c>
      <c r="AR19" s="493">
        <v>3.4552845528455285E-2</v>
      </c>
      <c r="AS19" s="329"/>
      <c r="AT19" s="330"/>
      <c r="AU19" s="492">
        <v>840</v>
      </c>
      <c r="AV19" s="493" t="s">
        <v>1451</v>
      </c>
    </row>
    <row r="20" spans="1:49" ht="14.25" customHeight="1" x14ac:dyDescent="0.25">
      <c r="A20" s="4"/>
      <c r="B20" s="214"/>
      <c r="C20" s="214" t="s">
        <v>802</v>
      </c>
      <c r="D20" s="129">
        <v>130835</v>
      </c>
      <c r="E20" s="329"/>
      <c r="F20" s="425"/>
      <c r="G20" s="492">
        <v>6600</v>
      </c>
      <c r="H20" s="493">
        <v>5.0445217258378874E-2</v>
      </c>
      <c r="I20" s="494"/>
      <c r="J20" s="495"/>
      <c r="K20" s="492">
        <v>91040</v>
      </c>
      <c r="L20" s="493">
        <v>0.69583826957618378</v>
      </c>
      <c r="M20" s="496"/>
      <c r="N20" s="494"/>
      <c r="O20" s="492">
        <v>17860</v>
      </c>
      <c r="P20" s="493">
        <v>0.13650781518706767</v>
      </c>
      <c r="Q20" s="494"/>
      <c r="R20" s="327"/>
      <c r="S20" s="492">
        <v>5335</v>
      </c>
      <c r="T20" s="493">
        <v>4.3952875267754161E-2</v>
      </c>
      <c r="U20" s="529"/>
      <c r="V20" s="330"/>
      <c r="W20" s="492">
        <v>455</v>
      </c>
      <c r="X20" s="493" t="s">
        <v>1451</v>
      </c>
      <c r="Y20" s="330"/>
      <c r="Z20" s="327"/>
      <c r="AA20" s="492">
        <v>90</v>
      </c>
      <c r="AB20" s="493" t="s">
        <v>1451</v>
      </c>
      <c r="AC20" s="425"/>
      <c r="AD20" s="327"/>
      <c r="AE20" s="492">
        <v>755</v>
      </c>
      <c r="AF20" s="493" t="s">
        <v>1451</v>
      </c>
      <c r="AG20" s="329"/>
      <c r="AH20" s="330"/>
      <c r="AI20" s="492">
        <v>310</v>
      </c>
      <c r="AJ20" s="493" t="s">
        <v>1451</v>
      </c>
      <c r="AK20" s="329"/>
      <c r="AL20" s="330"/>
      <c r="AM20" s="492">
        <v>1485</v>
      </c>
      <c r="AN20" s="493">
        <v>1.1350173883135247E-2</v>
      </c>
      <c r="AO20" s="329"/>
      <c r="AP20" s="330"/>
      <c r="AQ20" s="492">
        <v>5760</v>
      </c>
      <c r="AR20" s="493">
        <v>4.4024916880039747E-2</v>
      </c>
      <c r="AS20" s="329"/>
      <c r="AT20" s="330"/>
      <c r="AU20" s="492">
        <v>1135</v>
      </c>
      <c r="AV20" s="493" t="s">
        <v>1451</v>
      </c>
    </row>
    <row r="21" spans="1:49" ht="14.25" customHeight="1" x14ac:dyDescent="0.25">
      <c r="A21" s="4"/>
      <c r="B21" s="214"/>
      <c r="C21" s="214" t="s">
        <v>803</v>
      </c>
      <c r="D21" s="129">
        <v>132415</v>
      </c>
      <c r="E21" s="329"/>
      <c r="F21" s="425"/>
      <c r="G21" s="492">
        <v>7585</v>
      </c>
      <c r="H21" s="493">
        <v>5.7282029981497562E-2</v>
      </c>
      <c r="I21" s="494"/>
      <c r="J21" s="495"/>
      <c r="K21" s="492">
        <v>86210</v>
      </c>
      <c r="L21" s="493">
        <v>0.65105917003360647</v>
      </c>
      <c r="M21" s="496"/>
      <c r="N21" s="494"/>
      <c r="O21" s="492">
        <v>17630</v>
      </c>
      <c r="P21" s="493">
        <v>0.13314201563267</v>
      </c>
      <c r="Q21" s="494"/>
      <c r="R21" s="327"/>
      <c r="S21" s="492">
        <v>6065</v>
      </c>
      <c r="T21" s="493">
        <v>5.1474644600042432E-2</v>
      </c>
      <c r="U21" s="529"/>
      <c r="V21" s="330"/>
      <c r="W21" s="492">
        <v>270</v>
      </c>
      <c r="X21" s="493" t="s">
        <v>1451</v>
      </c>
      <c r="Y21" s="330"/>
      <c r="Z21" s="327"/>
      <c r="AA21" s="492">
        <v>65</v>
      </c>
      <c r="AB21" s="493" t="s">
        <v>1451</v>
      </c>
      <c r="AC21" s="425"/>
      <c r="AD21" s="327"/>
      <c r="AE21" s="492">
        <v>2620</v>
      </c>
      <c r="AF21" s="493">
        <v>1.9786277989653739E-2</v>
      </c>
      <c r="AG21" s="329"/>
      <c r="AH21" s="330"/>
      <c r="AI21" s="492">
        <v>235</v>
      </c>
      <c r="AJ21" s="493" t="s">
        <v>1451</v>
      </c>
      <c r="AK21" s="329"/>
      <c r="AL21" s="330"/>
      <c r="AM21" s="492">
        <v>1560</v>
      </c>
      <c r="AN21" s="493">
        <v>1.178114261979383E-2</v>
      </c>
      <c r="AO21" s="329"/>
      <c r="AP21" s="330"/>
      <c r="AQ21" s="492">
        <v>8710</v>
      </c>
      <c r="AR21" s="493">
        <v>6.5778046293848882E-2</v>
      </c>
      <c r="AS21" s="329"/>
      <c r="AT21" s="330"/>
      <c r="AU21" s="492">
        <v>1455</v>
      </c>
      <c r="AV21" s="493">
        <v>1.0988181097307707E-2</v>
      </c>
    </row>
    <row r="22" spans="1:49" ht="14.25" customHeight="1" x14ac:dyDescent="0.25">
      <c r="A22" s="4"/>
      <c r="B22" s="214"/>
      <c r="C22" s="214" t="s">
        <v>804</v>
      </c>
      <c r="D22" s="129">
        <v>94295</v>
      </c>
      <c r="E22" s="329"/>
      <c r="F22" s="425"/>
      <c r="G22" s="492">
        <v>7040</v>
      </c>
      <c r="H22" s="493">
        <v>7.465931385545363E-2</v>
      </c>
      <c r="I22" s="494"/>
      <c r="J22" s="495"/>
      <c r="K22" s="492">
        <v>54075</v>
      </c>
      <c r="L22" s="493">
        <v>0.57346624953603054</v>
      </c>
      <c r="M22" s="496"/>
      <c r="N22" s="494"/>
      <c r="O22" s="492">
        <v>11360</v>
      </c>
      <c r="P22" s="493">
        <v>0.12047298372130018</v>
      </c>
      <c r="Q22" s="494"/>
      <c r="R22" s="327"/>
      <c r="S22" s="492">
        <v>4605</v>
      </c>
      <c r="T22" s="493">
        <v>5.9630948527031401E-2</v>
      </c>
      <c r="U22" s="529"/>
      <c r="V22" s="330"/>
      <c r="W22" s="492">
        <v>120</v>
      </c>
      <c r="X22" s="493" t="s">
        <v>1451</v>
      </c>
      <c r="Y22" s="330"/>
      <c r="Z22" s="327"/>
      <c r="AA22" s="492">
        <v>25</v>
      </c>
      <c r="AB22" s="493" t="s">
        <v>1451</v>
      </c>
      <c r="AC22" s="425"/>
      <c r="AD22" s="327"/>
      <c r="AE22" s="492">
        <v>6070</v>
      </c>
      <c r="AF22" s="493">
        <v>6.4372448167983459E-2</v>
      </c>
      <c r="AG22" s="329"/>
      <c r="AH22" s="330"/>
      <c r="AI22" s="492">
        <v>140</v>
      </c>
      <c r="AJ22" s="493" t="s">
        <v>1451</v>
      </c>
      <c r="AK22" s="329"/>
      <c r="AL22" s="330"/>
      <c r="AM22" s="492">
        <v>1155</v>
      </c>
      <c r="AN22" s="493">
        <v>1.224879367941036E-2</v>
      </c>
      <c r="AO22" s="329"/>
      <c r="AP22" s="330"/>
      <c r="AQ22" s="492">
        <v>8475</v>
      </c>
      <c r="AR22" s="493">
        <v>8.9877512063205892E-2</v>
      </c>
      <c r="AS22" s="329"/>
      <c r="AT22" s="330"/>
      <c r="AU22" s="492">
        <v>1230</v>
      </c>
      <c r="AV22" s="493">
        <v>1.3044169892359085E-2</v>
      </c>
    </row>
    <row r="23" spans="1:49" ht="14.25" customHeight="1" x14ac:dyDescent="0.25">
      <c r="A23" s="4"/>
      <c r="B23" s="214"/>
      <c r="C23" s="214" t="s">
        <v>805</v>
      </c>
      <c r="D23" s="129">
        <v>84460</v>
      </c>
      <c r="E23" s="329"/>
      <c r="F23" s="425"/>
      <c r="G23" s="492">
        <v>7495</v>
      </c>
      <c r="H23" s="493">
        <v>8.8740232062514801E-2</v>
      </c>
      <c r="I23" s="494"/>
      <c r="J23" s="495"/>
      <c r="K23" s="492">
        <v>32920</v>
      </c>
      <c r="L23" s="493">
        <v>0.38977030547004499</v>
      </c>
      <c r="M23" s="496"/>
      <c r="N23" s="494"/>
      <c r="O23" s="492">
        <v>8475</v>
      </c>
      <c r="P23" s="493">
        <v>0.10034335780251007</v>
      </c>
      <c r="Q23" s="494"/>
      <c r="R23" s="327"/>
      <c r="S23" s="492">
        <v>2830</v>
      </c>
      <c r="T23" s="493">
        <v>5.4643753620390034E-2</v>
      </c>
      <c r="U23" s="529"/>
      <c r="V23" s="330"/>
      <c r="W23" s="492">
        <v>55</v>
      </c>
      <c r="X23" s="493" t="s">
        <v>1451</v>
      </c>
      <c r="Y23" s="330"/>
      <c r="Z23" s="327"/>
      <c r="AA23" s="492">
        <v>15</v>
      </c>
      <c r="AB23" s="493" t="s">
        <v>1451</v>
      </c>
      <c r="AC23" s="425"/>
      <c r="AD23" s="327"/>
      <c r="AE23" s="492">
        <v>23560</v>
      </c>
      <c r="AF23" s="493">
        <v>0.27894861472886573</v>
      </c>
      <c r="AG23" s="329"/>
      <c r="AH23" s="330"/>
      <c r="AI23" s="492">
        <v>90</v>
      </c>
      <c r="AJ23" s="493" t="s">
        <v>1451</v>
      </c>
      <c r="AK23" s="329"/>
      <c r="AL23" s="330"/>
      <c r="AM23" s="492">
        <v>460</v>
      </c>
      <c r="AN23" s="493" t="s">
        <v>1451</v>
      </c>
      <c r="AO23" s="329"/>
      <c r="AP23" s="330"/>
      <c r="AQ23" s="492">
        <v>7240</v>
      </c>
      <c r="AR23" s="493">
        <v>8.5721051385271141E-2</v>
      </c>
      <c r="AS23" s="329"/>
      <c r="AT23" s="330"/>
      <c r="AU23" s="492">
        <v>1320</v>
      </c>
      <c r="AV23" s="493">
        <v>1.5628699976320153E-2</v>
      </c>
    </row>
    <row r="24" spans="1:49" ht="14.25" customHeight="1" x14ac:dyDescent="0.25">
      <c r="A24" s="11"/>
      <c r="B24" s="159"/>
      <c r="C24" s="160"/>
      <c r="D24" s="129"/>
      <c r="E24" s="329"/>
      <c r="F24" s="425"/>
      <c r="G24" s="492"/>
      <c r="H24" s="493"/>
      <c r="I24" s="494"/>
      <c r="J24" s="495"/>
      <c r="K24" s="492"/>
      <c r="L24" s="493"/>
      <c r="M24" s="496"/>
      <c r="N24" s="494"/>
      <c r="O24" s="492"/>
      <c r="P24" s="493"/>
      <c r="Q24" s="494"/>
      <c r="R24" s="327"/>
      <c r="S24" s="40"/>
      <c r="T24" s="46"/>
      <c r="U24" s="523"/>
      <c r="V24" s="330"/>
      <c r="W24" s="39"/>
      <c r="X24" s="353" t="s">
        <v>1561</v>
      </c>
      <c r="Y24" s="330"/>
      <c r="Z24" s="327"/>
      <c r="AA24" s="40"/>
      <c r="AB24" s="46" t="s">
        <v>1561</v>
      </c>
      <c r="AC24" s="425"/>
      <c r="AD24" s="327"/>
      <c r="AE24" s="40"/>
      <c r="AF24" s="46" t="s">
        <v>1561</v>
      </c>
      <c r="AG24" s="329"/>
      <c r="AH24" s="330"/>
      <c r="AI24" s="39"/>
      <c r="AJ24" s="353" t="s">
        <v>1561</v>
      </c>
      <c r="AK24" s="329"/>
      <c r="AL24" s="330"/>
      <c r="AM24" s="39"/>
      <c r="AN24" s="353" t="s">
        <v>1561</v>
      </c>
      <c r="AO24" s="329"/>
      <c r="AP24" s="330"/>
      <c r="AQ24" s="39"/>
      <c r="AR24" s="353" t="s">
        <v>1561</v>
      </c>
      <c r="AS24" s="329"/>
      <c r="AT24" s="330"/>
      <c r="AU24" s="39"/>
      <c r="AV24" s="353" t="s">
        <v>1561</v>
      </c>
    </row>
    <row r="25" spans="1:49" s="159" customFormat="1" ht="14.25" customHeight="1" x14ac:dyDescent="0.25">
      <c r="A25" s="166" t="s">
        <v>3</v>
      </c>
      <c r="B25" s="178" t="s">
        <v>4</v>
      </c>
      <c r="C25" s="179"/>
      <c r="D25" s="257">
        <v>697410</v>
      </c>
      <c r="E25" s="413"/>
      <c r="F25" s="421"/>
      <c r="G25" s="424">
        <v>43410</v>
      </c>
      <c r="H25" s="422">
        <v>6.224459069987525E-2</v>
      </c>
      <c r="I25" s="423"/>
      <c r="J25" s="424"/>
      <c r="K25" s="424">
        <v>447050</v>
      </c>
      <c r="L25" s="422">
        <v>0.64101461120431313</v>
      </c>
      <c r="M25" s="423"/>
      <c r="N25" s="424"/>
      <c r="O25" s="424">
        <v>82335</v>
      </c>
      <c r="P25" s="422">
        <v>0.11805824407450424</v>
      </c>
      <c r="Q25" s="424"/>
      <c r="R25" s="417"/>
      <c r="S25" s="259">
        <v>34825</v>
      </c>
      <c r="T25" s="168">
        <v>5.6938949020633726E-2</v>
      </c>
      <c r="U25" s="524"/>
      <c r="V25" s="414"/>
      <c r="W25" s="415">
        <v>3555</v>
      </c>
      <c r="X25" s="368" t="s">
        <v>1451</v>
      </c>
      <c r="Y25" s="414"/>
      <c r="Z25" s="417"/>
      <c r="AA25" s="259">
        <v>445</v>
      </c>
      <c r="AB25" s="168" t="s">
        <v>1451</v>
      </c>
      <c r="AC25" s="421"/>
      <c r="AD25" s="417"/>
      <c r="AE25" s="259">
        <v>31230</v>
      </c>
      <c r="AF25" s="168">
        <v>4.4779971609239903E-2</v>
      </c>
      <c r="AG25" s="413"/>
      <c r="AH25" s="421"/>
      <c r="AI25" s="259">
        <v>4005</v>
      </c>
      <c r="AJ25" s="168" t="s">
        <v>1451</v>
      </c>
      <c r="AK25" s="413"/>
      <c r="AL25" s="421"/>
      <c r="AM25" s="259">
        <v>8390</v>
      </c>
      <c r="AN25" s="168">
        <v>1.2030226122367043E-2</v>
      </c>
      <c r="AO25" s="413"/>
      <c r="AP25" s="421"/>
      <c r="AQ25" s="259">
        <v>34585</v>
      </c>
      <c r="AR25" s="168">
        <v>4.959062818141409E-2</v>
      </c>
      <c r="AS25" s="413"/>
      <c r="AT25" s="421"/>
      <c r="AU25" s="259">
        <v>7575</v>
      </c>
      <c r="AV25" s="168">
        <v>1.0861616552673464E-2</v>
      </c>
      <c r="AW25" s="103"/>
    </row>
    <row r="26" spans="1:49" ht="14.25" customHeight="1" x14ac:dyDescent="0.25">
      <c r="A26" s="501"/>
      <c r="C26" s="214" t="s">
        <v>1456</v>
      </c>
      <c r="D26" s="129">
        <v>24185</v>
      </c>
      <c r="E26" s="329"/>
      <c r="F26" s="425"/>
      <c r="G26" s="492">
        <v>2515</v>
      </c>
      <c r="H26" s="499">
        <v>0.10399007649369443</v>
      </c>
      <c r="I26" s="500"/>
      <c r="J26" s="492"/>
      <c r="K26" s="492">
        <v>13495</v>
      </c>
      <c r="L26" s="499">
        <v>0.55799048997312384</v>
      </c>
      <c r="M26" s="500"/>
      <c r="N26" s="492"/>
      <c r="O26" s="492">
        <v>990</v>
      </c>
      <c r="P26" s="499">
        <v>4.0934463510440354E-2</v>
      </c>
      <c r="Q26" s="492"/>
      <c r="R26" s="327"/>
      <c r="S26" s="40">
        <v>3900</v>
      </c>
      <c r="T26" s="373">
        <v>0.17804154302670624</v>
      </c>
      <c r="U26" s="530"/>
      <c r="V26" s="330"/>
      <c r="W26" s="39">
        <v>980</v>
      </c>
      <c r="X26" s="374">
        <v>4.0520984081041968E-2</v>
      </c>
      <c r="Y26" s="330"/>
      <c r="Z26" s="327"/>
      <c r="AA26" s="40">
        <v>25</v>
      </c>
      <c r="AB26" s="373" t="s">
        <v>1451</v>
      </c>
      <c r="AC26" s="425"/>
      <c r="AD26" s="327"/>
      <c r="AE26" s="40" t="s">
        <v>806</v>
      </c>
      <c r="AF26" s="373" t="s">
        <v>806</v>
      </c>
      <c r="AG26" s="329"/>
      <c r="AH26" s="425"/>
      <c r="AI26" s="40">
        <v>1350</v>
      </c>
      <c r="AJ26" s="373">
        <v>5.5819722968782307E-2</v>
      </c>
      <c r="AK26" s="329"/>
      <c r="AL26" s="425"/>
      <c r="AM26" s="40">
        <v>270</v>
      </c>
      <c r="AN26" s="373">
        <v>1.1163944593756461E-2</v>
      </c>
      <c r="AO26" s="329"/>
      <c r="AP26" s="425"/>
      <c r="AQ26" s="40">
        <v>210</v>
      </c>
      <c r="AR26" s="373" t="s">
        <v>1451</v>
      </c>
      <c r="AS26" s="329"/>
      <c r="AT26" s="425"/>
      <c r="AU26" s="40">
        <v>455</v>
      </c>
      <c r="AV26" s="373">
        <v>1.8813314037626629E-2</v>
      </c>
    </row>
    <row r="27" spans="1:49" ht="14.25" customHeight="1" x14ac:dyDescent="0.25">
      <c r="A27" s="501"/>
      <c r="C27" s="11" t="s">
        <v>798</v>
      </c>
      <c r="D27" s="129">
        <v>42485</v>
      </c>
      <c r="E27" s="329"/>
      <c r="F27" s="425"/>
      <c r="G27" s="492">
        <v>2585</v>
      </c>
      <c r="H27" s="499">
        <v>6.0845004119100862E-2</v>
      </c>
      <c r="I27" s="500"/>
      <c r="J27" s="492"/>
      <c r="K27" s="492">
        <v>30250</v>
      </c>
      <c r="L27" s="499">
        <v>0.71201600564905265</v>
      </c>
      <c r="M27" s="500"/>
      <c r="N27" s="492"/>
      <c r="O27" s="492">
        <v>3215</v>
      </c>
      <c r="P27" s="499">
        <v>7.5673767211957163E-2</v>
      </c>
      <c r="Q27" s="492"/>
      <c r="R27" s="327"/>
      <c r="S27" s="40">
        <v>3300</v>
      </c>
      <c r="T27" s="373">
        <v>8.254127063531766E-2</v>
      </c>
      <c r="U27" s="530"/>
      <c r="V27" s="330"/>
      <c r="W27" s="39">
        <v>595</v>
      </c>
      <c r="X27" s="374">
        <v>1.4004942921030952E-2</v>
      </c>
      <c r="Y27" s="330"/>
      <c r="Z27" s="327"/>
      <c r="AA27" s="40">
        <v>35</v>
      </c>
      <c r="AB27" s="373" t="s">
        <v>1451</v>
      </c>
      <c r="AC27" s="425"/>
      <c r="AD27" s="327"/>
      <c r="AE27" s="40">
        <v>30</v>
      </c>
      <c r="AF27" s="373" t="s">
        <v>1451</v>
      </c>
      <c r="AG27" s="329"/>
      <c r="AH27" s="425"/>
      <c r="AI27" s="40">
        <v>700</v>
      </c>
      <c r="AJ27" s="373">
        <v>1.6476403436507001E-2</v>
      </c>
      <c r="AK27" s="329"/>
      <c r="AL27" s="425"/>
      <c r="AM27" s="40">
        <v>655</v>
      </c>
      <c r="AN27" s="373">
        <v>1.5417206072731553E-2</v>
      </c>
      <c r="AO27" s="329"/>
      <c r="AP27" s="425"/>
      <c r="AQ27" s="40">
        <v>600</v>
      </c>
      <c r="AR27" s="373">
        <v>1.4122631517006002E-2</v>
      </c>
      <c r="AS27" s="329"/>
      <c r="AT27" s="425"/>
      <c r="AU27" s="40">
        <v>520</v>
      </c>
      <c r="AV27" s="373">
        <v>1.2239613981405202E-2</v>
      </c>
    </row>
    <row r="28" spans="1:49" ht="14.25" customHeight="1" x14ac:dyDescent="0.25">
      <c r="A28" s="501"/>
      <c r="C28" s="11" t="s">
        <v>799</v>
      </c>
      <c r="D28" s="129">
        <v>48570</v>
      </c>
      <c r="E28" s="329"/>
      <c r="F28" s="425"/>
      <c r="G28" s="492">
        <v>2560</v>
      </c>
      <c r="H28" s="499">
        <v>5.2707432571546219E-2</v>
      </c>
      <c r="I28" s="500"/>
      <c r="J28" s="492"/>
      <c r="K28" s="492">
        <v>35530</v>
      </c>
      <c r="L28" s="499">
        <v>0.73152151533868648</v>
      </c>
      <c r="M28" s="500"/>
      <c r="N28" s="492"/>
      <c r="O28" s="492">
        <v>4585</v>
      </c>
      <c r="P28" s="499">
        <v>9.4399835289273218E-2</v>
      </c>
      <c r="Q28" s="492"/>
      <c r="R28" s="327"/>
      <c r="S28" s="40">
        <v>2675</v>
      </c>
      <c r="T28" s="373">
        <v>5.8393363894346212E-2</v>
      </c>
      <c r="U28" s="530"/>
      <c r="V28" s="330"/>
      <c r="W28" s="39">
        <v>410</v>
      </c>
      <c r="X28" s="374" t="s">
        <v>1451</v>
      </c>
      <c r="Y28" s="330"/>
      <c r="Z28" s="327"/>
      <c r="AA28" s="40">
        <v>50</v>
      </c>
      <c r="AB28" s="373" t="s">
        <v>1451</v>
      </c>
      <c r="AC28" s="425"/>
      <c r="AD28" s="327"/>
      <c r="AE28" s="40">
        <v>30</v>
      </c>
      <c r="AF28" s="373" t="s">
        <v>1451</v>
      </c>
      <c r="AG28" s="329"/>
      <c r="AH28" s="425"/>
      <c r="AI28" s="40">
        <v>460</v>
      </c>
      <c r="AJ28" s="373" t="s">
        <v>1451</v>
      </c>
      <c r="AK28" s="329"/>
      <c r="AL28" s="425"/>
      <c r="AM28" s="40">
        <v>840</v>
      </c>
      <c r="AN28" s="373">
        <v>1.7294626312538603E-2</v>
      </c>
      <c r="AO28" s="329"/>
      <c r="AP28" s="425"/>
      <c r="AQ28" s="40">
        <v>960</v>
      </c>
      <c r="AR28" s="373">
        <v>1.9765287214329835E-2</v>
      </c>
      <c r="AS28" s="329"/>
      <c r="AT28" s="425"/>
      <c r="AU28" s="40">
        <v>475</v>
      </c>
      <c r="AV28" s="373" t="s">
        <v>1451</v>
      </c>
    </row>
    <row r="29" spans="1:49" ht="14.25" customHeight="1" x14ac:dyDescent="0.25">
      <c r="A29" s="501"/>
      <c r="C29" s="11" t="s">
        <v>800</v>
      </c>
      <c r="D29" s="129">
        <v>67160</v>
      </c>
      <c r="E29" s="329"/>
      <c r="F29" s="425"/>
      <c r="G29" s="492">
        <v>3690</v>
      </c>
      <c r="H29" s="499">
        <v>5.4943418701608099E-2</v>
      </c>
      <c r="I29" s="500"/>
      <c r="J29" s="492"/>
      <c r="K29" s="492">
        <v>47715</v>
      </c>
      <c r="L29" s="499">
        <v>0.71046754020250147</v>
      </c>
      <c r="M29" s="500"/>
      <c r="N29" s="492"/>
      <c r="O29" s="492">
        <v>7995</v>
      </c>
      <c r="P29" s="499">
        <v>0.11904407385348421</v>
      </c>
      <c r="Q29" s="492"/>
      <c r="R29" s="327"/>
      <c r="S29" s="40">
        <v>3150</v>
      </c>
      <c r="T29" s="373">
        <v>5.0059594755661505E-2</v>
      </c>
      <c r="U29" s="530"/>
      <c r="V29" s="330"/>
      <c r="W29" s="39">
        <v>325</v>
      </c>
      <c r="X29" s="374" t="s">
        <v>1451</v>
      </c>
      <c r="Y29" s="330"/>
      <c r="Z29" s="327"/>
      <c r="AA29" s="40">
        <v>50</v>
      </c>
      <c r="AB29" s="373" t="s">
        <v>1451</v>
      </c>
      <c r="AC29" s="425"/>
      <c r="AD29" s="327"/>
      <c r="AE29" s="40">
        <v>105</v>
      </c>
      <c r="AF29" s="373" t="s">
        <v>1451</v>
      </c>
      <c r="AG29" s="329"/>
      <c r="AH29" s="425"/>
      <c r="AI29" s="40">
        <v>405</v>
      </c>
      <c r="AJ29" s="373" t="s">
        <v>1451</v>
      </c>
      <c r="AK29" s="329"/>
      <c r="AL29" s="425"/>
      <c r="AM29" s="40">
        <v>1040</v>
      </c>
      <c r="AN29" s="373">
        <v>1.5485407980941036E-2</v>
      </c>
      <c r="AO29" s="329"/>
      <c r="AP29" s="425"/>
      <c r="AQ29" s="40">
        <v>2120</v>
      </c>
      <c r="AR29" s="373">
        <v>3.1566408576533651E-2</v>
      </c>
      <c r="AS29" s="329"/>
      <c r="AT29" s="425"/>
      <c r="AU29" s="40">
        <v>565</v>
      </c>
      <c r="AV29" s="373" t="s">
        <v>1451</v>
      </c>
    </row>
    <row r="30" spans="1:49" ht="14.25" customHeight="1" x14ac:dyDescent="0.25">
      <c r="A30" s="501"/>
      <c r="C30" s="11" t="s">
        <v>801</v>
      </c>
      <c r="D30" s="129">
        <v>101265</v>
      </c>
      <c r="E30" s="329"/>
      <c r="F30" s="425"/>
      <c r="G30" s="492">
        <v>5295</v>
      </c>
      <c r="H30" s="499">
        <v>5.2288549844467486E-2</v>
      </c>
      <c r="I30" s="500"/>
      <c r="J30" s="492"/>
      <c r="K30" s="492">
        <v>71520</v>
      </c>
      <c r="L30" s="499">
        <v>0.70626573840912454</v>
      </c>
      <c r="M30" s="500"/>
      <c r="N30" s="492"/>
      <c r="O30" s="492">
        <v>13525</v>
      </c>
      <c r="P30" s="499">
        <v>0.13356046017873896</v>
      </c>
      <c r="Q30" s="492"/>
      <c r="R30" s="327"/>
      <c r="S30" s="40">
        <v>4195</v>
      </c>
      <c r="T30" s="373">
        <v>4.4143954540671368E-2</v>
      </c>
      <c r="U30" s="530"/>
      <c r="V30" s="330"/>
      <c r="W30" s="39">
        <v>405</v>
      </c>
      <c r="X30" s="374" t="s">
        <v>1451</v>
      </c>
      <c r="Y30" s="330"/>
      <c r="Z30" s="327"/>
      <c r="AA30" s="40">
        <v>90</v>
      </c>
      <c r="AB30" s="373" t="s">
        <v>1451</v>
      </c>
      <c r="AC30" s="425"/>
      <c r="AD30" s="327"/>
      <c r="AE30" s="40">
        <v>380</v>
      </c>
      <c r="AF30" s="373" t="s">
        <v>1451</v>
      </c>
      <c r="AG30" s="329"/>
      <c r="AH30" s="425"/>
      <c r="AI30" s="40">
        <v>390</v>
      </c>
      <c r="AJ30" s="373" t="s">
        <v>1451</v>
      </c>
      <c r="AK30" s="329"/>
      <c r="AL30" s="425"/>
      <c r="AM30" s="40">
        <v>1315</v>
      </c>
      <c r="AN30" s="373">
        <v>1.2985730509060387E-2</v>
      </c>
      <c r="AO30" s="329"/>
      <c r="AP30" s="425"/>
      <c r="AQ30" s="40">
        <v>3375</v>
      </c>
      <c r="AR30" s="373">
        <v>3.3328395793215823E-2</v>
      </c>
      <c r="AS30" s="329"/>
      <c r="AT30" s="425"/>
      <c r="AU30" s="40">
        <v>780</v>
      </c>
      <c r="AV30" s="373" t="s">
        <v>1451</v>
      </c>
    </row>
    <row r="31" spans="1:49" ht="14.25" customHeight="1" x14ac:dyDescent="0.25">
      <c r="A31" s="501"/>
      <c r="C31" s="11" t="s">
        <v>802</v>
      </c>
      <c r="D31" s="129">
        <v>122345</v>
      </c>
      <c r="E31" s="329"/>
      <c r="F31" s="425"/>
      <c r="G31" s="492">
        <v>6120</v>
      </c>
      <c r="H31" s="499">
        <v>5.0022477420409495E-2</v>
      </c>
      <c r="I31" s="500"/>
      <c r="J31" s="492"/>
      <c r="K31" s="492">
        <v>85430</v>
      </c>
      <c r="L31" s="499">
        <v>0.69827128203032407</v>
      </c>
      <c r="M31" s="500"/>
      <c r="N31" s="492"/>
      <c r="O31" s="492">
        <v>16765</v>
      </c>
      <c r="P31" s="499">
        <v>0.13703052842371982</v>
      </c>
      <c r="Q31" s="492"/>
      <c r="R31" s="327"/>
      <c r="S31" s="40">
        <v>4960</v>
      </c>
      <c r="T31" s="373">
        <v>4.3587152335339864E-2</v>
      </c>
      <c r="U31" s="530"/>
      <c r="V31" s="330"/>
      <c r="W31" s="39">
        <v>430</v>
      </c>
      <c r="X31" s="374" t="s">
        <v>1451</v>
      </c>
      <c r="Y31" s="330"/>
      <c r="Z31" s="327"/>
      <c r="AA31" s="40">
        <v>90</v>
      </c>
      <c r="AB31" s="373" t="s">
        <v>1451</v>
      </c>
      <c r="AC31" s="425"/>
      <c r="AD31" s="327"/>
      <c r="AE31" s="40">
        <v>700</v>
      </c>
      <c r="AF31" s="373" t="s">
        <v>1451</v>
      </c>
      <c r="AG31" s="329"/>
      <c r="AH31" s="425"/>
      <c r="AI31" s="40">
        <v>280</v>
      </c>
      <c r="AJ31" s="373" t="s">
        <v>1451</v>
      </c>
      <c r="AK31" s="329"/>
      <c r="AL31" s="425"/>
      <c r="AM31" s="40">
        <v>1345</v>
      </c>
      <c r="AN31" s="373">
        <v>1.09935019820998E-2</v>
      </c>
      <c r="AO31" s="329"/>
      <c r="AP31" s="425"/>
      <c r="AQ31" s="40">
        <v>5155</v>
      </c>
      <c r="AR31" s="373">
        <v>4.2134946258531203E-2</v>
      </c>
      <c r="AS31" s="329"/>
      <c r="AT31" s="425"/>
      <c r="AU31" s="40">
        <v>1060</v>
      </c>
      <c r="AV31" s="373" t="s">
        <v>1451</v>
      </c>
    </row>
    <row r="32" spans="1:49" ht="14.25" customHeight="1" x14ac:dyDescent="0.25">
      <c r="A32" s="501"/>
      <c r="C32" s="11" t="s">
        <v>803</v>
      </c>
      <c r="D32" s="129">
        <v>124240</v>
      </c>
      <c r="E32" s="329"/>
      <c r="F32" s="425"/>
      <c r="G32" s="492">
        <v>7050</v>
      </c>
      <c r="H32" s="499">
        <v>5.6745009658725046E-2</v>
      </c>
      <c r="I32" s="500"/>
      <c r="J32" s="492"/>
      <c r="K32" s="492">
        <v>81190</v>
      </c>
      <c r="L32" s="499">
        <v>0.65349323889246624</v>
      </c>
      <c r="M32" s="500"/>
      <c r="N32" s="492"/>
      <c r="O32" s="492">
        <v>16610</v>
      </c>
      <c r="P32" s="499">
        <v>0.13369285254346427</v>
      </c>
      <c r="Q32" s="492"/>
      <c r="R32" s="327"/>
      <c r="S32" s="40">
        <v>5680</v>
      </c>
      <c r="T32" s="373">
        <v>5.1242726329559292E-2</v>
      </c>
      <c r="U32" s="530"/>
      <c r="V32" s="330"/>
      <c r="W32" s="39">
        <v>250</v>
      </c>
      <c r="X32" s="374" t="s">
        <v>1451</v>
      </c>
      <c r="Y32" s="330"/>
      <c r="Z32" s="327"/>
      <c r="AA32" s="40">
        <v>65</v>
      </c>
      <c r="AB32" s="373" t="s">
        <v>1451</v>
      </c>
      <c r="AC32" s="425"/>
      <c r="AD32" s="327"/>
      <c r="AE32" s="40">
        <v>2430</v>
      </c>
      <c r="AF32" s="373">
        <v>1.955891822279459E-2</v>
      </c>
      <c r="AG32" s="329"/>
      <c r="AH32" s="425"/>
      <c r="AI32" s="40">
        <v>215</v>
      </c>
      <c r="AJ32" s="373" t="s">
        <v>1451</v>
      </c>
      <c r="AK32" s="329"/>
      <c r="AL32" s="425"/>
      <c r="AM32" s="40">
        <v>1450</v>
      </c>
      <c r="AN32" s="373">
        <v>1.1670959433354796E-2</v>
      </c>
      <c r="AO32" s="329"/>
      <c r="AP32" s="425"/>
      <c r="AQ32" s="40">
        <v>7960</v>
      </c>
      <c r="AR32" s="373">
        <v>6.4069542820347714E-2</v>
      </c>
      <c r="AS32" s="329"/>
      <c r="AT32" s="425"/>
      <c r="AU32" s="40">
        <v>1350</v>
      </c>
      <c r="AV32" s="373">
        <v>1.0866065679330329E-2</v>
      </c>
    </row>
    <row r="33" spans="1:49" ht="14.25" customHeight="1" x14ac:dyDescent="0.25">
      <c r="A33" s="501"/>
      <c r="C33" s="11" t="s">
        <v>804</v>
      </c>
      <c r="D33" s="129">
        <v>88170</v>
      </c>
      <c r="E33" s="329"/>
      <c r="F33" s="425"/>
      <c r="G33" s="492">
        <v>6555</v>
      </c>
      <c r="H33" s="499">
        <v>7.4345015311330379E-2</v>
      </c>
      <c r="I33" s="500"/>
      <c r="J33" s="492"/>
      <c r="K33" s="492">
        <v>50880</v>
      </c>
      <c r="L33" s="499">
        <v>0.57706702960190537</v>
      </c>
      <c r="M33" s="500"/>
      <c r="N33" s="492"/>
      <c r="O33" s="492">
        <v>10685</v>
      </c>
      <c r="P33" s="499">
        <v>0.12118634456164228</v>
      </c>
      <c r="Q33" s="492"/>
      <c r="R33" s="327"/>
      <c r="S33" s="40">
        <v>4310</v>
      </c>
      <c r="T33" s="373">
        <v>5.9390932892379775E-2</v>
      </c>
      <c r="U33" s="530"/>
      <c r="V33" s="330"/>
      <c r="W33" s="39">
        <v>115</v>
      </c>
      <c r="X33" s="374" t="s">
        <v>1451</v>
      </c>
      <c r="Y33" s="330"/>
      <c r="Z33" s="327"/>
      <c r="AA33" s="40">
        <v>25</v>
      </c>
      <c r="AB33" s="373" t="s">
        <v>1451</v>
      </c>
      <c r="AC33" s="425"/>
      <c r="AD33" s="327"/>
      <c r="AE33" s="40">
        <v>5595</v>
      </c>
      <c r="AF33" s="373">
        <v>6.3456958149030282E-2</v>
      </c>
      <c r="AG33" s="329"/>
      <c r="AH33" s="425"/>
      <c r="AI33" s="40">
        <v>125</v>
      </c>
      <c r="AJ33" s="373" t="s">
        <v>1451</v>
      </c>
      <c r="AK33" s="329"/>
      <c r="AL33" s="425"/>
      <c r="AM33" s="40">
        <v>1060</v>
      </c>
      <c r="AN33" s="373">
        <v>1.202222978337303E-2</v>
      </c>
      <c r="AO33" s="329"/>
      <c r="AP33" s="425"/>
      <c r="AQ33" s="40">
        <v>7695</v>
      </c>
      <c r="AR33" s="373">
        <v>8.7274583191561755E-2</v>
      </c>
      <c r="AS33" s="329"/>
      <c r="AT33" s="425"/>
      <c r="AU33" s="40">
        <v>1130</v>
      </c>
      <c r="AV33" s="373">
        <v>1.2816150618124078E-2</v>
      </c>
    </row>
    <row r="34" spans="1:49" ht="14.25" customHeight="1" x14ac:dyDescent="0.25">
      <c r="A34" s="501"/>
      <c r="C34" s="11" t="s">
        <v>805</v>
      </c>
      <c r="D34" s="129">
        <v>78995</v>
      </c>
      <c r="E34" s="329"/>
      <c r="F34" s="425"/>
      <c r="G34" s="492">
        <v>7040</v>
      </c>
      <c r="H34" s="499">
        <v>8.9119564529400591E-2</v>
      </c>
      <c r="I34" s="500"/>
      <c r="J34" s="492"/>
      <c r="K34" s="492">
        <v>31050</v>
      </c>
      <c r="L34" s="499">
        <v>0.39306285207924552</v>
      </c>
      <c r="M34" s="500"/>
      <c r="N34" s="492"/>
      <c r="O34" s="492">
        <v>7960</v>
      </c>
      <c r="P34" s="499">
        <v>0.10076587125767454</v>
      </c>
      <c r="Q34" s="492"/>
      <c r="R34" s="327"/>
      <c r="S34" s="40">
        <v>2650</v>
      </c>
      <c r="T34" s="373">
        <v>5.4342253665538812E-2</v>
      </c>
      <c r="U34" s="530"/>
      <c r="V34" s="330"/>
      <c r="W34" s="39">
        <v>50</v>
      </c>
      <c r="X34" s="374" t="s">
        <v>1451</v>
      </c>
      <c r="Y34" s="330"/>
      <c r="Z34" s="327"/>
      <c r="AA34" s="40">
        <v>15</v>
      </c>
      <c r="AB34" s="373" t="s">
        <v>1451</v>
      </c>
      <c r="AC34" s="425"/>
      <c r="AD34" s="327"/>
      <c r="AE34" s="40">
        <v>21960</v>
      </c>
      <c r="AF34" s="373">
        <v>0.27799227799227799</v>
      </c>
      <c r="AG34" s="329"/>
      <c r="AH34" s="425"/>
      <c r="AI34" s="40">
        <v>80</v>
      </c>
      <c r="AJ34" s="373" t="s">
        <v>1451</v>
      </c>
      <c r="AK34" s="329"/>
      <c r="AL34" s="425"/>
      <c r="AM34" s="40">
        <v>415</v>
      </c>
      <c r="AN34" s="373" t="s">
        <v>1451</v>
      </c>
      <c r="AO34" s="329"/>
      <c r="AP34" s="425"/>
      <c r="AQ34" s="40">
        <v>6515</v>
      </c>
      <c r="AR34" s="373">
        <v>8.2473574276852965E-2</v>
      </c>
      <c r="AS34" s="329"/>
      <c r="AT34" s="425"/>
      <c r="AU34" s="40">
        <v>1245</v>
      </c>
      <c r="AV34" s="373">
        <v>1.5760491170327236E-2</v>
      </c>
    </row>
    <row r="35" spans="1:49" ht="14.25" customHeight="1" x14ac:dyDescent="0.25">
      <c r="A35" s="348"/>
      <c r="C35" s="174"/>
      <c r="D35" s="129"/>
      <c r="E35" s="329"/>
      <c r="F35" s="425"/>
      <c r="G35" s="492"/>
      <c r="H35" s="493"/>
      <c r="I35" s="496"/>
      <c r="J35" s="494"/>
      <c r="K35" s="492"/>
      <c r="L35" s="493"/>
      <c r="M35" s="496"/>
      <c r="N35" s="494"/>
      <c r="O35" s="492"/>
      <c r="P35" s="493"/>
      <c r="Q35" s="494"/>
      <c r="R35" s="327"/>
      <c r="S35" s="40"/>
      <c r="T35" s="46"/>
      <c r="U35" s="523"/>
      <c r="V35" s="330"/>
      <c r="W35" s="39"/>
      <c r="X35" s="353" t="s">
        <v>1561</v>
      </c>
      <c r="Y35" s="330"/>
      <c r="Z35" s="327"/>
      <c r="AA35" s="40"/>
      <c r="AB35" s="46" t="s">
        <v>1561</v>
      </c>
      <c r="AC35" s="425"/>
      <c r="AD35" s="327"/>
      <c r="AE35" s="40"/>
      <c r="AF35" s="46" t="s">
        <v>1561</v>
      </c>
      <c r="AG35" s="329"/>
      <c r="AH35" s="330"/>
      <c r="AI35" s="39"/>
      <c r="AJ35" s="353" t="s">
        <v>1561</v>
      </c>
      <c r="AK35" s="329"/>
      <c r="AL35" s="330"/>
      <c r="AM35" s="39"/>
      <c r="AN35" s="353" t="s">
        <v>1561</v>
      </c>
      <c r="AO35" s="329"/>
      <c r="AP35" s="330"/>
      <c r="AQ35" s="39"/>
      <c r="AR35" s="353" t="s">
        <v>1561</v>
      </c>
      <c r="AS35" s="329"/>
      <c r="AT35" s="330"/>
      <c r="AU35" s="39"/>
      <c r="AV35" s="353" t="s">
        <v>1561</v>
      </c>
    </row>
    <row r="36" spans="1:49" ht="14.25" customHeight="1" x14ac:dyDescent="0.25">
      <c r="A36" s="169" t="s">
        <v>5</v>
      </c>
      <c r="B36" s="170" t="s">
        <v>6</v>
      </c>
      <c r="C36" s="237"/>
      <c r="D36" s="204">
        <v>52995</v>
      </c>
      <c r="E36" s="205"/>
      <c r="F36" s="206"/>
      <c r="G36" s="206">
        <v>3725</v>
      </c>
      <c r="H36" s="356">
        <v>7.0289649966978021E-2</v>
      </c>
      <c r="I36" s="207"/>
      <c r="J36" s="208"/>
      <c r="K36" s="206">
        <v>32040</v>
      </c>
      <c r="L36" s="356">
        <v>0.60458533823945659</v>
      </c>
      <c r="M36" s="209"/>
      <c r="N36" s="207"/>
      <c r="O36" s="206">
        <v>4835</v>
      </c>
      <c r="P36" s="356">
        <v>9.1235022171903005E-2</v>
      </c>
      <c r="Q36" s="207"/>
      <c r="R36" s="411"/>
      <c r="S36" s="206">
        <v>3895</v>
      </c>
      <c r="T36" s="356">
        <v>8.6932262024327647E-2</v>
      </c>
      <c r="U36" s="526"/>
      <c r="V36" s="409"/>
      <c r="W36" s="172">
        <v>285</v>
      </c>
      <c r="X36" s="367" t="s">
        <v>1451</v>
      </c>
      <c r="Y36" s="409"/>
      <c r="Z36" s="411"/>
      <c r="AA36" s="206">
        <v>25</v>
      </c>
      <c r="AB36" s="356" t="s">
        <v>1451</v>
      </c>
      <c r="AC36" s="427"/>
      <c r="AD36" s="411"/>
      <c r="AE36" s="206">
        <v>2295</v>
      </c>
      <c r="AF36" s="356">
        <v>4.3305972261534105E-2</v>
      </c>
      <c r="AG36" s="408"/>
      <c r="AH36" s="409"/>
      <c r="AI36" s="172">
        <v>350</v>
      </c>
      <c r="AJ36" s="367" t="s">
        <v>1451</v>
      </c>
      <c r="AK36" s="408"/>
      <c r="AL36" s="409"/>
      <c r="AM36" s="172">
        <v>845</v>
      </c>
      <c r="AN36" s="367">
        <v>1.5944900462307766E-2</v>
      </c>
      <c r="AO36" s="408"/>
      <c r="AP36" s="409"/>
      <c r="AQ36" s="172">
        <v>3965</v>
      </c>
      <c r="AR36" s="367">
        <v>7.4818379092367202E-2</v>
      </c>
      <c r="AS36" s="408"/>
      <c r="AT36" s="409"/>
      <c r="AU36" s="172">
        <v>735</v>
      </c>
      <c r="AV36" s="367">
        <v>1.3869232946504387E-2</v>
      </c>
    </row>
    <row r="37" spans="1:49" ht="14.25" customHeight="1" x14ac:dyDescent="0.25">
      <c r="A37" s="11"/>
      <c r="B37" s="11"/>
      <c r="C37" s="214" t="s">
        <v>1456</v>
      </c>
      <c r="D37" s="129">
        <v>2360</v>
      </c>
      <c r="E37" s="130"/>
      <c r="F37" s="40"/>
      <c r="G37" s="40">
        <v>305</v>
      </c>
      <c r="H37" s="373">
        <v>0.12923728813559321</v>
      </c>
      <c r="I37" s="131"/>
      <c r="J37" s="132"/>
      <c r="K37" s="40">
        <v>1175</v>
      </c>
      <c r="L37" s="373">
        <v>0.4978813559322034</v>
      </c>
      <c r="M37" s="133"/>
      <c r="N37" s="131"/>
      <c r="O37" s="40">
        <v>60</v>
      </c>
      <c r="P37" s="373">
        <v>2.5423728813559324E-2</v>
      </c>
      <c r="Q37" s="131"/>
      <c r="R37" s="327"/>
      <c r="S37" s="40">
        <v>505</v>
      </c>
      <c r="T37" s="373">
        <v>0.23820754716981132</v>
      </c>
      <c r="U37" s="530"/>
      <c r="V37" s="330"/>
      <c r="W37" s="39">
        <v>75</v>
      </c>
      <c r="X37" s="374">
        <v>3.1779661016949151E-2</v>
      </c>
      <c r="Y37" s="330"/>
      <c r="Z37" s="327"/>
      <c r="AA37" s="40" t="s">
        <v>806</v>
      </c>
      <c r="AB37" s="373" t="s">
        <v>806</v>
      </c>
      <c r="AC37" s="425"/>
      <c r="AD37" s="327"/>
      <c r="AE37" s="40">
        <v>0</v>
      </c>
      <c r="AF37" s="373">
        <v>0</v>
      </c>
      <c r="AG37" s="329"/>
      <c r="AH37" s="330"/>
      <c r="AI37" s="39">
        <v>125</v>
      </c>
      <c r="AJ37" s="374">
        <v>5.2966101694915252E-2</v>
      </c>
      <c r="AK37" s="329"/>
      <c r="AL37" s="330"/>
      <c r="AM37" s="39">
        <v>30</v>
      </c>
      <c r="AN37" s="374">
        <v>1.2711864406779662E-2</v>
      </c>
      <c r="AO37" s="329"/>
      <c r="AP37" s="330"/>
      <c r="AQ37" s="39">
        <v>30</v>
      </c>
      <c r="AR37" s="374">
        <v>1.2711864406779662E-2</v>
      </c>
      <c r="AS37" s="329"/>
      <c r="AT37" s="330"/>
      <c r="AU37" s="39">
        <v>50</v>
      </c>
      <c r="AV37" s="374">
        <v>2.1186440677966101E-2</v>
      </c>
    </row>
    <row r="38" spans="1:49" ht="14.25" customHeight="1" x14ac:dyDescent="0.25">
      <c r="A38" s="11"/>
      <c r="B38" s="11"/>
      <c r="C38" s="11" t="s">
        <v>798</v>
      </c>
      <c r="D38" s="129">
        <v>3870</v>
      </c>
      <c r="E38" s="130"/>
      <c r="F38" s="40"/>
      <c r="G38" s="40">
        <v>310</v>
      </c>
      <c r="H38" s="373">
        <v>8.0103359173126609E-2</v>
      </c>
      <c r="I38" s="131"/>
      <c r="J38" s="132"/>
      <c r="K38" s="40">
        <v>2505</v>
      </c>
      <c r="L38" s="373">
        <v>0.6472868217054264</v>
      </c>
      <c r="M38" s="133"/>
      <c r="N38" s="131"/>
      <c r="O38" s="40">
        <v>240</v>
      </c>
      <c r="P38" s="373">
        <v>6.2015503875968991E-2</v>
      </c>
      <c r="Q38" s="131"/>
      <c r="R38" s="327"/>
      <c r="S38" s="40">
        <v>460</v>
      </c>
      <c r="T38" s="373">
        <v>0.12885154061624648</v>
      </c>
      <c r="U38" s="530"/>
      <c r="V38" s="330"/>
      <c r="W38" s="39">
        <v>55</v>
      </c>
      <c r="X38" s="374">
        <v>1.4211886304909561E-2</v>
      </c>
      <c r="Y38" s="330"/>
      <c r="Z38" s="327"/>
      <c r="AA38" s="40" t="s">
        <v>806</v>
      </c>
      <c r="AB38" s="373" t="s">
        <v>806</v>
      </c>
      <c r="AC38" s="425"/>
      <c r="AD38" s="327"/>
      <c r="AE38" s="40" t="s">
        <v>806</v>
      </c>
      <c r="AF38" s="373" t="s">
        <v>806</v>
      </c>
      <c r="AG38" s="329"/>
      <c r="AH38" s="330"/>
      <c r="AI38" s="39">
        <v>60</v>
      </c>
      <c r="AJ38" s="374">
        <v>1.5503875968992248E-2</v>
      </c>
      <c r="AK38" s="329"/>
      <c r="AL38" s="330"/>
      <c r="AM38" s="39">
        <v>95</v>
      </c>
      <c r="AN38" s="374">
        <v>2.454780361757106E-2</v>
      </c>
      <c r="AO38" s="329"/>
      <c r="AP38" s="330"/>
      <c r="AQ38" s="39">
        <v>85</v>
      </c>
      <c r="AR38" s="374">
        <v>2.1963824289405683E-2</v>
      </c>
      <c r="AS38" s="329"/>
      <c r="AT38" s="330"/>
      <c r="AU38" s="39">
        <v>55</v>
      </c>
      <c r="AV38" s="374">
        <v>1.4211886304909561E-2</v>
      </c>
    </row>
    <row r="39" spans="1:49" ht="14.25" customHeight="1" x14ac:dyDescent="0.25">
      <c r="A39" s="11"/>
      <c r="B39" s="11"/>
      <c r="C39" s="11" t="s">
        <v>799</v>
      </c>
      <c r="D39" s="129">
        <v>4260</v>
      </c>
      <c r="E39" s="130"/>
      <c r="F39" s="40"/>
      <c r="G39" s="40">
        <v>330</v>
      </c>
      <c r="H39" s="373">
        <v>7.746478873239436E-2</v>
      </c>
      <c r="I39" s="131"/>
      <c r="J39" s="132"/>
      <c r="K39" s="40">
        <v>2845</v>
      </c>
      <c r="L39" s="373">
        <v>0.6678403755868545</v>
      </c>
      <c r="M39" s="133"/>
      <c r="N39" s="131"/>
      <c r="O39" s="40">
        <v>340</v>
      </c>
      <c r="P39" s="373">
        <v>7.9812206572769953E-2</v>
      </c>
      <c r="Q39" s="131"/>
      <c r="R39" s="327"/>
      <c r="S39" s="40">
        <v>375</v>
      </c>
      <c r="T39" s="373">
        <v>9.5541401273885357E-2</v>
      </c>
      <c r="U39" s="530"/>
      <c r="V39" s="330"/>
      <c r="W39" s="39">
        <v>35</v>
      </c>
      <c r="X39" s="374" t="s">
        <v>1451</v>
      </c>
      <c r="Y39" s="330"/>
      <c r="Z39" s="327"/>
      <c r="AA39" s="40" t="s">
        <v>806</v>
      </c>
      <c r="AB39" s="373" t="s">
        <v>806</v>
      </c>
      <c r="AC39" s="425"/>
      <c r="AD39" s="327"/>
      <c r="AE39" s="40" t="s">
        <v>806</v>
      </c>
      <c r="AF39" s="373" t="s">
        <v>806</v>
      </c>
      <c r="AG39" s="329"/>
      <c r="AH39" s="330"/>
      <c r="AI39" s="39">
        <v>35</v>
      </c>
      <c r="AJ39" s="374" t="s">
        <v>1451</v>
      </c>
      <c r="AK39" s="329"/>
      <c r="AL39" s="330"/>
      <c r="AM39" s="39">
        <v>105</v>
      </c>
      <c r="AN39" s="374">
        <v>2.464788732394366E-2</v>
      </c>
      <c r="AO39" s="329"/>
      <c r="AP39" s="330"/>
      <c r="AQ39" s="39">
        <v>135</v>
      </c>
      <c r="AR39" s="374">
        <v>3.1690140845070422E-2</v>
      </c>
      <c r="AS39" s="329"/>
      <c r="AT39" s="330"/>
      <c r="AU39" s="39">
        <v>55</v>
      </c>
      <c r="AV39" s="374">
        <v>1.2910798122065728E-2</v>
      </c>
    </row>
    <row r="40" spans="1:49" ht="14.25" customHeight="1" x14ac:dyDescent="0.25">
      <c r="A40" s="11"/>
      <c r="B40" s="11"/>
      <c r="C40" s="11" t="s">
        <v>800</v>
      </c>
      <c r="D40" s="129">
        <v>5430</v>
      </c>
      <c r="E40" s="130"/>
      <c r="F40" s="40"/>
      <c r="G40" s="40">
        <v>340</v>
      </c>
      <c r="H40" s="373">
        <v>6.2615101289134445E-2</v>
      </c>
      <c r="I40" s="131"/>
      <c r="J40" s="132"/>
      <c r="K40" s="40">
        <v>3640</v>
      </c>
      <c r="L40" s="373">
        <v>0.67034990791896865</v>
      </c>
      <c r="M40" s="133"/>
      <c r="N40" s="131"/>
      <c r="O40" s="40">
        <v>565</v>
      </c>
      <c r="P40" s="373">
        <v>0.10405156537753223</v>
      </c>
      <c r="Q40" s="131"/>
      <c r="R40" s="327"/>
      <c r="S40" s="40">
        <v>380</v>
      </c>
      <c r="T40" s="373">
        <v>7.6767676767676762E-2</v>
      </c>
      <c r="U40" s="530"/>
      <c r="V40" s="330"/>
      <c r="W40" s="39">
        <v>25</v>
      </c>
      <c r="X40" s="374" t="s">
        <v>1451</v>
      </c>
      <c r="Y40" s="330"/>
      <c r="Z40" s="327"/>
      <c r="AA40" s="40" t="s">
        <v>806</v>
      </c>
      <c r="AB40" s="373" t="s">
        <v>806</v>
      </c>
      <c r="AC40" s="425"/>
      <c r="AD40" s="327"/>
      <c r="AE40" s="40">
        <v>10</v>
      </c>
      <c r="AF40" s="373" t="s">
        <v>1451</v>
      </c>
      <c r="AG40" s="329"/>
      <c r="AH40" s="330"/>
      <c r="AI40" s="39">
        <v>35</v>
      </c>
      <c r="AJ40" s="374" t="s">
        <v>1451</v>
      </c>
      <c r="AK40" s="329"/>
      <c r="AL40" s="330"/>
      <c r="AM40" s="39">
        <v>95</v>
      </c>
      <c r="AN40" s="374">
        <v>1.7495395948434623E-2</v>
      </c>
      <c r="AO40" s="329"/>
      <c r="AP40" s="330"/>
      <c r="AQ40" s="39">
        <v>295</v>
      </c>
      <c r="AR40" s="374">
        <v>5.432780847145488E-2</v>
      </c>
      <c r="AS40" s="329"/>
      <c r="AT40" s="330"/>
      <c r="AU40" s="39">
        <v>50</v>
      </c>
      <c r="AV40" s="374" t="s">
        <v>1451</v>
      </c>
    </row>
    <row r="41" spans="1:49" ht="14.25" customHeight="1" x14ac:dyDescent="0.25">
      <c r="A41" s="11"/>
      <c r="B41" s="11"/>
      <c r="C41" s="11" t="s">
        <v>801</v>
      </c>
      <c r="D41" s="129">
        <v>7995</v>
      </c>
      <c r="E41" s="130"/>
      <c r="F41" s="40"/>
      <c r="G41" s="40">
        <v>465</v>
      </c>
      <c r="H41" s="373">
        <v>5.8161350844277676E-2</v>
      </c>
      <c r="I41" s="131"/>
      <c r="J41" s="132"/>
      <c r="K41" s="40">
        <v>5455</v>
      </c>
      <c r="L41" s="373">
        <v>0.68230143839899937</v>
      </c>
      <c r="M41" s="133"/>
      <c r="N41" s="131"/>
      <c r="O41" s="40">
        <v>880</v>
      </c>
      <c r="P41" s="373">
        <v>0.11006879299562226</v>
      </c>
      <c r="Q41" s="131"/>
      <c r="R41" s="327"/>
      <c r="S41" s="40">
        <v>495</v>
      </c>
      <c r="T41" s="373">
        <v>6.7530695770804908E-2</v>
      </c>
      <c r="U41" s="530"/>
      <c r="V41" s="330"/>
      <c r="W41" s="39">
        <v>35</v>
      </c>
      <c r="X41" s="374" t="s">
        <v>1451</v>
      </c>
      <c r="Y41" s="330"/>
      <c r="Z41" s="327"/>
      <c r="AA41" s="40" t="s">
        <v>806</v>
      </c>
      <c r="AB41" s="373" t="s">
        <v>806</v>
      </c>
      <c r="AC41" s="425"/>
      <c r="AD41" s="327"/>
      <c r="AE41" s="40">
        <v>20</v>
      </c>
      <c r="AF41" s="373" t="s">
        <v>1451</v>
      </c>
      <c r="AG41" s="329"/>
      <c r="AH41" s="330"/>
      <c r="AI41" s="39">
        <v>40</v>
      </c>
      <c r="AJ41" s="374" t="s">
        <v>1451</v>
      </c>
      <c r="AK41" s="329"/>
      <c r="AL41" s="330"/>
      <c r="AM41" s="39">
        <v>130</v>
      </c>
      <c r="AN41" s="374">
        <v>1.6260162601626018E-2</v>
      </c>
      <c r="AO41" s="329"/>
      <c r="AP41" s="330"/>
      <c r="AQ41" s="39">
        <v>400</v>
      </c>
      <c r="AR41" s="374">
        <v>5.0031269543464665E-2</v>
      </c>
      <c r="AS41" s="329"/>
      <c r="AT41" s="330"/>
      <c r="AU41" s="39">
        <v>75</v>
      </c>
      <c r="AV41" s="374" t="s">
        <v>1451</v>
      </c>
    </row>
    <row r="42" spans="1:49" ht="14.25" customHeight="1" x14ac:dyDescent="0.25">
      <c r="A42" s="11"/>
      <c r="B42" s="11"/>
      <c r="C42" s="11" t="s">
        <v>802</v>
      </c>
      <c r="D42" s="129">
        <v>8875</v>
      </c>
      <c r="E42" s="130"/>
      <c r="F42" s="40"/>
      <c r="G42" s="40">
        <v>520</v>
      </c>
      <c r="H42" s="373">
        <v>5.8591549295774648E-2</v>
      </c>
      <c r="I42" s="131"/>
      <c r="J42" s="132"/>
      <c r="K42" s="40">
        <v>6010</v>
      </c>
      <c r="L42" s="373">
        <v>0.67718309859154935</v>
      </c>
      <c r="M42" s="133"/>
      <c r="N42" s="131"/>
      <c r="O42" s="40">
        <v>955</v>
      </c>
      <c r="P42" s="373">
        <v>0.1076056338028169</v>
      </c>
      <c r="Q42" s="131"/>
      <c r="R42" s="327"/>
      <c r="S42" s="40">
        <v>525</v>
      </c>
      <c r="T42" s="373">
        <v>6.5257924176507151E-2</v>
      </c>
      <c r="U42" s="530"/>
      <c r="V42" s="330"/>
      <c r="W42" s="39">
        <v>35</v>
      </c>
      <c r="X42" s="374" t="s">
        <v>1451</v>
      </c>
      <c r="Y42" s="330"/>
      <c r="Z42" s="327"/>
      <c r="AA42" s="40" t="s">
        <v>806</v>
      </c>
      <c r="AB42" s="373" t="s">
        <v>806</v>
      </c>
      <c r="AC42" s="425"/>
      <c r="AD42" s="327"/>
      <c r="AE42" s="40">
        <v>45</v>
      </c>
      <c r="AF42" s="373" t="s">
        <v>1451</v>
      </c>
      <c r="AG42" s="329"/>
      <c r="AH42" s="330"/>
      <c r="AI42" s="39">
        <v>25</v>
      </c>
      <c r="AJ42" s="374" t="s">
        <v>1451</v>
      </c>
      <c r="AK42" s="329"/>
      <c r="AL42" s="330"/>
      <c r="AM42" s="39">
        <v>120</v>
      </c>
      <c r="AN42" s="374">
        <v>1.3521126760563381E-2</v>
      </c>
      <c r="AO42" s="329"/>
      <c r="AP42" s="330"/>
      <c r="AQ42" s="39">
        <v>530</v>
      </c>
      <c r="AR42" s="374">
        <v>5.9718309859154932E-2</v>
      </c>
      <c r="AS42" s="329"/>
      <c r="AT42" s="330"/>
      <c r="AU42" s="39">
        <v>105</v>
      </c>
      <c r="AV42" s="374">
        <v>1.1830985915492958E-2</v>
      </c>
    </row>
    <row r="43" spans="1:49" ht="14.25" customHeight="1" x14ac:dyDescent="0.25">
      <c r="A43" s="11"/>
      <c r="B43" s="11"/>
      <c r="C43" s="11" t="s">
        <v>803</v>
      </c>
      <c r="D43" s="129">
        <v>8775</v>
      </c>
      <c r="E43" s="130"/>
      <c r="F43" s="40"/>
      <c r="G43" s="40">
        <v>530</v>
      </c>
      <c r="H43" s="373">
        <v>6.0398860398860402E-2</v>
      </c>
      <c r="I43" s="131"/>
      <c r="J43" s="132"/>
      <c r="K43" s="40">
        <v>5395</v>
      </c>
      <c r="L43" s="373">
        <v>0.61481481481481481</v>
      </c>
      <c r="M43" s="133"/>
      <c r="N43" s="131"/>
      <c r="O43" s="40">
        <v>900</v>
      </c>
      <c r="P43" s="373">
        <v>0.10256410256410256</v>
      </c>
      <c r="Q43" s="131"/>
      <c r="R43" s="327"/>
      <c r="S43" s="40">
        <v>545</v>
      </c>
      <c r="T43" s="373">
        <v>7.3748308525033834E-2</v>
      </c>
      <c r="U43" s="530"/>
      <c r="V43" s="330"/>
      <c r="W43" s="39">
        <v>20</v>
      </c>
      <c r="X43" s="374" t="s">
        <v>1451</v>
      </c>
      <c r="Y43" s="330"/>
      <c r="Z43" s="327"/>
      <c r="AA43" s="40" t="s">
        <v>806</v>
      </c>
      <c r="AB43" s="373" t="s">
        <v>806</v>
      </c>
      <c r="AC43" s="425"/>
      <c r="AD43" s="327"/>
      <c r="AE43" s="40">
        <v>185</v>
      </c>
      <c r="AF43" s="373">
        <v>2.1082621082621083E-2</v>
      </c>
      <c r="AG43" s="329"/>
      <c r="AH43" s="330"/>
      <c r="AI43" s="39">
        <v>15</v>
      </c>
      <c r="AJ43" s="374" t="s">
        <v>1451</v>
      </c>
      <c r="AK43" s="329"/>
      <c r="AL43" s="330"/>
      <c r="AM43" s="39">
        <v>135</v>
      </c>
      <c r="AN43" s="374">
        <v>1.5384615384615385E-2</v>
      </c>
      <c r="AO43" s="329"/>
      <c r="AP43" s="330"/>
      <c r="AQ43" s="39">
        <v>915</v>
      </c>
      <c r="AR43" s="374">
        <v>0.10427350427350428</v>
      </c>
      <c r="AS43" s="329"/>
      <c r="AT43" s="330"/>
      <c r="AU43" s="39">
        <v>130</v>
      </c>
      <c r="AV43" s="374">
        <v>1.4814814814814815E-2</v>
      </c>
    </row>
    <row r="44" spans="1:49" ht="14.25" customHeight="1" x14ac:dyDescent="0.25">
      <c r="A44" s="11"/>
      <c r="B44" s="11"/>
      <c r="C44" s="11" t="s">
        <v>804</v>
      </c>
      <c r="D44" s="129">
        <v>6120</v>
      </c>
      <c r="E44" s="130"/>
      <c r="F44" s="40"/>
      <c r="G44" s="40">
        <v>520</v>
      </c>
      <c r="H44" s="373">
        <v>8.4967320261437912E-2</v>
      </c>
      <c r="I44" s="131"/>
      <c r="J44" s="132"/>
      <c r="K44" s="40">
        <v>3215</v>
      </c>
      <c r="L44" s="373">
        <v>0.52532679738562094</v>
      </c>
      <c r="M44" s="133"/>
      <c r="N44" s="131"/>
      <c r="O44" s="40">
        <v>540</v>
      </c>
      <c r="P44" s="373">
        <v>8.8235294117647065E-2</v>
      </c>
      <c r="Q44" s="131"/>
      <c r="R44" s="327"/>
      <c r="S44" s="40">
        <v>405</v>
      </c>
      <c r="T44" s="373">
        <v>8.6538461538461536E-2</v>
      </c>
      <c r="U44" s="530"/>
      <c r="V44" s="330"/>
      <c r="W44" s="39" t="s">
        <v>806</v>
      </c>
      <c r="X44" s="374" t="s">
        <v>806</v>
      </c>
      <c r="Y44" s="330"/>
      <c r="Z44" s="327"/>
      <c r="AA44" s="40" t="s">
        <v>806</v>
      </c>
      <c r="AB44" s="373" t="s">
        <v>806</v>
      </c>
      <c r="AC44" s="425"/>
      <c r="AD44" s="327"/>
      <c r="AE44" s="40">
        <v>410</v>
      </c>
      <c r="AF44" s="373">
        <v>6.699346405228758E-2</v>
      </c>
      <c r="AG44" s="329"/>
      <c r="AH44" s="330"/>
      <c r="AI44" s="39" t="s">
        <v>806</v>
      </c>
      <c r="AJ44" s="374" t="s">
        <v>806</v>
      </c>
      <c r="AK44" s="329"/>
      <c r="AL44" s="330"/>
      <c r="AM44" s="39">
        <v>95</v>
      </c>
      <c r="AN44" s="374">
        <v>1.5522875816993464E-2</v>
      </c>
      <c r="AO44" s="329"/>
      <c r="AP44" s="330"/>
      <c r="AQ44" s="39">
        <v>830</v>
      </c>
      <c r="AR44" s="374">
        <v>0.13562091503267973</v>
      </c>
      <c r="AS44" s="329"/>
      <c r="AT44" s="330"/>
      <c r="AU44" s="39">
        <v>90</v>
      </c>
      <c r="AV44" s="374">
        <v>1.4705882352941176E-2</v>
      </c>
    </row>
    <row r="45" spans="1:49" ht="14.25" customHeight="1" x14ac:dyDescent="0.25">
      <c r="A45" s="11"/>
      <c r="B45" s="11"/>
      <c r="C45" s="11" t="s">
        <v>805</v>
      </c>
      <c r="D45" s="129">
        <v>5310</v>
      </c>
      <c r="E45" s="130"/>
      <c r="F45" s="40"/>
      <c r="G45" s="40">
        <v>400</v>
      </c>
      <c r="H45" s="373">
        <v>7.5329566854990579E-2</v>
      </c>
      <c r="I45" s="131"/>
      <c r="J45" s="132"/>
      <c r="K45" s="40">
        <v>1800</v>
      </c>
      <c r="L45" s="373">
        <v>0.33898305084745761</v>
      </c>
      <c r="M45" s="133"/>
      <c r="N45" s="131"/>
      <c r="O45" s="40">
        <v>355</v>
      </c>
      <c r="P45" s="373">
        <v>6.6854990583804147E-2</v>
      </c>
      <c r="Q45" s="131"/>
      <c r="R45" s="327"/>
      <c r="S45" s="40">
        <v>205</v>
      </c>
      <c r="T45" s="373">
        <v>7.4275362318840576E-2</v>
      </c>
      <c r="U45" s="530"/>
      <c r="V45" s="330"/>
      <c r="W45" s="39" t="s">
        <v>806</v>
      </c>
      <c r="X45" s="374" t="s">
        <v>806</v>
      </c>
      <c r="Y45" s="330"/>
      <c r="Z45" s="327"/>
      <c r="AA45" s="40" t="s">
        <v>806</v>
      </c>
      <c r="AB45" s="373" t="s">
        <v>806</v>
      </c>
      <c r="AC45" s="425"/>
      <c r="AD45" s="327"/>
      <c r="AE45" s="40">
        <v>1625</v>
      </c>
      <c r="AF45" s="373">
        <v>0.30602636534839922</v>
      </c>
      <c r="AG45" s="329"/>
      <c r="AH45" s="330"/>
      <c r="AI45" s="39" t="s">
        <v>806</v>
      </c>
      <c r="AJ45" s="374" t="s">
        <v>806</v>
      </c>
      <c r="AK45" s="329"/>
      <c r="AL45" s="330"/>
      <c r="AM45" s="39">
        <v>40</v>
      </c>
      <c r="AN45" s="374" t="s">
        <v>1451</v>
      </c>
      <c r="AO45" s="329"/>
      <c r="AP45" s="330"/>
      <c r="AQ45" s="39">
        <v>745</v>
      </c>
      <c r="AR45" s="374">
        <v>0.14030131826741996</v>
      </c>
      <c r="AS45" s="329"/>
      <c r="AT45" s="330"/>
      <c r="AU45" s="39">
        <v>125</v>
      </c>
      <c r="AV45" s="374">
        <v>2.3540489642184557E-2</v>
      </c>
    </row>
    <row r="46" spans="1:49" ht="14.25" customHeight="1" x14ac:dyDescent="0.25">
      <c r="A46" s="4"/>
      <c r="B46" s="214"/>
      <c r="C46" s="214"/>
      <c r="D46" s="134"/>
      <c r="E46" s="25"/>
      <c r="F46" s="24"/>
      <c r="G46" s="24"/>
      <c r="H46" s="46"/>
      <c r="I46" s="113"/>
      <c r="J46" s="126"/>
      <c r="K46" s="24"/>
      <c r="L46" s="46"/>
      <c r="M46" s="128"/>
      <c r="N46" s="113"/>
      <c r="O46" s="24"/>
      <c r="P46" s="46"/>
      <c r="Q46" s="113"/>
      <c r="R46" s="327"/>
      <c r="S46" s="40"/>
      <c r="T46" s="46"/>
      <c r="U46" s="523"/>
      <c r="V46" s="330"/>
      <c r="W46" s="39"/>
      <c r="X46" s="353" t="s">
        <v>1561</v>
      </c>
      <c r="Y46" s="330"/>
      <c r="Z46" s="327"/>
      <c r="AA46" s="40"/>
      <c r="AB46" s="46" t="s">
        <v>1561</v>
      </c>
      <c r="AC46" s="425"/>
      <c r="AD46" s="327"/>
      <c r="AE46" s="40"/>
      <c r="AF46" s="46" t="s">
        <v>1561</v>
      </c>
      <c r="AG46" s="329"/>
      <c r="AH46" s="330"/>
      <c r="AI46" s="39"/>
      <c r="AJ46" s="353" t="s">
        <v>1561</v>
      </c>
      <c r="AK46" s="329"/>
      <c r="AL46" s="330"/>
      <c r="AM46" s="39"/>
      <c r="AN46" s="353" t="s">
        <v>1561</v>
      </c>
      <c r="AO46" s="329"/>
      <c r="AP46" s="330"/>
      <c r="AQ46" s="39"/>
      <c r="AR46" s="353" t="s">
        <v>1561</v>
      </c>
      <c r="AS46" s="329"/>
      <c r="AT46" s="330"/>
      <c r="AU46" s="39"/>
      <c r="AV46" s="353" t="s">
        <v>1561</v>
      </c>
    </row>
    <row r="47" spans="1:49" s="159" customFormat="1" ht="14.25" customHeight="1" x14ac:dyDescent="0.25">
      <c r="A47" s="169" t="s">
        <v>34</v>
      </c>
      <c r="B47" s="170" t="s">
        <v>35</v>
      </c>
      <c r="C47" s="237"/>
      <c r="D47" s="204">
        <v>98030</v>
      </c>
      <c r="E47" s="205"/>
      <c r="F47" s="206"/>
      <c r="G47" s="206">
        <v>6215</v>
      </c>
      <c r="H47" s="356">
        <v>6.3398959502193208E-2</v>
      </c>
      <c r="I47" s="207"/>
      <c r="J47" s="208"/>
      <c r="K47" s="206">
        <v>59710</v>
      </c>
      <c r="L47" s="356">
        <v>0.60909925533000098</v>
      </c>
      <c r="M47" s="209"/>
      <c r="N47" s="207"/>
      <c r="O47" s="206">
        <v>10735</v>
      </c>
      <c r="P47" s="356">
        <v>0.10950729368560645</v>
      </c>
      <c r="Q47" s="207"/>
      <c r="R47" s="411"/>
      <c r="S47" s="206">
        <v>6130</v>
      </c>
      <c r="T47" s="356">
        <v>7.3461561507579848E-2</v>
      </c>
      <c r="U47" s="526"/>
      <c r="V47" s="409"/>
      <c r="W47" s="172">
        <v>570</v>
      </c>
      <c r="X47" s="367" t="s">
        <v>1451</v>
      </c>
      <c r="Y47" s="409"/>
      <c r="Z47" s="411"/>
      <c r="AA47" s="206">
        <v>85</v>
      </c>
      <c r="AB47" s="356" t="s">
        <v>1451</v>
      </c>
      <c r="AC47" s="427"/>
      <c r="AD47" s="411"/>
      <c r="AE47" s="206">
        <v>4255</v>
      </c>
      <c r="AF47" s="356">
        <v>4.3405080077527289E-2</v>
      </c>
      <c r="AG47" s="408"/>
      <c r="AH47" s="409"/>
      <c r="AI47" s="172">
        <v>655</v>
      </c>
      <c r="AJ47" s="367" t="s">
        <v>1451</v>
      </c>
      <c r="AK47" s="408"/>
      <c r="AL47" s="409"/>
      <c r="AM47" s="172">
        <v>1285</v>
      </c>
      <c r="AN47" s="367">
        <v>1.310823217382434E-2</v>
      </c>
      <c r="AO47" s="408"/>
      <c r="AP47" s="409"/>
      <c r="AQ47" s="172">
        <v>7235</v>
      </c>
      <c r="AR47" s="367">
        <v>7.3803937570131595E-2</v>
      </c>
      <c r="AS47" s="408"/>
      <c r="AT47" s="409"/>
      <c r="AU47" s="172">
        <v>1155</v>
      </c>
      <c r="AV47" s="367">
        <v>1.1782107518106702E-2</v>
      </c>
      <c r="AW47" s="103"/>
    </row>
    <row r="48" spans="1:49" ht="14.25" customHeight="1" x14ac:dyDescent="0.25">
      <c r="A48" s="11"/>
      <c r="B48" s="11"/>
      <c r="C48" s="214" t="s">
        <v>1456</v>
      </c>
      <c r="D48" s="129">
        <v>3940</v>
      </c>
      <c r="E48" s="130"/>
      <c r="F48" s="40"/>
      <c r="G48" s="40">
        <v>445</v>
      </c>
      <c r="H48" s="373">
        <v>0.11294416243654823</v>
      </c>
      <c r="I48" s="131"/>
      <c r="J48" s="132"/>
      <c r="K48" s="40">
        <v>2030</v>
      </c>
      <c r="L48" s="373">
        <v>0.51522842639593913</v>
      </c>
      <c r="M48" s="133"/>
      <c r="N48" s="131"/>
      <c r="O48" s="40">
        <v>155</v>
      </c>
      <c r="P48" s="373">
        <v>3.934010152284264E-2</v>
      </c>
      <c r="Q48" s="131"/>
      <c r="R48" s="327"/>
      <c r="S48" s="40">
        <v>760</v>
      </c>
      <c r="T48" s="373">
        <v>0.21318373071528751</v>
      </c>
      <c r="U48" s="530"/>
      <c r="V48" s="330"/>
      <c r="W48" s="39">
        <v>175</v>
      </c>
      <c r="X48" s="374">
        <v>4.4416243654822336E-2</v>
      </c>
      <c r="Y48" s="330"/>
      <c r="Z48" s="327"/>
      <c r="AA48" s="40" t="s">
        <v>806</v>
      </c>
      <c r="AB48" s="373" t="s">
        <v>806</v>
      </c>
      <c r="AC48" s="425"/>
      <c r="AD48" s="327"/>
      <c r="AE48" s="40">
        <v>0</v>
      </c>
      <c r="AF48" s="373">
        <v>0</v>
      </c>
      <c r="AG48" s="329"/>
      <c r="AH48" s="330"/>
      <c r="AI48" s="39">
        <v>230</v>
      </c>
      <c r="AJ48" s="374">
        <v>5.8375634517766499E-2</v>
      </c>
      <c r="AK48" s="329"/>
      <c r="AL48" s="330"/>
      <c r="AM48" s="39">
        <v>35</v>
      </c>
      <c r="AN48" s="374" t="s">
        <v>1451</v>
      </c>
      <c r="AO48" s="329"/>
      <c r="AP48" s="330"/>
      <c r="AQ48" s="39">
        <v>40</v>
      </c>
      <c r="AR48" s="374">
        <v>1.015228426395939E-2</v>
      </c>
      <c r="AS48" s="329"/>
      <c r="AT48" s="330"/>
      <c r="AU48" s="39">
        <v>70</v>
      </c>
      <c r="AV48" s="374">
        <v>1.7766497461928935E-2</v>
      </c>
    </row>
    <row r="49" spans="1:48" ht="14.25" customHeight="1" x14ac:dyDescent="0.25">
      <c r="A49" s="11"/>
      <c r="B49" s="11"/>
      <c r="C49" s="11" t="s">
        <v>798</v>
      </c>
      <c r="D49" s="129">
        <v>6590</v>
      </c>
      <c r="E49" s="130"/>
      <c r="F49" s="40"/>
      <c r="G49" s="40">
        <v>485</v>
      </c>
      <c r="H49" s="373">
        <v>7.3596358118361155E-2</v>
      </c>
      <c r="I49" s="131"/>
      <c r="J49" s="132"/>
      <c r="K49" s="40">
        <v>4405</v>
      </c>
      <c r="L49" s="373">
        <v>0.66843702579666164</v>
      </c>
      <c r="M49" s="133"/>
      <c r="N49" s="131"/>
      <c r="O49" s="40">
        <v>505</v>
      </c>
      <c r="P49" s="373">
        <v>7.6631259484066766E-2</v>
      </c>
      <c r="Q49" s="131"/>
      <c r="R49" s="327"/>
      <c r="S49" s="40">
        <v>655</v>
      </c>
      <c r="T49" s="373">
        <v>0.10650406504065041</v>
      </c>
      <c r="U49" s="530"/>
      <c r="V49" s="330"/>
      <c r="W49" s="39">
        <v>100</v>
      </c>
      <c r="X49" s="374">
        <v>1.5174506828528073E-2</v>
      </c>
      <c r="Y49" s="330"/>
      <c r="Z49" s="327"/>
      <c r="AA49" s="40" t="s">
        <v>806</v>
      </c>
      <c r="AB49" s="373" t="s">
        <v>806</v>
      </c>
      <c r="AC49" s="425"/>
      <c r="AD49" s="327"/>
      <c r="AE49" s="40" t="s">
        <v>806</v>
      </c>
      <c r="AF49" s="373" t="s">
        <v>806</v>
      </c>
      <c r="AG49" s="329"/>
      <c r="AH49" s="330"/>
      <c r="AI49" s="39">
        <v>120</v>
      </c>
      <c r="AJ49" s="374">
        <v>1.8209408194233688E-2</v>
      </c>
      <c r="AK49" s="329"/>
      <c r="AL49" s="330"/>
      <c r="AM49" s="39">
        <v>95</v>
      </c>
      <c r="AN49" s="374">
        <v>1.4415781487101669E-2</v>
      </c>
      <c r="AO49" s="329"/>
      <c r="AP49" s="330"/>
      <c r="AQ49" s="39">
        <v>135</v>
      </c>
      <c r="AR49" s="374">
        <v>2.04855842185129E-2</v>
      </c>
      <c r="AS49" s="329"/>
      <c r="AT49" s="330"/>
      <c r="AU49" s="39">
        <v>75</v>
      </c>
      <c r="AV49" s="374">
        <v>1.1380880121396054E-2</v>
      </c>
    </row>
    <row r="50" spans="1:48" ht="14.25" customHeight="1" x14ac:dyDescent="0.25">
      <c r="A50" s="11"/>
      <c r="B50" s="11"/>
      <c r="C50" s="11" t="s">
        <v>799</v>
      </c>
      <c r="D50" s="129">
        <v>6945</v>
      </c>
      <c r="E50" s="130"/>
      <c r="F50" s="40"/>
      <c r="G50" s="40">
        <v>400</v>
      </c>
      <c r="H50" s="373">
        <v>5.7595392368610512E-2</v>
      </c>
      <c r="I50" s="131"/>
      <c r="J50" s="132"/>
      <c r="K50" s="40">
        <v>4755</v>
      </c>
      <c r="L50" s="373">
        <v>0.68466522678185748</v>
      </c>
      <c r="M50" s="133"/>
      <c r="N50" s="131"/>
      <c r="O50" s="40">
        <v>665</v>
      </c>
      <c r="P50" s="373">
        <v>9.5752339812814974E-2</v>
      </c>
      <c r="Q50" s="131"/>
      <c r="R50" s="327"/>
      <c r="S50" s="40">
        <v>560</v>
      </c>
      <c r="T50" s="373">
        <v>8.6687306501547989E-2</v>
      </c>
      <c r="U50" s="530"/>
      <c r="V50" s="330"/>
      <c r="W50" s="39">
        <v>70</v>
      </c>
      <c r="X50" s="374">
        <v>1.0079193664506839E-2</v>
      </c>
      <c r="Y50" s="330"/>
      <c r="Z50" s="327"/>
      <c r="AA50" s="40">
        <v>10</v>
      </c>
      <c r="AB50" s="373" t="s">
        <v>1451</v>
      </c>
      <c r="AC50" s="425"/>
      <c r="AD50" s="327"/>
      <c r="AE50" s="40" t="s">
        <v>806</v>
      </c>
      <c r="AF50" s="373" t="s">
        <v>806</v>
      </c>
      <c r="AG50" s="329"/>
      <c r="AH50" s="330"/>
      <c r="AI50" s="39">
        <v>75</v>
      </c>
      <c r="AJ50" s="374">
        <v>1.079913606911447E-2</v>
      </c>
      <c r="AK50" s="329"/>
      <c r="AL50" s="330"/>
      <c r="AM50" s="39">
        <v>120</v>
      </c>
      <c r="AN50" s="374">
        <v>1.7278617710583154E-2</v>
      </c>
      <c r="AO50" s="329"/>
      <c r="AP50" s="330"/>
      <c r="AQ50" s="39">
        <v>215</v>
      </c>
      <c r="AR50" s="374">
        <v>3.0957523398128149E-2</v>
      </c>
      <c r="AS50" s="329"/>
      <c r="AT50" s="330"/>
      <c r="AU50" s="39">
        <v>75</v>
      </c>
      <c r="AV50" s="374">
        <v>1.079913606911447E-2</v>
      </c>
    </row>
    <row r="51" spans="1:48" ht="14.25" customHeight="1" x14ac:dyDescent="0.25">
      <c r="A51" s="11"/>
      <c r="B51" s="11"/>
      <c r="C51" s="11" t="s">
        <v>800</v>
      </c>
      <c r="D51" s="129">
        <v>9650</v>
      </c>
      <c r="E51" s="130"/>
      <c r="F51" s="40"/>
      <c r="G51" s="40">
        <v>585</v>
      </c>
      <c r="H51" s="373">
        <v>6.0621761658031091E-2</v>
      </c>
      <c r="I51" s="131"/>
      <c r="J51" s="132"/>
      <c r="K51" s="40">
        <v>6545</v>
      </c>
      <c r="L51" s="373">
        <v>0.67823834196891186</v>
      </c>
      <c r="M51" s="133"/>
      <c r="N51" s="131"/>
      <c r="O51" s="40">
        <v>1065</v>
      </c>
      <c r="P51" s="373">
        <v>0.11036269430051814</v>
      </c>
      <c r="Q51" s="131"/>
      <c r="R51" s="327"/>
      <c r="S51" s="40">
        <v>620</v>
      </c>
      <c r="T51" s="373">
        <v>6.9977426636568849E-2</v>
      </c>
      <c r="U51" s="530"/>
      <c r="V51" s="330"/>
      <c r="W51" s="39">
        <v>45</v>
      </c>
      <c r="X51" s="374" t="s">
        <v>1451</v>
      </c>
      <c r="Y51" s="330"/>
      <c r="Z51" s="327"/>
      <c r="AA51" s="40" t="s">
        <v>806</v>
      </c>
      <c r="AB51" s="373" t="s">
        <v>806</v>
      </c>
      <c r="AC51" s="425"/>
      <c r="AD51" s="327"/>
      <c r="AE51" s="40">
        <v>10</v>
      </c>
      <c r="AF51" s="373" t="s">
        <v>1451</v>
      </c>
      <c r="AG51" s="329"/>
      <c r="AH51" s="330"/>
      <c r="AI51" s="39">
        <v>60</v>
      </c>
      <c r="AJ51" s="374" t="s">
        <v>1451</v>
      </c>
      <c r="AK51" s="329"/>
      <c r="AL51" s="330"/>
      <c r="AM51" s="39">
        <v>150</v>
      </c>
      <c r="AN51" s="374">
        <v>1.5544041450777202E-2</v>
      </c>
      <c r="AO51" s="329"/>
      <c r="AP51" s="330"/>
      <c r="AQ51" s="39">
        <v>450</v>
      </c>
      <c r="AR51" s="374">
        <v>4.6632124352331605E-2</v>
      </c>
      <c r="AS51" s="329"/>
      <c r="AT51" s="330"/>
      <c r="AU51" s="39">
        <v>105</v>
      </c>
      <c r="AV51" s="374">
        <v>1.0880829015544042E-2</v>
      </c>
    </row>
    <row r="52" spans="1:48" ht="14.25" customHeight="1" x14ac:dyDescent="0.25">
      <c r="A52" s="11"/>
      <c r="B52" s="11"/>
      <c r="C52" s="11" t="s">
        <v>801</v>
      </c>
      <c r="D52" s="129">
        <v>14635</v>
      </c>
      <c r="E52" s="130"/>
      <c r="F52" s="40"/>
      <c r="G52" s="40">
        <v>760</v>
      </c>
      <c r="H52" s="373">
        <v>5.1930304065596171E-2</v>
      </c>
      <c r="I52" s="131"/>
      <c r="J52" s="132"/>
      <c r="K52" s="40">
        <v>9900</v>
      </c>
      <c r="L52" s="373">
        <v>0.67646053980184484</v>
      </c>
      <c r="M52" s="133"/>
      <c r="N52" s="131"/>
      <c r="O52" s="40">
        <v>1940</v>
      </c>
      <c r="P52" s="373">
        <v>0.1325589340621797</v>
      </c>
      <c r="Q52" s="131"/>
      <c r="R52" s="327"/>
      <c r="S52" s="40">
        <v>755</v>
      </c>
      <c r="T52" s="373">
        <v>5.6217423678332094E-2</v>
      </c>
      <c r="U52" s="530"/>
      <c r="V52" s="330"/>
      <c r="W52" s="39">
        <v>60</v>
      </c>
      <c r="X52" s="374" t="s">
        <v>1451</v>
      </c>
      <c r="Y52" s="330"/>
      <c r="Z52" s="327"/>
      <c r="AA52" s="40">
        <v>15</v>
      </c>
      <c r="AB52" s="373" t="s">
        <v>1451</v>
      </c>
      <c r="AC52" s="425"/>
      <c r="AD52" s="327"/>
      <c r="AE52" s="40">
        <v>60</v>
      </c>
      <c r="AF52" s="373" t="s">
        <v>1451</v>
      </c>
      <c r="AG52" s="329"/>
      <c r="AH52" s="330"/>
      <c r="AI52" s="39">
        <v>60</v>
      </c>
      <c r="AJ52" s="374" t="s">
        <v>1451</v>
      </c>
      <c r="AK52" s="329"/>
      <c r="AL52" s="330"/>
      <c r="AM52" s="39">
        <v>190</v>
      </c>
      <c r="AN52" s="374">
        <v>1.2982576016399043E-2</v>
      </c>
      <c r="AO52" s="329"/>
      <c r="AP52" s="330"/>
      <c r="AQ52" s="39">
        <v>765</v>
      </c>
      <c r="AR52" s="374">
        <v>5.2271950802869831E-2</v>
      </c>
      <c r="AS52" s="329"/>
      <c r="AT52" s="330"/>
      <c r="AU52" s="39">
        <v>130</v>
      </c>
      <c r="AV52" s="374" t="s">
        <v>1451</v>
      </c>
    </row>
    <row r="53" spans="1:48" ht="14.25" customHeight="1" x14ac:dyDescent="0.25">
      <c r="A53" s="11"/>
      <c r="B53" s="11"/>
      <c r="C53" s="11" t="s">
        <v>802</v>
      </c>
      <c r="D53" s="129">
        <v>16860</v>
      </c>
      <c r="E53" s="130"/>
      <c r="F53" s="40"/>
      <c r="G53" s="40">
        <v>810</v>
      </c>
      <c r="H53" s="373">
        <v>4.8042704626334518E-2</v>
      </c>
      <c r="I53" s="131"/>
      <c r="J53" s="132"/>
      <c r="K53" s="40">
        <v>11390</v>
      </c>
      <c r="L53" s="373">
        <v>0.67556346381969157</v>
      </c>
      <c r="M53" s="133"/>
      <c r="N53" s="131"/>
      <c r="O53" s="40">
        <v>2170</v>
      </c>
      <c r="P53" s="373">
        <v>0.12870699881376038</v>
      </c>
      <c r="Q53" s="131"/>
      <c r="R53" s="327"/>
      <c r="S53" s="40">
        <v>835</v>
      </c>
      <c r="T53" s="373">
        <v>5.4664484451718495E-2</v>
      </c>
      <c r="U53" s="530"/>
      <c r="V53" s="330"/>
      <c r="W53" s="39">
        <v>50</v>
      </c>
      <c r="X53" s="374" t="s">
        <v>1451</v>
      </c>
      <c r="Y53" s="330"/>
      <c r="Z53" s="327"/>
      <c r="AA53" s="40">
        <v>20</v>
      </c>
      <c r="AB53" s="373" t="s">
        <v>1451</v>
      </c>
      <c r="AC53" s="425"/>
      <c r="AD53" s="327"/>
      <c r="AE53" s="40">
        <v>115</v>
      </c>
      <c r="AF53" s="373" t="s">
        <v>1451</v>
      </c>
      <c r="AG53" s="329"/>
      <c r="AH53" s="330"/>
      <c r="AI53" s="39">
        <v>50</v>
      </c>
      <c r="AJ53" s="374" t="s">
        <v>1451</v>
      </c>
      <c r="AK53" s="329"/>
      <c r="AL53" s="330"/>
      <c r="AM53" s="39">
        <v>220</v>
      </c>
      <c r="AN53" s="374">
        <v>1.3048635824436536E-2</v>
      </c>
      <c r="AO53" s="329"/>
      <c r="AP53" s="330"/>
      <c r="AQ53" s="39">
        <v>1050</v>
      </c>
      <c r="AR53" s="374">
        <v>6.2277580071174378E-2</v>
      </c>
      <c r="AS53" s="329"/>
      <c r="AT53" s="330"/>
      <c r="AU53" s="39">
        <v>155</v>
      </c>
      <c r="AV53" s="374" t="s">
        <v>1451</v>
      </c>
    </row>
    <row r="54" spans="1:48" ht="14.25" customHeight="1" x14ac:dyDescent="0.25">
      <c r="A54" s="11"/>
      <c r="B54" s="11"/>
      <c r="C54" s="11" t="s">
        <v>803</v>
      </c>
      <c r="D54" s="129">
        <v>17055</v>
      </c>
      <c r="E54" s="130"/>
      <c r="F54" s="40"/>
      <c r="G54" s="40">
        <v>970</v>
      </c>
      <c r="H54" s="373">
        <v>5.6874816769275874E-2</v>
      </c>
      <c r="I54" s="131"/>
      <c r="J54" s="132"/>
      <c r="K54" s="40">
        <v>10595</v>
      </c>
      <c r="L54" s="373">
        <v>0.6212254470829669</v>
      </c>
      <c r="M54" s="133"/>
      <c r="N54" s="131"/>
      <c r="O54" s="40">
        <v>2075</v>
      </c>
      <c r="P54" s="373">
        <v>0.12166520082087365</v>
      </c>
      <c r="Q54" s="131"/>
      <c r="R54" s="327"/>
      <c r="S54" s="40">
        <v>915</v>
      </c>
      <c r="T54" s="373">
        <v>6.2649777473467991E-2</v>
      </c>
      <c r="U54" s="530"/>
      <c r="V54" s="330"/>
      <c r="W54" s="39">
        <v>35</v>
      </c>
      <c r="X54" s="374" t="s">
        <v>1451</v>
      </c>
      <c r="Y54" s="330"/>
      <c r="Z54" s="327"/>
      <c r="AA54" s="40">
        <v>15</v>
      </c>
      <c r="AB54" s="373" t="s">
        <v>1451</v>
      </c>
      <c r="AC54" s="425"/>
      <c r="AD54" s="327"/>
      <c r="AE54" s="40">
        <v>350</v>
      </c>
      <c r="AF54" s="373">
        <v>2.0521841102316037E-2</v>
      </c>
      <c r="AG54" s="329"/>
      <c r="AH54" s="330"/>
      <c r="AI54" s="39">
        <v>35</v>
      </c>
      <c r="AJ54" s="374" t="s">
        <v>1451</v>
      </c>
      <c r="AK54" s="329"/>
      <c r="AL54" s="330"/>
      <c r="AM54" s="39">
        <v>225</v>
      </c>
      <c r="AN54" s="374">
        <v>1.3192612137203167E-2</v>
      </c>
      <c r="AO54" s="329"/>
      <c r="AP54" s="330"/>
      <c r="AQ54" s="39">
        <v>1640</v>
      </c>
      <c r="AR54" s="374">
        <v>9.6159484022280861E-2</v>
      </c>
      <c r="AS54" s="329"/>
      <c r="AT54" s="330"/>
      <c r="AU54" s="39">
        <v>200</v>
      </c>
      <c r="AV54" s="374">
        <v>1.1726766344180592E-2</v>
      </c>
    </row>
    <row r="55" spans="1:48" ht="14.25" customHeight="1" x14ac:dyDescent="0.25">
      <c r="A55" s="11"/>
      <c r="B55" s="11"/>
      <c r="C55" s="11" t="s">
        <v>804</v>
      </c>
      <c r="D55" s="129">
        <v>12220</v>
      </c>
      <c r="E55" s="130"/>
      <c r="F55" s="40"/>
      <c r="G55" s="40">
        <v>900</v>
      </c>
      <c r="H55" s="373">
        <v>7.3649754500818329E-2</v>
      </c>
      <c r="I55" s="131"/>
      <c r="J55" s="132"/>
      <c r="K55" s="40">
        <v>6535</v>
      </c>
      <c r="L55" s="373">
        <v>0.53477905073649756</v>
      </c>
      <c r="M55" s="133"/>
      <c r="N55" s="131"/>
      <c r="O55" s="40">
        <v>1295</v>
      </c>
      <c r="P55" s="373">
        <v>0.10597381342062193</v>
      </c>
      <c r="Q55" s="131"/>
      <c r="R55" s="327"/>
      <c r="S55" s="40">
        <v>665</v>
      </c>
      <c r="T55" s="373">
        <v>7.0594479830148618E-2</v>
      </c>
      <c r="U55" s="530"/>
      <c r="V55" s="330"/>
      <c r="W55" s="39">
        <v>25</v>
      </c>
      <c r="X55" s="374" t="s">
        <v>1451</v>
      </c>
      <c r="Y55" s="330"/>
      <c r="Z55" s="327"/>
      <c r="AA55" s="40" t="s">
        <v>806</v>
      </c>
      <c r="AB55" s="373" t="s">
        <v>806</v>
      </c>
      <c r="AC55" s="425"/>
      <c r="AD55" s="327"/>
      <c r="AE55" s="40">
        <v>795</v>
      </c>
      <c r="AF55" s="373">
        <v>6.5057283142389524E-2</v>
      </c>
      <c r="AG55" s="329"/>
      <c r="AH55" s="330"/>
      <c r="AI55" s="39">
        <v>15</v>
      </c>
      <c r="AJ55" s="374" t="s">
        <v>1451</v>
      </c>
      <c r="AK55" s="329"/>
      <c r="AL55" s="330"/>
      <c r="AM55" s="39">
        <v>185</v>
      </c>
      <c r="AN55" s="374">
        <v>1.5139116202945991E-2</v>
      </c>
      <c r="AO55" s="329"/>
      <c r="AP55" s="330"/>
      <c r="AQ55" s="39">
        <v>1635</v>
      </c>
      <c r="AR55" s="374">
        <v>0.13379705400981998</v>
      </c>
      <c r="AS55" s="329"/>
      <c r="AT55" s="330"/>
      <c r="AU55" s="39">
        <v>160</v>
      </c>
      <c r="AV55" s="374">
        <v>1.3093289689034371E-2</v>
      </c>
    </row>
    <row r="56" spans="1:48" ht="14.25" customHeight="1" x14ac:dyDescent="0.25">
      <c r="A56" s="11"/>
      <c r="B56" s="11"/>
      <c r="C56" s="11" t="s">
        <v>805</v>
      </c>
      <c r="D56" s="129">
        <v>10130</v>
      </c>
      <c r="E56" s="130"/>
      <c r="F56" s="40"/>
      <c r="G56" s="40">
        <v>855</v>
      </c>
      <c r="H56" s="373">
        <v>8.440276406712735E-2</v>
      </c>
      <c r="I56" s="131"/>
      <c r="J56" s="132"/>
      <c r="K56" s="40">
        <v>3560</v>
      </c>
      <c r="L56" s="373">
        <v>0.35143139190523198</v>
      </c>
      <c r="M56" s="133"/>
      <c r="N56" s="131"/>
      <c r="O56" s="40">
        <v>865</v>
      </c>
      <c r="P56" s="373">
        <v>8.5389930898321822E-2</v>
      </c>
      <c r="Q56" s="131"/>
      <c r="R56" s="327"/>
      <c r="S56" s="40">
        <v>365</v>
      </c>
      <c r="T56" s="373">
        <v>6.4658990256864488E-2</v>
      </c>
      <c r="U56" s="530"/>
      <c r="V56" s="330"/>
      <c r="W56" s="39" t="s">
        <v>806</v>
      </c>
      <c r="X56" s="374" t="s">
        <v>806</v>
      </c>
      <c r="Y56" s="330"/>
      <c r="Z56" s="327"/>
      <c r="AA56" s="40" t="s">
        <v>806</v>
      </c>
      <c r="AB56" s="373" t="s">
        <v>806</v>
      </c>
      <c r="AC56" s="425"/>
      <c r="AD56" s="327"/>
      <c r="AE56" s="40">
        <v>2920</v>
      </c>
      <c r="AF56" s="373">
        <v>0.28825271470878577</v>
      </c>
      <c r="AG56" s="329"/>
      <c r="AH56" s="330"/>
      <c r="AI56" s="39" t="s">
        <v>806</v>
      </c>
      <c r="AJ56" s="374" t="s">
        <v>806</v>
      </c>
      <c r="AK56" s="329"/>
      <c r="AL56" s="330"/>
      <c r="AM56" s="39">
        <v>65</v>
      </c>
      <c r="AN56" s="374" t="s">
        <v>1451</v>
      </c>
      <c r="AO56" s="329"/>
      <c r="AP56" s="330"/>
      <c r="AQ56" s="39">
        <v>1305</v>
      </c>
      <c r="AR56" s="374">
        <v>0.12882527147087858</v>
      </c>
      <c r="AS56" s="329"/>
      <c r="AT56" s="330"/>
      <c r="AU56" s="39">
        <v>180</v>
      </c>
      <c r="AV56" s="374">
        <v>1.7769002961500493E-2</v>
      </c>
    </row>
    <row r="57" spans="1:48" ht="14.25" customHeight="1" x14ac:dyDescent="0.25">
      <c r="A57" s="4"/>
      <c r="B57" s="214"/>
      <c r="C57" s="214"/>
      <c r="D57" s="134"/>
      <c r="E57" s="25"/>
      <c r="F57" s="24"/>
      <c r="G57" s="24"/>
      <c r="H57" s="46"/>
      <c r="I57" s="113"/>
      <c r="J57" s="126"/>
      <c r="K57" s="24"/>
      <c r="L57" s="46"/>
      <c r="M57" s="128"/>
      <c r="N57" s="113"/>
      <c r="O57" s="24"/>
      <c r="P57" s="46"/>
      <c r="Q57" s="113"/>
      <c r="R57" s="327"/>
      <c r="S57" s="40"/>
      <c r="T57" s="46"/>
      <c r="U57" s="523"/>
      <c r="V57" s="330"/>
      <c r="W57" s="39"/>
      <c r="X57" s="353" t="s">
        <v>1561</v>
      </c>
      <c r="Y57" s="330"/>
      <c r="Z57" s="327"/>
      <c r="AA57" s="40"/>
      <c r="AB57" s="46" t="s">
        <v>1561</v>
      </c>
      <c r="AC57" s="425"/>
      <c r="AD57" s="327"/>
      <c r="AE57" s="40"/>
      <c r="AF57" s="46" t="s">
        <v>1561</v>
      </c>
      <c r="AG57" s="329"/>
      <c r="AH57" s="330"/>
      <c r="AI57" s="39"/>
      <c r="AJ57" s="353" t="s">
        <v>1561</v>
      </c>
      <c r="AK57" s="329"/>
      <c r="AL57" s="330"/>
      <c r="AM57" s="39"/>
      <c r="AN57" s="353" t="s">
        <v>1561</v>
      </c>
      <c r="AO57" s="329"/>
      <c r="AP57" s="330"/>
      <c r="AQ57" s="39"/>
      <c r="AR57" s="353" t="s">
        <v>1561</v>
      </c>
      <c r="AS57" s="329"/>
      <c r="AT57" s="330"/>
      <c r="AU57" s="39"/>
      <c r="AV57" s="353" t="s">
        <v>1561</v>
      </c>
    </row>
    <row r="58" spans="1:48" ht="14.25" customHeight="1" x14ac:dyDescent="0.25">
      <c r="A58" s="169" t="s">
        <v>122</v>
      </c>
      <c r="B58" s="170" t="s">
        <v>123</v>
      </c>
      <c r="C58" s="237"/>
      <c r="D58" s="204">
        <v>79395</v>
      </c>
      <c r="E58" s="205"/>
      <c r="F58" s="206"/>
      <c r="G58" s="206">
        <v>5420</v>
      </c>
      <c r="H58" s="356">
        <v>6.8266263618615777E-2</v>
      </c>
      <c r="I58" s="207"/>
      <c r="J58" s="208"/>
      <c r="K58" s="206">
        <v>49430</v>
      </c>
      <c r="L58" s="356">
        <v>0.62258328610113989</v>
      </c>
      <c r="M58" s="209"/>
      <c r="N58" s="207"/>
      <c r="O58" s="206">
        <v>8495</v>
      </c>
      <c r="P58" s="356">
        <v>0.10699666225832861</v>
      </c>
      <c r="Q58" s="207"/>
      <c r="R58" s="411"/>
      <c r="S58" s="206">
        <v>4770</v>
      </c>
      <c r="T58" s="356">
        <v>6.9543665257326137E-2</v>
      </c>
      <c r="U58" s="526"/>
      <c r="V58" s="409"/>
      <c r="W58" s="172">
        <v>415</v>
      </c>
      <c r="X58" s="367" t="s">
        <v>1451</v>
      </c>
      <c r="Y58" s="409"/>
      <c r="Z58" s="411"/>
      <c r="AA58" s="206">
        <v>60</v>
      </c>
      <c r="AB58" s="356" t="s">
        <v>1451</v>
      </c>
      <c r="AC58" s="427"/>
      <c r="AD58" s="411"/>
      <c r="AE58" s="206">
        <v>3740</v>
      </c>
      <c r="AF58" s="356">
        <v>4.7106240947162918E-2</v>
      </c>
      <c r="AG58" s="408"/>
      <c r="AH58" s="409"/>
      <c r="AI58" s="172">
        <v>470</v>
      </c>
      <c r="AJ58" s="367" t="s">
        <v>1451</v>
      </c>
      <c r="AK58" s="408"/>
      <c r="AL58" s="409"/>
      <c r="AM58" s="172">
        <v>1085</v>
      </c>
      <c r="AN58" s="367">
        <v>1.3665847975313308E-2</v>
      </c>
      <c r="AO58" s="408"/>
      <c r="AP58" s="409"/>
      <c r="AQ58" s="172">
        <v>4620</v>
      </c>
      <c r="AR58" s="367">
        <v>5.8190062346495368E-2</v>
      </c>
      <c r="AS58" s="408"/>
      <c r="AT58" s="409"/>
      <c r="AU58" s="172">
        <v>885</v>
      </c>
      <c r="AV58" s="367">
        <v>1.1146797657283204E-2</v>
      </c>
    </row>
    <row r="59" spans="1:48" ht="14.25" customHeight="1" x14ac:dyDescent="0.25">
      <c r="A59" s="11"/>
      <c r="B59" s="11"/>
      <c r="C59" s="214" t="s">
        <v>1456</v>
      </c>
      <c r="D59" s="129">
        <v>3285</v>
      </c>
      <c r="E59" s="130"/>
      <c r="F59" s="40"/>
      <c r="G59" s="40">
        <v>360</v>
      </c>
      <c r="H59" s="373">
        <v>0.1095890410958904</v>
      </c>
      <c r="I59" s="131"/>
      <c r="J59" s="132"/>
      <c r="K59" s="40">
        <v>1695</v>
      </c>
      <c r="L59" s="373">
        <v>0.51598173515981738</v>
      </c>
      <c r="M59" s="133"/>
      <c r="N59" s="131"/>
      <c r="O59" s="40">
        <v>115</v>
      </c>
      <c r="P59" s="373">
        <v>3.5007610350076102E-2</v>
      </c>
      <c r="Q59" s="131"/>
      <c r="R59" s="327"/>
      <c r="S59" s="40">
        <v>645</v>
      </c>
      <c r="T59" s="373">
        <v>0.21864406779661016</v>
      </c>
      <c r="U59" s="530"/>
      <c r="V59" s="330"/>
      <c r="W59" s="39">
        <v>135</v>
      </c>
      <c r="X59" s="374">
        <v>4.1095890410958902E-2</v>
      </c>
      <c r="Y59" s="330"/>
      <c r="Z59" s="327"/>
      <c r="AA59" s="40" t="s">
        <v>806</v>
      </c>
      <c r="AB59" s="373" t="s">
        <v>806</v>
      </c>
      <c r="AC59" s="425"/>
      <c r="AD59" s="327"/>
      <c r="AE59" s="40">
        <v>0</v>
      </c>
      <c r="AF59" s="373">
        <v>0</v>
      </c>
      <c r="AG59" s="329"/>
      <c r="AH59" s="330"/>
      <c r="AI59" s="39">
        <v>190</v>
      </c>
      <c r="AJ59" s="374">
        <v>5.7838660578386603E-2</v>
      </c>
      <c r="AK59" s="329"/>
      <c r="AL59" s="330"/>
      <c r="AM59" s="39">
        <v>45</v>
      </c>
      <c r="AN59" s="374">
        <v>1.3698630136986301E-2</v>
      </c>
      <c r="AO59" s="329"/>
      <c r="AP59" s="330"/>
      <c r="AQ59" s="39">
        <v>35</v>
      </c>
      <c r="AR59" s="374">
        <v>1.06544901065449E-2</v>
      </c>
      <c r="AS59" s="329"/>
      <c r="AT59" s="330"/>
      <c r="AU59" s="39">
        <v>65</v>
      </c>
      <c r="AV59" s="374">
        <v>1.9786910197869101E-2</v>
      </c>
    </row>
    <row r="60" spans="1:48" ht="14.25" customHeight="1" x14ac:dyDescent="0.25">
      <c r="A60" s="11"/>
      <c r="B60" s="11"/>
      <c r="C60" s="11" t="s">
        <v>798</v>
      </c>
      <c r="D60" s="129">
        <v>5225</v>
      </c>
      <c r="E60" s="130"/>
      <c r="F60" s="40"/>
      <c r="G60" s="40">
        <v>335</v>
      </c>
      <c r="H60" s="373">
        <v>6.4114832535885166E-2</v>
      </c>
      <c r="I60" s="131"/>
      <c r="J60" s="132"/>
      <c r="K60" s="40">
        <v>3605</v>
      </c>
      <c r="L60" s="373">
        <v>0.68995215311004787</v>
      </c>
      <c r="M60" s="133"/>
      <c r="N60" s="131"/>
      <c r="O60" s="40">
        <v>375</v>
      </c>
      <c r="P60" s="373">
        <v>7.1770334928229665E-2</v>
      </c>
      <c r="Q60" s="131"/>
      <c r="R60" s="327"/>
      <c r="S60" s="40">
        <v>510</v>
      </c>
      <c r="T60" s="373">
        <v>0.10450819672131148</v>
      </c>
      <c r="U60" s="530"/>
      <c r="V60" s="330"/>
      <c r="W60" s="39">
        <v>55</v>
      </c>
      <c r="X60" s="374">
        <v>1.0526315789473684E-2</v>
      </c>
      <c r="Y60" s="330"/>
      <c r="Z60" s="327"/>
      <c r="AA60" s="40" t="s">
        <v>806</v>
      </c>
      <c r="AB60" s="373" t="s">
        <v>806</v>
      </c>
      <c r="AC60" s="425"/>
      <c r="AD60" s="327"/>
      <c r="AE60" s="40" t="s">
        <v>806</v>
      </c>
      <c r="AF60" s="373" t="s">
        <v>806</v>
      </c>
      <c r="AG60" s="329"/>
      <c r="AH60" s="330"/>
      <c r="AI60" s="39">
        <v>75</v>
      </c>
      <c r="AJ60" s="374">
        <v>1.4354066985645933E-2</v>
      </c>
      <c r="AK60" s="329"/>
      <c r="AL60" s="330"/>
      <c r="AM60" s="39">
        <v>95</v>
      </c>
      <c r="AN60" s="374">
        <v>1.8181818181818181E-2</v>
      </c>
      <c r="AO60" s="329"/>
      <c r="AP60" s="330"/>
      <c r="AQ60" s="39">
        <v>85</v>
      </c>
      <c r="AR60" s="374">
        <v>1.6267942583732056E-2</v>
      </c>
      <c r="AS60" s="329"/>
      <c r="AT60" s="330"/>
      <c r="AU60" s="39">
        <v>75</v>
      </c>
      <c r="AV60" s="374">
        <v>1.4354066985645933E-2</v>
      </c>
    </row>
    <row r="61" spans="1:48" ht="14.25" customHeight="1" x14ac:dyDescent="0.25">
      <c r="A61" s="11"/>
      <c r="B61" s="11"/>
      <c r="C61" s="11" t="s">
        <v>799</v>
      </c>
      <c r="D61" s="129">
        <v>5415</v>
      </c>
      <c r="E61" s="130"/>
      <c r="F61" s="40"/>
      <c r="G61" s="40">
        <v>310</v>
      </c>
      <c r="H61" s="373">
        <v>5.7248384118190214E-2</v>
      </c>
      <c r="I61" s="131"/>
      <c r="J61" s="132"/>
      <c r="K61" s="40">
        <v>3845</v>
      </c>
      <c r="L61" s="373">
        <v>0.7100646352723915</v>
      </c>
      <c r="M61" s="133"/>
      <c r="N61" s="131"/>
      <c r="O61" s="40">
        <v>475</v>
      </c>
      <c r="P61" s="373">
        <v>8.771929824561403E-2</v>
      </c>
      <c r="Q61" s="131"/>
      <c r="R61" s="327"/>
      <c r="S61" s="40">
        <v>375</v>
      </c>
      <c r="T61" s="373">
        <v>7.418397626112759E-2</v>
      </c>
      <c r="U61" s="530"/>
      <c r="V61" s="330"/>
      <c r="W61" s="39">
        <v>50</v>
      </c>
      <c r="X61" s="374" t="s">
        <v>1451</v>
      </c>
      <c r="Y61" s="330"/>
      <c r="Z61" s="327"/>
      <c r="AA61" s="40" t="s">
        <v>806</v>
      </c>
      <c r="AB61" s="373" t="s">
        <v>806</v>
      </c>
      <c r="AC61" s="425"/>
      <c r="AD61" s="327"/>
      <c r="AE61" s="40" t="s">
        <v>806</v>
      </c>
      <c r="AF61" s="373" t="s">
        <v>806</v>
      </c>
      <c r="AG61" s="329"/>
      <c r="AH61" s="330"/>
      <c r="AI61" s="39">
        <v>45</v>
      </c>
      <c r="AJ61" s="374" t="s">
        <v>1451</v>
      </c>
      <c r="AK61" s="329"/>
      <c r="AL61" s="330"/>
      <c r="AM61" s="39">
        <v>115</v>
      </c>
      <c r="AN61" s="374">
        <v>2.1237303785780239E-2</v>
      </c>
      <c r="AO61" s="329"/>
      <c r="AP61" s="330"/>
      <c r="AQ61" s="39">
        <v>130</v>
      </c>
      <c r="AR61" s="374">
        <v>2.4007386888273315E-2</v>
      </c>
      <c r="AS61" s="329"/>
      <c r="AT61" s="330"/>
      <c r="AU61" s="39">
        <v>65</v>
      </c>
      <c r="AV61" s="374">
        <v>1.2003693444136657E-2</v>
      </c>
    </row>
    <row r="62" spans="1:48" ht="14.25" customHeight="1" x14ac:dyDescent="0.25">
      <c r="A62" s="11"/>
      <c r="B62" s="11"/>
      <c r="C62" s="11" t="s">
        <v>800</v>
      </c>
      <c r="D62" s="129">
        <v>7380</v>
      </c>
      <c r="E62" s="130"/>
      <c r="F62" s="40"/>
      <c r="G62" s="40">
        <v>465</v>
      </c>
      <c r="H62" s="373">
        <v>6.3008130081300809E-2</v>
      </c>
      <c r="I62" s="131"/>
      <c r="J62" s="132"/>
      <c r="K62" s="40">
        <v>5045</v>
      </c>
      <c r="L62" s="373">
        <v>0.68360433604336046</v>
      </c>
      <c r="M62" s="133"/>
      <c r="N62" s="131"/>
      <c r="O62" s="40">
        <v>920</v>
      </c>
      <c r="P62" s="373">
        <v>0.12466124661246612</v>
      </c>
      <c r="Q62" s="131"/>
      <c r="R62" s="327"/>
      <c r="S62" s="40">
        <v>410</v>
      </c>
      <c r="T62" s="373">
        <v>5.9679767103347887E-2</v>
      </c>
      <c r="U62" s="530"/>
      <c r="V62" s="330"/>
      <c r="W62" s="39">
        <v>30</v>
      </c>
      <c r="X62" s="374" t="s">
        <v>1451</v>
      </c>
      <c r="Y62" s="330"/>
      <c r="Z62" s="327"/>
      <c r="AA62" s="40" t="s">
        <v>806</v>
      </c>
      <c r="AB62" s="373" t="s">
        <v>806</v>
      </c>
      <c r="AC62" s="425"/>
      <c r="AD62" s="327"/>
      <c r="AE62" s="40">
        <v>15</v>
      </c>
      <c r="AF62" s="373" t="s">
        <v>1451</v>
      </c>
      <c r="AG62" s="329"/>
      <c r="AH62" s="330"/>
      <c r="AI62" s="39">
        <v>45</v>
      </c>
      <c r="AJ62" s="374" t="s">
        <v>1451</v>
      </c>
      <c r="AK62" s="329"/>
      <c r="AL62" s="330"/>
      <c r="AM62" s="39">
        <v>125</v>
      </c>
      <c r="AN62" s="374">
        <v>1.6937669376693765E-2</v>
      </c>
      <c r="AO62" s="329"/>
      <c r="AP62" s="330"/>
      <c r="AQ62" s="39">
        <v>255</v>
      </c>
      <c r="AR62" s="374">
        <v>3.4552845528455285E-2</v>
      </c>
      <c r="AS62" s="329"/>
      <c r="AT62" s="330"/>
      <c r="AU62" s="39">
        <v>60</v>
      </c>
      <c r="AV62" s="374" t="s">
        <v>1451</v>
      </c>
    </row>
    <row r="63" spans="1:48" ht="14.25" customHeight="1" x14ac:dyDescent="0.25">
      <c r="A63" s="11"/>
      <c r="B63" s="11"/>
      <c r="C63" s="11" t="s">
        <v>801</v>
      </c>
      <c r="D63" s="129">
        <v>11180</v>
      </c>
      <c r="E63" s="130"/>
      <c r="F63" s="40"/>
      <c r="G63" s="40">
        <v>645</v>
      </c>
      <c r="H63" s="373">
        <v>5.7692307692307696E-2</v>
      </c>
      <c r="I63" s="131"/>
      <c r="J63" s="132"/>
      <c r="K63" s="40">
        <v>7730</v>
      </c>
      <c r="L63" s="373">
        <v>0.69141323792486586</v>
      </c>
      <c r="M63" s="133"/>
      <c r="N63" s="131"/>
      <c r="O63" s="40">
        <v>1445</v>
      </c>
      <c r="P63" s="373">
        <v>0.12924865831842575</v>
      </c>
      <c r="Q63" s="131"/>
      <c r="R63" s="327"/>
      <c r="S63" s="40">
        <v>585</v>
      </c>
      <c r="T63" s="373">
        <v>5.5820610687022904E-2</v>
      </c>
      <c r="U63" s="530"/>
      <c r="V63" s="330"/>
      <c r="W63" s="39">
        <v>50</v>
      </c>
      <c r="X63" s="374" t="s">
        <v>1451</v>
      </c>
      <c r="Y63" s="330"/>
      <c r="Z63" s="327"/>
      <c r="AA63" s="40">
        <v>25</v>
      </c>
      <c r="AB63" s="373" t="s">
        <v>1451</v>
      </c>
      <c r="AC63" s="425"/>
      <c r="AD63" s="327"/>
      <c r="AE63" s="40">
        <v>30</v>
      </c>
      <c r="AF63" s="373" t="s">
        <v>1451</v>
      </c>
      <c r="AG63" s="329"/>
      <c r="AH63" s="330"/>
      <c r="AI63" s="39">
        <v>45</v>
      </c>
      <c r="AJ63" s="374" t="s">
        <v>1451</v>
      </c>
      <c r="AK63" s="329"/>
      <c r="AL63" s="330"/>
      <c r="AM63" s="39">
        <v>150</v>
      </c>
      <c r="AN63" s="374">
        <v>1.3416815742397137E-2</v>
      </c>
      <c r="AO63" s="329"/>
      <c r="AP63" s="330"/>
      <c r="AQ63" s="39">
        <v>410</v>
      </c>
      <c r="AR63" s="374">
        <v>3.6672629695885507E-2</v>
      </c>
      <c r="AS63" s="329"/>
      <c r="AT63" s="330"/>
      <c r="AU63" s="39">
        <v>70</v>
      </c>
      <c r="AV63" s="374" t="s">
        <v>1451</v>
      </c>
    </row>
    <row r="64" spans="1:48" ht="14.25" customHeight="1" x14ac:dyDescent="0.25">
      <c r="A64" s="11"/>
      <c r="B64" s="11"/>
      <c r="C64" s="11" t="s">
        <v>802</v>
      </c>
      <c r="D64" s="129">
        <v>13560</v>
      </c>
      <c r="E64" s="130"/>
      <c r="F64" s="40"/>
      <c r="G64" s="40">
        <v>765</v>
      </c>
      <c r="H64" s="373">
        <v>5.641592920353982E-2</v>
      </c>
      <c r="I64" s="131"/>
      <c r="J64" s="132"/>
      <c r="K64" s="40">
        <v>9310</v>
      </c>
      <c r="L64" s="373">
        <v>0.68657817109144548</v>
      </c>
      <c r="M64" s="133"/>
      <c r="N64" s="131"/>
      <c r="O64" s="40">
        <v>1745</v>
      </c>
      <c r="P64" s="373">
        <v>0.12868731563421829</v>
      </c>
      <c r="Q64" s="131"/>
      <c r="R64" s="327"/>
      <c r="S64" s="40">
        <v>625</v>
      </c>
      <c r="T64" s="373">
        <v>0.05</v>
      </c>
      <c r="U64" s="530"/>
      <c r="V64" s="330"/>
      <c r="W64" s="39">
        <v>45</v>
      </c>
      <c r="X64" s="374" t="s">
        <v>1451</v>
      </c>
      <c r="Y64" s="330"/>
      <c r="Z64" s="327"/>
      <c r="AA64" s="40">
        <v>10</v>
      </c>
      <c r="AB64" s="373" t="s">
        <v>1451</v>
      </c>
      <c r="AC64" s="425"/>
      <c r="AD64" s="327"/>
      <c r="AE64" s="40">
        <v>75</v>
      </c>
      <c r="AF64" s="373" t="s">
        <v>1451</v>
      </c>
      <c r="AG64" s="329"/>
      <c r="AH64" s="330"/>
      <c r="AI64" s="39">
        <v>35</v>
      </c>
      <c r="AJ64" s="374" t="s">
        <v>1451</v>
      </c>
      <c r="AK64" s="329"/>
      <c r="AL64" s="330"/>
      <c r="AM64" s="39">
        <v>170</v>
      </c>
      <c r="AN64" s="374">
        <v>1.2536873156342183E-2</v>
      </c>
      <c r="AO64" s="329"/>
      <c r="AP64" s="330"/>
      <c r="AQ64" s="39">
        <v>665</v>
      </c>
      <c r="AR64" s="374">
        <v>4.9041297935103242E-2</v>
      </c>
      <c r="AS64" s="329"/>
      <c r="AT64" s="330"/>
      <c r="AU64" s="39">
        <v>120</v>
      </c>
      <c r="AV64" s="374" t="s">
        <v>1451</v>
      </c>
    </row>
    <row r="65" spans="1:49" ht="14.25" customHeight="1" x14ac:dyDescent="0.25">
      <c r="A65" s="11"/>
      <c r="B65" s="11"/>
      <c r="C65" s="11" t="s">
        <v>803</v>
      </c>
      <c r="D65" s="129">
        <v>14230</v>
      </c>
      <c r="E65" s="130"/>
      <c r="F65" s="40"/>
      <c r="G65" s="40">
        <v>850</v>
      </c>
      <c r="H65" s="373">
        <v>5.9732958538299366E-2</v>
      </c>
      <c r="I65" s="131"/>
      <c r="J65" s="132"/>
      <c r="K65" s="40">
        <v>9165</v>
      </c>
      <c r="L65" s="373">
        <v>0.64406184118060439</v>
      </c>
      <c r="M65" s="133"/>
      <c r="N65" s="131"/>
      <c r="O65" s="40">
        <v>1705</v>
      </c>
      <c r="P65" s="373">
        <v>0.11981728742094168</v>
      </c>
      <c r="Q65" s="131"/>
      <c r="R65" s="327"/>
      <c r="S65" s="40">
        <v>735</v>
      </c>
      <c r="T65" s="373">
        <v>5.8870644773728477E-2</v>
      </c>
      <c r="U65" s="530"/>
      <c r="V65" s="330"/>
      <c r="W65" s="39">
        <v>30</v>
      </c>
      <c r="X65" s="374" t="s">
        <v>1451</v>
      </c>
      <c r="Y65" s="330"/>
      <c r="Z65" s="327"/>
      <c r="AA65" s="40" t="s">
        <v>806</v>
      </c>
      <c r="AB65" s="373" t="s">
        <v>806</v>
      </c>
      <c r="AC65" s="425"/>
      <c r="AD65" s="327"/>
      <c r="AE65" s="40">
        <v>300</v>
      </c>
      <c r="AF65" s="373">
        <v>2.1082220660576249E-2</v>
      </c>
      <c r="AG65" s="329"/>
      <c r="AH65" s="330"/>
      <c r="AI65" s="39">
        <v>20</v>
      </c>
      <c r="AJ65" s="374" t="s">
        <v>1451</v>
      </c>
      <c r="AK65" s="329"/>
      <c r="AL65" s="330"/>
      <c r="AM65" s="39">
        <v>200</v>
      </c>
      <c r="AN65" s="374">
        <v>1.4054813773717497E-2</v>
      </c>
      <c r="AO65" s="329"/>
      <c r="AP65" s="330"/>
      <c r="AQ65" s="39">
        <v>1060</v>
      </c>
      <c r="AR65" s="374">
        <v>7.4490513000702738E-2</v>
      </c>
      <c r="AS65" s="329"/>
      <c r="AT65" s="330"/>
      <c r="AU65" s="39">
        <v>165</v>
      </c>
      <c r="AV65" s="374">
        <v>1.1595221363316937E-2</v>
      </c>
    </row>
    <row r="66" spans="1:49" ht="14.25" customHeight="1" x14ac:dyDescent="0.25">
      <c r="A66" s="11"/>
      <c r="B66" s="11"/>
      <c r="C66" s="11" t="s">
        <v>804</v>
      </c>
      <c r="D66" s="129">
        <v>10075</v>
      </c>
      <c r="E66" s="130"/>
      <c r="F66" s="40"/>
      <c r="G66" s="40">
        <v>825</v>
      </c>
      <c r="H66" s="373">
        <v>8.1885856079404462E-2</v>
      </c>
      <c r="I66" s="131"/>
      <c r="J66" s="132"/>
      <c r="K66" s="40">
        <v>5695</v>
      </c>
      <c r="L66" s="373">
        <v>0.56526054590570718</v>
      </c>
      <c r="M66" s="133"/>
      <c r="N66" s="131"/>
      <c r="O66" s="40">
        <v>1000</v>
      </c>
      <c r="P66" s="373">
        <v>9.9255583126550875E-2</v>
      </c>
      <c r="Q66" s="131"/>
      <c r="R66" s="327"/>
      <c r="S66" s="40">
        <v>560</v>
      </c>
      <c r="T66" s="373">
        <v>6.9221260815822E-2</v>
      </c>
      <c r="U66" s="530"/>
      <c r="V66" s="330"/>
      <c r="W66" s="39">
        <v>10</v>
      </c>
      <c r="X66" s="374" t="s">
        <v>1451</v>
      </c>
      <c r="Y66" s="330"/>
      <c r="Z66" s="327"/>
      <c r="AA66" s="40">
        <v>0</v>
      </c>
      <c r="AB66" s="373">
        <v>0</v>
      </c>
      <c r="AC66" s="425"/>
      <c r="AD66" s="327"/>
      <c r="AE66" s="40">
        <v>655</v>
      </c>
      <c r="AF66" s="373">
        <v>6.5012406947890816E-2</v>
      </c>
      <c r="AG66" s="329"/>
      <c r="AH66" s="330"/>
      <c r="AI66" s="39">
        <v>10</v>
      </c>
      <c r="AJ66" s="374" t="s">
        <v>1451</v>
      </c>
      <c r="AK66" s="329"/>
      <c r="AL66" s="330"/>
      <c r="AM66" s="39">
        <v>130</v>
      </c>
      <c r="AN66" s="374">
        <v>1.2903225806451613E-2</v>
      </c>
      <c r="AO66" s="329"/>
      <c r="AP66" s="330"/>
      <c r="AQ66" s="39">
        <v>1065</v>
      </c>
      <c r="AR66" s="374">
        <v>0.10570719602977667</v>
      </c>
      <c r="AS66" s="329"/>
      <c r="AT66" s="330"/>
      <c r="AU66" s="39">
        <v>120</v>
      </c>
      <c r="AV66" s="374">
        <v>1.1910669975186104E-2</v>
      </c>
    </row>
    <row r="67" spans="1:49" ht="14.25" customHeight="1" x14ac:dyDescent="0.25">
      <c r="A67" s="11"/>
      <c r="B67" s="11"/>
      <c r="C67" s="11" t="s">
        <v>805</v>
      </c>
      <c r="D67" s="129">
        <v>9040</v>
      </c>
      <c r="E67" s="130"/>
      <c r="F67" s="40"/>
      <c r="G67" s="40">
        <v>865</v>
      </c>
      <c r="H67" s="373">
        <v>9.5685840707964598E-2</v>
      </c>
      <c r="I67" s="131"/>
      <c r="J67" s="132"/>
      <c r="K67" s="40">
        <v>3340</v>
      </c>
      <c r="L67" s="373">
        <v>0.36946902654867259</v>
      </c>
      <c r="M67" s="133"/>
      <c r="N67" s="131"/>
      <c r="O67" s="40">
        <v>720</v>
      </c>
      <c r="P67" s="373">
        <v>7.9646017699115043E-2</v>
      </c>
      <c r="Q67" s="131"/>
      <c r="R67" s="327"/>
      <c r="S67" s="40">
        <v>325</v>
      </c>
      <c r="T67" s="373">
        <v>6.1904761904761907E-2</v>
      </c>
      <c r="U67" s="530"/>
      <c r="V67" s="330"/>
      <c r="W67" s="39" t="s">
        <v>806</v>
      </c>
      <c r="X67" s="374" t="s">
        <v>806</v>
      </c>
      <c r="Y67" s="330"/>
      <c r="Z67" s="327"/>
      <c r="AA67" s="40" t="s">
        <v>806</v>
      </c>
      <c r="AB67" s="373" t="s">
        <v>806</v>
      </c>
      <c r="AC67" s="425"/>
      <c r="AD67" s="327"/>
      <c r="AE67" s="40">
        <v>2660</v>
      </c>
      <c r="AF67" s="373">
        <v>0.29424778761061948</v>
      </c>
      <c r="AG67" s="329"/>
      <c r="AH67" s="330"/>
      <c r="AI67" s="39" t="s">
        <v>806</v>
      </c>
      <c r="AJ67" s="374" t="s">
        <v>806</v>
      </c>
      <c r="AK67" s="329"/>
      <c r="AL67" s="330"/>
      <c r="AM67" s="39">
        <v>55</v>
      </c>
      <c r="AN67" s="374" t="s">
        <v>1451</v>
      </c>
      <c r="AO67" s="329"/>
      <c r="AP67" s="330"/>
      <c r="AQ67" s="39">
        <v>915</v>
      </c>
      <c r="AR67" s="374">
        <v>0.10121681415929204</v>
      </c>
      <c r="AS67" s="329"/>
      <c r="AT67" s="330"/>
      <c r="AU67" s="39">
        <v>145</v>
      </c>
      <c r="AV67" s="374">
        <v>1.6039823008849558E-2</v>
      </c>
    </row>
    <row r="68" spans="1:49" ht="14.25" customHeight="1" x14ac:dyDescent="0.25">
      <c r="A68" s="4"/>
      <c r="B68" s="214"/>
      <c r="C68" s="214"/>
      <c r="D68" s="134"/>
      <c r="E68" s="25"/>
      <c r="F68" s="24"/>
      <c r="G68" s="24"/>
      <c r="H68" s="46"/>
      <c r="I68" s="113"/>
      <c r="J68" s="126"/>
      <c r="K68" s="24"/>
      <c r="L68" s="46"/>
      <c r="M68" s="128"/>
      <c r="N68" s="113"/>
      <c r="O68" s="24"/>
      <c r="P68" s="46"/>
      <c r="Q68" s="113"/>
      <c r="R68" s="327"/>
      <c r="S68" s="40"/>
      <c r="T68" s="46"/>
      <c r="U68" s="523"/>
      <c r="V68" s="330"/>
      <c r="W68" s="39"/>
      <c r="X68" s="353" t="s">
        <v>1561</v>
      </c>
      <c r="Y68" s="330"/>
      <c r="Z68" s="327"/>
      <c r="AA68" s="40"/>
      <c r="AB68" s="46" t="s">
        <v>1561</v>
      </c>
      <c r="AC68" s="425"/>
      <c r="AD68" s="327"/>
      <c r="AE68" s="40"/>
      <c r="AF68" s="46" t="s">
        <v>1561</v>
      </c>
      <c r="AG68" s="329"/>
      <c r="AH68" s="330"/>
      <c r="AI68" s="39"/>
      <c r="AJ68" s="353" t="s">
        <v>1561</v>
      </c>
      <c r="AK68" s="329"/>
      <c r="AL68" s="330"/>
      <c r="AM68" s="39"/>
      <c r="AN68" s="353" t="s">
        <v>1561</v>
      </c>
      <c r="AO68" s="329"/>
      <c r="AP68" s="330"/>
      <c r="AQ68" s="39"/>
      <c r="AR68" s="353" t="s">
        <v>1561</v>
      </c>
      <c r="AS68" s="329"/>
      <c r="AT68" s="330"/>
      <c r="AU68" s="39"/>
      <c r="AV68" s="353" t="s">
        <v>1561</v>
      </c>
    </row>
    <row r="69" spans="1:49" ht="14.25" customHeight="1" x14ac:dyDescent="0.25">
      <c r="A69" s="169" t="s">
        <v>172</v>
      </c>
      <c r="B69" s="170" t="s">
        <v>173</v>
      </c>
      <c r="C69" s="237"/>
      <c r="D69" s="204">
        <v>69345</v>
      </c>
      <c r="E69" s="205"/>
      <c r="F69" s="206"/>
      <c r="G69" s="206">
        <v>4490</v>
      </c>
      <c r="H69" s="356">
        <v>6.4748720167279547E-2</v>
      </c>
      <c r="I69" s="207"/>
      <c r="J69" s="208"/>
      <c r="K69" s="206">
        <v>44655</v>
      </c>
      <c r="L69" s="356">
        <v>0.64395414233181913</v>
      </c>
      <c r="M69" s="209"/>
      <c r="N69" s="207"/>
      <c r="O69" s="206">
        <v>7865</v>
      </c>
      <c r="P69" s="356">
        <v>0.11341841517052419</v>
      </c>
      <c r="Q69" s="207"/>
      <c r="R69" s="411"/>
      <c r="S69" s="206">
        <v>3255</v>
      </c>
      <c r="T69" s="356">
        <v>5.367744063324538E-2</v>
      </c>
      <c r="U69" s="526"/>
      <c r="V69" s="409"/>
      <c r="W69" s="172">
        <v>335</v>
      </c>
      <c r="X69" s="367" t="s">
        <v>1451</v>
      </c>
      <c r="Y69" s="409"/>
      <c r="Z69" s="411"/>
      <c r="AA69" s="206">
        <v>40</v>
      </c>
      <c r="AB69" s="356" t="s">
        <v>1451</v>
      </c>
      <c r="AC69" s="427"/>
      <c r="AD69" s="411"/>
      <c r="AE69" s="206">
        <v>3325</v>
      </c>
      <c r="AF69" s="356">
        <v>4.7948662484678058E-2</v>
      </c>
      <c r="AG69" s="408"/>
      <c r="AH69" s="409"/>
      <c r="AI69" s="172">
        <v>345</v>
      </c>
      <c r="AJ69" s="367" t="s">
        <v>1451</v>
      </c>
      <c r="AK69" s="408"/>
      <c r="AL69" s="409"/>
      <c r="AM69" s="172">
        <v>830</v>
      </c>
      <c r="AN69" s="367">
        <v>1.196913980820535E-2</v>
      </c>
      <c r="AO69" s="408"/>
      <c r="AP69" s="409"/>
      <c r="AQ69" s="172">
        <v>3490</v>
      </c>
      <c r="AR69" s="367">
        <v>5.0328069795947797E-2</v>
      </c>
      <c r="AS69" s="408"/>
      <c r="AT69" s="409"/>
      <c r="AU69" s="172">
        <v>710</v>
      </c>
      <c r="AV69" s="367">
        <v>1.023866176364554E-2</v>
      </c>
    </row>
    <row r="70" spans="1:49" ht="14.25" customHeight="1" x14ac:dyDescent="0.25">
      <c r="A70" s="11"/>
      <c r="B70" s="11"/>
      <c r="C70" s="214" t="s">
        <v>1456</v>
      </c>
      <c r="D70" s="129">
        <v>2145</v>
      </c>
      <c r="E70" s="130"/>
      <c r="F70" s="40"/>
      <c r="G70" s="40">
        <v>205</v>
      </c>
      <c r="H70" s="373">
        <v>9.5571095571095568E-2</v>
      </c>
      <c r="I70" s="131"/>
      <c r="J70" s="132"/>
      <c r="K70" s="40">
        <v>1250</v>
      </c>
      <c r="L70" s="373">
        <v>0.58275058275058278</v>
      </c>
      <c r="M70" s="133"/>
      <c r="N70" s="131"/>
      <c r="O70" s="40">
        <v>70</v>
      </c>
      <c r="P70" s="373">
        <v>3.2634032634032632E-2</v>
      </c>
      <c r="Q70" s="131"/>
      <c r="R70" s="327"/>
      <c r="S70" s="40">
        <v>345</v>
      </c>
      <c r="T70" s="373">
        <v>0.17602040816326531</v>
      </c>
      <c r="U70" s="530"/>
      <c r="V70" s="330"/>
      <c r="W70" s="39">
        <v>90</v>
      </c>
      <c r="X70" s="374">
        <v>4.195804195804196E-2</v>
      </c>
      <c r="Y70" s="330"/>
      <c r="Z70" s="327"/>
      <c r="AA70" s="40" t="s">
        <v>806</v>
      </c>
      <c r="AB70" s="373" t="s">
        <v>806</v>
      </c>
      <c r="AC70" s="425"/>
      <c r="AD70" s="327"/>
      <c r="AE70" s="40">
        <v>0</v>
      </c>
      <c r="AF70" s="373">
        <v>0</v>
      </c>
      <c r="AG70" s="329"/>
      <c r="AH70" s="330"/>
      <c r="AI70" s="39">
        <v>95</v>
      </c>
      <c r="AJ70" s="374">
        <v>4.4289044289044288E-2</v>
      </c>
      <c r="AK70" s="329"/>
      <c r="AL70" s="330"/>
      <c r="AM70" s="39">
        <v>30</v>
      </c>
      <c r="AN70" s="374" t="s">
        <v>1451</v>
      </c>
      <c r="AO70" s="329"/>
      <c r="AP70" s="330"/>
      <c r="AQ70" s="39">
        <v>20</v>
      </c>
      <c r="AR70" s="374" t="s">
        <v>1451</v>
      </c>
      <c r="AS70" s="329"/>
      <c r="AT70" s="330"/>
      <c r="AU70" s="39">
        <v>35</v>
      </c>
      <c r="AV70" s="374">
        <v>1.6317016317016316E-2</v>
      </c>
    </row>
    <row r="71" spans="1:49" ht="14.25" customHeight="1" x14ac:dyDescent="0.25">
      <c r="A71" s="11"/>
      <c r="B71" s="11"/>
      <c r="C71" s="11" t="s">
        <v>798</v>
      </c>
      <c r="D71" s="129">
        <v>3815</v>
      </c>
      <c r="E71" s="130"/>
      <c r="F71" s="40"/>
      <c r="G71" s="40">
        <v>220</v>
      </c>
      <c r="H71" s="373">
        <v>5.7667103538663174E-2</v>
      </c>
      <c r="I71" s="131"/>
      <c r="J71" s="132"/>
      <c r="K71" s="40">
        <v>2725</v>
      </c>
      <c r="L71" s="373">
        <v>0.7142857142857143</v>
      </c>
      <c r="M71" s="133"/>
      <c r="N71" s="131"/>
      <c r="O71" s="40">
        <v>290</v>
      </c>
      <c r="P71" s="373">
        <v>7.6015727391874177E-2</v>
      </c>
      <c r="Q71" s="131"/>
      <c r="R71" s="327"/>
      <c r="S71" s="40">
        <v>305</v>
      </c>
      <c r="T71" s="373">
        <v>8.495821727019498E-2</v>
      </c>
      <c r="U71" s="530"/>
      <c r="V71" s="330"/>
      <c r="W71" s="39">
        <v>50</v>
      </c>
      <c r="X71" s="374">
        <v>1.310615989515072E-2</v>
      </c>
      <c r="Y71" s="330"/>
      <c r="Z71" s="327"/>
      <c r="AA71" s="40" t="s">
        <v>806</v>
      </c>
      <c r="AB71" s="373" t="s">
        <v>806</v>
      </c>
      <c r="AC71" s="425"/>
      <c r="AD71" s="327"/>
      <c r="AE71" s="40" t="s">
        <v>806</v>
      </c>
      <c r="AF71" s="373" t="s">
        <v>806</v>
      </c>
      <c r="AG71" s="329"/>
      <c r="AH71" s="330"/>
      <c r="AI71" s="39">
        <v>65</v>
      </c>
      <c r="AJ71" s="374">
        <v>1.7038007863695939E-2</v>
      </c>
      <c r="AK71" s="329"/>
      <c r="AL71" s="330"/>
      <c r="AM71" s="39">
        <v>55</v>
      </c>
      <c r="AN71" s="374">
        <v>1.4416775884665793E-2</v>
      </c>
      <c r="AO71" s="329"/>
      <c r="AP71" s="330"/>
      <c r="AQ71" s="39">
        <v>50</v>
      </c>
      <c r="AR71" s="374">
        <v>1.310615989515072E-2</v>
      </c>
      <c r="AS71" s="329"/>
      <c r="AT71" s="330"/>
      <c r="AU71" s="39">
        <v>45</v>
      </c>
      <c r="AV71" s="374" t="s">
        <v>1451</v>
      </c>
    </row>
    <row r="72" spans="1:49" ht="14.25" customHeight="1" x14ac:dyDescent="0.25">
      <c r="A72" s="11"/>
      <c r="B72" s="11"/>
      <c r="C72" s="11" t="s">
        <v>799</v>
      </c>
      <c r="D72" s="129">
        <v>4205</v>
      </c>
      <c r="E72" s="130"/>
      <c r="F72" s="40"/>
      <c r="G72" s="40">
        <v>215</v>
      </c>
      <c r="H72" s="373">
        <v>5.1129607609988109E-2</v>
      </c>
      <c r="I72" s="131"/>
      <c r="J72" s="132"/>
      <c r="K72" s="40">
        <v>3000</v>
      </c>
      <c r="L72" s="373">
        <v>0.71343638525564801</v>
      </c>
      <c r="M72" s="133"/>
      <c r="N72" s="131"/>
      <c r="O72" s="40">
        <v>465</v>
      </c>
      <c r="P72" s="373">
        <v>0.11058263971462545</v>
      </c>
      <c r="Q72" s="131"/>
      <c r="R72" s="327"/>
      <c r="S72" s="40">
        <v>235</v>
      </c>
      <c r="T72" s="373">
        <v>5.9569074778200254E-2</v>
      </c>
      <c r="U72" s="530"/>
      <c r="V72" s="330"/>
      <c r="W72" s="39">
        <v>30</v>
      </c>
      <c r="X72" s="374" t="s">
        <v>1451</v>
      </c>
      <c r="Y72" s="330"/>
      <c r="Z72" s="327"/>
      <c r="AA72" s="40" t="s">
        <v>806</v>
      </c>
      <c r="AB72" s="373" t="s">
        <v>806</v>
      </c>
      <c r="AC72" s="425"/>
      <c r="AD72" s="327"/>
      <c r="AE72" s="40" t="s">
        <v>806</v>
      </c>
      <c r="AF72" s="373" t="s">
        <v>806</v>
      </c>
      <c r="AG72" s="329"/>
      <c r="AH72" s="330"/>
      <c r="AI72" s="39">
        <v>40</v>
      </c>
      <c r="AJ72" s="374" t="s">
        <v>1451</v>
      </c>
      <c r="AK72" s="329"/>
      <c r="AL72" s="330"/>
      <c r="AM72" s="39">
        <v>75</v>
      </c>
      <c r="AN72" s="374">
        <v>1.78359096313912E-2</v>
      </c>
      <c r="AO72" s="329"/>
      <c r="AP72" s="330"/>
      <c r="AQ72" s="39">
        <v>105</v>
      </c>
      <c r="AR72" s="374">
        <v>2.4970273483947682E-2</v>
      </c>
      <c r="AS72" s="329"/>
      <c r="AT72" s="330"/>
      <c r="AU72" s="39">
        <v>35</v>
      </c>
      <c r="AV72" s="374" t="s">
        <v>1451</v>
      </c>
    </row>
    <row r="73" spans="1:49" ht="14.25" customHeight="1" x14ac:dyDescent="0.25">
      <c r="A73" s="11"/>
      <c r="B73" s="11"/>
      <c r="C73" s="11" t="s">
        <v>800</v>
      </c>
      <c r="D73" s="129">
        <v>6500</v>
      </c>
      <c r="E73" s="130"/>
      <c r="F73" s="40"/>
      <c r="G73" s="40">
        <v>380</v>
      </c>
      <c r="H73" s="373">
        <v>5.8461538461538461E-2</v>
      </c>
      <c r="I73" s="131"/>
      <c r="J73" s="132"/>
      <c r="K73" s="40">
        <v>4575</v>
      </c>
      <c r="L73" s="373">
        <v>0.7038461538461539</v>
      </c>
      <c r="M73" s="133"/>
      <c r="N73" s="131"/>
      <c r="O73" s="40">
        <v>760</v>
      </c>
      <c r="P73" s="373">
        <v>0.11692307692307692</v>
      </c>
      <c r="Q73" s="131"/>
      <c r="R73" s="327"/>
      <c r="S73" s="40">
        <v>320</v>
      </c>
      <c r="T73" s="373">
        <v>5.2674897119341563E-2</v>
      </c>
      <c r="U73" s="530"/>
      <c r="V73" s="330"/>
      <c r="W73" s="39">
        <v>40</v>
      </c>
      <c r="X73" s="374" t="s">
        <v>1451</v>
      </c>
      <c r="Y73" s="330"/>
      <c r="Z73" s="327"/>
      <c r="AA73" s="40" t="s">
        <v>806</v>
      </c>
      <c r="AB73" s="373" t="s">
        <v>806</v>
      </c>
      <c r="AC73" s="425"/>
      <c r="AD73" s="327"/>
      <c r="AE73" s="40">
        <v>15</v>
      </c>
      <c r="AF73" s="373" t="s">
        <v>1451</v>
      </c>
      <c r="AG73" s="329"/>
      <c r="AH73" s="330"/>
      <c r="AI73" s="39">
        <v>50</v>
      </c>
      <c r="AJ73" s="374" t="s">
        <v>1451</v>
      </c>
      <c r="AK73" s="329"/>
      <c r="AL73" s="330"/>
      <c r="AM73" s="39">
        <v>105</v>
      </c>
      <c r="AN73" s="374">
        <v>1.6153846153846154E-2</v>
      </c>
      <c r="AO73" s="329"/>
      <c r="AP73" s="330"/>
      <c r="AQ73" s="39">
        <v>205</v>
      </c>
      <c r="AR73" s="374">
        <v>3.1538461538461536E-2</v>
      </c>
      <c r="AS73" s="329"/>
      <c r="AT73" s="330"/>
      <c r="AU73" s="39">
        <v>50</v>
      </c>
      <c r="AV73" s="374" t="s">
        <v>1451</v>
      </c>
    </row>
    <row r="74" spans="1:49" ht="14.25" customHeight="1" x14ac:dyDescent="0.25">
      <c r="A74" s="11"/>
      <c r="B74" s="11"/>
      <c r="C74" s="11" t="s">
        <v>801</v>
      </c>
      <c r="D74" s="129">
        <v>10070</v>
      </c>
      <c r="E74" s="130"/>
      <c r="F74" s="40"/>
      <c r="G74" s="40">
        <v>550</v>
      </c>
      <c r="H74" s="373">
        <v>5.461767626613704E-2</v>
      </c>
      <c r="I74" s="131"/>
      <c r="J74" s="132"/>
      <c r="K74" s="40">
        <v>7245</v>
      </c>
      <c r="L74" s="373">
        <v>0.71946375372393245</v>
      </c>
      <c r="M74" s="133"/>
      <c r="N74" s="131"/>
      <c r="O74" s="40">
        <v>1265</v>
      </c>
      <c r="P74" s="373">
        <v>0.1256206554121152</v>
      </c>
      <c r="Q74" s="131"/>
      <c r="R74" s="327"/>
      <c r="S74" s="40">
        <v>375</v>
      </c>
      <c r="T74" s="373">
        <v>3.95987328405491E-2</v>
      </c>
      <c r="U74" s="530"/>
      <c r="V74" s="330"/>
      <c r="W74" s="39">
        <v>35</v>
      </c>
      <c r="X74" s="374" t="s">
        <v>1451</v>
      </c>
      <c r="Y74" s="330"/>
      <c r="Z74" s="327"/>
      <c r="AA74" s="40" t="s">
        <v>806</v>
      </c>
      <c r="AB74" s="373" t="s">
        <v>806</v>
      </c>
      <c r="AC74" s="425"/>
      <c r="AD74" s="327"/>
      <c r="AE74" s="40">
        <v>55</v>
      </c>
      <c r="AF74" s="373" t="s">
        <v>1451</v>
      </c>
      <c r="AG74" s="329"/>
      <c r="AH74" s="330"/>
      <c r="AI74" s="39">
        <v>35</v>
      </c>
      <c r="AJ74" s="374" t="s">
        <v>1451</v>
      </c>
      <c r="AK74" s="329"/>
      <c r="AL74" s="330"/>
      <c r="AM74" s="39">
        <v>135</v>
      </c>
      <c r="AN74" s="374">
        <v>1.3406156901688183E-2</v>
      </c>
      <c r="AO74" s="329"/>
      <c r="AP74" s="330"/>
      <c r="AQ74" s="39">
        <v>300</v>
      </c>
      <c r="AR74" s="374">
        <v>2.9791459781529295E-2</v>
      </c>
      <c r="AS74" s="329"/>
      <c r="AT74" s="330"/>
      <c r="AU74" s="39">
        <v>75</v>
      </c>
      <c r="AV74" s="374" t="s">
        <v>1451</v>
      </c>
    </row>
    <row r="75" spans="1:49" ht="14.25" customHeight="1" x14ac:dyDescent="0.25">
      <c r="A75" s="11"/>
      <c r="B75" s="11"/>
      <c r="C75" s="11" t="s">
        <v>802</v>
      </c>
      <c r="D75" s="129">
        <v>12830</v>
      </c>
      <c r="E75" s="130"/>
      <c r="F75" s="40"/>
      <c r="G75" s="40">
        <v>660</v>
      </c>
      <c r="H75" s="373">
        <v>5.1441932969602491E-2</v>
      </c>
      <c r="I75" s="131"/>
      <c r="J75" s="132"/>
      <c r="K75" s="40">
        <v>9155</v>
      </c>
      <c r="L75" s="373">
        <v>0.71356196414653161</v>
      </c>
      <c r="M75" s="133"/>
      <c r="N75" s="131"/>
      <c r="O75" s="40">
        <v>1620</v>
      </c>
      <c r="P75" s="373">
        <v>0.12626656274356976</v>
      </c>
      <c r="Q75" s="131"/>
      <c r="R75" s="327"/>
      <c r="S75" s="40">
        <v>470</v>
      </c>
      <c r="T75" s="373">
        <v>3.9297658862876256E-2</v>
      </c>
      <c r="U75" s="530"/>
      <c r="V75" s="330"/>
      <c r="W75" s="39">
        <v>55</v>
      </c>
      <c r="X75" s="374" t="s">
        <v>1451</v>
      </c>
      <c r="Y75" s="330"/>
      <c r="Z75" s="327"/>
      <c r="AA75" s="40" t="s">
        <v>806</v>
      </c>
      <c r="AB75" s="373" t="s">
        <v>806</v>
      </c>
      <c r="AC75" s="425"/>
      <c r="AD75" s="327"/>
      <c r="AE75" s="40">
        <v>90</v>
      </c>
      <c r="AF75" s="373" t="s">
        <v>1451</v>
      </c>
      <c r="AG75" s="329"/>
      <c r="AH75" s="330"/>
      <c r="AI75" s="39">
        <v>30</v>
      </c>
      <c r="AJ75" s="374" t="s">
        <v>1451</v>
      </c>
      <c r="AK75" s="329"/>
      <c r="AL75" s="330"/>
      <c r="AM75" s="39">
        <v>130</v>
      </c>
      <c r="AN75" s="374">
        <v>1.0132501948558068E-2</v>
      </c>
      <c r="AO75" s="329"/>
      <c r="AP75" s="330"/>
      <c r="AQ75" s="39">
        <v>525</v>
      </c>
      <c r="AR75" s="374">
        <v>4.0919719407638347E-2</v>
      </c>
      <c r="AS75" s="329"/>
      <c r="AT75" s="330"/>
      <c r="AU75" s="39">
        <v>100</v>
      </c>
      <c r="AV75" s="374" t="s">
        <v>1451</v>
      </c>
    </row>
    <row r="76" spans="1:49" ht="14.25" customHeight="1" x14ac:dyDescent="0.25">
      <c r="A76" s="11"/>
      <c r="B76" s="11"/>
      <c r="C76" s="11" t="s">
        <v>803</v>
      </c>
      <c r="D76" s="129">
        <v>12305</v>
      </c>
      <c r="E76" s="130"/>
      <c r="F76" s="40"/>
      <c r="G76" s="40">
        <v>765</v>
      </c>
      <c r="H76" s="373">
        <v>6.2169849654611947E-2</v>
      </c>
      <c r="I76" s="131"/>
      <c r="J76" s="132"/>
      <c r="K76" s="40">
        <v>8125</v>
      </c>
      <c r="L76" s="373">
        <v>0.66030069077610731</v>
      </c>
      <c r="M76" s="133"/>
      <c r="N76" s="131"/>
      <c r="O76" s="40">
        <v>1555</v>
      </c>
      <c r="P76" s="373">
        <v>0.12637139374238116</v>
      </c>
      <c r="Q76" s="131"/>
      <c r="R76" s="327"/>
      <c r="S76" s="40">
        <v>530</v>
      </c>
      <c r="T76" s="373">
        <v>4.818181818181818E-2</v>
      </c>
      <c r="U76" s="530"/>
      <c r="V76" s="330"/>
      <c r="W76" s="39">
        <v>25</v>
      </c>
      <c r="X76" s="374" t="s">
        <v>1451</v>
      </c>
      <c r="Y76" s="330"/>
      <c r="Z76" s="327"/>
      <c r="AA76" s="40" t="s">
        <v>806</v>
      </c>
      <c r="AB76" s="373" t="s">
        <v>806</v>
      </c>
      <c r="AC76" s="425"/>
      <c r="AD76" s="327"/>
      <c r="AE76" s="40">
        <v>240</v>
      </c>
      <c r="AF76" s="373">
        <v>1.950426655830963E-2</v>
      </c>
      <c r="AG76" s="329"/>
      <c r="AH76" s="330"/>
      <c r="AI76" s="39">
        <v>15</v>
      </c>
      <c r="AJ76" s="374" t="s">
        <v>1451</v>
      </c>
      <c r="AK76" s="329"/>
      <c r="AL76" s="330"/>
      <c r="AM76" s="39">
        <v>155</v>
      </c>
      <c r="AN76" s="374">
        <v>1.259650548557497E-2</v>
      </c>
      <c r="AO76" s="329"/>
      <c r="AP76" s="330"/>
      <c r="AQ76" s="39">
        <v>760</v>
      </c>
      <c r="AR76" s="374">
        <v>6.1763510767980492E-2</v>
      </c>
      <c r="AS76" s="329"/>
      <c r="AT76" s="330"/>
      <c r="AU76" s="39">
        <v>125</v>
      </c>
      <c r="AV76" s="374">
        <v>1.0158472165786265E-2</v>
      </c>
    </row>
    <row r="77" spans="1:49" ht="14.25" customHeight="1" x14ac:dyDescent="0.25">
      <c r="A77" s="11"/>
      <c r="B77" s="11"/>
      <c r="C77" s="11" t="s">
        <v>804</v>
      </c>
      <c r="D77" s="129">
        <v>9120</v>
      </c>
      <c r="E77" s="130"/>
      <c r="F77" s="40"/>
      <c r="G77" s="40">
        <v>710</v>
      </c>
      <c r="H77" s="373">
        <v>7.7850877192982462E-2</v>
      </c>
      <c r="I77" s="131"/>
      <c r="J77" s="132"/>
      <c r="K77" s="40">
        <v>5280</v>
      </c>
      <c r="L77" s="373">
        <v>0.57894736842105265</v>
      </c>
      <c r="M77" s="133"/>
      <c r="N77" s="131"/>
      <c r="O77" s="40">
        <v>1085</v>
      </c>
      <c r="P77" s="373">
        <v>0.11896929824561403</v>
      </c>
      <c r="Q77" s="131"/>
      <c r="R77" s="327"/>
      <c r="S77" s="40">
        <v>410</v>
      </c>
      <c r="T77" s="373">
        <v>5.4703135423615747E-2</v>
      </c>
      <c r="U77" s="530"/>
      <c r="V77" s="330"/>
      <c r="W77" s="39">
        <v>10</v>
      </c>
      <c r="X77" s="374" t="s">
        <v>1451</v>
      </c>
      <c r="Y77" s="330"/>
      <c r="Z77" s="327"/>
      <c r="AA77" s="40" t="s">
        <v>806</v>
      </c>
      <c r="AB77" s="373" t="s">
        <v>806</v>
      </c>
      <c r="AC77" s="425"/>
      <c r="AD77" s="327"/>
      <c r="AE77" s="40">
        <v>610</v>
      </c>
      <c r="AF77" s="373">
        <v>6.6885964912280702E-2</v>
      </c>
      <c r="AG77" s="329"/>
      <c r="AH77" s="330"/>
      <c r="AI77" s="39">
        <v>15</v>
      </c>
      <c r="AJ77" s="374" t="s">
        <v>1451</v>
      </c>
      <c r="AK77" s="329"/>
      <c r="AL77" s="330"/>
      <c r="AM77" s="39">
        <v>95</v>
      </c>
      <c r="AN77" s="374">
        <v>1.0416666666666666E-2</v>
      </c>
      <c r="AO77" s="329"/>
      <c r="AP77" s="330"/>
      <c r="AQ77" s="39">
        <v>790</v>
      </c>
      <c r="AR77" s="374">
        <v>8.6622807017543865E-2</v>
      </c>
      <c r="AS77" s="329"/>
      <c r="AT77" s="330"/>
      <c r="AU77" s="39">
        <v>110</v>
      </c>
      <c r="AV77" s="374">
        <v>1.2061403508771929E-2</v>
      </c>
    </row>
    <row r="78" spans="1:49" ht="14.25" customHeight="1" x14ac:dyDescent="0.25">
      <c r="A78" s="11"/>
      <c r="B78" s="11"/>
      <c r="C78" s="11" t="s">
        <v>805</v>
      </c>
      <c r="D78" s="129">
        <v>8355</v>
      </c>
      <c r="E78" s="130"/>
      <c r="F78" s="40"/>
      <c r="G78" s="40">
        <v>785</v>
      </c>
      <c r="H78" s="373">
        <v>9.3955715140634347E-2</v>
      </c>
      <c r="I78" s="131"/>
      <c r="J78" s="132"/>
      <c r="K78" s="40">
        <v>3300</v>
      </c>
      <c r="L78" s="373">
        <v>0.39497307001795334</v>
      </c>
      <c r="M78" s="133"/>
      <c r="N78" s="131"/>
      <c r="O78" s="40">
        <v>760</v>
      </c>
      <c r="P78" s="373">
        <v>9.0963494913225612E-2</v>
      </c>
      <c r="Q78" s="131"/>
      <c r="R78" s="327"/>
      <c r="S78" s="40">
        <v>275</v>
      </c>
      <c r="T78" s="373">
        <v>5.37109375E-2</v>
      </c>
      <c r="U78" s="530"/>
      <c r="V78" s="330"/>
      <c r="W78" s="39" t="s">
        <v>806</v>
      </c>
      <c r="X78" s="374" t="s">
        <v>806</v>
      </c>
      <c r="Y78" s="330"/>
      <c r="Z78" s="327"/>
      <c r="AA78" s="40">
        <v>0</v>
      </c>
      <c r="AB78" s="373">
        <v>0</v>
      </c>
      <c r="AC78" s="425"/>
      <c r="AD78" s="327"/>
      <c r="AE78" s="40">
        <v>2315</v>
      </c>
      <c r="AF78" s="373">
        <v>0.27707959305804908</v>
      </c>
      <c r="AG78" s="329"/>
      <c r="AH78" s="330"/>
      <c r="AI78" s="39" t="s">
        <v>806</v>
      </c>
      <c r="AJ78" s="374" t="s">
        <v>806</v>
      </c>
      <c r="AK78" s="329"/>
      <c r="AL78" s="330"/>
      <c r="AM78" s="39">
        <v>45</v>
      </c>
      <c r="AN78" s="374" t="s">
        <v>1451</v>
      </c>
      <c r="AO78" s="329"/>
      <c r="AP78" s="330"/>
      <c r="AQ78" s="39">
        <v>730</v>
      </c>
      <c r="AR78" s="374">
        <v>8.7372830640335131E-2</v>
      </c>
      <c r="AS78" s="329"/>
      <c r="AT78" s="330"/>
      <c r="AU78" s="39">
        <v>135</v>
      </c>
      <c r="AV78" s="374">
        <v>1.615798922800718E-2</v>
      </c>
    </row>
    <row r="79" spans="1:49" ht="14.25" customHeight="1" x14ac:dyDescent="0.25">
      <c r="A79" s="4"/>
      <c r="B79" s="214"/>
      <c r="C79" s="214"/>
      <c r="D79" s="134"/>
      <c r="E79" s="25"/>
      <c r="F79" s="24"/>
      <c r="G79" s="24"/>
      <c r="H79" s="46"/>
      <c r="I79" s="113"/>
      <c r="J79" s="126"/>
      <c r="K79" s="24"/>
      <c r="L79" s="46"/>
      <c r="M79" s="128"/>
      <c r="N79" s="113"/>
      <c r="O79" s="24"/>
      <c r="P79" s="46"/>
      <c r="Q79" s="113"/>
      <c r="R79" s="327"/>
      <c r="S79" s="40"/>
      <c r="T79" s="46"/>
      <c r="U79" s="523"/>
      <c r="V79" s="330"/>
      <c r="W79" s="39"/>
      <c r="X79" s="353" t="s">
        <v>1561</v>
      </c>
      <c r="Y79" s="330"/>
      <c r="Z79" s="327"/>
      <c r="AA79" s="40"/>
      <c r="AB79" s="46" t="s">
        <v>1561</v>
      </c>
      <c r="AC79" s="425"/>
      <c r="AD79" s="327"/>
      <c r="AE79" s="40"/>
      <c r="AF79" s="46" t="s">
        <v>1561</v>
      </c>
      <c r="AG79" s="329"/>
      <c r="AH79" s="330"/>
      <c r="AI79" s="39"/>
      <c r="AJ79" s="353" t="s">
        <v>1561</v>
      </c>
      <c r="AK79" s="329"/>
      <c r="AL79" s="330"/>
      <c r="AM79" s="39"/>
      <c r="AN79" s="353" t="s">
        <v>1561</v>
      </c>
      <c r="AO79" s="329"/>
      <c r="AP79" s="330"/>
      <c r="AQ79" s="39"/>
      <c r="AR79" s="353" t="s">
        <v>1561</v>
      </c>
      <c r="AS79" s="329"/>
      <c r="AT79" s="330"/>
      <c r="AU79" s="39"/>
      <c r="AV79" s="353" t="s">
        <v>1561</v>
      </c>
    </row>
    <row r="80" spans="1:49" s="159" customFormat="1" ht="14.25" customHeight="1" x14ac:dyDescent="0.25">
      <c r="A80" s="169" t="s">
        <v>264</v>
      </c>
      <c r="B80" s="170" t="s">
        <v>265</v>
      </c>
      <c r="C80" s="237"/>
      <c r="D80" s="204">
        <v>65690</v>
      </c>
      <c r="E80" s="205"/>
      <c r="F80" s="206"/>
      <c r="G80" s="206">
        <v>3880</v>
      </c>
      <c r="H80" s="356">
        <v>5.9065306743796619E-2</v>
      </c>
      <c r="I80" s="207"/>
      <c r="J80" s="208"/>
      <c r="K80" s="206">
        <v>42010</v>
      </c>
      <c r="L80" s="356">
        <v>0.63951895265641645</v>
      </c>
      <c r="M80" s="209"/>
      <c r="N80" s="207"/>
      <c r="O80" s="206">
        <v>7595</v>
      </c>
      <c r="P80" s="356">
        <v>0.11561881564926169</v>
      </c>
      <c r="Q80" s="207"/>
      <c r="R80" s="411"/>
      <c r="S80" s="206">
        <v>3775</v>
      </c>
      <c r="T80" s="356">
        <v>6.5447295423023577E-2</v>
      </c>
      <c r="U80" s="526"/>
      <c r="V80" s="409"/>
      <c r="W80" s="172">
        <v>385</v>
      </c>
      <c r="X80" s="367" t="s">
        <v>1451</v>
      </c>
      <c r="Y80" s="409"/>
      <c r="Z80" s="411"/>
      <c r="AA80" s="206">
        <v>35</v>
      </c>
      <c r="AB80" s="356" t="s">
        <v>1451</v>
      </c>
      <c r="AC80" s="427"/>
      <c r="AD80" s="411"/>
      <c r="AE80" s="206">
        <v>2600</v>
      </c>
      <c r="AF80" s="356">
        <v>3.9579844725224536E-2</v>
      </c>
      <c r="AG80" s="408"/>
      <c r="AH80" s="409"/>
      <c r="AI80" s="172">
        <v>395</v>
      </c>
      <c r="AJ80" s="367" t="s">
        <v>1451</v>
      </c>
      <c r="AK80" s="408"/>
      <c r="AL80" s="409"/>
      <c r="AM80" s="172">
        <v>825</v>
      </c>
      <c r="AN80" s="367">
        <v>1.2558989191657786E-2</v>
      </c>
      <c r="AO80" s="408"/>
      <c r="AP80" s="409"/>
      <c r="AQ80" s="172">
        <v>3425</v>
      </c>
      <c r="AR80" s="367">
        <v>5.2138833916882329E-2</v>
      </c>
      <c r="AS80" s="408"/>
      <c r="AT80" s="409"/>
      <c r="AU80" s="172">
        <v>765</v>
      </c>
      <c r="AV80" s="367">
        <v>1.164560815953722E-2</v>
      </c>
      <c r="AW80" s="103"/>
    </row>
    <row r="81" spans="1:48" ht="14.25" customHeight="1" x14ac:dyDescent="0.25">
      <c r="A81" s="11"/>
      <c r="B81" s="11"/>
      <c r="C81" s="214" t="s">
        <v>1456</v>
      </c>
      <c r="D81" s="129">
        <v>2780</v>
      </c>
      <c r="E81" s="130"/>
      <c r="F81" s="40"/>
      <c r="G81" s="40">
        <v>280</v>
      </c>
      <c r="H81" s="373">
        <v>0.10071942446043165</v>
      </c>
      <c r="I81" s="131"/>
      <c r="J81" s="132"/>
      <c r="K81" s="40">
        <v>1500</v>
      </c>
      <c r="L81" s="373">
        <v>0.53956834532374098</v>
      </c>
      <c r="M81" s="133"/>
      <c r="N81" s="131"/>
      <c r="O81" s="40">
        <v>120</v>
      </c>
      <c r="P81" s="373">
        <v>4.3165467625899283E-2</v>
      </c>
      <c r="Q81" s="131"/>
      <c r="R81" s="327"/>
      <c r="S81" s="40">
        <v>520</v>
      </c>
      <c r="T81" s="373">
        <v>0.20472440944881889</v>
      </c>
      <c r="U81" s="530"/>
      <c r="V81" s="330"/>
      <c r="W81" s="39">
        <v>120</v>
      </c>
      <c r="X81" s="374">
        <v>4.3165467625899283E-2</v>
      </c>
      <c r="Y81" s="330"/>
      <c r="Z81" s="327"/>
      <c r="AA81" s="40" t="s">
        <v>806</v>
      </c>
      <c r="AB81" s="373" t="s">
        <v>806</v>
      </c>
      <c r="AC81" s="425"/>
      <c r="AD81" s="327"/>
      <c r="AE81" s="40">
        <v>0</v>
      </c>
      <c r="AF81" s="373">
        <v>0</v>
      </c>
      <c r="AG81" s="329"/>
      <c r="AH81" s="330"/>
      <c r="AI81" s="39">
        <v>125</v>
      </c>
      <c r="AJ81" s="374">
        <v>4.4964028776978415E-2</v>
      </c>
      <c r="AK81" s="329"/>
      <c r="AL81" s="330"/>
      <c r="AM81" s="39">
        <v>35</v>
      </c>
      <c r="AN81" s="374" t="s">
        <v>1451</v>
      </c>
      <c r="AO81" s="329"/>
      <c r="AP81" s="330"/>
      <c r="AQ81" s="39">
        <v>25</v>
      </c>
      <c r="AR81" s="374" t="s">
        <v>1451</v>
      </c>
      <c r="AS81" s="329"/>
      <c r="AT81" s="330"/>
      <c r="AU81" s="39">
        <v>55</v>
      </c>
      <c r="AV81" s="374" t="s">
        <v>1451</v>
      </c>
    </row>
    <row r="82" spans="1:48" ht="14.25" customHeight="1" x14ac:dyDescent="0.25">
      <c r="A82" s="11"/>
      <c r="B82" s="11"/>
      <c r="C82" s="11" t="s">
        <v>798</v>
      </c>
      <c r="D82" s="129">
        <v>3915</v>
      </c>
      <c r="E82" s="130"/>
      <c r="F82" s="40"/>
      <c r="G82" s="40">
        <v>215</v>
      </c>
      <c r="H82" s="373">
        <v>5.4916985951468711E-2</v>
      </c>
      <c r="I82" s="131"/>
      <c r="J82" s="132"/>
      <c r="K82" s="40">
        <v>2730</v>
      </c>
      <c r="L82" s="373">
        <v>0.69731800766283525</v>
      </c>
      <c r="M82" s="133"/>
      <c r="N82" s="131"/>
      <c r="O82" s="40">
        <v>310</v>
      </c>
      <c r="P82" s="373">
        <v>7.9182630906768844E-2</v>
      </c>
      <c r="Q82" s="131"/>
      <c r="R82" s="327"/>
      <c r="S82" s="40">
        <v>365</v>
      </c>
      <c r="T82" s="373">
        <v>9.9050203527815461E-2</v>
      </c>
      <c r="U82" s="530"/>
      <c r="V82" s="330"/>
      <c r="W82" s="39">
        <v>65</v>
      </c>
      <c r="X82" s="374">
        <v>1.6602809706257982E-2</v>
      </c>
      <c r="Y82" s="330"/>
      <c r="Z82" s="327"/>
      <c r="AA82" s="40" t="s">
        <v>806</v>
      </c>
      <c r="AB82" s="373" t="s">
        <v>806</v>
      </c>
      <c r="AC82" s="425"/>
      <c r="AD82" s="327"/>
      <c r="AE82" s="40" t="s">
        <v>806</v>
      </c>
      <c r="AF82" s="373" t="s">
        <v>806</v>
      </c>
      <c r="AG82" s="329"/>
      <c r="AH82" s="330"/>
      <c r="AI82" s="39">
        <v>55</v>
      </c>
      <c r="AJ82" s="374">
        <v>1.40485312899106E-2</v>
      </c>
      <c r="AK82" s="329"/>
      <c r="AL82" s="330"/>
      <c r="AM82" s="39">
        <v>65</v>
      </c>
      <c r="AN82" s="374">
        <v>1.6602809706257982E-2</v>
      </c>
      <c r="AO82" s="329"/>
      <c r="AP82" s="330"/>
      <c r="AQ82" s="39">
        <v>60</v>
      </c>
      <c r="AR82" s="374">
        <v>1.532567049808429E-2</v>
      </c>
      <c r="AS82" s="329"/>
      <c r="AT82" s="330"/>
      <c r="AU82" s="39">
        <v>45</v>
      </c>
      <c r="AV82" s="374" t="s">
        <v>1451</v>
      </c>
    </row>
    <row r="83" spans="1:48" ht="14.25" customHeight="1" x14ac:dyDescent="0.25">
      <c r="A83" s="11"/>
      <c r="B83" s="11"/>
      <c r="C83" s="11" t="s">
        <v>799</v>
      </c>
      <c r="D83" s="129">
        <v>4305</v>
      </c>
      <c r="E83" s="130"/>
      <c r="F83" s="40"/>
      <c r="G83" s="40">
        <v>230</v>
      </c>
      <c r="H83" s="373">
        <v>5.3426248548199766E-2</v>
      </c>
      <c r="I83" s="131"/>
      <c r="J83" s="132"/>
      <c r="K83" s="40">
        <v>3055</v>
      </c>
      <c r="L83" s="373">
        <v>0.70963995354239262</v>
      </c>
      <c r="M83" s="133"/>
      <c r="N83" s="131"/>
      <c r="O83" s="40">
        <v>425</v>
      </c>
      <c r="P83" s="373">
        <v>9.8722415795586521E-2</v>
      </c>
      <c r="Q83" s="131"/>
      <c r="R83" s="327"/>
      <c r="S83" s="40">
        <v>260</v>
      </c>
      <c r="T83" s="373">
        <v>6.4596273291925466E-2</v>
      </c>
      <c r="U83" s="530"/>
      <c r="V83" s="330"/>
      <c r="W83" s="39">
        <v>55</v>
      </c>
      <c r="X83" s="374">
        <v>1.2775842044134728E-2</v>
      </c>
      <c r="Y83" s="330"/>
      <c r="Z83" s="327"/>
      <c r="AA83" s="40" t="s">
        <v>806</v>
      </c>
      <c r="AB83" s="373" t="s">
        <v>806</v>
      </c>
      <c r="AC83" s="425"/>
      <c r="AD83" s="327"/>
      <c r="AE83" s="40" t="s">
        <v>806</v>
      </c>
      <c r="AF83" s="373" t="s">
        <v>806</v>
      </c>
      <c r="AG83" s="329"/>
      <c r="AH83" s="330"/>
      <c r="AI83" s="39">
        <v>45</v>
      </c>
      <c r="AJ83" s="374" t="s">
        <v>1451</v>
      </c>
      <c r="AK83" s="329"/>
      <c r="AL83" s="330"/>
      <c r="AM83" s="39">
        <v>85</v>
      </c>
      <c r="AN83" s="374">
        <v>1.9744483159117306E-2</v>
      </c>
      <c r="AO83" s="329"/>
      <c r="AP83" s="330"/>
      <c r="AQ83" s="39">
        <v>90</v>
      </c>
      <c r="AR83" s="374">
        <v>2.0905923344947737E-2</v>
      </c>
      <c r="AS83" s="329"/>
      <c r="AT83" s="330"/>
      <c r="AU83" s="39">
        <v>55</v>
      </c>
      <c r="AV83" s="374" t="s">
        <v>1451</v>
      </c>
    </row>
    <row r="84" spans="1:48" ht="14.25" customHeight="1" x14ac:dyDescent="0.25">
      <c r="A84" s="11"/>
      <c r="B84" s="11"/>
      <c r="C84" s="11" t="s">
        <v>800</v>
      </c>
      <c r="D84" s="129">
        <v>6425</v>
      </c>
      <c r="E84" s="130"/>
      <c r="F84" s="40"/>
      <c r="G84" s="40">
        <v>315</v>
      </c>
      <c r="H84" s="373">
        <v>4.9027237354085602E-2</v>
      </c>
      <c r="I84" s="131"/>
      <c r="J84" s="132"/>
      <c r="K84" s="40">
        <v>4565</v>
      </c>
      <c r="L84" s="373">
        <v>0.71050583657587552</v>
      </c>
      <c r="M84" s="133"/>
      <c r="N84" s="131"/>
      <c r="O84" s="40">
        <v>755</v>
      </c>
      <c r="P84" s="373">
        <v>0.11750972762645914</v>
      </c>
      <c r="Q84" s="131"/>
      <c r="R84" s="327"/>
      <c r="S84" s="40">
        <v>330</v>
      </c>
      <c r="T84" s="373">
        <v>5.5045871559633031E-2</v>
      </c>
      <c r="U84" s="530"/>
      <c r="V84" s="330"/>
      <c r="W84" s="39">
        <v>30</v>
      </c>
      <c r="X84" s="374" t="s">
        <v>1451</v>
      </c>
      <c r="Y84" s="330"/>
      <c r="Z84" s="327"/>
      <c r="AA84" s="40" t="s">
        <v>806</v>
      </c>
      <c r="AB84" s="373" t="s">
        <v>806</v>
      </c>
      <c r="AC84" s="425"/>
      <c r="AD84" s="327"/>
      <c r="AE84" s="40" t="s">
        <v>806</v>
      </c>
      <c r="AF84" s="373" t="s">
        <v>806</v>
      </c>
      <c r="AG84" s="329"/>
      <c r="AH84" s="330"/>
      <c r="AI84" s="39">
        <v>50</v>
      </c>
      <c r="AJ84" s="374" t="s">
        <v>1451</v>
      </c>
      <c r="AK84" s="329"/>
      <c r="AL84" s="330"/>
      <c r="AM84" s="39">
        <v>95</v>
      </c>
      <c r="AN84" s="374">
        <v>1.4785992217898832E-2</v>
      </c>
      <c r="AO84" s="329"/>
      <c r="AP84" s="330"/>
      <c r="AQ84" s="39">
        <v>215</v>
      </c>
      <c r="AR84" s="374">
        <v>3.3463035019455252E-2</v>
      </c>
      <c r="AS84" s="329"/>
      <c r="AT84" s="330"/>
      <c r="AU84" s="39">
        <v>50</v>
      </c>
      <c r="AV84" s="374" t="s">
        <v>1451</v>
      </c>
    </row>
    <row r="85" spans="1:48" ht="14.25" customHeight="1" x14ac:dyDescent="0.25">
      <c r="A85" s="11"/>
      <c r="B85" s="11"/>
      <c r="C85" s="11" t="s">
        <v>801</v>
      </c>
      <c r="D85" s="129">
        <v>9770</v>
      </c>
      <c r="E85" s="130"/>
      <c r="F85" s="40"/>
      <c r="G85" s="40">
        <v>510</v>
      </c>
      <c r="H85" s="373">
        <v>5.2200614124872056E-2</v>
      </c>
      <c r="I85" s="131"/>
      <c r="J85" s="132"/>
      <c r="K85" s="40">
        <v>6905</v>
      </c>
      <c r="L85" s="373">
        <v>0.70675537359263052</v>
      </c>
      <c r="M85" s="133"/>
      <c r="N85" s="131"/>
      <c r="O85" s="40">
        <v>1290</v>
      </c>
      <c r="P85" s="373">
        <v>0.13203684749232344</v>
      </c>
      <c r="Q85" s="131"/>
      <c r="R85" s="327"/>
      <c r="S85" s="40">
        <v>430</v>
      </c>
      <c r="T85" s="373">
        <v>4.6917621385706494E-2</v>
      </c>
      <c r="U85" s="530"/>
      <c r="V85" s="330"/>
      <c r="W85" s="39">
        <v>30</v>
      </c>
      <c r="X85" s="374" t="s">
        <v>1451</v>
      </c>
      <c r="Y85" s="330"/>
      <c r="Z85" s="327"/>
      <c r="AA85" s="40" t="s">
        <v>806</v>
      </c>
      <c r="AB85" s="373" t="s">
        <v>806</v>
      </c>
      <c r="AC85" s="425"/>
      <c r="AD85" s="327"/>
      <c r="AE85" s="40">
        <v>30</v>
      </c>
      <c r="AF85" s="373" t="s">
        <v>1451</v>
      </c>
      <c r="AG85" s="329"/>
      <c r="AH85" s="330"/>
      <c r="AI85" s="39">
        <v>45</v>
      </c>
      <c r="AJ85" s="374" t="s">
        <v>1451</v>
      </c>
      <c r="AK85" s="329"/>
      <c r="AL85" s="330"/>
      <c r="AM85" s="39">
        <v>130</v>
      </c>
      <c r="AN85" s="374">
        <v>1.3306038894575231E-2</v>
      </c>
      <c r="AO85" s="329"/>
      <c r="AP85" s="330"/>
      <c r="AQ85" s="39">
        <v>320</v>
      </c>
      <c r="AR85" s="374">
        <v>3.2753326509723645E-2</v>
      </c>
      <c r="AS85" s="329"/>
      <c r="AT85" s="330"/>
      <c r="AU85" s="39">
        <v>70</v>
      </c>
      <c r="AV85" s="374" t="s">
        <v>1451</v>
      </c>
    </row>
    <row r="86" spans="1:48" ht="14.25" customHeight="1" x14ac:dyDescent="0.25">
      <c r="A86" s="11"/>
      <c r="B86" s="11"/>
      <c r="C86" s="11" t="s">
        <v>802</v>
      </c>
      <c r="D86" s="129">
        <v>11830</v>
      </c>
      <c r="E86" s="130"/>
      <c r="F86" s="40"/>
      <c r="G86" s="40">
        <v>575</v>
      </c>
      <c r="H86" s="373">
        <v>4.8605240912933223E-2</v>
      </c>
      <c r="I86" s="131"/>
      <c r="J86" s="132"/>
      <c r="K86" s="40">
        <v>8300</v>
      </c>
      <c r="L86" s="373">
        <v>0.7016060862214708</v>
      </c>
      <c r="M86" s="133"/>
      <c r="N86" s="131"/>
      <c r="O86" s="40">
        <v>1570</v>
      </c>
      <c r="P86" s="373">
        <v>0.13271344040574809</v>
      </c>
      <c r="Q86" s="131"/>
      <c r="R86" s="327"/>
      <c r="S86" s="40">
        <v>560</v>
      </c>
      <c r="T86" s="373">
        <v>5.0701674966047987E-2</v>
      </c>
      <c r="U86" s="530"/>
      <c r="V86" s="330"/>
      <c r="W86" s="39">
        <v>40</v>
      </c>
      <c r="X86" s="374" t="s">
        <v>1451</v>
      </c>
      <c r="Y86" s="330"/>
      <c r="Z86" s="327"/>
      <c r="AA86" s="40" t="s">
        <v>806</v>
      </c>
      <c r="AB86" s="373" t="s">
        <v>806</v>
      </c>
      <c r="AC86" s="425"/>
      <c r="AD86" s="327"/>
      <c r="AE86" s="40">
        <v>50</v>
      </c>
      <c r="AF86" s="373" t="s">
        <v>1451</v>
      </c>
      <c r="AG86" s="329"/>
      <c r="AH86" s="330"/>
      <c r="AI86" s="39">
        <v>20</v>
      </c>
      <c r="AJ86" s="374" t="s">
        <v>1451</v>
      </c>
      <c r="AK86" s="329"/>
      <c r="AL86" s="330"/>
      <c r="AM86" s="39">
        <v>120</v>
      </c>
      <c r="AN86" s="374">
        <v>1.0143702451394759E-2</v>
      </c>
      <c r="AO86" s="329"/>
      <c r="AP86" s="330"/>
      <c r="AQ86" s="39">
        <v>490</v>
      </c>
      <c r="AR86" s="374">
        <v>4.142011834319527E-2</v>
      </c>
      <c r="AS86" s="329"/>
      <c r="AT86" s="330"/>
      <c r="AU86" s="39">
        <v>90</v>
      </c>
      <c r="AV86" s="374" t="s">
        <v>1451</v>
      </c>
    </row>
    <row r="87" spans="1:48" ht="14.25" customHeight="1" x14ac:dyDescent="0.25">
      <c r="A87" s="11"/>
      <c r="B87" s="11"/>
      <c r="C87" s="11" t="s">
        <v>803</v>
      </c>
      <c r="D87" s="129">
        <v>11530</v>
      </c>
      <c r="E87" s="130"/>
      <c r="F87" s="40"/>
      <c r="G87" s="40">
        <v>655</v>
      </c>
      <c r="H87" s="373">
        <v>5.6808326105810929E-2</v>
      </c>
      <c r="I87" s="131"/>
      <c r="J87" s="132"/>
      <c r="K87" s="40">
        <v>7380</v>
      </c>
      <c r="L87" s="373">
        <v>0.64006938421509108</v>
      </c>
      <c r="M87" s="133"/>
      <c r="N87" s="131"/>
      <c r="O87" s="40">
        <v>1535</v>
      </c>
      <c r="P87" s="373">
        <v>0.1331309627059844</v>
      </c>
      <c r="Q87" s="131"/>
      <c r="R87" s="327"/>
      <c r="S87" s="40">
        <v>605</v>
      </c>
      <c r="T87" s="373">
        <v>5.9313725490196076E-2</v>
      </c>
      <c r="U87" s="530"/>
      <c r="V87" s="330"/>
      <c r="W87" s="39">
        <v>25</v>
      </c>
      <c r="X87" s="374" t="s">
        <v>1451</v>
      </c>
      <c r="Y87" s="330"/>
      <c r="Z87" s="327"/>
      <c r="AA87" s="40" t="s">
        <v>806</v>
      </c>
      <c r="AB87" s="373" t="s">
        <v>806</v>
      </c>
      <c r="AC87" s="425"/>
      <c r="AD87" s="327"/>
      <c r="AE87" s="40">
        <v>215</v>
      </c>
      <c r="AF87" s="373">
        <v>1.8647007805724199E-2</v>
      </c>
      <c r="AG87" s="329"/>
      <c r="AH87" s="330"/>
      <c r="AI87" s="39">
        <v>30</v>
      </c>
      <c r="AJ87" s="374" t="s">
        <v>1451</v>
      </c>
      <c r="AK87" s="329"/>
      <c r="AL87" s="330"/>
      <c r="AM87" s="39">
        <v>135</v>
      </c>
      <c r="AN87" s="374">
        <v>1.1708586296617519E-2</v>
      </c>
      <c r="AO87" s="329"/>
      <c r="AP87" s="330"/>
      <c r="AQ87" s="39">
        <v>815</v>
      </c>
      <c r="AR87" s="374">
        <v>7.0685169124024283E-2</v>
      </c>
      <c r="AS87" s="329"/>
      <c r="AT87" s="330"/>
      <c r="AU87" s="39">
        <v>135</v>
      </c>
      <c r="AV87" s="374">
        <v>1.1708586296617519E-2</v>
      </c>
    </row>
    <row r="88" spans="1:48" ht="14.25" customHeight="1" x14ac:dyDescent="0.25">
      <c r="A88" s="11"/>
      <c r="B88" s="11"/>
      <c r="C88" s="11" t="s">
        <v>804</v>
      </c>
      <c r="D88" s="129">
        <v>8210</v>
      </c>
      <c r="E88" s="130"/>
      <c r="F88" s="40"/>
      <c r="G88" s="40">
        <v>540</v>
      </c>
      <c r="H88" s="373">
        <v>6.5773447015834346E-2</v>
      </c>
      <c r="I88" s="131"/>
      <c r="J88" s="132"/>
      <c r="K88" s="40">
        <v>4815</v>
      </c>
      <c r="L88" s="373">
        <v>0.58647990255785631</v>
      </c>
      <c r="M88" s="133"/>
      <c r="N88" s="131"/>
      <c r="O88" s="40">
        <v>925</v>
      </c>
      <c r="P88" s="373">
        <v>0.11266747868453106</v>
      </c>
      <c r="Q88" s="131"/>
      <c r="R88" s="327"/>
      <c r="S88" s="40">
        <v>440</v>
      </c>
      <c r="T88" s="373">
        <v>6.5378900445765234E-2</v>
      </c>
      <c r="U88" s="530"/>
      <c r="V88" s="330"/>
      <c r="W88" s="39">
        <v>10</v>
      </c>
      <c r="X88" s="374" t="s">
        <v>1451</v>
      </c>
      <c r="Y88" s="330"/>
      <c r="Z88" s="327"/>
      <c r="AA88" s="40" t="s">
        <v>806</v>
      </c>
      <c r="AB88" s="373" t="s">
        <v>806</v>
      </c>
      <c r="AC88" s="425"/>
      <c r="AD88" s="327"/>
      <c r="AE88" s="40">
        <v>475</v>
      </c>
      <c r="AF88" s="373">
        <v>5.7856272838002439E-2</v>
      </c>
      <c r="AG88" s="329"/>
      <c r="AH88" s="330"/>
      <c r="AI88" s="39">
        <v>10</v>
      </c>
      <c r="AJ88" s="374" t="s">
        <v>1451</v>
      </c>
      <c r="AK88" s="329"/>
      <c r="AL88" s="330"/>
      <c r="AM88" s="39">
        <v>105</v>
      </c>
      <c r="AN88" s="374">
        <v>1.2789281364190013E-2</v>
      </c>
      <c r="AO88" s="329"/>
      <c r="AP88" s="330"/>
      <c r="AQ88" s="39">
        <v>760</v>
      </c>
      <c r="AR88" s="374">
        <v>9.2570036540803896E-2</v>
      </c>
      <c r="AS88" s="329"/>
      <c r="AT88" s="330"/>
      <c r="AU88" s="39">
        <v>120</v>
      </c>
      <c r="AV88" s="374">
        <v>1.4616321559074299E-2</v>
      </c>
    </row>
    <row r="89" spans="1:48" ht="14.25" customHeight="1" x14ac:dyDescent="0.25">
      <c r="A89" s="11"/>
      <c r="B89" s="11"/>
      <c r="C89" s="11" t="s">
        <v>805</v>
      </c>
      <c r="D89" s="129">
        <v>6920</v>
      </c>
      <c r="E89" s="130"/>
      <c r="F89" s="40"/>
      <c r="G89" s="40">
        <v>555</v>
      </c>
      <c r="H89" s="373">
        <v>8.0202312138728318E-2</v>
      </c>
      <c r="I89" s="131"/>
      <c r="J89" s="132"/>
      <c r="K89" s="40">
        <v>2760</v>
      </c>
      <c r="L89" s="373">
        <v>0.39884393063583817</v>
      </c>
      <c r="M89" s="133"/>
      <c r="N89" s="131"/>
      <c r="O89" s="40">
        <v>665</v>
      </c>
      <c r="P89" s="373">
        <v>9.6098265895953758E-2</v>
      </c>
      <c r="Q89" s="131"/>
      <c r="R89" s="327"/>
      <c r="S89" s="40">
        <v>265</v>
      </c>
      <c r="T89" s="373">
        <v>6.2426383981154299E-2</v>
      </c>
      <c r="U89" s="530"/>
      <c r="V89" s="330"/>
      <c r="W89" s="39" t="s">
        <v>806</v>
      </c>
      <c r="X89" s="374" t="s">
        <v>806</v>
      </c>
      <c r="Y89" s="330"/>
      <c r="Z89" s="327"/>
      <c r="AA89" s="40">
        <v>0</v>
      </c>
      <c r="AB89" s="373">
        <v>0</v>
      </c>
      <c r="AC89" s="425"/>
      <c r="AD89" s="327"/>
      <c r="AE89" s="40">
        <v>1815</v>
      </c>
      <c r="AF89" s="373">
        <v>0.26228323699421963</v>
      </c>
      <c r="AG89" s="329"/>
      <c r="AH89" s="330"/>
      <c r="AI89" s="39">
        <v>10</v>
      </c>
      <c r="AJ89" s="374" t="s">
        <v>1451</v>
      </c>
      <c r="AK89" s="329"/>
      <c r="AL89" s="330"/>
      <c r="AM89" s="39">
        <v>50</v>
      </c>
      <c r="AN89" s="374" t="s">
        <v>1451</v>
      </c>
      <c r="AO89" s="329"/>
      <c r="AP89" s="330"/>
      <c r="AQ89" s="39">
        <v>645</v>
      </c>
      <c r="AR89" s="374">
        <v>9.3208092485549135E-2</v>
      </c>
      <c r="AS89" s="329"/>
      <c r="AT89" s="330"/>
      <c r="AU89" s="39">
        <v>145</v>
      </c>
      <c r="AV89" s="374">
        <v>2.0953757225433526E-2</v>
      </c>
    </row>
    <row r="90" spans="1:48" ht="14.25" customHeight="1" x14ac:dyDescent="0.25">
      <c r="A90" s="4"/>
      <c r="B90" s="214"/>
      <c r="C90" s="214"/>
      <c r="D90" s="134"/>
      <c r="E90" s="25"/>
      <c r="F90" s="24"/>
      <c r="G90" s="24"/>
      <c r="H90" s="46"/>
      <c r="I90" s="113"/>
      <c r="J90" s="126"/>
      <c r="K90" s="24"/>
      <c r="L90" s="46"/>
      <c r="M90" s="128"/>
      <c r="N90" s="113"/>
      <c r="O90" s="24"/>
      <c r="P90" s="46"/>
      <c r="Q90" s="113"/>
      <c r="R90" s="327"/>
      <c r="S90" s="40"/>
      <c r="T90" s="46"/>
      <c r="U90" s="523"/>
      <c r="V90" s="330"/>
      <c r="W90" s="39"/>
      <c r="X90" s="353" t="s">
        <v>1561</v>
      </c>
      <c r="Y90" s="330"/>
      <c r="Z90" s="327"/>
      <c r="AA90" s="40"/>
      <c r="AB90" s="46" t="s">
        <v>1561</v>
      </c>
      <c r="AC90" s="425"/>
      <c r="AD90" s="327"/>
      <c r="AE90" s="40"/>
      <c r="AF90" s="46" t="s">
        <v>1561</v>
      </c>
      <c r="AG90" s="329"/>
      <c r="AH90" s="330"/>
      <c r="AI90" s="39"/>
      <c r="AJ90" s="353" t="s">
        <v>1561</v>
      </c>
      <c r="AK90" s="329"/>
      <c r="AL90" s="330"/>
      <c r="AM90" s="39"/>
      <c r="AN90" s="353" t="s">
        <v>1561</v>
      </c>
      <c r="AO90" s="329"/>
      <c r="AP90" s="330"/>
      <c r="AQ90" s="39"/>
      <c r="AR90" s="353" t="s">
        <v>1561</v>
      </c>
      <c r="AS90" s="329"/>
      <c r="AT90" s="330"/>
      <c r="AU90" s="39"/>
      <c r="AV90" s="353" t="s">
        <v>1561</v>
      </c>
    </row>
    <row r="91" spans="1:48" ht="14.25" customHeight="1" x14ac:dyDescent="0.25">
      <c r="A91" s="169" t="s">
        <v>334</v>
      </c>
      <c r="B91" s="213" t="s">
        <v>1060</v>
      </c>
      <c r="C91" s="213"/>
      <c r="D91" s="204">
        <v>69465</v>
      </c>
      <c r="E91" s="205"/>
      <c r="F91" s="206"/>
      <c r="G91" s="206">
        <v>4115</v>
      </c>
      <c r="H91" s="356">
        <v>5.9238465414237385E-2</v>
      </c>
      <c r="I91" s="207"/>
      <c r="J91" s="208"/>
      <c r="K91" s="206">
        <v>45910</v>
      </c>
      <c r="L91" s="356">
        <v>0.66090837112214784</v>
      </c>
      <c r="M91" s="209"/>
      <c r="N91" s="207"/>
      <c r="O91" s="206">
        <v>8875</v>
      </c>
      <c r="P91" s="356">
        <v>0.12776218239401138</v>
      </c>
      <c r="Q91" s="207"/>
      <c r="R91" s="411"/>
      <c r="S91" s="206">
        <v>2940</v>
      </c>
      <c r="T91" s="356">
        <v>4.7289689560881455E-2</v>
      </c>
      <c r="U91" s="526"/>
      <c r="V91" s="409"/>
      <c r="W91" s="172">
        <v>290</v>
      </c>
      <c r="X91" s="367" t="s">
        <v>1451</v>
      </c>
      <c r="Y91" s="409"/>
      <c r="Z91" s="411"/>
      <c r="AA91" s="206">
        <v>40</v>
      </c>
      <c r="AB91" s="356" t="s">
        <v>1451</v>
      </c>
      <c r="AC91" s="427"/>
      <c r="AD91" s="411"/>
      <c r="AE91" s="206">
        <v>3110</v>
      </c>
      <c r="AF91" s="356">
        <v>4.4770747858633844E-2</v>
      </c>
      <c r="AG91" s="408"/>
      <c r="AH91" s="409"/>
      <c r="AI91" s="172">
        <v>295</v>
      </c>
      <c r="AJ91" s="367" t="s">
        <v>1451</v>
      </c>
      <c r="AK91" s="408"/>
      <c r="AL91" s="409"/>
      <c r="AM91" s="172">
        <v>715</v>
      </c>
      <c r="AN91" s="367">
        <v>1.0292953285827395E-2</v>
      </c>
      <c r="AO91" s="408"/>
      <c r="AP91" s="409"/>
      <c r="AQ91" s="172">
        <v>2490</v>
      </c>
      <c r="AR91" s="367">
        <v>3.584538976462967E-2</v>
      </c>
      <c r="AS91" s="408"/>
      <c r="AT91" s="409"/>
      <c r="AU91" s="172">
        <v>685</v>
      </c>
      <c r="AV91" s="367" t="s">
        <v>1451</v>
      </c>
    </row>
    <row r="92" spans="1:48" ht="14.25" customHeight="1" x14ac:dyDescent="0.25">
      <c r="A92" s="11"/>
      <c r="B92" s="11"/>
      <c r="C92" s="214" t="s">
        <v>1456</v>
      </c>
      <c r="D92" s="129">
        <v>2140</v>
      </c>
      <c r="E92" s="130"/>
      <c r="F92" s="40"/>
      <c r="G92" s="40">
        <v>210</v>
      </c>
      <c r="H92" s="373">
        <v>9.8130841121495324E-2</v>
      </c>
      <c r="I92" s="131"/>
      <c r="J92" s="132"/>
      <c r="K92" s="40">
        <v>1270</v>
      </c>
      <c r="L92" s="373">
        <v>0.59345794392523366</v>
      </c>
      <c r="M92" s="133"/>
      <c r="N92" s="131"/>
      <c r="O92" s="40">
        <v>125</v>
      </c>
      <c r="P92" s="373">
        <v>5.8411214953271028E-2</v>
      </c>
      <c r="Q92" s="131"/>
      <c r="R92" s="327"/>
      <c r="S92" s="40">
        <v>305</v>
      </c>
      <c r="T92" s="373">
        <v>0.15443037974683543</v>
      </c>
      <c r="U92" s="530"/>
      <c r="V92" s="330"/>
      <c r="W92" s="39">
        <v>65</v>
      </c>
      <c r="X92" s="374">
        <v>3.0373831775700934E-2</v>
      </c>
      <c r="Y92" s="330"/>
      <c r="Z92" s="327"/>
      <c r="AA92" s="40" t="s">
        <v>806</v>
      </c>
      <c r="AB92" s="373" t="s">
        <v>806</v>
      </c>
      <c r="AC92" s="425"/>
      <c r="AD92" s="327"/>
      <c r="AE92" s="40">
        <v>0</v>
      </c>
      <c r="AF92" s="373">
        <v>0</v>
      </c>
      <c r="AG92" s="329"/>
      <c r="AH92" s="330"/>
      <c r="AI92" s="39">
        <v>85</v>
      </c>
      <c r="AJ92" s="374">
        <v>3.9719626168224297E-2</v>
      </c>
      <c r="AK92" s="329"/>
      <c r="AL92" s="330"/>
      <c r="AM92" s="39">
        <v>25</v>
      </c>
      <c r="AN92" s="374">
        <v>1.1682242990654205E-2</v>
      </c>
      <c r="AO92" s="329"/>
      <c r="AP92" s="330"/>
      <c r="AQ92" s="39">
        <v>15</v>
      </c>
      <c r="AR92" s="374" t="s">
        <v>1451</v>
      </c>
      <c r="AS92" s="329"/>
      <c r="AT92" s="330"/>
      <c r="AU92" s="39">
        <v>40</v>
      </c>
      <c r="AV92" s="374">
        <v>1.8691588785046728E-2</v>
      </c>
    </row>
    <row r="93" spans="1:48" ht="14.25" customHeight="1" x14ac:dyDescent="0.25">
      <c r="A93" s="11"/>
      <c r="B93" s="11"/>
      <c r="C93" s="11" t="s">
        <v>798</v>
      </c>
      <c r="D93" s="129">
        <v>3680</v>
      </c>
      <c r="E93" s="130"/>
      <c r="F93" s="40"/>
      <c r="G93" s="40">
        <v>225</v>
      </c>
      <c r="H93" s="373">
        <v>6.1141304347826088E-2</v>
      </c>
      <c r="I93" s="131"/>
      <c r="J93" s="132"/>
      <c r="K93" s="40">
        <v>2695</v>
      </c>
      <c r="L93" s="373">
        <v>0.73233695652173914</v>
      </c>
      <c r="M93" s="133"/>
      <c r="N93" s="131"/>
      <c r="O93" s="40">
        <v>320</v>
      </c>
      <c r="P93" s="373">
        <v>8.6956521739130432E-2</v>
      </c>
      <c r="Q93" s="131"/>
      <c r="R93" s="327"/>
      <c r="S93" s="40">
        <v>215</v>
      </c>
      <c r="T93" s="373">
        <v>6.1516452074391992E-2</v>
      </c>
      <c r="U93" s="530"/>
      <c r="V93" s="330"/>
      <c r="W93" s="39">
        <v>40</v>
      </c>
      <c r="X93" s="374" t="s">
        <v>1451</v>
      </c>
      <c r="Y93" s="330"/>
      <c r="Z93" s="327"/>
      <c r="AA93" s="40" t="s">
        <v>806</v>
      </c>
      <c r="AB93" s="373" t="s">
        <v>806</v>
      </c>
      <c r="AC93" s="425"/>
      <c r="AD93" s="327"/>
      <c r="AE93" s="40" t="s">
        <v>806</v>
      </c>
      <c r="AF93" s="373" t="s">
        <v>806</v>
      </c>
      <c r="AG93" s="329"/>
      <c r="AH93" s="330"/>
      <c r="AI93" s="39">
        <v>50</v>
      </c>
      <c r="AJ93" s="374">
        <v>1.358695652173913E-2</v>
      </c>
      <c r="AK93" s="329"/>
      <c r="AL93" s="330"/>
      <c r="AM93" s="39">
        <v>55</v>
      </c>
      <c r="AN93" s="374">
        <v>1.4945652173913044E-2</v>
      </c>
      <c r="AO93" s="329"/>
      <c r="AP93" s="330"/>
      <c r="AQ93" s="39">
        <v>35</v>
      </c>
      <c r="AR93" s="374" t="s">
        <v>1451</v>
      </c>
      <c r="AS93" s="329"/>
      <c r="AT93" s="330"/>
      <c r="AU93" s="39">
        <v>40</v>
      </c>
      <c r="AV93" s="374">
        <v>1.0869565217391304E-2</v>
      </c>
    </row>
    <row r="94" spans="1:48" ht="14.25" customHeight="1" x14ac:dyDescent="0.25">
      <c r="A94" s="11"/>
      <c r="B94" s="11"/>
      <c r="C94" s="11" t="s">
        <v>799</v>
      </c>
      <c r="D94" s="129">
        <v>4620</v>
      </c>
      <c r="E94" s="130"/>
      <c r="F94" s="40"/>
      <c r="G94" s="40">
        <v>235</v>
      </c>
      <c r="H94" s="373">
        <v>5.0865800865800864E-2</v>
      </c>
      <c r="I94" s="131"/>
      <c r="J94" s="132"/>
      <c r="K94" s="40">
        <v>3505</v>
      </c>
      <c r="L94" s="373">
        <v>0.7586580086580087</v>
      </c>
      <c r="M94" s="133"/>
      <c r="N94" s="131"/>
      <c r="O94" s="40">
        <v>460</v>
      </c>
      <c r="P94" s="373">
        <v>9.9567099567099568E-2</v>
      </c>
      <c r="Q94" s="131"/>
      <c r="R94" s="327"/>
      <c r="S94" s="40">
        <v>175</v>
      </c>
      <c r="T94" s="373">
        <v>3.9727582292849034E-2</v>
      </c>
      <c r="U94" s="530"/>
      <c r="V94" s="330"/>
      <c r="W94" s="39">
        <v>30</v>
      </c>
      <c r="X94" s="374" t="s">
        <v>1451</v>
      </c>
      <c r="Y94" s="330"/>
      <c r="Z94" s="327"/>
      <c r="AA94" s="40" t="s">
        <v>806</v>
      </c>
      <c r="AB94" s="373" t="s">
        <v>806</v>
      </c>
      <c r="AC94" s="425"/>
      <c r="AD94" s="327"/>
      <c r="AE94" s="40" t="s">
        <v>806</v>
      </c>
      <c r="AF94" s="373" t="s">
        <v>806</v>
      </c>
      <c r="AG94" s="329"/>
      <c r="AH94" s="330"/>
      <c r="AI94" s="39">
        <v>35</v>
      </c>
      <c r="AJ94" s="374" t="s">
        <v>1451</v>
      </c>
      <c r="AK94" s="329"/>
      <c r="AL94" s="330"/>
      <c r="AM94" s="39">
        <v>70</v>
      </c>
      <c r="AN94" s="374">
        <v>1.5151515151515152E-2</v>
      </c>
      <c r="AO94" s="329"/>
      <c r="AP94" s="330"/>
      <c r="AQ94" s="39">
        <v>75</v>
      </c>
      <c r="AR94" s="374">
        <v>1.6233766233766232E-2</v>
      </c>
      <c r="AS94" s="329"/>
      <c r="AT94" s="330"/>
      <c r="AU94" s="39">
        <v>30</v>
      </c>
      <c r="AV94" s="374" t="s">
        <v>1451</v>
      </c>
    </row>
    <row r="95" spans="1:48" ht="14.25" customHeight="1" x14ac:dyDescent="0.25">
      <c r="A95" s="11"/>
      <c r="B95" s="11"/>
      <c r="C95" s="11" t="s">
        <v>800</v>
      </c>
      <c r="D95" s="129">
        <v>6615</v>
      </c>
      <c r="E95" s="130"/>
      <c r="F95" s="40"/>
      <c r="G95" s="40">
        <v>345</v>
      </c>
      <c r="H95" s="373">
        <v>5.2154195011337869E-2</v>
      </c>
      <c r="I95" s="131"/>
      <c r="J95" s="132"/>
      <c r="K95" s="40">
        <v>4835</v>
      </c>
      <c r="L95" s="373">
        <v>0.73091458805744525</v>
      </c>
      <c r="M95" s="133"/>
      <c r="N95" s="131"/>
      <c r="O95" s="40">
        <v>805</v>
      </c>
      <c r="P95" s="373">
        <v>0.12169312169312169</v>
      </c>
      <c r="Q95" s="131"/>
      <c r="R95" s="327"/>
      <c r="S95" s="40">
        <v>260</v>
      </c>
      <c r="T95" s="373">
        <v>4.1467304625199361E-2</v>
      </c>
      <c r="U95" s="530"/>
      <c r="V95" s="330"/>
      <c r="W95" s="39">
        <v>25</v>
      </c>
      <c r="X95" s="374" t="s">
        <v>1451</v>
      </c>
      <c r="Y95" s="330"/>
      <c r="Z95" s="327"/>
      <c r="AA95" s="40" t="s">
        <v>806</v>
      </c>
      <c r="AB95" s="373" t="s">
        <v>806</v>
      </c>
      <c r="AC95" s="425"/>
      <c r="AD95" s="327"/>
      <c r="AE95" s="40">
        <v>15</v>
      </c>
      <c r="AF95" s="373" t="s">
        <v>1451</v>
      </c>
      <c r="AG95" s="329"/>
      <c r="AH95" s="330"/>
      <c r="AI95" s="39">
        <v>30</v>
      </c>
      <c r="AJ95" s="374" t="s">
        <v>1451</v>
      </c>
      <c r="AK95" s="329"/>
      <c r="AL95" s="330"/>
      <c r="AM95" s="39">
        <v>100</v>
      </c>
      <c r="AN95" s="374">
        <v>1.5117157974300832E-2</v>
      </c>
      <c r="AO95" s="329"/>
      <c r="AP95" s="330"/>
      <c r="AQ95" s="39">
        <v>150</v>
      </c>
      <c r="AR95" s="374">
        <v>2.2675736961451247E-2</v>
      </c>
      <c r="AS95" s="329"/>
      <c r="AT95" s="330"/>
      <c r="AU95" s="39">
        <v>55</v>
      </c>
      <c r="AV95" s="374" t="s">
        <v>1451</v>
      </c>
    </row>
    <row r="96" spans="1:48" ht="14.25" customHeight="1" x14ac:dyDescent="0.25">
      <c r="A96" s="11"/>
      <c r="B96" s="11"/>
      <c r="C96" s="11" t="s">
        <v>801</v>
      </c>
      <c r="D96" s="129">
        <v>10155</v>
      </c>
      <c r="E96" s="130"/>
      <c r="F96" s="40"/>
      <c r="G96" s="40">
        <v>500</v>
      </c>
      <c r="H96" s="373">
        <v>4.9236829148202856E-2</v>
      </c>
      <c r="I96" s="131"/>
      <c r="J96" s="132"/>
      <c r="K96" s="40">
        <v>7360</v>
      </c>
      <c r="L96" s="373">
        <v>0.72476612506154603</v>
      </c>
      <c r="M96" s="133"/>
      <c r="N96" s="131"/>
      <c r="O96" s="40">
        <v>1410</v>
      </c>
      <c r="P96" s="373">
        <v>0.13884785819793205</v>
      </c>
      <c r="Q96" s="131"/>
      <c r="R96" s="327"/>
      <c r="S96" s="40">
        <v>330</v>
      </c>
      <c r="T96" s="373">
        <v>3.4196891191709843E-2</v>
      </c>
      <c r="U96" s="530"/>
      <c r="V96" s="330"/>
      <c r="W96" s="39">
        <v>40</v>
      </c>
      <c r="X96" s="374" t="s">
        <v>1451</v>
      </c>
      <c r="Y96" s="330"/>
      <c r="Z96" s="327"/>
      <c r="AA96" s="40">
        <v>10</v>
      </c>
      <c r="AB96" s="373" t="s">
        <v>1451</v>
      </c>
      <c r="AC96" s="425"/>
      <c r="AD96" s="327"/>
      <c r="AE96" s="40">
        <v>25</v>
      </c>
      <c r="AF96" s="373" t="s">
        <v>1451</v>
      </c>
      <c r="AG96" s="329"/>
      <c r="AH96" s="330"/>
      <c r="AI96" s="39">
        <v>30</v>
      </c>
      <c r="AJ96" s="374" t="s">
        <v>1451</v>
      </c>
      <c r="AK96" s="329"/>
      <c r="AL96" s="330"/>
      <c r="AM96" s="39">
        <v>110</v>
      </c>
      <c r="AN96" s="374">
        <v>1.0832102412604629E-2</v>
      </c>
      <c r="AO96" s="329"/>
      <c r="AP96" s="330"/>
      <c r="AQ96" s="39">
        <v>260</v>
      </c>
      <c r="AR96" s="374">
        <v>2.5603151157065487E-2</v>
      </c>
      <c r="AS96" s="329"/>
      <c r="AT96" s="330"/>
      <c r="AU96" s="39">
        <v>75</v>
      </c>
      <c r="AV96" s="374" t="s">
        <v>1451</v>
      </c>
    </row>
    <row r="97" spans="1:48" ht="14.25" customHeight="1" x14ac:dyDescent="0.25">
      <c r="A97" s="11"/>
      <c r="B97" s="11"/>
      <c r="C97" s="11" t="s">
        <v>802</v>
      </c>
      <c r="D97" s="129">
        <v>12215</v>
      </c>
      <c r="E97" s="130"/>
      <c r="F97" s="40"/>
      <c r="G97" s="40">
        <v>560</v>
      </c>
      <c r="H97" s="373">
        <v>4.5845272206303724E-2</v>
      </c>
      <c r="I97" s="131"/>
      <c r="J97" s="132"/>
      <c r="K97" s="40">
        <v>8715</v>
      </c>
      <c r="L97" s="373">
        <v>0.71346704871060174</v>
      </c>
      <c r="M97" s="133"/>
      <c r="N97" s="131"/>
      <c r="O97" s="40">
        <v>1775</v>
      </c>
      <c r="P97" s="373">
        <v>0.14531313958248054</v>
      </c>
      <c r="Q97" s="131"/>
      <c r="R97" s="327"/>
      <c r="S97" s="40">
        <v>430</v>
      </c>
      <c r="T97" s="373">
        <v>3.726169844020797E-2</v>
      </c>
      <c r="U97" s="530"/>
      <c r="V97" s="330"/>
      <c r="W97" s="39">
        <v>50</v>
      </c>
      <c r="X97" s="374" t="s">
        <v>1451</v>
      </c>
      <c r="Y97" s="330"/>
      <c r="Z97" s="327"/>
      <c r="AA97" s="40">
        <v>10</v>
      </c>
      <c r="AB97" s="373" t="s">
        <v>1451</v>
      </c>
      <c r="AC97" s="425"/>
      <c r="AD97" s="327"/>
      <c r="AE97" s="40">
        <v>75</v>
      </c>
      <c r="AF97" s="373" t="s">
        <v>1451</v>
      </c>
      <c r="AG97" s="329"/>
      <c r="AH97" s="330"/>
      <c r="AI97" s="39">
        <v>25</v>
      </c>
      <c r="AJ97" s="374" t="s">
        <v>1451</v>
      </c>
      <c r="AK97" s="329"/>
      <c r="AL97" s="330"/>
      <c r="AM97" s="39">
        <v>115</v>
      </c>
      <c r="AN97" s="374" t="s">
        <v>1451</v>
      </c>
      <c r="AO97" s="329"/>
      <c r="AP97" s="330"/>
      <c r="AQ97" s="39">
        <v>380</v>
      </c>
      <c r="AR97" s="374">
        <v>3.1109291854277528E-2</v>
      </c>
      <c r="AS97" s="329"/>
      <c r="AT97" s="330"/>
      <c r="AU97" s="39">
        <v>85</v>
      </c>
      <c r="AV97" s="374" t="s">
        <v>1451</v>
      </c>
    </row>
    <row r="98" spans="1:48" ht="14.25" customHeight="1" x14ac:dyDescent="0.25">
      <c r="A98" s="11"/>
      <c r="B98" s="11"/>
      <c r="C98" s="11" t="s">
        <v>803</v>
      </c>
      <c r="D98" s="129">
        <v>12775</v>
      </c>
      <c r="E98" s="130"/>
      <c r="F98" s="40"/>
      <c r="G98" s="40">
        <v>685</v>
      </c>
      <c r="H98" s="373">
        <v>5.3620352250489237E-2</v>
      </c>
      <c r="I98" s="131"/>
      <c r="J98" s="132"/>
      <c r="K98" s="40">
        <v>8680</v>
      </c>
      <c r="L98" s="373">
        <v>0.67945205479452053</v>
      </c>
      <c r="M98" s="133"/>
      <c r="N98" s="131"/>
      <c r="O98" s="40">
        <v>1795</v>
      </c>
      <c r="P98" s="373">
        <v>0.14050880626223092</v>
      </c>
      <c r="Q98" s="131"/>
      <c r="R98" s="327"/>
      <c r="S98" s="40">
        <v>525</v>
      </c>
      <c r="T98" s="373">
        <v>4.4852627082443398E-2</v>
      </c>
      <c r="U98" s="530"/>
      <c r="V98" s="330"/>
      <c r="W98" s="39">
        <v>20</v>
      </c>
      <c r="X98" s="374" t="s">
        <v>1451</v>
      </c>
      <c r="Y98" s="330"/>
      <c r="Z98" s="327"/>
      <c r="AA98" s="40" t="s">
        <v>806</v>
      </c>
      <c r="AB98" s="373" t="s">
        <v>806</v>
      </c>
      <c r="AC98" s="425"/>
      <c r="AD98" s="327"/>
      <c r="AE98" s="40">
        <v>235</v>
      </c>
      <c r="AF98" s="373">
        <v>1.8395303326810174E-2</v>
      </c>
      <c r="AG98" s="329"/>
      <c r="AH98" s="330"/>
      <c r="AI98" s="39">
        <v>20</v>
      </c>
      <c r="AJ98" s="374" t="s">
        <v>1451</v>
      </c>
      <c r="AK98" s="329"/>
      <c r="AL98" s="330"/>
      <c r="AM98" s="39">
        <v>115</v>
      </c>
      <c r="AN98" s="374" t="s">
        <v>1451</v>
      </c>
      <c r="AO98" s="329"/>
      <c r="AP98" s="330"/>
      <c r="AQ98" s="39">
        <v>565</v>
      </c>
      <c r="AR98" s="374">
        <v>4.4227005870841489E-2</v>
      </c>
      <c r="AS98" s="329"/>
      <c r="AT98" s="330"/>
      <c r="AU98" s="39">
        <v>125</v>
      </c>
      <c r="AV98" s="374" t="s">
        <v>1451</v>
      </c>
    </row>
    <row r="99" spans="1:48" ht="14.25" customHeight="1" x14ac:dyDescent="0.25">
      <c r="A99" s="11"/>
      <c r="B99" s="11"/>
      <c r="C99" s="11" t="s">
        <v>804</v>
      </c>
      <c r="D99" s="129">
        <v>9055</v>
      </c>
      <c r="E99" s="130"/>
      <c r="F99" s="40"/>
      <c r="G99" s="40">
        <v>630</v>
      </c>
      <c r="H99" s="373">
        <v>6.9574820541137491E-2</v>
      </c>
      <c r="I99" s="131"/>
      <c r="J99" s="132"/>
      <c r="K99" s="40">
        <v>5400</v>
      </c>
      <c r="L99" s="373">
        <v>0.59635560463832138</v>
      </c>
      <c r="M99" s="133"/>
      <c r="N99" s="131"/>
      <c r="O99" s="40">
        <v>1255</v>
      </c>
      <c r="P99" s="373">
        <v>0.13859745996686915</v>
      </c>
      <c r="Q99" s="131"/>
      <c r="R99" s="327"/>
      <c r="S99" s="40">
        <v>415</v>
      </c>
      <c r="T99" s="373">
        <v>5.3826199740596631E-2</v>
      </c>
      <c r="U99" s="530"/>
      <c r="V99" s="330"/>
      <c r="W99" s="39">
        <v>10</v>
      </c>
      <c r="X99" s="374" t="s">
        <v>1451</v>
      </c>
      <c r="Y99" s="330"/>
      <c r="Z99" s="327"/>
      <c r="AA99" s="40" t="s">
        <v>806</v>
      </c>
      <c r="AB99" s="373" t="s">
        <v>806</v>
      </c>
      <c r="AC99" s="425"/>
      <c r="AD99" s="327"/>
      <c r="AE99" s="40">
        <v>560</v>
      </c>
      <c r="AF99" s="373">
        <v>6.1844284925455552E-2</v>
      </c>
      <c r="AG99" s="329"/>
      <c r="AH99" s="330"/>
      <c r="AI99" s="39" t="s">
        <v>806</v>
      </c>
      <c r="AJ99" s="374" t="s">
        <v>806</v>
      </c>
      <c r="AK99" s="329"/>
      <c r="AL99" s="330"/>
      <c r="AM99" s="39">
        <v>90</v>
      </c>
      <c r="AN99" s="374" t="s">
        <v>1451</v>
      </c>
      <c r="AO99" s="329"/>
      <c r="AP99" s="330"/>
      <c r="AQ99" s="39">
        <v>565</v>
      </c>
      <c r="AR99" s="374">
        <v>6.2396466040861402E-2</v>
      </c>
      <c r="AS99" s="329"/>
      <c r="AT99" s="330"/>
      <c r="AU99" s="39">
        <v>115</v>
      </c>
      <c r="AV99" s="374">
        <v>1.2700165654334622E-2</v>
      </c>
    </row>
    <row r="100" spans="1:48" ht="14.25" customHeight="1" x14ac:dyDescent="0.25">
      <c r="A100" s="11"/>
      <c r="B100" s="11"/>
      <c r="C100" s="11" t="s">
        <v>805</v>
      </c>
      <c r="D100" s="129">
        <v>8210</v>
      </c>
      <c r="E100" s="130"/>
      <c r="F100" s="40"/>
      <c r="G100" s="40">
        <v>725</v>
      </c>
      <c r="H100" s="373">
        <v>8.8306942752740564E-2</v>
      </c>
      <c r="I100" s="131"/>
      <c r="J100" s="132"/>
      <c r="K100" s="40">
        <v>3450</v>
      </c>
      <c r="L100" s="373">
        <v>0.42021924482338613</v>
      </c>
      <c r="M100" s="133"/>
      <c r="N100" s="131"/>
      <c r="O100" s="40">
        <v>925</v>
      </c>
      <c r="P100" s="373">
        <v>0.11266747868453106</v>
      </c>
      <c r="Q100" s="131"/>
      <c r="R100" s="327"/>
      <c r="S100" s="40">
        <v>285</v>
      </c>
      <c r="T100" s="373">
        <v>5.2924791086350974E-2</v>
      </c>
      <c r="U100" s="530"/>
      <c r="V100" s="330"/>
      <c r="W100" s="39" t="s">
        <v>806</v>
      </c>
      <c r="X100" s="374" t="s">
        <v>806</v>
      </c>
      <c r="Y100" s="330"/>
      <c r="Z100" s="327"/>
      <c r="AA100" s="40" t="s">
        <v>806</v>
      </c>
      <c r="AB100" s="373" t="s">
        <v>806</v>
      </c>
      <c r="AC100" s="425"/>
      <c r="AD100" s="327"/>
      <c r="AE100" s="40">
        <v>2200</v>
      </c>
      <c r="AF100" s="373">
        <v>0.2679658952496955</v>
      </c>
      <c r="AG100" s="329"/>
      <c r="AH100" s="330"/>
      <c r="AI100" s="39" t="s">
        <v>806</v>
      </c>
      <c r="AJ100" s="374" t="s">
        <v>806</v>
      </c>
      <c r="AK100" s="329"/>
      <c r="AL100" s="330"/>
      <c r="AM100" s="39">
        <v>40</v>
      </c>
      <c r="AN100" s="374" t="s">
        <v>1451</v>
      </c>
      <c r="AO100" s="329"/>
      <c r="AP100" s="330"/>
      <c r="AQ100" s="39">
        <v>455</v>
      </c>
      <c r="AR100" s="374">
        <v>5.5420219244823384E-2</v>
      </c>
      <c r="AS100" s="329"/>
      <c r="AT100" s="330"/>
      <c r="AU100" s="39">
        <v>120</v>
      </c>
      <c r="AV100" s="374">
        <v>1.4616321559074299E-2</v>
      </c>
    </row>
    <row r="101" spans="1:48" ht="14.25" customHeight="1" x14ac:dyDescent="0.25">
      <c r="A101" s="4"/>
      <c r="B101" s="214"/>
      <c r="C101" s="214"/>
      <c r="D101" s="134"/>
      <c r="E101" s="25"/>
      <c r="F101" s="24"/>
      <c r="G101" s="24"/>
      <c r="H101" s="46"/>
      <c r="I101" s="113"/>
      <c r="J101" s="126"/>
      <c r="K101" s="24"/>
      <c r="L101" s="46"/>
      <c r="M101" s="128"/>
      <c r="N101" s="113"/>
      <c r="O101" s="24"/>
      <c r="P101" s="46"/>
      <c r="Q101" s="113"/>
      <c r="R101" s="327"/>
      <c r="S101" s="40"/>
      <c r="T101" s="46"/>
      <c r="U101" s="523"/>
      <c r="V101" s="330"/>
      <c r="W101" s="39"/>
      <c r="X101" s="353" t="s">
        <v>1561</v>
      </c>
      <c r="Y101" s="330"/>
      <c r="Z101" s="327"/>
      <c r="AA101" s="40"/>
      <c r="AB101" s="46" t="s">
        <v>1561</v>
      </c>
      <c r="AC101" s="425"/>
      <c r="AD101" s="327"/>
      <c r="AE101" s="40"/>
      <c r="AF101" s="46" t="s">
        <v>1561</v>
      </c>
      <c r="AG101" s="329"/>
      <c r="AH101" s="330"/>
      <c r="AI101" s="39"/>
      <c r="AJ101" s="353" t="s">
        <v>1561</v>
      </c>
      <c r="AK101" s="329"/>
      <c r="AL101" s="330"/>
      <c r="AM101" s="39"/>
      <c r="AN101" s="353" t="s">
        <v>1561</v>
      </c>
      <c r="AO101" s="329"/>
      <c r="AP101" s="330"/>
      <c r="AQ101" s="39"/>
      <c r="AR101" s="353" t="s">
        <v>1561</v>
      </c>
      <c r="AS101" s="329"/>
      <c r="AT101" s="330"/>
      <c r="AU101" s="39"/>
      <c r="AV101" s="353" t="s">
        <v>1561</v>
      </c>
    </row>
    <row r="102" spans="1:48" ht="14.25" customHeight="1" x14ac:dyDescent="0.25">
      <c r="A102" s="169" t="s">
        <v>439</v>
      </c>
      <c r="B102" s="170" t="s">
        <v>440</v>
      </c>
      <c r="C102" s="237"/>
      <c r="D102" s="204">
        <v>37605</v>
      </c>
      <c r="E102" s="205"/>
      <c r="F102" s="206"/>
      <c r="G102" s="206">
        <v>1715</v>
      </c>
      <c r="H102" s="356">
        <v>4.560563754819838E-2</v>
      </c>
      <c r="I102" s="207"/>
      <c r="J102" s="208"/>
      <c r="K102" s="206">
        <v>24300</v>
      </c>
      <c r="L102" s="356">
        <v>0.64619066613482246</v>
      </c>
      <c r="M102" s="209"/>
      <c r="N102" s="207"/>
      <c r="O102" s="206">
        <v>5200</v>
      </c>
      <c r="P102" s="356">
        <v>0.13827948411115543</v>
      </c>
      <c r="Q102" s="207"/>
      <c r="R102" s="411"/>
      <c r="S102" s="206">
        <v>1920</v>
      </c>
      <c r="T102" s="356">
        <v>5.7459224898997456E-2</v>
      </c>
      <c r="U102" s="526"/>
      <c r="V102" s="409"/>
      <c r="W102" s="172">
        <v>240</v>
      </c>
      <c r="X102" s="367" t="s">
        <v>1451</v>
      </c>
      <c r="Y102" s="409"/>
      <c r="Z102" s="411"/>
      <c r="AA102" s="206">
        <v>40</v>
      </c>
      <c r="AB102" s="356" t="s">
        <v>1451</v>
      </c>
      <c r="AC102" s="427"/>
      <c r="AD102" s="411"/>
      <c r="AE102" s="206">
        <v>1140</v>
      </c>
      <c r="AF102" s="356">
        <v>3.0315117670522536E-2</v>
      </c>
      <c r="AG102" s="408"/>
      <c r="AH102" s="409"/>
      <c r="AI102" s="172">
        <v>425</v>
      </c>
      <c r="AJ102" s="367">
        <v>1.1301688605238665E-2</v>
      </c>
      <c r="AK102" s="408"/>
      <c r="AL102" s="409"/>
      <c r="AM102" s="172">
        <v>415</v>
      </c>
      <c r="AN102" s="367">
        <v>1.103576652040952E-2</v>
      </c>
      <c r="AO102" s="408"/>
      <c r="AP102" s="409"/>
      <c r="AQ102" s="172">
        <v>1650</v>
      </c>
      <c r="AR102" s="367">
        <v>4.3877143996808934E-2</v>
      </c>
      <c r="AS102" s="408"/>
      <c r="AT102" s="409"/>
      <c r="AU102" s="172">
        <v>555</v>
      </c>
      <c r="AV102" s="367">
        <v>1.4758675708017551E-2</v>
      </c>
    </row>
    <row r="103" spans="1:48" ht="14.25" customHeight="1" x14ac:dyDescent="0.25">
      <c r="A103" s="11"/>
      <c r="B103" s="11"/>
      <c r="C103" s="214" t="s">
        <v>1456</v>
      </c>
      <c r="D103" s="129">
        <v>1490</v>
      </c>
      <c r="E103" s="130"/>
      <c r="F103" s="40"/>
      <c r="G103" s="40">
        <v>95</v>
      </c>
      <c r="H103" s="373">
        <v>6.3758389261744972E-2</v>
      </c>
      <c r="I103" s="131"/>
      <c r="J103" s="132"/>
      <c r="K103" s="40">
        <v>865</v>
      </c>
      <c r="L103" s="373">
        <v>0.58053691275167785</v>
      </c>
      <c r="M103" s="133"/>
      <c r="N103" s="131"/>
      <c r="O103" s="40">
        <v>70</v>
      </c>
      <c r="P103" s="373">
        <v>4.6979865771812082E-2</v>
      </c>
      <c r="Q103" s="131"/>
      <c r="R103" s="327"/>
      <c r="S103" s="40">
        <v>170</v>
      </c>
      <c r="T103" s="373">
        <v>0.13229571984435798</v>
      </c>
      <c r="U103" s="530"/>
      <c r="V103" s="330"/>
      <c r="W103" s="39">
        <v>75</v>
      </c>
      <c r="X103" s="374">
        <v>5.0335570469798654E-2</v>
      </c>
      <c r="Y103" s="330"/>
      <c r="Z103" s="327"/>
      <c r="AA103" s="40">
        <v>10</v>
      </c>
      <c r="AB103" s="373" t="s">
        <v>1451</v>
      </c>
      <c r="AC103" s="425"/>
      <c r="AD103" s="327"/>
      <c r="AE103" s="40" t="s">
        <v>806</v>
      </c>
      <c r="AF103" s="373" t="s">
        <v>806</v>
      </c>
      <c r="AG103" s="329"/>
      <c r="AH103" s="330"/>
      <c r="AI103" s="39">
        <v>155</v>
      </c>
      <c r="AJ103" s="374">
        <v>0.1040268456375839</v>
      </c>
      <c r="AK103" s="329"/>
      <c r="AL103" s="330"/>
      <c r="AM103" s="39" t="s">
        <v>806</v>
      </c>
      <c r="AN103" s="374" t="s">
        <v>806</v>
      </c>
      <c r="AO103" s="329"/>
      <c r="AP103" s="330"/>
      <c r="AQ103" s="39" t="s">
        <v>806</v>
      </c>
      <c r="AR103" s="374" t="s">
        <v>806</v>
      </c>
      <c r="AS103" s="329"/>
      <c r="AT103" s="330"/>
      <c r="AU103" s="39">
        <v>35</v>
      </c>
      <c r="AV103" s="374">
        <v>2.3489932885906041E-2</v>
      </c>
    </row>
    <row r="104" spans="1:48" ht="14.25" customHeight="1" x14ac:dyDescent="0.25">
      <c r="A104" s="11"/>
      <c r="B104" s="11"/>
      <c r="C104" s="11" t="s">
        <v>798</v>
      </c>
      <c r="D104" s="129">
        <v>3380</v>
      </c>
      <c r="E104" s="130"/>
      <c r="F104" s="40"/>
      <c r="G104" s="40">
        <v>145</v>
      </c>
      <c r="H104" s="373">
        <v>4.2899408284023666E-2</v>
      </c>
      <c r="I104" s="131"/>
      <c r="J104" s="132"/>
      <c r="K104" s="40">
        <v>2550</v>
      </c>
      <c r="L104" s="373">
        <v>0.75443786982248517</v>
      </c>
      <c r="M104" s="133"/>
      <c r="N104" s="131"/>
      <c r="O104" s="40">
        <v>255</v>
      </c>
      <c r="P104" s="373">
        <v>7.5443786982248517E-2</v>
      </c>
      <c r="Q104" s="131"/>
      <c r="R104" s="327"/>
      <c r="S104" s="40">
        <v>170</v>
      </c>
      <c r="T104" s="373">
        <v>5.3459119496855348E-2</v>
      </c>
      <c r="U104" s="530"/>
      <c r="V104" s="330"/>
      <c r="W104" s="39">
        <v>60</v>
      </c>
      <c r="X104" s="374">
        <v>1.7751479289940829E-2</v>
      </c>
      <c r="Y104" s="330"/>
      <c r="Z104" s="327"/>
      <c r="AA104" s="40" t="s">
        <v>806</v>
      </c>
      <c r="AB104" s="373" t="s">
        <v>806</v>
      </c>
      <c r="AC104" s="425"/>
      <c r="AD104" s="327"/>
      <c r="AE104" s="40" t="s">
        <v>806</v>
      </c>
      <c r="AF104" s="373" t="s">
        <v>806</v>
      </c>
      <c r="AG104" s="329"/>
      <c r="AH104" s="330"/>
      <c r="AI104" s="39">
        <v>95</v>
      </c>
      <c r="AJ104" s="374">
        <v>2.8106508875739646E-2</v>
      </c>
      <c r="AK104" s="329"/>
      <c r="AL104" s="330"/>
      <c r="AM104" s="39">
        <v>25</v>
      </c>
      <c r="AN104" s="374" t="s">
        <v>1451</v>
      </c>
      <c r="AO104" s="329"/>
      <c r="AP104" s="330"/>
      <c r="AQ104" s="39">
        <v>25</v>
      </c>
      <c r="AR104" s="374" t="s">
        <v>1451</v>
      </c>
      <c r="AS104" s="329"/>
      <c r="AT104" s="330"/>
      <c r="AU104" s="39">
        <v>45</v>
      </c>
      <c r="AV104" s="374">
        <v>1.3313609467455622E-2</v>
      </c>
    </row>
    <row r="105" spans="1:48" ht="14.25" customHeight="1" x14ac:dyDescent="0.25">
      <c r="A105" s="11"/>
      <c r="B105" s="11"/>
      <c r="C105" s="11" t="s">
        <v>799</v>
      </c>
      <c r="D105" s="129">
        <v>3730</v>
      </c>
      <c r="E105" s="130"/>
      <c r="F105" s="40"/>
      <c r="G105" s="40">
        <v>145</v>
      </c>
      <c r="H105" s="373">
        <v>3.8873994638069703E-2</v>
      </c>
      <c r="I105" s="131"/>
      <c r="J105" s="132"/>
      <c r="K105" s="40">
        <v>2800</v>
      </c>
      <c r="L105" s="373">
        <v>0.75067024128686322</v>
      </c>
      <c r="M105" s="133"/>
      <c r="N105" s="131"/>
      <c r="O105" s="40">
        <v>420</v>
      </c>
      <c r="P105" s="373">
        <v>0.1126005361930295</v>
      </c>
      <c r="Q105" s="131"/>
      <c r="R105" s="327"/>
      <c r="S105" s="40">
        <v>160</v>
      </c>
      <c r="T105" s="373">
        <v>4.507042253521127E-2</v>
      </c>
      <c r="U105" s="530"/>
      <c r="V105" s="330"/>
      <c r="W105" s="39">
        <v>25</v>
      </c>
      <c r="X105" s="374" t="s">
        <v>1451</v>
      </c>
      <c r="Y105" s="330"/>
      <c r="Z105" s="327"/>
      <c r="AA105" s="40" t="s">
        <v>806</v>
      </c>
      <c r="AB105" s="373" t="s">
        <v>806</v>
      </c>
      <c r="AC105" s="425"/>
      <c r="AD105" s="327"/>
      <c r="AE105" s="40" t="s">
        <v>806</v>
      </c>
      <c r="AF105" s="373" t="s">
        <v>806</v>
      </c>
      <c r="AG105" s="329"/>
      <c r="AH105" s="330"/>
      <c r="AI105" s="39">
        <v>60</v>
      </c>
      <c r="AJ105" s="374">
        <v>1.6085790884718499E-2</v>
      </c>
      <c r="AK105" s="329"/>
      <c r="AL105" s="330"/>
      <c r="AM105" s="39">
        <v>30</v>
      </c>
      <c r="AN105" s="374" t="s">
        <v>1451</v>
      </c>
      <c r="AO105" s="329"/>
      <c r="AP105" s="330"/>
      <c r="AQ105" s="39">
        <v>40</v>
      </c>
      <c r="AR105" s="374">
        <v>1.0723860589812333E-2</v>
      </c>
      <c r="AS105" s="329"/>
      <c r="AT105" s="330"/>
      <c r="AU105" s="39">
        <v>45</v>
      </c>
      <c r="AV105" s="374">
        <v>1.2064343163538873E-2</v>
      </c>
    </row>
    <row r="106" spans="1:48" ht="14.25" customHeight="1" x14ac:dyDescent="0.25">
      <c r="A106" s="11"/>
      <c r="B106" s="11"/>
      <c r="C106" s="11" t="s">
        <v>800</v>
      </c>
      <c r="D106" s="129">
        <v>4070</v>
      </c>
      <c r="E106" s="130"/>
      <c r="F106" s="40"/>
      <c r="G106" s="40">
        <v>150</v>
      </c>
      <c r="H106" s="373">
        <v>3.6855036855036855E-2</v>
      </c>
      <c r="I106" s="131"/>
      <c r="J106" s="132"/>
      <c r="K106" s="40">
        <v>2915</v>
      </c>
      <c r="L106" s="373">
        <v>0.71621621621621623</v>
      </c>
      <c r="M106" s="133"/>
      <c r="N106" s="131"/>
      <c r="O106" s="40">
        <v>595</v>
      </c>
      <c r="P106" s="373">
        <v>0.14619164619164618</v>
      </c>
      <c r="Q106" s="131"/>
      <c r="R106" s="327"/>
      <c r="S106" s="40">
        <v>165</v>
      </c>
      <c r="T106" s="373">
        <v>4.2912873862158647E-2</v>
      </c>
      <c r="U106" s="530"/>
      <c r="V106" s="330"/>
      <c r="W106" s="39">
        <v>20</v>
      </c>
      <c r="X106" s="374" t="s">
        <v>1451</v>
      </c>
      <c r="Y106" s="330"/>
      <c r="Z106" s="327"/>
      <c r="AA106" s="40" t="s">
        <v>806</v>
      </c>
      <c r="AB106" s="373" t="s">
        <v>806</v>
      </c>
      <c r="AC106" s="425"/>
      <c r="AD106" s="327"/>
      <c r="AE106" s="40" t="s">
        <v>806</v>
      </c>
      <c r="AF106" s="373" t="s">
        <v>806</v>
      </c>
      <c r="AG106" s="329"/>
      <c r="AH106" s="330"/>
      <c r="AI106" s="39">
        <v>25</v>
      </c>
      <c r="AJ106" s="374" t="s">
        <v>1451</v>
      </c>
      <c r="AK106" s="329"/>
      <c r="AL106" s="330"/>
      <c r="AM106" s="39">
        <v>50</v>
      </c>
      <c r="AN106" s="374">
        <v>1.2285012285012284E-2</v>
      </c>
      <c r="AO106" s="329"/>
      <c r="AP106" s="330"/>
      <c r="AQ106" s="39">
        <v>90</v>
      </c>
      <c r="AR106" s="374">
        <v>2.2113022113022112E-2</v>
      </c>
      <c r="AS106" s="329"/>
      <c r="AT106" s="330"/>
      <c r="AU106" s="39">
        <v>50</v>
      </c>
      <c r="AV106" s="374">
        <v>1.2285012285012284E-2</v>
      </c>
    </row>
    <row r="107" spans="1:48" ht="14.25" customHeight="1" x14ac:dyDescent="0.25">
      <c r="A107" s="11"/>
      <c r="B107" s="11"/>
      <c r="C107" s="11" t="s">
        <v>801</v>
      </c>
      <c r="D107" s="129">
        <v>5245</v>
      </c>
      <c r="E107" s="130"/>
      <c r="F107" s="40"/>
      <c r="G107" s="40">
        <v>225</v>
      </c>
      <c r="H107" s="373">
        <v>4.2897998093422304E-2</v>
      </c>
      <c r="I107" s="131"/>
      <c r="J107" s="132"/>
      <c r="K107" s="40">
        <v>3545</v>
      </c>
      <c r="L107" s="373">
        <v>0.67588179218303146</v>
      </c>
      <c r="M107" s="133"/>
      <c r="N107" s="131"/>
      <c r="O107" s="40">
        <v>870</v>
      </c>
      <c r="P107" s="373">
        <v>0.16587225929456625</v>
      </c>
      <c r="Q107" s="131"/>
      <c r="R107" s="327"/>
      <c r="S107" s="40">
        <v>220</v>
      </c>
      <c r="T107" s="373">
        <v>4.5128205128205132E-2</v>
      </c>
      <c r="U107" s="530"/>
      <c r="V107" s="330"/>
      <c r="W107" s="39">
        <v>15</v>
      </c>
      <c r="X107" s="374" t="s">
        <v>1451</v>
      </c>
      <c r="Y107" s="330"/>
      <c r="Z107" s="327"/>
      <c r="AA107" s="40" t="s">
        <v>806</v>
      </c>
      <c r="AB107" s="373" t="s">
        <v>806</v>
      </c>
      <c r="AC107" s="425"/>
      <c r="AD107" s="327"/>
      <c r="AE107" s="40">
        <v>15</v>
      </c>
      <c r="AF107" s="373" t="s">
        <v>1451</v>
      </c>
      <c r="AG107" s="329"/>
      <c r="AH107" s="330"/>
      <c r="AI107" s="39">
        <v>25</v>
      </c>
      <c r="AJ107" s="374" t="s">
        <v>1451</v>
      </c>
      <c r="AK107" s="329"/>
      <c r="AL107" s="330"/>
      <c r="AM107" s="39">
        <v>90</v>
      </c>
      <c r="AN107" s="374">
        <v>1.7159199237368923E-2</v>
      </c>
      <c r="AO107" s="329"/>
      <c r="AP107" s="330"/>
      <c r="AQ107" s="39">
        <v>170</v>
      </c>
      <c r="AR107" s="374">
        <v>3.2411820781696854E-2</v>
      </c>
      <c r="AS107" s="329"/>
      <c r="AT107" s="330"/>
      <c r="AU107" s="39">
        <v>65</v>
      </c>
      <c r="AV107" s="374">
        <v>1.2392755004766444E-2</v>
      </c>
    </row>
    <row r="108" spans="1:48" ht="14.25" customHeight="1" x14ac:dyDescent="0.25">
      <c r="A108" s="11"/>
      <c r="B108" s="11"/>
      <c r="C108" s="11" t="s">
        <v>802</v>
      </c>
      <c r="D108" s="129">
        <v>6350</v>
      </c>
      <c r="E108" s="130"/>
      <c r="F108" s="40"/>
      <c r="G108" s="40">
        <v>280</v>
      </c>
      <c r="H108" s="373">
        <v>4.4094488188976377E-2</v>
      </c>
      <c r="I108" s="131"/>
      <c r="J108" s="132"/>
      <c r="K108" s="40">
        <v>4265</v>
      </c>
      <c r="L108" s="373">
        <v>0.6716535433070866</v>
      </c>
      <c r="M108" s="133"/>
      <c r="N108" s="131"/>
      <c r="O108" s="40">
        <v>1010</v>
      </c>
      <c r="P108" s="373">
        <v>0.15905511811023623</v>
      </c>
      <c r="Q108" s="131"/>
      <c r="R108" s="327"/>
      <c r="S108" s="40">
        <v>300</v>
      </c>
      <c r="T108" s="373">
        <v>5.106382978723404E-2</v>
      </c>
      <c r="U108" s="530"/>
      <c r="V108" s="330"/>
      <c r="W108" s="39">
        <v>20</v>
      </c>
      <c r="X108" s="374" t="s">
        <v>1451</v>
      </c>
      <c r="Y108" s="330"/>
      <c r="Z108" s="327"/>
      <c r="AA108" s="40" t="s">
        <v>806</v>
      </c>
      <c r="AB108" s="373" t="s">
        <v>806</v>
      </c>
      <c r="AC108" s="425"/>
      <c r="AD108" s="327"/>
      <c r="AE108" s="40">
        <v>30</v>
      </c>
      <c r="AF108" s="373" t="s">
        <v>1451</v>
      </c>
      <c r="AG108" s="329"/>
      <c r="AH108" s="330"/>
      <c r="AI108" s="39">
        <v>20</v>
      </c>
      <c r="AJ108" s="374" t="s">
        <v>1451</v>
      </c>
      <c r="AK108" s="329"/>
      <c r="AL108" s="330"/>
      <c r="AM108" s="39">
        <v>75</v>
      </c>
      <c r="AN108" s="374">
        <v>1.1811023622047244E-2</v>
      </c>
      <c r="AO108" s="329"/>
      <c r="AP108" s="330"/>
      <c r="AQ108" s="39">
        <v>275</v>
      </c>
      <c r="AR108" s="374">
        <v>4.3307086614173228E-2</v>
      </c>
      <c r="AS108" s="329"/>
      <c r="AT108" s="330"/>
      <c r="AU108" s="39">
        <v>75</v>
      </c>
      <c r="AV108" s="374">
        <v>1.1811023622047244E-2</v>
      </c>
    </row>
    <row r="109" spans="1:48" ht="14.25" customHeight="1" x14ac:dyDescent="0.25">
      <c r="A109" s="11"/>
      <c r="B109" s="11"/>
      <c r="C109" s="11" t="s">
        <v>803</v>
      </c>
      <c r="D109" s="129">
        <v>6210</v>
      </c>
      <c r="E109" s="130"/>
      <c r="F109" s="40"/>
      <c r="G109" s="40">
        <v>260</v>
      </c>
      <c r="H109" s="373">
        <v>4.1867954911433171E-2</v>
      </c>
      <c r="I109" s="131"/>
      <c r="J109" s="132"/>
      <c r="K109" s="40">
        <v>3830</v>
      </c>
      <c r="L109" s="373">
        <v>0.61674718196457323</v>
      </c>
      <c r="M109" s="133"/>
      <c r="N109" s="131"/>
      <c r="O109" s="40">
        <v>1005</v>
      </c>
      <c r="P109" s="373">
        <v>0.16183574879227053</v>
      </c>
      <c r="Q109" s="131"/>
      <c r="R109" s="327"/>
      <c r="S109" s="40">
        <v>360</v>
      </c>
      <c r="T109" s="373">
        <v>6.5873741994510515E-2</v>
      </c>
      <c r="U109" s="530"/>
      <c r="V109" s="330"/>
      <c r="W109" s="39">
        <v>10</v>
      </c>
      <c r="X109" s="374" t="s">
        <v>1451</v>
      </c>
      <c r="Y109" s="330"/>
      <c r="Z109" s="327"/>
      <c r="AA109" s="40" t="s">
        <v>806</v>
      </c>
      <c r="AB109" s="373" t="s">
        <v>806</v>
      </c>
      <c r="AC109" s="425"/>
      <c r="AD109" s="327"/>
      <c r="AE109" s="40">
        <v>110</v>
      </c>
      <c r="AF109" s="373">
        <v>1.7713365539452495E-2</v>
      </c>
      <c r="AG109" s="329"/>
      <c r="AH109" s="330"/>
      <c r="AI109" s="39">
        <v>20</v>
      </c>
      <c r="AJ109" s="374" t="s">
        <v>1451</v>
      </c>
      <c r="AK109" s="329"/>
      <c r="AL109" s="330"/>
      <c r="AM109" s="39">
        <v>70</v>
      </c>
      <c r="AN109" s="374">
        <v>1.1272141706924315E-2</v>
      </c>
      <c r="AO109" s="329"/>
      <c r="AP109" s="330"/>
      <c r="AQ109" s="39">
        <v>445</v>
      </c>
      <c r="AR109" s="374">
        <v>7.1658615136876005E-2</v>
      </c>
      <c r="AS109" s="329"/>
      <c r="AT109" s="330"/>
      <c r="AU109" s="39">
        <v>95</v>
      </c>
      <c r="AV109" s="374">
        <v>1.5297906602254429E-2</v>
      </c>
    </row>
    <row r="110" spans="1:48" ht="14.25" customHeight="1" x14ac:dyDescent="0.25">
      <c r="A110" s="11"/>
      <c r="B110" s="11"/>
      <c r="C110" s="11" t="s">
        <v>804</v>
      </c>
      <c r="D110" s="129">
        <v>4075</v>
      </c>
      <c r="E110" s="130"/>
      <c r="F110" s="40"/>
      <c r="G110" s="40">
        <v>235</v>
      </c>
      <c r="H110" s="373">
        <v>5.7668711656441718E-2</v>
      </c>
      <c r="I110" s="131"/>
      <c r="J110" s="132"/>
      <c r="K110" s="40">
        <v>2220</v>
      </c>
      <c r="L110" s="373">
        <v>0.5447852760736196</v>
      </c>
      <c r="M110" s="133"/>
      <c r="N110" s="131"/>
      <c r="O110" s="40">
        <v>605</v>
      </c>
      <c r="P110" s="373">
        <v>0.14846625766871166</v>
      </c>
      <c r="Q110" s="131"/>
      <c r="R110" s="327"/>
      <c r="S110" s="40">
        <v>255</v>
      </c>
      <c r="T110" s="373">
        <v>7.6923076923076927E-2</v>
      </c>
      <c r="U110" s="530"/>
      <c r="V110" s="330"/>
      <c r="W110" s="39" t="s">
        <v>806</v>
      </c>
      <c r="X110" s="374" t="s">
        <v>806</v>
      </c>
      <c r="Y110" s="330"/>
      <c r="Z110" s="327"/>
      <c r="AA110" s="40" t="s">
        <v>806</v>
      </c>
      <c r="AB110" s="373" t="s">
        <v>806</v>
      </c>
      <c r="AC110" s="425"/>
      <c r="AD110" s="327"/>
      <c r="AE110" s="40">
        <v>225</v>
      </c>
      <c r="AF110" s="373">
        <v>5.5214723926380369E-2</v>
      </c>
      <c r="AG110" s="329"/>
      <c r="AH110" s="330"/>
      <c r="AI110" s="39">
        <v>20</v>
      </c>
      <c r="AJ110" s="374" t="s">
        <v>1451</v>
      </c>
      <c r="AK110" s="329"/>
      <c r="AL110" s="330"/>
      <c r="AM110" s="39">
        <v>50</v>
      </c>
      <c r="AN110" s="374">
        <v>1.2269938650306749E-2</v>
      </c>
      <c r="AO110" s="329"/>
      <c r="AP110" s="330"/>
      <c r="AQ110" s="39">
        <v>370</v>
      </c>
      <c r="AR110" s="374">
        <v>9.0797546012269942E-2</v>
      </c>
      <c r="AS110" s="329"/>
      <c r="AT110" s="330"/>
      <c r="AU110" s="39">
        <v>90</v>
      </c>
      <c r="AV110" s="374">
        <v>2.2085889570552148E-2</v>
      </c>
    </row>
    <row r="111" spans="1:48" ht="14.25" customHeight="1" x14ac:dyDescent="0.25">
      <c r="A111" s="11"/>
      <c r="B111" s="11"/>
      <c r="C111" s="11" t="s">
        <v>805</v>
      </c>
      <c r="D111" s="129">
        <v>3055</v>
      </c>
      <c r="E111" s="130"/>
      <c r="F111" s="40"/>
      <c r="G111" s="40">
        <v>185</v>
      </c>
      <c r="H111" s="373">
        <v>6.0556464811783964E-2</v>
      </c>
      <c r="I111" s="131"/>
      <c r="J111" s="132"/>
      <c r="K111" s="40">
        <v>1305</v>
      </c>
      <c r="L111" s="373">
        <v>0.42716857610474634</v>
      </c>
      <c r="M111" s="133"/>
      <c r="N111" s="131"/>
      <c r="O111" s="40">
        <v>375</v>
      </c>
      <c r="P111" s="373">
        <v>0.12274959083469722</v>
      </c>
      <c r="Q111" s="131"/>
      <c r="R111" s="327"/>
      <c r="S111" s="40">
        <v>120</v>
      </c>
      <c r="T111" s="373">
        <v>6.0453400503778336E-2</v>
      </c>
      <c r="U111" s="530"/>
      <c r="V111" s="330"/>
      <c r="W111" s="39" t="s">
        <v>806</v>
      </c>
      <c r="X111" s="374" t="s">
        <v>806</v>
      </c>
      <c r="Y111" s="330"/>
      <c r="Z111" s="327"/>
      <c r="AA111" s="40" t="s">
        <v>806</v>
      </c>
      <c r="AB111" s="373" t="s">
        <v>806</v>
      </c>
      <c r="AC111" s="425"/>
      <c r="AD111" s="327"/>
      <c r="AE111" s="40">
        <v>755</v>
      </c>
      <c r="AF111" s="373">
        <v>0.24713584288052373</v>
      </c>
      <c r="AG111" s="329"/>
      <c r="AH111" s="330"/>
      <c r="AI111" s="39" t="s">
        <v>806</v>
      </c>
      <c r="AJ111" s="374" t="s">
        <v>806</v>
      </c>
      <c r="AK111" s="329"/>
      <c r="AL111" s="330"/>
      <c r="AM111" s="39">
        <v>15</v>
      </c>
      <c r="AN111" s="374" t="s">
        <v>1451</v>
      </c>
      <c r="AO111" s="329"/>
      <c r="AP111" s="330"/>
      <c r="AQ111" s="39">
        <v>230</v>
      </c>
      <c r="AR111" s="374">
        <v>7.5286415711947621E-2</v>
      </c>
      <c r="AS111" s="329"/>
      <c r="AT111" s="330"/>
      <c r="AU111" s="39">
        <v>60</v>
      </c>
      <c r="AV111" s="374">
        <v>1.9639934533551555E-2</v>
      </c>
    </row>
    <row r="112" spans="1:48" ht="14.25" customHeight="1" x14ac:dyDescent="0.25">
      <c r="A112" s="4"/>
      <c r="B112" s="214"/>
      <c r="C112" s="214"/>
      <c r="D112" s="134"/>
      <c r="E112" s="25"/>
      <c r="F112" s="24"/>
      <c r="G112" s="24"/>
      <c r="H112" s="46"/>
      <c r="I112" s="113"/>
      <c r="J112" s="126"/>
      <c r="K112" s="24"/>
      <c r="L112" s="46"/>
      <c r="M112" s="128"/>
      <c r="N112" s="113"/>
      <c r="O112" s="24"/>
      <c r="P112" s="46"/>
      <c r="Q112" s="113"/>
      <c r="R112" s="327"/>
      <c r="S112" s="40"/>
      <c r="T112" s="46"/>
      <c r="U112" s="523"/>
      <c r="V112" s="330"/>
      <c r="W112" s="39"/>
      <c r="X112" s="353" t="s">
        <v>1561</v>
      </c>
      <c r="Y112" s="330"/>
      <c r="Z112" s="327"/>
      <c r="AA112" s="40"/>
      <c r="AB112" s="46" t="s">
        <v>1561</v>
      </c>
      <c r="AC112" s="425"/>
      <c r="AD112" s="327"/>
      <c r="AE112" s="40"/>
      <c r="AF112" s="46" t="s">
        <v>1561</v>
      </c>
      <c r="AG112" s="329"/>
      <c r="AH112" s="330"/>
      <c r="AI112" s="39"/>
      <c r="AJ112" s="353" t="s">
        <v>1561</v>
      </c>
      <c r="AK112" s="329"/>
      <c r="AL112" s="330"/>
      <c r="AM112" s="39"/>
      <c r="AN112" s="353" t="s">
        <v>1561</v>
      </c>
      <c r="AO112" s="329"/>
      <c r="AP112" s="330"/>
      <c r="AQ112" s="39"/>
      <c r="AR112" s="353" t="s">
        <v>1561</v>
      </c>
      <c r="AS112" s="329"/>
      <c r="AT112" s="330"/>
      <c r="AU112" s="39"/>
      <c r="AV112" s="353" t="s">
        <v>1561</v>
      </c>
    </row>
    <row r="113" spans="1:48" ht="14.25" customHeight="1" x14ac:dyDescent="0.25">
      <c r="A113" s="169" t="s">
        <v>511</v>
      </c>
      <c r="B113" s="170" t="s">
        <v>512</v>
      </c>
      <c r="C113" s="237"/>
      <c r="D113" s="204">
        <v>121470</v>
      </c>
      <c r="E113" s="205"/>
      <c r="F113" s="206"/>
      <c r="G113" s="206">
        <v>6830</v>
      </c>
      <c r="H113" s="356">
        <v>5.6227875195521526E-2</v>
      </c>
      <c r="I113" s="207"/>
      <c r="J113" s="208"/>
      <c r="K113" s="206">
        <v>81985</v>
      </c>
      <c r="L113" s="356">
        <v>0.67494031448094183</v>
      </c>
      <c r="M113" s="209"/>
      <c r="N113" s="207"/>
      <c r="O113" s="206">
        <v>15360</v>
      </c>
      <c r="P113" s="356">
        <v>0.1264509755495184</v>
      </c>
      <c r="Q113" s="207"/>
      <c r="R113" s="411"/>
      <c r="S113" s="206">
        <v>4385</v>
      </c>
      <c r="T113" s="356">
        <v>4.0150162523462894E-2</v>
      </c>
      <c r="U113" s="526"/>
      <c r="V113" s="409"/>
      <c r="W113" s="172">
        <v>585</v>
      </c>
      <c r="X113" s="367" t="s">
        <v>1451</v>
      </c>
      <c r="Y113" s="409"/>
      <c r="Z113" s="411"/>
      <c r="AA113" s="206">
        <v>70</v>
      </c>
      <c r="AB113" s="356" t="s">
        <v>1451</v>
      </c>
      <c r="AC113" s="427"/>
      <c r="AD113" s="411"/>
      <c r="AE113" s="206">
        <v>5445</v>
      </c>
      <c r="AF113" s="356">
        <v>4.4825882934057794E-2</v>
      </c>
      <c r="AG113" s="408"/>
      <c r="AH113" s="409"/>
      <c r="AI113" s="172">
        <v>545</v>
      </c>
      <c r="AJ113" s="367" t="s">
        <v>1451</v>
      </c>
      <c r="AK113" s="408"/>
      <c r="AL113" s="409"/>
      <c r="AM113" s="172">
        <v>1280</v>
      </c>
      <c r="AN113" s="367">
        <v>1.05375812957932E-2</v>
      </c>
      <c r="AO113" s="408"/>
      <c r="AP113" s="409"/>
      <c r="AQ113" s="172">
        <v>3845</v>
      </c>
      <c r="AR113" s="367">
        <v>3.1653906314316291E-2</v>
      </c>
      <c r="AS113" s="408"/>
      <c r="AT113" s="409"/>
      <c r="AU113" s="172">
        <v>1140</v>
      </c>
      <c r="AV113" s="367" t="s">
        <v>1451</v>
      </c>
    </row>
    <row r="114" spans="1:48" ht="14.25" customHeight="1" x14ac:dyDescent="0.25">
      <c r="A114" s="11"/>
      <c r="B114" s="11"/>
      <c r="C114" s="214" t="s">
        <v>1456</v>
      </c>
      <c r="D114" s="129">
        <v>3285</v>
      </c>
      <c r="E114" s="130"/>
      <c r="F114" s="40"/>
      <c r="G114" s="40">
        <v>305</v>
      </c>
      <c r="H114" s="373">
        <v>9.2846270928462704E-2</v>
      </c>
      <c r="I114" s="131"/>
      <c r="J114" s="132"/>
      <c r="K114" s="40">
        <v>2005</v>
      </c>
      <c r="L114" s="373">
        <v>0.61035007610350078</v>
      </c>
      <c r="M114" s="133"/>
      <c r="N114" s="131"/>
      <c r="O114" s="40">
        <v>160</v>
      </c>
      <c r="P114" s="373">
        <v>4.8706240487062402E-2</v>
      </c>
      <c r="Q114" s="131"/>
      <c r="R114" s="327"/>
      <c r="S114" s="40">
        <v>365</v>
      </c>
      <c r="T114" s="373">
        <v>0.12289562289562289</v>
      </c>
      <c r="U114" s="530"/>
      <c r="V114" s="330"/>
      <c r="W114" s="39">
        <v>135</v>
      </c>
      <c r="X114" s="374">
        <v>4.1095890410958902E-2</v>
      </c>
      <c r="Y114" s="330"/>
      <c r="Z114" s="327"/>
      <c r="AA114" s="40" t="s">
        <v>806</v>
      </c>
      <c r="AB114" s="373" t="s">
        <v>806</v>
      </c>
      <c r="AC114" s="425"/>
      <c r="AD114" s="327"/>
      <c r="AE114" s="40">
        <v>0</v>
      </c>
      <c r="AF114" s="373">
        <v>0</v>
      </c>
      <c r="AG114" s="329"/>
      <c r="AH114" s="330"/>
      <c r="AI114" s="39">
        <v>190</v>
      </c>
      <c r="AJ114" s="374">
        <v>5.7838660578386603E-2</v>
      </c>
      <c r="AK114" s="329"/>
      <c r="AL114" s="330"/>
      <c r="AM114" s="39">
        <v>25</v>
      </c>
      <c r="AN114" s="374" t="s">
        <v>1451</v>
      </c>
      <c r="AO114" s="329"/>
      <c r="AP114" s="330"/>
      <c r="AQ114" s="39">
        <v>25</v>
      </c>
      <c r="AR114" s="374" t="s">
        <v>1451</v>
      </c>
      <c r="AS114" s="329"/>
      <c r="AT114" s="330"/>
      <c r="AU114" s="39">
        <v>65</v>
      </c>
      <c r="AV114" s="374">
        <v>1.9786910197869101E-2</v>
      </c>
    </row>
    <row r="115" spans="1:48" ht="14.25" customHeight="1" x14ac:dyDescent="0.25">
      <c r="A115" s="11"/>
      <c r="B115" s="11"/>
      <c r="C115" s="11" t="s">
        <v>798</v>
      </c>
      <c r="D115" s="129">
        <v>6180</v>
      </c>
      <c r="E115" s="130"/>
      <c r="F115" s="40"/>
      <c r="G115" s="40">
        <v>300</v>
      </c>
      <c r="H115" s="373">
        <v>4.8543689320388349E-2</v>
      </c>
      <c r="I115" s="131"/>
      <c r="J115" s="132"/>
      <c r="K115" s="40">
        <v>4690</v>
      </c>
      <c r="L115" s="373">
        <v>0.75889967637540456</v>
      </c>
      <c r="M115" s="133"/>
      <c r="N115" s="131"/>
      <c r="O115" s="40">
        <v>475</v>
      </c>
      <c r="P115" s="373">
        <v>7.6860841423948223E-2</v>
      </c>
      <c r="Q115" s="131"/>
      <c r="R115" s="327"/>
      <c r="S115" s="40">
        <v>325</v>
      </c>
      <c r="T115" s="373">
        <v>5.5272108843537414E-2</v>
      </c>
      <c r="U115" s="530"/>
      <c r="V115" s="330"/>
      <c r="W115" s="39">
        <v>90</v>
      </c>
      <c r="X115" s="374">
        <v>1.4563106796116505E-2</v>
      </c>
      <c r="Y115" s="330"/>
      <c r="Z115" s="327"/>
      <c r="AA115" s="40" t="s">
        <v>806</v>
      </c>
      <c r="AB115" s="373" t="s">
        <v>806</v>
      </c>
      <c r="AC115" s="425"/>
      <c r="AD115" s="327"/>
      <c r="AE115" s="40" t="s">
        <v>806</v>
      </c>
      <c r="AF115" s="373" t="s">
        <v>806</v>
      </c>
      <c r="AG115" s="329"/>
      <c r="AH115" s="330"/>
      <c r="AI115" s="39">
        <v>80</v>
      </c>
      <c r="AJ115" s="374">
        <v>1.2944983818770227E-2</v>
      </c>
      <c r="AK115" s="329"/>
      <c r="AL115" s="330"/>
      <c r="AM115" s="39">
        <v>80</v>
      </c>
      <c r="AN115" s="374">
        <v>1.2944983818770227E-2</v>
      </c>
      <c r="AO115" s="329"/>
      <c r="AP115" s="330"/>
      <c r="AQ115" s="39">
        <v>55</v>
      </c>
      <c r="AR115" s="374" t="s">
        <v>1451</v>
      </c>
      <c r="AS115" s="329"/>
      <c r="AT115" s="330"/>
      <c r="AU115" s="39">
        <v>75</v>
      </c>
      <c r="AV115" s="374">
        <v>1.2135922330097087E-2</v>
      </c>
    </row>
    <row r="116" spans="1:48" ht="14.25" customHeight="1" x14ac:dyDescent="0.25">
      <c r="A116" s="11"/>
      <c r="B116" s="11"/>
      <c r="C116" s="11" t="s">
        <v>799</v>
      </c>
      <c r="D116" s="129">
        <v>8060</v>
      </c>
      <c r="E116" s="130"/>
      <c r="F116" s="40"/>
      <c r="G116" s="40">
        <v>360</v>
      </c>
      <c r="H116" s="373">
        <v>4.4665012406947889E-2</v>
      </c>
      <c r="I116" s="131"/>
      <c r="J116" s="132"/>
      <c r="K116" s="40">
        <v>6280</v>
      </c>
      <c r="L116" s="373">
        <v>0.77915632754342434</v>
      </c>
      <c r="M116" s="133"/>
      <c r="N116" s="131"/>
      <c r="O116" s="40">
        <v>695</v>
      </c>
      <c r="P116" s="373">
        <v>8.6228287841191062E-2</v>
      </c>
      <c r="Q116" s="131"/>
      <c r="R116" s="327"/>
      <c r="S116" s="40">
        <v>285</v>
      </c>
      <c r="T116" s="373">
        <v>3.7061118335500652E-2</v>
      </c>
      <c r="U116" s="530"/>
      <c r="V116" s="330"/>
      <c r="W116" s="39">
        <v>70</v>
      </c>
      <c r="X116" s="374" t="s">
        <v>1451</v>
      </c>
      <c r="Y116" s="330"/>
      <c r="Z116" s="327"/>
      <c r="AA116" s="40" t="s">
        <v>806</v>
      </c>
      <c r="AB116" s="373" t="s">
        <v>806</v>
      </c>
      <c r="AC116" s="425"/>
      <c r="AD116" s="327"/>
      <c r="AE116" s="40" t="s">
        <v>806</v>
      </c>
      <c r="AF116" s="373" t="s">
        <v>806</v>
      </c>
      <c r="AG116" s="329"/>
      <c r="AH116" s="330"/>
      <c r="AI116" s="39">
        <v>65</v>
      </c>
      <c r="AJ116" s="374" t="s">
        <v>1451</v>
      </c>
      <c r="AK116" s="329"/>
      <c r="AL116" s="330"/>
      <c r="AM116" s="39">
        <v>125</v>
      </c>
      <c r="AN116" s="374">
        <v>1.5508684863523574E-2</v>
      </c>
      <c r="AO116" s="329"/>
      <c r="AP116" s="330"/>
      <c r="AQ116" s="39">
        <v>105</v>
      </c>
      <c r="AR116" s="374">
        <v>1.3027295285359801E-2</v>
      </c>
      <c r="AS116" s="329"/>
      <c r="AT116" s="330"/>
      <c r="AU116" s="39">
        <v>65</v>
      </c>
      <c r="AV116" s="374" t="s">
        <v>1451</v>
      </c>
    </row>
    <row r="117" spans="1:48" ht="14.25" customHeight="1" x14ac:dyDescent="0.25">
      <c r="A117" s="11"/>
      <c r="B117" s="11"/>
      <c r="C117" s="11" t="s">
        <v>800</v>
      </c>
      <c r="D117" s="129">
        <v>11525</v>
      </c>
      <c r="E117" s="130"/>
      <c r="F117" s="40"/>
      <c r="G117" s="40">
        <v>550</v>
      </c>
      <c r="H117" s="373">
        <v>4.7722342733188719E-2</v>
      </c>
      <c r="I117" s="131"/>
      <c r="J117" s="132"/>
      <c r="K117" s="40">
        <v>8670</v>
      </c>
      <c r="L117" s="373">
        <v>0.75227765726681128</v>
      </c>
      <c r="M117" s="133"/>
      <c r="N117" s="131"/>
      <c r="O117" s="40">
        <v>1315</v>
      </c>
      <c r="P117" s="373">
        <v>0.11409978308026031</v>
      </c>
      <c r="Q117" s="131"/>
      <c r="R117" s="327"/>
      <c r="S117" s="40">
        <v>370</v>
      </c>
      <c r="T117" s="373">
        <v>3.3743730050159598E-2</v>
      </c>
      <c r="U117" s="530"/>
      <c r="V117" s="330"/>
      <c r="W117" s="39">
        <v>60</v>
      </c>
      <c r="X117" s="374" t="s">
        <v>1451</v>
      </c>
      <c r="Y117" s="330"/>
      <c r="Z117" s="327"/>
      <c r="AA117" s="40" t="s">
        <v>806</v>
      </c>
      <c r="AB117" s="373" t="s">
        <v>806</v>
      </c>
      <c r="AC117" s="425"/>
      <c r="AD117" s="327"/>
      <c r="AE117" s="40">
        <v>15</v>
      </c>
      <c r="AF117" s="373" t="s">
        <v>1451</v>
      </c>
      <c r="AG117" s="329"/>
      <c r="AH117" s="330"/>
      <c r="AI117" s="39">
        <v>50</v>
      </c>
      <c r="AJ117" s="374" t="s">
        <v>1451</v>
      </c>
      <c r="AK117" s="329"/>
      <c r="AL117" s="330"/>
      <c r="AM117" s="39">
        <v>180</v>
      </c>
      <c r="AN117" s="374">
        <v>1.5618221258134491E-2</v>
      </c>
      <c r="AO117" s="329"/>
      <c r="AP117" s="330"/>
      <c r="AQ117" s="39">
        <v>225</v>
      </c>
      <c r="AR117" s="374">
        <v>1.9522776572668113E-2</v>
      </c>
      <c r="AS117" s="329"/>
      <c r="AT117" s="330"/>
      <c r="AU117" s="39">
        <v>80</v>
      </c>
      <c r="AV117" s="374" t="s">
        <v>1451</v>
      </c>
    </row>
    <row r="118" spans="1:48" ht="14.25" customHeight="1" x14ac:dyDescent="0.25">
      <c r="A118" s="11"/>
      <c r="B118" s="11"/>
      <c r="C118" s="11" t="s">
        <v>801</v>
      </c>
      <c r="D118" s="129">
        <v>17720</v>
      </c>
      <c r="E118" s="130"/>
      <c r="F118" s="40"/>
      <c r="G118" s="40">
        <v>805</v>
      </c>
      <c r="H118" s="373">
        <v>4.5428893905191871E-2</v>
      </c>
      <c r="I118" s="131"/>
      <c r="J118" s="132"/>
      <c r="K118" s="40">
        <v>13060</v>
      </c>
      <c r="L118" s="373">
        <v>0.73702031602708806</v>
      </c>
      <c r="M118" s="133"/>
      <c r="N118" s="131"/>
      <c r="O118" s="40">
        <v>2390</v>
      </c>
      <c r="P118" s="373">
        <v>0.13487584650112866</v>
      </c>
      <c r="Q118" s="131"/>
      <c r="R118" s="327"/>
      <c r="S118" s="40">
        <v>525</v>
      </c>
      <c r="T118" s="373">
        <v>3.1129558256744738E-2</v>
      </c>
      <c r="U118" s="530"/>
      <c r="V118" s="330"/>
      <c r="W118" s="39">
        <v>75</v>
      </c>
      <c r="X118" s="374" t="s">
        <v>1451</v>
      </c>
      <c r="Y118" s="330"/>
      <c r="Z118" s="327"/>
      <c r="AA118" s="40">
        <v>10</v>
      </c>
      <c r="AB118" s="373" t="s">
        <v>1451</v>
      </c>
      <c r="AC118" s="425"/>
      <c r="AD118" s="327"/>
      <c r="AE118" s="40">
        <v>70</v>
      </c>
      <c r="AF118" s="373" t="s">
        <v>1451</v>
      </c>
      <c r="AG118" s="329"/>
      <c r="AH118" s="330"/>
      <c r="AI118" s="39">
        <v>55</v>
      </c>
      <c r="AJ118" s="374" t="s">
        <v>1451</v>
      </c>
      <c r="AK118" s="329"/>
      <c r="AL118" s="330"/>
      <c r="AM118" s="39">
        <v>225</v>
      </c>
      <c r="AN118" s="374">
        <v>1.2697516930022574E-2</v>
      </c>
      <c r="AO118" s="329"/>
      <c r="AP118" s="330"/>
      <c r="AQ118" s="39">
        <v>385</v>
      </c>
      <c r="AR118" s="374">
        <v>2.1726862302483069E-2</v>
      </c>
      <c r="AS118" s="329"/>
      <c r="AT118" s="330"/>
      <c r="AU118" s="39">
        <v>120</v>
      </c>
      <c r="AV118" s="374" t="s">
        <v>1451</v>
      </c>
    </row>
    <row r="119" spans="1:48" ht="14.25" customHeight="1" x14ac:dyDescent="0.25">
      <c r="A119" s="11"/>
      <c r="B119" s="11"/>
      <c r="C119" s="11" t="s">
        <v>802</v>
      </c>
      <c r="D119" s="129">
        <v>21910</v>
      </c>
      <c r="E119" s="130"/>
      <c r="F119" s="40"/>
      <c r="G119" s="40">
        <v>1000</v>
      </c>
      <c r="H119" s="373">
        <v>4.5641259698767686E-2</v>
      </c>
      <c r="I119" s="131"/>
      <c r="J119" s="132"/>
      <c r="K119" s="40">
        <v>15800</v>
      </c>
      <c r="L119" s="373">
        <v>0.72113190324052945</v>
      </c>
      <c r="M119" s="133"/>
      <c r="N119" s="131"/>
      <c r="O119" s="40">
        <v>3200</v>
      </c>
      <c r="P119" s="373">
        <v>0.1460520310360566</v>
      </c>
      <c r="Q119" s="131"/>
      <c r="R119" s="327"/>
      <c r="S119" s="40">
        <v>665</v>
      </c>
      <c r="T119" s="373">
        <v>3.202504213821334E-2</v>
      </c>
      <c r="U119" s="530"/>
      <c r="V119" s="330"/>
      <c r="W119" s="39">
        <v>75</v>
      </c>
      <c r="X119" s="374" t="s">
        <v>1451</v>
      </c>
      <c r="Y119" s="330"/>
      <c r="Z119" s="327"/>
      <c r="AA119" s="40">
        <v>25</v>
      </c>
      <c r="AB119" s="373" t="s">
        <v>1451</v>
      </c>
      <c r="AC119" s="425"/>
      <c r="AD119" s="327"/>
      <c r="AE119" s="40">
        <v>105</v>
      </c>
      <c r="AF119" s="373" t="s">
        <v>1451</v>
      </c>
      <c r="AG119" s="329"/>
      <c r="AH119" s="330"/>
      <c r="AI119" s="39">
        <v>40</v>
      </c>
      <c r="AJ119" s="374" t="s">
        <v>1451</v>
      </c>
      <c r="AK119" s="329"/>
      <c r="AL119" s="330"/>
      <c r="AM119" s="39">
        <v>210</v>
      </c>
      <c r="AN119" s="374" t="s">
        <v>1451</v>
      </c>
      <c r="AO119" s="329"/>
      <c r="AP119" s="330"/>
      <c r="AQ119" s="39">
        <v>600</v>
      </c>
      <c r="AR119" s="374">
        <v>2.7384755819260611E-2</v>
      </c>
      <c r="AS119" s="329"/>
      <c r="AT119" s="330"/>
      <c r="AU119" s="39">
        <v>190</v>
      </c>
      <c r="AV119" s="374" t="s">
        <v>1451</v>
      </c>
    </row>
    <row r="120" spans="1:48" ht="14.25" customHeight="1" x14ac:dyDescent="0.25">
      <c r="A120" s="11"/>
      <c r="B120" s="11"/>
      <c r="C120" s="11" t="s">
        <v>803</v>
      </c>
      <c r="D120" s="129">
        <v>22425</v>
      </c>
      <c r="E120" s="130"/>
      <c r="F120" s="40"/>
      <c r="G120" s="40">
        <v>1120</v>
      </c>
      <c r="H120" s="373">
        <v>4.9944258639910817E-2</v>
      </c>
      <c r="I120" s="131"/>
      <c r="J120" s="132"/>
      <c r="K120" s="40">
        <v>15415</v>
      </c>
      <c r="L120" s="373">
        <v>0.6874024526198439</v>
      </c>
      <c r="M120" s="133"/>
      <c r="N120" s="131"/>
      <c r="O120" s="40">
        <v>3285</v>
      </c>
      <c r="P120" s="373">
        <v>0.14648829431438126</v>
      </c>
      <c r="Q120" s="131"/>
      <c r="R120" s="327"/>
      <c r="S120" s="40">
        <v>800</v>
      </c>
      <c r="T120" s="373">
        <v>3.8694074969770252E-2</v>
      </c>
      <c r="U120" s="530"/>
      <c r="V120" s="330"/>
      <c r="W120" s="39">
        <v>55</v>
      </c>
      <c r="X120" s="374" t="s">
        <v>1451</v>
      </c>
      <c r="Y120" s="330"/>
      <c r="Z120" s="327"/>
      <c r="AA120" s="40" t="s">
        <v>806</v>
      </c>
      <c r="AB120" s="373" t="s">
        <v>806</v>
      </c>
      <c r="AC120" s="425"/>
      <c r="AD120" s="327"/>
      <c r="AE120" s="40">
        <v>415</v>
      </c>
      <c r="AF120" s="373">
        <v>1.8506131549609811E-2</v>
      </c>
      <c r="AG120" s="329"/>
      <c r="AH120" s="330"/>
      <c r="AI120" s="39">
        <v>25</v>
      </c>
      <c r="AJ120" s="374" t="s">
        <v>1451</v>
      </c>
      <c r="AK120" s="329"/>
      <c r="AL120" s="330"/>
      <c r="AM120" s="39">
        <v>220</v>
      </c>
      <c r="AN120" s="374" t="s">
        <v>1451</v>
      </c>
      <c r="AO120" s="329"/>
      <c r="AP120" s="330"/>
      <c r="AQ120" s="39">
        <v>880</v>
      </c>
      <c r="AR120" s="374">
        <v>3.924191750278707E-2</v>
      </c>
      <c r="AS120" s="329"/>
      <c r="AT120" s="330"/>
      <c r="AU120" s="39">
        <v>200</v>
      </c>
      <c r="AV120" s="374" t="s">
        <v>1451</v>
      </c>
    </row>
    <row r="121" spans="1:48" ht="14.25" customHeight="1" x14ac:dyDescent="0.25">
      <c r="A121" s="11"/>
      <c r="B121" s="11"/>
      <c r="C121" s="11" t="s">
        <v>804</v>
      </c>
      <c r="D121" s="129">
        <v>15440</v>
      </c>
      <c r="E121" s="130"/>
      <c r="F121" s="40"/>
      <c r="G121" s="40">
        <v>1040</v>
      </c>
      <c r="H121" s="373">
        <v>6.7357512953367879E-2</v>
      </c>
      <c r="I121" s="131"/>
      <c r="J121" s="132"/>
      <c r="K121" s="40">
        <v>9610</v>
      </c>
      <c r="L121" s="373">
        <v>0.62240932642487046</v>
      </c>
      <c r="M121" s="133"/>
      <c r="N121" s="131"/>
      <c r="O121" s="40">
        <v>2095</v>
      </c>
      <c r="P121" s="373">
        <v>0.13568652849740934</v>
      </c>
      <c r="Q121" s="131"/>
      <c r="R121" s="327"/>
      <c r="S121" s="40">
        <v>610</v>
      </c>
      <c r="T121" s="373">
        <v>4.5607476635514017E-2</v>
      </c>
      <c r="U121" s="530"/>
      <c r="V121" s="330"/>
      <c r="W121" s="39">
        <v>20</v>
      </c>
      <c r="X121" s="374" t="s">
        <v>1451</v>
      </c>
      <c r="Y121" s="330"/>
      <c r="Z121" s="327"/>
      <c r="AA121" s="40" t="s">
        <v>806</v>
      </c>
      <c r="AB121" s="373" t="s">
        <v>806</v>
      </c>
      <c r="AC121" s="425"/>
      <c r="AD121" s="327"/>
      <c r="AE121" s="40">
        <v>905</v>
      </c>
      <c r="AF121" s="373">
        <v>5.86139896373057E-2</v>
      </c>
      <c r="AG121" s="329"/>
      <c r="AH121" s="330"/>
      <c r="AI121" s="39">
        <v>20</v>
      </c>
      <c r="AJ121" s="374" t="s">
        <v>1451</v>
      </c>
      <c r="AK121" s="329"/>
      <c r="AL121" s="330"/>
      <c r="AM121" s="39">
        <v>160</v>
      </c>
      <c r="AN121" s="374">
        <v>1.0362694300518135E-2</v>
      </c>
      <c r="AO121" s="329"/>
      <c r="AP121" s="330"/>
      <c r="AQ121" s="39">
        <v>810</v>
      </c>
      <c r="AR121" s="374">
        <v>5.2461139896373056E-2</v>
      </c>
      <c r="AS121" s="329"/>
      <c r="AT121" s="330"/>
      <c r="AU121" s="39">
        <v>165</v>
      </c>
      <c r="AV121" s="374">
        <v>1.0686528497409326E-2</v>
      </c>
    </row>
    <row r="122" spans="1:48" ht="14.25" customHeight="1" x14ac:dyDescent="0.25">
      <c r="A122" s="11"/>
      <c r="B122" s="11"/>
      <c r="C122" s="11" t="s">
        <v>805</v>
      </c>
      <c r="D122" s="129">
        <v>14930</v>
      </c>
      <c r="E122" s="130"/>
      <c r="F122" s="40"/>
      <c r="G122" s="40">
        <v>1345</v>
      </c>
      <c r="H122" s="373">
        <v>9.0087073007367721E-2</v>
      </c>
      <c r="I122" s="131"/>
      <c r="J122" s="132"/>
      <c r="K122" s="40">
        <v>6450</v>
      </c>
      <c r="L122" s="373">
        <v>0.43201607501674483</v>
      </c>
      <c r="M122" s="133"/>
      <c r="N122" s="131"/>
      <c r="O122" s="40">
        <v>1740</v>
      </c>
      <c r="P122" s="373">
        <v>0.11654387139986604</v>
      </c>
      <c r="Q122" s="131"/>
      <c r="R122" s="327"/>
      <c r="S122" s="40">
        <v>440</v>
      </c>
      <c r="T122" s="373">
        <v>4.4110275689223058E-2</v>
      </c>
      <c r="U122" s="530"/>
      <c r="V122" s="330"/>
      <c r="W122" s="39" t="s">
        <v>806</v>
      </c>
      <c r="X122" s="374" t="s">
        <v>806</v>
      </c>
      <c r="Y122" s="330"/>
      <c r="Z122" s="327"/>
      <c r="AA122" s="40" t="s">
        <v>806</v>
      </c>
      <c r="AB122" s="373" t="s">
        <v>806</v>
      </c>
      <c r="AC122" s="425"/>
      <c r="AD122" s="327"/>
      <c r="AE122" s="40">
        <v>3935</v>
      </c>
      <c r="AF122" s="373">
        <v>0.2635632953784327</v>
      </c>
      <c r="AG122" s="329"/>
      <c r="AH122" s="330"/>
      <c r="AI122" s="39">
        <v>15</v>
      </c>
      <c r="AJ122" s="374" t="s">
        <v>1451</v>
      </c>
      <c r="AK122" s="329"/>
      <c r="AL122" s="330"/>
      <c r="AM122" s="39">
        <v>50</v>
      </c>
      <c r="AN122" s="374" t="s">
        <v>1451</v>
      </c>
      <c r="AO122" s="329"/>
      <c r="AP122" s="330"/>
      <c r="AQ122" s="39">
        <v>760</v>
      </c>
      <c r="AR122" s="374">
        <v>5.0904219691895514E-2</v>
      </c>
      <c r="AS122" s="329"/>
      <c r="AT122" s="330"/>
      <c r="AU122" s="39">
        <v>180</v>
      </c>
      <c r="AV122" s="374">
        <v>1.2056262558606833E-2</v>
      </c>
    </row>
    <row r="123" spans="1:48" ht="14.25" customHeight="1" x14ac:dyDescent="0.25">
      <c r="A123" s="4"/>
      <c r="B123" s="214"/>
      <c r="C123" s="214"/>
      <c r="D123" s="134"/>
      <c r="E123" s="25"/>
      <c r="F123" s="24"/>
      <c r="G123" s="24"/>
      <c r="H123" s="46"/>
      <c r="I123" s="113"/>
      <c r="J123" s="126"/>
      <c r="K123" s="24"/>
      <c r="L123" s="46"/>
      <c r="M123" s="128"/>
      <c r="N123" s="113"/>
      <c r="O123" s="24"/>
      <c r="P123" s="46"/>
      <c r="Q123" s="113"/>
      <c r="R123" s="327"/>
      <c r="S123" s="40"/>
      <c r="T123" s="46"/>
      <c r="U123" s="523"/>
      <c r="V123" s="330"/>
      <c r="W123" s="39"/>
      <c r="X123" s="353" t="s">
        <v>1561</v>
      </c>
      <c r="Y123" s="330"/>
      <c r="Z123" s="327"/>
      <c r="AA123" s="40"/>
      <c r="AB123" s="46" t="s">
        <v>1561</v>
      </c>
      <c r="AC123" s="425"/>
      <c r="AD123" s="327"/>
      <c r="AE123" s="40"/>
      <c r="AF123" s="46" t="s">
        <v>1561</v>
      </c>
      <c r="AG123" s="329"/>
      <c r="AH123" s="330"/>
      <c r="AI123" s="39"/>
      <c r="AJ123" s="353" t="s">
        <v>1561</v>
      </c>
      <c r="AK123" s="329"/>
      <c r="AL123" s="330"/>
      <c r="AM123" s="39"/>
      <c r="AN123" s="353" t="s">
        <v>1561</v>
      </c>
      <c r="AO123" s="329"/>
      <c r="AP123" s="330"/>
      <c r="AQ123" s="39"/>
      <c r="AR123" s="353" t="s">
        <v>1561</v>
      </c>
      <c r="AS123" s="329"/>
      <c r="AT123" s="330"/>
      <c r="AU123" s="39"/>
      <c r="AV123" s="353" t="s">
        <v>1561</v>
      </c>
    </row>
    <row r="124" spans="1:48" ht="14.25" customHeight="1" x14ac:dyDescent="0.25">
      <c r="A124" s="169" t="s">
        <v>661</v>
      </c>
      <c r="B124" s="170" t="s">
        <v>662</v>
      </c>
      <c r="C124" s="237"/>
      <c r="D124" s="204">
        <v>103425</v>
      </c>
      <c r="E124" s="205"/>
      <c r="F124" s="206"/>
      <c r="G124" s="206">
        <v>7020</v>
      </c>
      <c r="H124" s="356">
        <v>6.7875271936185644E-2</v>
      </c>
      <c r="I124" s="207"/>
      <c r="J124" s="208"/>
      <c r="K124" s="206">
        <v>67015</v>
      </c>
      <c r="L124" s="356">
        <v>0.64795745709451291</v>
      </c>
      <c r="M124" s="209"/>
      <c r="N124" s="207"/>
      <c r="O124" s="206">
        <v>13375</v>
      </c>
      <c r="P124" s="356">
        <v>0.12932076383853033</v>
      </c>
      <c r="Q124" s="207"/>
      <c r="R124" s="411"/>
      <c r="S124" s="206">
        <v>3755</v>
      </c>
      <c r="T124" s="356">
        <v>4.0964381170566735E-2</v>
      </c>
      <c r="U124" s="526"/>
      <c r="V124" s="409"/>
      <c r="W124" s="172">
        <v>445</v>
      </c>
      <c r="X124" s="367" t="s">
        <v>1451</v>
      </c>
      <c r="Y124" s="409"/>
      <c r="Z124" s="411"/>
      <c r="AA124" s="206">
        <v>55</v>
      </c>
      <c r="AB124" s="356" t="s">
        <v>1451</v>
      </c>
      <c r="AC124" s="427"/>
      <c r="AD124" s="411"/>
      <c r="AE124" s="206">
        <v>5310</v>
      </c>
      <c r="AF124" s="356">
        <v>5.1341551849166063E-2</v>
      </c>
      <c r="AG124" s="408"/>
      <c r="AH124" s="409"/>
      <c r="AI124" s="172">
        <v>530</v>
      </c>
      <c r="AJ124" s="367" t="s">
        <v>1451</v>
      </c>
      <c r="AK124" s="408"/>
      <c r="AL124" s="409"/>
      <c r="AM124" s="172">
        <v>1110</v>
      </c>
      <c r="AN124" s="367">
        <v>1.0732414793328499E-2</v>
      </c>
      <c r="AO124" s="408"/>
      <c r="AP124" s="409"/>
      <c r="AQ124" s="172">
        <v>3865</v>
      </c>
      <c r="AR124" s="367">
        <v>3.737007493352671E-2</v>
      </c>
      <c r="AS124" s="408"/>
      <c r="AT124" s="409"/>
      <c r="AU124" s="172">
        <v>945</v>
      </c>
      <c r="AV124" s="367" t="s">
        <v>1451</v>
      </c>
    </row>
    <row r="125" spans="1:48" ht="14.25" customHeight="1" x14ac:dyDescent="0.25">
      <c r="A125" s="11"/>
      <c r="B125" s="11"/>
      <c r="C125" s="214" t="s">
        <v>1456</v>
      </c>
      <c r="D125" s="129">
        <v>2765</v>
      </c>
      <c r="E125" s="130"/>
      <c r="F125" s="40"/>
      <c r="G125" s="40">
        <v>305</v>
      </c>
      <c r="H125" s="373">
        <v>0.11030741410488246</v>
      </c>
      <c r="I125" s="131"/>
      <c r="J125" s="132"/>
      <c r="K125" s="40">
        <v>1700</v>
      </c>
      <c r="L125" s="373">
        <v>0.61482820976491859</v>
      </c>
      <c r="M125" s="133"/>
      <c r="N125" s="131"/>
      <c r="O125" s="40">
        <v>120</v>
      </c>
      <c r="P125" s="373">
        <v>4.3399638336347197E-2</v>
      </c>
      <c r="Q125" s="131"/>
      <c r="R125" s="327"/>
      <c r="S125" s="40">
        <v>290</v>
      </c>
      <c r="T125" s="373">
        <v>0.11485148514851486</v>
      </c>
      <c r="U125" s="530"/>
      <c r="V125" s="330"/>
      <c r="W125" s="39">
        <v>110</v>
      </c>
      <c r="X125" s="374">
        <v>3.9783001808318265E-2</v>
      </c>
      <c r="Y125" s="330"/>
      <c r="Z125" s="327"/>
      <c r="AA125" s="40" t="s">
        <v>806</v>
      </c>
      <c r="AB125" s="373" t="s">
        <v>806</v>
      </c>
      <c r="AC125" s="425"/>
      <c r="AD125" s="327"/>
      <c r="AE125" s="40">
        <v>0</v>
      </c>
      <c r="AF125" s="373">
        <v>0</v>
      </c>
      <c r="AG125" s="329"/>
      <c r="AH125" s="330"/>
      <c r="AI125" s="39">
        <v>155</v>
      </c>
      <c r="AJ125" s="374">
        <v>5.6057866184448461E-2</v>
      </c>
      <c r="AK125" s="329"/>
      <c r="AL125" s="330"/>
      <c r="AM125" s="39">
        <v>25</v>
      </c>
      <c r="AN125" s="374" t="s">
        <v>1451</v>
      </c>
      <c r="AO125" s="329"/>
      <c r="AP125" s="330"/>
      <c r="AQ125" s="39">
        <v>15</v>
      </c>
      <c r="AR125" s="374" t="s">
        <v>1451</v>
      </c>
      <c r="AS125" s="329"/>
      <c r="AT125" s="330"/>
      <c r="AU125" s="39">
        <v>40</v>
      </c>
      <c r="AV125" s="374">
        <v>1.4466546112115732E-2</v>
      </c>
    </row>
    <row r="126" spans="1:48" ht="14.25" customHeight="1" x14ac:dyDescent="0.25">
      <c r="A126" s="11"/>
      <c r="B126" s="11"/>
      <c r="C126" s="11" t="s">
        <v>798</v>
      </c>
      <c r="D126" s="129">
        <v>5820</v>
      </c>
      <c r="E126" s="130"/>
      <c r="F126" s="40"/>
      <c r="G126" s="40">
        <v>345</v>
      </c>
      <c r="H126" s="373">
        <v>5.9278350515463915E-2</v>
      </c>
      <c r="I126" s="131"/>
      <c r="J126" s="132"/>
      <c r="K126" s="40">
        <v>4340</v>
      </c>
      <c r="L126" s="373">
        <v>0.74570446735395191</v>
      </c>
      <c r="M126" s="133"/>
      <c r="N126" s="131"/>
      <c r="O126" s="40">
        <v>440</v>
      </c>
      <c r="P126" s="373">
        <v>7.560137457044673E-2</v>
      </c>
      <c r="Q126" s="131"/>
      <c r="R126" s="327"/>
      <c r="S126" s="40">
        <v>300</v>
      </c>
      <c r="T126" s="373">
        <v>5.4545454545454543E-2</v>
      </c>
      <c r="U126" s="530"/>
      <c r="V126" s="330"/>
      <c r="W126" s="39">
        <v>75</v>
      </c>
      <c r="X126" s="374">
        <v>1.2886597938144329E-2</v>
      </c>
      <c r="Y126" s="330"/>
      <c r="Z126" s="327"/>
      <c r="AA126" s="40" t="s">
        <v>806</v>
      </c>
      <c r="AB126" s="373" t="s">
        <v>806</v>
      </c>
      <c r="AC126" s="425"/>
      <c r="AD126" s="327"/>
      <c r="AE126" s="40" t="s">
        <v>806</v>
      </c>
      <c r="AF126" s="373" t="s">
        <v>806</v>
      </c>
      <c r="AG126" s="329"/>
      <c r="AH126" s="330"/>
      <c r="AI126" s="39">
        <v>100</v>
      </c>
      <c r="AJ126" s="374">
        <v>1.7182130584192441E-2</v>
      </c>
      <c r="AK126" s="329"/>
      <c r="AL126" s="330"/>
      <c r="AM126" s="39">
        <v>90</v>
      </c>
      <c r="AN126" s="374">
        <v>1.5463917525773196E-2</v>
      </c>
      <c r="AO126" s="329"/>
      <c r="AP126" s="330"/>
      <c r="AQ126" s="39">
        <v>65</v>
      </c>
      <c r="AR126" s="374">
        <v>1.1168384879725086E-2</v>
      </c>
      <c r="AS126" s="329"/>
      <c r="AT126" s="330"/>
      <c r="AU126" s="39">
        <v>60</v>
      </c>
      <c r="AV126" s="374">
        <v>1.0309278350515464E-2</v>
      </c>
    </row>
    <row r="127" spans="1:48" ht="14.25" customHeight="1" x14ac:dyDescent="0.25">
      <c r="A127" s="11"/>
      <c r="B127" s="11"/>
      <c r="C127" s="11" t="s">
        <v>799</v>
      </c>
      <c r="D127" s="129">
        <v>7030</v>
      </c>
      <c r="E127" s="130"/>
      <c r="F127" s="40"/>
      <c r="G127" s="40">
        <v>330</v>
      </c>
      <c r="H127" s="373">
        <v>4.694167852062589E-2</v>
      </c>
      <c r="I127" s="131"/>
      <c r="J127" s="132"/>
      <c r="K127" s="40">
        <v>5450</v>
      </c>
      <c r="L127" s="373">
        <v>0.77524893314366994</v>
      </c>
      <c r="M127" s="133"/>
      <c r="N127" s="131"/>
      <c r="O127" s="40">
        <v>640</v>
      </c>
      <c r="P127" s="373">
        <v>9.1038406827880516E-2</v>
      </c>
      <c r="Q127" s="131"/>
      <c r="R127" s="327"/>
      <c r="S127" s="40">
        <v>245</v>
      </c>
      <c r="T127" s="373">
        <v>3.6485480268056592E-2</v>
      </c>
      <c r="U127" s="530"/>
      <c r="V127" s="330"/>
      <c r="W127" s="39">
        <v>50</v>
      </c>
      <c r="X127" s="374" t="s">
        <v>1451</v>
      </c>
      <c r="Y127" s="330"/>
      <c r="Z127" s="327"/>
      <c r="AA127" s="40" t="s">
        <v>806</v>
      </c>
      <c r="AB127" s="373" t="s">
        <v>806</v>
      </c>
      <c r="AC127" s="425"/>
      <c r="AD127" s="327"/>
      <c r="AE127" s="40" t="s">
        <v>806</v>
      </c>
      <c r="AF127" s="373" t="s">
        <v>806</v>
      </c>
      <c r="AG127" s="329"/>
      <c r="AH127" s="330"/>
      <c r="AI127" s="39">
        <v>60</v>
      </c>
      <c r="AJ127" s="374" t="s">
        <v>1451</v>
      </c>
      <c r="AK127" s="329"/>
      <c r="AL127" s="330"/>
      <c r="AM127" s="39">
        <v>115</v>
      </c>
      <c r="AN127" s="374">
        <v>1.6358463726884778E-2</v>
      </c>
      <c r="AO127" s="329"/>
      <c r="AP127" s="330"/>
      <c r="AQ127" s="39">
        <v>75</v>
      </c>
      <c r="AR127" s="374">
        <v>1.0668563300142247E-2</v>
      </c>
      <c r="AS127" s="329"/>
      <c r="AT127" s="330"/>
      <c r="AU127" s="39">
        <v>50</v>
      </c>
      <c r="AV127" s="374" t="s">
        <v>1451</v>
      </c>
    </row>
    <row r="128" spans="1:48" ht="14.25" customHeight="1" x14ac:dyDescent="0.25">
      <c r="A128" s="11"/>
      <c r="B128" s="11"/>
      <c r="C128" s="11" t="s">
        <v>800</v>
      </c>
      <c r="D128" s="129">
        <v>9560</v>
      </c>
      <c r="E128" s="130"/>
      <c r="F128" s="40"/>
      <c r="G128" s="40">
        <v>565</v>
      </c>
      <c r="H128" s="373">
        <v>5.9100418410041843E-2</v>
      </c>
      <c r="I128" s="131"/>
      <c r="J128" s="132"/>
      <c r="K128" s="40">
        <v>6920</v>
      </c>
      <c r="L128" s="373">
        <v>0.72384937238493718</v>
      </c>
      <c r="M128" s="133"/>
      <c r="N128" s="131"/>
      <c r="O128" s="40">
        <v>1220</v>
      </c>
      <c r="P128" s="373">
        <v>0.12761506276150628</v>
      </c>
      <c r="Q128" s="131"/>
      <c r="R128" s="327"/>
      <c r="S128" s="40">
        <v>295</v>
      </c>
      <c r="T128" s="373">
        <v>3.2632743362831861E-2</v>
      </c>
      <c r="U128" s="530"/>
      <c r="V128" s="330"/>
      <c r="W128" s="39">
        <v>40</v>
      </c>
      <c r="X128" s="374" t="s">
        <v>1451</v>
      </c>
      <c r="Y128" s="330"/>
      <c r="Z128" s="327"/>
      <c r="AA128" s="40" t="s">
        <v>806</v>
      </c>
      <c r="AB128" s="373" t="s">
        <v>806</v>
      </c>
      <c r="AC128" s="425"/>
      <c r="AD128" s="327"/>
      <c r="AE128" s="40">
        <v>15</v>
      </c>
      <c r="AF128" s="373" t="s">
        <v>1451</v>
      </c>
      <c r="AG128" s="329"/>
      <c r="AH128" s="330"/>
      <c r="AI128" s="39">
        <v>55</v>
      </c>
      <c r="AJ128" s="374" t="s">
        <v>1451</v>
      </c>
      <c r="AK128" s="329"/>
      <c r="AL128" s="330"/>
      <c r="AM128" s="39">
        <v>145</v>
      </c>
      <c r="AN128" s="374">
        <v>1.5167364016736401E-2</v>
      </c>
      <c r="AO128" s="329"/>
      <c r="AP128" s="330"/>
      <c r="AQ128" s="39">
        <v>230</v>
      </c>
      <c r="AR128" s="374">
        <v>2.4058577405857741E-2</v>
      </c>
      <c r="AS128" s="329"/>
      <c r="AT128" s="330"/>
      <c r="AU128" s="39">
        <v>65</v>
      </c>
      <c r="AV128" s="374" t="s">
        <v>1451</v>
      </c>
    </row>
    <row r="129" spans="1:49" ht="14.25" customHeight="1" x14ac:dyDescent="0.25">
      <c r="A129" s="11"/>
      <c r="B129" s="11"/>
      <c r="C129" s="11" t="s">
        <v>801</v>
      </c>
      <c r="D129" s="129">
        <v>14495</v>
      </c>
      <c r="E129" s="130"/>
      <c r="F129" s="40"/>
      <c r="G129" s="40">
        <v>835</v>
      </c>
      <c r="H129" s="373">
        <v>5.760607105898586E-2</v>
      </c>
      <c r="I129" s="131"/>
      <c r="J129" s="132"/>
      <c r="K129" s="40">
        <v>10325</v>
      </c>
      <c r="L129" s="373">
        <v>0.71231459123835805</v>
      </c>
      <c r="M129" s="133"/>
      <c r="N129" s="131"/>
      <c r="O129" s="40">
        <v>2030</v>
      </c>
      <c r="P129" s="373">
        <v>0.14004829251466022</v>
      </c>
      <c r="Q129" s="131"/>
      <c r="R129" s="327"/>
      <c r="S129" s="40">
        <v>480</v>
      </c>
      <c r="T129" s="373">
        <v>3.490909090909091E-2</v>
      </c>
      <c r="U129" s="530"/>
      <c r="V129" s="330"/>
      <c r="W129" s="39">
        <v>65</v>
      </c>
      <c r="X129" s="374" t="s">
        <v>1451</v>
      </c>
      <c r="Y129" s="330"/>
      <c r="Z129" s="327"/>
      <c r="AA129" s="40">
        <v>15</v>
      </c>
      <c r="AB129" s="373" t="s">
        <v>1451</v>
      </c>
      <c r="AC129" s="425"/>
      <c r="AD129" s="327"/>
      <c r="AE129" s="40">
        <v>75</v>
      </c>
      <c r="AF129" s="373" t="s">
        <v>1451</v>
      </c>
      <c r="AG129" s="329"/>
      <c r="AH129" s="330"/>
      <c r="AI129" s="39">
        <v>55</v>
      </c>
      <c r="AJ129" s="374" t="s">
        <v>1451</v>
      </c>
      <c r="AK129" s="329"/>
      <c r="AL129" s="330"/>
      <c r="AM129" s="39">
        <v>155</v>
      </c>
      <c r="AN129" s="374">
        <v>1.0693342531907554E-2</v>
      </c>
      <c r="AO129" s="329"/>
      <c r="AP129" s="330"/>
      <c r="AQ129" s="39">
        <v>360</v>
      </c>
      <c r="AR129" s="374">
        <v>2.4836150396688513E-2</v>
      </c>
      <c r="AS129" s="329"/>
      <c r="AT129" s="330"/>
      <c r="AU129" s="39">
        <v>100</v>
      </c>
      <c r="AV129" s="374" t="s">
        <v>1451</v>
      </c>
    </row>
    <row r="130" spans="1:49" ht="14.25" customHeight="1" x14ac:dyDescent="0.25">
      <c r="A130" s="11"/>
      <c r="B130" s="11"/>
      <c r="C130" s="11" t="s">
        <v>802</v>
      </c>
      <c r="D130" s="129">
        <v>17920</v>
      </c>
      <c r="E130" s="130"/>
      <c r="F130" s="40"/>
      <c r="G130" s="40">
        <v>950</v>
      </c>
      <c r="H130" s="373">
        <v>5.3013392857142856E-2</v>
      </c>
      <c r="I130" s="131"/>
      <c r="J130" s="132"/>
      <c r="K130" s="40">
        <v>12490</v>
      </c>
      <c r="L130" s="373">
        <v>0.6969866071428571</v>
      </c>
      <c r="M130" s="133"/>
      <c r="N130" s="131"/>
      <c r="O130" s="40">
        <v>2725</v>
      </c>
      <c r="P130" s="373">
        <v>0.15206473214285715</v>
      </c>
      <c r="Q130" s="131"/>
      <c r="R130" s="327"/>
      <c r="S130" s="40">
        <v>555</v>
      </c>
      <c r="T130" s="373">
        <v>3.3065236818588022E-2</v>
      </c>
      <c r="U130" s="530"/>
      <c r="V130" s="330"/>
      <c r="W130" s="39">
        <v>65</v>
      </c>
      <c r="X130" s="374" t="s">
        <v>1451</v>
      </c>
      <c r="Y130" s="330"/>
      <c r="Z130" s="327"/>
      <c r="AA130" s="40" t="s">
        <v>806</v>
      </c>
      <c r="AB130" s="373" t="s">
        <v>806</v>
      </c>
      <c r="AC130" s="425"/>
      <c r="AD130" s="327"/>
      <c r="AE130" s="40">
        <v>120</v>
      </c>
      <c r="AF130" s="373" t="s">
        <v>1451</v>
      </c>
      <c r="AG130" s="329"/>
      <c r="AH130" s="330"/>
      <c r="AI130" s="39">
        <v>40</v>
      </c>
      <c r="AJ130" s="374" t="s">
        <v>1451</v>
      </c>
      <c r="AK130" s="329"/>
      <c r="AL130" s="330"/>
      <c r="AM130" s="39">
        <v>185</v>
      </c>
      <c r="AN130" s="374">
        <v>1.0323660714285714E-2</v>
      </c>
      <c r="AO130" s="329"/>
      <c r="AP130" s="330"/>
      <c r="AQ130" s="39">
        <v>645</v>
      </c>
      <c r="AR130" s="374">
        <v>3.5993303571428568E-2</v>
      </c>
      <c r="AS130" s="329"/>
      <c r="AT130" s="330"/>
      <c r="AU130" s="39">
        <v>140</v>
      </c>
      <c r="AV130" s="374" t="s">
        <v>1451</v>
      </c>
    </row>
    <row r="131" spans="1:49" ht="14.25" customHeight="1" x14ac:dyDescent="0.25">
      <c r="A131" s="11"/>
      <c r="B131" s="11"/>
      <c r="C131" s="11" t="s">
        <v>803</v>
      </c>
      <c r="D131" s="129">
        <v>18935</v>
      </c>
      <c r="E131" s="130"/>
      <c r="F131" s="40"/>
      <c r="G131" s="40">
        <v>1205</v>
      </c>
      <c r="H131" s="373">
        <v>6.3638764193292841E-2</v>
      </c>
      <c r="I131" s="131"/>
      <c r="J131" s="132"/>
      <c r="K131" s="40">
        <v>12610</v>
      </c>
      <c r="L131" s="373">
        <v>0.66596250330076578</v>
      </c>
      <c r="M131" s="133"/>
      <c r="N131" s="131"/>
      <c r="O131" s="40">
        <v>2760</v>
      </c>
      <c r="P131" s="373">
        <v>0.14576181674148403</v>
      </c>
      <c r="Q131" s="131"/>
      <c r="R131" s="327"/>
      <c r="S131" s="40">
        <v>670</v>
      </c>
      <c r="T131" s="373">
        <v>3.8795599305153444E-2</v>
      </c>
      <c r="U131" s="530"/>
      <c r="V131" s="330"/>
      <c r="W131" s="39">
        <v>25</v>
      </c>
      <c r="X131" s="374" t="s">
        <v>1451</v>
      </c>
      <c r="Y131" s="330"/>
      <c r="Z131" s="327"/>
      <c r="AA131" s="40" t="s">
        <v>806</v>
      </c>
      <c r="AB131" s="373" t="s">
        <v>806</v>
      </c>
      <c r="AC131" s="425"/>
      <c r="AD131" s="327"/>
      <c r="AE131" s="40">
        <v>390</v>
      </c>
      <c r="AF131" s="373">
        <v>2.0596778452601005E-2</v>
      </c>
      <c r="AG131" s="329"/>
      <c r="AH131" s="330"/>
      <c r="AI131" s="39">
        <v>30</v>
      </c>
      <c r="AJ131" s="374" t="s">
        <v>1451</v>
      </c>
      <c r="AK131" s="329"/>
      <c r="AL131" s="330"/>
      <c r="AM131" s="39">
        <v>190</v>
      </c>
      <c r="AN131" s="374">
        <v>1.0034327964087668E-2</v>
      </c>
      <c r="AO131" s="329"/>
      <c r="AP131" s="330"/>
      <c r="AQ131" s="39">
        <v>875</v>
      </c>
      <c r="AR131" s="374">
        <v>4.6210720887245843E-2</v>
      </c>
      <c r="AS131" s="329"/>
      <c r="AT131" s="330"/>
      <c r="AU131" s="39">
        <v>170</v>
      </c>
      <c r="AV131" s="374" t="s">
        <v>1451</v>
      </c>
    </row>
    <row r="132" spans="1:49" ht="14.25" customHeight="1" x14ac:dyDescent="0.25">
      <c r="A132" s="11"/>
      <c r="B132" s="11"/>
      <c r="C132" s="11" t="s">
        <v>804</v>
      </c>
      <c r="D132" s="129">
        <v>13860</v>
      </c>
      <c r="E132" s="130"/>
      <c r="F132" s="40"/>
      <c r="G132" s="40">
        <v>1160</v>
      </c>
      <c r="H132" s="373">
        <v>8.3694083694083696E-2</v>
      </c>
      <c r="I132" s="131"/>
      <c r="J132" s="132"/>
      <c r="K132" s="40">
        <v>8100</v>
      </c>
      <c r="L132" s="373">
        <v>0.58441558441558439</v>
      </c>
      <c r="M132" s="133"/>
      <c r="N132" s="131"/>
      <c r="O132" s="40">
        <v>1885</v>
      </c>
      <c r="P132" s="373">
        <v>0.13600288600288601</v>
      </c>
      <c r="Q132" s="131"/>
      <c r="R132" s="327"/>
      <c r="S132" s="40">
        <v>555</v>
      </c>
      <c r="T132" s="373">
        <v>4.739538855678907E-2</v>
      </c>
      <c r="U132" s="530"/>
      <c r="V132" s="330"/>
      <c r="W132" s="39">
        <v>10</v>
      </c>
      <c r="X132" s="374" t="s">
        <v>1451</v>
      </c>
      <c r="Y132" s="330"/>
      <c r="Z132" s="327"/>
      <c r="AA132" s="40" t="s">
        <v>806</v>
      </c>
      <c r="AB132" s="373" t="s">
        <v>806</v>
      </c>
      <c r="AC132" s="425"/>
      <c r="AD132" s="327"/>
      <c r="AE132" s="40">
        <v>965</v>
      </c>
      <c r="AF132" s="373">
        <v>6.9624819624819631E-2</v>
      </c>
      <c r="AG132" s="329"/>
      <c r="AH132" s="330"/>
      <c r="AI132" s="39">
        <v>15</v>
      </c>
      <c r="AJ132" s="374" t="s">
        <v>1451</v>
      </c>
      <c r="AK132" s="329"/>
      <c r="AL132" s="330"/>
      <c r="AM132" s="39">
        <v>145</v>
      </c>
      <c r="AN132" s="374">
        <v>1.0461760461760462E-2</v>
      </c>
      <c r="AO132" s="329"/>
      <c r="AP132" s="330"/>
      <c r="AQ132" s="39">
        <v>865</v>
      </c>
      <c r="AR132" s="374">
        <v>6.2409812409812408E-2</v>
      </c>
      <c r="AS132" s="329"/>
      <c r="AT132" s="330"/>
      <c r="AU132" s="39">
        <v>155</v>
      </c>
      <c r="AV132" s="374">
        <v>1.1183261183261184E-2</v>
      </c>
    </row>
    <row r="133" spans="1:49" ht="14.25" customHeight="1" x14ac:dyDescent="0.25">
      <c r="A133" s="11"/>
      <c r="B133" s="11"/>
      <c r="C133" s="11" t="s">
        <v>805</v>
      </c>
      <c r="D133" s="129">
        <v>13040</v>
      </c>
      <c r="E133" s="130"/>
      <c r="F133" s="40"/>
      <c r="G133" s="40">
        <v>1320</v>
      </c>
      <c r="H133" s="373">
        <v>0.10122699386503067</v>
      </c>
      <c r="I133" s="131"/>
      <c r="J133" s="132"/>
      <c r="K133" s="40">
        <v>5085</v>
      </c>
      <c r="L133" s="373">
        <v>0.38995398773006135</v>
      </c>
      <c r="M133" s="133"/>
      <c r="N133" s="131"/>
      <c r="O133" s="40">
        <v>1555</v>
      </c>
      <c r="P133" s="373">
        <v>0.11924846625766872</v>
      </c>
      <c r="Q133" s="131"/>
      <c r="R133" s="327"/>
      <c r="S133" s="40">
        <v>365</v>
      </c>
      <c r="T133" s="373">
        <v>4.3843843843843842E-2</v>
      </c>
      <c r="U133" s="530"/>
      <c r="V133" s="330"/>
      <c r="W133" s="39" t="s">
        <v>806</v>
      </c>
      <c r="X133" s="374" t="s">
        <v>806</v>
      </c>
      <c r="Y133" s="330"/>
      <c r="Z133" s="327"/>
      <c r="AA133" s="40" t="s">
        <v>806</v>
      </c>
      <c r="AB133" s="373" t="s">
        <v>806</v>
      </c>
      <c r="AC133" s="425"/>
      <c r="AD133" s="327"/>
      <c r="AE133" s="40">
        <v>3740</v>
      </c>
      <c r="AF133" s="373">
        <v>0.28680981595092025</v>
      </c>
      <c r="AG133" s="329"/>
      <c r="AH133" s="330"/>
      <c r="AI133" s="39">
        <v>15</v>
      </c>
      <c r="AJ133" s="374" t="s">
        <v>1451</v>
      </c>
      <c r="AK133" s="329"/>
      <c r="AL133" s="330"/>
      <c r="AM133" s="39">
        <v>55</v>
      </c>
      <c r="AN133" s="374" t="s">
        <v>1451</v>
      </c>
      <c r="AO133" s="329"/>
      <c r="AP133" s="330"/>
      <c r="AQ133" s="39">
        <v>735</v>
      </c>
      <c r="AR133" s="374">
        <v>5.6365030674846626E-2</v>
      </c>
      <c r="AS133" s="329"/>
      <c r="AT133" s="330"/>
      <c r="AU133" s="39">
        <v>160</v>
      </c>
      <c r="AV133" s="374">
        <v>1.2269938650306749E-2</v>
      </c>
    </row>
    <row r="134" spans="1:49" s="159" customFormat="1" ht="14.25" customHeight="1" x14ac:dyDescent="0.25">
      <c r="A134" s="4"/>
      <c r="B134" s="214"/>
      <c r="C134" s="214"/>
      <c r="D134" s="134"/>
      <c r="E134" s="25"/>
      <c r="F134" s="24"/>
      <c r="G134" s="24"/>
      <c r="H134" s="46"/>
      <c r="I134" s="113"/>
      <c r="J134" s="126"/>
      <c r="K134" s="24"/>
      <c r="L134" s="46"/>
      <c r="M134" s="128"/>
      <c r="N134" s="113"/>
      <c r="O134" s="24"/>
      <c r="P134" s="46"/>
      <c r="Q134" s="113"/>
      <c r="R134" s="406"/>
      <c r="S134" s="24"/>
      <c r="T134" s="46"/>
      <c r="U134" s="523"/>
      <c r="V134" s="352"/>
      <c r="W134" s="26"/>
      <c r="X134" s="353" t="s">
        <v>1561</v>
      </c>
      <c r="Y134" s="352"/>
      <c r="Z134" s="406"/>
      <c r="AA134" s="24"/>
      <c r="AB134" s="46" t="s">
        <v>1561</v>
      </c>
      <c r="AC134" s="426"/>
      <c r="AD134" s="406"/>
      <c r="AE134" s="24"/>
      <c r="AF134" s="46" t="s">
        <v>1561</v>
      </c>
      <c r="AG134" s="358"/>
      <c r="AH134" s="352"/>
      <c r="AI134" s="26"/>
      <c r="AJ134" s="353" t="s">
        <v>1561</v>
      </c>
      <c r="AK134" s="358"/>
      <c r="AL134" s="352"/>
      <c r="AM134" s="26"/>
      <c r="AN134" s="353" t="s">
        <v>1561</v>
      </c>
      <c r="AO134" s="358"/>
      <c r="AP134" s="352"/>
      <c r="AQ134" s="26"/>
      <c r="AR134" s="353" t="s">
        <v>1561</v>
      </c>
      <c r="AS134" s="358"/>
      <c r="AT134" s="352"/>
      <c r="AU134" s="26"/>
      <c r="AV134" s="353" t="s">
        <v>1561</v>
      </c>
      <c r="AW134" s="103"/>
    </row>
    <row r="135" spans="1:49" ht="14.25" customHeight="1" x14ac:dyDescent="0.25">
      <c r="A135" s="166" t="s">
        <v>745</v>
      </c>
      <c r="B135" s="178" t="s">
        <v>746</v>
      </c>
      <c r="C135" s="228"/>
      <c r="D135" s="257">
        <v>48335</v>
      </c>
      <c r="E135" s="258"/>
      <c r="F135" s="259"/>
      <c r="G135" s="259">
        <v>3400</v>
      </c>
      <c r="H135" s="168">
        <v>7.0342401986138406E-2</v>
      </c>
      <c r="I135" s="260"/>
      <c r="J135" s="261"/>
      <c r="K135" s="259">
        <v>28585</v>
      </c>
      <c r="L135" s="168">
        <v>0.59139340022757836</v>
      </c>
      <c r="M135" s="262"/>
      <c r="N135" s="260"/>
      <c r="O135" s="259">
        <v>5385</v>
      </c>
      <c r="P135" s="168">
        <v>0.11140995138098686</v>
      </c>
      <c r="Q135" s="260"/>
      <c r="R135" s="417"/>
      <c r="S135" s="259">
        <v>2805</v>
      </c>
      <c r="T135" s="168">
        <v>6.9276364534452947E-2</v>
      </c>
      <c r="U135" s="524"/>
      <c r="V135" s="414"/>
      <c r="W135" s="415">
        <v>275</v>
      </c>
      <c r="X135" s="368" t="s">
        <v>1451</v>
      </c>
      <c r="Y135" s="414"/>
      <c r="Z135" s="417"/>
      <c r="AA135" s="259">
        <v>40</v>
      </c>
      <c r="AB135" s="168" t="s">
        <v>1451</v>
      </c>
      <c r="AC135" s="421"/>
      <c r="AD135" s="417"/>
      <c r="AE135" s="259">
        <v>2375</v>
      </c>
      <c r="AF135" s="168">
        <v>4.9136236681493743E-2</v>
      </c>
      <c r="AG135" s="413"/>
      <c r="AH135" s="414"/>
      <c r="AI135" s="415">
        <v>345</v>
      </c>
      <c r="AJ135" s="368" t="s">
        <v>1451</v>
      </c>
      <c r="AK135" s="413"/>
      <c r="AL135" s="414"/>
      <c r="AM135" s="415">
        <v>835</v>
      </c>
      <c r="AN135" s="368">
        <v>1.7275266370125168E-2</v>
      </c>
      <c r="AO135" s="413"/>
      <c r="AP135" s="414"/>
      <c r="AQ135" s="415">
        <v>3685</v>
      </c>
      <c r="AR135" s="368">
        <v>7.6238750387917664E-2</v>
      </c>
      <c r="AS135" s="413"/>
      <c r="AT135" s="414"/>
      <c r="AU135" s="415">
        <v>605</v>
      </c>
      <c r="AV135" s="368">
        <v>1.2516809765180511E-2</v>
      </c>
    </row>
    <row r="136" spans="1:49" ht="14.25" customHeight="1" x14ac:dyDescent="0.25">
      <c r="A136" s="11"/>
      <c r="B136" s="11"/>
      <c r="C136" s="214" t="s">
        <v>1456</v>
      </c>
      <c r="D136" s="129">
        <v>1945</v>
      </c>
      <c r="E136" s="130"/>
      <c r="F136" s="40"/>
      <c r="G136" s="40">
        <v>235</v>
      </c>
      <c r="H136" s="373">
        <v>0.12082262210796915</v>
      </c>
      <c r="I136" s="131"/>
      <c r="J136" s="132"/>
      <c r="K136" s="40">
        <v>950</v>
      </c>
      <c r="L136" s="373">
        <v>0.4884318766066838</v>
      </c>
      <c r="M136" s="133"/>
      <c r="N136" s="131"/>
      <c r="O136" s="40">
        <v>75</v>
      </c>
      <c r="P136" s="373">
        <v>3.8560411311053984E-2</v>
      </c>
      <c r="Q136" s="131"/>
      <c r="R136" s="327"/>
      <c r="S136" s="40">
        <v>355</v>
      </c>
      <c r="T136" s="373">
        <v>0.21005917159763313</v>
      </c>
      <c r="U136" s="530"/>
      <c r="V136" s="330"/>
      <c r="W136" s="39">
        <v>75</v>
      </c>
      <c r="X136" s="374">
        <v>3.8560411311053984E-2</v>
      </c>
      <c r="Y136" s="330"/>
      <c r="Z136" s="327"/>
      <c r="AA136" s="40" t="s">
        <v>806</v>
      </c>
      <c r="AB136" s="373" t="s">
        <v>806</v>
      </c>
      <c r="AC136" s="425"/>
      <c r="AD136" s="327"/>
      <c r="AE136" s="40">
        <v>0</v>
      </c>
      <c r="AF136" s="373">
        <v>0</v>
      </c>
      <c r="AG136" s="329"/>
      <c r="AH136" s="330"/>
      <c r="AI136" s="39">
        <v>115</v>
      </c>
      <c r="AJ136" s="374">
        <v>5.9125964010282778E-2</v>
      </c>
      <c r="AK136" s="329"/>
      <c r="AL136" s="330"/>
      <c r="AM136" s="39">
        <v>45</v>
      </c>
      <c r="AN136" s="374">
        <v>2.313624678663239E-2</v>
      </c>
      <c r="AO136" s="329"/>
      <c r="AP136" s="330"/>
      <c r="AQ136" s="39">
        <v>30</v>
      </c>
      <c r="AR136" s="374">
        <v>1.5424164524421594E-2</v>
      </c>
      <c r="AS136" s="329"/>
      <c r="AT136" s="330"/>
      <c r="AU136" s="39">
        <v>55</v>
      </c>
      <c r="AV136" s="374">
        <v>2.8277634961439587E-2</v>
      </c>
    </row>
    <row r="137" spans="1:49" ht="14.25" customHeight="1" x14ac:dyDescent="0.25">
      <c r="A137" s="11"/>
      <c r="B137" s="11"/>
      <c r="C137" s="11" t="s">
        <v>798</v>
      </c>
      <c r="D137" s="129">
        <v>3140</v>
      </c>
      <c r="E137" s="130"/>
      <c r="F137" s="40"/>
      <c r="G137" s="40">
        <v>270</v>
      </c>
      <c r="H137" s="373">
        <v>8.598726114649681E-2</v>
      </c>
      <c r="I137" s="131"/>
      <c r="J137" s="132"/>
      <c r="K137" s="40">
        <v>2005</v>
      </c>
      <c r="L137" s="373">
        <v>0.63853503184713378</v>
      </c>
      <c r="M137" s="133"/>
      <c r="N137" s="131"/>
      <c r="O137" s="40">
        <v>215</v>
      </c>
      <c r="P137" s="373">
        <v>6.8471337579617833E-2</v>
      </c>
      <c r="Q137" s="131"/>
      <c r="R137" s="327"/>
      <c r="S137" s="40">
        <v>350</v>
      </c>
      <c r="T137" s="373">
        <v>0.12131715771230503</v>
      </c>
      <c r="U137" s="530"/>
      <c r="V137" s="330"/>
      <c r="W137" s="39">
        <v>45</v>
      </c>
      <c r="X137" s="374">
        <v>1.4331210191082803E-2</v>
      </c>
      <c r="Y137" s="330"/>
      <c r="Z137" s="327"/>
      <c r="AA137" s="40" t="s">
        <v>806</v>
      </c>
      <c r="AB137" s="373" t="s">
        <v>806</v>
      </c>
      <c r="AC137" s="425"/>
      <c r="AD137" s="327"/>
      <c r="AE137" s="40" t="s">
        <v>806</v>
      </c>
      <c r="AF137" s="373" t="s">
        <v>806</v>
      </c>
      <c r="AG137" s="329"/>
      <c r="AH137" s="330"/>
      <c r="AI137" s="39">
        <v>55</v>
      </c>
      <c r="AJ137" s="374">
        <v>1.751592356687898E-2</v>
      </c>
      <c r="AK137" s="329"/>
      <c r="AL137" s="330"/>
      <c r="AM137" s="39">
        <v>75</v>
      </c>
      <c r="AN137" s="374">
        <v>2.3885350318471339E-2</v>
      </c>
      <c r="AO137" s="329"/>
      <c r="AP137" s="330"/>
      <c r="AQ137" s="39">
        <v>75</v>
      </c>
      <c r="AR137" s="374">
        <v>2.3885350318471339E-2</v>
      </c>
      <c r="AS137" s="329"/>
      <c r="AT137" s="330"/>
      <c r="AU137" s="39">
        <v>50</v>
      </c>
      <c r="AV137" s="374">
        <v>1.5923566878980892E-2</v>
      </c>
    </row>
    <row r="138" spans="1:49" ht="14.25" customHeight="1" x14ac:dyDescent="0.25">
      <c r="A138" s="253"/>
      <c r="B138" s="110"/>
      <c r="C138" s="11" t="s">
        <v>799</v>
      </c>
      <c r="D138" s="129">
        <v>3345</v>
      </c>
      <c r="E138" s="130"/>
      <c r="F138" s="40"/>
      <c r="G138" s="40">
        <v>230</v>
      </c>
      <c r="H138" s="131">
        <v>6.8759342301943194E-2</v>
      </c>
      <c r="I138" s="131"/>
      <c r="J138" s="132"/>
      <c r="K138" s="40">
        <v>2190</v>
      </c>
      <c r="L138" s="131">
        <v>0.6547085201793722</v>
      </c>
      <c r="M138" s="133"/>
      <c r="N138" s="131"/>
      <c r="O138" s="40">
        <v>360</v>
      </c>
      <c r="P138" s="131">
        <v>0.10762331838565023</v>
      </c>
      <c r="Q138" s="131"/>
      <c r="R138" s="327"/>
      <c r="S138" s="40">
        <v>265</v>
      </c>
      <c r="T138" s="328">
        <v>8.6178861788617889E-2</v>
      </c>
      <c r="U138" s="527"/>
      <c r="V138" s="330"/>
      <c r="W138" s="39">
        <v>30</v>
      </c>
      <c r="X138" s="331" t="s">
        <v>1451</v>
      </c>
      <c r="Y138" s="330"/>
      <c r="Z138" s="327"/>
      <c r="AA138" s="40" t="s">
        <v>806</v>
      </c>
      <c r="AB138" s="373" t="s">
        <v>806</v>
      </c>
      <c r="AC138" s="425"/>
      <c r="AD138" s="327"/>
      <c r="AE138" s="40" t="s">
        <v>806</v>
      </c>
      <c r="AF138" s="373" t="s">
        <v>806</v>
      </c>
      <c r="AG138" s="329"/>
      <c r="AH138" s="330"/>
      <c r="AI138" s="39">
        <v>40</v>
      </c>
      <c r="AJ138" s="374">
        <v>1.195814648729447E-2</v>
      </c>
      <c r="AK138" s="329"/>
      <c r="AL138" s="330"/>
      <c r="AM138" s="39">
        <v>85</v>
      </c>
      <c r="AN138" s="374">
        <v>2.5411061285500747E-2</v>
      </c>
      <c r="AO138" s="329"/>
      <c r="AP138" s="330"/>
      <c r="AQ138" s="39">
        <v>100</v>
      </c>
      <c r="AR138" s="374">
        <v>2.9895366218236172E-2</v>
      </c>
      <c r="AS138" s="329"/>
      <c r="AT138" s="330"/>
      <c r="AU138" s="39">
        <v>35</v>
      </c>
      <c r="AV138" s="374">
        <v>1.0463378176382661E-2</v>
      </c>
    </row>
    <row r="139" spans="1:49" ht="14.25" customHeight="1" x14ac:dyDescent="0.25">
      <c r="A139" s="253"/>
      <c r="B139" s="110"/>
      <c r="C139" s="11" t="s">
        <v>800</v>
      </c>
      <c r="D139" s="129">
        <v>4675</v>
      </c>
      <c r="E139" s="130"/>
      <c r="F139" s="40"/>
      <c r="G139" s="40">
        <v>310</v>
      </c>
      <c r="H139" s="131">
        <v>6.6310160427807491E-2</v>
      </c>
      <c r="I139" s="131"/>
      <c r="J139" s="132"/>
      <c r="K139" s="40">
        <v>3030</v>
      </c>
      <c r="L139" s="131">
        <v>0.64812834224598925</v>
      </c>
      <c r="M139" s="133"/>
      <c r="N139" s="131"/>
      <c r="O139" s="40">
        <v>550</v>
      </c>
      <c r="P139" s="131">
        <v>0.11764705882352941</v>
      </c>
      <c r="Q139" s="131"/>
      <c r="R139" s="327"/>
      <c r="S139" s="40">
        <v>275</v>
      </c>
      <c r="T139" s="328">
        <v>6.5476190476190479E-2</v>
      </c>
      <c r="U139" s="527"/>
      <c r="V139" s="330"/>
      <c r="W139" s="39">
        <v>35</v>
      </c>
      <c r="X139" s="331" t="s">
        <v>1451</v>
      </c>
      <c r="Y139" s="330"/>
      <c r="Z139" s="327"/>
      <c r="AA139" s="40" t="s">
        <v>806</v>
      </c>
      <c r="AB139" s="373" t="s">
        <v>806</v>
      </c>
      <c r="AC139" s="425"/>
      <c r="AD139" s="327"/>
      <c r="AE139" s="40">
        <v>15</v>
      </c>
      <c r="AF139" s="373" t="s">
        <v>1451</v>
      </c>
      <c r="AG139" s="329"/>
      <c r="AH139" s="330"/>
      <c r="AI139" s="39">
        <v>40</v>
      </c>
      <c r="AJ139" s="374" t="s">
        <v>1451</v>
      </c>
      <c r="AK139" s="329"/>
      <c r="AL139" s="330"/>
      <c r="AM139" s="39">
        <v>110</v>
      </c>
      <c r="AN139" s="374">
        <v>2.3529411764705882E-2</v>
      </c>
      <c r="AO139" s="329"/>
      <c r="AP139" s="330"/>
      <c r="AQ139" s="39">
        <v>255</v>
      </c>
      <c r="AR139" s="374">
        <v>5.4545454545454543E-2</v>
      </c>
      <c r="AS139" s="329"/>
      <c r="AT139" s="330"/>
      <c r="AU139" s="39">
        <v>45</v>
      </c>
      <c r="AV139" s="374" t="s">
        <v>1451</v>
      </c>
    </row>
    <row r="140" spans="1:49" ht="14.25" customHeight="1" x14ac:dyDescent="0.25">
      <c r="A140" s="253"/>
      <c r="B140" s="110"/>
      <c r="C140" s="11" t="s">
        <v>801</v>
      </c>
      <c r="D140" s="129">
        <v>6975</v>
      </c>
      <c r="E140" s="130"/>
      <c r="F140" s="40"/>
      <c r="G140" s="40">
        <v>405</v>
      </c>
      <c r="H140" s="131">
        <v>5.8064516129032261E-2</v>
      </c>
      <c r="I140" s="131"/>
      <c r="J140" s="132"/>
      <c r="K140" s="40">
        <v>4720</v>
      </c>
      <c r="L140" s="131">
        <v>0.67670250896057349</v>
      </c>
      <c r="M140" s="133"/>
      <c r="N140" s="131"/>
      <c r="O140" s="40">
        <v>880</v>
      </c>
      <c r="P140" s="131">
        <v>0.12616487455197134</v>
      </c>
      <c r="Q140" s="131"/>
      <c r="R140" s="327"/>
      <c r="S140" s="40">
        <v>330</v>
      </c>
      <c r="T140" s="328">
        <v>5.1846032992930086E-2</v>
      </c>
      <c r="U140" s="527"/>
      <c r="V140" s="330"/>
      <c r="W140" s="39">
        <v>30</v>
      </c>
      <c r="X140" s="331" t="s">
        <v>1451</v>
      </c>
      <c r="Y140" s="330"/>
      <c r="Z140" s="327"/>
      <c r="AA140" s="40" t="s">
        <v>806</v>
      </c>
      <c r="AB140" s="373" t="s">
        <v>806</v>
      </c>
      <c r="AC140" s="425"/>
      <c r="AD140" s="327"/>
      <c r="AE140" s="40">
        <v>25</v>
      </c>
      <c r="AF140" s="373" t="s">
        <v>1451</v>
      </c>
      <c r="AG140" s="329"/>
      <c r="AH140" s="330"/>
      <c r="AI140" s="39">
        <v>25</v>
      </c>
      <c r="AJ140" s="374" t="s">
        <v>1451</v>
      </c>
      <c r="AK140" s="329"/>
      <c r="AL140" s="330"/>
      <c r="AM140" s="39">
        <v>130</v>
      </c>
      <c r="AN140" s="374">
        <v>1.863799283154122E-2</v>
      </c>
      <c r="AO140" s="329"/>
      <c r="AP140" s="330"/>
      <c r="AQ140" s="39">
        <v>370</v>
      </c>
      <c r="AR140" s="374">
        <v>5.3046594982078851E-2</v>
      </c>
      <c r="AS140" s="329"/>
      <c r="AT140" s="330"/>
      <c r="AU140" s="39">
        <v>60</v>
      </c>
      <c r="AV140" s="374" t="s">
        <v>1451</v>
      </c>
    </row>
    <row r="141" spans="1:49" ht="14.25" customHeight="1" x14ac:dyDescent="0.25">
      <c r="A141" s="253"/>
      <c r="B141" s="110"/>
      <c r="C141" s="11" t="s">
        <v>802</v>
      </c>
      <c r="D141" s="129">
        <v>8490</v>
      </c>
      <c r="E141" s="130"/>
      <c r="F141" s="40"/>
      <c r="G141" s="40">
        <v>480</v>
      </c>
      <c r="H141" s="131">
        <v>5.6537102473498232E-2</v>
      </c>
      <c r="I141" s="131"/>
      <c r="J141" s="132"/>
      <c r="K141" s="40">
        <v>5615</v>
      </c>
      <c r="L141" s="131">
        <v>0.66136631330977624</v>
      </c>
      <c r="M141" s="133"/>
      <c r="N141" s="131"/>
      <c r="O141" s="40">
        <v>1095</v>
      </c>
      <c r="P141" s="131">
        <v>0.12897526501766785</v>
      </c>
      <c r="Q141" s="131"/>
      <c r="R141" s="327"/>
      <c r="S141" s="40">
        <v>370</v>
      </c>
      <c r="T141" s="328">
        <v>4.8748353096179184E-2</v>
      </c>
      <c r="U141" s="527"/>
      <c r="V141" s="330"/>
      <c r="W141" s="39">
        <v>30</v>
      </c>
      <c r="X141" s="331" t="s">
        <v>1451</v>
      </c>
      <c r="Y141" s="330"/>
      <c r="Z141" s="327"/>
      <c r="AA141" s="40" t="s">
        <v>806</v>
      </c>
      <c r="AB141" s="373" t="s">
        <v>806</v>
      </c>
      <c r="AC141" s="425"/>
      <c r="AD141" s="327"/>
      <c r="AE141" s="40">
        <v>55</v>
      </c>
      <c r="AF141" s="373" t="s">
        <v>1451</v>
      </c>
      <c r="AG141" s="329"/>
      <c r="AH141" s="330"/>
      <c r="AI141" s="39">
        <v>30</v>
      </c>
      <c r="AJ141" s="374" t="s">
        <v>1451</v>
      </c>
      <c r="AK141" s="329"/>
      <c r="AL141" s="330"/>
      <c r="AM141" s="39">
        <v>135</v>
      </c>
      <c r="AN141" s="374">
        <v>1.5901060070671377E-2</v>
      </c>
      <c r="AO141" s="329"/>
      <c r="AP141" s="330"/>
      <c r="AQ141" s="39">
        <v>600</v>
      </c>
      <c r="AR141" s="374">
        <v>7.0671378091872794E-2</v>
      </c>
      <c r="AS141" s="329"/>
      <c r="AT141" s="330"/>
      <c r="AU141" s="39">
        <v>75</v>
      </c>
      <c r="AV141" s="374" t="s">
        <v>1451</v>
      </c>
    </row>
    <row r="142" spans="1:49" ht="14.25" customHeight="1" x14ac:dyDescent="0.25">
      <c r="A142" s="253"/>
      <c r="B142" s="110"/>
      <c r="C142" s="11" t="s">
        <v>803</v>
      </c>
      <c r="D142" s="129">
        <v>8175</v>
      </c>
      <c r="E142" s="130"/>
      <c r="F142" s="40"/>
      <c r="G142" s="40">
        <v>535</v>
      </c>
      <c r="H142" s="131">
        <v>6.5443425076452594E-2</v>
      </c>
      <c r="I142" s="131"/>
      <c r="J142" s="132"/>
      <c r="K142" s="40">
        <v>5020</v>
      </c>
      <c r="L142" s="131">
        <v>0.61406727828746177</v>
      </c>
      <c r="M142" s="133"/>
      <c r="N142" s="131"/>
      <c r="O142" s="40">
        <v>1020</v>
      </c>
      <c r="P142" s="131">
        <v>0.12477064220183487</v>
      </c>
      <c r="Q142" s="131"/>
      <c r="R142" s="327"/>
      <c r="S142" s="40">
        <v>385</v>
      </c>
      <c r="T142" s="328">
        <v>5.515759312320917E-2</v>
      </c>
      <c r="U142" s="527"/>
      <c r="V142" s="330"/>
      <c r="W142" s="39">
        <v>20</v>
      </c>
      <c r="X142" s="331" t="s">
        <v>1451</v>
      </c>
      <c r="Y142" s="330"/>
      <c r="Z142" s="327"/>
      <c r="AA142" s="40" t="s">
        <v>806</v>
      </c>
      <c r="AB142" s="373" t="s">
        <v>806</v>
      </c>
      <c r="AC142" s="425"/>
      <c r="AD142" s="327"/>
      <c r="AE142" s="40">
        <v>195</v>
      </c>
      <c r="AF142" s="373">
        <v>2.3853211009174313E-2</v>
      </c>
      <c r="AG142" s="329"/>
      <c r="AH142" s="330"/>
      <c r="AI142" s="39">
        <v>20</v>
      </c>
      <c r="AJ142" s="374" t="s">
        <v>1451</v>
      </c>
      <c r="AK142" s="329"/>
      <c r="AL142" s="330"/>
      <c r="AM142" s="39">
        <v>115</v>
      </c>
      <c r="AN142" s="374">
        <v>1.4067278287461774E-2</v>
      </c>
      <c r="AO142" s="329"/>
      <c r="AP142" s="330"/>
      <c r="AQ142" s="39">
        <v>755</v>
      </c>
      <c r="AR142" s="374">
        <v>9.235474006116208E-2</v>
      </c>
      <c r="AS142" s="329"/>
      <c r="AT142" s="330"/>
      <c r="AU142" s="39">
        <v>105</v>
      </c>
      <c r="AV142" s="374">
        <v>1.2844036697247707E-2</v>
      </c>
    </row>
    <row r="143" spans="1:49" ht="14.25" customHeight="1" x14ac:dyDescent="0.25">
      <c r="A143" s="253"/>
      <c r="B143" s="110"/>
      <c r="C143" s="11" t="s">
        <v>804</v>
      </c>
      <c r="D143" s="129">
        <v>6125</v>
      </c>
      <c r="E143" s="130"/>
      <c r="F143" s="40"/>
      <c r="G143" s="40">
        <v>485</v>
      </c>
      <c r="H143" s="131">
        <v>7.9183673469387761E-2</v>
      </c>
      <c r="I143" s="131"/>
      <c r="J143" s="132"/>
      <c r="K143" s="40">
        <v>3195</v>
      </c>
      <c r="L143" s="131">
        <v>0.52163265306122453</v>
      </c>
      <c r="M143" s="133"/>
      <c r="N143" s="131"/>
      <c r="O143" s="40">
        <v>675</v>
      </c>
      <c r="P143" s="131">
        <v>0.11020408163265306</v>
      </c>
      <c r="Q143" s="131"/>
      <c r="R143" s="327"/>
      <c r="S143" s="40">
        <v>295</v>
      </c>
      <c r="T143" s="328">
        <v>6.3440860215053768E-2</v>
      </c>
      <c r="U143" s="527"/>
      <c r="V143" s="330"/>
      <c r="W143" s="39" t="s">
        <v>806</v>
      </c>
      <c r="X143" s="331" t="s">
        <v>806</v>
      </c>
      <c r="Y143" s="330"/>
      <c r="Z143" s="327"/>
      <c r="AA143" s="40" t="s">
        <v>806</v>
      </c>
      <c r="AB143" s="373" t="s">
        <v>806</v>
      </c>
      <c r="AC143" s="425"/>
      <c r="AD143" s="327"/>
      <c r="AE143" s="40">
        <v>480</v>
      </c>
      <c r="AF143" s="373">
        <v>7.8367346938775506E-2</v>
      </c>
      <c r="AG143" s="329"/>
      <c r="AH143" s="330"/>
      <c r="AI143" s="39">
        <v>15</v>
      </c>
      <c r="AJ143" s="374" t="s">
        <v>1451</v>
      </c>
      <c r="AK143" s="329"/>
      <c r="AL143" s="330"/>
      <c r="AM143" s="39">
        <v>95</v>
      </c>
      <c r="AN143" s="374">
        <v>1.5510204081632653E-2</v>
      </c>
      <c r="AO143" s="329"/>
      <c r="AP143" s="330"/>
      <c r="AQ143" s="39">
        <v>780</v>
      </c>
      <c r="AR143" s="374">
        <v>0.1273469387755102</v>
      </c>
      <c r="AS143" s="329"/>
      <c r="AT143" s="330"/>
      <c r="AU143" s="39">
        <v>100</v>
      </c>
      <c r="AV143" s="374">
        <v>1.6326530612244899E-2</v>
      </c>
    </row>
    <row r="144" spans="1:49" ht="14.25" customHeight="1" x14ac:dyDescent="0.25">
      <c r="A144" s="253"/>
      <c r="B144" s="110"/>
      <c r="C144" s="11" t="s">
        <v>805</v>
      </c>
      <c r="D144" s="129">
        <v>5465</v>
      </c>
      <c r="E144" s="130"/>
      <c r="F144" s="40"/>
      <c r="G144" s="40">
        <v>455</v>
      </c>
      <c r="H144" s="131">
        <v>8.3257090576395243E-2</v>
      </c>
      <c r="I144" s="131"/>
      <c r="J144" s="132"/>
      <c r="K144" s="40">
        <v>1865</v>
      </c>
      <c r="L144" s="131">
        <v>0.34126258005489479</v>
      </c>
      <c r="M144" s="133"/>
      <c r="N144" s="131"/>
      <c r="O144" s="40">
        <v>515</v>
      </c>
      <c r="P144" s="131">
        <v>9.4236047575480333E-2</v>
      </c>
      <c r="Q144" s="131"/>
      <c r="R144" s="327"/>
      <c r="S144" s="40">
        <v>180</v>
      </c>
      <c r="T144" s="328">
        <v>5.9701492537313432E-2</v>
      </c>
      <c r="U144" s="527"/>
      <c r="V144" s="330"/>
      <c r="W144" s="39" t="s">
        <v>806</v>
      </c>
      <c r="X144" s="331" t="s">
        <v>806</v>
      </c>
      <c r="Y144" s="330"/>
      <c r="Z144" s="327"/>
      <c r="AA144" s="40" t="s">
        <v>806</v>
      </c>
      <c r="AB144" s="373" t="s">
        <v>806</v>
      </c>
      <c r="AC144" s="425"/>
      <c r="AD144" s="327"/>
      <c r="AE144" s="40">
        <v>1600</v>
      </c>
      <c r="AF144" s="373">
        <v>0.29277218664226901</v>
      </c>
      <c r="AG144" s="329"/>
      <c r="AH144" s="330"/>
      <c r="AI144" s="39" t="s">
        <v>806</v>
      </c>
      <c r="AJ144" s="374" t="s">
        <v>806</v>
      </c>
      <c r="AK144" s="329"/>
      <c r="AL144" s="330"/>
      <c r="AM144" s="39">
        <v>45</v>
      </c>
      <c r="AN144" s="374" t="s">
        <v>1451</v>
      </c>
      <c r="AO144" s="329"/>
      <c r="AP144" s="330"/>
      <c r="AQ144" s="39">
        <v>720</v>
      </c>
      <c r="AR144" s="374">
        <v>0.13174748398902103</v>
      </c>
      <c r="AS144" s="329"/>
      <c r="AT144" s="330"/>
      <c r="AU144" s="39">
        <v>75</v>
      </c>
      <c r="AV144" s="374">
        <v>1.3723696248856358E-2</v>
      </c>
    </row>
    <row r="145" spans="1:48" ht="14.25" customHeight="1" x14ac:dyDescent="0.25">
      <c r="A145" s="253"/>
      <c r="B145" s="112"/>
      <c r="C145" s="110"/>
      <c r="D145" s="134"/>
      <c r="E145" s="25"/>
      <c r="F145" s="24"/>
      <c r="G145" s="24"/>
      <c r="H145" s="113"/>
      <c r="I145" s="113"/>
      <c r="J145" s="126"/>
      <c r="K145" s="24"/>
      <c r="L145" s="113"/>
      <c r="M145" s="128"/>
      <c r="N145" s="113"/>
      <c r="O145" s="24"/>
      <c r="P145" s="113"/>
      <c r="Q145" s="113"/>
      <c r="R145" s="296"/>
      <c r="S145" s="271"/>
      <c r="T145" s="300"/>
      <c r="U145" s="174"/>
      <c r="W145" s="254"/>
      <c r="X145" s="301"/>
      <c r="Z145" s="296"/>
      <c r="AA145" s="271"/>
      <c r="AB145" s="46"/>
      <c r="AC145" s="110"/>
      <c r="AD145" s="296"/>
      <c r="AE145" s="271"/>
      <c r="AF145" s="46"/>
      <c r="AG145" s="174"/>
      <c r="AI145" s="254"/>
      <c r="AJ145" s="353"/>
      <c r="AK145" s="174"/>
      <c r="AM145" s="254"/>
      <c r="AN145" s="353"/>
      <c r="AO145" s="174"/>
      <c r="AQ145" s="254"/>
      <c r="AR145" s="353"/>
      <c r="AS145" s="174"/>
      <c r="AU145" s="254"/>
      <c r="AV145" s="353"/>
    </row>
    <row r="146" spans="1:48" s="85" customFormat="1" ht="14.25" customHeight="1" x14ac:dyDescent="0.25">
      <c r="A146" s="81" t="s">
        <v>1057</v>
      </c>
    </row>
    <row r="147" spans="1:48" s="85" customFormat="1" ht="12.75" x14ac:dyDescent="0.25">
      <c r="A147" s="11" t="s">
        <v>1056</v>
      </c>
    </row>
    <row r="148" spans="1:48" s="85" customFormat="1" ht="12.75" x14ac:dyDescent="0.25">
      <c r="A148" s="11" t="s">
        <v>1422</v>
      </c>
    </row>
    <row r="149" spans="1:48" s="85" customFormat="1" ht="30" customHeight="1" x14ac:dyDescent="0.25">
      <c r="A149" s="621" t="s">
        <v>1342</v>
      </c>
      <c r="B149" s="621"/>
      <c r="C149" s="621"/>
      <c r="D149" s="621"/>
      <c r="E149" s="621"/>
      <c r="F149" s="621"/>
      <c r="G149" s="621"/>
      <c r="H149" s="621"/>
      <c r="I149" s="621"/>
      <c r="J149" s="621"/>
      <c r="K149" s="621"/>
      <c r="L149" s="621"/>
      <c r="M149" s="621"/>
      <c r="N149" s="621"/>
      <c r="O149" s="621"/>
      <c r="P149" s="621"/>
      <c r="Q149" s="621"/>
      <c r="R149" s="621"/>
      <c r="S149" s="621"/>
      <c r="T149" s="621"/>
      <c r="U149" s="621"/>
      <c r="V149" s="621"/>
      <c r="W149" s="621"/>
      <c r="X149" s="621"/>
      <c r="Y149" s="621"/>
    </row>
    <row r="150" spans="1:48" ht="14.25" customHeight="1" x14ac:dyDescent="0.25">
      <c r="A150" s="85" t="s">
        <v>1440</v>
      </c>
    </row>
    <row r="151" spans="1:48" ht="14.25" customHeight="1" x14ac:dyDescent="0.25">
      <c r="A151" s="11" t="s">
        <v>1341</v>
      </c>
    </row>
  </sheetData>
  <mergeCells count="15">
    <mergeCell ref="A149:Y149"/>
    <mergeCell ref="AI12:AJ12"/>
    <mergeCell ref="AM12:AN12"/>
    <mergeCell ref="AQ12:AR12"/>
    <mergeCell ref="AU12:AV12"/>
    <mergeCell ref="A1:S2"/>
    <mergeCell ref="A5:AF5"/>
    <mergeCell ref="A12:C13"/>
    <mergeCell ref="G12:H12"/>
    <mergeCell ref="K12:L12"/>
    <mergeCell ref="O12:P12"/>
    <mergeCell ref="S12:T12"/>
    <mergeCell ref="W12:X12"/>
    <mergeCell ref="AA12:AB12"/>
    <mergeCell ref="AE12:AF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68"/>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2.5703125" style="103" customWidth="1"/>
    <col min="3" max="3" width="25.85546875" style="103" customWidth="1"/>
    <col min="4" max="4" width="9.140625" style="103" customWidth="1"/>
    <col min="5" max="6" width="1.140625" style="103" customWidth="1"/>
    <col min="7" max="8" width="9.140625" style="103" customWidth="1"/>
    <col min="9" max="10" width="1.140625" style="103" customWidth="1"/>
    <col min="11" max="11" width="9.85546875" style="103" customWidth="1"/>
    <col min="12" max="12" width="8" style="103" customWidth="1"/>
    <col min="13" max="14" width="1.140625" style="103" customWidth="1"/>
    <col min="15" max="15" width="9.85546875" style="103" customWidth="1"/>
    <col min="16" max="16" width="8" style="103" customWidth="1"/>
    <col min="17" max="18" width="1.140625" style="103" customWidth="1"/>
    <col min="19" max="19" width="9.85546875" style="103" customWidth="1"/>
    <col min="20" max="20" width="8" style="103" customWidth="1"/>
    <col min="21" max="22" width="1.140625" style="103" customWidth="1"/>
    <col min="23" max="23" width="9.85546875" style="103" customWidth="1"/>
    <col min="24" max="24" width="8" style="103" customWidth="1"/>
    <col min="25" max="26" width="1.140625" style="103" customWidth="1"/>
    <col min="27" max="28" width="9.140625" style="103"/>
    <col min="29" max="30" width="1.140625" style="103" customWidth="1"/>
    <col min="31" max="31" width="9.140625" style="103"/>
    <col min="32" max="32" width="8" style="103" customWidth="1"/>
    <col min="33" max="34" width="1.140625" style="103" customWidth="1"/>
    <col min="35" max="35" width="9.140625" style="103"/>
    <col min="36" max="36" width="8" style="103" customWidth="1"/>
    <col min="37" max="38" width="1.140625" style="103" customWidth="1"/>
    <col min="39" max="39" width="9.140625" style="103"/>
    <col min="40" max="40" width="8" style="103" customWidth="1"/>
    <col min="41" max="246" width="9.140625" style="103"/>
    <col min="247" max="247" width="2" style="103" customWidth="1"/>
    <col min="248" max="248" width="2.28515625" style="103" customWidth="1"/>
    <col min="249" max="249" width="25.42578125" style="103" customWidth="1"/>
    <col min="250" max="260" width="9.140625" style="103" customWidth="1"/>
    <col min="261" max="261" width="13.5703125" style="103" customWidth="1"/>
    <col min="262" max="502" width="9.140625" style="103"/>
    <col min="503" max="503" width="2" style="103" customWidth="1"/>
    <col min="504" max="504" width="2.28515625" style="103" customWidth="1"/>
    <col min="505" max="505" width="25.42578125" style="103" customWidth="1"/>
    <col min="506" max="516" width="9.140625" style="103" customWidth="1"/>
    <col min="517" max="517" width="13.5703125" style="103" customWidth="1"/>
    <col min="518" max="758" width="9.140625" style="103"/>
    <col min="759" max="759" width="2" style="103" customWidth="1"/>
    <col min="760" max="760" width="2.28515625" style="103" customWidth="1"/>
    <col min="761" max="761" width="25.42578125" style="103" customWidth="1"/>
    <col min="762" max="772" width="9.140625" style="103" customWidth="1"/>
    <col min="773" max="773" width="13.5703125" style="103" customWidth="1"/>
    <col min="774" max="1014" width="9.140625" style="103"/>
    <col min="1015" max="1015" width="2" style="103" customWidth="1"/>
    <col min="1016" max="1016" width="2.28515625" style="103" customWidth="1"/>
    <col min="1017" max="1017" width="25.42578125" style="103" customWidth="1"/>
    <col min="1018" max="1028" width="9.140625" style="103" customWidth="1"/>
    <col min="1029" max="1029" width="13.5703125" style="103" customWidth="1"/>
    <col min="1030" max="1270" width="9.140625" style="103"/>
    <col min="1271" max="1271" width="2" style="103" customWidth="1"/>
    <col min="1272" max="1272" width="2.28515625" style="103" customWidth="1"/>
    <col min="1273" max="1273" width="25.42578125" style="103" customWidth="1"/>
    <col min="1274" max="1284" width="9.140625" style="103" customWidth="1"/>
    <col min="1285" max="1285" width="13.5703125" style="103" customWidth="1"/>
    <col min="1286" max="1526" width="9.140625" style="103"/>
    <col min="1527" max="1527" width="2" style="103" customWidth="1"/>
    <col min="1528" max="1528" width="2.28515625" style="103" customWidth="1"/>
    <col min="1529" max="1529" width="25.42578125" style="103" customWidth="1"/>
    <col min="1530" max="1540" width="9.140625" style="103" customWidth="1"/>
    <col min="1541" max="1541" width="13.5703125" style="103" customWidth="1"/>
    <col min="1542" max="1782" width="9.140625" style="103"/>
    <col min="1783" max="1783" width="2" style="103" customWidth="1"/>
    <col min="1784" max="1784" width="2.28515625" style="103" customWidth="1"/>
    <col min="1785" max="1785" width="25.42578125" style="103" customWidth="1"/>
    <col min="1786" max="1796" width="9.140625" style="103" customWidth="1"/>
    <col min="1797" max="1797" width="13.5703125" style="103" customWidth="1"/>
    <col min="1798" max="2038" width="9.140625" style="103"/>
    <col min="2039" max="2039" width="2" style="103" customWidth="1"/>
    <col min="2040" max="2040" width="2.28515625" style="103" customWidth="1"/>
    <col min="2041" max="2041" width="25.42578125" style="103" customWidth="1"/>
    <col min="2042" max="2052" width="9.140625" style="103" customWidth="1"/>
    <col min="2053" max="2053" width="13.5703125" style="103" customWidth="1"/>
    <col min="2054" max="2294" width="9.140625" style="103"/>
    <col min="2295" max="2295" width="2" style="103" customWidth="1"/>
    <col min="2296" max="2296" width="2.28515625" style="103" customWidth="1"/>
    <col min="2297" max="2297" width="25.42578125" style="103" customWidth="1"/>
    <col min="2298" max="2308" width="9.140625" style="103" customWidth="1"/>
    <col min="2309" max="2309" width="13.5703125" style="103" customWidth="1"/>
    <col min="2310" max="2550" width="9.140625" style="103"/>
    <col min="2551" max="2551" width="2" style="103" customWidth="1"/>
    <col min="2552" max="2552" width="2.28515625" style="103" customWidth="1"/>
    <col min="2553" max="2553" width="25.42578125" style="103" customWidth="1"/>
    <col min="2554" max="2564" width="9.140625" style="103" customWidth="1"/>
    <col min="2565" max="2565" width="13.5703125" style="103" customWidth="1"/>
    <col min="2566" max="2806" width="9.140625" style="103"/>
    <col min="2807" max="2807" width="2" style="103" customWidth="1"/>
    <col min="2808" max="2808" width="2.28515625" style="103" customWidth="1"/>
    <col min="2809" max="2809" width="25.42578125" style="103" customWidth="1"/>
    <col min="2810" max="2820" width="9.140625" style="103" customWidth="1"/>
    <col min="2821" max="2821" width="13.5703125" style="103" customWidth="1"/>
    <col min="2822" max="3062" width="9.140625" style="103"/>
    <col min="3063" max="3063" width="2" style="103" customWidth="1"/>
    <col min="3064" max="3064" width="2.28515625" style="103" customWidth="1"/>
    <col min="3065" max="3065" width="25.42578125" style="103" customWidth="1"/>
    <col min="3066" max="3076" width="9.140625" style="103" customWidth="1"/>
    <col min="3077" max="3077" width="13.5703125" style="103" customWidth="1"/>
    <col min="3078" max="3318" width="9.140625" style="103"/>
    <col min="3319" max="3319" width="2" style="103" customWidth="1"/>
    <col min="3320" max="3320" width="2.28515625" style="103" customWidth="1"/>
    <col min="3321" max="3321" width="25.42578125" style="103" customWidth="1"/>
    <col min="3322" max="3332" width="9.140625" style="103" customWidth="1"/>
    <col min="3333" max="3333" width="13.5703125" style="103" customWidth="1"/>
    <col min="3334" max="3574" width="9.140625" style="103"/>
    <col min="3575" max="3575" width="2" style="103" customWidth="1"/>
    <col min="3576" max="3576" width="2.28515625" style="103" customWidth="1"/>
    <col min="3577" max="3577" width="25.42578125" style="103" customWidth="1"/>
    <col min="3578" max="3588" width="9.140625" style="103" customWidth="1"/>
    <col min="3589" max="3589" width="13.5703125" style="103" customWidth="1"/>
    <col min="3590" max="3830" width="9.140625" style="103"/>
    <col min="3831" max="3831" width="2" style="103" customWidth="1"/>
    <col min="3832" max="3832" width="2.28515625" style="103" customWidth="1"/>
    <col min="3833" max="3833" width="25.42578125" style="103" customWidth="1"/>
    <col min="3834" max="3844" width="9.140625" style="103" customWidth="1"/>
    <col min="3845" max="3845" width="13.5703125" style="103" customWidth="1"/>
    <col min="3846" max="4086" width="9.140625" style="103"/>
    <col min="4087" max="4087" width="2" style="103" customWidth="1"/>
    <col min="4088" max="4088" width="2.28515625" style="103" customWidth="1"/>
    <col min="4089" max="4089" width="25.42578125" style="103" customWidth="1"/>
    <col min="4090" max="4100" width="9.140625" style="103" customWidth="1"/>
    <col min="4101" max="4101" width="13.5703125" style="103" customWidth="1"/>
    <col min="4102" max="4342" width="9.140625" style="103"/>
    <col min="4343" max="4343" width="2" style="103" customWidth="1"/>
    <col min="4344" max="4344" width="2.28515625" style="103" customWidth="1"/>
    <col min="4345" max="4345" width="25.42578125" style="103" customWidth="1"/>
    <col min="4346" max="4356" width="9.140625" style="103" customWidth="1"/>
    <col min="4357" max="4357" width="13.5703125" style="103" customWidth="1"/>
    <col min="4358" max="4598" width="9.140625" style="103"/>
    <col min="4599" max="4599" width="2" style="103" customWidth="1"/>
    <col min="4600" max="4600" width="2.28515625" style="103" customWidth="1"/>
    <col min="4601" max="4601" width="25.42578125" style="103" customWidth="1"/>
    <col min="4602" max="4612" width="9.140625" style="103" customWidth="1"/>
    <col min="4613" max="4613" width="13.5703125" style="103" customWidth="1"/>
    <col min="4614" max="4854" width="9.140625" style="103"/>
    <col min="4855" max="4855" width="2" style="103" customWidth="1"/>
    <col min="4856" max="4856" width="2.28515625" style="103" customWidth="1"/>
    <col min="4857" max="4857" width="25.42578125" style="103" customWidth="1"/>
    <col min="4858" max="4868" width="9.140625" style="103" customWidth="1"/>
    <col min="4869" max="4869" width="13.5703125" style="103" customWidth="1"/>
    <col min="4870" max="5110" width="9.140625" style="103"/>
    <col min="5111" max="5111" width="2" style="103" customWidth="1"/>
    <col min="5112" max="5112" width="2.28515625" style="103" customWidth="1"/>
    <col min="5113" max="5113" width="25.42578125" style="103" customWidth="1"/>
    <col min="5114" max="5124" width="9.140625" style="103" customWidth="1"/>
    <col min="5125" max="5125" width="13.5703125" style="103" customWidth="1"/>
    <col min="5126" max="5366" width="9.140625" style="103"/>
    <col min="5367" max="5367" width="2" style="103" customWidth="1"/>
    <col min="5368" max="5368" width="2.28515625" style="103" customWidth="1"/>
    <col min="5369" max="5369" width="25.42578125" style="103" customWidth="1"/>
    <col min="5370" max="5380" width="9.140625" style="103" customWidth="1"/>
    <col min="5381" max="5381" width="13.5703125" style="103" customWidth="1"/>
    <col min="5382" max="5622" width="9.140625" style="103"/>
    <col min="5623" max="5623" width="2" style="103" customWidth="1"/>
    <col min="5624" max="5624" width="2.28515625" style="103" customWidth="1"/>
    <col min="5625" max="5625" width="25.42578125" style="103" customWidth="1"/>
    <col min="5626" max="5636" width="9.140625" style="103" customWidth="1"/>
    <col min="5637" max="5637" width="13.5703125" style="103" customWidth="1"/>
    <col min="5638" max="5878" width="9.140625" style="103"/>
    <col min="5879" max="5879" width="2" style="103" customWidth="1"/>
    <col min="5880" max="5880" width="2.28515625" style="103" customWidth="1"/>
    <col min="5881" max="5881" width="25.42578125" style="103" customWidth="1"/>
    <col min="5882" max="5892" width="9.140625" style="103" customWidth="1"/>
    <col min="5893" max="5893" width="13.5703125" style="103" customWidth="1"/>
    <col min="5894" max="6134" width="9.140625" style="103"/>
    <col min="6135" max="6135" width="2" style="103" customWidth="1"/>
    <col min="6136" max="6136" width="2.28515625" style="103" customWidth="1"/>
    <col min="6137" max="6137" width="25.42578125" style="103" customWidth="1"/>
    <col min="6138" max="6148" width="9.140625" style="103" customWidth="1"/>
    <col min="6149" max="6149" width="13.5703125" style="103" customWidth="1"/>
    <col min="6150" max="6390" width="9.140625" style="103"/>
    <col min="6391" max="6391" width="2" style="103" customWidth="1"/>
    <col min="6392" max="6392" width="2.28515625" style="103" customWidth="1"/>
    <col min="6393" max="6393" width="25.42578125" style="103" customWidth="1"/>
    <col min="6394" max="6404" width="9.140625" style="103" customWidth="1"/>
    <col min="6405" max="6405" width="13.5703125" style="103" customWidth="1"/>
    <col min="6406" max="6646" width="9.140625" style="103"/>
    <col min="6647" max="6647" width="2" style="103" customWidth="1"/>
    <col min="6648" max="6648" width="2.28515625" style="103" customWidth="1"/>
    <col min="6649" max="6649" width="25.42578125" style="103" customWidth="1"/>
    <col min="6650" max="6660" width="9.140625" style="103" customWidth="1"/>
    <col min="6661" max="6661" width="13.5703125" style="103" customWidth="1"/>
    <col min="6662" max="6902" width="9.140625" style="103"/>
    <col min="6903" max="6903" width="2" style="103" customWidth="1"/>
    <col min="6904" max="6904" width="2.28515625" style="103" customWidth="1"/>
    <col min="6905" max="6905" width="25.42578125" style="103" customWidth="1"/>
    <col min="6906" max="6916" width="9.140625" style="103" customWidth="1"/>
    <col min="6917" max="6917" width="13.5703125" style="103" customWidth="1"/>
    <col min="6918" max="7158" width="9.140625" style="103"/>
    <col min="7159" max="7159" width="2" style="103" customWidth="1"/>
    <col min="7160" max="7160" width="2.28515625" style="103" customWidth="1"/>
    <col min="7161" max="7161" width="25.42578125" style="103" customWidth="1"/>
    <col min="7162" max="7172" width="9.140625" style="103" customWidth="1"/>
    <col min="7173" max="7173" width="13.5703125" style="103" customWidth="1"/>
    <col min="7174" max="7414" width="9.140625" style="103"/>
    <col min="7415" max="7415" width="2" style="103" customWidth="1"/>
    <col min="7416" max="7416" width="2.28515625" style="103" customWidth="1"/>
    <col min="7417" max="7417" width="25.42578125" style="103" customWidth="1"/>
    <col min="7418" max="7428" width="9.140625" style="103" customWidth="1"/>
    <col min="7429" max="7429" width="13.5703125" style="103" customWidth="1"/>
    <col min="7430" max="7670" width="9.140625" style="103"/>
    <col min="7671" max="7671" width="2" style="103" customWidth="1"/>
    <col min="7672" max="7672" width="2.28515625" style="103" customWidth="1"/>
    <col min="7673" max="7673" width="25.42578125" style="103" customWidth="1"/>
    <col min="7674" max="7684" width="9.140625" style="103" customWidth="1"/>
    <col min="7685" max="7685" width="13.5703125" style="103" customWidth="1"/>
    <col min="7686" max="7926" width="9.140625" style="103"/>
    <col min="7927" max="7927" width="2" style="103" customWidth="1"/>
    <col min="7928" max="7928" width="2.28515625" style="103" customWidth="1"/>
    <col min="7929" max="7929" width="25.42578125" style="103" customWidth="1"/>
    <col min="7930" max="7940" width="9.140625" style="103" customWidth="1"/>
    <col min="7941" max="7941" width="13.5703125" style="103" customWidth="1"/>
    <col min="7942" max="8182" width="9.140625" style="103"/>
    <col min="8183" max="8183" width="2" style="103" customWidth="1"/>
    <col min="8184" max="8184" width="2.28515625" style="103" customWidth="1"/>
    <col min="8185" max="8185" width="25.42578125" style="103" customWidth="1"/>
    <col min="8186" max="8196" width="9.140625" style="103" customWidth="1"/>
    <col min="8197" max="8197" width="13.5703125" style="103" customWidth="1"/>
    <col min="8198" max="8438" width="9.140625" style="103"/>
    <col min="8439" max="8439" width="2" style="103" customWidth="1"/>
    <col min="8440" max="8440" width="2.28515625" style="103" customWidth="1"/>
    <col min="8441" max="8441" width="25.42578125" style="103" customWidth="1"/>
    <col min="8442" max="8452" width="9.140625" style="103" customWidth="1"/>
    <col min="8453" max="8453" width="13.5703125" style="103" customWidth="1"/>
    <col min="8454" max="8694" width="9.140625" style="103"/>
    <col min="8695" max="8695" width="2" style="103" customWidth="1"/>
    <col min="8696" max="8696" width="2.28515625" style="103" customWidth="1"/>
    <col min="8697" max="8697" width="25.42578125" style="103" customWidth="1"/>
    <col min="8698" max="8708" width="9.140625" style="103" customWidth="1"/>
    <col min="8709" max="8709" width="13.5703125" style="103" customWidth="1"/>
    <col min="8710" max="8950" width="9.140625" style="103"/>
    <col min="8951" max="8951" width="2" style="103" customWidth="1"/>
    <col min="8952" max="8952" width="2.28515625" style="103" customWidth="1"/>
    <col min="8953" max="8953" width="25.42578125" style="103" customWidth="1"/>
    <col min="8954" max="8964" width="9.140625" style="103" customWidth="1"/>
    <col min="8965" max="8965" width="13.5703125" style="103" customWidth="1"/>
    <col min="8966" max="9206" width="9.140625" style="103"/>
    <col min="9207" max="9207" width="2" style="103" customWidth="1"/>
    <col min="9208" max="9208" width="2.28515625" style="103" customWidth="1"/>
    <col min="9209" max="9209" width="25.42578125" style="103" customWidth="1"/>
    <col min="9210" max="9220" width="9.140625" style="103" customWidth="1"/>
    <col min="9221" max="9221" width="13.5703125" style="103" customWidth="1"/>
    <col min="9222" max="9462" width="9.140625" style="103"/>
    <col min="9463" max="9463" width="2" style="103" customWidth="1"/>
    <col min="9464" max="9464" width="2.28515625" style="103" customWidth="1"/>
    <col min="9465" max="9465" width="25.42578125" style="103" customWidth="1"/>
    <col min="9466" max="9476" width="9.140625" style="103" customWidth="1"/>
    <col min="9477" max="9477" width="13.5703125" style="103" customWidth="1"/>
    <col min="9478" max="9718" width="9.140625" style="103"/>
    <col min="9719" max="9719" width="2" style="103" customWidth="1"/>
    <col min="9720" max="9720" width="2.28515625" style="103" customWidth="1"/>
    <col min="9721" max="9721" width="25.42578125" style="103" customWidth="1"/>
    <col min="9722" max="9732" width="9.140625" style="103" customWidth="1"/>
    <col min="9733" max="9733" width="13.5703125" style="103" customWidth="1"/>
    <col min="9734" max="9974" width="9.140625" style="103"/>
    <col min="9975" max="9975" width="2" style="103" customWidth="1"/>
    <col min="9976" max="9976" width="2.28515625" style="103" customWidth="1"/>
    <col min="9977" max="9977" width="25.42578125" style="103" customWidth="1"/>
    <col min="9978" max="9988" width="9.140625" style="103" customWidth="1"/>
    <col min="9989" max="9989" width="13.5703125" style="103" customWidth="1"/>
    <col min="9990" max="10230" width="9.140625" style="103"/>
    <col min="10231" max="10231" width="2" style="103" customWidth="1"/>
    <col min="10232" max="10232" width="2.28515625" style="103" customWidth="1"/>
    <col min="10233" max="10233" width="25.42578125" style="103" customWidth="1"/>
    <col min="10234" max="10244" width="9.140625" style="103" customWidth="1"/>
    <col min="10245" max="10245" width="13.5703125" style="103" customWidth="1"/>
    <col min="10246" max="10486" width="9.140625" style="103"/>
    <col min="10487" max="10487" width="2" style="103" customWidth="1"/>
    <col min="10488" max="10488" width="2.28515625" style="103" customWidth="1"/>
    <col min="10489" max="10489" width="25.42578125" style="103" customWidth="1"/>
    <col min="10490" max="10500" width="9.140625" style="103" customWidth="1"/>
    <col min="10501" max="10501" width="13.5703125" style="103" customWidth="1"/>
    <col min="10502" max="10742" width="9.140625" style="103"/>
    <col min="10743" max="10743" width="2" style="103" customWidth="1"/>
    <col min="10744" max="10744" width="2.28515625" style="103" customWidth="1"/>
    <col min="10745" max="10745" width="25.42578125" style="103" customWidth="1"/>
    <col min="10746" max="10756" width="9.140625" style="103" customWidth="1"/>
    <col min="10757" max="10757" width="13.5703125" style="103" customWidth="1"/>
    <col min="10758" max="10998" width="9.140625" style="103"/>
    <col min="10999" max="10999" width="2" style="103" customWidth="1"/>
    <col min="11000" max="11000" width="2.28515625" style="103" customWidth="1"/>
    <col min="11001" max="11001" width="25.42578125" style="103" customWidth="1"/>
    <col min="11002" max="11012" width="9.140625" style="103" customWidth="1"/>
    <col min="11013" max="11013" width="13.5703125" style="103" customWidth="1"/>
    <col min="11014" max="11254" width="9.140625" style="103"/>
    <col min="11255" max="11255" width="2" style="103" customWidth="1"/>
    <col min="11256" max="11256" width="2.28515625" style="103" customWidth="1"/>
    <col min="11257" max="11257" width="25.42578125" style="103" customWidth="1"/>
    <col min="11258" max="11268" width="9.140625" style="103" customWidth="1"/>
    <col min="11269" max="11269" width="13.5703125" style="103" customWidth="1"/>
    <col min="11270" max="11510" width="9.140625" style="103"/>
    <col min="11511" max="11511" width="2" style="103" customWidth="1"/>
    <col min="11512" max="11512" width="2.28515625" style="103" customWidth="1"/>
    <col min="11513" max="11513" width="25.42578125" style="103" customWidth="1"/>
    <col min="11514" max="11524" width="9.140625" style="103" customWidth="1"/>
    <col min="11525" max="11525" width="13.5703125" style="103" customWidth="1"/>
    <col min="11526" max="11766" width="9.140625" style="103"/>
    <col min="11767" max="11767" width="2" style="103" customWidth="1"/>
    <col min="11768" max="11768" width="2.28515625" style="103" customWidth="1"/>
    <col min="11769" max="11769" width="25.42578125" style="103" customWidth="1"/>
    <col min="11770" max="11780" width="9.140625" style="103" customWidth="1"/>
    <col min="11781" max="11781" width="13.5703125" style="103" customWidth="1"/>
    <col min="11782" max="12022" width="9.140625" style="103"/>
    <col min="12023" max="12023" width="2" style="103" customWidth="1"/>
    <col min="12024" max="12024" width="2.28515625" style="103" customWidth="1"/>
    <col min="12025" max="12025" width="25.42578125" style="103" customWidth="1"/>
    <col min="12026" max="12036" width="9.140625" style="103" customWidth="1"/>
    <col min="12037" max="12037" width="13.5703125" style="103" customWidth="1"/>
    <col min="12038" max="12278" width="9.140625" style="103"/>
    <col min="12279" max="12279" width="2" style="103" customWidth="1"/>
    <col min="12280" max="12280" width="2.28515625" style="103" customWidth="1"/>
    <col min="12281" max="12281" width="25.42578125" style="103" customWidth="1"/>
    <col min="12282" max="12292" width="9.140625" style="103" customWidth="1"/>
    <col min="12293" max="12293" width="13.5703125" style="103" customWidth="1"/>
    <col min="12294" max="12534" width="9.140625" style="103"/>
    <col min="12535" max="12535" width="2" style="103" customWidth="1"/>
    <col min="12536" max="12536" width="2.28515625" style="103" customWidth="1"/>
    <col min="12537" max="12537" width="25.42578125" style="103" customWidth="1"/>
    <col min="12538" max="12548" width="9.140625" style="103" customWidth="1"/>
    <col min="12549" max="12549" width="13.5703125" style="103" customWidth="1"/>
    <col min="12550" max="12790" width="9.140625" style="103"/>
    <col min="12791" max="12791" width="2" style="103" customWidth="1"/>
    <col min="12792" max="12792" width="2.28515625" style="103" customWidth="1"/>
    <col min="12793" max="12793" width="25.42578125" style="103" customWidth="1"/>
    <col min="12794" max="12804" width="9.140625" style="103" customWidth="1"/>
    <col min="12805" max="12805" width="13.5703125" style="103" customWidth="1"/>
    <col min="12806" max="13046" width="9.140625" style="103"/>
    <col min="13047" max="13047" width="2" style="103" customWidth="1"/>
    <col min="13048" max="13048" width="2.28515625" style="103" customWidth="1"/>
    <col min="13049" max="13049" width="25.42578125" style="103" customWidth="1"/>
    <col min="13050" max="13060" width="9.140625" style="103" customWidth="1"/>
    <col min="13061" max="13061" width="13.5703125" style="103" customWidth="1"/>
    <col min="13062" max="13302" width="9.140625" style="103"/>
    <col min="13303" max="13303" width="2" style="103" customWidth="1"/>
    <col min="13304" max="13304" width="2.28515625" style="103" customWidth="1"/>
    <col min="13305" max="13305" width="25.42578125" style="103" customWidth="1"/>
    <col min="13306" max="13316" width="9.140625" style="103" customWidth="1"/>
    <col min="13317" max="13317" width="13.5703125" style="103" customWidth="1"/>
    <col min="13318" max="13558" width="9.140625" style="103"/>
    <col min="13559" max="13559" width="2" style="103" customWidth="1"/>
    <col min="13560" max="13560" width="2.28515625" style="103" customWidth="1"/>
    <col min="13561" max="13561" width="25.42578125" style="103" customWidth="1"/>
    <col min="13562" max="13572" width="9.140625" style="103" customWidth="1"/>
    <col min="13573" max="13573" width="13.5703125" style="103" customWidth="1"/>
    <col min="13574" max="13814" width="9.140625" style="103"/>
    <col min="13815" max="13815" width="2" style="103" customWidth="1"/>
    <col min="13816" max="13816" width="2.28515625" style="103" customWidth="1"/>
    <col min="13817" max="13817" width="25.42578125" style="103" customWidth="1"/>
    <col min="13818" max="13828" width="9.140625" style="103" customWidth="1"/>
    <col min="13829" max="13829" width="13.5703125" style="103" customWidth="1"/>
    <col min="13830" max="14070" width="9.140625" style="103"/>
    <col min="14071" max="14071" width="2" style="103" customWidth="1"/>
    <col min="14072" max="14072" width="2.28515625" style="103" customWidth="1"/>
    <col min="14073" max="14073" width="25.42578125" style="103" customWidth="1"/>
    <col min="14074" max="14084" width="9.140625" style="103" customWidth="1"/>
    <col min="14085" max="14085" width="13.5703125" style="103" customWidth="1"/>
    <col min="14086" max="14326" width="9.140625" style="103"/>
    <col min="14327" max="14327" width="2" style="103" customWidth="1"/>
    <col min="14328" max="14328" width="2.28515625" style="103" customWidth="1"/>
    <col min="14329" max="14329" width="25.42578125" style="103" customWidth="1"/>
    <col min="14330" max="14340" width="9.140625" style="103" customWidth="1"/>
    <col min="14341" max="14341" width="13.5703125" style="103" customWidth="1"/>
    <col min="14342" max="14582" width="9.140625" style="103"/>
    <col min="14583" max="14583" width="2" style="103" customWidth="1"/>
    <col min="14584" max="14584" width="2.28515625" style="103" customWidth="1"/>
    <col min="14585" max="14585" width="25.42578125" style="103" customWidth="1"/>
    <col min="14586" max="14596" width="9.140625" style="103" customWidth="1"/>
    <col min="14597" max="14597" width="13.5703125" style="103" customWidth="1"/>
    <col min="14598" max="14838" width="9.140625" style="103"/>
    <col min="14839" max="14839" width="2" style="103" customWidth="1"/>
    <col min="14840" max="14840" width="2.28515625" style="103" customWidth="1"/>
    <col min="14841" max="14841" width="25.42578125" style="103" customWidth="1"/>
    <col min="14842" max="14852" width="9.140625" style="103" customWidth="1"/>
    <col min="14853" max="14853" width="13.5703125" style="103" customWidth="1"/>
    <col min="14854" max="15094" width="9.140625" style="103"/>
    <col min="15095" max="15095" width="2" style="103" customWidth="1"/>
    <col min="15096" max="15096" width="2.28515625" style="103" customWidth="1"/>
    <col min="15097" max="15097" width="25.42578125" style="103" customWidth="1"/>
    <col min="15098" max="15108" width="9.140625" style="103" customWidth="1"/>
    <col min="15109" max="15109" width="13.5703125" style="103" customWidth="1"/>
    <col min="15110" max="15350" width="9.140625" style="103"/>
    <col min="15351" max="15351" width="2" style="103" customWidth="1"/>
    <col min="15352" max="15352" width="2.28515625" style="103" customWidth="1"/>
    <col min="15353" max="15353" width="25.42578125" style="103" customWidth="1"/>
    <col min="15354" max="15364" width="9.140625" style="103" customWidth="1"/>
    <col min="15365" max="15365" width="13.5703125" style="103" customWidth="1"/>
    <col min="15366" max="15606" width="9.140625" style="103"/>
    <col min="15607" max="15607" width="2" style="103" customWidth="1"/>
    <col min="15608" max="15608" width="2.28515625" style="103" customWidth="1"/>
    <col min="15609" max="15609" width="25.42578125" style="103" customWidth="1"/>
    <col min="15610" max="15620" width="9.140625" style="103" customWidth="1"/>
    <col min="15621" max="15621" width="13.5703125" style="103" customWidth="1"/>
    <col min="15622" max="15862" width="9.140625" style="103"/>
    <col min="15863" max="15863" width="2" style="103" customWidth="1"/>
    <col min="15864" max="15864" width="2.28515625" style="103" customWidth="1"/>
    <col min="15865" max="15865" width="25.42578125" style="103" customWidth="1"/>
    <col min="15866" max="15876" width="9.140625" style="103" customWidth="1"/>
    <col min="15877" max="15877" width="13.5703125" style="103" customWidth="1"/>
    <col min="15878" max="16118" width="9.140625" style="103"/>
    <col min="16119" max="16119" width="2" style="103" customWidth="1"/>
    <col min="16120" max="16120" width="2.28515625" style="103" customWidth="1"/>
    <col min="16121" max="16121" width="25.42578125" style="103" customWidth="1"/>
    <col min="16122" max="16132" width="9.140625" style="103" customWidth="1"/>
    <col min="16133" max="16133" width="13.5703125" style="103" customWidth="1"/>
    <col min="16134" max="16384" width="9.140625" style="103"/>
  </cols>
  <sheetData>
    <row r="1" spans="1:46" ht="14.25" customHeight="1" x14ac:dyDescent="0.25">
      <c r="A1" s="633"/>
      <c r="B1" s="634"/>
      <c r="C1" s="634"/>
      <c r="D1" s="634"/>
      <c r="E1" s="634"/>
      <c r="F1" s="634"/>
      <c r="G1" s="634"/>
      <c r="H1" s="634"/>
      <c r="I1" s="634"/>
      <c r="J1" s="634"/>
      <c r="K1" s="634"/>
      <c r="L1" s="634"/>
      <c r="M1" s="634"/>
      <c r="N1" s="634"/>
      <c r="O1" s="634"/>
      <c r="P1" s="634"/>
      <c r="Q1" s="634"/>
      <c r="R1" s="634"/>
      <c r="S1" s="634"/>
    </row>
    <row r="2" spans="1:46" ht="36.75" customHeight="1" x14ac:dyDescent="0.25">
      <c r="A2" s="634"/>
      <c r="B2" s="634"/>
      <c r="C2" s="634"/>
      <c r="D2" s="634"/>
      <c r="E2" s="634"/>
      <c r="F2" s="634"/>
      <c r="G2" s="634"/>
      <c r="H2" s="634"/>
      <c r="I2" s="634"/>
      <c r="J2" s="634"/>
      <c r="K2" s="634"/>
      <c r="L2" s="634"/>
      <c r="M2" s="634"/>
      <c r="N2" s="634"/>
      <c r="O2" s="634"/>
      <c r="P2" s="634"/>
      <c r="Q2" s="634"/>
      <c r="R2" s="634"/>
      <c r="S2" s="634"/>
    </row>
    <row r="3" spans="1:46" ht="17.25" customHeight="1" x14ac:dyDescent="0.25">
      <c r="A3" s="153" t="s">
        <v>1090</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294"/>
      <c r="AD3" s="294"/>
      <c r="AE3" s="294"/>
      <c r="AF3" s="294"/>
      <c r="AG3" s="294"/>
      <c r="AH3" s="294"/>
      <c r="AI3" s="294"/>
      <c r="AJ3" s="294"/>
      <c r="AK3" s="294"/>
      <c r="AL3" s="294"/>
      <c r="AM3" s="294"/>
      <c r="AN3" s="294"/>
      <c r="AO3" s="294"/>
      <c r="AP3" s="294"/>
      <c r="AQ3" s="294"/>
      <c r="AR3" s="294"/>
      <c r="AS3" s="294"/>
      <c r="AT3" s="294"/>
    </row>
    <row r="4" spans="1:46" ht="6" customHeight="1" x14ac:dyDescent="0.25"/>
    <row r="5" spans="1:46" s="192" customFormat="1" ht="30" customHeight="1" x14ac:dyDescent="0.25">
      <c r="A5" s="635" t="s">
        <v>1425</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row>
    <row r="6" spans="1:46" ht="6" customHeight="1" x14ac:dyDescent="0.25"/>
    <row r="7" spans="1:46" s="142" customFormat="1" ht="14.25" customHeight="1" x14ac:dyDescent="0.25">
      <c r="A7" s="338" t="s">
        <v>1338</v>
      </c>
      <c r="B7" s="345"/>
      <c r="C7" s="345"/>
      <c r="D7" s="345"/>
      <c r="E7" s="572"/>
      <c r="F7" s="572"/>
      <c r="G7" s="572"/>
      <c r="H7" s="572"/>
      <c r="I7" s="345"/>
      <c r="J7" s="345"/>
      <c r="K7" s="345"/>
      <c r="L7" s="345"/>
      <c r="M7" s="345"/>
      <c r="N7" s="345"/>
      <c r="O7" s="345"/>
      <c r="P7" s="345"/>
      <c r="Q7" s="345"/>
      <c r="R7" s="345"/>
      <c r="S7" s="345"/>
    </row>
    <row r="8" spans="1:46" s="142" customFormat="1" ht="6" customHeight="1" x14ac:dyDescent="0.25">
      <c r="A8" s="345"/>
      <c r="B8" s="345"/>
      <c r="C8" s="345"/>
      <c r="D8" s="345"/>
      <c r="E8" s="572"/>
      <c r="F8" s="572"/>
      <c r="G8" s="572"/>
      <c r="H8" s="572"/>
      <c r="I8" s="345"/>
      <c r="J8" s="345"/>
      <c r="K8" s="345"/>
      <c r="L8" s="345"/>
      <c r="M8" s="345"/>
      <c r="N8" s="345"/>
      <c r="O8" s="345"/>
      <c r="P8" s="345"/>
      <c r="Q8" s="345"/>
      <c r="R8" s="345"/>
      <c r="S8" s="345"/>
    </row>
    <row r="9" spans="1:46" ht="17.25" customHeight="1" x14ac:dyDescent="0.25">
      <c r="A9" s="149" t="s">
        <v>1373</v>
      </c>
    </row>
    <row r="10" spans="1:46" ht="17.25" customHeight="1" x14ac:dyDescent="0.25">
      <c r="A10" s="3" t="s">
        <v>0</v>
      </c>
      <c r="D10" s="254"/>
      <c r="E10" s="254"/>
      <c r="F10" s="254"/>
      <c r="G10" s="254"/>
      <c r="H10" s="254"/>
    </row>
    <row r="11" spans="1:46" ht="6" customHeight="1" x14ac:dyDescent="0.25">
      <c r="A11" s="159"/>
    </row>
    <row r="12" spans="1:46" ht="55.5" customHeight="1" x14ac:dyDescent="0.25">
      <c r="A12" s="636" t="s">
        <v>1542</v>
      </c>
      <c r="B12" s="636"/>
      <c r="C12" s="636"/>
      <c r="D12" s="308" t="s">
        <v>808</v>
      </c>
      <c r="E12" s="121"/>
      <c r="F12" s="574"/>
      <c r="G12" s="642" t="s">
        <v>1528</v>
      </c>
      <c r="H12" s="642"/>
      <c r="I12" s="121"/>
      <c r="J12" s="346"/>
      <c r="K12" s="638" t="s">
        <v>1529</v>
      </c>
      <c r="L12" s="638"/>
      <c r="M12" s="346"/>
      <c r="N12" s="308"/>
      <c r="O12" s="638" t="s">
        <v>1530</v>
      </c>
      <c r="P12" s="638"/>
      <c r="Q12" s="121"/>
      <c r="R12" s="346"/>
      <c r="S12" s="638" t="s">
        <v>1531</v>
      </c>
      <c r="T12" s="638"/>
      <c r="U12" s="346"/>
      <c r="V12" s="296"/>
      <c r="W12" s="638" t="s">
        <v>1532</v>
      </c>
      <c r="X12" s="638"/>
      <c r="Y12" s="174"/>
      <c r="Z12" s="296"/>
      <c r="AA12" s="638" t="s">
        <v>1533</v>
      </c>
      <c r="AB12" s="638"/>
      <c r="AC12" s="174"/>
      <c r="AE12" s="638" t="s">
        <v>1534</v>
      </c>
      <c r="AF12" s="638"/>
      <c r="AH12" s="296"/>
      <c r="AI12" s="638" t="s">
        <v>1535</v>
      </c>
      <c r="AJ12" s="638"/>
      <c r="AK12" s="174"/>
      <c r="AM12" s="638" t="s">
        <v>1536</v>
      </c>
      <c r="AN12" s="638"/>
    </row>
    <row r="13" spans="1:46" ht="14.25" customHeight="1" x14ac:dyDescent="0.25">
      <c r="A13" s="636"/>
      <c r="B13" s="636"/>
      <c r="C13" s="636"/>
      <c r="D13" s="123" t="s">
        <v>814</v>
      </c>
      <c r="E13" s="119"/>
      <c r="F13" s="117"/>
      <c r="G13" s="194" t="s">
        <v>814</v>
      </c>
      <c r="H13" s="194" t="s">
        <v>815</v>
      </c>
      <c r="I13" s="119"/>
      <c r="J13" s="117"/>
      <c r="K13" s="194" t="s">
        <v>814</v>
      </c>
      <c r="L13" s="194" t="s">
        <v>815</v>
      </c>
      <c r="M13" s="194"/>
      <c r="N13" s="195"/>
      <c r="O13" s="194" t="s">
        <v>814</v>
      </c>
      <c r="P13" s="194" t="s">
        <v>815</v>
      </c>
      <c r="Q13" s="196"/>
      <c r="R13" s="194"/>
      <c r="S13" s="194" t="s">
        <v>814</v>
      </c>
      <c r="T13" s="194" t="s">
        <v>815</v>
      </c>
      <c r="U13" s="194"/>
      <c r="V13" s="296"/>
      <c r="W13" s="194" t="s">
        <v>814</v>
      </c>
      <c r="X13" s="194" t="s">
        <v>815</v>
      </c>
      <c r="Y13" s="174"/>
      <c r="Z13" s="296"/>
      <c r="AA13" s="194" t="s">
        <v>814</v>
      </c>
      <c r="AB13" s="194" t="s">
        <v>815</v>
      </c>
      <c r="AC13" s="174"/>
      <c r="AE13" s="194" t="s">
        <v>814</v>
      </c>
      <c r="AF13" s="194" t="s">
        <v>815</v>
      </c>
      <c r="AG13" s="174"/>
      <c r="AI13" s="194" t="s">
        <v>814</v>
      </c>
      <c r="AJ13" s="194" t="s">
        <v>815</v>
      </c>
      <c r="AK13" s="174"/>
      <c r="AM13" s="194" t="s">
        <v>814</v>
      </c>
      <c r="AN13" s="194" t="s">
        <v>815</v>
      </c>
    </row>
    <row r="14" spans="1:46" s="159" customFormat="1" ht="14.25" customHeight="1" x14ac:dyDescent="0.25">
      <c r="A14" s="164" t="s">
        <v>1</v>
      </c>
      <c r="B14" s="184" t="s">
        <v>2</v>
      </c>
      <c r="C14" s="185"/>
      <c r="D14" s="197">
        <v>742005</v>
      </c>
      <c r="E14" s="198"/>
      <c r="F14" s="201"/>
      <c r="G14" s="430">
        <v>90640</v>
      </c>
      <c r="H14" s="431">
        <v>0.12215551108146172</v>
      </c>
      <c r="I14" s="198"/>
      <c r="J14" s="190"/>
      <c r="K14" s="186">
        <v>92885</v>
      </c>
      <c r="L14" s="434">
        <v>0.12518109716241804</v>
      </c>
      <c r="M14" s="432"/>
      <c r="N14" s="433"/>
      <c r="O14" s="186">
        <v>136210</v>
      </c>
      <c r="P14" s="443">
        <v>0.18357019157552848</v>
      </c>
      <c r="Q14" s="435"/>
      <c r="R14" s="432"/>
      <c r="S14" s="430">
        <v>40095</v>
      </c>
      <c r="T14" s="432">
        <v>5.4036024016010674E-2</v>
      </c>
      <c r="U14" s="484"/>
      <c r="V14" s="485"/>
      <c r="W14" s="186">
        <v>112350</v>
      </c>
      <c r="X14" s="434">
        <v>0.15141407402915075</v>
      </c>
      <c r="Y14" s="437"/>
      <c r="Z14" s="436"/>
      <c r="AA14" s="430">
        <v>29955</v>
      </c>
      <c r="AB14" s="432">
        <v>4.0370347908706812E-2</v>
      </c>
      <c r="AC14" s="437"/>
      <c r="AD14" s="439"/>
      <c r="AE14" s="186">
        <v>26560</v>
      </c>
      <c r="AF14" s="434">
        <v>3.5794907042405372E-2</v>
      </c>
      <c r="AG14" s="437"/>
      <c r="AH14" s="439"/>
      <c r="AI14" s="186">
        <v>125955</v>
      </c>
      <c r="AJ14" s="434">
        <v>0.16974952998969009</v>
      </c>
      <c r="AK14" s="160"/>
      <c r="AM14" s="186">
        <v>87355</v>
      </c>
      <c r="AN14" s="434">
        <v>0.11772831719462806</v>
      </c>
    </row>
    <row r="15" spans="1:46" ht="14.25" customHeight="1" x14ac:dyDescent="0.25">
      <c r="B15" s="159"/>
      <c r="C15" s="160"/>
      <c r="D15" s="123"/>
      <c r="E15" s="119"/>
      <c r="F15" s="117"/>
      <c r="G15" s="330"/>
      <c r="H15" s="330"/>
      <c r="I15" s="119"/>
      <c r="J15" s="117"/>
      <c r="K15" s="40"/>
      <c r="L15" s="46"/>
      <c r="M15" s="494"/>
      <c r="N15" s="495"/>
      <c r="O15" s="494"/>
      <c r="P15" s="494"/>
      <c r="Q15" s="496"/>
      <c r="R15" s="494"/>
      <c r="S15" s="494"/>
      <c r="T15" s="494"/>
      <c r="U15" s="494"/>
      <c r="V15" s="327"/>
      <c r="W15" s="39"/>
      <c r="X15" s="353"/>
      <c r="Y15" s="329"/>
      <c r="Z15" s="327"/>
      <c r="AA15" s="494"/>
      <c r="AB15" s="494"/>
      <c r="AC15" s="329"/>
      <c r="AD15" s="330"/>
      <c r="AE15" s="39"/>
      <c r="AF15" s="353"/>
      <c r="AG15" s="329"/>
      <c r="AH15" s="330"/>
      <c r="AI15" s="40"/>
      <c r="AJ15" s="46"/>
      <c r="AK15" s="174"/>
      <c r="AM15" s="425"/>
      <c r="AN15" s="425"/>
    </row>
    <row r="16" spans="1:46" s="159" customFormat="1" ht="14.25" customHeight="1" x14ac:dyDescent="0.25">
      <c r="A16" s="166" t="s">
        <v>3</v>
      </c>
      <c r="B16" s="178" t="s">
        <v>4</v>
      </c>
      <c r="C16" s="179"/>
      <c r="D16" s="257">
        <v>694030</v>
      </c>
      <c r="E16" s="258"/>
      <c r="F16" s="259"/>
      <c r="G16" s="415">
        <v>85895</v>
      </c>
      <c r="H16" s="368">
        <v>0.12376266155641687</v>
      </c>
      <c r="I16" s="375"/>
      <c r="J16" s="376"/>
      <c r="K16" s="259">
        <v>87935</v>
      </c>
      <c r="L16" s="168">
        <v>0.12670201576300735</v>
      </c>
      <c r="M16" s="423"/>
      <c r="N16" s="424"/>
      <c r="O16" s="424">
        <v>128395</v>
      </c>
      <c r="P16" s="422">
        <v>0.18499920752705215</v>
      </c>
      <c r="Q16" s="423"/>
      <c r="R16" s="424"/>
      <c r="S16" s="424">
        <v>37550</v>
      </c>
      <c r="T16" s="422">
        <v>5.4104289439937753E-2</v>
      </c>
      <c r="U16" s="424"/>
      <c r="V16" s="417"/>
      <c r="W16" s="259">
        <v>104255</v>
      </c>
      <c r="X16" s="168">
        <v>0.1502168494157313</v>
      </c>
      <c r="Y16" s="413"/>
      <c r="Z16" s="417"/>
      <c r="AA16" s="424">
        <v>27615</v>
      </c>
      <c r="AB16" s="422">
        <v>3.9789346281861017E-2</v>
      </c>
      <c r="AC16" s="413"/>
      <c r="AD16" s="421"/>
      <c r="AE16" s="259">
        <v>24600</v>
      </c>
      <c r="AF16" s="168">
        <v>3.5445153667708888E-2</v>
      </c>
      <c r="AG16" s="413"/>
      <c r="AH16" s="421"/>
      <c r="AI16" s="259">
        <v>117045</v>
      </c>
      <c r="AJ16" s="168">
        <v>0.16864544760312955</v>
      </c>
      <c r="AK16" s="413"/>
      <c r="AL16" s="421"/>
      <c r="AM16" s="259">
        <v>80740</v>
      </c>
      <c r="AN16" s="168">
        <v>0.11633502874515511</v>
      </c>
    </row>
    <row r="17" spans="1:40" s="159" customFormat="1" ht="14.25" customHeight="1" x14ac:dyDescent="0.25">
      <c r="A17" s="106"/>
      <c r="C17" s="160"/>
      <c r="D17" s="308"/>
      <c r="E17" s="121"/>
      <c r="F17" s="574"/>
      <c r="G17" s="352"/>
      <c r="H17" s="352"/>
      <c r="I17" s="121"/>
      <c r="J17" s="466"/>
      <c r="K17" s="24"/>
      <c r="L17" s="383"/>
      <c r="M17" s="503"/>
      <c r="N17" s="502"/>
      <c r="O17" s="502"/>
      <c r="P17" s="502"/>
      <c r="Q17" s="503"/>
      <c r="R17" s="502"/>
      <c r="S17" s="502"/>
      <c r="T17" s="502"/>
      <c r="U17" s="502"/>
      <c r="V17" s="406"/>
      <c r="W17" s="26"/>
      <c r="X17" s="354"/>
      <c r="Y17" s="358"/>
      <c r="Z17" s="406"/>
      <c r="AA17" s="502"/>
      <c r="AB17" s="502"/>
      <c r="AC17" s="358"/>
      <c r="AD17" s="352"/>
      <c r="AE17" s="26"/>
      <c r="AF17" s="354"/>
      <c r="AG17" s="358"/>
      <c r="AH17" s="352"/>
      <c r="AI17" s="24"/>
      <c r="AJ17" s="383"/>
      <c r="AK17" s="160"/>
      <c r="AM17" s="426"/>
      <c r="AN17" s="426"/>
    </row>
    <row r="18" spans="1:40" s="159" customFormat="1" ht="14.25" customHeight="1" x14ac:dyDescent="0.25">
      <c r="A18" s="169" t="s">
        <v>5</v>
      </c>
      <c r="B18" s="170" t="s">
        <v>6</v>
      </c>
      <c r="C18" s="177"/>
      <c r="D18" s="204">
        <v>52500</v>
      </c>
      <c r="E18" s="205"/>
      <c r="F18" s="206"/>
      <c r="G18" s="172">
        <v>4280</v>
      </c>
      <c r="H18" s="410">
        <v>8.1523809523809526E-2</v>
      </c>
      <c r="I18" s="205"/>
      <c r="J18" s="206"/>
      <c r="K18" s="206">
        <v>4660</v>
      </c>
      <c r="L18" s="356">
        <v>8.8761904761904764E-2</v>
      </c>
      <c r="M18" s="207"/>
      <c r="N18" s="208"/>
      <c r="O18" s="206">
        <v>8315</v>
      </c>
      <c r="P18" s="207">
        <v>0.15838095238095237</v>
      </c>
      <c r="Q18" s="209"/>
      <c r="R18" s="207"/>
      <c r="S18" s="206">
        <v>2500</v>
      </c>
      <c r="T18" s="207">
        <v>4.7619047619047616E-2</v>
      </c>
      <c r="U18" s="207"/>
      <c r="V18" s="411"/>
      <c r="W18" s="206">
        <v>8505</v>
      </c>
      <c r="X18" s="356">
        <v>0.16200000000000001</v>
      </c>
      <c r="Y18" s="408"/>
      <c r="Z18" s="411"/>
      <c r="AA18" s="206">
        <v>2555</v>
      </c>
      <c r="AB18" s="207">
        <v>4.8666666666666664E-2</v>
      </c>
      <c r="AC18" s="504"/>
      <c r="AD18" s="407"/>
      <c r="AE18" s="206">
        <v>2445</v>
      </c>
      <c r="AF18" s="356">
        <v>4.6571428571428569E-2</v>
      </c>
      <c r="AG18" s="504"/>
      <c r="AH18" s="407"/>
      <c r="AI18" s="206">
        <v>11670</v>
      </c>
      <c r="AJ18" s="356">
        <v>0.22228571428571428</v>
      </c>
      <c r="AK18" s="504"/>
      <c r="AL18" s="407"/>
      <c r="AM18" s="206">
        <v>7570</v>
      </c>
      <c r="AN18" s="407">
        <v>0.1441904761904762</v>
      </c>
    </row>
    <row r="19" spans="1:40" s="159" customFormat="1" ht="14.25" customHeight="1" x14ac:dyDescent="0.25">
      <c r="A19" s="211"/>
      <c r="B19" s="112"/>
      <c r="C19" s="112"/>
      <c r="D19" s="134"/>
      <c r="E19" s="25"/>
      <c r="F19" s="24"/>
      <c r="G19" s="26"/>
      <c r="H19" s="405"/>
      <c r="I19" s="25"/>
      <c r="J19" s="24"/>
      <c r="K19" s="24"/>
      <c r="L19" s="383"/>
      <c r="M19" s="113"/>
      <c r="N19" s="126"/>
      <c r="O19" s="24"/>
      <c r="P19" s="113"/>
      <c r="Q19" s="128"/>
      <c r="R19" s="113"/>
      <c r="S19" s="24"/>
      <c r="T19" s="113"/>
      <c r="U19" s="113"/>
      <c r="V19" s="406"/>
      <c r="W19" s="26"/>
      <c r="X19" s="354"/>
      <c r="Y19" s="358"/>
      <c r="Z19" s="406"/>
      <c r="AA19" s="24"/>
      <c r="AB19" s="113"/>
      <c r="AC19" s="358"/>
      <c r="AD19" s="352"/>
      <c r="AE19" s="26"/>
      <c r="AF19" s="354"/>
      <c r="AG19" s="358"/>
      <c r="AH19" s="352"/>
      <c r="AI19" s="24"/>
      <c r="AJ19" s="383"/>
      <c r="AK19" s="160"/>
      <c r="AM19" s="24"/>
      <c r="AN19" s="404"/>
    </row>
    <row r="20" spans="1:40" s="159" customFormat="1" ht="14.25" customHeight="1" x14ac:dyDescent="0.25">
      <c r="A20" s="158" t="s">
        <v>8</v>
      </c>
      <c r="B20" s="112" t="s">
        <v>9</v>
      </c>
      <c r="C20" s="112"/>
      <c r="D20" s="134">
        <v>10930</v>
      </c>
      <c r="E20" s="25"/>
      <c r="F20" s="24"/>
      <c r="G20" s="26">
        <v>900</v>
      </c>
      <c r="H20" s="405">
        <v>8.2342177493138158E-2</v>
      </c>
      <c r="I20" s="25"/>
      <c r="J20" s="24"/>
      <c r="K20" s="24">
        <v>985</v>
      </c>
      <c r="L20" s="383">
        <v>9.0118938700823423E-2</v>
      </c>
      <c r="M20" s="113"/>
      <c r="N20" s="126"/>
      <c r="O20" s="24">
        <v>1815</v>
      </c>
      <c r="P20" s="113">
        <v>0.16605672461116194</v>
      </c>
      <c r="Q20" s="128"/>
      <c r="R20" s="113"/>
      <c r="S20" s="24">
        <v>480</v>
      </c>
      <c r="T20" s="113">
        <v>4.3915827996340348E-2</v>
      </c>
      <c r="U20" s="113"/>
      <c r="V20" s="406"/>
      <c r="W20" s="26">
        <v>1730</v>
      </c>
      <c r="X20" s="354">
        <v>0.15827996340347666</v>
      </c>
      <c r="Y20" s="358"/>
      <c r="Z20" s="406"/>
      <c r="AA20" s="24">
        <v>550</v>
      </c>
      <c r="AB20" s="113">
        <v>5.0320219579139978E-2</v>
      </c>
      <c r="AC20" s="358"/>
      <c r="AD20" s="352"/>
      <c r="AE20" s="26">
        <v>470</v>
      </c>
      <c r="AF20" s="354">
        <v>4.3000914913083256E-2</v>
      </c>
      <c r="AG20" s="358"/>
      <c r="AH20" s="352"/>
      <c r="AI20" s="24">
        <v>2495</v>
      </c>
      <c r="AJ20" s="383">
        <v>0.22827081427264409</v>
      </c>
      <c r="AK20" s="160"/>
      <c r="AM20" s="24">
        <v>1505</v>
      </c>
      <c r="AN20" s="404">
        <v>0.13769441903019214</v>
      </c>
    </row>
    <row r="21" spans="1:40" s="159" customFormat="1" ht="14.25" customHeight="1" x14ac:dyDescent="0.25">
      <c r="A21" s="158" t="s">
        <v>10</v>
      </c>
      <c r="B21" s="112" t="s">
        <v>11</v>
      </c>
      <c r="C21" s="112"/>
      <c r="D21" s="134">
        <v>2525</v>
      </c>
      <c r="E21" s="25"/>
      <c r="F21" s="24"/>
      <c r="G21" s="26">
        <v>235</v>
      </c>
      <c r="H21" s="405">
        <v>9.3069306930693069E-2</v>
      </c>
      <c r="I21" s="25"/>
      <c r="J21" s="24"/>
      <c r="K21" s="24">
        <v>250</v>
      </c>
      <c r="L21" s="383">
        <v>9.9009900990099015E-2</v>
      </c>
      <c r="M21" s="113"/>
      <c r="N21" s="126"/>
      <c r="O21" s="24">
        <v>480</v>
      </c>
      <c r="P21" s="113">
        <v>0.1900990099009901</v>
      </c>
      <c r="Q21" s="128"/>
      <c r="R21" s="113"/>
      <c r="S21" s="24">
        <v>125</v>
      </c>
      <c r="T21" s="113">
        <v>4.9504950495049507E-2</v>
      </c>
      <c r="U21" s="113"/>
      <c r="V21" s="406"/>
      <c r="W21" s="26">
        <v>355</v>
      </c>
      <c r="X21" s="354">
        <v>0.14059405940594061</v>
      </c>
      <c r="Y21" s="358"/>
      <c r="Z21" s="406"/>
      <c r="AA21" s="24">
        <v>110</v>
      </c>
      <c r="AB21" s="113">
        <v>4.3564356435643561E-2</v>
      </c>
      <c r="AC21" s="358"/>
      <c r="AD21" s="352"/>
      <c r="AE21" s="26">
        <v>145</v>
      </c>
      <c r="AF21" s="354">
        <v>5.7425742574257428E-2</v>
      </c>
      <c r="AG21" s="358"/>
      <c r="AH21" s="352"/>
      <c r="AI21" s="24">
        <v>475</v>
      </c>
      <c r="AJ21" s="383">
        <v>0.18811881188118812</v>
      </c>
      <c r="AK21" s="160"/>
      <c r="AM21" s="24">
        <v>360</v>
      </c>
      <c r="AN21" s="404">
        <v>0.14257425742574256</v>
      </c>
    </row>
    <row r="22" spans="1:40" s="159" customFormat="1" ht="14.25" customHeight="1" x14ac:dyDescent="0.25">
      <c r="A22" s="158" t="s">
        <v>12</v>
      </c>
      <c r="B22" s="112" t="s">
        <v>13</v>
      </c>
      <c r="C22" s="112"/>
      <c r="D22" s="134">
        <v>1880</v>
      </c>
      <c r="E22" s="25"/>
      <c r="F22" s="24"/>
      <c r="G22" s="26">
        <v>135</v>
      </c>
      <c r="H22" s="405">
        <v>7.1808510638297879E-2</v>
      </c>
      <c r="I22" s="25"/>
      <c r="J22" s="24"/>
      <c r="K22" s="24">
        <v>155</v>
      </c>
      <c r="L22" s="383">
        <v>8.2446808510638292E-2</v>
      </c>
      <c r="M22" s="113"/>
      <c r="N22" s="126"/>
      <c r="O22" s="24">
        <v>290</v>
      </c>
      <c r="P22" s="113">
        <v>0.15425531914893617</v>
      </c>
      <c r="Q22" s="128"/>
      <c r="R22" s="113"/>
      <c r="S22" s="24">
        <v>80</v>
      </c>
      <c r="T22" s="113">
        <v>4.2553191489361701E-2</v>
      </c>
      <c r="U22" s="113"/>
      <c r="V22" s="406"/>
      <c r="W22" s="26">
        <v>360</v>
      </c>
      <c r="X22" s="354">
        <v>0.19148936170212766</v>
      </c>
      <c r="Y22" s="358"/>
      <c r="Z22" s="406"/>
      <c r="AA22" s="24">
        <v>75</v>
      </c>
      <c r="AB22" s="113">
        <v>3.9893617021276598E-2</v>
      </c>
      <c r="AC22" s="358"/>
      <c r="AD22" s="352"/>
      <c r="AE22" s="26">
        <v>80</v>
      </c>
      <c r="AF22" s="354">
        <v>4.2553191489361701E-2</v>
      </c>
      <c r="AG22" s="358"/>
      <c r="AH22" s="352"/>
      <c r="AI22" s="24">
        <v>430</v>
      </c>
      <c r="AJ22" s="383">
        <v>0.22872340425531915</v>
      </c>
      <c r="AK22" s="160"/>
      <c r="AM22" s="24">
        <v>275</v>
      </c>
      <c r="AN22" s="404">
        <v>0.14627659574468085</v>
      </c>
    </row>
    <row r="23" spans="1:40" s="159" customFormat="1" ht="14.25" customHeight="1" x14ac:dyDescent="0.25">
      <c r="A23" s="158" t="s">
        <v>14</v>
      </c>
      <c r="B23" s="112" t="s">
        <v>15</v>
      </c>
      <c r="C23" s="112"/>
      <c r="D23" s="134">
        <v>2285</v>
      </c>
      <c r="E23" s="25"/>
      <c r="F23" s="24"/>
      <c r="G23" s="26">
        <v>160</v>
      </c>
      <c r="H23" s="405">
        <v>7.0021881838074396E-2</v>
      </c>
      <c r="I23" s="25"/>
      <c r="J23" s="24"/>
      <c r="K23" s="24">
        <v>180</v>
      </c>
      <c r="L23" s="383">
        <v>7.8774617067833702E-2</v>
      </c>
      <c r="M23" s="113"/>
      <c r="N23" s="126"/>
      <c r="O23" s="24">
        <v>330</v>
      </c>
      <c r="P23" s="113">
        <v>0.14442013129102846</v>
      </c>
      <c r="Q23" s="128"/>
      <c r="R23" s="113"/>
      <c r="S23" s="24">
        <v>80</v>
      </c>
      <c r="T23" s="113">
        <v>3.5010940919037198E-2</v>
      </c>
      <c r="U23" s="113"/>
      <c r="V23" s="406"/>
      <c r="W23" s="26">
        <v>380</v>
      </c>
      <c r="X23" s="354">
        <v>0.16630196936542668</v>
      </c>
      <c r="Y23" s="358"/>
      <c r="Z23" s="406"/>
      <c r="AA23" s="24">
        <v>140</v>
      </c>
      <c r="AB23" s="113">
        <v>6.1269146608315096E-2</v>
      </c>
      <c r="AC23" s="358"/>
      <c r="AD23" s="352"/>
      <c r="AE23" s="26">
        <v>115</v>
      </c>
      <c r="AF23" s="354">
        <v>5.0328227571115977E-2</v>
      </c>
      <c r="AG23" s="358"/>
      <c r="AH23" s="352"/>
      <c r="AI23" s="24">
        <v>500</v>
      </c>
      <c r="AJ23" s="383">
        <v>0.21881838074398249</v>
      </c>
      <c r="AK23" s="160"/>
      <c r="AM23" s="24">
        <v>400</v>
      </c>
      <c r="AN23" s="404">
        <v>0.17505470459518599</v>
      </c>
    </row>
    <row r="24" spans="1:40" s="159" customFormat="1" ht="14.25" customHeight="1" x14ac:dyDescent="0.25">
      <c r="A24" s="158" t="s">
        <v>16</v>
      </c>
      <c r="B24" s="112" t="s">
        <v>17</v>
      </c>
      <c r="C24" s="112"/>
      <c r="D24" s="134">
        <v>7005</v>
      </c>
      <c r="E24" s="25"/>
      <c r="F24" s="24"/>
      <c r="G24" s="26">
        <v>710</v>
      </c>
      <c r="H24" s="405">
        <v>0.10135617416131334</v>
      </c>
      <c r="I24" s="25"/>
      <c r="J24" s="24"/>
      <c r="K24" s="24">
        <v>725</v>
      </c>
      <c r="L24" s="383">
        <v>0.10349750178443969</v>
      </c>
      <c r="M24" s="113"/>
      <c r="N24" s="126"/>
      <c r="O24" s="24">
        <v>1235</v>
      </c>
      <c r="P24" s="113">
        <v>0.1763026409707352</v>
      </c>
      <c r="Q24" s="128"/>
      <c r="R24" s="113"/>
      <c r="S24" s="24">
        <v>325</v>
      </c>
      <c r="T24" s="113">
        <v>4.6395431834403998E-2</v>
      </c>
      <c r="U24" s="113"/>
      <c r="V24" s="406"/>
      <c r="W24" s="26">
        <v>1025</v>
      </c>
      <c r="X24" s="354">
        <v>0.14632405424696646</v>
      </c>
      <c r="Y24" s="358"/>
      <c r="Z24" s="406"/>
      <c r="AA24" s="24">
        <v>395</v>
      </c>
      <c r="AB24" s="113">
        <v>5.638829407566024E-2</v>
      </c>
      <c r="AC24" s="358"/>
      <c r="AD24" s="352"/>
      <c r="AE24" s="26">
        <v>290</v>
      </c>
      <c r="AF24" s="354">
        <v>4.1399000713775877E-2</v>
      </c>
      <c r="AG24" s="358"/>
      <c r="AH24" s="352"/>
      <c r="AI24" s="24">
        <v>1385</v>
      </c>
      <c r="AJ24" s="383">
        <v>0.19771591720199858</v>
      </c>
      <c r="AK24" s="160"/>
      <c r="AM24" s="24">
        <v>915</v>
      </c>
      <c r="AN24" s="404">
        <v>0.13062098501070663</v>
      </c>
    </row>
    <row r="25" spans="1:40" s="159" customFormat="1" ht="14.25" customHeight="1" x14ac:dyDescent="0.25">
      <c r="A25" s="158" t="s">
        <v>18</v>
      </c>
      <c r="B25" s="112" t="s">
        <v>19</v>
      </c>
      <c r="C25" s="112"/>
      <c r="D25" s="134">
        <v>3120</v>
      </c>
      <c r="E25" s="25"/>
      <c r="F25" s="24"/>
      <c r="G25" s="26">
        <v>245</v>
      </c>
      <c r="H25" s="405">
        <v>7.8525641025641024E-2</v>
      </c>
      <c r="I25" s="25"/>
      <c r="J25" s="24"/>
      <c r="K25" s="24">
        <v>215</v>
      </c>
      <c r="L25" s="383">
        <v>6.8910256410256415E-2</v>
      </c>
      <c r="M25" s="113"/>
      <c r="N25" s="126"/>
      <c r="O25" s="24">
        <v>495</v>
      </c>
      <c r="P25" s="113">
        <v>0.15865384615384615</v>
      </c>
      <c r="Q25" s="128"/>
      <c r="R25" s="113"/>
      <c r="S25" s="24">
        <v>140</v>
      </c>
      <c r="T25" s="113">
        <v>4.4871794871794872E-2</v>
      </c>
      <c r="U25" s="113"/>
      <c r="V25" s="406"/>
      <c r="W25" s="26">
        <v>515</v>
      </c>
      <c r="X25" s="354">
        <v>0.16506410256410256</v>
      </c>
      <c r="Y25" s="358"/>
      <c r="Z25" s="406"/>
      <c r="AA25" s="24">
        <v>130</v>
      </c>
      <c r="AB25" s="113">
        <v>4.1666666666666664E-2</v>
      </c>
      <c r="AC25" s="358"/>
      <c r="AD25" s="352"/>
      <c r="AE25" s="26">
        <v>130</v>
      </c>
      <c r="AF25" s="354">
        <v>4.1666666666666664E-2</v>
      </c>
      <c r="AG25" s="358"/>
      <c r="AH25" s="352"/>
      <c r="AI25" s="24">
        <v>770</v>
      </c>
      <c r="AJ25" s="383">
        <v>0.24679487179487181</v>
      </c>
      <c r="AK25" s="160"/>
      <c r="AM25" s="24">
        <v>480</v>
      </c>
      <c r="AN25" s="404">
        <v>0.15384615384615385</v>
      </c>
    </row>
    <row r="26" spans="1:40" s="159" customFormat="1" ht="14.25" customHeight="1" x14ac:dyDescent="0.25">
      <c r="A26" s="158" t="s">
        <v>20</v>
      </c>
      <c r="B26" s="112" t="s">
        <v>21</v>
      </c>
      <c r="C26" s="112"/>
      <c r="D26" s="134">
        <v>3965</v>
      </c>
      <c r="E26" s="25"/>
      <c r="F26" s="24"/>
      <c r="G26" s="26">
        <v>355</v>
      </c>
      <c r="H26" s="405">
        <v>8.953341740226986E-2</v>
      </c>
      <c r="I26" s="25"/>
      <c r="J26" s="24"/>
      <c r="K26" s="24">
        <v>365</v>
      </c>
      <c r="L26" s="383">
        <v>9.205548549810845E-2</v>
      </c>
      <c r="M26" s="113"/>
      <c r="N26" s="126"/>
      <c r="O26" s="24">
        <v>700</v>
      </c>
      <c r="P26" s="113">
        <v>0.17654476670870115</v>
      </c>
      <c r="Q26" s="128"/>
      <c r="R26" s="113"/>
      <c r="S26" s="24">
        <v>175</v>
      </c>
      <c r="T26" s="113">
        <v>4.4136191677175286E-2</v>
      </c>
      <c r="U26" s="113"/>
      <c r="V26" s="406"/>
      <c r="W26" s="26">
        <v>655</v>
      </c>
      <c r="X26" s="354">
        <v>0.16519546027742749</v>
      </c>
      <c r="Y26" s="358"/>
      <c r="Z26" s="406"/>
      <c r="AA26" s="24">
        <v>160</v>
      </c>
      <c r="AB26" s="113">
        <v>4.0353089533417402E-2</v>
      </c>
      <c r="AC26" s="358"/>
      <c r="AD26" s="352"/>
      <c r="AE26" s="26">
        <v>200</v>
      </c>
      <c r="AF26" s="354">
        <v>5.0441361916771753E-2</v>
      </c>
      <c r="AG26" s="358"/>
      <c r="AH26" s="352"/>
      <c r="AI26" s="24">
        <v>860</v>
      </c>
      <c r="AJ26" s="383">
        <v>0.21689785624211855</v>
      </c>
      <c r="AK26" s="160"/>
      <c r="AM26" s="24">
        <v>505</v>
      </c>
      <c r="AN26" s="404">
        <v>0.12736443883984869</v>
      </c>
    </row>
    <row r="27" spans="1:40" s="159" customFormat="1" ht="14.25" customHeight="1" x14ac:dyDescent="0.25">
      <c r="B27" s="112"/>
      <c r="C27" s="112"/>
      <c r="D27" s="134"/>
      <c r="E27" s="25"/>
      <c r="F27" s="24"/>
      <c r="G27" s="26"/>
      <c r="H27" s="405"/>
      <c r="I27" s="25"/>
      <c r="J27" s="24"/>
      <c r="K27" s="24"/>
      <c r="L27" s="383"/>
      <c r="M27" s="113"/>
      <c r="N27" s="126"/>
      <c r="O27" s="24"/>
      <c r="P27" s="113"/>
      <c r="Q27" s="128"/>
      <c r="R27" s="113"/>
      <c r="S27" s="24"/>
      <c r="T27" s="113"/>
      <c r="U27" s="113"/>
      <c r="V27" s="406"/>
      <c r="W27" s="26"/>
      <c r="X27" s="354"/>
      <c r="Y27" s="358"/>
      <c r="Z27" s="406"/>
      <c r="AA27" s="24"/>
      <c r="AB27" s="113"/>
      <c r="AC27" s="358"/>
      <c r="AD27" s="352"/>
      <c r="AE27" s="26"/>
      <c r="AF27" s="354"/>
      <c r="AG27" s="358"/>
      <c r="AH27" s="352"/>
      <c r="AI27" s="24"/>
      <c r="AJ27" s="383"/>
      <c r="AK27" s="160"/>
      <c r="AM27" s="24"/>
      <c r="AN27" s="404"/>
    </row>
    <row r="28" spans="1:40" s="159" customFormat="1" ht="14.25" customHeight="1" x14ac:dyDescent="0.25">
      <c r="A28" s="158" t="s">
        <v>22</v>
      </c>
      <c r="B28" s="112" t="s">
        <v>23</v>
      </c>
      <c r="C28" s="112"/>
      <c r="D28" s="134">
        <v>20795</v>
      </c>
      <c r="E28" s="25"/>
      <c r="F28" s="24"/>
      <c r="G28" s="26">
        <v>1540</v>
      </c>
      <c r="H28" s="405">
        <v>7.4056263524885785E-2</v>
      </c>
      <c r="I28" s="25"/>
      <c r="J28" s="24"/>
      <c r="K28" s="24">
        <v>1790</v>
      </c>
      <c r="L28" s="383">
        <v>8.6078384226977639E-2</v>
      </c>
      <c r="M28" s="113"/>
      <c r="N28" s="126"/>
      <c r="O28" s="24">
        <v>2975</v>
      </c>
      <c r="P28" s="113">
        <v>0.14306323635489301</v>
      </c>
      <c r="Q28" s="128"/>
      <c r="R28" s="113"/>
      <c r="S28" s="24">
        <v>1095</v>
      </c>
      <c r="T28" s="113">
        <v>5.26568886751623E-2</v>
      </c>
      <c r="U28" s="113"/>
      <c r="V28" s="406"/>
      <c r="W28" s="26">
        <v>3485</v>
      </c>
      <c r="X28" s="354">
        <v>0.16758836258716037</v>
      </c>
      <c r="Y28" s="358"/>
      <c r="Z28" s="406"/>
      <c r="AA28" s="24">
        <v>1000</v>
      </c>
      <c r="AB28" s="113">
        <v>4.8088482808367396E-2</v>
      </c>
      <c r="AC28" s="358"/>
      <c r="AD28" s="352"/>
      <c r="AE28" s="26">
        <v>1015</v>
      </c>
      <c r="AF28" s="354">
        <v>4.8809810050492904E-2</v>
      </c>
      <c r="AG28" s="358"/>
      <c r="AH28" s="352"/>
      <c r="AI28" s="24">
        <v>4760</v>
      </c>
      <c r="AJ28" s="383">
        <v>0.22890117816782882</v>
      </c>
      <c r="AK28" s="160"/>
      <c r="AM28" s="24">
        <v>3130</v>
      </c>
      <c r="AN28" s="404">
        <v>0.15051695119018996</v>
      </c>
    </row>
    <row r="29" spans="1:40" ht="14.25" customHeight="1" x14ac:dyDescent="0.25">
      <c r="A29" s="253" t="s">
        <v>24</v>
      </c>
      <c r="B29" s="110"/>
      <c r="C29" s="110" t="s">
        <v>25</v>
      </c>
      <c r="D29" s="129">
        <v>3450</v>
      </c>
      <c r="E29" s="130"/>
      <c r="F29" s="40"/>
      <c r="G29" s="39">
        <v>255</v>
      </c>
      <c r="H29" s="331">
        <v>7.3913043478260873E-2</v>
      </c>
      <c r="I29" s="130"/>
      <c r="J29" s="40"/>
      <c r="K29" s="40">
        <v>295</v>
      </c>
      <c r="L29" s="373">
        <v>8.5507246376811591E-2</v>
      </c>
      <c r="M29" s="131"/>
      <c r="N29" s="132"/>
      <c r="O29" s="40">
        <v>490</v>
      </c>
      <c r="P29" s="131">
        <v>0.14202898550724638</v>
      </c>
      <c r="Q29" s="133"/>
      <c r="R29" s="131"/>
      <c r="S29" s="40">
        <v>185</v>
      </c>
      <c r="T29" s="131">
        <v>5.3623188405797099E-2</v>
      </c>
      <c r="U29" s="131"/>
      <c r="V29" s="327"/>
      <c r="W29" s="39">
        <v>595</v>
      </c>
      <c r="X29" s="374">
        <v>0.17246376811594202</v>
      </c>
      <c r="Y29" s="329"/>
      <c r="Z29" s="327"/>
      <c r="AA29" s="40">
        <v>175</v>
      </c>
      <c r="AB29" s="131">
        <v>5.0724637681159424E-2</v>
      </c>
      <c r="AC29" s="329"/>
      <c r="AD29" s="330"/>
      <c r="AE29" s="39">
        <v>145</v>
      </c>
      <c r="AF29" s="374">
        <v>4.2028985507246375E-2</v>
      </c>
      <c r="AG29" s="329"/>
      <c r="AH29" s="330"/>
      <c r="AI29" s="40">
        <v>785</v>
      </c>
      <c r="AJ29" s="373">
        <v>0.22753623188405797</v>
      </c>
      <c r="AK29" s="174"/>
      <c r="AM29" s="40">
        <v>520</v>
      </c>
      <c r="AN29" s="328">
        <v>0.15072463768115943</v>
      </c>
    </row>
    <row r="30" spans="1:40" ht="14.25" customHeight="1" x14ac:dyDescent="0.25">
      <c r="A30" s="253" t="s">
        <v>26</v>
      </c>
      <c r="B30" s="110"/>
      <c r="C30" s="110" t="s">
        <v>27</v>
      </c>
      <c r="D30" s="129">
        <v>4095</v>
      </c>
      <c r="E30" s="130"/>
      <c r="F30" s="40"/>
      <c r="G30" s="39">
        <v>295</v>
      </c>
      <c r="H30" s="331">
        <v>7.2039072039072033E-2</v>
      </c>
      <c r="I30" s="130"/>
      <c r="J30" s="40"/>
      <c r="K30" s="40">
        <v>430</v>
      </c>
      <c r="L30" s="373">
        <v>0.10500610500610501</v>
      </c>
      <c r="M30" s="131"/>
      <c r="N30" s="132"/>
      <c r="O30" s="40">
        <v>540</v>
      </c>
      <c r="P30" s="131">
        <v>0.13186813186813187</v>
      </c>
      <c r="Q30" s="133"/>
      <c r="R30" s="131"/>
      <c r="S30" s="40">
        <v>230</v>
      </c>
      <c r="T30" s="131">
        <v>5.6166056166056168E-2</v>
      </c>
      <c r="U30" s="131"/>
      <c r="V30" s="327"/>
      <c r="W30" s="39">
        <v>620</v>
      </c>
      <c r="X30" s="374">
        <v>0.15140415140415139</v>
      </c>
      <c r="Y30" s="329"/>
      <c r="Z30" s="327"/>
      <c r="AA30" s="40">
        <v>220</v>
      </c>
      <c r="AB30" s="131">
        <v>5.3724053724053727E-2</v>
      </c>
      <c r="AC30" s="329"/>
      <c r="AD30" s="330"/>
      <c r="AE30" s="39">
        <v>230</v>
      </c>
      <c r="AF30" s="374">
        <v>5.6166056166056168E-2</v>
      </c>
      <c r="AG30" s="329"/>
      <c r="AH30" s="330"/>
      <c r="AI30" s="40">
        <v>870</v>
      </c>
      <c r="AJ30" s="373">
        <v>0.21245421245421245</v>
      </c>
      <c r="AK30" s="174"/>
      <c r="AM30" s="40">
        <v>665</v>
      </c>
      <c r="AN30" s="328">
        <v>0.1623931623931624</v>
      </c>
    </row>
    <row r="31" spans="1:40" ht="14.25" customHeight="1" x14ac:dyDescent="0.25">
      <c r="A31" s="253" t="s">
        <v>28</v>
      </c>
      <c r="B31" s="110"/>
      <c r="C31" s="110" t="s">
        <v>29</v>
      </c>
      <c r="D31" s="129">
        <v>4315</v>
      </c>
      <c r="E31" s="130"/>
      <c r="F31" s="40"/>
      <c r="G31" s="39">
        <v>350</v>
      </c>
      <c r="H31" s="331">
        <v>8.1112398609501743E-2</v>
      </c>
      <c r="I31" s="130"/>
      <c r="J31" s="40"/>
      <c r="K31" s="40">
        <v>450</v>
      </c>
      <c r="L31" s="373">
        <v>0.10428736964078796</v>
      </c>
      <c r="M31" s="131"/>
      <c r="N31" s="132"/>
      <c r="O31" s="40">
        <v>660</v>
      </c>
      <c r="P31" s="131">
        <v>0.15295480880648898</v>
      </c>
      <c r="Q31" s="133"/>
      <c r="R31" s="131"/>
      <c r="S31" s="40">
        <v>255</v>
      </c>
      <c r="T31" s="131">
        <v>5.909617612977984E-2</v>
      </c>
      <c r="U31" s="131"/>
      <c r="V31" s="327"/>
      <c r="W31" s="39">
        <v>730</v>
      </c>
      <c r="X31" s="374">
        <v>0.16917728852838934</v>
      </c>
      <c r="Y31" s="329"/>
      <c r="Z31" s="327"/>
      <c r="AA31" s="40">
        <v>205</v>
      </c>
      <c r="AB31" s="131">
        <v>4.7508690614136734E-2</v>
      </c>
      <c r="AC31" s="329"/>
      <c r="AD31" s="330"/>
      <c r="AE31" s="39">
        <v>235</v>
      </c>
      <c r="AF31" s="374">
        <v>5.4461181923522596E-2</v>
      </c>
      <c r="AG31" s="329"/>
      <c r="AH31" s="330"/>
      <c r="AI31" s="40">
        <v>840</v>
      </c>
      <c r="AJ31" s="373">
        <v>0.19466975666280417</v>
      </c>
      <c r="AK31" s="174"/>
      <c r="AM31" s="40">
        <v>600</v>
      </c>
      <c r="AN31" s="328">
        <v>0.13904982618771727</v>
      </c>
    </row>
    <row r="32" spans="1:40" ht="14.25" customHeight="1" x14ac:dyDescent="0.25">
      <c r="A32" s="253" t="s">
        <v>30</v>
      </c>
      <c r="B32" s="110"/>
      <c r="C32" s="110" t="s">
        <v>31</v>
      </c>
      <c r="D32" s="129">
        <v>3350</v>
      </c>
      <c r="E32" s="130"/>
      <c r="F32" s="40"/>
      <c r="G32" s="39">
        <v>225</v>
      </c>
      <c r="H32" s="331">
        <v>6.7164179104477612E-2</v>
      </c>
      <c r="I32" s="130"/>
      <c r="J32" s="40"/>
      <c r="K32" s="40">
        <v>250</v>
      </c>
      <c r="L32" s="373">
        <v>7.4626865671641784E-2</v>
      </c>
      <c r="M32" s="131"/>
      <c r="N32" s="132"/>
      <c r="O32" s="40">
        <v>470</v>
      </c>
      <c r="P32" s="131">
        <v>0.14029850746268657</v>
      </c>
      <c r="Q32" s="133"/>
      <c r="R32" s="131"/>
      <c r="S32" s="40">
        <v>150</v>
      </c>
      <c r="T32" s="131">
        <v>4.4776119402985072E-2</v>
      </c>
      <c r="U32" s="131"/>
      <c r="V32" s="327"/>
      <c r="W32" s="39">
        <v>615</v>
      </c>
      <c r="X32" s="374">
        <v>0.18358208955223881</v>
      </c>
      <c r="Y32" s="329"/>
      <c r="Z32" s="327"/>
      <c r="AA32" s="40">
        <v>130</v>
      </c>
      <c r="AB32" s="131">
        <v>3.880597014925373E-2</v>
      </c>
      <c r="AC32" s="329"/>
      <c r="AD32" s="330"/>
      <c r="AE32" s="39">
        <v>150</v>
      </c>
      <c r="AF32" s="374">
        <v>4.4776119402985072E-2</v>
      </c>
      <c r="AG32" s="329"/>
      <c r="AH32" s="330"/>
      <c r="AI32" s="40">
        <v>840</v>
      </c>
      <c r="AJ32" s="373">
        <v>0.2507462686567164</v>
      </c>
      <c r="AK32" s="174"/>
      <c r="AM32" s="40">
        <v>510</v>
      </c>
      <c r="AN32" s="328">
        <v>0.15223880597014924</v>
      </c>
    </row>
    <row r="33" spans="1:40" ht="14.25" customHeight="1" x14ac:dyDescent="0.25">
      <c r="A33" s="253" t="s">
        <v>32</v>
      </c>
      <c r="B33" s="110"/>
      <c r="C33" s="110" t="s">
        <v>33</v>
      </c>
      <c r="D33" s="129">
        <v>5585</v>
      </c>
      <c r="E33" s="130"/>
      <c r="F33" s="40"/>
      <c r="G33" s="39">
        <v>415</v>
      </c>
      <c r="H33" s="331">
        <v>7.4306177260519246E-2</v>
      </c>
      <c r="I33" s="130"/>
      <c r="J33" s="40"/>
      <c r="K33" s="40">
        <v>365</v>
      </c>
      <c r="L33" s="373">
        <v>6.535362578334826E-2</v>
      </c>
      <c r="M33" s="131"/>
      <c r="N33" s="132"/>
      <c r="O33" s="40">
        <v>810</v>
      </c>
      <c r="P33" s="131">
        <v>0.14503133393017009</v>
      </c>
      <c r="Q33" s="133"/>
      <c r="R33" s="131"/>
      <c r="S33" s="40">
        <v>280</v>
      </c>
      <c r="T33" s="131">
        <v>5.0134288272157566E-2</v>
      </c>
      <c r="U33" s="131"/>
      <c r="V33" s="327"/>
      <c r="W33" s="39">
        <v>930</v>
      </c>
      <c r="X33" s="374">
        <v>0.16651745747538049</v>
      </c>
      <c r="Y33" s="329"/>
      <c r="Z33" s="327"/>
      <c r="AA33" s="40">
        <v>265</v>
      </c>
      <c r="AB33" s="131">
        <v>4.7448522829006266E-2</v>
      </c>
      <c r="AC33" s="329"/>
      <c r="AD33" s="330"/>
      <c r="AE33" s="39">
        <v>255</v>
      </c>
      <c r="AF33" s="374">
        <v>4.5658012533572066E-2</v>
      </c>
      <c r="AG33" s="329"/>
      <c r="AH33" s="330"/>
      <c r="AI33" s="40">
        <v>1425</v>
      </c>
      <c r="AJ33" s="373">
        <v>0.25514771709937334</v>
      </c>
      <c r="AK33" s="174"/>
      <c r="AM33" s="40">
        <v>840</v>
      </c>
      <c r="AN33" s="328">
        <v>0.15040286481647269</v>
      </c>
    </row>
    <row r="34" spans="1:40" ht="14.25" customHeight="1" x14ac:dyDescent="0.25">
      <c r="B34" s="110"/>
      <c r="C34" s="110"/>
      <c r="D34" s="134"/>
      <c r="E34" s="25"/>
      <c r="F34" s="24"/>
      <c r="G34" s="39"/>
      <c r="H34" s="331"/>
      <c r="I34" s="25"/>
      <c r="J34" s="24"/>
      <c r="K34" s="40"/>
      <c r="L34" s="46"/>
      <c r="M34" s="113"/>
      <c r="N34" s="126"/>
      <c r="O34" s="24"/>
      <c r="P34" s="113"/>
      <c r="Q34" s="128"/>
      <c r="R34" s="113"/>
      <c r="S34" s="24"/>
      <c r="T34" s="113"/>
      <c r="U34" s="113"/>
      <c r="V34" s="327"/>
      <c r="W34" s="39"/>
      <c r="X34" s="353"/>
      <c r="Y34" s="329"/>
      <c r="Z34" s="327"/>
      <c r="AA34" s="24"/>
      <c r="AB34" s="113"/>
      <c r="AC34" s="329"/>
      <c r="AD34" s="330"/>
      <c r="AE34" s="39"/>
      <c r="AF34" s="353"/>
      <c r="AG34" s="329"/>
      <c r="AH34" s="330"/>
      <c r="AI34" s="40"/>
      <c r="AJ34" s="46"/>
      <c r="AK34" s="174"/>
      <c r="AM34" s="40"/>
      <c r="AN34" s="328"/>
    </row>
    <row r="35" spans="1:40" s="159" customFormat="1" ht="14.25" customHeight="1" x14ac:dyDescent="0.25">
      <c r="A35" s="169" t="s">
        <v>34</v>
      </c>
      <c r="B35" s="213" t="s">
        <v>35</v>
      </c>
      <c r="C35" s="213"/>
      <c r="D35" s="204">
        <v>97255</v>
      </c>
      <c r="E35" s="205"/>
      <c r="F35" s="206"/>
      <c r="G35" s="172">
        <v>9765</v>
      </c>
      <c r="H35" s="410">
        <v>0.10040614878412421</v>
      </c>
      <c r="I35" s="205"/>
      <c r="J35" s="206"/>
      <c r="K35" s="206">
        <v>10325</v>
      </c>
      <c r="L35" s="356">
        <v>0.10616420749575857</v>
      </c>
      <c r="M35" s="207"/>
      <c r="N35" s="208"/>
      <c r="O35" s="206">
        <v>15450</v>
      </c>
      <c r="P35" s="207">
        <v>0.15886072695491235</v>
      </c>
      <c r="Q35" s="209"/>
      <c r="R35" s="207"/>
      <c r="S35" s="206">
        <v>4810</v>
      </c>
      <c r="T35" s="207">
        <v>4.945761143385944E-2</v>
      </c>
      <c r="U35" s="207"/>
      <c r="V35" s="411"/>
      <c r="W35" s="206">
        <v>15095</v>
      </c>
      <c r="X35" s="356">
        <v>0.15521052902164414</v>
      </c>
      <c r="Y35" s="408"/>
      <c r="Z35" s="411"/>
      <c r="AA35" s="206">
        <v>4510</v>
      </c>
      <c r="AB35" s="207">
        <v>4.6372937124055318E-2</v>
      </c>
      <c r="AC35" s="504"/>
      <c r="AD35" s="407"/>
      <c r="AE35" s="206">
        <v>4040</v>
      </c>
      <c r="AF35" s="356">
        <v>4.1540280705362191E-2</v>
      </c>
      <c r="AG35" s="504"/>
      <c r="AH35" s="407"/>
      <c r="AI35" s="206">
        <v>19935</v>
      </c>
      <c r="AJ35" s="356">
        <v>0.20497660788648397</v>
      </c>
      <c r="AK35" s="504"/>
      <c r="AL35" s="407"/>
      <c r="AM35" s="206">
        <v>13320</v>
      </c>
      <c r="AN35" s="407">
        <v>0.13695953935530306</v>
      </c>
    </row>
    <row r="36" spans="1:40" s="159" customFormat="1" ht="14.25" customHeight="1" x14ac:dyDescent="0.25">
      <c r="B36" s="112"/>
      <c r="C36" s="112"/>
      <c r="D36" s="134"/>
      <c r="E36" s="25"/>
      <c r="F36" s="24"/>
      <c r="G36" s="26"/>
      <c r="H36" s="405"/>
      <c r="I36" s="25"/>
      <c r="J36" s="24"/>
      <c r="K36" s="24"/>
      <c r="L36" s="383"/>
      <c r="M36" s="113"/>
      <c r="N36" s="126"/>
      <c r="O36" s="24"/>
      <c r="P36" s="113"/>
      <c r="Q36" s="128"/>
      <c r="R36" s="113"/>
      <c r="S36" s="24"/>
      <c r="T36" s="113"/>
      <c r="U36" s="113"/>
      <c r="V36" s="406"/>
      <c r="W36" s="26"/>
      <c r="X36" s="354"/>
      <c r="Y36" s="358"/>
      <c r="Z36" s="406"/>
      <c r="AA36" s="24"/>
      <c r="AB36" s="113"/>
      <c r="AC36" s="358"/>
      <c r="AD36" s="352"/>
      <c r="AE36" s="26"/>
      <c r="AF36" s="354"/>
      <c r="AG36" s="358"/>
      <c r="AH36" s="352"/>
      <c r="AI36" s="24"/>
      <c r="AJ36" s="383"/>
      <c r="AK36" s="160"/>
      <c r="AM36" s="24"/>
      <c r="AN36" s="404"/>
    </row>
    <row r="37" spans="1:40" s="159" customFormat="1" ht="14.25" customHeight="1" x14ac:dyDescent="0.25">
      <c r="A37" s="158" t="s">
        <v>36</v>
      </c>
      <c r="B37" s="112" t="s">
        <v>37</v>
      </c>
      <c r="C37" s="112"/>
      <c r="D37" s="134">
        <v>1625</v>
      </c>
      <c r="E37" s="25"/>
      <c r="F37" s="24"/>
      <c r="G37" s="26">
        <v>160</v>
      </c>
      <c r="H37" s="405">
        <v>9.8461538461538461E-2</v>
      </c>
      <c r="I37" s="25"/>
      <c r="J37" s="24"/>
      <c r="K37" s="24">
        <v>135</v>
      </c>
      <c r="L37" s="383">
        <v>8.3076923076923076E-2</v>
      </c>
      <c r="M37" s="113"/>
      <c r="N37" s="126"/>
      <c r="O37" s="24">
        <v>235</v>
      </c>
      <c r="P37" s="113">
        <v>0.14461538461538462</v>
      </c>
      <c r="Q37" s="128"/>
      <c r="R37" s="113"/>
      <c r="S37" s="24">
        <v>75</v>
      </c>
      <c r="T37" s="113">
        <v>4.6153846153846156E-2</v>
      </c>
      <c r="U37" s="113"/>
      <c r="V37" s="406"/>
      <c r="W37" s="26">
        <v>255</v>
      </c>
      <c r="X37" s="354">
        <v>0.15692307692307692</v>
      </c>
      <c r="Y37" s="358"/>
      <c r="Z37" s="406"/>
      <c r="AA37" s="24">
        <v>95</v>
      </c>
      <c r="AB37" s="113">
        <v>5.8461538461538461E-2</v>
      </c>
      <c r="AC37" s="358"/>
      <c r="AD37" s="352"/>
      <c r="AE37" s="26">
        <v>75</v>
      </c>
      <c r="AF37" s="354">
        <v>4.6153846153846156E-2</v>
      </c>
      <c r="AG37" s="358"/>
      <c r="AH37" s="352"/>
      <c r="AI37" s="24">
        <v>350</v>
      </c>
      <c r="AJ37" s="383">
        <v>0.2153846153846154</v>
      </c>
      <c r="AK37" s="160"/>
      <c r="AM37" s="24">
        <v>245</v>
      </c>
      <c r="AN37" s="404">
        <v>0.15076923076923077</v>
      </c>
    </row>
    <row r="38" spans="1:40" s="159" customFormat="1" ht="14.25" customHeight="1" x14ac:dyDescent="0.25">
      <c r="A38" s="158" t="s">
        <v>38</v>
      </c>
      <c r="B38" s="112" t="s">
        <v>39</v>
      </c>
      <c r="C38" s="112"/>
      <c r="D38" s="134">
        <v>2550</v>
      </c>
      <c r="E38" s="25"/>
      <c r="F38" s="24"/>
      <c r="G38" s="26">
        <v>230</v>
      </c>
      <c r="H38" s="405">
        <v>9.0196078431372548E-2</v>
      </c>
      <c r="I38" s="25"/>
      <c r="J38" s="24"/>
      <c r="K38" s="24">
        <v>195</v>
      </c>
      <c r="L38" s="383">
        <v>7.6470588235294124E-2</v>
      </c>
      <c r="M38" s="113"/>
      <c r="N38" s="126"/>
      <c r="O38" s="24">
        <v>350</v>
      </c>
      <c r="P38" s="113">
        <v>0.13725490196078433</v>
      </c>
      <c r="Q38" s="128"/>
      <c r="R38" s="113"/>
      <c r="S38" s="24">
        <v>180</v>
      </c>
      <c r="T38" s="113">
        <v>7.0588235294117646E-2</v>
      </c>
      <c r="U38" s="113"/>
      <c r="V38" s="406"/>
      <c r="W38" s="26">
        <v>410</v>
      </c>
      <c r="X38" s="354">
        <v>0.16078431372549021</v>
      </c>
      <c r="Y38" s="358"/>
      <c r="Z38" s="406"/>
      <c r="AA38" s="24">
        <v>150</v>
      </c>
      <c r="AB38" s="113">
        <v>5.8823529411764705E-2</v>
      </c>
      <c r="AC38" s="358"/>
      <c r="AD38" s="352"/>
      <c r="AE38" s="26">
        <v>135</v>
      </c>
      <c r="AF38" s="354">
        <v>5.2941176470588235E-2</v>
      </c>
      <c r="AG38" s="358"/>
      <c r="AH38" s="352"/>
      <c r="AI38" s="24">
        <v>465</v>
      </c>
      <c r="AJ38" s="383">
        <v>0.18235294117647058</v>
      </c>
      <c r="AK38" s="160"/>
      <c r="AM38" s="24">
        <v>435</v>
      </c>
      <c r="AN38" s="404">
        <v>0.17058823529411765</v>
      </c>
    </row>
    <row r="39" spans="1:40" s="159" customFormat="1" ht="14.25" customHeight="1" x14ac:dyDescent="0.25">
      <c r="A39" s="158" t="s">
        <v>40</v>
      </c>
      <c r="B39" s="112" t="s">
        <v>41</v>
      </c>
      <c r="C39" s="112"/>
      <c r="D39" s="134">
        <v>4655</v>
      </c>
      <c r="E39" s="25"/>
      <c r="F39" s="24"/>
      <c r="G39" s="26">
        <v>680</v>
      </c>
      <c r="H39" s="405">
        <v>0.1460794844253491</v>
      </c>
      <c r="I39" s="25"/>
      <c r="J39" s="24"/>
      <c r="K39" s="24">
        <v>635</v>
      </c>
      <c r="L39" s="383">
        <v>0.13641245972073041</v>
      </c>
      <c r="M39" s="113"/>
      <c r="N39" s="126"/>
      <c r="O39" s="24">
        <v>820</v>
      </c>
      <c r="P39" s="113">
        <v>0.17615467239527391</v>
      </c>
      <c r="Q39" s="128"/>
      <c r="R39" s="113"/>
      <c r="S39" s="24">
        <v>190</v>
      </c>
      <c r="T39" s="113">
        <v>4.0816326530612242E-2</v>
      </c>
      <c r="U39" s="113"/>
      <c r="V39" s="406"/>
      <c r="W39" s="26">
        <v>645</v>
      </c>
      <c r="X39" s="354">
        <v>0.1385606874328679</v>
      </c>
      <c r="Y39" s="358"/>
      <c r="Z39" s="406"/>
      <c r="AA39" s="24">
        <v>180</v>
      </c>
      <c r="AB39" s="113">
        <v>3.8668098818474758E-2</v>
      </c>
      <c r="AC39" s="358"/>
      <c r="AD39" s="352"/>
      <c r="AE39" s="26">
        <v>185</v>
      </c>
      <c r="AF39" s="354">
        <v>3.9742212674543503E-2</v>
      </c>
      <c r="AG39" s="358"/>
      <c r="AH39" s="352"/>
      <c r="AI39" s="24">
        <v>795</v>
      </c>
      <c r="AJ39" s="383">
        <v>0.17078410311493017</v>
      </c>
      <c r="AK39" s="160"/>
      <c r="AM39" s="24">
        <v>520</v>
      </c>
      <c r="AN39" s="404">
        <v>0.11170784103114931</v>
      </c>
    </row>
    <row r="40" spans="1:40" s="159" customFormat="1" ht="14.25" customHeight="1" x14ac:dyDescent="0.25">
      <c r="A40" s="158" t="s">
        <v>42</v>
      </c>
      <c r="B40" s="112" t="s">
        <v>43</v>
      </c>
      <c r="C40" s="112"/>
      <c r="D40" s="134">
        <v>5480</v>
      </c>
      <c r="E40" s="25"/>
      <c r="F40" s="24"/>
      <c r="G40" s="26">
        <v>680</v>
      </c>
      <c r="H40" s="405">
        <v>0.12408759124087591</v>
      </c>
      <c r="I40" s="25"/>
      <c r="J40" s="24"/>
      <c r="K40" s="24">
        <v>665</v>
      </c>
      <c r="L40" s="383">
        <v>0.12135036496350365</v>
      </c>
      <c r="M40" s="113"/>
      <c r="N40" s="126"/>
      <c r="O40" s="24">
        <v>1025</v>
      </c>
      <c r="P40" s="113">
        <v>0.18704379562043796</v>
      </c>
      <c r="Q40" s="128"/>
      <c r="R40" s="113"/>
      <c r="S40" s="24">
        <v>255</v>
      </c>
      <c r="T40" s="113">
        <v>4.6532846715328466E-2</v>
      </c>
      <c r="U40" s="113"/>
      <c r="V40" s="406"/>
      <c r="W40" s="26">
        <v>760</v>
      </c>
      <c r="X40" s="354">
        <v>0.13868613138686131</v>
      </c>
      <c r="Y40" s="358"/>
      <c r="Z40" s="406"/>
      <c r="AA40" s="24">
        <v>220</v>
      </c>
      <c r="AB40" s="113">
        <v>4.0145985401459854E-2</v>
      </c>
      <c r="AC40" s="358"/>
      <c r="AD40" s="352"/>
      <c r="AE40" s="26">
        <v>200</v>
      </c>
      <c r="AF40" s="354">
        <v>3.6496350364963501E-2</v>
      </c>
      <c r="AG40" s="358"/>
      <c r="AH40" s="352"/>
      <c r="AI40" s="24">
        <v>995</v>
      </c>
      <c r="AJ40" s="383">
        <v>0.18156934306569342</v>
      </c>
      <c r="AK40" s="160"/>
      <c r="AM40" s="24">
        <v>680</v>
      </c>
      <c r="AN40" s="404">
        <v>0.12408759124087591</v>
      </c>
    </row>
    <row r="41" spans="1:40" s="159" customFormat="1" ht="14.25" customHeight="1" x14ac:dyDescent="0.25">
      <c r="A41" s="158" t="s">
        <v>44</v>
      </c>
      <c r="B41" s="112" t="s">
        <v>45</v>
      </c>
      <c r="C41" s="112"/>
      <c r="D41" s="134">
        <v>2465</v>
      </c>
      <c r="E41" s="25"/>
      <c r="F41" s="24"/>
      <c r="G41" s="26">
        <v>210</v>
      </c>
      <c r="H41" s="405">
        <v>8.5192697768762676E-2</v>
      </c>
      <c r="I41" s="25"/>
      <c r="J41" s="24"/>
      <c r="K41" s="24">
        <v>190</v>
      </c>
      <c r="L41" s="383">
        <v>7.7079107505070993E-2</v>
      </c>
      <c r="M41" s="113"/>
      <c r="N41" s="126"/>
      <c r="O41" s="24">
        <v>375</v>
      </c>
      <c r="P41" s="113">
        <v>0.15212981744421908</v>
      </c>
      <c r="Q41" s="128"/>
      <c r="R41" s="113"/>
      <c r="S41" s="24">
        <v>120</v>
      </c>
      <c r="T41" s="113">
        <v>4.8681541582150101E-2</v>
      </c>
      <c r="U41" s="113"/>
      <c r="V41" s="406"/>
      <c r="W41" s="26">
        <v>355</v>
      </c>
      <c r="X41" s="354">
        <v>0.1440162271805274</v>
      </c>
      <c r="Y41" s="358"/>
      <c r="Z41" s="406"/>
      <c r="AA41" s="24">
        <v>80</v>
      </c>
      <c r="AB41" s="113">
        <v>3.2454361054766734E-2</v>
      </c>
      <c r="AC41" s="358"/>
      <c r="AD41" s="352"/>
      <c r="AE41" s="26">
        <v>105</v>
      </c>
      <c r="AF41" s="354">
        <v>4.2596348884381338E-2</v>
      </c>
      <c r="AG41" s="358"/>
      <c r="AH41" s="352"/>
      <c r="AI41" s="24">
        <v>620</v>
      </c>
      <c r="AJ41" s="383">
        <v>0.25152129817444219</v>
      </c>
      <c r="AK41" s="160"/>
      <c r="AM41" s="24">
        <v>410</v>
      </c>
      <c r="AN41" s="404">
        <v>0.16632860040567951</v>
      </c>
    </row>
    <row r="42" spans="1:40" s="159" customFormat="1" ht="14.25" customHeight="1" x14ac:dyDescent="0.25">
      <c r="A42" s="158" t="s">
        <v>46</v>
      </c>
      <c r="B42" s="112" t="s">
        <v>47</v>
      </c>
      <c r="C42" s="112"/>
      <c r="D42" s="134">
        <v>3165</v>
      </c>
      <c r="E42" s="25"/>
      <c r="F42" s="24"/>
      <c r="G42" s="26">
        <v>365</v>
      </c>
      <c r="H42" s="405">
        <v>0.11532385466034756</v>
      </c>
      <c r="I42" s="25"/>
      <c r="J42" s="24"/>
      <c r="K42" s="24">
        <v>365</v>
      </c>
      <c r="L42" s="383">
        <v>0.11532385466034756</v>
      </c>
      <c r="M42" s="113"/>
      <c r="N42" s="126"/>
      <c r="O42" s="24">
        <v>575</v>
      </c>
      <c r="P42" s="113">
        <v>0.18167456556082148</v>
      </c>
      <c r="Q42" s="128"/>
      <c r="R42" s="113"/>
      <c r="S42" s="24">
        <v>170</v>
      </c>
      <c r="T42" s="113">
        <v>5.3712480252764615E-2</v>
      </c>
      <c r="U42" s="113"/>
      <c r="V42" s="406"/>
      <c r="W42" s="26">
        <v>430</v>
      </c>
      <c r="X42" s="354">
        <v>0.1358609794628752</v>
      </c>
      <c r="Y42" s="358"/>
      <c r="Z42" s="406"/>
      <c r="AA42" s="24">
        <v>105</v>
      </c>
      <c r="AB42" s="113">
        <v>3.3175355450236969E-2</v>
      </c>
      <c r="AC42" s="358"/>
      <c r="AD42" s="352"/>
      <c r="AE42" s="26">
        <v>150</v>
      </c>
      <c r="AF42" s="354">
        <v>4.7393364928909949E-2</v>
      </c>
      <c r="AG42" s="358"/>
      <c r="AH42" s="352"/>
      <c r="AI42" s="24">
        <v>605</v>
      </c>
      <c r="AJ42" s="383">
        <v>0.19115323854660349</v>
      </c>
      <c r="AK42" s="160"/>
      <c r="AM42" s="24">
        <v>410</v>
      </c>
      <c r="AN42" s="404">
        <v>0.12954186413902052</v>
      </c>
    </row>
    <row r="43" spans="1:40" s="159" customFormat="1" ht="14.25" customHeight="1" x14ac:dyDescent="0.25">
      <c r="B43" s="112"/>
      <c r="C43" s="112"/>
      <c r="D43" s="134"/>
      <c r="E43" s="25"/>
      <c r="F43" s="24"/>
      <c r="G43" s="26"/>
      <c r="H43" s="405"/>
      <c r="I43" s="25"/>
      <c r="J43" s="24"/>
      <c r="K43" s="24"/>
      <c r="L43" s="383"/>
      <c r="M43" s="113"/>
      <c r="N43" s="126"/>
      <c r="O43" s="24"/>
      <c r="P43" s="113"/>
      <c r="Q43" s="128"/>
      <c r="R43" s="113"/>
      <c r="S43" s="24"/>
      <c r="T43" s="113"/>
      <c r="U43" s="113"/>
      <c r="V43" s="406"/>
      <c r="W43" s="26"/>
      <c r="X43" s="354"/>
      <c r="Y43" s="358"/>
      <c r="Z43" s="406"/>
      <c r="AA43" s="24"/>
      <c r="AB43" s="113"/>
      <c r="AC43" s="358"/>
      <c r="AD43" s="352"/>
      <c r="AE43" s="26"/>
      <c r="AF43" s="354"/>
      <c r="AG43" s="358"/>
      <c r="AH43" s="352"/>
      <c r="AI43" s="24"/>
      <c r="AJ43" s="383"/>
      <c r="AK43" s="160"/>
      <c r="AM43" s="24"/>
      <c r="AN43" s="404"/>
    </row>
    <row r="44" spans="1:40" s="159" customFormat="1" ht="14.25" customHeight="1" x14ac:dyDescent="0.25">
      <c r="A44" s="158" t="s">
        <v>48</v>
      </c>
      <c r="B44" s="112" t="s">
        <v>49</v>
      </c>
      <c r="C44" s="112"/>
      <c r="D44" s="134">
        <v>8485</v>
      </c>
      <c r="E44" s="25"/>
      <c r="F44" s="24"/>
      <c r="G44" s="26">
        <v>915</v>
      </c>
      <c r="H44" s="405">
        <v>0.10783736004714202</v>
      </c>
      <c r="I44" s="25"/>
      <c r="J44" s="24"/>
      <c r="K44" s="24">
        <v>900</v>
      </c>
      <c r="L44" s="383">
        <v>0.1060695344725987</v>
      </c>
      <c r="M44" s="113"/>
      <c r="N44" s="126"/>
      <c r="O44" s="24">
        <v>1380</v>
      </c>
      <c r="P44" s="113">
        <v>0.16263995285798469</v>
      </c>
      <c r="Q44" s="128"/>
      <c r="R44" s="113"/>
      <c r="S44" s="24">
        <v>350</v>
      </c>
      <c r="T44" s="113">
        <v>4.1249263406010608E-2</v>
      </c>
      <c r="U44" s="113"/>
      <c r="V44" s="406"/>
      <c r="W44" s="26">
        <v>1440</v>
      </c>
      <c r="X44" s="354">
        <v>0.16971125515615793</v>
      </c>
      <c r="Y44" s="358"/>
      <c r="Z44" s="406"/>
      <c r="AA44" s="24">
        <v>360</v>
      </c>
      <c r="AB44" s="113">
        <v>4.2427813789039481E-2</v>
      </c>
      <c r="AC44" s="358"/>
      <c r="AD44" s="352"/>
      <c r="AE44" s="26">
        <v>340</v>
      </c>
      <c r="AF44" s="354">
        <v>4.0070713022981735E-2</v>
      </c>
      <c r="AG44" s="358"/>
      <c r="AH44" s="352"/>
      <c r="AI44" s="24">
        <v>1770</v>
      </c>
      <c r="AJ44" s="383">
        <v>0.20860341779611077</v>
      </c>
      <c r="AK44" s="160"/>
      <c r="AM44" s="24">
        <v>1040</v>
      </c>
      <c r="AN44" s="404">
        <v>0.12256923983500295</v>
      </c>
    </row>
    <row r="45" spans="1:40" ht="14.25" customHeight="1" x14ac:dyDescent="0.25">
      <c r="A45" s="253" t="s">
        <v>50</v>
      </c>
      <c r="B45" s="110"/>
      <c r="C45" s="110" t="s">
        <v>51</v>
      </c>
      <c r="D45" s="129">
        <v>1525</v>
      </c>
      <c r="E45" s="130"/>
      <c r="F45" s="40"/>
      <c r="G45" s="39">
        <v>165</v>
      </c>
      <c r="H45" s="331">
        <v>0.10819672131147541</v>
      </c>
      <c r="I45" s="130"/>
      <c r="J45" s="40"/>
      <c r="K45" s="40">
        <v>145</v>
      </c>
      <c r="L45" s="373">
        <v>9.5081967213114751E-2</v>
      </c>
      <c r="M45" s="131"/>
      <c r="N45" s="132"/>
      <c r="O45" s="40">
        <v>240</v>
      </c>
      <c r="P45" s="131">
        <v>0.15737704918032788</v>
      </c>
      <c r="Q45" s="133"/>
      <c r="R45" s="131"/>
      <c r="S45" s="40">
        <v>65</v>
      </c>
      <c r="T45" s="131">
        <v>4.2622950819672129E-2</v>
      </c>
      <c r="U45" s="131"/>
      <c r="V45" s="327"/>
      <c r="W45" s="39">
        <v>260</v>
      </c>
      <c r="X45" s="374">
        <v>0.17049180327868851</v>
      </c>
      <c r="Y45" s="329"/>
      <c r="Z45" s="327"/>
      <c r="AA45" s="40">
        <v>60</v>
      </c>
      <c r="AB45" s="131">
        <v>3.9344262295081971E-2</v>
      </c>
      <c r="AC45" s="329"/>
      <c r="AD45" s="330"/>
      <c r="AE45" s="39">
        <v>55</v>
      </c>
      <c r="AF45" s="374">
        <v>3.6065573770491806E-2</v>
      </c>
      <c r="AG45" s="329"/>
      <c r="AH45" s="330"/>
      <c r="AI45" s="40">
        <v>350</v>
      </c>
      <c r="AJ45" s="373">
        <v>0.22950819672131148</v>
      </c>
      <c r="AK45" s="174"/>
      <c r="AM45" s="40">
        <v>180</v>
      </c>
      <c r="AN45" s="328">
        <v>0.11803278688524591</v>
      </c>
    </row>
    <row r="46" spans="1:40" ht="14.25" customHeight="1" x14ac:dyDescent="0.25">
      <c r="A46" s="253" t="s">
        <v>52</v>
      </c>
      <c r="B46" s="110"/>
      <c r="C46" s="110" t="s">
        <v>53</v>
      </c>
      <c r="D46" s="129">
        <v>1340</v>
      </c>
      <c r="E46" s="130"/>
      <c r="F46" s="40"/>
      <c r="G46" s="39">
        <v>115</v>
      </c>
      <c r="H46" s="331">
        <v>8.5820895522388058E-2</v>
      </c>
      <c r="I46" s="130"/>
      <c r="J46" s="40"/>
      <c r="K46" s="40">
        <v>140</v>
      </c>
      <c r="L46" s="373">
        <v>0.1044776119402985</v>
      </c>
      <c r="M46" s="131"/>
      <c r="N46" s="132"/>
      <c r="O46" s="40">
        <v>240</v>
      </c>
      <c r="P46" s="131">
        <v>0.17910447761194029</v>
      </c>
      <c r="Q46" s="133"/>
      <c r="R46" s="131"/>
      <c r="S46" s="40">
        <v>50</v>
      </c>
      <c r="T46" s="131">
        <v>3.7313432835820892E-2</v>
      </c>
      <c r="U46" s="131"/>
      <c r="V46" s="327"/>
      <c r="W46" s="39">
        <v>255</v>
      </c>
      <c r="X46" s="374">
        <v>0.19029850746268656</v>
      </c>
      <c r="Y46" s="329"/>
      <c r="Z46" s="327"/>
      <c r="AA46" s="40">
        <v>60</v>
      </c>
      <c r="AB46" s="131">
        <v>4.4776119402985072E-2</v>
      </c>
      <c r="AC46" s="329"/>
      <c r="AD46" s="330"/>
      <c r="AE46" s="39">
        <v>55</v>
      </c>
      <c r="AF46" s="374">
        <v>4.1044776119402986E-2</v>
      </c>
      <c r="AG46" s="329"/>
      <c r="AH46" s="330"/>
      <c r="AI46" s="40">
        <v>230</v>
      </c>
      <c r="AJ46" s="373">
        <v>0.17164179104477612</v>
      </c>
      <c r="AK46" s="174"/>
      <c r="AM46" s="40">
        <v>195</v>
      </c>
      <c r="AN46" s="328">
        <v>0.1455223880597015</v>
      </c>
    </row>
    <row r="47" spans="1:40" ht="14.25" customHeight="1" x14ac:dyDescent="0.25">
      <c r="A47" s="253" t="s">
        <v>54</v>
      </c>
      <c r="B47" s="110"/>
      <c r="C47" s="110" t="s">
        <v>55</v>
      </c>
      <c r="D47" s="129">
        <v>2150</v>
      </c>
      <c r="E47" s="130"/>
      <c r="F47" s="40"/>
      <c r="G47" s="39">
        <v>210</v>
      </c>
      <c r="H47" s="331">
        <v>9.7674418604651161E-2</v>
      </c>
      <c r="I47" s="130"/>
      <c r="J47" s="40"/>
      <c r="K47" s="40">
        <v>185</v>
      </c>
      <c r="L47" s="373">
        <v>8.6046511627906982E-2</v>
      </c>
      <c r="M47" s="131"/>
      <c r="N47" s="132"/>
      <c r="O47" s="40">
        <v>295</v>
      </c>
      <c r="P47" s="131">
        <v>0.1372093023255814</v>
      </c>
      <c r="Q47" s="133"/>
      <c r="R47" s="131"/>
      <c r="S47" s="40">
        <v>105</v>
      </c>
      <c r="T47" s="131">
        <v>4.8837209302325581E-2</v>
      </c>
      <c r="U47" s="131"/>
      <c r="V47" s="327"/>
      <c r="W47" s="39">
        <v>330</v>
      </c>
      <c r="X47" s="374">
        <v>0.15348837209302327</v>
      </c>
      <c r="Y47" s="329"/>
      <c r="Z47" s="327"/>
      <c r="AA47" s="40">
        <v>75</v>
      </c>
      <c r="AB47" s="131">
        <v>3.4883720930232558E-2</v>
      </c>
      <c r="AC47" s="329"/>
      <c r="AD47" s="330"/>
      <c r="AE47" s="39">
        <v>100</v>
      </c>
      <c r="AF47" s="374">
        <v>4.6511627906976744E-2</v>
      </c>
      <c r="AG47" s="329"/>
      <c r="AH47" s="330"/>
      <c r="AI47" s="40">
        <v>540</v>
      </c>
      <c r="AJ47" s="373">
        <v>0.25116279069767444</v>
      </c>
      <c r="AK47" s="174"/>
      <c r="AM47" s="40">
        <v>305</v>
      </c>
      <c r="AN47" s="328">
        <v>0.14186046511627906</v>
      </c>
    </row>
    <row r="48" spans="1:40" ht="14.25" customHeight="1" x14ac:dyDescent="0.25">
      <c r="A48" s="253" t="s">
        <v>56</v>
      </c>
      <c r="B48" s="110"/>
      <c r="C48" s="110" t="s">
        <v>57</v>
      </c>
      <c r="D48" s="129">
        <v>1315</v>
      </c>
      <c r="E48" s="130"/>
      <c r="F48" s="40"/>
      <c r="G48" s="39">
        <v>120</v>
      </c>
      <c r="H48" s="331">
        <v>9.125475285171103E-2</v>
      </c>
      <c r="I48" s="130"/>
      <c r="J48" s="40"/>
      <c r="K48" s="40">
        <v>145</v>
      </c>
      <c r="L48" s="373">
        <v>0.11026615969581749</v>
      </c>
      <c r="M48" s="131"/>
      <c r="N48" s="132"/>
      <c r="O48" s="40">
        <v>255</v>
      </c>
      <c r="P48" s="131">
        <v>0.19391634980988592</v>
      </c>
      <c r="Q48" s="133"/>
      <c r="R48" s="131"/>
      <c r="S48" s="40">
        <v>35</v>
      </c>
      <c r="T48" s="131">
        <v>2.6615969581749048E-2</v>
      </c>
      <c r="U48" s="131"/>
      <c r="V48" s="327"/>
      <c r="W48" s="39">
        <v>210</v>
      </c>
      <c r="X48" s="374">
        <v>0.1596958174904943</v>
      </c>
      <c r="Y48" s="329"/>
      <c r="Z48" s="327"/>
      <c r="AA48" s="40">
        <v>55</v>
      </c>
      <c r="AB48" s="131">
        <v>4.1825095057034217E-2</v>
      </c>
      <c r="AC48" s="329"/>
      <c r="AD48" s="330"/>
      <c r="AE48" s="39">
        <v>40</v>
      </c>
      <c r="AF48" s="374">
        <v>3.0418250950570342E-2</v>
      </c>
      <c r="AG48" s="329"/>
      <c r="AH48" s="330"/>
      <c r="AI48" s="40">
        <v>310</v>
      </c>
      <c r="AJ48" s="373">
        <v>0.23574144486692014</v>
      </c>
      <c r="AK48" s="174"/>
      <c r="AM48" s="40">
        <v>150</v>
      </c>
      <c r="AN48" s="328">
        <v>0.11406844106463879</v>
      </c>
    </row>
    <row r="49" spans="1:40" ht="14.25" customHeight="1" x14ac:dyDescent="0.25">
      <c r="A49" s="253" t="s">
        <v>58</v>
      </c>
      <c r="B49" s="110"/>
      <c r="C49" s="110" t="s">
        <v>59</v>
      </c>
      <c r="D49" s="129">
        <v>760</v>
      </c>
      <c r="E49" s="130"/>
      <c r="F49" s="40"/>
      <c r="G49" s="39">
        <v>90</v>
      </c>
      <c r="H49" s="331">
        <v>0.11842105263157894</v>
      </c>
      <c r="I49" s="130"/>
      <c r="J49" s="40"/>
      <c r="K49" s="40">
        <v>85</v>
      </c>
      <c r="L49" s="373">
        <v>0.1118421052631579</v>
      </c>
      <c r="M49" s="131"/>
      <c r="N49" s="132"/>
      <c r="O49" s="40">
        <v>135</v>
      </c>
      <c r="P49" s="131">
        <v>0.17763157894736842</v>
      </c>
      <c r="Q49" s="133"/>
      <c r="R49" s="131"/>
      <c r="S49" s="40">
        <v>35</v>
      </c>
      <c r="T49" s="131">
        <v>4.6052631578947366E-2</v>
      </c>
      <c r="U49" s="131"/>
      <c r="V49" s="327"/>
      <c r="W49" s="39">
        <v>135</v>
      </c>
      <c r="X49" s="374">
        <v>0.17763157894736842</v>
      </c>
      <c r="Y49" s="329"/>
      <c r="Z49" s="327"/>
      <c r="AA49" s="40">
        <v>40</v>
      </c>
      <c r="AB49" s="131">
        <v>5.2631578947368418E-2</v>
      </c>
      <c r="AC49" s="329"/>
      <c r="AD49" s="330"/>
      <c r="AE49" s="39">
        <v>25</v>
      </c>
      <c r="AF49" s="374">
        <v>3.2894736842105261E-2</v>
      </c>
      <c r="AG49" s="329"/>
      <c r="AH49" s="330"/>
      <c r="AI49" s="40">
        <v>140</v>
      </c>
      <c r="AJ49" s="373">
        <v>0.18421052631578946</v>
      </c>
      <c r="AK49" s="174"/>
      <c r="AM49" s="40">
        <v>80</v>
      </c>
      <c r="AN49" s="328">
        <v>0.10526315789473684</v>
      </c>
    </row>
    <row r="50" spans="1:40" ht="14.25" customHeight="1" x14ac:dyDescent="0.25">
      <c r="A50" s="253" t="s">
        <v>60</v>
      </c>
      <c r="B50" s="110"/>
      <c r="C50" s="110" t="s">
        <v>61</v>
      </c>
      <c r="D50" s="129">
        <v>1395</v>
      </c>
      <c r="E50" s="130"/>
      <c r="F50" s="40"/>
      <c r="G50" s="39">
        <v>215</v>
      </c>
      <c r="H50" s="331">
        <v>0.15412186379928317</v>
      </c>
      <c r="I50" s="130"/>
      <c r="J50" s="40"/>
      <c r="K50" s="40">
        <v>200</v>
      </c>
      <c r="L50" s="373">
        <v>0.14336917562724014</v>
      </c>
      <c r="M50" s="131"/>
      <c r="N50" s="132"/>
      <c r="O50" s="40">
        <v>215</v>
      </c>
      <c r="P50" s="131">
        <v>0.15412186379928317</v>
      </c>
      <c r="Q50" s="133"/>
      <c r="R50" s="131"/>
      <c r="S50" s="40">
        <v>55</v>
      </c>
      <c r="T50" s="131">
        <v>3.9426523297491037E-2</v>
      </c>
      <c r="U50" s="131"/>
      <c r="V50" s="327"/>
      <c r="W50" s="39">
        <v>245</v>
      </c>
      <c r="X50" s="374">
        <v>0.17562724014336917</v>
      </c>
      <c r="Y50" s="329"/>
      <c r="Z50" s="327"/>
      <c r="AA50" s="40">
        <v>65</v>
      </c>
      <c r="AB50" s="131">
        <v>4.6594982078853049E-2</v>
      </c>
      <c r="AC50" s="329"/>
      <c r="AD50" s="330"/>
      <c r="AE50" s="39">
        <v>65</v>
      </c>
      <c r="AF50" s="374">
        <v>4.6594982078853049E-2</v>
      </c>
      <c r="AG50" s="329"/>
      <c r="AH50" s="330"/>
      <c r="AI50" s="40">
        <v>200</v>
      </c>
      <c r="AJ50" s="373">
        <v>0.14336917562724014</v>
      </c>
      <c r="AK50" s="174"/>
      <c r="AM50" s="40">
        <v>130</v>
      </c>
      <c r="AN50" s="328">
        <v>9.3189964157706098E-2</v>
      </c>
    </row>
    <row r="51" spans="1:40" ht="14.25" customHeight="1" x14ac:dyDescent="0.25">
      <c r="B51" s="110"/>
      <c r="C51" s="110"/>
      <c r="D51" s="134"/>
      <c r="E51" s="25"/>
      <c r="F51" s="24"/>
      <c r="G51" s="39"/>
      <c r="H51" s="331"/>
      <c r="I51" s="25"/>
      <c r="J51" s="24"/>
      <c r="K51" s="40"/>
      <c r="L51" s="46"/>
      <c r="M51" s="113"/>
      <c r="N51" s="126"/>
      <c r="O51" s="24"/>
      <c r="P51" s="113"/>
      <c r="Q51" s="128"/>
      <c r="R51" s="113"/>
      <c r="S51" s="24"/>
      <c r="T51" s="113"/>
      <c r="U51" s="113"/>
      <c r="V51" s="327"/>
      <c r="W51" s="39"/>
      <c r="X51" s="353"/>
      <c r="Y51" s="329"/>
      <c r="Z51" s="327"/>
      <c r="AA51" s="24"/>
      <c r="AB51" s="113"/>
      <c r="AC51" s="329"/>
      <c r="AD51" s="330"/>
      <c r="AE51" s="39"/>
      <c r="AF51" s="353"/>
      <c r="AG51" s="329"/>
      <c r="AH51" s="330"/>
      <c r="AI51" s="40"/>
      <c r="AJ51" s="46"/>
      <c r="AK51" s="174"/>
      <c r="AM51" s="40"/>
      <c r="AN51" s="328"/>
    </row>
    <row r="52" spans="1:40" s="159" customFormat="1" ht="14.25" customHeight="1" x14ac:dyDescent="0.25">
      <c r="A52" s="158" t="s">
        <v>62</v>
      </c>
      <c r="B52" s="112" t="s">
        <v>63</v>
      </c>
      <c r="C52" s="112"/>
      <c r="D52" s="134">
        <v>30200</v>
      </c>
      <c r="E52" s="25"/>
      <c r="F52" s="24"/>
      <c r="G52" s="26">
        <v>2820</v>
      </c>
      <c r="H52" s="405">
        <v>9.3377483443708609E-2</v>
      </c>
      <c r="I52" s="25"/>
      <c r="J52" s="24"/>
      <c r="K52" s="24">
        <v>2990</v>
      </c>
      <c r="L52" s="383">
        <v>9.9006622516556286E-2</v>
      </c>
      <c r="M52" s="113"/>
      <c r="N52" s="126"/>
      <c r="O52" s="24">
        <v>4490</v>
      </c>
      <c r="P52" s="113">
        <v>0.14867549668874172</v>
      </c>
      <c r="Q52" s="128"/>
      <c r="R52" s="113"/>
      <c r="S52" s="24">
        <v>1455</v>
      </c>
      <c r="T52" s="113">
        <v>4.8178807947019869E-2</v>
      </c>
      <c r="U52" s="113"/>
      <c r="V52" s="406"/>
      <c r="W52" s="26">
        <v>4790</v>
      </c>
      <c r="X52" s="354">
        <v>0.1586092715231788</v>
      </c>
      <c r="Y52" s="358"/>
      <c r="Z52" s="406"/>
      <c r="AA52" s="24">
        <v>1375</v>
      </c>
      <c r="AB52" s="113">
        <v>4.5529801324503308E-2</v>
      </c>
      <c r="AC52" s="358"/>
      <c r="AD52" s="352"/>
      <c r="AE52" s="26">
        <v>1330</v>
      </c>
      <c r="AF52" s="354">
        <v>4.403973509933775E-2</v>
      </c>
      <c r="AG52" s="358"/>
      <c r="AH52" s="352"/>
      <c r="AI52" s="24">
        <v>6460</v>
      </c>
      <c r="AJ52" s="383">
        <v>0.21390728476821191</v>
      </c>
      <c r="AK52" s="160"/>
      <c r="AM52" s="24">
        <v>4495</v>
      </c>
      <c r="AN52" s="404">
        <v>0.14884105960264901</v>
      </c>
    </row>
    <row r="53" spans="1:40" ht="14.25" customHeight="1" x14ac:dyDescent="0.25">
      <c r="A53" s="253" t="s">
        <v>64</v>
      </c>
      <c r="B53" s="110"/>
      <c r="C53" s="110" t="s">
        <v>65</v>
      </c>
      <c r="D53" s="129">
        <v>3235</v>
      </c>
      <c r="E53" s="130"/>
      <c r="F53" s="40"/>
      <c r="G53" s="39">
        <v>290</v>
      </c>
      <c r="H53" s="331">
        <v>8.964451313755796E-2</v>
      </c>
      <c r="I53" s="130"/>
      <c r="J53" s="40"/>
      <c r="K53" s="40">
        <v>295</v>
      </c>
      <c r="L53" s="373">
        <v>9.1190108191653782E-2</v>
      </c>
      <c r="M53" s="131"/>
      <c r="N53" s="132"/>
      <c r="O53" s="40">
        <v>520</v>
      </c>
      <c r="P53" s="131">
        <v>0.160741885625966</v>
      </c>
      <c r="Q53" s="133"/>
      <c r="R53" s="131"/>
      <c r="S53" s="40">
        <v>135</v>
      </c>
      <c r="T53" s="131">
        <v>4.1731066460587329E-2</v>
      </c>
      <c r="U53" s="131"/>
      <c r="V53" s="327"/>
      <c r="W53" s="39">
        <v>515</v>
      </c>
      <c r="X53" s="374">
        <v>0.15919629057187018</v>
      </c>
      <c r="Y53" s="329"/>
      <c r="Z53" s="327"/>
      <c r="AA53" s="40">
        <v>155</v>
      </c>
      <c r="AB53" s="131">
        <v>4.7913446676970631E-2</v>
      </c>
      <c r="AC53" s="329"/>
      <c r="AD53" s="330"/>
      <c r="AE53" s="39">
        <v>165</v>
      </c>
      <c r="AF53" s="374">
        <v>5.1004636785162288E-2</v>
      </c>
      <c r="AG53" s="329"/>
      <c r="AH53" s="330"/>
      <c r="AI53" s="40">
        <v>680</v>
      </c>
      <c r="AJ53" s="373">
        <v>0.21020092735703247</v>
      </c>
      <c r="AK53" s="174"/>
      <c r="AM53" s="40">
        <v>470</v>
      </c>
      <c r="AN53" s="328">
        <v>0.14528593508500773</v>
      </c>
    </row>
    <row r="54" spans="1:40" ht="14.25" customHeight="1" x14ac:dyDescent="0.25">
      <c r="A54" s="253" t="s">
        <v>66</v>
      </c>
      <c r="B54" s="110"/>
      <c r="C54" s="110" t="s">
        <v>67</v>
      </c>
      <c r="D54" s="129">
        <v>2315</v>
      </c>
      <c r="E54" s="130"/>
      <c r="F54" s="40"/>
      <c r="G54" s="39">
        <v>210</v>
      </c>
      <c r="H54" s="331">
        <v>9.0712742980561561E-2</v>
      </c>
      <c r="I54" s="130"/>
      <c r="J54" s="40"/>
      <c r="K54" s="40">
        <v>220</v>
      </c>
      <c r="L54" s="373">
        <v>9.5032397408207347E-2</v>
      </c>
      <c r="M54" s="131"/>
      <c r="N54" s="132"/>
      <c r="O54" s="40">
        <v>360</v>
      </c>
      <c r="P54" s="131">
        <v>0.15550755939524838</v>
      </c>
      <c r="Q54" s="133"/>
      <c r="R54" s="131"/>
      <c r="S54" s="40">
        <v>100</v>
      </c>
      <c r="T54" s="131">
        <v>4.3196544276457881E-2</v>
      </c>
      <c r="U54" s="131"/>
      <c r="V54" s="327"/>
      <c r="W54" s="39">
        <v>395</v>
      </c>
      <c r="X54" s="374">
        <v>0.17062634989200864</v>
      </c>
      <c r="Y54" s="329"/>
      <c r="Z54" s="327"/>
      <c r="AA54" s="40">
        <v>105</v>
      </c>
      <c r="AB54" s="131">
        <v>4.5356371490280781E-2</v>
      </c>
      <c r="AC54" s="329"/>
      <c r="AD54" s="330"/>
      <c r="AE54" s="39">
        <v>100</v>
      </c>
      <c r="AF54" s="374">
        <v>4.3196544276457881E-2</v>
      </c>
      <c r="AG54" s="329"/>
      <c r="AH54" s="330"/>
      <c r="AI54" s="40">
        <v>490</v>
      </c>
      <c r="AJ54" s="373">
        <v>0.21166306695464362</v>
      </c>
      <c r="AK54" s="174"/>
      <c r="AM54" s="40">
        <v>330</v>
      </c>
      <c r="AN54" s="328">
        <v>0.14254859611231102</v>
      </c>
    </row>
    <row r="55" spans="1:40" ht="14.25" customHeight="1" x14ac:dyDescent="0.25">
      <c r="A55" s="253" t="s">
        <v>68</v>
      </c>
      <c r="B55" s="110"/>
      <c r="C55" s="110" t="s">
        <v>69</v>
      </c>
      <c r="D55" s="129">
        <v>3730</v>
      </c>
      <c r="E55" s="130"/>
      <c r="F55" s="40"/>
      <c r="G55" s="39">
        <v>305</v>
      </c>
      <c r="H55" s="331">
        <v>8.1769436997319034E-2</v>
      </c>
      <c r="I55" s="130"/>
      <c r="J55" s="40"/>
      <c r="K55" s="40">
        <v>430</v>
      </c>
      <c r="L55" s="373">
        <v>0.11528150134048257</v>
      </c>
      <c r="M55" s="131"/>
      <c r="N55" s="132"/>
      <c r="O55" s="40">
        <v>465</v>
      </c>
      <c r="P55" s="131">
        <v>0.12466487935656836</v>
      </c>
      <c r="Q55" s="133"/>
      <c r="R55" s="131"/>
      <c r="S55" s="40">
        <v>220</v>
      </c>
      <c r="T55" s="131">
        <v>5.8981233243967826E-2</v>
      </c>
      <c r="U55" s="131"/>
      <c r="V55" s="327"/>
      <c r="W55" s="39">
        <v>490</v>
      </c>
      <c r="X55" s="374">
        <v>0.13136729222520108</v>
      </c>
      <c r="Y55" s="329"/>
      <c r="Z55" s="327"/>
      <c r="AA55" s="40">
        <v>220</v>
      </c>
      <c r="AB55" s="131">
        <v>5.8981233243967826E-2</v>
      </c>
      <c r="AC55" s="329"/>
      <c r="AD55" s="330"/>
      <c r="AE55" s="39">
        <v>205</v>
      </c>
      <c r="AF55" s="374">
        <v>5.4959785522788206E-2</v>
      </c>
      <c r="AG55" s="329"/>
      <c r="AH55" s="330"/>
      <c r="AI55" s="40">
        <v>710</v>
      </c>
      <c r="AJ55" s="373">
        <v>0.19034852546916889</v>
      </c>
      <c r="AK55" s="174"/>
      <c r="AM55" s="40">
        <v>680</v>
      </c>
      <c r="AN55" s="328">
        <v>0.18230563002680966</v>
      </c>
    </row>
    <row r="56" spans="1:40" ht="14.25" customHeight="1" x14ac:dyDescent="0.25">
      <c r="A56" s="253" t="s">
        <v>70</v>
      </c>
      <c r="B56" s="110"/>
      <c r="C56" s="110" t="s">
        <v>71</v>
      </c>
      <c r="D56" s="129">
        <v>2635</v>
      </c>
      <c r="E56" s="130"/>
      <c r="F56" s="40"/>
      <c r="G56" s="39">
        <v>255</v>
      </c>
      <c r="H56" s="331">
        <v>9.6774193548387094E-2</v>
      </c>
      <c r="I56" s="130"/>
      <c r="J56" s="40"/>
      <c r="K56" s="40">
        <v>220</v>
      </c>
      <c r="L56" s="373">
        <v>8.3491461100569264E-2</v>
      </c>
      <c r="M56" s="131"/>
      <c r="N56" s="132"/>
      <c r="O56" s="40">
        <v>360</v>
      </c>
      <c r="P56" s="131">
        <v>0.13662239089184061</v>
      </c>
      <c r="Q56" s="133"/>
      <c r="R56" s="131"/>
      <c r="S56" s="40">
        <v>95</v>
      </c>
      <c r="T56" s="131">
        <v>3.6053130929791274E-2</v>
      </c>
      <c r="U56" s="131"/>
      <c r="V56" s="327"/>
      <c r="W56" s="39">
        <v>460</v>
      </c>
      <c r="X56" s="374">
        <v>0.17457305502846299</v>
      </c>
      <c r="Y56" s="329"/>
      <c r="Z56" s="327"/>
      <c r="AA56" s="40">
        <v>125</v>
      </c>
      <c r="AB56" s="131">
        <v>4.743833017077799E-2</v>
      </c>
      <c r="AC56" s="329"/>
      <c r="AD56" s="330"/>
      <c r="AE56" s="39">
        <v>95</v>
      </c>
      <c r="AF56" s="374">
        <v>3.6053130929791274E-2</v>
      </c>
      <c r="AG56" s="329"/>
      <c r="AH56" s="330"/>
      <c r="AI56" s="40">
        <v>600</v>
      </c>
      <c r="AJ56" s="373">
        <v>0.22770398481973433</v>
      </c>
      <c r="AK56" s="174"/>
      <c r="AM56" s="40">
        <v>425</v>
      </c>
      <c r="AN56" s="328">
        <v>0.16129032258064516</v>
      </c>
    </row>
    <row r="57" spans="1:40" ht="14.25" customHeight="1" x14ac:dyDescent="0.25">
      <c r="A57" s="253" t="s">
        <v>72</v>
      </c>
      <c r="B57" s="110"/>
      <c r="C57" s="110" t="s">
        <v>73</v>
      </c>
      <c r="D57" s="129">
        <v>2590</v>
      </c>
      <c r="E57" s="130"/>
      <c r="F57" s="40"/>
      <c r="G57" s="39">
        <v>260</v>
      </c>
      <c r="H57" s="331">
        <v>0.10038610038610038</v>
      </c>
      <c r="I57" s="130"/>
      <c r="J57" s="40"/>
      <c r="K57" s="40">
        <v>205</v>
      </c>
      <c r="L57" s="373">
        <v>7.9150579150579145E-2</v>
      </c>
      <c r="M57" s="131"/>
      <c r="N57" s="132"/>
      <c r="O57" s="40">
        <v>345</v>
      </c>
      <c r="P57" s="131">
        <v>0.13320463320463322</v>
      </c>
      <c r="Q57" s="133"/>
      <c r="R57" s="131"/>
      <c r="S57" s="40">
        <v>105</v>
      </c>
      <c r="T57" s="131">
        <v>4.0540540540540543E-2</v>
      </c>
      <c r="U57" s="131"/>
      <c r="V57" s="327"/>
      <c r="W57" s="39">
        <v>435</v>
      </c>
      <c r="X57" s="374">
        <v>0.16795366795366795</v>
      </c>
      <c r="Y57" s="329"/>
      <c r="Z57" s="327"/>
      <c r="AA57" s="40">
        <v>130</v>
      </c>
      <c r="AB57" s="131">
        <v>5.019305019305019E-2</v>
      </c>
      <c r="AC57" s="329"/>
      <c r="AD57" s="330"/>
      <c r="AE57" s="39">
        <v>95</v>
      </c>
      <c r="AF57" s="374">
        <v>3.6679536679536683E-2</v>
      </c>
      <c r="AG57" s="329"/>
      <c r="AH57" s="330"/>
      <c r="AI57" s="40">
        <v>590</v>
      </c>
      <c r="AJ57" s="373">
        <v>0.22779922779922779</v>
      </c>
      <c r="AK57" s="174"/>
      <c r="AM57" s="40">
        <v>420</v>
      </c>
      <c r="AN57" s="328">
        <v>0.16216216216216217</v>
      </c>
    </row>
    <row r="58" spans="1:40" ht="14.25" customHeight="1" x14ac:dyDescent="0.25">
      <c r="A58" s="253" t="s">
        <v>74</v>
      </c>
      <c r="B58" s="110"/>
      <c r="C58" s="110" t="s">
        <v>75</v>
      </c>
      <c r="D58" s="129">
        <v>2810</v>
      </c>
      <c r="E58" s="130"/>
      <c r="F58" s="40"/>
      <c r="G58" s="39">
        <v>230</v>
      </c>
      <c r="H58" s="331">
        <v>8.1850533807829182E-2</v>
      </c>
      <c r="I58" s="130"/>
      <c r="J58" s="40"/>
      <c r="K58" s="40">
        <v>275</v>
      </c>
      <c r="L58" s="373">
        <v>9.7864768683274025E-2</v>
      </c>
      <c r="M58" s="131"/>
      <c r="N58" s="132"/>
      <c r="O58" s="40">
        <v>390</v>
      </c>
      <c r="P58" s="131">
        <v>0.13879003558718861</v>
      </c>
      <c r="Q58" s="133"/>
      <c r="R58" s="131"/>
      <c r="S58" s="40">
        <v>145</v>
      </c>
      <c r="T58" s="131">
        <v>5.1601423487544484E-2</v>
      </c>
      <c r="U58" s="131"/>
      <c r="V58" s="327"/>
      <c r="W58" s="39">
        <v>415</v>
      </c>
      <c r="X58" s="374">
        <v>0.14768683274021352</v>
      </c>
      <c r="Y58" s="329"/>
      <c r="Z58" s="327"/>
      <c r="AA58" s="40">
        <v>120</v>
      </c>
      <c r="AB58" s="131">
        <v>4.2704626334519574E-2</v>
      </c>
      <c r="AC58" s="329"/>
      <c r="AD58" s="330"/>
      <c r="AE58" s="39">
        <v>125</v>
      </c>
      <c r="AF58" s="374">
        <v>4.4483985765124558E-2</v>
      </c>
      <c r="AG58" s="329"/>
      <c r="AH58" s="330"/>
      <c r="AI58" s="40">
        <v>635</v>
      </c>
      <c r="AJ58" s="373">
        <v>0.22597864768683273</v>
      </c>
      <c r="AK58" s="174"/>
      <c r="AM58" s="40">
        <v>475</v>
      </c>
      <c r="AN58" s="328">
        <v>0.16903914590747332</v>
      </c>
    </row>
    <row r="59" spans="1:40" ht="14.25" customHeight="1" x14ac:dyDescent="0.25">
      <c r="A59" s="253" t="s">
        <v>76</v>
      </c>
      <c r="B59" s="110"/>
      <c r="C59" s="110" t="s">
        <v>77</v>
      </c>
      <c r="D59" s="129">
        <v>2940</v>
      </c>
      <c r="E59" s="130"/>
      <c r="F59" s="40"/>
      <c r="G59" s="39">
        <v>310</v>
      </c>
      <c r="H59" s="331">
        <v>0.10544217687074831</v>
      </c>
      <c r="I59" s="130"/>
      <c r="J59" s="40"/>
      <c r="K59" s="40">
        <v>375</v>
      </c>
      <c r="L59" s="373">
        <v>0.12755102040816327</v>
      </c>
      <c r="M59" s="131"/>
      <c r="N59" s="132"/>
      <c r="O59" s="40">
        <v>480</v>
      </c>
      <c r="P59" s="131">
        <v>0.16326530612244897</v>
      </c>
      <c r="Q59" s="133"/>
      <c r="R59" s="131"/>
      <c r="S59" s="40">
        <v>175</v>
      </c>
      <c r="T59" s="131">
        <v>5.9523809523809521E-2</v>
      </c>
      <c r="U59" s="131"/>
      <c r="V59" s="327"/>
      <c r="W59" s="39">
        <v>465</v>
      </c>
      <c r="X59" s="374">
        <v>0.15816326530612246</v>
      </c>
      <c r="Y59" s="329"/>
      <c r="Z59" s="327"/>
      <c r="AA59" s="40">
        <v>115</v>
      </c>
      <c r="AB59" s="131">
        <v>3.9115646258503403E-2</v>
      </c>
      <c r="AC59" s="329"/>
      <c r="AD59" s="330"/>
      <c r="AE59" s="39">
        <v>135</v>
      </c>
      <c r="AF59" s="374">
        <v>4.5918367346938778E-2</v>
      </c>
      <c r="AG59" s="329"/>
      <c r="AH59" s="330"/>
      <c r="AI59" s="40">
        <v>550</v>
      </c>
      <c r="AJ59" s="373">
        <v>0.1870748299319728</v>
      </c>
      <c r="AK59" s="174"/>
      <c r="AM59" s="40">
        <v>335</v>
      </c>
      <c r="AN59" s="328">
        <v>0.11394557823129252</v>
      </c>
    </row>
    <row r="60" spans="1:40" ht="14.25" customHeight="1" x14ac:dyDescent="0.25">
      <c r="A60" s="253" t="s">
        <v>78</v>
      </c>
      <c r="B60" s="110"/>
      <c r="C60" s="110" t="s">
        <v>79</v>
      </c>
      <c r="D60" s="129">
        <v>3130</v>
      </c>
      <c r="E60" s="130"/>
      <c r="F60" s="40"/>
      <c r="G60" s="39">
        <v>255</v>
      </c>
      <c r="H60" s="331">
        <v>8.1469648562300323E-2</v>
      </c>
      <c r="I60" s="130"/>
      <c r="J60" s="40"/>
      <c r="K60" s="40">
        <v>245</v>
      </c>
      <c r="L60" s="373">
        <v>7.8274760383386585E-2</v>
      </c>
      <c r="M60" s="131"/>
      <c r="N60" s="132"/>
      <c r="O60" s="40">
        <v>460</v>
      </c>
      <c r="P60" s="131">
        <v>0.14696485623003194</v>
      </c>
      <c r="Q60" s="133"/>
      <c r="R60" s="131"/>
      <c r="S60" s="40">
        <v>140</v>
      </c>
      <c r="T60" s="131">
        <v>4.472843450479233E-2</v>
      </c>
      <c r="U60" s="131"/>
      <c r="V60" s="327"/>
      <c r="W60" s="39">
        <v>595</v>
      </c>
      <c r="X60" s="374">
        <v>0.19009584664536741</v>
      </c>
      <c r="Y60" s="329"/>
      <c r="Z60" s="327"/>
      <c r="AA60" s="40">
        <v>130</v>
      </c>
      <c r="AB60" s="131">
        <v>4.1533546325878593E-2</v>
      </c>
      <c r="AC60" s="329"/>
      <c r="AD60" s="330"/>
      <c r="AE60" s="39">
        <v>125</v>
      </c>
      <c r="AF60" s="374">
        <v>3.9936102236421724E-2</v>
      </c>
      <c r="AG60" s="329"/>
      <c r="AH60" s="330"/>
      <c r="AI60" s="40">
        <v>740</v>
      </c>
      <c r="AJ60" s="373">
        <v>0.2364217252396166</v>
      </c>
      <c r="AK60" s="174"/>
      <c r="AM60" s="40">
        <v>445</v>
      </c>
      <c r="AN60" s="328">
        <v>0.14217252396166133</v>
      </c>
    </row>
    <row r="61" spans="1:40" ht="14.25" customHeight="1" x14ac:dyDescent="0.25">
      <c r="A61" s="253" t="s">
        <v>80</v>
      </c>
      <c r="B61" s="110"/>
      <c r="C61" s="110" t="s">
        <v>81</v>
      </c>
      <c r="D61" s="129">
        <v>2195</v>
      </c>
      <c r="E61" s="130"/>
      <c r="F61" s="40"/>
      <c r="G61" s="39">
        <v>260</v>
      </c>
      <c r="H61" s="331">
        <v>0.11845102505694761</v>
      </c>
      <c r="I61" s="130"/>
      <c r="J61" s="40"/>
      <c r="K61" s="40">
        <v>315</v>
      </c>
      <c r="L61" s="373">
        <v>0.14350797266514806</v>
      </c>
      <c r="M61" s="131"/>
      <c r="N61" s="132"/>
      <c r="O61" s="40">
        <v>390</v>
      </c>
      <c r="P61" s="131">
        <v>0.1776765375854214</v>
      </c>
      <c r="Q61" s="133"/>
      <c r="R61" s="131"/>
      <c r="S61" s="40">
        <v>130</v>
      </c>
      <c r="T61" s="131">
        <v>5.9225512528473807E-2</v>
      </c>
      <c r="U61" s="131"/>
      <c r="V61" s="327"/>
      <c r="W61" s="39">
        <v>290</v>
      </c>
      <c r="X61" s="374">
        <v>0.13211845102505695</v>
      </c>
      <c r="Y61" s="329"/>
      <c r="Z61" s="327"/>
      <c r="AA61" s="40">
        <v>80</v>
      </c>
      <c r="AB61" s="131">
        <v>3.644646924829157E-2</v>
      </c>
      <c r="AC61" s="329"/>
      <c r="AD61" s="330"/>
      <c r="AE61" s="39">
        <v>90</v>
      </c>
      <c r="AF61" s="374">
        <v>4.1002277904328019E-2</v>
      </c>
      <c r="AG61" s="329"/>
      <c r="AH61" s="330"/>
      <c r="AI61" s="40">
        <v>385</v>
      </c>
      <c r="AJ61" s="373">
        <v>0.17539863325740318</v>
      </c>
      <c r="AK61" s="174"/>
      <c r="AM61" s="40">
        <v>250</v>
      </c>
      <c r="AN61" s="328">
        <v>0.11389521640091116</v>
      </c>
    </row>
    <row r="62" spans="1:40" ht="14.25" customHeight="1" x14ac:dyDescent="0.25">
      <c r="A62" s="253" t="s">
        <v>82</v>
      </c>
      <c r="B62" s="110"/>
      <c r="C62" s="110" t="s">
        <v>83</v>
      </c>
      <c r="D62" s="129">
        <v>4625</v>
      </c>
      <c r="E62" s="130"/>
      <c r="F62" s="40"/>
      <c r="G62" s="39">
        <v>450</v>
      </c>
      <c r="H62" s="331">
        <v>9.7297297297297303E-2</v>
      </c>
      <c r="I62" s="130"/>
      <c r="J62" s="40"/>
      <c r="K62" s="40">
        <v>400</v>
      </c>
      <c r="L62" s="373">
        <v>8.6486486486486491E-2</v>
      </c>
      <c r="M62" s="131"/>
      <c r="N62" s="132"/>
      <c r="O62" s="40">
        <v>725</v>
      </c>
      <c r="P62" s="131">
        <v>0.15675675675675677</v>
      </c>
      <c r="Q62" s="133"/>
      <c r="R62" s="131"/>
      <c r="S62" s="40">
        <v>205</v>
      </c>
      <c r="T62" s="131">
        <v>4.4324324324324323E-2</v>
      </c>
      <c r="U62" s="131"/>
      <c r="V62" s="327"/>
      <c r="W62" s="39">
        <v>720</v>
      </c>
      <c r="X62" s="374">
        <v>0.15567567567567567</v>
      </c>
      <c r="Y62" s="329"/>
      <c r="Z62" s="327"/>
      <c r="AA62" s="40">
        <v>195</v>
      </c>
      <c r="AB62" s="131">
        <v>4.2162162162162162E-2</v>
      </c>
      <c r="AC62" s="329"/>
      <c r="AD62" s="330"/>
      <c r="AE62" s="39">
        <v>190</v>
      </c>
      <c r="AF62" s="374">
        <v>4.1081081081081078E-2</v>
      </c>
      <c r="AG62" s="329"/>
      <c r="AH62" s="330"/>
      <c r="AI62" s="40">
        <v>1080</v>
      </c>
      <c r="AJ62" s="373">
        <v>0.23351351351351352</v>
      </c>
      <c r="AK62" s="174"/>
      <c r="AM62" s="40">
        <v>665</v>
      </c>
      <c r="AN62" s="328">
        <v>0.14378378378378379</v>
      </c>
    </row>
    <row r="63" spans="1:40" ht="14.25" customHeight="1" x14ac:dyDescent="0.25">
      <c r="B63" s="110"/>
      <c r="C63" s="110"/>
      <c r="D63" s="134"/>
      <c r="E63" s="25"/>
      <c r="F63" s="24"/>
      <c r="G63" s="39"/>
      <c r="H63" s="331"/>
      <c r="I63" s="25"/>
      <c r="J63" s="24"/>
      <c r="K63" s="40"/>
      <c r="L63" s="46"/>
      <c r="M63" s="113"/>
      <c r="N63" s="126"/>
      <c r="O63" s="24"/>
      <c r="P63" s="113"/>
      <c r="Q63" s="128"/>
      <c r="R63" s="113"/>
      <c r="S63" s="24"/>
      <c r="T63" s="113"/>
      <c r="U63" s="113"/>
      <c r="V63" s="327"/>
      <c r="W63" s="39"/>
      <c r="X63" s="353"/>
      <c r="Y63" s="329"/>
      <c r="Z63" s="327"/>
      <c r="AA63" s="24"/>
      <c r="AB63" s="113"/>
      <c r="AC63" s="329"/>
      <c r="AD63" s="330"/>
      <c r="AE63" s="39"/>
      <c r="AF63" s="353"/>
      <c r="AG63" s="329"/>
      <c r="AH63" s="330"/>
      <c r="AI63" s="40"/>
      <c r="AJ63" s="46"/>
      <c r="AK63" s="174"/>
      <c r="AM63" s="40"/>
      <c r="AN63" s="328"/>
    </row>
    <row r="64" spans="1:40" s="159" customFormat="1" ht="14.25" customHeight="1" x14ac:dyDescent="0.25">
      <c r="A64" s="158" t="s">
        <v>84</v>
      </c>
      <c r="B64" s="112" t="s">
        <v>85</v>
      </c>
      <c r="C64" s="112"/>
      <c r="D64" s="134">
        <v>17705</v>
      </c>
      <c r="E64" s="25"/>
      <c r="F64" s="24"/>
      <c r="G64" s="26">
        <v>1860</v>
      </c>
      <c r="H64" s="405">
        <v>0.10505506918949449</v>
      </c>
      <c r="I64" s="25"/>
      <c r="J64" s="24"/>
      <c r="K64" s="24">
        <v>2180</v>
      </c>
      <c r="L64" s="383">
        <v>0.12312905958768709</v>
      </c>
      <c r="M64" s="113"/>
      <c r="N64" s="126"/>
      <c r="O64" s="24">
        <v>2975</v>
      </c>
      <c r="P64" s="113">
        <v>0.16803162948319683</v>
      </c>
      <c r="Q64" s="128"/>
      <c r="R64" s="113"/>
      <c r="S64" s="24">
        <v>850</v>
      </c>
      <c r="T64" s="113">
        <v>4.8009036995199095E-2</v>
      </c>
      <c r="U64" s="113"/>
      <c r="V64" s="406"/>
      <c r="W64" s="26">
        <v>2790</v>
      </c>
      <c r="X64" s="354">
        <v>0.15758260378424174</v>
      </c>
      <c r="Y64" s="358"/>
      <c r="Z64" s="406"/>
      <c r="AA64" s="24">
        <v>830</v>
      </c>
      <c r="AB64" s="113">
        <v>4.6879412595312059E-2</v>
      </c>
      <c r="AC64" s="358"/>
      <c r="AD64" s="352"/>
      <c r="AE64" s="26">
        <v>710</v>
      </c>
      <c r="AF64" s="354">
        <v>4.0101666195989837E-2</v>
      </c>
      <c r="AG64" s="358"/>
      <c r="AH64" s="352"/>
      <c r="AI64" s="24">
        <v>3345</v>
      </c>
      <c r="AJ64" s="383">
        <v>0.18892968088110704</v>
      </c>
      <c r="AK64" s="160"/>
      <c r="AM64" s="24">
        <v>2170</v>
      </c>
      <c r="AN64" s="404">
        <v>0.12256424738774357</v>
      </c>
    </row>
    <row r="65" spans="1:40" ht="14.25" customHeight="1" x14ac:dyDescent="0.25">
      <c r="A65" s="253" t="s">
        <v>86</v>
      </c>
      <c r="B65" s="110"/>
      <c r="C65" s="110" t="s">
        <v>87</v>
      </c>
      <c r="D65" s="129">
        <v>1350</v>
      </c>
      <c r="E65" s="130"/>
      <c r="F65" s="40"/>
      <c r="G65" s="39">
        <v>115</v>
      </c>
      <c r="H65" s="331">
        <v>8.5185185185185183E-2</v>
      </c>
      <c r="I65" s="130"/>
      <c r="J65" s="40"/>
      <c r="K65" s="40">
        <v>95</v>
      </c>
      <c r="L65" s="373">
        <v>7.0370370370370375E-2</v>
      </c>
      <c r="M65" s="131"/>
      <c r="N65" s="132"/>
      <c r="O65" s="40">
        <v>160</v>
      </c>
      <c r="P65" s="131">
        <v>0.11851851851851852</v>
      </c>
      <c r="Q65" s="133"/>
      <c r="R65" s="131"/>
      <c r="S65" s="40">
        <v>50</v>
      </c>
      <c r="T65" s="131">
        <v>3.7037037037037035E-2</v>
      </c>
      <c r="U65" s="131"/>
      <c r="V65" s="327"/>
      <c r="W65" s="39">
        <v>250</v>
      </c>
      <c r="X65" s="374">
        <v>0.18518518518518517</v>
      </c>
      <c r="Y65" s="329"/>
      <c r="Z65" s="327"/>
      <c r="AA65" s="40">
        <v>60</v>
      </c>
      <c r="AB65" s="131">
        <v>4.4444444444444446E-2</v>
      </c>
      <c r="AC65" s="329"/>
      <c r="AD65" s="330"/>
      <c r="AE65" s="39">
        <v>45</v>
      </c>
      <c r="AF65" s="374">
        <v>3.3333333333333333E-2</v>
      </c>
      <c r="AG65" s="329"/>
      <c r="AH65" s="330"/>
      <c r="AI65" s="40">
        <v>330</v>
      </c>
      <c r="AJ65" s="373">
        <v>0.24444444444444444</v>
      </c>
      <c r="AK65" s="174"/>
      <c r="AM65" s="40">
        <v>235</v>
      </c>
      <c r="AN65" s="328">
        <v>0.17407407407407408</v>
      </c>
    </row>
    <row r="66" spans="1:40" ht="14.25" customHeight="1" x14ac:dyDescent="0.25">
      <c r="A66" s="253" t="s">
        <v>88</v>
      </c>
      <c r="B66" s="110"/>
      <c r="C66" s="110" t="s">
        <v>89</v>
      </c>
      <c r="D66" s="129">
        <v>1670</v>
      </c>
      <c r="E66" s="130"/>
      <c r="F66" s="40"/>
      <c r="G66" s="39">
        <v>185</v>
      </c>
      <c r="H66" s="331">
        <v>0.11077844311377245</v>
      </c>
      <c r="I66" s="130"/>
      <c r="J66" s="40"/>
      <c r="K66" s="40">
        <v>225</v>
      </c>
      <c r="L66" s="373">
        <v>0.1347305389221557</v>
      </c>
      <c r="M66" s="131"/>
      <c r="N66" s="132"/>
      <c r="O66" s="40">
        <v>345</v>
      </c>
      <c r="P66" s="131">
        <v>0.20658682634730538</v>
      </c>
      <c r="Q66" s="133"/>
      <c r="R66" s="131"/>
      <c r="S66" s="40">
        <v>75</v>
      </c>
      <c r="T66" s="131">
        <v>4.4910179640718563E-2</v>
      </c>
      <c r="U66" s="131"/>
      <c r="V66" s="327"/>
      <c r="W66" s="39">
        <v>280</v>
      </c>
      <c r="X66" s="374">
        <v>0.16766467065868262</v>
      </c>
      <c r="Y66" s="329"/>
      <c r="Z66" s="327"/>
      <c r="AA66" s="40">
        <v>60</v>
      </c>
      <c r="AB66" s="131">
        <v>3.5928143712574849E-2</v>
      </c>
      <c r="AC66" s="329"/>
      <c r="AD66" s="330"/>
      <c r="AE66" s="39">
        <v>65</v>
      </c>
      <c r="AF66" s="374">
        <v>3.8922155688622756E-2</v>
      </c>
      <c r="AG66" s="329"/>
      <c r="AH66" s="330"/>
      <c r="AI66" s="40">
        <v>285</v>
      </c>
      <c r="AJ66" s="373">
        <v>0.17065868263473055</v>
      </c>
      <c r="AK66" s="174"/>
      <c r="AM66" s="40">
        <v>155</v>
      </c>
      <c r="AN66" s="328">
        <v>9.2814371257485026E-2</v>
      </c>
    </row>
    <row r="67" spans="1:40" ht="14.25" customHeight="1" x14ac:dyDescent="0.25">
      <c r="A67" s="253" t="s">
        <v>90</v>
      </c>
      <c r="B67" s="110"/>
      <c r="C67" s="110" t="s">
        <v>91</v>
      </c>
      <c r="D67" s="129">
        <v>1560</v>
      </c>
      <c r="E67" s="130"/>
      <c r="F67" s="40"/>
      <c r="G67" s="39">
        <v>215</v>
      </c>
      <c r="H67" s="331">
        <v>0.13782051282051283</v>
      </c>
      <c r="I67" s="130"/>
      <c r="J67" s="40"/>
      <c r="K67" s="40">
        <v>290</v>
      </c>
      <c r="L67" s="373">
        <v>0.1858974358974359</v>
      </c>
      <c r="M67" s="131"/>
      <c r="N67" s="132"/>
      <c r="O67" s="40">
        <v>330</v>
      </c>
      <c r="P67" s="131">
        <v>0.21153846153846154</v>
      </c>
      <c r="Q67" s="133"/>
      <c r="R67" s="131"/>
      <c r="S67" s="40">
        <v>75</v>
      </c>
      <c r="T67" s="131">
        <v>4.807692307692308E-2</v>
      </c>
      <c r="U67" s="131"/>
      <c r="V67" s="327"/>
      <c r="W67" s="39">
        <v>195</v>
      </c>
      <c r="X67" s="374">
        <v>0.125</v>
      </c>
      <c r="Y67" s="329"/>
      <c r="Z67" s="327"/>
      <c r="AA67" s="40">
        <v>65</v>
      </c>
      <c r="AB67" s="131">
        <v>4.1666666666666664E-2</v>
      </c>
      <c r="AC67" s="329"/>
      <c r="AD67" s="330"/>
      <c r="AE67" s="39">
        <v>55</v>
      </c>
      <c r="AF67" s="374">
        <v>3.5256410256410256E-2</v>
      </c>
      <c r="AG67" s="329"/>
      <c r="AH67" s="330"/>
      <c r="AI67" s="40">
        <v>190</v>
      </c>
      <c r="AJ67" s="373">
        <v>0.12179487179487179</v>
      </c>
      <c r="AK67" s="174"/>
      <c r="AM67" s="40">
        <v>150</v>
      </c>
      <c r="AN67" s="328">
        <v>9.6153846153846159E-2</v>
      </c>
    </row>
    <row r="68" spans="1:40" ht="14.25" customHeight="1" x14ac:dyDescent="0.25">
      <c r="A68" s="253" t="s">
        <v>92</v>
      </c>
      <c r="B68" s="110"/>
      <c r="C68" s="110" t="s">
        <v>93</v>
      </c>
      <c r="D68" s="129">
        <v>1155</v>
      </c>
      <c r="E68" s="130"/>
      <c r="F68" s="40"/>
      <c r="G68" s="39">
        <v>100</v>
      </c>
      <c r="H68" s="331">
        <v>8.6580086580086577E-2</v>
      </c>
      <c r="I68" s="130"/>
      <c r="J68" s="40"/>
      <c r="K68" s="40">
        <v>115</v>
      </c>
      <c r="L68" s="373">
        <v>9.9567099567099568E-2</v>
      </c>
      <c r="M68" s="131"/>
      <c r="N68" s="132"/>
      <c r="O68" s="40">
        <v>155</v>
      </c>
      <c r="P68" s="131">
        <v>0.13419913419913421</v>
      </c>
      <c r="Q68" s="133"/>
      <c r="R68" s="131"/>
      <c r="S68" s="40">
        <v>40</v>
      </c>
      <c r="T68" s="131">
        <v>3.4632034632034632E-2</v>
      </c>
      <c r="U68" s="131"/>
      <c r="V68" s="327"/>
      <c r="W68" s="39">
        <v>225</v>
      </c>
      <c r="X68" s="374">
        <v>0.19480519480519481</v>
      </c>
      <c r="Y68" s="329"/>
      <c r="Z68" s="327"/>
      <c r="AA68" s="40">
        <v>60</v>
      </c>
      <c r="AB68" s="131">
        <v>5.1948051948051951E-2</v>
      </c>
      <c r="AC68" s="329"/>
      <c r="AD68" s="330"/>
      <c r="AE68" s="39">
        <v>50</v>
      </c>
      <c r="AF68" s="374">
        <v>4.3290043290043288E-2</v>
      </c>
      <c r="AG68" s="329"/>
      <c r="AH68" s="330"/>
      <c r="AI68" s="40">
        <v>245</v>
      </c>
      <c r="AJ68" s="373">
        <v>0.21212121212121213</v>
      </c>
      <c r="AK68" s="174"/>
      <c r="AM68" s="40">
        <v>165</v>
      </c>
      <c r="AN68" s="328">
        <v>0.14285714285714285</v>
      </c>
    </row>
    <row r="69" spans="1:40" ht="14.25" customHeight="1" x14ac:dyDescent="0.25">
      <c r="A69" s="253" t="s">
        <v>94</v>
      </c>
      <c r="B69" s="110"/>
      <c r="C69" s="110" t="s">
        <v>95</v>
      </c>
      <c r="D69" s="129">
        <v>2180</v>
      </c>
      <c r="E69" s="130"/>
      <c r="F69" s="40"/>
      <c r="G69" s="39">
        <v>200</v>
      </c>
      <c r="H69" s="331">
        <v>9.1743119266055051E-2</v>
      </c>
      <c r="I69" s="130"/>
      <c r="J69" s="40"/>
      <c r="K69" s="40">
        <v>255</v>
      </c>
      <c r="L69" s="373">
        <v>0.11697247706422019</v>
      </c>
      <c r="M69" s="131"/>
      <c r="N69" s="132"/>
      <c r="O69" s="40">
        <v>360</v>
      </c>
      <c r="P69" s="131">
        <v>0.16513761467889909</v>
      </c>
      <c r="Q69" s="133"/>
      <c r="R69" s="131"/>
      <c r="S69" s="40">
        <v>90</v>
      </c>
      <c r="T69" s="131">
        <v>4.1284403669724773E-2</v>
      </c>
      <c r="U69" s="131"/>
      <c r="V69" s="327"/>
      <c r="W69" s="39">
        <v>325</v>
      </c>
      <c r="X69" s="374">
        <v>0.14908256880733944</v>
      </c>
      <c r="Y69" s="329"/>
      <c r="Z69" s="327"/>
      <c r="AA69" s="40">
        <v>135</v>
      </c>
      <c r="AB69" s="131">
        <v>6.1926605504587159E-2</v>
      </c>
      <c r="AC69" s="329"/>
      <c r="AD69" s="330"/>
      <c r="AE69" s="39">
        <v>105</v>
      </c>
      <c r="AF69" s="374">
        <v>4.8165137614678902E-2</v>
      </c>
      <c r="AG69" s="329"/>
      <c r="AH69" s="330"/>
      <c r="AI69" s="40">
        <v>410</v>
      </c>
      <c r="AJ69" s="373">
        <v>0.18807339449541285</v>
      </c>
      <c r="AK69" s="174"/>
      <c r="AM69" s="40">
        <v>300</v>
      </c>
      <c r="AN69" s="328">
        <v>0.13761467889908258</v>
      </c>
    </row>
    <row r="70" spans="1:40" ht="14.25" customHeight="1" x14ac:dyDescent="0.25">
      <c r="A70" s="253" t="s">
        <v>96</v>
      </c>
      <c r="B70" s="110"/>
      <c r="C70" s="110" t="s">
        <v>97</v>
      </c>
      <c r="D70" s="129">
        <v>1110</v>
      </c>
      <c r="E70" s="130"/>
      <c r="F70" s="40"/>
      <c r="G70" s="39">
        <v>115</v>
      </c>
      <c r="H70" s="331">
        <v>0.1036036036036036</v>
      </c>
      <c r="I70" s="130"/>
      <c r="J70" s="40"/>
      <c r="K70" s="40">
        <v>110</v>
      </c>
      <c r="L70" s="373">
        <v>9.90990990990991E-2</v>
      </c>
      <c r="M70" s="131"/>
      <c r="N70" s="132"/>
      <c r="O70" s="40">
        <v>150</v>
      </c>
      <c r="P70" s="131">
        <v>0.13513513513513514</v>
      </c>
      <c r="Q70" s="133"/>
      <c r="R70" s="131"/>
      <c r="S70" s="40">
        <v>35</v>
      </c>
      <c r="T70" s="131">
        <v>3.1531531531531529E-2</v>
      </c>
      <c r="U70" s="131"/>
      <c r="V70" s="327"/>
      <c r="W70" s="39">
        <v>215</v>
      </c>
      <c r="X70" s="374">
        <v>0.19369369369369369</v>
      </c>
      <c r="Y70" s="329"/>
      <c r="Z70" s="327"/>
      <c r="AA70" s="40">
        <v>50</v>
      </c>
      <c r="AB70" s="131">
        <v>4.5045045045045043E-2</v>
      </c>
      <c r="AC70" s="329"/>
      <c r="AD70" s="330"/>
      <c r="AE70" s="39">
        <v>45</v>
      </c>
      <c r="AF70" s="374">
        <v>4.0540540540540543E-2</v>
      </c>
      <c r="AG70" s="329"/>
      <c r="AH70" s="330"/>
      <c r="AI70" s="40">
        <v>265</v>
      </c>
      <c r="AJ70" s="373">
        <v>0.23873873873873874</v>
      </c>
      <c r="AK70" s="174"/>
      <c r="AM70" s="40">
        <v>130</v>
      </c>
      <c r="AN70" s="328">
        <v>0.11711711711711711</v>
      </c>
    </row>
    <row r="71" spans="1:40" ht="14.25" customHeight="1" x14ac:dyDescent="0.25">
      <c r="A71" s="253" t="s">
        <v>98</v>
      </c>
      <c r="B71" s="110"/>
      <c r="C71" s="110" t="s">
        <v>99</v>
      </c>
      <c r="D71" s="129">
        <v>1785</v>
      </c>
      <c r="E71" s="130"/>
      <c r="F71" s="40"/>
      <c r="G71" s="39">
        <v>150</v>
      </c>
      <c r="H71" s="331">
        <v>8.4033613445378158E-2</v>
      </c>
      <c r="I71" s="130"/>
      <c r="J71" s="40"/>
      <c r="K71" s="40">
        <v>215</v>
      </c>
      <c r="L71" s="373">
        <v>0.12044817927170869</v>
      </c>
      <c r="M71" s="131"/>
      <c r="N71" s="132"/>
      <c r="O71" s="40">
        <v>270</v>
      </c>
      <c r="P71" s="131">
        <v>0.15126050420168066</v>
      </c>
      <c r="Q71" s="133"/>
      <c r="R71" s="131"/>
      <c r="S71" s="40">
        <v>95</v>
      </c>
      <c r="T71" s="131">
        <v>5.3221288515406161E-2</v>
      </c>
      <c r="U71" s="131"/>
      <c r="V71" s="327"/>
      <c r="W71" s="39">
        <v>265</v>
      </c>
      <c r="X71" s="374">
        <v>0.1484593837535014</v>
      </c>
      <c r="Y71" s="329"/>
      <c r="Z71" s="327"/>
      <c r="AA71" s="40">
        <v>75</v>
      </c>
      <c r="AB71" s="131">
        <v>4.2016806722689079E-2</v>
      </c>
      <c r="AC71" s="329"/>
      <c r="AD71" s="330"/>
      <c r="AE71" s="39">
        <v>105</v>
      </c>
      <c r="AF71" s="374">
        <v>5.8823529411764705E-2</v>
      </c>
      <c r="AG71" s="329"/>
      <c r="AH71" s="330"/>
      <c r="AI71" s="40">
        <v>355</v>
      </c>
      <c r="AJ71" s="373">
        <v>0.19887955182072828</v>
      </c>
      <c r="AK71" s="174"/>
      <c r="AM71" s="40">
        <v>255</v>
      </c>
      <c r="AN71" s="328">
        <v>0.14285714285714285</v>
      </c>
    </row>
    <row r="72" spans="1:40" ht="14.25" customHeight="1" x14ac:dyDescent="0.25">
      <c r="A72" s="253" t="s">
        <v>100</v>
      </c>
      <c r="B72" s="110"/>
      <c r="C72" s="110" t="s">
        <v>101</v>
      </c>
      <c r="D72" s="129">
        <v>685</v>
      </c>
      <c r="E72" s="130"/>
      <c r="F72" s="40"/>
      <c r="G72" s="39">
        <v>95</v>
      </c>
      <c r="H72" s="331">
        <v>0.13868613138686131</v>
      </c>
      <c r="I72" s="130"/>
      <c r="J72" s="40"/>
      <c r="K72" s="40">
        <v>110</v>
      </c>
      <c r="L72" s="373">
        <v>0.16058394160583941</v>
      </c>
      <c r="M72" s="131"/>
      <c r="N72" s="132"/>
      <c r="O72" s="40">
        <v>125</v>
      </c>
      <c r="P72" s="131">
        <v>0.18248175182481752</v>
      </c>
      <c r="Q72" s="133"/>
      <c r="R72" s="131"/>
      <c r="S72" s="40">
        <v>30</v>
      </c>
      <c r="T72" s="131">
        <v>4.3795620437956206E-2</v>
      </c>
      <c r="U72" s="131"/>
      <c r="V72" s="327"/>
      <c r="W72" s="39">
        <v>110</v>
      </c>
      <c r="X72" s="374">
        <v>0.16058394160583941</v>
      </c>
      <c r="Y72" s="329"/>
      <c r="Z72" s="327"/>
      <c r="AA72" s="40">
        <v>40</v>
      </c>
      <c r="AB72" s="131">
        <v>5.8394160583941604E-2</v>
      </c>
      <c r="AC72" s="329"/>
      <c r="AD72" s="330"/>
      <c r="AE72" s="39">
        <v>25</v>
      </c>
      <c r="AF72" s="374">
        <v>3.6496350364963501E-2</v>
      </c>
      <c r="AG72" s="329"/>
      <c r="AH72" s="330"/>
      <c r="AI72" s="40">
        <v>95</v>
      </c>
      <c r="AJ72" s="373">
        <v>0.13868613138686131</v>
      </c>
      <c r="AK72" s="174"/>
      <c r="AM72" s="40">
        <v>60</v>
      </c>
      <c r="AN72" s="328">
        <v>8.7591240875912413E-2</v>
      </c>
    </row>
    <row r="73" spans="1:40" ht="14.25" customHeight="1" x14ac:dyDescent="0.25">
      <c r="A73" s="253" t="s">
        <v>102</v>
      </c>
      <c r="B73" s="110"/>
      <c r="C73" s="110" t="s">
        <v>103</v>
      </c>
      <c r="D73" s="129">
        <v>1010</v>
      </c>
      <c r="E73" s="130"/>
      <c r="F73" s="40"/>
      <c r="G73" s="39">
        <v>110</v>
      </c>
      <c r="H73" s="331">
        <v>0.10891089108910891</v>
      </c>
      <c r="I73" s="130"/>
      <c r="J73" s="40"/>
      <c r="K73" s="40">
        <v>115</v>
      </c>
      <c r="L73" s="373">
        <v>0.11386138613861387</v>
      </c>
      <c r="M73" s="131"/>
      <c r="N73" s="132"/>
      <c r="O73" s="40">
        <v>180</v>
      </c>
      <c r="P73" s="131">
        <v>0.17821782178217821</v>
      </c>
      <c r="Q73" s="133"/>
      <c r="R73" s="131"/>
      <c r="S73" s="40">
        <v>50</v>
      </c>
      <c r="T73" s="131">
        <v>4.9504950495049507E-2</v>
      </c>
      <c r="U73" s="131"/>
      <c r="V73" s="327"/>
      <c r="W73" s="39">
        <v>155</v>
      </c>
      <c r="X73" s="374">
        <v>0.15346534653465346</v>
      </c>
      <c r="Y73" s="329"/>
      <c r="Z73" s="327"/>
      <c r="AA73" s="40">
        <v>50</v>
      </c>
      <c r="AB73" s="131">
        <v>4.9504950495049507E-2</v>
      </c>
      <c r="AC73" s="329"/>
      <c r="AD73" s="330"/>
      <c r="AE73" s="39">
        <v>30</v>
      </c>
      <c r="AF73" s="374">
        <v>2.9702970297029702E-2</v>
      </c>
      <c r="AG73" s="329"/>
      <c r="AH73" s="330"/>
      <c r="AI73" s="40">
        <v>200</v>
      </c>
      <c r="AJ73" s="373">
        <v>0.19801980198019803</v>
      </c>
      <c r="AK73" s="174"/>
      <c r="AM73" s="40">
        <v>120</v>
      </c>
      <c r="AN73" s="328">
        <v>0.11881188118811881</v>
      </c>
    </row>
    <row r="74" spans="1:40" ht="14.25" customHeight="1" x14ac:dyDescent="0.25">
      <c r="A74" s="253" t="s">
        <v>104</v>
      </c>
      <c r="B74" s="110"/>
      <c r="C74" s="110" t="s">
        <v>105</v>
      </c>
      <c r="D74" s="129">
        <v>1815</v>
      </c>
      <c r="E74" s="130"/>
      <c r="F74" s="40"/>
      <c r="G74" s="39">
        <v>190</v>
      </c>
      <c r="H74" s="331">
        <v>0.1046831955922865</v>
      </c>
      <c r="I74" s="130"/>
      <c r="J74" s="40"/>
      <c r="K74" s="40">
        <v>235</v>
      </c>
      <c r="L74" s="373">
        <v>0.12947658402203857</v>
      </c>
      <c r="M74" s="131"/>
      <c r="N74" s="132"/>
      <c r="O74" s="40">
        <v>345</v>
      </c>
      <c r="P74" s="131">
        <v>0.19008264462809918</v>
      </c>
      <c r="Q74" s="133"/>
      <c r="R74" s="131"/>
      <c r="S74" s="40">
        <v>110</v>
      </c>
      <c r="T74" s="131">
        <v>6.0606060606060608E-2</v>
      </c>
      <c r="U74" s="131"/>
      <c r="V74" s="327"/>
      <c r="W74" s="39">
        <v>280</v>
      </c>
      <c r="X74" s="374">
        <v>0.15426997245179064</v>
      </c>
      <c r="Y74" s="329"/>
      <c r="Z74" s="327"/>
      <c r="AA74" s="40">
        <v>70</v>
      </c>
      <c r="AB74" s="131">
        <v>3.8567493112947659E-2</v>
      </c>
      <c r="AC74" s="329"/>
      <c r="AD74" s="330"/>
      <c r="AE74" s="39">
        <v>60</v>
      </c>
      <c r="AF74" s="374">
        <v>3.3057851239669422E-2</v>
      </c>
      <c r="AG74" s="329"/>
      <c r="AH74" s="330"/>
      <c r="AI74" s="40">
        <v>330</v>
      </c>
      <c r="AJ74" s="373">
        <v>0.18181818181818182</v>
      </c>
      <c r="AK74" s="174"/>
      <c r="AM74" s="40">
        <v>205</v>
      </c>
      <c r="AN74" s="328">
        <v>0.11294765840220386</v>
      </c>
    </row>
    <row r="75" spans="1:40" ht="14.25" customHeight="1" x14ac:dyDescent="0.25">
      <c r="A75" s="253" t="s">
        <v>106</v>
      </c>
      <c r="B75" s="110"/>
      <c r="C75" s="110" t="s">
        <v>107</v>
      </c>
      <c r="D75" s="129">
        <v>1660</v>
      </c>
      <c r="E75" s="130"/>
      <c r="F75" s="40"/>
      <c r="G75" s="39">
        <v>185</v>
      </c>
      <c r="H75" s="331">
        <v>0.11144578313253012</v>
      </c>
      <c r="I75" s="130"/>
      <c r="J75" s="40"/>
      <c r="K75" s="40">
        <v>205</v>
      </c>
      <c r="L75" s="373">
        <v>0.12349397590361445</v>
      </c>
      <c r="M75" s="131"/>
      <c r="N75" s="132"/>
      <c r="O75" s="40">
        <v>260</v>
      </c>
      <c r="P75" s="131">
        <v>0.15662650602409639</v>
      </c>
      <c r="Q75" s="133"/>
      <c r="R75" s="131"/>
      <c r="S75" s="40">
        <v>80</v>
      </c>
      <c r="T75" s="131">
        <v>4.8192771084337352E-2</v>
      </c>
      <c r="U75" s="131"/>
      <c r="V75" s="327"/>
      <c r="W75" s="39">
        <v>225</v>
      </c>
      <c r="X75" s="374">
        <v>0.13554216867469879</v>
      </c>
      <c r="Y75" s="329"/>
      <c r="Z75" s="327"/>
      <c r="AA75" s="40">
        <v>90</v>
      </c>
      <c r="AB75" s="131">
        <v>5.4216867469879519E-2</v>
      </c>
      <c r="AC75" s="329"/>
      <c r="AD75" s="330"/>
      <c r="AE75" s="39">
        <v>50</v>
      </c>
      <c r="AF75" s="374">
        <v>3.0120481927710843E-2</v>
      </c>
      <c r="AG75" s="329"/>
      <c r="AH75" s="330"/>
      <c r="AI75" s="40">
        <v>365</v>
      </c>
      <c r="AJ75" s="373">
        <v>0.21987951807228914</v>
      </c>
      <c r="AK75" s="174"/>
      <c r="AM75" s="40">
        <v>200</v>
      </c>
      <c r="AN75" s="328">
        <v>0.12048192771084337</v>
      </c>
    </row>
    <row r="76" spans="1:40" ht="14.25" customHeight="1" x14ac:dyDescent="0.25">
      <c r="A76" s="253" t="s">
        <v>108</v>
      </c>
      <c r="B76" s="110"/>
      <c r="C76" s="110" t="s">
        <v>109</v>
      </c>
      <c r="D76" s="129">
        <v>1720</v>
      </c>
      <c r="E76" s="130"/>
      <c r="F76" s="40"/>
      <c r="G76" s="39">
        <v>205</v>
      </c>
      <c r="H76" s="331">
        <v>0.11918604651162791</v>
      </c>
      <c r="I76" s="130"/>
      <c r="J76" s="40"/>
      <c r="K76" s="40">
        <v>210</v>
      </c>
      <c r="L76" s="373">
        <v>0.12209302325581395</v>
      </c>
      <c r="M76" s="131"/>
      <c r="N76" s="132"/>
      <c r="O76" s="40">
        <v>300</v>
      </c>
      <c r="P76" s="131">
        <v>0.1744186046511628</v>
      </c>
      <c r="Q76" s="133"/>
      <c r="R76" s="131"/>
      <c r="S76" s="40">
        <v>120</v>
      </c>
      <c r="T76" s="131">
        <v>6.9767441860465115E-2</v>
      </c>
      <c r="U76" s="131"/>
      <c r="V76" s="327"/>
      <c r="W76" s="39">
        <v>270</v>
      </c>
      <c r="X76" s="374">
        <v>0.15697674418604651</v>
      </c>
      <c r="Y76" s="329"/>
      <c r="Z76" s="327"/>
      <c r="AA76" s="40">
        <v>70</v>
      </c>
      <c r="AB76" s="131">
        <v>4.0697674418604654E-2</v>
      </c>
      <c r="AC76" s="329"/>
      <c r="AD76" s="330"/>
      <c r="AE76" s="39">
        <v>80</v>
      </c>
      <c r="AF76" s="374">
        <v>4.6511627906976744E-2</v>
      </c>
      <c r="AG76" s="329"/>
      <c r="AH76" s="330"/>
      <c r="AI76" s="40">
        <v>275</v>
      </c>
      <c r="AJ76" s="373">
        <v>0.15988372093023256</v>
      </c>
      <c r="AK76" s="174"/>
      <c r="AM76" s="40">
        <v>190</v>
      </c>
      <c r="AN76" s="328">
        <v>0.11046511627906977</v>
      </c>
    </row>
    <row r="77" spans="1:40" ht="14.25" customHeight="1" x14ac:dyDescent="0.25">
      <c r="B77" s="110"/>
      <c r="C77" s="110"/>
      <c r="D77" s="134"/>
      <c r="E77" s="25"/>
      <c r="F77" s="24"/>
      <c r="G77" s="39"/>
      <c r="H77" s="331"/>
      <c r="I77" s="25"/>
      <c r="J77" s="24"/>
      <c r="K77" s="40"/>
      <c r="L77" s="46"/>
      <c r="M77" s="113"/>
      <c r="N77" s="126"/>
      <c r="O77" s="24"/>
      <c r="P77" s="113"/>
      <c r="Q77" s="128"/>
      <c r="R77" s="113"/>
      <c r="S77" s="24"/>
      <c r="T77" s="113"/>
      <c r="U77" s="113"/>
      <c r="V77" s="327"/>
      <c r="W77" s="39"/>
      <c r="X77" s="353"/>
      <c r="Y77" s="329"/>
      <c r="Z77" s="327"/>
      <c r="AA77" s="24"/>
      <c r="AB77" s="113"/>
      <c r="AC77" s="329"/>
      <c r="AD77" s="330"/>
      <c r="AE77" s="39"/>
      <c r="AF77" s="353"/>
      <c r="AG77" s="329"/>
      <c r="AH77" s="330"/>
      <c r="AI77" s="40"/>
      <c r="AJ77" s="46"/>
      <c r="AK77" s="174"/>
      <c r="AM77" s="40"/>
      <c r="AN77" s="328"/>
    </row>
    <row r="78" spans="1:40" s="159" customFormat="1" ht="14.25" customHeight="1" x14ac:dyDescent="0.25">
      <c r="A78" s="158" t="s">
        <v>110</v>
      </c>
      <c r="B78" s="112" t="s">
        <v>111</v>
      </c>
      <c r="C78" s="112"/>
      <c r="D78" s="134">
        <v>20920</v>
      </c>
      <c r="E78" s="25"/>
      <c r="F78" s="24"/>
      <c r="G78" s="26">
        <v>1845</v>
      </c>
      <c r="H78" s="405">
        <v>8.8193116634799229E-2</v>
      </c>
      <c r="I78" s="25"/>
      <c r="J78" s="24"/>
      <c r="K78" s="24">
        <v>2075</v>
      </c>
      <c r="L78" s="383">
        <v>9.9187380497131925E-2</v>
      </c>
      <c r="M78" s="113"/>
      <c r="N78" s="126"/>
      <c r="O78" s="24">
        <v>3225</v>
      </c>
      <c r="P78" s="113">
        <v>0.1541586998087954</v>
      </c>
      <c r="Q78" s="128"/>
      <c r="R78" s="113"/>
      <c r="S78" s="24">
        <v>1165</v>
      </c>
      <c r="T78" s="113">
        <v>5.568833652007648E-2</v>
      </c>
      <c r="U78" s="113"/>
      <c r="V78" s="406"/>
      <c r="W78" s="26">
        <v>3220</v>
      </c>
      <c r="X78" s="354">
        <v>0.15391969407265774</v>
      </c>
      <c r="Y78" s="358"/>
      <c r="Z78" s="406"/>
      <c r="AA78" s="24">
        <v>1120</v>
      </c>
      <c r="AB78" s="113">
        <v>5.3537284894837479E-2</v>
      </c>
      <c r="AC78" s="358"/>
      <c r="AD78" s="352"/>
      <c r="AE78" s="26">
        <v>820</v>
      </c>
      <c r="AF78" s="354">
        <v>3.9196940726577437E-2</v>
      </c>
      <c r="AG78" s="358"/>
      <c r="AH78" s="352"/>
      <c r="AI78" s="24">
        <v>4530</v>
      </c>
      <c r="AJ78" s="383">
        <v>0.21653919694072657</v>
      </c>
      <c r="AK78" s="160"/>
      <c r="AM78" s="24">
        <v>2915</v>
      </c>
      <c r="AN78" s="404">
        <v>0.13934034416826005</v>
      </c>
    </row>
    <row r="79" spans="1:40" ht="14.25" customHeight="1" x14ac:dyDescent="0.25">
      <c r="A79" s="253" t="s">
        <v>112</v>
      </c>
      <c r="B79" s="110"/>
      <c r="C79" s="110" t="s">
        <v>113</v>
      </c>
      <c r="D79" s="129">
        <v>2490</v>
      </c>
      <c r="E79" s="130"/>
      <c r="F79" s="40"/>
      <c r="G79" s="39">
        <v>195</v>
      </c>
      <c r="H79" s="331">
        <v>7.8313253012048195E-2</v>
      </c>
      <c r="I79" s="130"/>
      <c r="J79" s="40"/>
      <c r="K79" s="40">
        <v>180</v>
      </c>
      <c r="L79" s="373">
        <v>7.2289156626506021E-2</v>
      </c>
      <c r="M79" s="131"/>
      <c r="N79" s="132"/>
      <c r="O79" s="40">
        <v>305</v>
      </c>
      <c r="P79" s="131">
        <v>0.12248995983935743</v>
      </c>
      <c r="Q79" s="133"/>
      <c r="R79" s="131"/>
      <c r="S79" s="40">
        <v>135</v>
      </c>
      <c r="T79" s="131">
        <v>5.4216867469879519E-2</v>
      </c>
      <c r="U79" s="131"/>
      <c r="V79" s="327"/>
      <c r="W79" s="39">
        <v>415</v>
      </c>
      <c r="X79" s="374">
        <v>0.16666666666666666</v>
      </c>
      <c r="Y79" s="329"/>
      <c r="Z79" s="327"/>
      <c r="AA79" s="40">
        <v>135</v>
      </c>
      <c r="AB79" s="131">
        <v>5.4216867469879519E-2</v>
      </c>
      <c r="AC79" s="329"/>
      <c r="AD79" s="330"/>
      <c r="AE79" s="39">
        <v>100</v>
      </c>
      <c r="AF79" s="374">
        <v>4.0160642570281124E-2</v>
      </c>
      <c r="AG79" s="329"/>
      <c r="AH79" s="330"/>
      <c r="AI79" s="40">
        <v>655</v>
      </c>
      <c r="AJ79" s="373">
        <v>0.26305220883534136</v>
      </c>
      <c r="AK79" s="174"/>
      <c r="AM79" s="40">
        <v>370</v>
      </c>
      <c r="AN79" s="328">
        <v>0.14859437751004015</v>
      </c>
    </row>
    <row r="80" spans="1:40" ht="14.25" customHeight="1" x14ac:dyDescent="0.25">
      <c r="A80" s="253" t="s">
        <v>114</v>
      </c>
      <c r="B80" s="110"/>
      <c r="C80" s="110" t="s">
        <v>115</v>
      </c>
      <c r="D80" s="129">
        <v>6030</v>
      </c>
      <c r="E80" s="130"/>
      <c r="F80" s="40"/>
      <c r="G80" s="39">
        <v>465</v>
      </c>
      <c r="H80" s="331">
        <v>7.7114427860696513E-2</v>
      </c>
      <c r="I80" s="130"/>
      <c r="J80" s="40"/>
      <c r="K80" s="40">
        <v>575</v>
      </c>
      <c r="L80" s="373">
        <v>9.5356550580431174E-2</v>
      </c>
      <c r="M80" s="131"/>
      <c r="N80" s="132"/>
      <c r="O80" s="40">
        <v>805</v>
      </c>
      <c r="P80" s="131">
        <v>0.13349917081260365</v>
      </c>
      <c r="Q80" s="133"/>
      <c r="R80" s="131"/>
      <c r="S80" s="40">
        <v>340</v>
      </c>
      <c r="T80" s="131">
        <v>5.6384742951907131E-2</v>
      </c>
      <c r="U80" s="131"/>
      <c r="V80" s="327"/>
      <c r="W80" s="39">
        <v>895</v>
      </c>
      <c r="X80" s="374">
        <v>0.148424543946932</v>
      </c>
      <c r="Y80" s="329"/>
      <c r="Z80" s="327"/>
      <c r="AA80" s="40">
        <v>335</v>
      </c>
      <c r="AB80" s="131">
        <v>5.5555555555555552E-2</v>
      </c>
      <c r="AC80" s="329"/>
      <c r="AD80" s="330"/>
      <c r="AE80" s="39">
        <v>255</v>
      </c>
      <c r="AF80" s="374">
        <v>4.228855721393035E-2</v>
      </c>
      <c r="AG80" s="329"/>
      <c r="AH80" s="330"/>
      <c r="AI80" s="40">
        <v>1350</v>
      </c>
      <c r="AJ80" s="373">
        <v>0.22388059701492538</v>
      </c>
      <c r="AK80" s="174"/>
      <c r="AM80" s="40">
        <v>1010</v>
      </c>
      <c r="AN80" s="328">
        <v>0.16749585406301823</v>
      </c>
    </row>
    <row r="81" spans="1:40" ht="14.25" customHeight="1" x14ac:dyDescent="0.25">
      <c r="A81" s="253" t="s">
        <v>116</v>
      </c>
      <c r="B81" s="110"/>
      <c r="C81" s="110" t="s">
        <v>117</v>
      </c>
      <c r="D81" s="129">
        <v>4185</v>
      </c>
      <c r="E81" s="130"/>
      <c r="F81" s="40"/>
      <c r="G81" s="39">
        <v>420</v>
      </c>
      <c r="H81" s="331">
        <v>0.1003584229390681</v>
      </c>
      <c r="I81" s="130"/>
      <c r="J81" s="40"/>
      <c r="K81" s="40">
        <v>465</v>
      </c>
      <c r="L81" s="373">
        <v>0.1111111111111111</v>
      </c>
      <c r="M81" s="131"/>
      <c r="N81" s="132"/>
      <c r="O81" s="40">
        <v>755</v>
      </c>
      <c r="P81" s="131">
        <v>0.18040621266427717</v>
      </c>
      <c r="Q81" s="133"/>
      <c r="R81" s="131"/>
      <c r="S81" s="40">
        <v>260</v>
      </c>
      <c r="T81" s="131">
        <v>6.2126642771804061E-2</v>
      </c>
      <c r="U81" s="131"/>
      <c r="V81" s="327"/>
      <c r="W81" s="39">
        <v>645</v>
      </c>
      <c r="X81" s="374">
        <v>0.15412186379928317</v>
      </c>
      <c r="Y81" s="329"/>
      <c r="Z81" s="327"/>
      <c r="AA81" s="40">
        <v>235</v>
      </c>
      <c r="AB81" s="131">
        <v>5.6152927120669056E-2</v>
      </c>
      <c r="AC81" s="329"/>
      <c r="AD81" s="330"/>
      <c r="AE81" s="39">
        <v>155</v>
      </c>
      <c r="AF81" s="374">
        <v>3.7037037037037035E-2</v>
      </c>
      <c r="AG81" s="329"/>
      <c r="AH81" s="330"/>
      <c r="AI81" s="40">
        <v>785</v>
      </c>
      <c r="AJ81" s="373">
        <v>0.18757467144563919</v>
      </c>
      <c r="AK81" s="174"/>
      <c r="AM81" s="40">
        <v>470</v>
      </c>
      <c r="AN81" s="328">
        <v>0.11230585424133811</v>
      </c>
    </row>
    <row r="82" spans="1:40" ht="14.25" customHeight="1" x14ac:dyDescent="0.25">
      <c r="A82" s="253" t="s">
        <v>118</v>
      </c>
      <c r="B82" s="110"/>
      <c r="C82" s="110" t="s">
        <v>119</v>
      </c>
      <c r="D82" s="129">
        <v>2760</v>
      </c>
      <c r="E82" s="130"/>
      <c r="F82" s="40"/>
      <c r="G82" s="39">
        <v>240</v>
      </c>
      <c r="H82" s="331">
        <v>8.6956521739130432E-2</v>
      </c>
      <c r="I82" s="130"/>
      <c r="J82" s="40"/>
      <c r="K82" s="40">
        <v>265</v>
      </c>
      <c r="L82" s="373">
        <v>9.6014492753623185E-2</v>
      </c>
      <c r="M82" s="131"/>
      <c r="N82" s="132"/>
      <c r="O82" s="40">
        <v>450</v>
      </c>
      <c r="P82" s="131">
        <v>0.16304347826086957</v>
      </c>
      <c r="Q82" s="133"/>
      <c r="R82" s="131"/>
      <c r="S82" s="40">
        <v>125</v>
      </c>
      <c r="T82" s="131">
        <v>4.5289855072463768E-2</v>
      </c>
      <c r="U82" s="131"/>
      <c r="V82" s="327"/>
      <c r="W82" s="39">
        <v>410</v>
      </c>
      <c r="X82" s="374">
        <v>0.14855072463768115</v>
      </c>
      <c r="Y82" s="329"/>
      <c r="Z82" s="327"/>
      <c r="AA82" s="40">
        <v>125</v>
      </c>
      <c r="AB82" s="131">
        <v>4.5289855072463768E-2</v>
      </c>
      <c r="AC82" s="329"/>
      <c r="AD82" s="330"/>
      <c r="AE82" s="39">
        <v>100</v>
      </c>
      <c r="AF82" s="374">
        <v>3.6231884057971016E-2</v>
      </c>
      <c r="AG82" s="329"/>
      <c r="AH82" s="330"/>
      <c r="AI82" s="40">
        <v>665</v>
      </c>
      <c r="AJ82" s="373">
        <v>0.24094202898550723</v>
      </c>
      <c r="AK82" s="174"/>
      <c r="AM82" s="40">
        <v>380</v>
      </c>
      <c r="AN82" s="328">
        <v>0.13768115942028986</v>
      </c>
    </row>
    <row r="83" spans="1:40" ht="14.25" customHeight="1" x14ac:dyDescent="0.25">
      <c r="A83" s="253" t="s">
        <v>120</v>
      </c>
      <c r="B83" s="110"/>
      <c r="C83" s="110" t="s">
        <v>121</v>
      </c>
      <c r="D83" s="129">
        <v>5455</v>
      </c>
      <c r="E83" s="130"/>
      <c r="F83" s="40"/>
      <c r="G83" s="39">
        <v>530</v>
      </c>
      <c r="H83" s="331">
        <v>9.715857011915674E-2</v>
      </c>
      <c r="I83" s="130"/>
      <c r="J83" s="40"/>
      <c r="K83" s="40">
        <v>585</v>
      </c>
      <c r="L83" s="373">
        <v>0.10724106324472961</v>
      </c>
      <c r="M83" s="131"/>
      <c r="N83" s="132"/>
      <c r="O83" s="40">
        <v>910</v>
      </c>
      <c r="P83" s="131">
        <v>0.16681943171402383</v>
      </c>
      <c r="Q83" s="133"/>
      <c r="R83" s="131"/>
      <c r="S83" s="40">
        <v>310</v>
      </c>
      <c r="T83" s="131">
        <v>5.6828597616865262E-2</v>
      </c>
      <c r="U83" s="131"/>
      <c r="V83" s="327"/>
      <c r="W83" s="39">
        <v>855</v>
      </c>
      <c r="X83" s="374">
        <v>0.15673693858845097</v>
      </c>
      <c r="Y83" s="329"/>
      <c r="Z83" s="327"/>
      <c r="AA83" s="40">
        <v>290</v>
      </c>
      <c r="AB83" s="131">
        <v>5.3162236480293307E-2</v>
      </c>
      <c r="AC83" s="329"/>
      <c r="AD83" s="330"/>
      <c r="AE83" s="39">
        <v>210</v>
      </c>
      <c r="AF83" s="374">
        <v>3.84967919340055E-2</v>
      </c>
      <c r="AG83" s="329"/>
      <c r="AH83" s="330"/>
      <c r="AI83" s="40">
        <v>1080</v>
      </c>
      <c r="AJ83" s="373">
        <v>0.19798350137488543</v>
      </c>
      <c r="AK83" s="174"/>
      <c r="AM83" s="40">
        <v>690</v>
      </c>
      <c r="AN83" s="328">
        <v>0.12648945921173235</v>
      </c>
    </row>
    <row r="84" spans="1:40" ht="14.25" customHeight="1" x14ac:dyDescent="0.25">
      <c r="B84" s="110"/>
      <c r="C84" s="110"/>
      <c r="D84" s="134"/>
      <c r="E84" s="25"/>
      <c r="F84" s="24"/>
      <c r="G84" s="39"/>
      <c r="H84" s="331"/>
      <c r="I84" s="25"/>
      <c r="J84" s="24"/>
      <c r="K84" s="40"/>
      <c r="L84" s="46"/>
      <c r="M84" s="113"/>
      <c r="N84" s="126"/>
      <c r="O84" s="24"/>
      <c r="P84" s="113"/>
      <c r="Q84" s="128"/>
      <c r="R84" s="113"/>
      <c r="S84" s="24"/>
      <c r="T84" s="113"/>
      <c r="U84" s="113"/>
      <c r="V84" s="327"/>
      <c r="W84" s="39"/>
      <c r="X84" s="353"/>
      <c r="Y84" s="329"/>
      <c r="Z84" s="327"/>
      <c r="AA84" s="24"/>
      <c r="AB84" s="113"/>
      <c r="AC84" s="329"/>
      <c r="AD84" s="330"/>
      <c r="AE84" s="39"/>
      <c r="AF84" s="353"/>
      <c r="AG84" s="329"/>
      <c r="AH84" s="330"/>
      <c r="AI84" s="40"/>
      <c r="AJ84" s="46"/>
      <c r="AK84" s="174"/>
      <c r="AM84" s="40"/>
      <c r="AN84" s="328"/>
    </row>
    <row r="85" spans="1:40" s="159" customFormat="1" ht="14.25" customHeight="1" x14ac:dyDescent="0.25">
      <c r="A85" s="169" t="s">
        <v>122</v>
      </c>
      <c r="B85" s="213" t="s">
        <v>123</v>
      </c>
      <c r="C85" s="213"/>
      <c r="D85" s="204">
        <v>78930</v>
      </c>
      <c r="E85" s="205"/>
      <c r="F85" s="206"/>
      <c r="G85" s="172">
        <v>8270</v>
      </c>
      <c r="H85" s="410">
        <v>0.10477638413784365</v>
      </c>
      <c r="I85" s="205"/>
      <c r="J85" s="206"/>
      <c r="K85" s="206">
        <v>8025</v>
      </c>
      <c r="L85" s="356">
        <v>0.10167236792094261</v>
      </c>
      <c r="M85" s="207"/>
      <c r="N85" s="208"/>
      <c r="O85" s="206">
        <v>12760</v>
      </c>
      <c r="P85" s="207">
        <v>0.16166223235778537</v>
      </c>
      <c r="Q85" s="209"/>
      <c r="R85" s="207"/>
      <c r="S85" s="206">
        <v>3990</v>
      </c>
      <c r="T85" s="207">
        <v>5.0551121246674269E-2</v>
      </c>
      <c r="U85" s="207"/>
      <c r="V85" s="411"/>
      <c r="W85" s="206">
        <v>12470</v>
      </c>
      <c r="X85" s="356">
        <v>0.15798809071329026</v>
      </c>
      <c r="Y85" s="408"/>
      <c r="Z85" s="411"/>
      <c r="AA85" s="206">
        <v>3355</v>
      </c>
      <c r="AB85" s="207">
        <v>4.2506017990624603E-2</v>
      </c>
      <c r="AC85" s="504"/>
      <c r="AD85" s="407"/>
      <c r="AE85" s="206">
        <v>3150</v>
      </c>
      <c r="AF85" s="356">
        <v>3.9908779931584946E-2</v>
      </c>
      <c r="AG85" s="504"/>
      <c r="AH85" s="407"/>
      <c r="AI85" s="206">
        <v>16480</v>
      </c>
      <c r="AJ85" s="356">
        <v>0.20879260103889521</v>
      </c>
      <c r="AK85" s="504"/>
      <c r="AL85" s="407"/>
      <c r="AM85" s="206">
        <v>10425</v>
      </c>
      <c r="AN85" s="407">
        <v>0.13207905739262638</v>
      </c>
    </row>
    <row r="86" spans="1:40" s="159" customFormat="1" ht="14.25" customHeight="1" x14ac:dyDescent="0.25">
      <c r="B86" s="112"/>
      <c r="C86" s="112"/>
      <c r="D86" s="134"/>
      <c r="E86" s="25"/>
      <c r="F86" s="24"/>
      <c r="G86" s="26"/>
      <c r="H86" s="405"/>
      <c r="I86" s="25"/>
      <c r="J86" s="24"/>
      <c r="K86" s="24"/>
      <c r="L86" s="383"/>
      <c r="M86" s="113"/>
      <c r="N86" s="126"/>
      <c r="O86" s="24"/>
      <c r="P86" s="113"/>
      <c r="Q86" s="128"/>
      <c r="R86" s="113"/>
      <c r="S86" s="24"/>
      <c r="T86" s="113"/>
      <c r="U86" s="113"/>
      <c r="V86" s="406"/>
      <c r="W86" s="26"/>
      <c r="X86" s="354"/>
      <c r="Y86" s="358"/>
      <c r="Z86" s="406"/>
      <c r="AA86" s="24"/>
      <c r="AB86" s="113"/>
      <c r="AC86" s="358"/>
      <c r="AD86" s="352"/>
      <c r="AE86" s="26"/>
      <c r="AF86" s="354"/>
      <c r="AG86" s="358"/>
      <c r="AH86" s="352"/>
      <c r="AI86" s="24"/>
      <c r="AJ86" s="383"/>
      <c r="AK86" s="160"/>
      <c r="AM86" s="24"/>
      <c r="AN86" s="404"/>
    </row>
    <row r="87" spans="1:40" s="159" customFormat="1" ht="14.25" customHeight="1" x14ac:dyDescent="0.25">
      <c r="A87" s="158" t="s">
        <v>124</v>
      </c>
      <c r="B87" s="112" t="s">
        <v>125</v>
      </c>
      <c r="C87" s="112"/>
      <c r="D87" s="134">
        <v>6540</v>
      </c>
      <c r="E87" s="25"/>
      <c r="F87" s="24"/>
      <c r="G87" s="26">
        <v>785</v>
      </c>
      <c r="H87" s="405">
        <v>0.12003058103975535</v>
      </c>
      <c r="I87" s="25"/>
      <c r="J87" s="24"/>
      <c r="K87" s="24">
        <v>730</v>
      </c>
      <c r="L87" s="383">
        <v>0.11162079510703364</v>
      </c>
      <c r="M87" s="113"/>
      <c r="N87" s="126"/>
      <c r="O87" s="24">
        <v>1315</v>
      </c>
      <c r="P87" s="113">
        <v>0.20107033639143732</v>
      </c>
      <c r="Q87" s="128"/>
      <c r="R87" s="113"/>
      <c r="S87" s="24">
        <v>390</v>
      </c>
      <c r="T87" s="113">
        <v>5.9633027522935783E-2</v>
      </c>
      <c r="U87" s="113"/>
      <c r="V87" s="406"/>
      <c r="W87" s="26">
        <v>1040</v>
      </c>
      <c r="X87" s="354">
        <v>0.15902140672782875</v>
      </c>
      <c r="Y87" s="358"/>
      <c r="Z87" s="406"/>
      <c r="AA87" s="24">
        <v>270</v>
      </c>
      <c r="AB87" s="113">
        <v>4.1284403669724773E-2</v>
      </c>
      <c r="AC87" s="358"/>
      <c r="AD87" s="352"/>
      <c r="AE87" s="26">
        <v>190</v>
      </c>
      <c r="AF87" s="354">
        <v>2.9051987767584098E-2</v>
      </c>
      <c r="AG87" s="358"/>
      <c r="AH87" s="352"/>
      <c r="AI87" s="24">
        <v>1185</v>
      </c>
      <c r="AJ87" s="383">
        <v>0.18119266055045871</v>
      </c>
      <c r="AK87" s="160"/>
      <c r="AM87" s="24">
        <v>635</v>
      </c>
      <c r="AN87" s="404">
        <v>9.7094801223241586E-2</v>
      </c>
    </row>
    <row r="88" spans="1:40" s="159" customFormat="1" ht="14.25" customHeight="1" x14ac:dyDescent="0.25">
      <c r="A88" s="158" t="s">
        <v>126</v>
      </c>
      <c r="B88" s="112" t="s">
        <v>127</v>
      </c>
      <c r="C88" s="112"/>
      <c r="D88" s="134">
        <v>5210</v>
      </c>
      <c r="E88" s="25"/>
      <c r="F88" s="24"/>
      <c r="G88" s="26">
        <v>340</v>
      </c>
      <c r="H88" s="405">
        <v>6.5259117082533583E-2</v>
      </c>
      <c r="I88" s="25"/>
      <c r="J88" s="24"/>
      <c r="K88" s="24">
        <v>350</v>
      </c>
      <c r="L88" s="383">
        <v>6.71785028790787E-2</v>
      </c>
      <c r="M88" s="113"/>
      <c r="N88" s="126"/>
      <c r="O88" s="24">
        <v>700</v>
      </c>
      <c r="P88" s="113">
        <v>0.1343570057581574</v>
      </c>
      <c r="Q88" s="128"/>
      <c r="R88" s="113"/>
      <c r="S88" s="24">
        <v>225</v>
      </c>
      <c r="T88" s="113">
        <v>4.3186180422264873E-2</v>
      </c>
      <c r="U88" s="113"/>
      <c r="V88" s="406"/>
      <c r="W88" s="26">
        <v>920</v>
      </c>
      <c r="X88" s="354">
        <v>0.1765834932821497</v>
      </c>
      <c r="Y88" s="358"/>
      <c r="Z88" s="406"/>
      <c r="AA88" s="24">
        <v>240</v>
      </c>
      <c r="AB88" s="113">
        <v>4.6065259117082535E-2</v>
      </c>
      <c r="AC88" s="358"/>
      <c r="AD88" s="352"/>
      <c r="AE88" s="26">
        <v>245</v>
      </c>
      <c r="AF88" s="354">
        <v>4.7024952015355087E-2</v>
      </c>
      <c r="AG88" s="358"/>
      <c r="AH88" s="352"/>
      <c r="AI88" s="24">
        <v>1305</v>
      </c>
      <c r="AJ88" s="383">
        <v>0.25047984644913629</v>
      </c>
      <c r="AK88" s="160"/>
      <c r="AM88" s="24">
        <v>885</v>
      </c>
      <c r="AN88" s="404">
        <v>0.16986564299424184</v>
      </c>
    </row>
    <row r="89" spans="1:40" s="159" customFormat="1" ht="14.25" customHeight="1" x14ac:dyDescent="0.25">
      <c r="A89" s="158" t="s">
        <v>128</v>
      </c>
      <c r="B89" s="112" t="s">
        <v>129</v>
      </c>
      <c r="C89" s="112"/>
      <c r="D89" s="134">
        <v>2955</v>
      </c>
      <c r="E89" s="25"/>
      <c r="F89" s="24"/>
      <c r="G89" s="26">
        <v>235</v>
      </c>
      <c r="H89" s="405">
        <v>7.952622673434856E-2</v>
      </c>
      <c r="I89" s="25"/>
      <c r="J89" s="24"/>
      <c r="K89" s="24">
        <v>215</v>
      </c>
      <c r="L89" s="383">
        <v>7.2758037225042302E-2</v>
      </c>
      <c r="M89" s="113"/>
      <c r="N89" s="126"/>
      <c r="O89" s="24">
        <v>450</v>
      </c>
      <c r="P89" s="113">
        <v>0.15228426395939088</v>
      </c>
      <c r="Q89" s="128"/>
      <c r="R89" s="113"/>
      <c r="S89" s="24">
        <v>120</v>
      </c>
      <c r="T89" s="113">
        <v>4.060913705583756E-2</v>
      </c>
      <c r="U89" s="113"/>
      <c r="V89" s="406"/>
      <c r="W89" s="26">
        <v>420</v>
      </c>
      <c r="X89" s="354">
        <v>0.14213197969543148</v>
      </c>
      <c r="Y89" s="358"/>
      <c r="Z89" s="406"/>
      <c r="AA89" s="24">
        <v>115</v>
      </c>
      <c r="AB89" s="113">
        <v>3.8917089678510999E-2</v>
      </c>
      <c r="AC89" s="358"/>
      <c r="AD89" s="352"/>
      <c r="AE89" s="26">
        <v>105</v>
      </c>
      <c r="AF89" s="354">
        <v>3.553299492385787E-2</v>
      </c>
      <c r="AG89" s="358"/>
      <c r="AH89" s="352"/>
      <c r="AI89" s="24">
        <v>870</v>
      </c>
      <c r="AJ89" s="383">
        <v>0.29441624365482233</v>
      </c>
      <c r="AK89" s="160"/>
      <c r="AM89" s="24">
        <v>430</v>
      </c>
      <c r="AN89" s="404">
        <v>0.1455160744500846</v>
      </c>
    </row>
    <row r="90" spans="1:40" s="159" customFormat="1" ht="14.25" customHeight="1" x14ac:dyDescent="0.25">
      <c r="A90" s="158" t="s">
        <v>130</v>
      </c>
      <c r="B90" s="112" t="s">
        <v>131</v>
      </c>
      <c r="C90" s="112"/>
      <c r="D90" s="134">
        <v>3260</v>
      </c>
      <c r="E90" s="25"/>
      <c r="F90" s="24"/>
      <c r="G90" s="26">
        <v>355</v>
      </c>
      <c r="H90" s="405">
        <v>0.10889570552147239</v>
      </c>
      <c r="I90" s="25"/>
      <c r="J90" s="24"/>
      <c r="K90" s="24">
        <v>280</v>
      </c>
      <c r="L90" s="383">
        <v>8.5889570552147243E-2</v>
      </c>
      <c r="M90" s="113"/>
      <c r="N90" s="126"/>
      <c r="O90" s="24">
        <v>480</v>
      </c>
      <c r="P90" s="113">
        <v>0.14723926380368099</v>
      </c>
      <c r="Q90" s="128"/>
      <c r="R90" s="113"/>
      <c r="S90" s="24">
        <v>155</v>
      </c>
      <c r="T90" s="113">
        <v>4.7546012269938653E-2</v>
      </c>
      <c r="U90" s="113"/>
      <c r="V90" s="406"/>
      <c r="W90" s="26">
        <v>500</v>
      </c>
      <c r="X90" s="354">
        <v>0.15337423312883436</v>
      </c>
      <c r="Y90" s="358"/>
      <c r="Z90" s="406"/>
      <c r="AA90" s="24">
        <v>120</v>
      </c>
      <c r="AB90" s="113">
        <v>3.6809815950920248E-2</v>
      </c>
      <c r="AC90" s="358"/>
      <c r="AD90" s="352"/>
      <c r="AE90" s="26">
        <v>80</v>
      </c>
      <c r="AF90" s="354">
        <v>2.4539877300613498E-2</v>
      </c>
      <c r="AG90" s="358"/>
      <c r="AH90" s="352"/>
      <c r="AI90" s="24">
        <v>820</v>
      </c>
      <c r="AJ90" s="383">
        <v>0.25153374233128833</v>
      </c>
      <c r="AK90" s="160"/>
      <c r="AM90" s="24">
        <v>470</v>
      </c>
      <c r="AN90" s="404">
        <v>0.14417177914110429</v>
      </c>
    </row>
    <row r="91" spans="1:40" s="159" customFormat="1" ht="14.25" customHeight="1" x14ac:dyDescent="0.25">
      <c r="A91" s="158" t="s">
        <v>132</v>
      </c>
      <c r="B91" s="112" t="s">
        <v>133</v>
      </c>
      <c r="C91" s="112"/>
      <c r="D91" s="134">
        <v>3170</v>
      </c>
      <c r="E91" s="25"/>
      <c r="F91" s="24"/>
      <c r="G91" s="26">
        <v>395</v>
      </c>
      <c r="H91" s="405">
        <v>0.12460567823343849</v>
      </c>
      <c r="I91" s="25"/>
      <c r="J91" s="24"/>
      <c r="K91" s="24">
        <v>425</v>
      </c>
      <c r="L91" s="383">
        <v>0.13406940063091483</v>
      </c>
      <c r="M91" s="113"/>
      <c r="N91" s="126"/>
      <c r="O91" s="24">
        <v>565</v>
      </c>
      <c r="P91" s="113">
        <v>0.17823343848580442</v>
      </c>
      <c r="Q91" s="128"/>
      <c r="R91" s="113"/>
      <c r="S91" s="24">
        <v>205</v>
      </c>
      <c r="T91" s="113">
        <v>6.4668769716088328E-2</v>
      </c>
      <c r="U91" s="113"/>
      <c r="V91" s="406"/>
      <c r="W91" s="26">
        <v>450</v>
      </c>
      <c r="X91" s="354">
        <v>0.14195583596214512</v>
      </c>
      <c r="Y91" s="358"/>
      <c r="Z91" s="406"/>
      <c r="AA91" s="24">
        <v>150</v>
      </c>
      <c r="AB91" s="113">
        <v>4.7318611987381701E-2</v>
      </c>
      <c r="AC91" s="358"/>
      <c r="AD91" s="352"/>
      <c r="AE91" s="26">
        <v>140</v>
      </c>
      <c r="AF91" s="354">
        <v>4.4164037854889593E-2</v>
      </c>
      <c r="AG91" s="358"/>
      <c r="AH91" s="352"/>
      <c r="AI91" s="24">
        <v>480</v>
      </c>
      <c r="AJ91" s="383">
        <v>0.15141955835962145</v>
      </c>
      <c r="AK91" s="160"/>
      <c r="AM91" s="24">
        <v>360</v>
      </c>
      <c r="AN91" s="404">
        <v>0.11356466876971609</v>
      </c>
    </row>
    <row r="92" spans="1:40" ht="14.25" customHeight="1" x14ac:dyDescent="0.25">
      <c r="A92" s="159"/>
      <c r="B92" s="110"/>
      <c r="C92" s="110"/>
      <c r="D92" s="134"/>
      <c r="E92" s="25"/>
      <c r="F92" s="24"/>
      <c r="G92" s="39"/>
      <c r="H92" s="331"/>
      <c r="I92" s="25"/>
      <c r="J92" s="24"/>
      <c r="K92" s="40"/>
      <c r="L92" s="46"/>
      <c r="M92" s="113"/>
      <c r="N92" s="126"/>
      <c r="O92" s="24"/>
      <c r="P92" s="113"/>
      <c r="Q92" s="128"/>
      <c r="R92" s="113"/>
      <c r="S92" s="24"/>
      <c r="T92" s="113"/>
      <c r="U92" s="113"/>
      <c r="V92" s="327"/>
      <c r="W92" s="39"/>
      <c r="X92" s="353"/>
      <c r="Y92" s="329"/>
      <c r="Z92" s="327"/>
      <c r="AA92" s="24"/>
      <c r="AB92" s="113"/>
      <c r="AC92" s="329"/>
      <c r="AD92" s="330"/>
      <c r="AE92" s="39"/>
      <c r="AF92" s="353"/>
      <c r="AG92" s="329"/>
      <c r="AH92" s="330"/>
      <c r="AI92" s="40"/>
      <c r="AJ92" s="46"/>
      <c r="AK92" s="174"/>
      <c r="AM92" s="40"/>
      <c r="AN92" s="328"/>
    </row>
    <row r="93" spans="1:40" s="159" customFormat="1" ht="14.25" customHeight="1" x14ac:dyDescent="0.25">
      <c r="A93" s="158" t="s">
        <v>134</v>
      </c>
      <c r="B93" s="112" t="s">
        <v>135</v>
      </c>
      <c r="C93" s="112"/>
      <c r="D93" s="134">
        <v>12435</v>
      </c>
      <c r="E93" s="25"/>
      <c r="F93" s="24"/>
      <c r="G93" s="26">
        <v>1760</v>
      </c>
      <c r="H93" s="405">
        <v>0.14153598713309207</v>
      </c>
      <c r="I93" s="25"/>
      <c r="J93" s="24"/>
      <c r="K93" s="24">
        <v>1525</v>
      </c>
      <c r="L93" s="383">
        <v>0.12263771612384398</v>
      </c>
      <c r="M93" s="113"/>
      <c r="N93" s="126"/>
      <c r="O93" s="24">
        <v>2630</v>
      </c>
      <c r="P93" s="113">
        <v>0.21149979895456372</v>
      </c>
      <c r="Q93" s="128"/>
      <c r="R93" s="113"/>
      <c r="S93" s="24">
        <v>720</v>
      </c>
      <c r="T93" s="113">
        <v>5.790108564535585E-2</v>
      </c>
      <c r="U93" s="113"/>
      <c r="V93" s="406"/>
      <c r="W93" s="26">
        <v>1795</v>
      </c>
      <c r="X93" s="354">
        <v>0.14435062324085243</v>
      </c>
      <c r="Y93" s="358"/>
      <c r="Z93" s="406"/>
      <c r="AA93" s="24">
        <v>475</v>
      </c>
      <c r="AB93" s="113">
        <v>3.8198632891033375E-2</v>
      </c>
      <c r="AC93" s="358"/>
      <c r="AD93" s="352"/>
      <c r="AE93" s="26">
        <v>365</v>
      </c>
      <c r="AF93" s="354">
        <v>2.9352633695215118E-2</v>
      </c>
      <c r="AG93" s="358"/>
      <c r="AH93" s="352"/>
      <c r="AI93" s="24">
        <v>1835</v>
      </c>
      <c r="AJ93" s="383">
        <v>0.14756735022114997</v>
      </c>
      <c r="AK93" s="160"/>
      <c r="AM93" s="24">
        <v>1330</v>
      </c>
      <c r="AN93" s="404">
        <v>0.10695617209489344</v>
      </c>
    </row>
    <row r="94" spans="1:40" ht="14.25" customHeight="1" x14ac:dyDescent="0.25">
      <c r="A94" s="253" t="s">
        <v>136</v>
      </c>
      <c r="B94" s="110"/>
      <c r="C94" s="110" t="s">
        <v>137</v>
      </c>
      <c r="D94" s="129">
        <v>665</v>
      </c>
      <c r="E94" s="130"/>
      <c r="F94" s="40"/>
      <c r="G94" s="39">
        <v>95</v>
      </c>
      <c r="H94" s="331">
        <v>0.14285714285714285</v>
      </c>
      <c r="I94" s="130"/>
      <c r="J94" s="40"/>
      <c r="K94" s="40">
        <v>110</v>
      </c>
      <c r="L94" s="373">
        <v>0.16541353383458646</v>
      </c>
      <c r="M94" s="131"/>
      <c r="N94" s="132"/>
      <c r="O94" s="40">
        <v>110</v>
      </c>
      <c r="P94" s="131">
        <v>0.16541353383458646</v>
      </c>
      <c r="Q94" s="133"/>
      <c r="R94" s="131"/>
      <c r="S94" s="40">
        <v>20</v>
      </c>
      <c r="T94" s="131">
        <v>3.007518796992481E-2</v>
      </c>
      <c r="U94" s="131"/>
      <c r="V94" s="327"/>
      <c r="W94" s="39">
        <v>105</v>
      </c>
      <c r="X94" s="374">
        <v>0.15789473684210525</v>
      </c>
      <c r="Y94" s="329"/>
      <c r="Z94" s="327"/>
      <c r="AA94" s="40">
        <v>30</v>
      </c>
      <c r="AB94" s="131">
        <v>4.5112781954887216E-2</v>
      </c>
      <c r="AC94" s="329"/>
      <c r="AD94" s="330"/>
      <c r="AE94" s="39">
        <v>15</v>
      </c>
      <c r="AF94" s="374">
        <v>2.2556390977443608E-2</v>
      </c>
      <c r="AG94" s="329"/>
      <c r="AH94" s="330"/>
      <c r="AI94" s="40">
        <v>105</v>
      </c>
      <c r="AJ94" s="373">
        <v>0.15789473684210525</v>
      </c>
      <c r="AK94" s="174"/>
      <c r="AM94" s="40">
        <v>80</v>
      </c>
      <c r="AN94" s="328">
        <v>0.12030075187969924</v>
      </c>
    </row>
    <row r="95" spans="1:40" ht="14.25" customHeight="1" x14ac:dyDescent="0.25">
      <c r="A95" s="253" t="s">
        <v>138</v>
      </c>
      <c r="B95" s="110"/>
      <c r="C95" s="110" t="s">
        <v>139</v>
      </c>
      <c r="D95" s="129">
        <v>2200</v>
      </c>
      <c r="E95" s="130"/>
      <c r="F95" s="40"/>
      <c r="G95" s="39">
        <v>305</v>
      </c>
      <c r="H95" s="331">
        <v>0.13863636363636364</v>
      </c>
      <c r="I95" s="130"/>
      <c r="J95" s="40"/>
      <c r="K95" s="40">
        <v>325</v>
      </c>
      <c r="L95" s="373">
        <v>0.14772727272727273</v>
      </c>
      <c r="M95" s="131"/>
      <c r="N95" s="132"/>
      <c r="O95" s="40">
        <v>500</v>
      </c>
      <c r="P95" s="131">
        <v>0.22727272727272727</v>
      </c>
      <c r="Q95" s="133"/>
      <c r="R95" s="131"/>
      <c r="S95" s="40">
        <v>140</v>
      </c>
      <c r="T95" s="131">
        <v>6.363636363636363E-2</v>
      </c>
      <c r="U95" s="131"/>
      <c r="V95" s="327"/>
      <c r="W95" s="39">
        <v>300</v>
      </c>
      <c r="X95" s="374">
        <v>0.13636363636363635</v>
      </c>
      <c r="Y95" s="329"/>
      <c r="Z95" s="327"/>
      <c r="AA95" s="40">
        <v>90</v>
      </c>
      <c r="AB95" s="131">
        <v>4.0909090909090909E-2</v>
      </c>
      <c r="AC95" s="329"/>
      <c r="AD95" s="330"/>
      <c r="AE95" s="39">
        <v>75</v>
      </c>
      <c r="AF95" s="374">
        <v>3.4090909090909088E-2</v>
      </c>
      <c r="AG95" s="329"/>
      <c r="AH95" s="330"/>
      <c r="AI95" s="40">
        <v>255</v>
      </c>
      <c r="AJ95" s="373">
        <v>0.11590909090909091</v>
      </c>
      <c r="AK95" s="174"/>
      <c r="AM95" s="40">
        <v>210</v>
      </c>
      <c r="AN95" s="328">
        <v>9.5454545454545459E-2</v>
      </c>
    </row>
    <row r="96" spans="1:40" ht="14.25" customHeight="1" x14ac:dyDescent="0.25">
      <c r="A96" s="253" t="s">
        <v>140</v>
      </c>
      <c r="B96" s="110"/>
      <c r="C96" s="110" t="s">
        <v>141</v>
      </c>
      <c r="D96" s="129">
        <v>2855</v>
      </c>
      <c r="E96" s="130"/>
      <c r="F96" s="40"/>
      <c r="G96" s="39">
        <v>480</v>
      </c>
      <c r="H96" s="331">
        <v>0.1681260945709282</v>
      </c>
      <c r="I96" s="130"/>
      <c r="J96" s="40"/>
      <c r="K96" s="40">
        <v>415</v>
      </c>
      <c r="L96" s="373">
        <v>0.14535901926444833</v>
      </c>
      <c r="M96" s="131"/>
      <c r="N96" s="132"/>
      <c r="O96" s="40">
        <v>615</v>
      </c>
      <c r="P96" s="131">
        <v>0.21541155866900175</v>
      </c>
      <c r="Q96" s="133"/>
      <c r="R96" s="131"/>
      <c r="S96" s="40">
        <v>180</v>
      </c>
      <c r="T96" s="131">
        <v>6.3047285464098074E-2</v>
      </c>
      <c r="U96" s="131"/>
      <c r="V96" s="327"/>
      <c r="W96" s="39">
        <v>395</v>
      </c>
      <c r="X96" s="374">
        <v>0.13835376532399299</v>
      </c>
      <c r="Y96" s="329"/>
      <c r="Z96" s="327"/>
      <c r="AA96" s="40">
        <v>90</v>
      </c>
      <c r="AB96" s="131">
        <v>3.1523642732049037E-2</v>
      </c>
      <c r="AC96" s="329"/>
      <c r="AD96" s="330"/>
      <c r="AE96" s="39">
        <v>75</v>
      </c>
      <c r="AF96" s="374">
        <v>2.6269702276707531E-2</v>
      </c>
      <c r="AG96" s="329"/>
      <c r="AH96" s="330"/>
      <c r="AI96" s="40">
        <v>345</v>
      </c>
      <c r="AJ96" s="373">
        <v>0.12084063047285463</v>
      </c>
      <c r="AK96" s="174"/>
      <c r="AM96" s="40">
        <v>260</v>
      </c>
      <c r="AN96" s="328">
        <v>9.106830122591944E-2</v>
      </c>
    </row>
    <row r="97" spans="1:40" ht="14.25" customHeight="1" x14ac:dyDescent="0.25">
      <c r="A97" s="253" t="s">
        <v>142</v>
      </c>
      <c r="B97" s="110"/>
      <c r="C97" s="110" t="s">
        <v>143</v>
      </c>
      <c r="D97" s="129">
        <v>2335</v>
      </c>
      <c r="E97" s="130"/>
      <c r="F97" s="40"/>
      <c r="G97" s="39">
        <v>350</v>
      </c>
      <c r="H97" s="331">
        <v>0.14989293361884368</v>
      </c>
      <c r="I97" s="130"/>
      <c r="J97" s="40"/>
      <c r="K97" s="40">
        <v>230</v>
      </c>
      <c r="L97" s="373">
        <v>9.8501070663811557E-2</v>
      </c>
      <c r="M97" s="131"/>
      <c r="N97" s="132"/>
      <c r="O97" s="40">
        <v>725</v>
      </c>
      <c r="P97" s="131">
        <v>0.31049250535331907</v>
      </c>
      <c r="Q97" s="133"/>
      <c r="R97" s="131"/>
      <c r="S97" s="40">
        <v>150</v>
      </c>
      <c r="T97" s="131">
        <v>6.4239828693790149E-2</v>
      </c>
      <c r="U97" s="131"/>
      <c r="V97" s="327"/>
      <c r="W97" s="39">
        <v>240</v>
      </c>
      <c r="X97" s="374">
        <v>0.10278372591006424</v>
      </c>
      <c r="Y97" s="329"/>
      <c r="Z97" s="327"/>
      <c r="AA97" s="40">
        <v>75</v>
      </c>
      <c r="AB97" s="131">
        <v>3.2119914346895075E-2</v>
      </c>
      <c r="AC97" s="329"/>
      <c r="AD97" s="330"/>
      <c r="AE97" s="39">
        <v>70</v>
      </c>
      <c r="AF97" s="374">
        <v>2.9978586723768737E-2</v>
      </c>
      <c r="AG97" s="329"/>
      <c r="AH97" s="330"/>
      <c r="AI97" s="40">
        <v>260</v>
      </c>
      <c r="AJ97" s="373">
        <v>0.11134903640256959</v>
      </c>
      <c r="AK97" s="174"/>
      <c r="AM97" s="40">
        <v>230</v>
      </c>
      <c r="AN97" s="328">
        <v>9.8501070663811557E-2</v>
      </c>
    </row>
    <row r="98" spans="1:40" ht="14.25" customHeight="1" x14ac:dyDescent="0.25">
      <c r="A98" s="253" t="s">
        <v>144</v>
      </c>
      <c r="B98" s="110"/>
      <c r="C98" s="110" t="s">
        <v>145</v>
      </c>
      <c r="D98" s="129">
        <v>770</v>
      </c>
      <c r="E98" s="130"/>
      <c r="F98" s="40"/>
      <c r="G98" s="39">
        <v>120</v>
      </c>
      <c r="H98" s="331">
        <v>0.15584415584415584</v>
      </c>
      <c r="I98" s="130"/>
      <c r="J98" s="40"/>
      <c r="K98" s="40">
        <v>100</v>
      </c>
      <c r="L98" s="373">
        <v>0.12987012987012986</v>
      </c>
      <c r="M98" s="131"/>
      <c r="N98" s="132"/>
      <c r="O98" s="40">
        <v>115</v>
      </c>
      <c r="P98" s="131">
        <v>0.14935064935064934</v>
      </c>
      <c r="Q98" s="133"/>
      <c r="R98" s="131"/>
      <c r="S98" s="40">
        <v>40</v>
      </c>
      <c r="T98" s="131">
        <v>5.1948051948051951E-2</v>
      </c>
      <c r="U98" s="131"/>
      <c r="V98" s="327"/>
      <c r="W98" s="39">
        <v>125</v>
      </c>
      <c r="X98" s="374">
        <v>0.16233766233766234</v>
      </c>
      <c r="Y98" s="329"/>
      <c r="Z98" s="327"/>
      <c r="AA98" s="40">
        <v>30</v>
      </c>
      <c r="AB98" s="131">
        <v>3.896103896103896E-2</v>
      </c>
      <c r="AC98" s="329"/>
      <c r="AD98" s="330"/>
      <c r="AE98" s="39">
        <v>20</v>
      </c>
      <c r="AF98" s="374">
        <v>2.5974025974025976E-2</v>
      </c>
      <c r="AG98" s="329"/>
      <c r="AH98" s="330"/>
      <c r="AI98" s="40">
        <v>130</v>
      </c>
      <c r="AJ98" s="373">
        <v>0.16883116883116883</v>
      </c>
      <c r="AK98" s="174"/>
      <c r="AM98" s="40">
        <v>95</v>
      </c>
      <c r="AN98" s="328">
        <v>0.12337662337662338</v>
      </c>
    </row>
    <row r="99" spans="1:40" ht="14.25" customHeight="1" x14ac:dyDescent="0.25">
      <c r="A99" s="253" t="s">
        <v>146</v>
      </c>
      <c r="B99" s="110"/>
      <c r="C99" s="110" t="s">
        <v>147</v>
      </c>
      <c r="D99" s="129">
        <v>2075</v>
      </c>
      <c r="E99" s="130"/>
      <c r="F99" s="40"/>
      <c r="G99" s="39">
        <v>220</v>
      </c>
      <c r="H99" s="331">
        <v>0.10602409638554217</v>
      </c>
      <c r="I99" s="130"/>
      <c r="J99" s="40"/>
      <c r="K99" s="40">
        <v>175</v>
      </c>
      <c r="L99" s="373">
        <v>8.4337349397590355E-2</v>
      </c>
      <c r="M99" s="131"/>
      <c r="N99" s="132"/>
      <c r="O99" s="40">
        <v>285</v>
      </c>
      <c r="P99" s="131">
        <v>0.13734939759036144</v>
      </c>
      <c r="Q99" s="133"/>
      <c r="R99" s="131"/>
      <c r="S99" s="40">
        <v>130</v>
      </c>
      <c r="T99" s="131">
        <v>6.2650602409638559E-2</v>
      </c>
      <c r="U99" s="131"/>
      <c r="V99" s="327"/>
      <c r="W99" s="39">
        <v>400</v>
      </c>
      <c r="X99" s="374">
        <v>0.19277108433734941</v>
      </c>
      <c r="Y99" s="329"/>
      <c r="Z99" s="327"/>
      <c r="AA99" s="40">
        <v>105</v>
      </c>
      <c r="AB99" s="131">
        <v>5.0602409638554217E-2</v>
      </c>
      <c r="AC99" s="329"/>
      <c r="AD99" s="330"/>
      <c r="AE99" s="39">
        <v>75</v>
      </c>
      <c r="AF99" s="374">
        <v>3.614457831325301E-2</v>
      </c>
      <c r="AG99" s="329"/>
      <c r="AH99" s="330"/>
      <c r="AI99" s="40">
        <v>390</v>
      </c>
      <c r="AJ99" s="373">
        <v>0.18795180722891566</v>
      </c>
      <c r="AK99" s="174"/>
      <c r="AM99" s="40">
        <v>295</v>
      </c>
      <c r="AN99" s="328">
        <v>0.14216867469879518</v>
      </c>
    </row>
    <row r="100" spans="1:40" ht="14.25" customHeight="1" x14ac:dyDescent="0.25">
      <c r="A100" s="253" t="s">
        <v>148</v>
      </c>
      <c r="B100" s="110"/>
      <c r="C100" s="110" t="s">
        <v>149</v>
      </c>
      <c r="D100" s="129">
        <v>1540</v>
      </c>
      <c r="E100" s="130"/>
      <c r="F100" s="40"/>
      <c r="G100" s="39">
        <v>190</v>
      </c>
      <c r="H100" s="331">
        <v>0.12337662337662338</v>
      </c>
      <c r="I100" s="130"/>
      <c r="J100" s="40"/>
      <c r="K100" s="40">
        <v>170</v>
      </c>
      <c r="L100" s="373">
        <v>0.11038961038961038</v>
      </c>
      <c r="M100" s="131"/>
      <c r="N100" s="132"/>
      <c r="O100" s="40">
        <v>280</v>
      </c>
      <c r="P100" s="131">
        <v>0.18181818181818182</v>
      </c>
      <c r="Q100" s="133"/>
      <c r="R100" s="131"/>
      <c r="S100" s="40">
        <v>65</v>
      </c>
      <c r="T100" s="131">
        <v>4.2207792207792208E-2</v>
      </c>
      <c r="U100" s="131"/>
      <c r="V100" s="327"/>
      <c r="W100" s="39">
        <v>225</v>
      </c>
      <c r="X100" s="374">
        <v>0.1461038961038961</v>
      </c>
      <c r="Y100" s="329"/>
      <c r="Z100" s="327"/>
      <c r="AA100" s="40">
        <v>50</v>
      </c>
      <c r="AB100" s="131">
        <v>3.2467532467532464E-2</v>
      </c>
      <c r="AC100" s="329"/>
      <c r="AD100" s="330"/>
      <c r="AE100" s="39">
        <v>40</v>
      </c>
      <c r="AF100" s="374">
        <v>2.5974025974025976E-2</v>
      </c>
      <c r="AG100" s="329"/>
      <c r="AH100" s="330"/>
      <c r="AI100" s="40">
        <v>355</v>
      </c>
      <c r="AJ100" s="373">
        <v>0.23051948051948051</v>
      </c>
      <c r="AK100" s="174"/>
      <c r="AM100" s="40">
        <v>165</v>
      </c>
      <c r="AN100" s="328">
        <v>0.10714285714285714</v>
      </c>
    </row>
    <row r="101" spans="1:40" ht="14.25" customHeight="1" x14ac:dyDescent="0.25">
      <c r="B101" s="110"/>
      <c r="C101" s="110"/>
      <c r="D101" s="134"/>
      <c r="E101" s="25"/>
      <c r="F101" s="24"/>
      <c r="G101" s="39"/>
      <c r="H101" s="331"/>
      <c r="I101" s="25"/>
      <c r="J101" s="24"/>
      <c r="K101" s="40"/>
      <c r="L101" s="46"/>
      <c r="M101" s="113"/>
      <c r="N101" s="126"/>
      <c r="O101" s="24"/>
      <c r="P101" s="113"/>
      <c r="Q101" s="128"/>
      <c r="R101" s="113"/>
      <c r="S101" s="24"/>
      <c r="T101" s="113"/>
      <c r="U101" s="113"/>
      <c r="V101" s="327"/>
      <c r="W101" s="39"/>
      <c r="X101" s="353"/>
      <c r="Y101" s="329"/>
      <c r="Z101" s="327"/>
      <c r="AA101" s="24"/>
      <c r="AB101" s="113"/>
      <c r="AC101" s="329"/>
      <c r="AD101" s="330"/>
      <c r="AE101" s="39"/>
      <c r="AF101" s="353"/>
      <c r="AG101" s="329"/>
      <c r="AH101" s="330"/>
      <c r="AI101" s="40"/>
      <c r="AJ101" s="46"/>
      <c r="AK101" s="174"/>
      <c r="AM101" s="40"/>
      <c r="AN101" s="328"/>
    </row>
    <row r="102" spans="1:40" s="159" customFormat="1" ht="14.25" customHeight="1" x14ac:dyDescent="0.25">
      <c r="A102" s="158" t="s">
        <v>150</v>
      </c>
      <c r="B102" s="112" t="s">
        <v>151</v>
      </c>
      <c r="C102" s="112"/>
      <c r="D102" s="134">
        <v>18705</v>
      </c>
      <c r="E102" s="25"/>
      <c r="F102" s="24"/>
      <c r="G102" s="26">
        <v>1715</v>
      </c>
      <c r="H102" s="405">
        <v>9.1686714782143811E-2</v>
      </c>
      <c r="I102" s="25"/>
      <c r="J102" s="24"/>
      <c r="K102" s="24">
        <v>1790</v>
      </c>
      <c r="L102" s="383">
        <v>9.569633787757284E-2</v>
      </c>
      <c r="M102" s="113"/>
      <c r="N102" s="126"/>
      <c r="O102" s="24">
        <v>2745</v>
      </c>
      <c r="P102" s="113">
        <v>0.1467522052927025</v>
      </c>
      <c r="Q102" s="128"/>
      <c r="R102" s="113"/>
      <c r="S102" s="24">
        <v>845</v>
      </c>
      <c r="T102" s="113">
        <v>4.5175086875167067E-2</v>
      </c>
      <c r="U102" s="113"/>
      <c r="V102" s="406"/>
      <c r="W102" s="26">
        <v>3060</v>
      </c>
      <c r="X102" s="354">
        <v>0.16359262229350441</v>
      </c>
      <c r="Y102" s="358"/>
      <c r="Z102" s="406"/>
      <c r="AA102" s="24">
        <v>855</v>
      </c>
      <c r="AB102" s="113">
        <v>4.5709703287890938E-2</v>
      </c>
      <c r="AC102" s="358"/>
      <c r="AD102" s="352"/>
      <c r="AE102" s="26">
        <v>915</v>
      </c>
      <c r="AF102" s="354">
        <v>4.8917401764234161E-2</v>
      </c>
      <c r="AG102" s="358"/>
      <c r="AH102" s="352"/>
      <c r="AI102" s="24">
        <v>4190</v>
      </c>
      <c r="AJ102" s="383">
        <v>0.22400427693130179</v>
      </c>
      <c r="AK102" s="160"/>
      <c r="AM102" s="24">
        <v>2595</v>
      </c>
      <c r="AN102" s="404">
        <v>0.13873295910184444</v>
      </c>
    </row>
    <row r="103" spans="1:40" ht="14.25" customHeight="1" x14ac:dyDescent="0.25">
      <c r="A103" s="253" t="s">
        <v>152</v>
      </c>
      <c r="B103" s="110"/>
      <c r="C103" s="110" t="s">
        <v>153</v>
      </c>
      <c r="D103" s="129">
        <v>3975</v>
      </c>
      <c r="E103" s="130"/>
      <c r="F103" s="40"/>
      <c r="G103" s="39">
        <v>350</v>
      </c>
      <c r="H103" s="331">
        <v>8.8050314465408799E-2</v>
      </c>
      <c r="I103" s="130"/>
      <c r="J103" s="40"/>
      <c r="K103" s="40">
        <v>320</v>
      </c>
      <c r="L103" s="373">
        <v>8.0503144654088046E-2</v>
      </c>
      <c r="M103" s="131"/>
      <c r="N103" s="132"/>
      <c r="O103" s="40">
        <v>560</v>
      </c>
      <c r="P103" s="131">
        <v>0.14088050314465408</v>
      </c>
      <c r="Q103" s="133"/>
      <c r="R103" s="131"/>
      <c r="S103" s="40">
        <v>145</v>
      </c>
      <c r="T103" s="131">
        <v>3.6477987421383647E-2</v>
      </c>
      <c r="U103" s="131"/>
      <c r="V103" s="327"/>
      <c r="W103" s="39">
        <v>660</v>
      </c>
      <c r="X103" s="374">
        <v>0.16603773584905659</v>
      </c>
      <c r="Y103" s="329"/>
      <c r="Z103" s="327"/>
      <c r="AA103" s="40">
        <v>165</v>
      </c>
      <c r="AB103" s="131">
        <v>4.1509433962264149E-2</v>
      </c>
      <c r="AC103" s="329"/>
      <c r="AD103" s="330"/>
      <c r="AE103" s="39">
        <v>210</v>
      </c>
      <c r="AF103" s="374">
        <v>5.2830188679245285E-2</v>
      </c>
      <c r="AG103" s="329"/>
      <c r="AH103" s="330"/>
      <c r="AI103" s="40">
        <v>1015</v>
      </c>
      <c r="AJ103" s="373">
        <v>0.25534591194968553</v>
      </c>
      <c r="AK103" s="174"/>
      <c r="AM103" s="40">
        <v>555</v>
      </c>
      <c r="AN103" s="328">
        <v>0.13962264150943396</v>
      </c>
    </row>
    <row r="104" spans="1:40" ht="14.25" customHeight="1" x14ac:dyDescent="0.25">
      <c r="A104" s="253" t="s">
        <v>154</v>
      </c>
      <c r="B104" s="110"/>
      <c r="C104" s="110" t="s">
        <v>155</v>
      </c>
      <c r="D104" s="129">
        <v>5925</v>
      </c>
      <c r="E104" s="130"/>
      <c r="F104" s="40"/>
      <c r="G104" s="39">
        <v>530</v>
      </c>
      <c r="H104" s="331">
        <v>8.9451476793248941E-2</v>
      </c>
      <c r="I104" s="130"/>
      <c r="J104" s="40"/>
      <c r="K104" s="40">
        <v>415</v>
      </c>
      <c r="L104" s="373">
        <v>7.0042194092826998E-2</v>
      </c>
      <c r="M104" s="131"/>
      <c r="N104" s="132"/>
      <c r="O104" s="40">
        <v>950</v>
      </c>
      <c r="P104" s="131">
        <v>0.16033755274261605</v>
      </c>
      <c r="Q104" s="133"/>
      <c r="R104" s="131"/>
      <c r="S104" s="40">
        <v>300</v>
      </c>
      <c r="T104" s="131">
        <v>5.0632911392405063E-2</v>
      </c>
      <c r="U104" s="131"/>
      <c r="V104" s="327"/>
      <c r="W104" s="39">
        <v>900</v>
      </c>
      <c r="X104" s="374">
        <v>0.15189873417721519</v>
      </c>
      <c r="Y104" s="329"/>
      <c r="Z104" s="327"/>
      <c r="AA104" s="40">
        <v>275</v>
      </c>
      <c r="AB104" s="131">
        <v>4.6413502109704644E-2</v>
      </c>
      <c r="AC104" s="329"/>
      <c r="AD104" s="330"/>
      <c r="AE104" s="39">
        <v>260</v>
      </c>
      <c r="AF104" s="374">
        <v>4.3881856540084391E-2</v>
      </c>
      <c r="AG104" s="329"/>
      <c r="AH104" s="330"/>
      <c r="AI104" s="40">
        <v>1445</v>
      </c>
      <c r="AJ104" s="373">
        <v>0.2438818565400844</v>
      </c>
      <c r="AK104" s="174"/>
      <c r="AM104" s="40">
        <v>850</v>
      </c>
      <c r="AN104" s="328">
        <v>0.14345991561181434</v>
      </c>
    </row>
    <row r="105" spans="1:40" ht="14.25" customHeight="1" x14ac:dyDescent="0.25">
      <c r="A105" s="253" t="s">
        <v>156</v>
      </c>
      <c r="B105" s="110"/>
      <c r="C105" s="110" t="s">
        <v>157</v>
      </c>
      <c r="D105" s="129">
        <v>3670</v>
      </c>
      <c r="E105" s="130"/>
      <c r="F105" s="40"/>
      <c r="G105" s="39">
        <v>365</v>
      </c>
      <c r="H105" s="331">
        <v>9.9455040871934602E-2</v>
      </c>
      <c r="I105" s="130"/>
      <c r="J105" s="40"/>
      <c r="K105" s="40">
        <v>315</v>
      </c>
      <c r="L105" s="373">
        <v>8.5831062670299732E-2</v>
      </c>
      <c r="M105" s="131"/>
      <c r="N105" s="132"/>
      <c r="O105" s="40">
        <v>495</v>
      </c>
      <c r="P105" s="131">
        <v>0.13487738419618528</v>
      </c>
      <c r="Q105" s="133"/>
      <c r="R105" s="131"/>
      <c r="S105" s="40">
        <v>135</v>
      </c>
      <c r="T105" s="131">
        <v>3.6784741144414171E-2</v>
      </c>
      <c r="U105" s="131"/>
      <c r="V105" s="327"/>
      <c r="W105" s="39">
        <v>670</v>
      </c>
      <c r="X105" s="374">
        <v>0.18256130790190736</v>
      </c>
      <c r="Y105" s="329"/>
      <c r="Z105" s="327"/>
      <c r="AA105" s="40">
        <v>150</v>
      </c>
      <c r="AB105" s="131">
        <v>4.0871934604904632E-2</v>
      </c>
      <c r="AC105" s="329"/>
      <c r="AD105" s="330"/>
      <c r="AE105" s="39">
        <v>200</v>
      </c>
      <c r="AF105" s="374">
        <v>5.4495912806539509E-2</v>
      </c>
      <c r="AG105" s="329"/>
      <c r="AH105" s="330"/>
      <c r="AI105" s="40">
        <v>820</v>
      </c>
      <c r="AJ105" s="373">
        <v>0.22343324250681199</v>
      </c>
      <c r="AK105" s="174"/>
      <c r="AM105" s="40">
        <v>515</v>
      </c>
      <c r="AN105" s="328">
        <v>0.14032697547683923</v>
      </c>
    </row>
    <row r="106" spans="1:40" ht="14.25" customHeight="1" x14ac:dyDescent="0.25">
      <c r="A106" s="253" t="s">
        <v>158</v>
      </c>
      <c r="B106" s="110"/>
      <c r="C106" s="110" t="s">
        <v>159</v>
      </c>
      <c r="D106" s="129">
        <v>5135</v>
      </c>
      <c r="E106" s="130"/>
      <c r="F106" s="40"/>
      <c r="G106" s="39">
        <v>470</v>
      </c>
      <c r="H106" s="331">
        <v>9.1528724440116851E-2</v>
      </c>
      <c r="I106" s="130"/>
      <c r="J106" s="40"/>
      <c r="K106" s="40">
        <v>735</v>
      </c>
      <c r="L106" s="373">
        <v>0.14313534566699124</v>
      </c>
      <c r="M106" s="131"/>
      <c r="N106" s="132"/>
      <c r="O106" s="40">
        <v>745</v>
      </c>
      <c r="P106" s="131">
        <v>0.1450827653359299</v>
      </c>
      <c r="Q106" s="133"/>
      <c r="R106" s="131"/>
      <c r="S106" s="40">
        <v>265</v>
      </c>
      <c r="T106" s="131">
        <v>5.1606621226874393E-2</v>
      </c>
      <c r="U106" s="131"/>
      <c r="V106" s="327"/>
      <c r="W106" s="39">
        <v>830</v>
      </c>
      <c r="X106" s="374">
        <v>0.16163583252190847</v>
      </c>
      <c r="Y106" s="329"/>
      <c r="Z106" s="327"/>
      <c r="AA106" s="40">
        <v>265</v>
      </c>
      <c r="AB106" s="131">
        <v>5.1606621226874393E-2</v>
      </c>
      <c r="AC106" s="329"/>
      <c r="AD106" s="330"/>
      <c r="AE106" s="39">
        <v>245</v>
      </c>
      <c r="AF106" s="374">
        <v>4.7711781888997079E-2</v>
      </c>
      <c r="AG106" s="329"/>
      <c r="AH106" s="330"/>
      <c r="AI106" s="40">
        <v>910</v>
      </c>
      <c r="AJ106" s="373">
        <v>0.17721518987341772</v>
      </c>
      <c r="AK106" s="174"/>
      <c r="AM106" s="40">
        <v>675</v>
      </c>
      <c r="AN106" s="328">
        <v>0.1314508276533593</v>
      </c>
    </row>
    <row r="107" spans="1:40" ht="14.25" customHeight="1" x14ac:dyDescent="0.25">
      <c r="B107" s="110"/>
      <c r="C107" s="110"/>
      <c r="D107" s="134"/>
      <c r="E107" s="25"/>
      <c r="F107" s="24"/>
      <c r="G107" s="39"/>
      <c r="H107" s="331"/>
      <c r="I107" s="25"/>
      <c r="J107" s="24"/>
      <c r="K107" s="40"/>
      <c r="L107" s="46"/>
      <c r="M107" s="113"/>
      <c r="N107" s="126"/>
      <c r="O107" s="24"/>
      <c r="P107" s="113"/>
      <c r="Q107" s="128"/>
      <c r="R107" s="113"/>
      <c r="S107" s="24"/>
      <c r="T107" s="113"/>
      <c r="U107" s="113"/>
      <c r="V107" s="327"/>
      <c r="W107" s="39"/>
      <c r="X107" s="353"/>
      <c r="Y107" s="329"/>
      <c r="Z107" s="327"/>
      <c r="AA107" s="24"/>
      <c r="AB107" s="113"/>
      <c r="AC107" s="329"/>
      <c r="AD107" s="330"/>
      <c r="AE107" s="39"/>
      <c r="AF107" s="353"/>
      <c r="AG107" s="329"/>
      <c r="AH107" s="330"/>
      <c r="AI107" s="40"/>
      <c r="AJ107" s="46"/>
      <c r="AK107" s="174"/>
      <c r="AM107" s="40"/>
      <c r="AN107" s="328"/>
    </row>
    <row r="108" spans="1:40" s="159" customFormat="1" ht="14.25" customHeight="1" x14ac:dyDescent="0.25">
      <c r="A108" s="158" t="s">
        <v>160</v>
      </c>
      <c r="B108" s="112" t="s">
        <v>161</v>
      </c>
      <c r="C108" s="112"/>
      <c r="D108" s="134">
        <v>26655</v>
      </c>
      <c r="E108" s="25"/>
      <c r="F108" s="24"/>
      <c r="G108" s="26">
        <v>2680</v>
      </c>
      <c r="H108" s="405">
        <v>0.1005439879947477</v>
      </c>
      <c r="I108" s="25"/>
      <c r="J108" s="24"/>
      <c r="K108" s="24">
        <v>2715</v>
      </c>
      <c r="L108" s="383">
        <v>0.10185706246482837</v>
      </c>
      <c r="M108" s="113"/>
      <c r="N108" s="126"/>
      <c r="O108" s="24">
        <v>3875</v>
      </c>
      <c r="P108" s="113">
        <v>0.14537610204464455</v>
      </c>
      <c r="Q108" s="128"/>
      <c r="R108" s="113"/>
      <c r="S108" s="24">
        <v>1330</v>
      </c>
      <c r="T108" s="113">
        <v>4.9896829863065088E-2</v>
      </c>
      <c r="U108" s="113"/>
      <c r="V108" s="406"/>
      <c r="W108" s="26">
        <v>4290</v>
      </c>
      <c r="X108" s="354">
        <v>0.16094541361845807</v>
      </c>
      <c r="Y108" s="358"/>
      <c r="Z108" s="406"/>
      <c r="AA108" s="24">
        <v>1135</v>
      </c>
      <c r="AB108" s="113">
        <v>4.2581129244044266E-2</v>
      </c>
      <c r="AC108" s="358"/>
      <c r="AD108" s="352"/>
      <c r="AE108" s="26">
        <v>1115</v>
      </c>
      <c r="AF108" s="354">
        <v>4.1830800975426748E-2</v>
      </c>
      <c r="AG108" s="358"/>
      <c r="AH108" s="352"/>
      <c r="AI108" s="24">
        <v>5800</v>
      </c>
      <c r="AJ108" s="383">
        <v>0.21759519789908086</v>
      </c>
      <c r="AK108" s="160"/>
      <c r="AM108" s="24">
        <v>3725</v>
      </c>
      <c r="AN108" s="404">
        <v>0.13974864003001314</v>
      </c>
    </row>
    <row r="109" spans="1:40" ht="14.25" customHeight="1" x14ac:dyDescent="0.25">
      <c r="A109" s="253" t="s">
        <v>162</v>
      </c>
      <c r="B109" s="110"/>
      <c r="C109" s="110" t="s">
        <v>163</v>
      </c>
      <c r="D109" s="129">
        <v>5120</v>
      </c>
      <c r="E109" s="130"/>
      <c r="F109" s="40"/>
      <c r="G109" s="39">
        <v>490</v>
      </c>
      <c r="H109" s="331">
        <v>9.5703125E-2</v>
      </c>
      <c r="I109" s="130"/>
      <c r="J109" s="40"/>
      <c r="K109" s="40">
        <v>510</v>
      </c>
      <c r="L109" s="373">
        <v>9.9609375E-2</v>
      </c>
      <c r="M109" s="131"/>
      <c r="N109" s="132"/>
      <c r="O109" s="40">
        <v>690</v>
      </c>
      <c r="P109" s="131">
        <v>0.134765625</v>
      </c>
      <c r="Q109" s="133"/>
      <c r="R109" s="131"/>
      <c r="S109" s="40">
        <v>245</v>
      </c>
      <c r="T109" s="131">
        <v>4.78515625E-2</v>
      </c>
      <c r="U109" s="131"/>
      <c r="V109" s="327"/>
      <c r="W109" s="39">
        <v>875</v>
      </c>
      <c r="X109" s="374">
        <v>0.1708984375</v>
      </c>
      <c r="Y109" s="329"/>
      <c r="Z109" s="327"/>
      <c r="AA109" s="40">
        <v>235</v>
      </c>
      <c r="AB109" s="131">
        <v>4.58984375E-2</v>
      </c>
      <c r="AC109" s="329"/>
      <c r="AD109" s="330"/>
      <c r="AE109" s="39">
        <v>240</v>
      </c>
      <c r="AF109" s="374">
        <v>4.6875E-2</v>
      </c>
      <c r="AG109" s="329"/>
      <c r="AH109" s="330"/>
      <c r="AI109" s="40">
        <v>1115</v>
      </c>
      <c r="AJ109" s="373">
        <v>0.2177734375</v>
      </c>
      <c r="AK109" s="174"/>
      <c r="AM109" s="40">
        <v>720</v>
      </c>
      <c r="AN109" s="328">
        <v>0.140625</v>
      </c>
    </row>
    <row r="110" spans="1:40" ht="14.25" customHeight="1" x14ac:dyDescent="0.25">
      <c r="A110" s="253" t="s">
        <v>164</v>
      </c>
      <c r="B110" s="110"/>
      <c r="C110" s="110" t="s">
        <v>165</v>
      </c>
      <c r="D110" s="129">
        <v>2925</v>
      </c>
      <c r="E110" s="130"/>
      <c r="F110" s="40"/>
      <c r="G110" s="39">
        <v>310</v>
      </c>
      <c r="H110" s="331">
        <v>0.10598290598290598</v>
      </c>
      <c r="I110" s="130"/>
      <c r="J110" s="40"/>
      <c r="K110" s="40">
        <v>320</v>
      </c>
      <c r="L110" s="373">
        <v>0.1094017094017094</v>
      </c>
      <c r="M110" s="131"/>
      <c r="N110" s="132"/>
      <c r="O110" s="40">
        <v>445</v>
      </c>
      <c r="P110" s="131">
        <v>0.15213675213675212</v>
      </c>
      <c r="Q110" s="133"/>
      <c r="R110" s="131"/>
      <c r="S110" s="40">
        <v>130</v>
      </c>
      <c r="T110" s="131">
        <v>4.4444444444444446E-2</v>
      </c>
      <c r="U110" s="131"/>
      <c r="V110" s="327"/>
      <c r="W110" s="39">
        <v>480</v>
      </c>
      <c r="X110" s="374">
        <v>0.1641025641025641</v>
      </c>
      <c r="Y110" s="329"/>
      <c r="Z110" s="327"/>
      <c r="AA110" s="40">
        <v>135</v>
      </c>
      <c r="AB110" s="131">
        <v>4.6153846153846156E-2</v>
      </c>
      <c r="AC110" s="329"/>
      <c r="AD110" s="330"/>
      <c r="AE110" s="39">
        <v>115</v>
      </c>
      <c r="AF110" s="374">
        <v>3.9316239316239315E-2</v>
      </c>
      <c r="AG110" s="329"/>
      <c r="AH110" s="330"/>
      <c r="AI110" s="40">
        <v>625</v>
      </c>
      <c r="AJ110" s="373">
        <v>0.21367521367521367</v>
      </c>
      <c r="AK110" s="174"/>
      <c r="AM110" s="40">
        <v>365</v>
      </c>
      <c r="AN110" s="328">
        <v>0.12478632478632479</v>
      </c>
    </row>
    <row r="111" spans="1:40" ht="14.25" customHeight="1" x14ac:dyDescent="0.25">
      <c r="A111" s="253" t="s">
        <v>166</v>
      </c>
      <c r="B111" s="110"/>
      <c r="C111" s="110" t="s">
        <v>167</v>
      </c>
      <c r="D111" s="129">
        <v>4985</v>
      </c>
      <c r="E111" s="130"/>
      <c r="F111" s="40"/>
      <c r="G111" s="39">
        <v>555</v>
      </c>
      <c r="H111" s="331">
        <v>0.11133400200601805</v>
      </c>
      <c r="I111" s="130"/>
      <c r="J111" s="40"/>
      <c r="K111" s="40">
        <v>535</v>
      </c>
      <c r="L111" s="373">
        <v>0.10732196589769308</v>
      </c>
      <c r="M111" s="131"/>
      <c r="N111" s="132"/>
      <c r="O111" s="40">
        <v>735</v>
      </c>
      <c r="P111" s="131">
        <v>0.14744232698094284</v>
      </c>
      <c r="Q111" s="133"/>
      <c r="R111" s="131"/>
      <c r="S111" s="40">
        <v>210</v>
      </c>
      <c r="T111" s="131">
        <v>4.212637913741224E-2</v>
      </c>
      <c r="U111" s="131"/>
      <c r="V111" s="327"/>
      <c r="W111" s="39">
        <v>820</v>
      </c>
      <c r="X111" s="374">
        <v>0.16449348044132397</v>
      </c>
      <c r="Y111" s="329"/>
      <c r="Z111" s="327"/>
      <c r="AA111" s="40">
        <v>205</v>
      </c>
      <c r="AB111" s="131">
        <v>4.1123370110330994E-2</v>
      </c>
      <c r="AC111" s="329"/>
      <c r="AD111" s="330"/>
      <c r="AE111" s="39">
        <v>200</v>
      </c>
      <c r="AF111" s="374">
        <v>4.0120361083249748E-2</v>
      </c>
      <c r="AG111" s="329"/>
      <c r="AH111" s="330"/>
      <c r="AI111" s="40">
        <v>1100</v>
      </c>
      <c r="AJ111" s="373">
        <v>0.22066198595787362</v>
      </c>
      <c r="AK111" s="174"/>
      <c r="AM111" s="40">
        <v>630</v>
      </c>
      <c r="AN111" s="328">
        <v>0.12637913741223672</v>
      </c>
    </row>
    <row r="112" spans="1:40" ht="14.25" customHeight="1" x14ac:dyDescent="0.25">
      <c r="A112" s="253" t="s">
        <v>168</v>
      </c>
      <c r="B112" s="110"/>
      <c r="C112" s="110" t="s">
        <v>169</v>
      </c>
      <c r="D112" s="129">
        <v>8265</v>
      </c>
      <c r="E112" s="130"/>
      <c r="F112" s="40"/>
      <c r="G112" s="39">
        <v>785</v>
      </c>
      <c r="H112" s="331">
        <v>9.4978826376285547E-2</v>
      </c>
      <c r="I112" s="130"/>
      <c r="J112" s="40"/>
      <c r="K112" s="40">
        <v>900</v>
      </c>
      <c r="L112" s="373">
        <v>0.10889292196007259</v>
      </c>
      <c r="M112" s="131"/>
      <c r="N112" s="132"/>
      <c r="O112" s="40">
        <v>1230</v>
      </c>
      <c r="P112" s="131">
        <v>0.14882032667876588</v>
      </c>
      <c r="Q112" s="133"/>
      <c r="R112" s="131"/>
      <c r="S112" s="40">
        <v>495</v>
      </c>
      <c r="T112" s="131">
        <v>5.9891107078039928E-2</v>
      </c>
      <c r="U112" s="131"/>
      <c r="V112" s="327"/>
      <c r="W112" s="39">
        <v>1320</v>
      </c>
      <c r="X112" s="374">
        <v>0.15970961887477314</v>
      </c>
      <c r="Y112" s="329"/>
      <c r="Z112" s="327"/>
      <c r="AA112" s="40">
        <v>365</v>
      </c>
      <c r="AB112" s="131">
        <v>4.4162129461584994E-2</v>
      </c>
      <c r="AC112" s="329"/>
      <c r="AD112" s="330"/>
      <c r="AE112" s="39">
        <v>370</v>
      </c>
      <c r="AF112" s="374">
        <v>4.4767090139140958E-2</v>
      </c>
      <c r="AG112" s="329"/>
      <c r="AH112" s="330"/>
      <c r="AI112" s="40">
        <v>1605</v>
      </c>
      <c r="AJ112" s="373">
        <v>0.19419237749546278</v>
      </c>
      <c r="AK112" s="174"/>
      <c r="AM112" s="40">
        <v>1195</v>
      </c>
      <c r="AN112" s="328">
        <v>0.14458560193587416</v>
      </c>
    </row>
    <row r="113" spans="1:40" ht="14.25" customHeight="1" x14ac:dyDescent="0.25">
      <c r="A113" s="253" t="s">
        <v>170</v>
      </c>
      <c r="B113" s="110"/>
      <c r="C113" s="110" t="s">
        <v>171</v>
      </c>
      <c r="D113" s="129">
        <v>5365</v>
      </c>
      <c r="E113" s="130"/>
      <c r="F113" s="40"/>
      <c r="G113" s="39">
        <v>540</v>
      </c>
      <c r="H113" s="331">
        <v>0.10065237651444547</v>
      </c>
      <c r="I113" s="130"/>
      <c r="J113" s="40"/>
      <c r="K113" s="40">
        <v>450</v>
      </c>
      <c r="L113" s="373">
        <v>8.3876980428704562E-2</v>
      </c>
      <c r="M113" s="131"/>
      <c r="N113" s="132"/>
      <c r="O113" s="40">
        <v>780</v>
      </c>
      <c r="P113" s="131">
        <v>0.14538676607642126</v>
      </c>
      <c r="Q113" s="133"/>
      <c r="R113" s="131"/>
      <c r="S113" s="40">
        <v>250</v>
      </c>
      <c r="T113" s="131">
        <v>4.6598322460391424E-2</v>
      </c>
      <c r="U113" s="131"/>
      <c r="V113" s="327"/>
      <c r="W113" s="39">
        <v>795</v>
      </c>
      <c r="X113" s="374">
        <v>0.14818266542404473</v>
      </c>
      <c r="Y113" s="329"/>
      <c r="Z113" s="327"/>
      <c r="AA113" s="40">
        <v>195</v>
      </c>
      <c r="AB113" s="131">
        <v>3.6346691519105315E-2</v>
      </c>
      <c r="AC113" s="329"/>
      <c r="AD113" s="330"/>
      <c r="AE113" s="39">
        <v>190</v>
      </c>
      <c r="AF113" s="374">
        <v>3.5414725069897485E-2</v>
      </c>
      <c r="AG113" s="329"/>
      <c r="AH113" s="330"/>
      <c r="AI113" s="40">
        <v>1350</v>
      </c>
      <c r="AJ113" s="373">
        <v>0.25163094128611369</v>
      </c>
      <c r="AK113" s="174"/>
      <c r="AM113" s="40">
        <v>810</v>
      </c>
      <c r="AN113" s="328">
        <v>0.15097856477166821</v>
      </c>
    </row>
    <row r="114" spans="1:40" ht="14.25" customHeight="1" x14ac:dyDescent="0.25">
      <c r="B114" s="110"/>
      <c r="C114" s="110"/>
      <c r="D114" s="134"/>
      <c r="E114" s="25"/>
      <c r="F114" s="24"/>
      <c r="G114" s="39"/>
      <c r="H114" s="331"/>
      <c r="I114" s="25"/>
      <c r="J114" s="24"/>
      <c r="K114" s="40"/>
      <c r="L114" s="46"/>
      <c r="M114" s="113"/>
      <c r="N114" s="126"/>
      <c r="O114" s="24"/>
      <c r="P114" s="113"/>
      <c r="Q114" s="128"/>
      <c r="R114" s="113"/>
      <c r="S114" s="24"/>
      <c r="T114" s="113"/>
      <c r="U114" s="113"/>
      <c r="V114" s="327"/>
      <c r="W114" s="39"/>
      <c r="X114" s="353"/>
      <c r="Y114" s="329"/>
      <c r="Z114" s="327"/>
      <c r="AA114" s="24"/>
      <c r="AB114" s="113"/>
      <c r="AC114" s="329"/>
      <c r="AD114" s="330"/>
      <c r="AE114" s="39"/>
      <c r="AF114" s="353"/>
      <c r="AG114" s="329"/>
      <c r="AH114" s="330"/>
      <c r="AI114" s="40"/>
      <c r="AJ114" s="46"/>
      <c r="AK114" s="174"/>
      <c r="AM114" s="40"/>
      <c r="AN114" s="328"/>
    </row>
    <row r="115" spans="1:40" s="159" customFormat="1" ht="14.25" customHeight="1" x14ac:dyDescent="0.25">
      <c r="A115" s="169" t="s">
        <v>172</v>
      </c>
      <c r="B115" s="213" t="s">
        <v>173</v>
      </c>
      <c r="C115" s="213"/>
      <c r="D115" s="204">
        <v>69100</v>
      </c>
      <c r="E115" s="205"/>
      <c r="F115" s="206"/>
      <c r="G115" s="172">
        <v>8465</v>
      </c>
      <c r="H115" s="410">
        <v>0.12250361794500723</v>
      </c>
      <c r="I115" s="205"/>
      <c r="J115" s="206"/>
      <c r="K115" s="206">
        <v>8080</v>
      </c>
      <c r="L115" s="356">
        <v>0.11693198263386397</v>
      </c>
      <c r="M115" s="207"/>
      <c r="N115" s="208"/>
      <c r="O115" s="206">
        <v>11905</v>
      </c>
      <c r="P115" s="207">
        <v>0.17228654124457307</v>
      </c>
      <c r="Q115" s="209"/>
      <c r="R115" s="207"/>
      <c r="S115" s="206">
        <v>3655</v>
      </c>
      <c r="T115" s="207">
        <v>5.2894356005788713E-2</v>
      </c>
      <c r="U115" s="207"/>
      <c r="V115" s="411"/>
      <c r="W115" s="206">
        <v>10610</v>
      </c>
      <c r="X115" s="356">
        <v>0.15354558610709118</v>
      </c>
      <c r="Y115" s="408"/>
      <c r="Z115" s="411"/>
      <c r="AA115" s="206">
        <v>2690</v>
      </c>
      <c r="AB115" s="207">
        <v>3.8929088277858175E-2</v>
      </c>
      <c r="AC115" s="504"/>
      <c r="AD115" s="407"/>
      <c r="AE115" s="206">
        <v>2325</v>
      </c>
      <c r="AF115" s="356">
        <v>3.3646888567293774E-2</v>
      </c>
      <c r="AG115" s="504"/>
      <c r="AH115" s="407"/>
      <c r="AI115" s="206">
        <v>13325</v>
      </c>
      <c r="AJ115" s="356">
        <v>0.19283646888567293</v>
      </c>
      <c r="AK115" s="504"/>
      <c r="AL115" s="407"/>
      <c r="AM115" s="206">
        <v>8045</v>
      </c>
      <c r="AN115" s="407">
        <v>0.11642547033285094</v>
      </c>
    </row>
    <row r="116" spans="1:40" s="159" customFormat="1" ht="14.25" customHeight="1" x14ac:dyDescent="0.25">
      <c r="B116" s="112"/>
      <c r="C116" s="112"/>
      <c r="D116" s="134"/>
      <c r="E116" s="25"/>
      <c r="F116" s="24"/>
      <c r="G116" s="26"/>
      <c r="H116" s="405"/>
      <c r="I116" s="25"/>
      <c r="J116" s="24"/>
      <c r="K116" s="24"/>
      <c r="L116" s="383"/>
      <c r="M116" s="113"/>
      <c r="N116" s="126"/>
      <c r="O116" s="24"/>
      <c r="P116" s="113"/>
      <c r="Q116" s="128"/>
      <c r="R116" s="113"/>
      <c r="S116" s="24"/>
      <c r="T116" s="113"/>
      <c r="U116" s="113"/>
      <c r="V116" s="406"/>
      <c r="W116" s="26"/>
      <c r="X116" s="354"/>
      <c r="Y116" s="358"/>
      <c r="Z116" s="406"/>
      <c r="AA116" s="24"/>
      <c r="AB116" s="113"/>
      <c r="AC116" s="358"/>
      <c r="AD116" s="352"/>
      <c r="AE116" s="26"/>
      <c r="AF116" s="354"/>
      <c r="AG116" s="358"/>
      <c r="AH116" s="352"/>
      <c r="AI116" s="24"/>
      <c r="AJ116" s="383"/>
      <c r="AK116" s="160"/>
      <c r="AM116" s="24"/>
      <c r="AN116" s="404"/>
    </row>
    <row r="117" spans="1:40" s="159" customFormat="1" ht="14.25" customHeight="1" x14ac:dyDescent="0.25">
      <c r="A117" s="158" t="s">
        <v>174</v>
      </c>
      <c r="B117" s="112" t="s">
        <v>175</v>
      </c>
      <c r="C117" s="112"/>
      <c r="D117" s="134">
        <v>2830</v>
      </c>
      <c r="E117" s="25"/>
      <c r="F117" s="24"/>
      <c r="G117" s="26">
        <v>280</v>
      </c>
      <c r="H117" s="405">
        <v>9.8939929328621903E-2</v>
      </c>
      <c r="I117" s="25"/>
      <c r="J117" s="24"/>
      <c r="K117" s="24">
        <v>320</v>
      </c>
      <c r="L117" s="383">
        <v>0.11307420494699646</v>
      </c>
      <c r="M117" s="113"/>
      <c r="N117" s="126"/>
      <c r="O117" s="24">
        <v>405</v>
      </c>
      <c r="P117" s="113">
        <v>0.14310954063604239</v>
      </c>
      <c r="Q117" s="128"/>
      <c r="R117" s="113"/>
      <c r="S117" s="24">
        <v>130</v>
      </c>
      <c r="T117" s="113">
        <v>4.5936395759717315E-2</v>
      </c>
      <c r="U117" s="113"/>
      <c r="V117" s="406"/>
      <c r="W117" s="26">
        <v>470</v>
      </c>
      <c r="X117" s="354">
        <v>0.16607773851590105</v>
      </c>
      <c r="Y117" s="358"/>
      <c r="Z117" s="406"/>
      <c r="AA117" s="24">
        <v>120</v>
      </c>
      <c r="AB117" s="113">
        <v>4.2402826855123678E-2</v>
      </c>
      <c r="AC117" s="358"/>
      <c r="AD117" s="352"/>
      <c r="AE117" s="26">
        <v>120</v>
      </c>
      <c r="AF117" s="354">
        <v>4.2402826855123678E-2</v>
      </c>
      <c r="AG117" s="358"/>
      <c r="AH117" s="352"/>
      <c r="AI117" s="24">
        <v>595</v>
      </c>
      <c r="AJ117" s="383">
        <v>0.21024734982332155</v>
      </c>
      <c r="AK117" s="160"/>
      <c r="AM117" s="24">
        <v>390</v>
      </c>
      <c r="AN117" s="404">
        <v>0.13780918727915195</v>
      </c>
    </row>
    <row r="118" spans="1:40" s="159" customFormat="1" ht="14.25" customHeight="1" x14ac:dyDescent="0.25">
      <c r="A118" s="158" t="s">
        <v>176</v>
      </c>
      <c r="B118" s="112" t="s">
        <v>177</v>
      </c>
      <c r="C118" s="112"/>
      <c r="D118" s="134">
        <v>1940</v>
      </c>
      <c r="E118" s="25"/>
      <c r="F118" s="24"/>
      <c r="G118" s="26">
        <v>145</v>
      </c>
      <c r="H118" s="405">
        <v>7.4742268041237112E-2</v>
      </c>
      <c r="I118" s="25"/>
      <c r="J118" s="24"/>
      <c r="K118" s="24">
        <v>215</v>
      </c>
      <c r="L118" s="383">
        <v>0.11082474226804123</v>
      </c>
      <c r="M118" s="113"/>
      <c r="N118" s="126"/>
      <c r="O118" s="24">
        <v>205</v>
      </c>
      <c r="P118" s="113">
        <v>0.1056701030927835</v>
      </c>
      <c r="Q118" s="128"/>
      <c r="R118" s="113"/>
      <c r="S118" s="24">
        <v>95</v>
      </c>
      <c r="T118" s="113">
        <v>4.8969072164948453E-2</v>
      </c>
      <c r="U118" s="113"/>
      <c r="V118" s="406"/>
      <c r="W118" s="26">
        <v>290</v>
      </c>
      <c r="X118" s="354">
        <v>0.14948453608247422</v>
      </c>
      <c r="Y118" s="358"/>
      <c r="Z118" s="406"/>
      <c r="AA118" s="24">
        <v>90</v>
      </c>
      <c r="AB118" s="113">
        <v>4.6391752577319589E-2</v>
      </c>
      <c r="AC118" s="358"/>
      <c r="AD118" s="352"/>
      <c r="AE118" s="26">
        <v>80</v>
      </c>
      <c r="AF118" s="354">
        <v>4.1237113402061855E-2</v>
      </c>
      <c r="AG118" s="358"/>
      <c r="AH118" s="352"/>
      <c r="AI118" s="24">
        <v>485</v>
      </c>
      <c r="AJ118" s="383">
        <v>0.25</v>
      </c>
      <c r="AK118" s="160"/>
      <c r="AM118" s="24">
        <v>335</v>
      </c>
      <c r="AN118" s="404">
        <v>0.17268041237113402</v>
      </c>
    </row>
    <row r="119" spans="1:40" s="159" customFormat="1" ht="14.25" customHeight="1" x14ac:dyDescent="0.25">
      <c r="A119" s="158" t="s">
        <v>178</v>
      </c>
      <c r="B119" s="112" t="s">
        <v>179</v>
      </c>
      <c r="C119" s="112"/>
      <c r="D119" s="134">
        <v>3045</v>
      </c>
      <c r="E119" s="25"/>
      <c r="F119" s="24"/>
      <c r="G119" s="26">
        <v>235</v>
      </c>
      <c r="H119" s="405">
        <v>7.7175697865353041E-2</v>
      </c>
      <c r="I119" s="25"/>
      <c r="J119" s="24"/>
      <c r="K119" s="24">
        <v>260</v>
      </c>
      <c r="L119" s="383">
        <v>8.5385878489326772E-2</v>
      </c>
      <c r="M119" s="113"/>
      <c r="N119" s="126"/>
      <c r="O119" s="24">
        <v>350</v>
      </c>
      <c r="P119" s="113">
        <v>0.11494252873563218</v>
      </c>
      <c r="Q119" s="128"/>
      <c r="R119" s="113"/>
      <c r="S119" s="24">
        <v>170</v>
      </c>
      <c r="T119" s="113">
        <v>5.5829228243021348E-2</v>
      </c>
      <c r="U119" s="113"/>
      <c r="V119" s="406"/>
      <c r="W119" s="26">
        <v>465</v>
      </c>
      <c r="X119" s="354">
        <v>0.15270935960591134</v>
      </c>
      <c r="Y119" s="358"/>
      <c r="Z119" s="406"/>
      <c r="AA119" s="24">
        <v>150</v>
      </c>
      <c r="AB119" s="113">
        <v>4.9261083743842367E-2</v>
      </c>
      <c r="AC119" s="358"/>
      <c r="AD119" s="352"/>
      <c r="AE119" s="26">
        <v>170</v>
      </c>
      <c r="AF119" s="354">
        <v>5.5829228243021348E-2</v>
      </c>
      <c r="AG119" s="358"/>
      <c r="AH119" s="352"/>
      <c r="AI119" s="24">
        <v>645</v>
      </c>
      <c r="AJ119" s="383">
        <v>0.21182266009852216</v>
      </c>
      <c r="AK119" s="160"/>
      <c r="AM119" s="24">
        <v>600</v>
      </c>
      <c r="AN119" s="404">
        <v>0.19704433497536947</v>
      </c>
    </row>
    <row r="120" spans="1:40" s="159" customFormat="1" ht="14.25" customHeight="1" x14ac:dyDescent="0.25">
      <c r="A120" s="158" t="s">
        <v>180</v>
      </c>
      <c r="B120" s="112" t="s">
        <v>181</v>
      </c>
      <c r="C120" s="112"/>
      <c r="D120" s="134">
        <v>960</v>
      </c>
      <c r="E120" s="25"/>
      <c r="F120" s="24"/>
      <c r="G120" s="26">
        <v>165</v>
      </c>
      <c r="H120" s="405">
        <v>0.171875</v>
      </c>
      <c r="I120" s="25"/>
      <c r="J120" s="24"/>
      <c r="K120" s="24">
        <v>135</v>
      </c>
      <c r="L120" s="383">
        <v>0.140625</v>
      </c>
      <c r="M120" s="113"/>
      <c r="N120" s="126"/>
      <c r="O120" s="24">
        <v>260</v>
      </c>
      <c r="P120" s="113">
        <v>0.27083333333333331</v>
      </c>
      <c r="Q120" s="128"/>
      <c r="R120" s="113"/>
      <c r="S120" s="24">
        <v>65</v>
      </c>
      <c r="T120" s="113">
        <v>6.7708333333333329E-2</v>
      </c>
      <c r="U120" s="113"/>
      <c r="V120" s="406"/>
      <c r="W120" s="26">
        <v>135</v>
      </c>
      <c r="X120" s="354">
        <v>0.140625</v>
      </c>
      <c r="Y120" s="358"/>
      <c r="Z120" s="406"/>
      <c r="AA120" s="24">
        <v>25</v>
      </c>
      <c r="AB120" s="113">
        <v>2.6041666666666668E-2</v>
      </c>
      <c r="AC120" s="358"/>
      <c r="AD120" s="352"/>
      <c r="AE120" s="26">
        <v>20</v>
      </c>
      <c r="AF120" s="354">
        <v>2.0833333333333332E-2</v>
      </c>
      <c r="AG120" s="358"/>
      <c r="AH120" s="352"/>
      <c r="AI120" s="24">
        <v>100</v>
      </c>
      <c r="AJ120" s="383">
        <v>0.10416666666666667</v>
      </c>
      <c r="AK120" s="160"/>
      <c r="AM120" s="24">
        <v>60</v>
      </c>
      <c r="AN120" s="404">
        <v>6.25E-2</v>
      </c>
    </row>
    <row r="121" spans="1:40" s="159" customFormat="1" ht="14.25" customHeight="1" x14ac:dyDescent="0.25">
      <c r="B121" s="112"/>
      <c r="C121" s="112"/>
      <c r="D121" s="134"/>
      <c r="E121" s="25"/>
      <c r="F121" s="24"/>
      <c r="G121" s="26"/>
      <c r="H121" s="405"/>
      <c r="I121" s="25"/>
      <c r="J121" s="24"/>
      <c r="K121" s="24"/>
      <c r="L121" s="383"/>
      <c r="M121" s="113"/>
      <c r="N121" s="126"/>
      <c r="O121" s="24"/>
      <c r="P121" s="113"/>
      <c r="Q121" s="128"/>
      <c r="R121" s="113"/>
      <c r="S121" s="24"/>
      <c r="T121" s="113"/>
      <c r="U121" s="113"/>
      <c r="V121" s="406"/>
      <c r="W121" s="26"/>
      <c r="X121" s="354"/>
      <c r="Y121" s="358"/>
      <c r="Z121" s="406"/>
      <c r="AA121" s="24"/>
      <c r="AB121" s="113"/>
      <c r="AC121" s="358"/>
      <c r="AD121" s="352"/>
      <c r="AE121" s="26"/>
      <c r="AF121" s="354"/>
      <c r="AG121" s="358"/>
      <c r="AH121" s="352"/>
      <c r="AI121" s="24"/>
      <c r="AJ121" s="383"/>
      <c r="AK121" s="160"/>
      <c r="AM121" s="24"/>
      <c r="AN121" s="404"/>
    </row>
    <row r="122" spans="1:40" s="159" customFormat="1" ht="14.25" customHeight="1" x14ac:dyDescent="0.25">
      <c r="A122" s="158" t="s">
        <v>182</v>
      </c>
      <c r="B122" s="112" t="s">
        <v>183</v>
      </c>
      <c r="C122" s="112"/>
      <c r="D122" s="134">
        <v>11065</v>
      </c>
      <c r="E122" s="25"/>
      <c r="F122" s="24"/>
      <c r="G122" s="26">
        <v>1260</v>
      </c>
      <c r="H122" s="405">
        <v>0.11387257117035698</v>
      </c>
      <c r="I122" s="25"/>
      <c r="J122" s="24"/>
      <c r="K122" s="24">
        <v>1230</v>
      </c>
      <c r="L122" s="383">
        <v>0.11116131947582467</v>
      </c>
      <c r="M122" s="113"/>
      <c r="N122" s="126"/>
      <c r="O122" s="24">
        <v>1795</v>
      </c>
      <c r="P122" s="113">
        <v>0.1622232263895165</v>
      </c>
      <c r="Q122" s="128"/>
      <c r="R122" s="113"/>
      <c r="S122" s="24">
        <v>480</v>
      </c>
      <c r="T122" s="113">
        <v>4.3380027112516949E-2</v>
      </c>
      <c r="U122" s="113"/>
      <c r="V122" s="406"/>
      <c r="W122" s="26">
        <v>1830</v>
      </c>
      <c r="X122" s="354">
        <v>0.16538635336647087</v>
      </c>
      <c r="Y122" s="358"/>
      <c r="Z122" s="406"/>
      <c r="AA122" s="24">
        <v>425</v>
      </c>
      <c r="AB122" s="113">
        <v>3.8409399005874381E-2</v>
      </c>
      <c r="AC122" s="358"/>
      <c r="AD122" s="352"/>
      <c r="AE122" s="26">
        <v>380</v>
      </c>
      <c r="AF122" s="354">
        <v>3.4342521464075917E-2</v>
      </c>
      <c r="AG122" s="358"/>
      <c r="AH122" s="352"/>
      <c r="AI122" s="24">
        <v>2385</v>
      </c>
      <c r="AJ122" s="383">
        <v>0.21554450971531858</v>
      </c>
      <c r="AK122" s="160"/>
      <c r="AM122" s="24">
        <v>1285</v>
      </c>
      <c r="AN122" s="404">
        <v>0.11613194758246724</v>
      </c>
    </row>
    <row r="123" spans="1:40" ht="14.25" customHeight="1" x14ac:dyDescent="0.25">
      <c r="A123" s="253" t="s">
        <v>184</v>
      </c>
      <c r="B123" s="110"/>
      <c r="C123" s="110" t="s">
        <v>185</v>
      </c>
      <c r="D123" s="129">
        <v>1610</v>
      </c>
      <c r="E123" s="130"/>
      <c r="F123" s="40"/>
      <c r="G123" s="39">
        <v>175</v>
      </c>
      <c r="H123" s="331">
        <v>0.10869565217391304</v>
      </c>
      <c r="I123" s="130"/>
      <c r="J123" s="40"/>
      <c r="K123" s="40">
        <v>185</v>
      </c>
      <c r="L123" s="373">
        <v>0.11490683229813664</v>
      </c>
      <c r="M123" s="131"/>
      <c r="N123" s="132"/>
      <c r="O123" s="40">
        <v>255</v>
      </c>
      <c r="P123" s="131">
        <v>0.15838509316770186</v>
      </c>
      <c r="Q123" s="133"/>
      <c r="R123" s="131"/>
      <c r="S123" s="40">
        <v>70</v>
      </c>
      <c r="T123" s="131">
        <v>4.3478260869565216E-2</v>
      </c>
      <c r="U123" s="131"/>
      <c r="V123" s="327"/>
      <c r="W123" s="39">
        <v>270</v>
      </c>
      <c r="X123" s="374">
        <v>0.16770186335403728</v>
      </c>
      <c r="Y123" s="329"/>
      <c r="Z123" s="327"/>
      <c r="AA123" s="40">
        <v>65</v>
      </c>
      <c r="AB123" s="131">
        <v>4.0372670807453416E-2</v>
      </c>
      <c r="AC123" s="329"/>
      <c r="AD123" s="330"/>
      <c r="AE123" s="39">
        <v>45</v>
      </c>
      <c r="AF123" s="374">
        <v>2.7950310559006212E-2</v>
      </c>
      <c r="AG123" s="329"/>
      <c r="AH123" s="330"/>
      <c r="AI123" s="40">
        <v>385</v>
      </c>
      <c r="AJ123" s="373">
        <v>0.2391304347826087</v>
      </c>
      <c r="AK123" s="174"/>
      <c r="AM123" s="40">
        <v>160</v>
      </c>
      <c r="AN123" s="328">
        <v>9.9378881987577633E-2</v>
      </c>
    </row>
    <row r="124" spans="1:40" ht="14.25" customHeight="1" x14ac:dyDescent="0.25">
      <c r="A124" s="253" t="s">
        <v>186</v>
      </c>
      <c r="B124" s="110"/>
      <c r="C124" s="110" t="s">
        <v>187</v>
      </c>
      <c r="D124" s="129">
        <v>1325</v>
      </c>
      <c r="E124" s="130"/>
      <c r="F124" s="40"/>
      <c r="G124" s="39">
        <v>125</v>
      </c>
      <c r="H124" s="331">
        <v>9.4339622641509441E-2</v>
      </c>
      <c r="I124" s="130"/>
      <c r="J124" s="40"/>
      <c r="K124" s="40">
        <v>110</v>
      </c>
      <c r="L124" s="373">
        <v>8.3018867924528297E-2</v>
      </c>
      <c r="M124" s="131"/>
      <c r="N124" s="132"/>
      <c r="O124" s="40">
        <v>185</v>
      </c>
      <c r="P124" s="131">
        <v>0.13962264150943396</v>
      </c>
      <c r="Q124" s="133"/>
      <c r="R124" s="131"/>
      <c r="S124" s="40">
        <v>55</v>
      </c>
      <c r="T124" s="131">
        <v>4.1509433962264149E-2</v>
      </c>
      <c r="U124" s="131"/>
      <c r="V124" s="327"/>
      <c r="W124" s="39">
        <v>220</v>
      </c>
      <c r="X124" s="374">
        <v>0.16603773584905659</v>
      </c>
      <c r="Y124" s="329"/>
      <c r="Z124" s="327"/>
      <c r="AA124" s="40">
        <v>65</v>
      </c>
      <c r="AB124" s="131">
        <v>4.9056603773584909E-2</v>
      </c>
      <c r="AC124" s="329"/>
      <c r="AD124" s="330"/>
      <c r="AE124" s="39">
        <v>50</v>
      </c>
      <c r="AF124" s="374">
        <v>3.7735849056603772E-2</v>
      </c>
      <c r="AG124" s="329"/>
      <c r="AH124" s="330"/>
      <c r="AI124" s="40">
        <v>330</v>
      </c>
      <c r="AJ124" s="373">
        <v>0.24905660377358491</v>
      </c>
      <c r="AK124" s="174"/>
      <c r="AM124" s="40">
        <v>185</v>
      </c>
      <c r="AN124" s="328">
        <v>0.13962264150943396</v>
      </c>
    </row>
    <row r="125" spans="1:40" ht="14.25" customHeight="1" x14ac:dyDescent="0.25">
      <c r="A125" s="253" t="s">
        <v>188</v>
      </c>
      <c r="B125" s="110"/>
      <c r="C125" s="110" t="s">
        <v>189</v>
      </c>
      <c r="D125" s="129">
        <v>1600</v>
      </c>
      <c r="E125" s="130"/>
      <c r="F125" s="40"/>
      <c r="G125" s="39">
        <v>145</v>
      </c>
      <c r="H125" s="331">
        <v>9.0624999999999997E-2</v>
      </c>
      <c r="I125" s="130"/>
      <c r="J125" s="40"/>
      <c r="K125" s="40">
        <v>145</v>
      </c>
      <c r="L125" s="373">
        <v>9.0624999999999997E-2</v>
      </c>
      <c r="M125" s="131"/>
      <c r="N125" s="132"/>
      <c r="O125" s="40">
        <v>270</v>
      </c>
      <c r="P125" s="131">
        <v>0.16875000000000001</v>
      </c>
      <c r="Q125" s="133"/>
      <c r="R125" s="131"/>
      <c r="S125" s="40">
        <v>75</v>
      </c>
      <c r="T125" s="131">
        <v>4.6875E-2</v>
      </c>
      <c r="U125" s="131"/>
      <c r="V125" s="327"/>
      <c r="W125" s="39">
        <v>280</v>
      </c>
      <c r="X125" s="374">
        <v>0.17499999999999999</v>
      </c>
      <c r="Y125" s="329"/>
      <c r="Z125" s="327"/>
      <c r="AA125" s="40">
        <v>65</v>
      </c>
      <c r="AB125" s="131">
        <v>4.0625000000000001E-2</v>
      </c>
      <c r="AC125" s="329"/>
      <c r="AD125" s="330"/>
      <c r="AE125" s="39">
        <v>65</v>
      </c>
      <c r="AF125" s="374">
        <v>4.0625000000000001E-2</v>
      </c>
      <c r="AG125" s="329"/>
      <c r="AH125" s="330"/>
      <c r="AI125" s="40">
        <v>340</v>
      </c>
      <c r="AJ125" s="373">
        <v>0.21249999999999999</v>
      </c>
      <c r="AK125" s="174"/>
      <c r="AM125" s="40">
        <v>220</v>
      </c>
      <c r="AN125" s="328">
        <v>0.13750000000000001</v>
      </c>
    </row>
    <row r="126" spans="1:40" ht="14.25" customHeight="1" x14ac:dyDescent="0.25">
      <c r="A126" s="253" t="s">
        <v>190</v>
      </c>
      <c r="B126" s="110"/>
      <c r="C126" s="110" t="s">
        <v>191</v>
      </c>
      <c r="D126" s="129">
        <v>700</v>
      </c>
      <c r="E126" s="130"/>
      <c r="F126" s="40"/>
      <c r="G126" s="39">
        <v>135</v>
      </c>
      <c r="H126" s="331">
        <v>0.19285714285714287</v>
      </c>
      <c r="I126" s="130"/>
      <c r="J126" s="40"/>
      <c r="K126" s="40">
        <v>130</v>
      </c>
      <c r="L126" s="373">
        <v>0.18571428571428572</v>
      </c>
      <c r="M126" s="131"/>
      <c r="N126" s="132"/>
      <c r="O126" s="40">
        <v>120</v>
      </c>
      <c r="P126" s="131">
        <v>0.17142857142857143</v>
      </c>
      <c r="Q126" s="133"/>
      <c r="R126" s="131"/>
      <c r="S126" s="40">
        <v>30</v>
      </c>
      <c r="T126" s="131">
        <v>4.2857142857142858E-2</v>
      </c>
      <c r="U126" s="131"/>
      <c r="V126" s="327"/>
      <c r="W126" s="39">
        <v>95</v>
      </c>
      <c r="X126" s="374">
        <v>0.1357142857142857</v>
      </c>
      <c r="Y126" s="329"/>
      <c r="Z126" s="327"/>
      <c r="AA126" s="40">
        <v>25</v>
      </c>
      <c r="AB126" s="131">
        <v>3.5714285714285712E-2</v>
      </c>
      <c r="AC126" s="329"/>
      <c r="AD126" s="330"/>
      <c r="AE126" s="39">
        <v>20</v>
      </c>
      <c r="AF126" s="374">
        <v>2.8571428571428571E-2</v>
      </c>
      <c r="AG126" s="329"/>
      <c r="AH126" s="330"/>
      <c r="AI126" s="40">
        <v>100</v>
      </c>
      <c r="AJ126" s="373">
        <v>0.14285714285714285</v>
      </c>
      <c r="AK126" s="174"/>
      <c r="AM126" s="40">
        <v>45</v>
      </c>
      <c r="AN126" s="328">
        <v>6.4285714285714279E-2</v>
      </c>
    </row>
    <row r="127" spans="1:40" ht="14.25" customHeight="1" x14ac:dyDescent="0.25">
      <c r="A127" s="253" t="s">
        <v>192</v>
      </c>
      <c r="B127" s="110"/>
      <c r="C127" s="110" t="s">
        <v>193</v>
      </c>
      <c r="D127" s="129">
        <v>1785</v>
      </c>
      <c r="E127" s="130"/>
      <c r="F127" s="40"/>
      <c r="G127" s="39">
        <v>180</v>
      </c>
      <c r="H127" s="331">
        <v>0.10084033613445378</v>
      </c>
      <c r="I127" s="130"/>
      <c r="J127" s="40"/>
      <c r="K127" s="40">
        <v>170</v>
      </c>
      <c r="L127" s="373">
        <v>9.5238095238095233E-2</v>
      </c>
      <c r="M127" s="131"/>
      <c r="N127" s="132"/>
      <c r="O127" s="40">
        <v>305</v>
      </c>
      <c r="P127" s="131">
        <v>0.17086834733893558</v>
      </c>
      <c r="Q127" s="133"/>
      <c r="R127" s="131"/>
      <c r="S127" s="40">
        <v>70</v>
      </c>
      <c r="T127" s="131">
        <v>3.9215686274509803E-2</v>
      </c>
      <c r="U127" s="131"/>
      <c r="V127" s="327"/>
      <c r="W127" s="39">
        <v>315</v>
      </c>
      <c r="X127" s="374">
        <v>0.17647058823529413</v>
      </c>
      <c r="Y127" s="329"/>
      <c r="Z127" s="327"/>
      <c r="AA127" s="40">
        <v>55</v>
      </c>
      <c r="AB127" s="131">
        <v>3.081232492997199E-2</v>
      </c>
      <c r="AC127" s="329"/>
      <c r="AD127" s="330"/>
      <c r="AE127" s="39">
        <v>70</v>
      </c>
      <c r="AF127" s="374">
        <v>3.9215686274509803E-2</v>
      </c>
      <c r="AG127" s="329"/>
      <c r="AH127" s="330"/>
      <c r="AI127" s="40">
        <v>400</v>
      </c>
      <c r="AJ127" s="373">
        <v>0.22408963585434175</v>
      </c>
      <c r="AK127" s="174"/>
      <c r="AM127" s="40">
        <v>220</v>
      </c>
      <c r="AN127" s="328">
        <v>0.12324929971988796</v>
      </c>
    </row>
    <row r="128" spans="1:40" ht="14.25" customHeight="1" x14ac:dyDescent="0.25">
      <c r="A128" s="253" t="s">
        <v>194</v>
      </c>
      <c r="B128" s="110"/>
      <c r="C128" s="110" t="s">
        <v>195</v>
      </c>
      <c r="D128" s="129">
        <v>1280</v>
      </c>
      <c r="E128" s="130"/>
      <c r="F128" s="40"/>
      <c r="G128" s="39">
        <v>155</v>
      </c>
      <c r="H128" s="331">
        <v>0.12109375</v>
      </c>
      <c r="I128" s="130"/>
      <c r="J128" s="40"/>
      <c r="K128" s="40">
        <v>160</v>
      </c>
      <c r="L128" s="373">
        <v>0.125</v>
      </c>
      <c r="M128" s="131"/>
      <c r="N128" s="132"/>
      <c r="O128" s="40">
        <v>215</v>
      </c>
      <c r="P128" s="131">
        <v>0.16796875</v>
      </c>
      <c r="Q128" s="133"/>
      <c r="R128" s="131"/>
      <c r="S128" s="40">
        <v>55</v>
      </c>
      <c r="T128" s="131">
        <v>4.296875E-2</v>
      </c>
      <c r="U128" s="131"/>
      <c r="V128" s="327"/>
      <c r="W128" s="39">
        <v>210</v>
      </c>
      <c r="X128" s="374">
        <v>0.1640625</v>
      </c>
      <c r="Y128" s="329"/>
      <c r="Z128" s="327"/>
      <c r="AA128" s="40">
        <v>55</v>
      </c>
      <c r="AB128" s="131">
        <v>4.296875E-2</v>
      </c>
      <c r="AC128" s="329"/>
      <c r="AD128" s="330"/>
      <c r="AE128" s="39">
        <v>40</v>
      </c>
      <c r="AF128" s="374">
        <v>3.125E-2</v>
      </c>
      <c r="AG128" s="329"/>
      <c r="AH128" s="330"/>
      <c r="AI128" s="40">
        <v>260</v>
      </c>
      <c r="AJ128" s="373">
        <v>0.203125</v>
      </c>
      <c r="AK128" s="174"/>
      <c r="AM128" s="40">
        <v>125</v>
      </c>
      <c r="AN128" s="328">
        <v>9.765625E-2</v>
      </c>
    </row>
    <row r="129" spans="1:40" ht="14.25" customHeight="1" x14ac:dyDescent="0.25">
      <c r="A129" s="253" t="s">
        <v>196</v>
      </c>
      <c r="B129" s="110"/>
      <c r="C129" s="110" t="s">
        <v>197</v>
      </c>
      <c r="D129" s="129">
        <v>1285</v>
      </c>
      <c r="E129" s="130"/>
      <c r="F129" s="40"/>
      <c r="G129" s="39">
        <v>150</v>
      </c>
      <c r="H129" s="331">
        <v>0.11673151750972763</v>
      </c>
      <c r="I129" s="130"/>
      <c r="J129" s="40"/>
      <c r="K129" s="40">
        <v>130</v>
      </c>
      <c r="L129" s="373">
        <v>0.10116731517509728</v>
      </c>
      <c r="M129" s="131"/>
      <c r="N129" s="132"/>
      <c r="O129" s="40">
        <v>200</v>
      </c>
      <c r="P129" s="131">
        <v>0.1556420233463035</v>
      </c>
      <c r="Q129" s="133"/>
      <c r="R129" s="131"/>
      <c r="S129" s="40">
        <v>70</v>
      </c>
      <c r="T129" s="131">
        <v>5.4474708171206226E-2</v>
      </c>
      <c r="U129" s="131"/>
      <c r="V129" s="327"/>
      <c r="W129" s="39">
        <v>225</v>
      </c>
      <c r="X129" s="374">
        <v>0.17509727626459143</v>
      </c>
      <c r="Y129" s="329"/>
      <c r="Z129" s="327"/>
      <c r="AA129" s="40">
        <v>50</v>
      </c>
      <c r="AB129" s="131">
        <v>3.8910505836575876E-2</v>
      </c>
      <c r="AC129" s="329"/>
      <c r="AD129" s="330"/>
      <c r="AE129" s="39">
        <v>55</v>
      </c>
      <c r="AF129" s="374">
        <v>4.2801556420233464E-2</v>
      </c>
      <c r="AG129" s="329"/>
      <c r="AH129" s="330"/>
      <c r="AI129" s="40">
        <v>245</v>
      </c>
      <c r="AJ129" s="373">
        <v>0.19066147859922178</v>
      </c>
      <c r="AK129" s="174"/>
      <c r="AM129" s="40">
        <v>155</v>
      </c>
      <c r="AN129" s="328">
        <v>0.12062256809338522</v>
      </c>
    </row>
    <row r="130" spans="1:40" ht="14.25" customHeight="1" x14ac:dyDescent="0.25">
      <c r="A130" s="253" t="s">
        <v>198</v>
      </c>
      <c r="B130" s="110"/>
      <c r="C130" s="110" t="s">
        <v>199</v>
      </c>
      <c r="D130" s="129">
        <v>1485</v>
      </c>
      <c r="E130" s="130"/>
      <c r="F130" s="40"/>
      <c r="G130" s="39">
        <v>200</v>
      </c>
      <c r="H130" s="331">
        <v>0.13468013468013468</v>
      </c>
      <c r="I130" s="130"/>
      <c r="J130" s="40"/>
      <c r="K130" s="40">
        <v>200</v>
      </c>
      <c r="L130" s="373">
        <v>0.13468013468013468</v>
      </c>
      <c r="M130" s="131"/>
      <c r="N130" s="132"/>
      <c r="O130" s="40">
        <v>250</v>
      </c>
      <c r="P130" s="131">
        <v>0.16835016835016836</v>
      </c>
      <c r="Q130" s="133"/>
      <c r="R130" s="131"/>
      <c r="S130" s="40">
        <v>55</v>
      </c>
      <c r="T130" s="131">
        <v>3.7037037037037035E-2</v>
      </c>
      <c r="U130" s="131"/>
      <c r="V130" s="327"/>
      <c r="W130" s="39">
        <v>210</v>
      </c>
      <c r="X130" s="374">
        <v>0.14141414141414141</v>
      </c>
      <c r="Y130" s="329"/>
      <c r="Z130" s="327"/>
      <c r="AA130" s="40">
        <v>45</v>
      </c>
      <c r="AB130" s="131">
        <v>3.0303030303030304E-2</v>
      </c>
      <c r="AC130" s="329"/>
      <c r="AD130" s="330"/>
      <c r="AE130" s="39">
        <v>40</v>
      </c>
      <c r="AF130" s="374">
        <v>2.6936026936026935E-2</v>
      </c>
      <c r="AG130" s="329"/>
      <c r="AH130" s="330"/>
      <c r="AI130" s="40">
        <v>325</v>
      </c>
      <c r="AJ130" s="373">
        <v>0.21885521885521886</v>
      </c>
      <c r="AK130" s="174"/>
      <c r="AM130" s="40">
        <v>170</v>
      </c>
      <c r="AN130" s="328">
        <v>0.11447811447811448</v>
      </c>
    </row>
    <row r="131" spans="1:40" ht="14.25" customHeight="1" x14ac:dyDescent="0.25">
      <c r="B131" s="110"/>
      <c r="C131" s="110"/>
      <c r="D131" s="134"/>
      <c r="E131" s="25"/>
      <c r="F131" s="24"/>
      <c r="G131" s="39"/>
      <c r="H131" s="331"/>
      <c r="I131" s="25"/>
      <c r="J131" s="24"/>
      <c r="K131" s="40"/>
      <c r="L131" s="46"/>
      <c r="M131" s="113"/>
      <c r="N131" s="126"/>
      <c r="O131" s="24"/>
      <c r="P131" s="113"/>
      <c r="Q131" s="128"/>
      <c r="R131" s="113"/>
      <c r="S131" s="24"/>
      <c r="T131" s="113"/>
      <c r="U131" s="113"/>
      <c r="V131" s="327"/>
      <c r="W131" s="39"/>
      <c r="X131" s="353"/>
      <c r="Y131" s="329"/>
      <c r="Z131" s="327"/>
      <c r="AA131" s="24"/>
      <c r="AB131" s="113"/>
      <c r="AC131" s="329"/>
      <c r="AD131" s="330"/>
      <c r="AE131" s="39"/>
      <c r="AF131" s="353"/>
      <c r="AG131" s="329"/>
      <c r="AH131" s="330"/>
      <c r="AI131" s="40"/>
      <c r="AJ131" s="46"/>
      <c r="AK131" s="174"/>
      <c r="AM131" s="40"/>
      <c r="AN131" s="328"/>
    </row>
    <row r="132" spans="1:40" s="159" customFormat="1" ht="14.25" customHeight="1" x14ac:dyDescent="0.25">
      <c r="A132" s="158" t="s">
        <v>200</v>
      </c>
      <c r="B132" s="112" t="s">
        <v>201</v>
      </c>
      <c r="C132" s="112"/>
      <c r="D132" s="134">
        <v>8405</v>
      </c>
      <c r="E132" s="25"/>
      <c r="F132" s="24"/>
      <c r="G132" s="26">
        <v>1100</v>
      </c>
      <c r="H132" s="405">
        <v>0.13087447947650208</v>
      </c>
      <c r="I132" s="25"/>
      <c r="J132" s="24"/>
      <c r="K132" s="24">
        <v>1110</v>
      </c>
      <c r="L132" s="383">
        <v>0.132064247471743</v>
      </c>
      <c r="M132" s="113"/>
      <c r="N132" s="126"/>
      <c r="O132" s="24">
        <v>1580</v>
      </c>
      <c r="P132" s="113">
        <v>0.18798334324806662</v>
      </c>
      <c r="Q132" s="128"/>
      <c r="R132" s="113"/>
      <c r="S132" s="24">
        <v>415</v>
      </c>
      <c r="T132" s="113">
        <v>4.9375371802498513E-2</v>
      </c>
      <c r="U132" s="113"/>
      <c r="V132" s="406"/>
      <c r="W132" s="26">
        <v>1275</v>
      </c>
      <c r="X132" s="354">
        <v>0.15169541939321832</v>
      </c>
      <c r="Y132" s="358"/>
      <c r="Z132" s="406"/>
      <c r="AA132" s="24">
        <v>275</v>
      </c>
      <c r="AB132" s="113">
        <v>3.2718619869125519E-2</v>
      </c>
      <c r="AC132" s="358"/>
      <c r="AD132" s="352"/>
      <c r="AE132" s="26">
        <v>245</v>
      </c>
      <c r="AF132" s="354">
        <v>2.9149315883402735E-2</v>
      </c>
      <c r="AG132" s="358"/>
      <c r="AH132" s="352"/>
      <c r="AI132" s="24">
        <v>1515</v>
      </c>
      <c r="AJ132" s="383">
        <v>0.18024985127900059</v>
      </c>
      <c r="AK132" s="160"/>
      <c r="AM132" s="24">
        <v>890</v>
      </c>
      <c r="AN132" s="404">
        <v>0.10588935157644259</v>
      </c>
    </row>
    <row r="133" spans="1:40" ht="14.25" customHeight="1" x14ac:dyDescent="0.25">
      <c r="A133" s="253" t="s">
        <v>202</v>
      </c>
      <c r="B133" s="110"/>
      <c r="C133" s="110" t="s">
        <v>203</v>
      </c>
      <c r="D133" s="129">
        <v>1095</v>
      </c>
      <c r="E133" s="130"/>
      <c r="F133" s="40"/>
      <c r="G133" s="39">
        <v>140</v>
      </c>
      <c r="H133" s="331">
        <v>0.12785388127853881</v>
      </c>
      <c r="I133" s="130"/>
      <c r="J133" s="40"/>
      <c r="K133" s="40">
        <v>150</v>
      </c>
      <c r="L133" s="373">
        <v>0.13698630136986301</v>
      </c>
      <c r="M133" s="131"/>
      <c r="N133" s="132"/>
      <c r="O133" s="40">
        <v>225</v>
      </c>
      <c r="P133" s="131">
        <v>0.20547945205479451</v>
      </c>
      <c r="Q133" s="133"/>
      <c r="R133" s="131"/>
      <c r="S133" s="40">
        <v>45</v>
      </c>
      <c r="T133" s="131">
        <v>4.1095890410958902E-2</v>
      </c>
      <c r="U133" s="131"/>
      <c r="V133" s="327"/>
      <c r="W133" s="39">
        <v>180</v>
      </c>
      <c r="X133" s="374">
        <v>0.16438356164383561</v>
      </c>
      <c r="Y133" s="329"/>
      <c r="Z133" s="327"/>
      <c r="AA133" s="40">
        <v>30</v>
      </c>
      <c r="AB133" s="131">
        <v>2.7397260273972601E-2</v>
      </c>
      <c r="AC133" s="329"/>
      <c r="AD133" s="330"/>
      <c r="AE133" s="39">
        <v>30</v>
      </c>
      <c r="AF133" s="374">
        <v>2.7397260273972601E-2</v>
      </c>
      <c r="AG133" s="329"/>
      <c r="AH133" s="330"/>
      <c r="AI133" s="40">
        <v>190</v>
      </c>
      <c r="AJ133" s="373">
        <v>0.17351598173515981</v>
      </c>
      <c r="AK133" s="174"/>
      <c r="AM133" s="40">
        <v>105</v>
      </c>
      <c r="AN133" s="328">
        <v>9.5890410958904104E-2</v>
      </c>
    </row>
    <row r="134" spans="1:40" ht="14.25" customHeight="1" x14ac:dyDescent="0.25">
      <c r="A134" s="253" t="s">
        <v>204</v>
      </c>
      <c r="B134" s="110"/>
      <c r="C134" s="110" t="s">
        <v>205</v>
      </c>
      <c r="D134" s="129">
        <v>1860</v>
      </c>
      <c r="E134" s="130"/>
      <c r="F134" s="40"/>
      <c r="G134" s="39">
        <v>230</v>
      </c>
      <c r="H134" s="331">
        <v>0.12365591397849462</v>
      </c>
      <c r="I134" s="130"/>
      <c r="J134" s="40"/>
      <c r="K134" s="40">
        <v>240</v>
      </c>
      <c r="L134" s="373">
        <v>0.12903225806451613</v>
      </c>
      <c r="M134" s="131"/>
      <c r="N134" s="132"/>
      <c r="O134" s="40">
        <v>315</v>
      </c>
      <c r="P134" s="131">
        <v>0.16935483870967741</v>
      </c>
      <c r="Q134" s="133"/>
      <c r="R134" s="131"/>
      <c r="S134" s="40">
        <v>100</v>
      </c>
      <c r="T134" s="131">
        <v>5.3763440860215055E-2</v>
      </c>
      <c r="U134" s="131"/>
      <c r="V134" s="327"/>
      <c r="W134" s="39">
        <v>300</v>
      </c>
      <c r="X134" s="374">
        <v>0.16129032258064516</v>
      </c>
      <c r="Y134" s="329"/>
      <c r="Z134" s="327"/>
      <c r="AA134" s="40">
        <v>70</v>
      </c>
      <c r="AB134" s="131">
        <v>3.7634408602150539E-2</v>
      </c>
      <c r="AC134" s="329"/>
      <c r="AD134" s="330"/>
      <c r="AE134" s="39">
        <v>70</v>
      </c>
      <c r="AF134" s="374">
        <v>3.7634408602150539E-2</v>
      </c>
      <c r="AG134" s="329"/>
      <c r="AH134" s="330"/>
      <c r="AI134" s="40">
        <v>310</v>
      </c>
      <c r="AJ134" s="373">
        <v>0.16666666666666666</v>
      </c>
      <c r="AK134" s="174"/>
      <c r="AM134" s="40">
        <v>220</v>
      </c>
      <c r="AN134" s="328">
        <v>0.11827956989247312</v>
      </c>
    </row>
    <row r="135" spans="1:40" ht="14.25" customHeight="1" x14ac:dyDescent="0.25">
      <c r="A135" s="253" t="s">
        <v>206</v>
      </c>
      <c r="B135" s="110"/>
      <c r="C135" s="110" t="s">
        <v>207</v>
      </c>
      <c r="D135" s="129">
        <v>1075</v>
      </c>
      <c r="E135" s="130"/>
      <c r="F135" s="40"/>
      <c r="G135" s="39">
        <v>210</v>
      </c>
      <c r="H135" s="331">
        <v>0.19534883720930232</v>
      </c>
      <c r="I135" s="130"/>
      <c r="J135" s="40"/>
      <c r="K135" s="40">
        <v>165</v>
      </c>
      <c r="L135" s="373">
        <v>0.15348837209302327</v>
      </c>
      <c r="M135" s="131"/>
      <c r="N135" s="132"/>
      <c r="O135" s="40">
        <v>230</v>
      </c>
      <c r="P135" s="131">
        <v>0.21395348837209302</v>
      </c>
      <c r="Q135" s="133"/>
      <c r="R135" s="131"/>
      <c r="S135" s="40">
        <v>50</v>
      </c>
      <c r="T135" s="131">
        <v>4.6511627906976744E-2</v>
      </c>
      <c r="U135" s="131"/>
      <c r="V135" s="327"/>
      <c r="W135" s="39">
        <v>125</v>
      </c>
      <c r="X135" s="374">
        <v>0.11627906976744186</v>
      </c>
      <c r="Y135" s="329"/>
      <c r="Z135" s="327"/>
      <c r="AA135" s="40">
        <v>40</v>
      </c>
      <c r="AB135" s="131">
        <v>3.7209302325581395E-2</v>
      </c>
      <c r="AC135" s="329"/>
      <c r="AD135" s="330"/>
      <c r="AE135" s="39">
        <v>25</v>
      </c>
      <c r="AF135" s="374">
        <v>2.3255813953488372E-2</v>
      </c>
      <c r="AG135" s="329"/>
      <c r="AH135" s="330"/>
      <c r="AI135" s="40">
        <v>130</v>
      </c>
      <c r="AJ135" s="373">
        <v>0.12093023255813953</v>
      </c>
      <c r="AK135" s="174"/>
      <c r="AM135" s="40">
        <v>95</v>
      </c>
      <c r="AN135" s="328">
        <v>8.8372093023255813E-2</v>
      </c>
    </row>
    <row r="136" spans="1:40" ht="14.25" customHeight="1" x14ac:dyDescent="0.25">
      <c r="A136" s="253" t="s">
        <v>208</v>
      </c>
      <c r="B136" s="110"/>
      <c r="C136" s="110" t="s">
        <v>209</v>
      </c>
      <c r="D136" s="129">
        <v>1430</v>
      </c>
      <c r="E136" s="130"/>
      <c r="F136" s="40"/>
      <c r="G136" s="39">
        <v>185</v>
      </c>
      <c r="H136" s="331">
        <v>0.12937062937062938</v>
      </c>
      <c r="I136" s="130"/>
      <c r="J136" s="40"/>
      <c r="K136" s="40">
        <v>185</v>
      </c>
      <c r="L136" s="373">
        <v>0.12937062937062938</v>
      </c>
      <c r="M136" s="131"/>
      <c r="N136" s="132"/>
      <c r="O136" s="40">
        <v>260</v>
      </c>
      <c r="P136" s="131">
        <v>0.18181818181818182</v>
      </c>
      <c r="Q136" s="133"/>
      <c r="R136" s="131"/>
      <c r="S136" s="40">
        <v>65</v>
      </c>
      <c r="T136" s="131">
        <v>4.5454545454545456E-2</v>
      </c>
      <c r="U136" s="131"/>
      <c r="V136" s="327"/>
      <c r="W136" s="39">
        <v>205</v>
      </c>
      <c r="X136" s="374">
        <v>0.14335664335664336</v>
      </c>
      <c r="Y136" s="329"/>
      <c r="Z136" s="327"/>
      <c r="AA136" s="40">
        <v>35</v>
      </c>
      <c r="AB136" s="131">
        <v>2.4475524475524476E-2</v>
      </c>
      <c r="AC136" s="329"/>
      <c r="AD136" s="330"/>
      <c r="AE136" s="39">
        <v>45</v>
      </c>
      <c r="AF136" s="374">
        <v>3.1468531468531472E-2</v>
      </c>
      <c r="AG136" s="329"/>
      <c r="AH136" s="330"/>
      <c r="AI136" s="40">
        <v>285</v>
      </c>
      <c r="AJ136" s="373">
        <v>0.1993006993006993</v>
      </c>
      <c r="AK136" s="174"/>
      <c r="AM136" s="40">
        <v>170</v>
      </c>
      <c r="AN136" s="328">
        <v>0.11888111888111888</v>
      </c>
    </row>
    <row r="137" spans="1:40" ht="14.25" customHeight="1" x14ac:dyDescent="0.25">
      <c r="A137" s="253" t="s">
        <v>210</v>
      </c>
      <c r="B137" s="110"/>
      <c r="C137" s="110" t="s">
        <v>211</v>
      </c>
      <c r="D137" s="129">
        <v>1085</v>
      </c>
      <c r="E137" s="130"/>
      <c r="F137" s="40"/>
      <c r="G137" s="39">
        <v>120</v>
      </c>
      <c r="H137" s="331">
        <v>0.11059907834101383</v>
      </c>
      <c r="I137" s="130"/>
      <c r="J137" s="40"/>
      <c r="K137" s="40">
        <v>140</v>
      </c>
      <c r="L137" s="373">
        <v>0.12903225806451613</v>
      </c>
      <c r="M137" s="131"/>
      <c r="N137" s="132"/>
      <c r="O137" s="40">
        <v>225</v>
      </c>
      <c r="P137" s="131">
        <v>0.20737327188940091</v>
      </c>
      <c r="Q137" s="133"/>
      <c r="R137" s="131"/>
      <c r="S137" s="40">
        <v>65</v>
      </c>
      <c r="T137" s="131">
        <v>5.9907834101382486E-2</v>
      </c>
      <c r="U137" s="131"/>
      <c r="V137" s="327"/>
      <c r="W137" s="39">
        <v>170</v>
      </c>
      <c r="X137" s="374">
        <v>0.15668202764976957</v>
      </c>
      <c r="Y137" s="329"/>
      <c r="Z137" s="327"/>
      <c r="AA137" s="40">
        <v>50</v>
      </c>
      <c r="AB137" s="131">
        <v>4.6082949308755762E-2</v>
      </c>
      <c r="AC137" s="329"/>
      <c r="AD137" s="330"/>
      <c r="AE137" s="39">
        <v>20</v>
      </c>
      <c r="AF137" s="374">
        <v>1.8433179723502304E-2</v>
      </c>
      <c r="AG137" s="329"/>
      <c r="AH137" s="330"/>
      <c r="AI137" s="40">
        <v>195</v>
      </c>
      <c r="AJ137" s="373">
        <v>0.17972350230414746</v>
      </c>
      <c r="AK137" s="174"/>
      <c r="AM137" s="40">
        <v>100</v>
      </c>
      <c r="AN137" s="328">
        <v>9.2165898617511524E-2</v>
      </c>
    </row>
    <row r="138" spans="1:40" ht="14.25" customHeight="1" x14ac:dyDescent="0.25">
      <c r="A138" s="253" t="s">
        <v>212</v>
      </c>
      <c r="B138" s="110"/>
      <c r="C138" s="110" t="s">
        <v>213</v>
      </c>
      <c r="D138" s="129">
        <v>1375</v>
      </c>
      <c r="E138" s="130"/>
      <c r="F138" s="40"/>
      <c r="G138" s="39">
        <v>180</v>
      </c>
      <c r="H138" s="331">
        <v>0.13090909090909092</v>
      </c>
      <c r="I138" s="130"/>
      <c r="J138" s="40"/>
      <c r="K138" s="40">
        <v>185</v>
      </c>
      <c r="L138" s="373">
        <v>0.13454545454545455</v>
      </c>
      <c r="M138" s="131"/>
      <c r="N138" s="132"/>
      <c r="O138" s="40">
        <v>240</v>
      </c>
      <c r="P138" s="131">
        <v>0.17454545454545456</v>
      </c>
      <c r="Q138" s="133"/>
      <c r="R138" s="131"/>
      <c r="S138" s="40">
        <v>65</v>
      </c>
      <c r="T138" s="131">
        <v>4.7272727272727272E-2</v>
      </c>
      <c r="U138" s="131"/>
      <c r="V138" s="327"/>
      <c r="W138" s="39">
        <v>210</v>
      </c>
      <c r="X138" s="374">
        <v>0.15272727272727274</v>
      </c>
      <c r="Y138" s="329"/>
      <c r="Z138" s="327"/>
      <c r="AA138" s="40">
        <v>30</v>
      </c>
      <c r="AB138" s="131">
        <v>2.181818181818182E-2</v>
      </c>
      <c r="AC138" s="329"/>
      <c r="AD138" s="330"/>
      <c r="AE138" s="39">
        <v>35</v>
      </c>
      <c r="AF138" s="374">
        <v>2.5454545454545455E-2</v>
      </c>
      <c r="AG138" s="329"/>
      <c r="AH138" s="330"/>
      <c r="AI138" s="40">
        <v>310</v>
      </c>
      <c r="AJ138" s="373">
        <v>0.22545454545454546</v>
      </c>
      <c r="AK138" s="174"/>
      <c r="AM138" s="40">
        <v>125</v>
      </c>
      <c r="AN138" s="328">
        <v>9.0909090909090912E-2</v>
      </c>
    </row>
    <row r="139" spans="1:40" ht="14.25" customHeight="1" x14ac:dyDescent="0.25">
      <c r="A139" s="253" t="s">
        <v>214</v>
      </c>
      <c r="B139" s="110"/>
      <c r="C139" s="110" t="s">
        <v>215</v>
      </c>
      <c r="D139" s="129">
        <v>485</v>
      </c>
      <c r="E139" s="130"/>
      <c r="F139" s="40"/>
      <c r="G139" s="39">
        <v>45</v>
      </c>
      <c r="H139" s="331">
        <v>9.2783505154639179E-2</v>
      </c>
      <c r="I139" s="130"/>
      <c r="J139" s="40"/>
      <c r="K139" s="40">
        <v>50</v>
      </c>
      <c r="L139" s="373">
        <v>0.10309278350515463</v>
      </c>
      <c r="M139" s="131"/>
      <c r="N139" s="132"/>
      <c r="O139" s="40">
        <v>85</v>
      </c>
      <c r="P139" s="131">
        <v>0.17525773195876287</v>
      </c>
      <c r="Q139" s="133"/>
      <c r="R139" s="131"/>
      <c r="S139" s="40">
        <v>20</v>
      </c>
      <c r="T139" s="131">
        <v>4.1237113402061855E-2</v>
      </c>
      <c r="U139" s="131"/>
      <c r="V139" s="327"/>
      <c r="W139" s="39">
        <v>75</v>
      </c>
      <c r="X139" s="374">
        <v>0.15463917525773196</v>
      </c>
      <c r="Y139" s="329"/>
      <c r="Z139" s="327"/>
      <c r="AA139" s="40">
        <v>20</v>
      </c>
      <c r="AB139" s="131">
        <v>4.1237113402061855E-2</v>
      </c>
      <c r="AC139" s="329"/>
      <c r="AD139" s="330"/>
      <c r="AE139" s="39">
        <v>20</v>
      </c>
      <c r="AF139" s="374">
        <v>4.1237113402061855E-2</v>
      </c>
      <c r="AG139" s="329"/>
      <c r="AH139" s="330"/>
      <c r="AI139" s="40">
        <v>95</v>
      </c>
      <c r="AJ139" s="373">
        <v>0.19587628865979381</v>
      </c>
      <c r="AK139" s="174"/>
      <c r="AM139" s="40">
        <v>75</v>
      </c>
      <c r="AN139" s="328">
        <v>0.15463917525773196</v>
      </c>
    </row>
    <row r="140" spans="1:40" ht="14.25" customHeight="1" x14ac:dyDescent="0.25">
      <c r="B140" s="110"/>
      <c r="C140" s="110"/>
      <c r="D140" s="134"/>
      <c r="E140" s="25"/>
      <c r="F140" s="24"/>
      <c r="G140" s="39"/>
      <c r="H140" s="331"/>
      <c r="I140" s="25"/>
      <c r="J140" s="24"/>
      <c r="K140" s="40"/>
      <c r="L140" s="46"/>
      <c r="M140" s="113"/>
      <c r="N140" s="126"/>
      <c r="O140" s="24"/>
      <c r="P140" s="113"/>
      <c r="Q140" s="128"/>
      <c r="R140" s="113"/>
      <c r="S140" s="24"/>
      <c r="T140" s="113"/>
      <c r="U140" s="113"/>
      <c r="V140" s="327"/>
      <c r="W140" s="39"/>
      <c r="X140" s="353"/>
      <c r="Y140" s="329"/>
      <c r="Z140" s="327"/>
      <c r="AA140" s="24"/>
      <c r="AB140" s="113"/>
      <c r="AC140" s="329"/>
      <c r="AD140" s="330"/>
      <c r="AE140" s="39"/>
      <c r="AF140" s="353"/>
      <c r="AG140" s="329"/>
      <c r="AH140" s="330"/>
      <c r="AI140" s="40"/>
      <c r="AJ140" s="46"/>
      <c r="AK140" s="174"/>
      <c r="AM140" s="40"/>
      <c r="AN140" s="328"/>
    </row>
    <row r="141" spans="1:40" s="159" customFormat="1" ht="14.25" customHeight="1" x14ac:dyDescent="0.25">
      <c r="A141" s="158" t="s">
        <v>216</v>
      </c>
      <c r="B141" s="112" t="s">
        <v>217</v>
      </c>
      <c r="C141" s="112"/>
      <c r="D141" s="134">
        <v>18015</v>
      </c>
      <c r="E141" s="25"/>
      <c r="F141" s="24"/>
      <c r="G141" s="26">
        <v>2360</v>
      </c>
      <c r="H141" s="405">
        <v>0.13100194282542327</v>
      </c>
      <c r="I141" s="25"/>
      <c r="J141" s="24"/>
      <c r="K141" s="24">
        <v>2205</v>
      </c>
      <c r="L141" s="383">
        <v>0.12239800166527894</v>
      </c>
      <c r="M141" s="113"/>
      <c r="N141" s="126"/>
      <c r="O141" s="24">
        <v>3590</v>
      </c>
      <c r="P141" s="113">
        <v>0.19927837912850402</v>
      </c>
      <c r="Q141" s="128"/>
      <c r="R141" s="113"/>
      <c r="S141" s="24">
        <v>1150</v>
      </c>
      <c r="T141" s="113">
        <v>6.383569247849015E-2</v>
      </c>
      <c r="U141" s="113"/>
      <c r="V141" s="406"/>
      <c r="W141" s="26">
        <v>2605</v>
      </c>
      <c r="X141" s="354">
        <v>0.14460172078823202</v>
      </c>
      <c r="Y141" s="358"/>
      <c r="Z141" s="406"/>
      <c r="AA141" s="24">
        <v>765</v>
      </c>
      <c r="AB141" s="113">
        <v>4.2464612822647796E-2</v>
      </c>
      <c r="AC141" s="358"/>
      <c r="AD141" s="352"/>
      <c r="AE141" s="26">
        <v>590</v>
      </c>
      <c r="AF141" s="354">
        <v>3.2750485706355817E-2</v>
      </c>
      <c r="AG141" s="358"/>
      <c r="AH141" s="352"/>
      <c r="AI141" s="24">
        <v>3015</v>
      </c>
      <c r="AJ141" s="383">
        <v>0.16736053288925895</v>
      </c>
      <c r="AK141" s="160"/>
      <c r="AM141" s="24">
        <v>1730</v>
      </c>
      <c r="AN141" s="404">
        <v>9.6031085206772129E-2</v>
      </c>
    </row>
    <row r="142" spans="1:40" ht="14.25" customHeight="1" x14ac:dyDescent="0.25">
      <c r="A142" s="253" t="s">
        <v>218</v>
      </c>
      <c r="B142" s="110"/>
      <c r="C142" s="110" t="s">
        <v>219</v>
      </c>
      <c r="D142" s="129">
        <v>1070</v>
      </c>
      <c r="E142" s="130"/>
      <c r="F142" s="40"/>
      <c r="G142" s="39">
        <v>125</v>
      </c>
      <c r="H142" s="331">
        <v>0.11682242990654206</v>
      </c>
      <c r="I142" s="130"/>
      <c r="J142" s="40"/>
      <c r="K142" s="40">
        <v>105</v>
      </c>
      <c r="L142" s="373">
        <v>9.8130841121495324E-2</v>
      </c>
      <c r="M142" s="131"/>
      <c r="N142" s="132"/>
      <c r="O142" s="40">
        <v>150</v>
      </c>
      <c r="P142" s="131">
        <v>0.14018691588785046</v>
      </c>
      <c r="Q142" s="133"/>
      <c r="R142" s="131"/>
      <c r="S142" s="40">
        <v>45</v>
      </c>
      <c r="T142" s="131">
        <v>4.2056074766355138E-2</v>
      </c>
      <c r="U142" s="131"/>
      <c r="V142" s="327"/>
      <c r="W142" s="39">
        <v>195</v>
      </c>
      <c r="X142" s="374">
        <v>0.1822429906542056</v>
      </c>
      <c r="Y142" s="329"/>
      <c r="Z142" s="327"/>
      <c r="AA142" s="40">
        <v>40</v>
      </c>
      <c r="AB142" s="131">
        <v>3.7383177570093455E-2</v>
      </c>
      <c r="AC142" s="329"/>
      <c r="AD142" s="330"/>
      <c r="AE142" s="39">
        <v>35</v>
      </c>
      <c r="AF142" s="374">
        <v>3.2710280373831772E-2</v>
      </c>
      <c r="AG142" s="329"/>
      <c r="AH142" s="330"/>
      <c r="AI142" s="40">
        <v>250</v>
      </c>
      <c r="AJ142" s="373">
        <v>0.23364485981308411</v>
      </c>
      <c r="AK142" s="174"/>
      <c r="AM142" s="40">
        <v>130</v>
      </c>
      <c r="AN142" s="328">
        <v>0.12149532710280374</v>
      </c>
    </row>
    <row r="143" spans="1:40" ht="14.25" customHeight="1" x14ac:dyDescent="0.25">
      <c r="A143" s="253" t="s">
        <v>220</v>
      </c>
      <c r="B143" s="110"/>
      <c r="C143" s="110" t="s">
        <v>221</v>
      </c>
      <c r="D143" s="129">
        <v>2770</v>
      </c>
      <c r="E143" s="130"/>
      <c r="F143" s="40"/>
      <c r="G143" s="39">
        <v>355</v>
      </c>
      <c r="H143" s="331">
        <v>0.12815884476534295</v>
      </c>
      <c r="I143" s="130"/>
      <c r="J143" s="40"/>
      <c r="K143" s="40">
        <v>225</v>
      </c>
      <c r="L143" s="373">
        <v>8.1227436823104696E-2</v>
      </c>
      <c r="M143" s="131"/>
      <c r="N143" s="132"/>
      <c r="O143" s="40">
        <v>465</v>
      </c>
      <c r="P143" s="131">
        <v>0.16787003610108303</v>
      </c>
      <c r="Q143" s="133"/>
      <c r="R143" s="131"/>
      <c r="S143" s="40">
        <v>135</v>
      </c>
      <c r="T143" s="131">
        <v>4.8736462093862815E-2</v>
      </c>
      <c r="U143" s="131"/>
      <c r="V143" s="327"/>
      <c r="W143" s="39">
        <v>490</v>
      </c>
      <c r="X143" s="374">
        <v>0.17689530685920576</v>
      </c>
      <c r="Y143" s="329"/>
      <c r="Z143" s="327"/>
      <c r="AA143" s="40">
        <v>135</v>
      </c>
      <c r="AB143" s="131">
        <v>4.8736462093862815E-2</v>
      </c>
      <c r="AC143" s="329"/>
      <c r="AD143" s="330"/>
      <c r="AE143" s="39">
        <v>115</v>
      </c>
      <c r="AF143" s="374">
        <v>4.1516245487364621E-2</v>
      </c>
      <c r="AG143" s="329"/>
      <c r="AH143" s="330"/>
      <c r="AI143" s="40">
        <v>515</v>
      </c>
      <c r="AJ143" s="373">
        <v>0.18592057761732853</v>
      </c>
      <c r="AK143" s="174"/>
      <c r="AM143" s="40">
        <v>330</v>
      </c>
      <c r="AN143" s="328">
        <v>0.11913357400722022</v>
      </c>
    </row>
    <row r="144" spans="1:40" ht="14.25" customHeight="1" x14ac:dyDescent="0.25">
      <c r="A144" s="253" t="s">
        <v>222</v>
      </c>
      <c r="B144" s="110"/>
      <c r="C144" s="110" t="s">
        <v>223</v>
      </c>
      <c r="D144" s="129">
        <v>2265</v>
      </c>
      <c r="E144" s="130"/>
      <c r="F144" s="40"/>
      <c r="G144" s="39">
        <v>210</v>
      </c>
      <c r="H144" s="331">
        <v>9.2715231788079472E-2</v>
      </c>
      <c r="I144" s="130"/>
      <c r="J144" s="40"/>
      <c r="K144" s="40">
        <v>255</v>
      </c>
      <c r="L144" s="373">
        <v>0.11258278145695365</v>
      </c>
      <c r="M144" s="131"/>
      <c r="N144" s="132"/>
      <c r="O144" s="40">
        <v>435</v>
      </c>
      <c r="P144" s="131">
        <v>0.19205298013245034</v>
      </c>
      <c r="Q144" s="133"/>
      <c r="R144" s="131"/>
      <c r="S144" s="40">
        <v>150</v>
      </c>
      <c r="T144" s="131">
        <v>6.6225165562913912E-2</v>
      </c>
      <c r="U144" s="131"/>
      <c r="V144" s="327"/>
      <c r="W144" s="39">
        <v>290</v>
      </c>
      <c r="X144" s="374">
        <v>0.12803532008830021</v>
      </c>
      <c r="Y144" s="329"/>
      <c r="Z144" s="327"/>
      <c r="AA144" s="40">
        <v>120</v>
      </c>
      <c r="AB144" s="131">
        <v>5.2980132450331126E-2</v>
      </c>
      <c r="AC144" s="329"/>
      <c r="AD144" s="330"/>
      <c r="AE144" s="39">
        <v>95</v>
      </c>
      <c r="AF144" s="374">
        <v>4.194260485651214E-2</v>
      </c>
      <c r="AG144" s="329"/>
      <c r="AH144" s="330"/>
      <c r="AI144" s="40">
        <v>435</v>
      </c>
      <c r="AJ144" s="373">
        <v>0.19205298013245034</v>
      </c>
      <c r="AK144" s="174"/>
      <c r="AM144" s="40">
        <v>275</v>
      </c>
      <c r="AN144" s="328">
        <v>0.12141280353200883</v>
      </c>
    </row>
    <row r="145" spans="1:40" ht="14.25" customHeight="1" x14ac:dyDescent="0.25">
      <c r="A145" s="253" t="s">
        <v>224</v>
      </c>
      <c r="B145" s="110"/>
      <c r="C145" s="110" t="s">
        <v>225</v>
      </c>
      <c r="D145" s="129">
        <v>4505</v>
      </c>
      <c r="E145" s="130"/>
      <c r="F145" s="40"/>
      <c r="G145" s="39">
        <v>655</v>
      </c>
      <c r="H145" s="331">
        <v>0.14539400665926749</v>
      </c>
      <c r="I145" s="130"/>
      <c r="J145" s="40"/>
      <c r="K145" s="40">
        <v>650</v>
      </c>
      <c r="L145" s="373">
        <v>0.14428412874583796</v>
      </c>
      <c r="M145" s="131"/>
      <c r="N145" s="132"/>
      <c r="O145" s="40">
        <v>1125</v>
      </c>
      <c r="P145" s="131">
        <v>0.24972253052164262</v>
      </c>
      <c r="Q145" s="133"/>
      <c r="R145" s="131"/>
      <c r="S145" s="40">
        <v>390</v>
      </c>
      <c r="T145" s="131">
        <v>8.6570477247502775E-2</v>
      </c>
      <c r="U145" s="131"/>
      <c r="V145" s="327"/>
      <c r="W145" s="39">
        <v>520</v>
      </c>
      <c r="X145" s="374">
        <v>0.11542730299667037</v>
      </c>
      <c r="Y145" s="329"/>
      <c r="Z145" s="327"/>
      <c r="AA145" s="40">
        <v>180</v>
      </c>
      <c r="AB145" s="131">
        <v>3.9955604883462822E-2</v>
      </c>
      <c r="AC145" s="329"/>
      <c r="AD145" s="330"/>
      <c r="AE145" s="39">
        <v>145</v>
      </c>
      <c r="AF145" s="374">
        <v>3.2186459489456157E-2</v>
      </c>
      <c r="AG145" s="329"/>
      <c r="AH145" s="330"/>
      <c r="AI145" s="40">
        <v>530</v>
      </c>
      <c r="AJ145" s="373">
        <v>0.11764705882352941</v>
      </c>
      <c r="AK145" s="174"/>
      <c r="AM145" s="40">
        <v>310</v>
      </c>
      <c r="AN145" s="328">
        <v>6.8812430632630414E-2</v>
      </c>
    </row>
    <row r="146" spans="1:40" ht="14.25" customHeight="1" x14ac:dyDescent="0.25">
      <c r="A146" s="253" t="s">
        <v>226</v>
      </c>
      <c r="B146" s="110"/>
      <c r="C146" s="110" t="s">
        <v>227</v>
      </c>
      <c r="D146" s="129">
        <v>1510</v>
      </c>
      <c r="E146" s="130"/>
      <c r="F146" s="40"/>
      <c r="G146" s="39">
        <v>215</v>
      </c>
      <c r="H146" s="331">
        <v>0.14238410596026491</v>
      </c>
      <c r="I146" s="130"/>
      <c r="J146" s="40"/>
      <c r="K146" s="40">
        <v>170</v>
      </c>
      <c r="L146" s="373">
        <v>0.11258278145695365</v>
      </c>
      <c r="M146" s="131"/>
      <c r="N146" s="132"/>
      <c r="O146" s="40">
        <v>235</v>
      </c>
      <c r="P146" s="131">
        <v>0.15562913907284767</v>
      </c>
      <c r="Q146" s="133"/>
      <c r="R146" s="131"/>
      <c r="S146" s="40">
        <v>80</v>
      </c>
      <c r="T146" s="131">
        <v>5.2980132450331126E-2</v>
      </c>
      <c r="U146" s="131"/>
      <c r="V146" s="327"/>
      <c r="W146" s="39">
        <v>210</v>
      </c>
      <c r="X146" s="374">
        <v>0.13907284768211919</v>
      </c>
      <c r="Y146" s="329"/>
      <c r="Z146" s="327"/>
      <c r="AA146" s="40">
        <v>65</v>
      </c>
      <c r="AB146" s="131">
        <v>4.3046357615894038E-2</v>
      </c>
      <c r="AC146" s="329"/>
      <c r="AD146" s="330"/>
      <c r="AE146" s="39">
        <v>45</v>
      </c>
      <c r="AF146" s="374">
        <v>2.9801324503311258E-2</v>
      </c>
      <c r="AG146" s="329"/>
      <c r="AH146" s="330"/>
      <c r="AI146" s="40">
        <v>345</v>
      </c>
      <c r="AJ146" s="373">
        <v>0.22847682119205298</v>
      </c>
      <c r="AK146" s="174"/>
      <c r="AM146" s="40">
        <v>150</v>
      </c>
      <c r="AN146" s="328">
        <v>9.9337748344370855E-2</v>
      </c>
    </row>
    <row r="147" spans="1:40" ht="14.25" customHeight="1" x14ac:dyDescent="0.25">
      <c r="A147" s="253" t="s">
        <v>228</v>
      </c>
      <c r="B147" s="110"/>
      <c r="C147" s="110" t="s">
        <v>229</v>
      </c>
      <c r="D147" s="129">
        <v>3750</v>
      </c>
      <c r="E147" s="130"/>
      <c r="F147" s="40"/>
      <c r="G147" s="39">
        <v>550</v>
      </c>
      <c r="H147" s="331">
        <v>0.14666666666666667</v>
      </c>
      <c r="I147" s="130"/>
      <c r="J147" s="40"/>
      <c r="K147" s="40">
        <v>510</v>
      </c>
      <c r="L147" s="373">
        <v>0.13600000000000001</v>
      </c>
      <c r="M147" s="131"/>
      <c r="N147" s="132"/>
      <c r="O147" s="40">
        <v>775</v>
      </c>
      <c r="P147" s="131">
        <v>0.20666666666666667</v>
      </c>
      <c r="Q147" s="133"/>
      <c r="R147" s="131"/>
      <c r="S147" s="40">
        <v>240</v>
      </c>
      <c r="T147" s="131">
        <v>6.4000000000000001E-2</v>
      </c>
      <c r="U147" s="131"/>
      <c r="V147" s="327"/>
      <c r="W147" s="39">
        <v>555</v>
      </c>
      <c r="X147" s="374">
        <v>0.14799999999999999</v>
      </c>
      <c r="Y147" s="329"/>
      <c r="Z147" s="327"/>
      <c r="AA147" s="40">
        <v>140</v>
      </c>
      <c r="AB147" s="131">
        <v>3.7333333333333336E-2</v>
      </c>
      <c r="AC147" s="329"/>
      <c r="AD147" s="330"/>
      <c r="AE147" s="39">
        <v>105</v>
      </c>
      <c r="AF147" s="374">
        <v>2.8000000000000001E-2</v>
      </c>
      <c r="AG147" s="329"/>
      <c r="AH147" s="330"/>
      <c r="AI147" s="40">
        <v>550</v>
      </c>
      <c r="AJ147" s="373">
        <v>0.14666666666666667</v>
      </c>
      <c r="AK147" s="174"/>
      <c r="AM147" s="40">
        <v>330</v>
      </c>
      <c r="AN147" s="328">
        <v>8.7999999999999995E-2</v>
      </c>
    </row>
    <row r="148" spans="1:40" ht="14.25" customHeight="1" x14ac:dyDescent="0.25">
      <c r="A148" s="253" t="s">
        <v>230</v>
      </c>
      <c r="B148" s="110"/>
      <c r="C148" s="110" t="s">
        <v>231</v>
      </c>
      <c r="D148" s="129">
        <v>2140</v>
      </c>
      <c r="E148" s="130"/>
      <c r="F148" s="40"/>
      <c r="G148" s="39">
        <v>255</v>
      </c>
      <c r="H148" s="331">
        <v>0.1191588785046729</v>
      </c>
      <c r="I148" s="130"/>
      <c r="J148" s="40"/>
      <c r="K148" s="40">
        <v>295</v>
      </c>
      <c r="L148" s="373">
        <v>0.13785046728971961</v>
      </c>
      <c r="M148" s="131"/>
      <c r="N148" s="132"/>
      <c r="O148" s="40">
        <v>405</v>
      </c>
      <c r="P148" s="131">
        <v>0.18925233644859812</v>
      </c>
      <c r="Q148" s="133"/>
      <c r="R148" s="131"/>
      <c r="S148" s="40">
        <v>110</v>
      </c>
      <c r="T148" s="131">
        <v>5.1401869158878503E-2</v>
      </c>
      <c r="U148" s="131"/>
      <c r="V148" s="327"/>
      <c r="W148" s="39">
        <v>345</v>
      </c>
      <c r="X148" s="374">
        <v>0.16121495327102803</v>
      </c>
      <c r="Y148" s="329"/>
      <c r="Z148" s="327"/>
      <c r="AA148" s="40">
        <v>85</v>
      </c>
      <c r="AB148" s="131">
        <v>3.9719626168224297E-2</v>
      </c>
      <c r="AC148" s="329"/>
      <c r="AD148" s="330"/>
      <c r="AE148" s="39">
        <v>55</v>
      </c>
      <c r="AF148" s="374">
        <v>2.5700934579439252E-2</v>
      </c>
      <c r="AG148" s="329"/>
      <c r="AH148" s="330"/>
      <c r="AI148" s="40">
        <v>395</v>
      </c>
      <c r="AJ148" s="373">
        <v>0.18457943925233644</v>
      </c>
      <c r="AK148" s="174"/>
      <c r="AM148" s="40">
        <v>195</v>
      </c>
      <c r="AN148" s="328">
        <v>9.11214953271028E-2</v>
      </c>
    </row>
    <row r="149" spans="1:40" ht="14.25" customHeight="1" x14ac:dyDescent="0.25">
      <c r="B149" s="110"/>
      <c r="C149" s="110"/>
      <c r="D149" s="134"/>
      <c r="E149" s="25"/>
      <c r="F149" s="24"/>
      <c r="G149" s="39"/>
      <c r="H149" s="331"/>
      <c r="I149" s="25"/>
      <c r="J149" s="24"/>
      <c r="K149" s="40"/>
      <c r="L149" s="46"/>
      <c r="M149" s="113"/>
      <c r="N149" s="126"/>
      <c r="O149" s="24"/>
      <c r="P149" s="113"/>
      <c r="Q149" s="128"/>
      <c r="R149" s="113"/>
      <c r="S149" s="24"/>
      <c r="T149" s="113"/>
      <c r="U149" s="113"/>
      <c r="V149" s="327"/>
      <c r="W149" s="39"/>
      <c r="X149" s="353"/>
      <c r="Y149" s="329"/>
      <c r="Z149" s="327"/>
      <c r="AA149" s="24"/>
      <c r="AB149" s="113"/>
      <c r="AC149" s="329"/>
      <c r="AD149" s="330"/>
      <c r="AE149" s="39"/>
      <c r="AF149" s="353"/>
      <c r="AG149" s="329"/>
      <c r="AH149" s="330"/>
      <c r="AI149" s="40"/>
      <c r="AJ149" s="46"/>
      <c r="AK149" s="174"/>
      <c r="AM149" s="40"/>
      <c r="AN149" s="328"/>
    </row>
    <row r="150" spans="1:40" s="159" customFormat="1" ht="14.25" customHeight="1" x14ac:dyDescent="0.25">
      <c r="A150" s="158" t="s">
        <v>232</v>
      </c>
      <c r="B150" s="112" t="s">
        <v>233</v>
      </c>
      <c r="C150" s="112"/>
      <c r="D150" s="134">
        <v>10365</v>
      </c>
      <c r="E150" s="25"/>
      <c r="F150" s="24"/>
      <c r="G150" s="26">
        <v>1450</v>
      </c>
      <c r="H150" s="405">
        <v>0.13989387361312108</v>
      </c>
      <c r="I150" s="25"/>
      <c r="J150" s="24"/>
      <c r="K150" s="24">
        <v>1220</v>
      </c>
      <c r="L150" s="383">
        <v>0.11770381090207428</v>
      </c>
      <c r="M150" s="113"/>
      <c r="N150" s="126"/>
      <c r="O150" s="24">
        <v>1640</v>
      </c>
      <c r="P150" s="113">
        <v>0.15822479498311626</v>
      </c>
      <c r="Q150" s="128"/>
      <c r="R150" s="113"/>
      <c r="S150" s="24">
        <v>525</v>
      </c>
      <c r="T150" s="113">
        <v>5.0651230101302458E-2</v>
      </c>
      <c r="U150" s="113"/>
      <c r="V150" s="406"/>
      <c r="W150" s="26">
        <v>1575</v>
      </c>
      <c r="X150" s="354">
        <v>0.15195369030390737</v>
      </c>
      <c r="Y150" s="358"/>
      <c r="Z150" s="406"/>
      <c r="AA150" s="24">
        <v>295</v>
      </c>
      <c r="AB150" s="113">
        <v>2.8461167390255667E-2</v>
      </c>
      <c r="AC150" s="358"/>
      <c r="AD150" s="352"/>
      <c r="AE150" s="26">
        <v>280</v>
      </c>
      <c r="AF150" s="354">
        <v>2.7013989387361312E-2</v>
      </c>
      <c r="AG150" s="358"/>
      <c r="AH150" s="352"/>
      <c r="AI150" s="24">
        <v>2065</v>
      </c>
      <c r="AJ150" s="383">
        <v>0.19922817173178967</v>
      </c>
      <c r="AK150" s="160"/>
      <c r="AM150" s="24">
        <v>1315</v>
      </c>
      <c r="AN150" s="404">
        <v>0.12686927158707187</v>
      </c>
    </row>
    <row r="151" spans="1:40" ht="14.25" customHeight="1" x14ac:dyDescent="0.25">
      <c r="A151" s="253" t="s">
        <v>234</v>
      </c>
      <c r="B151" s="110"/>
      <c r="C151" s="110" t="s">
        <v>235</v>
      </c>
      <c r="D151" s="129">
        <v>1250</v>
      </c>
      <c r="E151" s="130"/>
      <c r="F151" s="40"/>
      <c r="G151" s="39">
        <v>120</v>
      </c>
      <c r="H151" s="331">
        <v>9.6000000000000002E-2</v>
      </c>
      <c r="I151" s="130"/>
      <c r="J151" s="40"/>
      <c r="K151" s="40">
        <v>90</v>
      </c>
      <c r="L151" s="373">
        <v>7.1999999999999995E-2</v>
      </c>
      <c r="M151" s="131"/>
      <c r="N151" s="132"/>
      <c r="O151" s="40">
        <v>145</v>
      </c>
      <c r="P151" s="131">
        <v>0.11600000000000001</v>
      </c>
      <c r="Q151" s="133"/>
      <c r="R151" s="131"/>
      <c r="S151" s="40">
        <v>40</v>
      </c>
      <c r="T151" s="131">
        <v>3.2000000000000001E-2</v>
      </c>
      <c r="U151" s="131"/>
      <c r="V151" s="327"/>
      <c r="W151" s="39">
        <v>205</v>
      </c>
      <c r="X151" s="374">
        <v>0.16400000000000001</v>
      </c>
      <c r="Y151" s="329"/>
      <c r="Z151" s="327"/>
      <c r="AA151" s="40">
        <v>35</v>
      </c>
      <c r="AB151" s="131">
        <v>2.8000000000000001E-2</v>
      </c>
      <c r="AC151" s="329"/>
      <c r="AD151" s="330"/>
      <c r="AE151" s="39">
        <v>35</v>
      </c>
      <c r="AF151" s="374">
        <v>2.8000000000000001E-2</v>
      </c>
      <c r="AG151" s="329"/>
      <c r="AH151" s="330"/>
      <c r="AI151" s="40">
        <v>365</v>
      </c>
      <c r="AJ151" s="373">
        <v>0.29199999999999998</v>
      </c>
      <c r="AK151" s="174"/>
      <c r="AM151" s="40">
        <v>225</v>
      </c>
      <c r="AN151" s="328">
        <v>0.18</v>
      </c>
    </row>
    <row r="152" spans="1:40" ht="14.25" customHeight="1" x14ac:dyDescent="0.25">
      <c r="A152" s="253" t="s">
        <v>236</v>
      </c>
      <c r="B152" s="110"/>
      <c r="C152" s="110" t="s">
        <v>237</v>
      </c>
      <c r="D152" s="129">
        <v>1160</v>
      </c>
      <c r="E152" s="130"/>
      <c r="F152" s="40"/>
      <c r="G152" s="39">
        <v>205</v>
      </c>
      <c r="H152" s="331">
        <v>0.17672413793103448</v>
      </c>
      <c r="I152" s="130"/>
      <c r="J152" s="40"/>
      <c r="K152" s="40">
        <v>160</v>
      </c>
      <c r="L152" s="373">
        <v>0.13793103448275862</v>
      </c>
      <c r="M152" s="131"/>
      <c r="N152" s="132"/>
      <c r="O152" s="40">
        <v>185</v>
      </c>
      <c r="P152" s="131">
        <v>0.15948275862068967</v>
      </c>
      <c r="Q152" s="133"/>
      <c r="R152" s="131"/>
      <c r="S152" s="40">
        <v>65</v>
      </c>
      <c r="T152" s="131">
        <v>5.6034482758620691E-2</v>
      </c>
      <c r="U152" s="131"/>
      <c r="V152" s="327"/>
      <c r="W152" s="39">
        <v>165</v>
      </c>
      <c r="X152" s="374">
        <v>0.14224137931034483</v>
      </c>
      <c r="Y152" s="329"/>
      <c r="Z152" s="327"/>
      <c r="AA152" s="40">
        <v>25</v>
      </c>
      <c r="AB152" s="131">
        <v>2.1551724137931036E-2</v>
      </c>
      <c r="AC152" s="329"/>
      <c r="AD152" s="330"/>
      <c r="AE152" s="39">
        <v>30</v>
      </c>
      <c r="AF152" s="374">
        <v>2.5862068965517241E-2</v>
      </c>
      <c r="AG152" s="329"/>
      <c r="AH152" s="330"/>
      <c r="AI152" s="40">
        <v>190</v>
      </c>
      <c r="AJ152" s="373">
        <v>0.16379310344827586</v>
      </c>
      <c r="AK152" s="174"/>
      <c r="AM152" s="40">
        <v>135</v>
      </c>
      <c r="AN152" s="328">
        <v>0.11637931034482758</v>
      </c>
    </row>
    <row r="153" spans="1:40" ht="14.25" customHeight="1" x14ac:dyDescent="0.25">
      <c r="A153" s="253" t="s">
        <v>238</v>
      </c>
      <c r="B153" s="110"/>
      <c r="C153" s="110" t="s">
        <v>239</v>
      </c>
      <c r="D153" s="129">
        <v>1460</v>
      </c>
      <c r="E153" s="130"/>
      <c r="F153" s="40"/>
      <c r="G153" s="39">
        <v>205</v>
      </c>
      <c r="H153" s="331">
        <v>0.1404109589041096</v>
      </c>
      <c r="I153" s="130"/>
      <c r="J153" s="40"/>
      <c r="K153" s="40">
        <v>220</v>
      </c>
      <c r="L153" s="373">
        <v>0.15068493150684931</v>
      </c>
      <c r="M153" s="131"/>
      <c r="N153" s="132"/>
      <c r="O153" s="40">
        <v>255</v>
      </c>
      <c r="P153" s="131">
        <v>0.17465753424657535</v>
      </c>
      <c r="Q153" s="133"/>
      <c r="R153" s="131"/>
      <c r="S153" s="40">
        <v>70</v>
      </c>
      <c r="T153" s="131">
        <v>4.7945205479452052E-2</v>
      </c>
      <c r="U153" s="131"/>
      <c r="V153" s="327"/>
      <c r="W153" s="39">
        <v>220</v>
      </c>
      <c r="X153" s="374">
        <v>0.15068493150684931</v>
      </c>
      <c r="Y153" s="329"/>
      <c r="Z153" s="327"/>
      <c r="AA153" s="40">
        <v>30</v>
      </c>
      <c r="AB153" s="131">
        <v>2.0547945205479451E-2</v>
      </c>
      <c r="AC153" s="329"/>
      <c r="AD153" s="330"/>
      <c r="AE153" s="39">
        <v>45</v>
      </c>
      <c r="AF153" s="374">
        <v>3.0821917808219176E-2</v>
      </c>
      <c r="AG153" s="329"/>
      <c r="AH153" s="330"/>
      <c r="AI153" s="40">
        <v>260</v>
      </c>
      <c r="AJ153" s="373">
        <v>0.17808219178082191</v>
      </c>
      <c r="AK153" s="174"/>
      <c r="AM153" s="40">
        <v>150</v>
      </c>
      <c r="AN153" s="328">
        <v>0.10273972602739725</v>
      </c>
    </row>
    <row r="154" spans="1:40" ht="14.25" customHeight="1" x14ac:dyDescent="0.25">
      <c r="A154" s="253" t="s">
        <v>240</v>
      </c>
      <c r="B154" s="110"/>
      <c r="C154" s="110" t="s">
        <v>241</v>
      </c>
      <c r="D154" s="129">
        <v>1470</v>
      </c>
      <c r="E154" s="130"/>
      <c r="F154" s="40"/>
      <c r="G154" s="39">
        <v>205</v>
      </c>
      <c r="H154" s="331">
        <v>0.13945578231292516</v>
      </c>
      <c r="I154" s="130"/>
      <c r="J154" s="40"/>
      <c r="K154" s="40">
        <v>145</v>
      </c>
      <c r="L154" s="373">
        <v>9.8639455782312924E-2</v>
      </c>
      <c r="M154" s="131"/>
      <c r="N154" s="132"/>
      <c r="O154" s="40">
        <v>235</v>
      </c>
      <c r="P154" s="131">
        <v>0.1598639455782313</v>
      </c>
      <c r="Q154" s="133"/>
      <c r="R154" s="131"/>
      <c r="S154" s="40">
        <v>70</v>
      </c>
      <c r="T154" s="131">
        <v>4.7619047619047616E-2</v>
      </c>
      <c r="U154" s="131"/>
      <c r="V154" s="327"/>
      <c r="W154" s="39">
        <v>255</v>
      </c>
      <c r="X154" s="374">
        <v>0.17346938775510204</v>
      </c>
      <c r="Y154" s="329"/>
      <c r="Z154" s="327"/>
      <c r="AA154" s="40">
        <v>50</v>
      </c>
      <c r="AB154" s="131">
        <v>3.4013605442176874E-2</v>
      </c>
      <c r="AC154" s="329"/>
      <c r="AD154" s="330"/>
      <c r="AE154" s="39">
        <v>30</v>
      </c>
      <c r="AF154" s="374">
        <v>2.0408163265306121E-2</v>
      </c>
      <c r="AG154" s="329"/>
      <c r="AH154" s="330"/>
      <c r="AI154" s="40">
        <v>320</v>
      </c>
      <c r="AJ154" s="373">
        <v>0.21768707482993196</v>
      </c>
      <c r="AK154" s="174"/>
      <c r="AM154" s="40">
        <v>165</v>
      </c>
      <c r="AN154" s="328">
        <v>0.11224489795918367</v>
      </c>
    </row>
    <row r="155" spans="1:40" ht="14.25" customHeight="1" x14ac:dyDescent="0.25">
      <c r="A155" s="253" t="s">
        <v>242</v>
      </c>
      <c r="B155" s="110"/>
      <c r="C155" s="110" t="s">
        <v>243</v>
      </c>
      <c r="D155" s="129">
        <v>2620</v>
      </c>
      <c r="E155" s="130"/>
      <c r="F155" s="40"/>
      <c r="G155" s="39">
        <v>315</v>
      </c>
      <c r="H155" s="331">
        <v>0.12022900763358779</v>
      </c>
      <c r="I155" s="130"/>
      <c r="J155" s="40"/>
      <c r="K155" s="40">
        <v>280</v>
      </c>
      <c r="L155" s="373">
        <v>0.10687022900763359</v>
      </c>
      <c r="M155" s="131"/>
      <c r="N155" s="132"/>
      <c r="O155" s="40">
        <v>390</v>
      </c>
      <c r="P155" s="131">
        <v>0.14885496183206107</v>
      </c>
      <c r="Q155" s="133"/>
      <c r="R155" s="131"/>
      <c r="S155" s="40">
        <v>145</v>
      </c>
      <c r="T155" s="131">
        <v>5.5343511450381681E-2</v>
      </c>
      <c r="U155" s="131"/>
      <c r="V155" s="327"/>
      <c r="W155" s="39">
        <v>390</v>
      </c>
      <c r="X155" s="374">
        <v>0.14885496183206107</v>
      </c>
      <c r="Y155" s="329"/>
      <c r="Z155" s="327"/>
      <c r="AA155" s="40">
        <v>90</v>
      </c>
      <c r="AB155" s="131">
        <v>3.4351145038167941E-2</v>
      </c>
      <c r="AC155" s="329"/>
      <c r="AD155" s="330"/>
      <c r="AE155" s="39">
        <v>80</v>
      </c>
      <c r="AF155" s="374">
        <v>3.0534351145038167E-2</v>
      </c>
      <c r="AG155" s="329"/>
      <c r="AH155" s="330"/>
      <c r="AI155" s="40">
        <v>515</v>
      </c>
      <c r="AJ155" s="373">
        <v>0.1965648854961832</v>
      </c>
      <c r="AK155" s="174"/>
      <c r="AM155" s="40">
        <v>415</v>
      </c>
      <c r="AN155" s="328">
        <v>0.15839694656488548</v>
      </c>
    </row>
    <row r="156" spans="1:40" ht="14.25" customHeight="1" x14ac:dyDescent="0.25">
      <c r="A156" s="253" t="s">
        <v>244</v>
      </c>
      <c r="B156" s="110"/>
      <c r="C156" s="110" t="s">
        <v>245</v>
      </c>
      <c r="D156" s="129">
        <v>1285</v>
      </c>
      <c r="E156" s="130"/>
      <c r="F156" s="40"/>
      <c r="G156" s="39">
        <v>250</v>
      </c>
      <c r="H156" s="331">
        <v>0.19455252918287938</v>
      </c>
      <c r="I156" s="130"/>
      <c r="J156" s="40"/>
      <c r="K156" s="40">
        <v>210</v>
      </c>
      <c r="L156" s="373">
        <v>0.16342412451361868</v>
      </c>
      <c r="M156" s="131"/>
      <c r="N156" s="132"/>
      <c r="O156" s="40">
        <v>235</v>
      </c>
      <c r="P156" s="131">
        <v>0.1828793774319066</v>
      </c>
      <c r="Q156" s="133"/>
      <c r="R156" s="131"/>
      <c r="S156" s="40">
        <v>80</v>
      </c>
      <c r="T156" s="131">
        <v>6.2256809338521402E-2</v>
      </c>
      <c r="U156" s="131"/>
      <c r="V156" s="327"/>
      <c r="W156" s="39">
        <v>175</v>
      </c>
      <c r="X156" s="374">
        <v>0.13618677042801555</v>
      </c>
      <c r="Y156" s="329"/>
      <c r="Z156" s="327"/>
      <c r="AA156" s="40">
        <v>35</v>
      </c>
      <c r="AB156" s="131">
        <v>2.7237354085603113E-2</v>
      </c>
      <c r="AC156" s="329"/>
      <c r="AD156" s="330"/>
      <c r="AE156" s="39">
        <v>30</v>
      </c>
      <c r="AF156" s="374">
        <v>2.3346303501945526E-2</v>
      </c>
      <c r="AG156" s="329"/>
      <c r="AH156" s="330"/>
      <c r="AI156" s="40">
        <v>170</v>
      </c>
      <c r="AJ156" s="373">
        <v>0.13229571984435798</v>
      </c>
      <c r="AK156" s="174"/>
      <c r="AM156" s="40">
        <v>95</v>
      </c>
      <c r="AN156" s="328">
        <v>7.3929961089494164E-2</v>
      </c>
    </row>
    <row r="157" spans="1:40" ht="14.25" customHeight="1" x14ac:dyDescent="0.25">
      <c r="A157" s="253" t="s">
        <v>246</v>
      </c>
      <c r="B157" s="110"/>
      <c r="C157" s="110" t="s">
        <v>247</v>
      </c>
      <c r="D157" s="129">
        <v>1120</v>
      </c>
      <c r="E157" s="130"/>
      <c r="F157" s="40"/>
      <c r="G157" s="39">
        <v>155</v>
      </c>
      <c r="H157" s="331">
        <v>0.13839285714285715</v>
      </c>
      <c r="I157" s="130"/>
      <c r="J157" s="40"/>
      <c r="K157" s="40">
        <v>115</v>
      </c>
      <c r="L157" s="373">
        <v>0.10267857142857142</v>
      </c>
      <c r="M157" s="131"/>
      <c r="N157" s="132"/>
      <c r="O157" s="40">
        <v>190</v>
      </c>
      <c r="P157" s="131">
        <v>0.16964285714285715</v>
      </c>
      <c r="Q157" s="133"/>
      <c r="R157" s="131"/>
      <c r="S157" s="40">
        <v>55</v>
      </c>
      <c r="T157" s="131">
        <v>4.9107142857142856E-2</v>
      </c>
      <c r="U157" s="131"/>
      <c r="V157" s="327"/>
      <c r="W157" s="39">
        <v>165</v>
      </c>
      <c r="X157" s="374">
        <v>0.14732142857142858</v>
      </c>
      <c r="Y157" s="329"/>
      <c r="Z157" s="327"/>
      <c r="AA157" s="40">
        <v>30</v>
      </c>
      <c r="AB157" s="131">
        <v>2.6785714285714284E-2</v>
      </c>
      <c r="AC157" s="329"/>
      <c r="AD157" s="330"/>
      <c r="AE157" s="39">
        <v>30</v>
      </c>
      <c r="AF157" s="374">
        <v>2.6785714285714284E-2</v>
      </c>
      <c r="AG157" s="329"/>
      <c r="AH157" s="330"/>
      <c r="AI157" s="40">
        <v>245</v>
      </c>
      <c r="AJ157" s="373">
        <v>0.21875</v>
      </c>
      <c r="AK157" s="174"/>
      <c r="AM157" s="40">
        <v>135</v>
      </c>
      <c r="AN157" s="328">
        <v>0.12053571428571429</v>
      </c>
    </row>
    <row r="158" spans="1:40" ht="14.25" customHeight="1" x14ac:dyDescent="0.25">
      <c r="B158" s="110"/>
      <c r="C158" s="110"/>
      <c r="D158" s="134"/>
      <c r="E158" s="25"/>
      <c r="F158" s="24"/>
      <c r="G158" s="39"/>
      <c r="H158" s="331"/>
      <c r="I158" s="25"/>
      <c r="J158" s="24"/>
      <c r="K158" s="40"/>
      <c r="L158" s="46"/>
      <c r="M158" s="113"/>
      <c r="N158" s="126"/>
      <c r="O158" s="24"/>
      <c r="P158" s="113"/>
      <c r="Q158" s="128"/>
      <c r="R158" s="113"/>
      <c r="S158" s="24"/>
      <c r="T158" s="113"/>
      <c r="U158" s="113"/>
      <c r="V158" s="327"/>
      <c r="W158" s="39"/>
      <c r="X158" s="353"/>
      <c r="Y158" s="329"/>
      <c r="Z158" s="327"/>
      <c r="AA158" s="24"/>
      <c r="AB158" s="113"/>
      <c r="AC158" s="329"/>
      <c r="AD158" s="330"/>
      <c r="AE158" s="39"/>
      <c r="AF158" s="353"/>
      <c r="AG158" s="329"/>
      <c r="AH158" s="330"/>
      <c r="AI158" s="40"/>
      <c r="AJ158" s="46"/>
      <c r="AK158" s="174"/>
      <c r="AM158" s="40"/>
      <c r="AN158" s="328"/>
    </row>
    <row r="159" spans="1:40" s="159" customFormat="1" ht="14.25" customHeight="1" x14ac:dyDescent="0.25">
      <c r="A159" s="158" t="s">
        <v>248</v>
      </c>
      <c r="B159" s="112" t="s">
        <v>249</v>
      </c>
      <c r="C159" s="112"/>
      <c r="D159" s="134">
        <v>12470</v>
      </c>
      <c r="E159" s="25"/>
      <c r="F159" s="24"/>
      <c r="G159" s="26">
        <v>1470</v>
      </c>
      <c r="H159" s="405">
        <v>0.11788291900561347</v>
      </c>
      <c r="I159" s="25"/>
      <c r="J159" s="24"/>
      <c r="K159" s="24">
        <v>1390</v>
      </c>
      <c r="L159" s="383">
        <v>0.11146752205292702</v>
      </c>
      <c r="M159" s="113"/>
      <c r="N159" s="126"/>
      <c r="O159" s="24">
        <v>2080</v>
      </c>
      <c r="P159" s="113">
        <v>0.16680032076984763</v>
      </c>
      <c r="Q159" s="128"/>
      <c r="R159" s="113"/>
      <c r="S159" s="24">
        <v>630</v>
      </c>
      <c r="T159" s="113">
        <v>5.0521251002405773E-2</v>
      </c>
      <c r="U159" s="113"/>
      <c r="V159" s="406"/>
      <c r="W159" s="26">
        <v>1965</v>
      </c>
      <c r="X159" s="354">
        <v>0.15757818765036086</v>
      </c>
      <c r="Y159" s="358"/>
      <c r="Z159" s="406"/>
      <c r="AA159" s="24">
        <v>540</v>
      </c>
      <c r="AB159" s="113">
        <v>4.330392943063352E-2</v>
      </c>
      <c r="AC159" s="358"/>
      <c r="AD159" s="352"/>
      <c r="AE159" s="26">
        <v>435</v>
      </c>
      <c r="AF159" s="354">
        <v>3.4883720930232558E-2</v>
      </c>
      <c r="AG159" s="358"/>
      <c r="AH159" s="352"/>
      <c r="AI159" s="24">
        <v>2520</v>
      </c>
      <c r="AJ159" s="383">
        <v>0.20208500400962309</v>
      </c>
      <c r="AK159" s="160"/>
      <c r="AM159" s="24">
        <v>1440</v>
      </c>
      <c r="AN159" s="404">
        <v>0.11547714514835605</v>
      </c>
    </row>
    <row r="160" spans="1:40" ht="14.25" customHeight="1" x14ac:dyDescent="0.25">
      <c r="A160" s="253" t="s">
        <v>250</v>
      </c>
      <c r="B160" s="110"/>
      <c r="C160" s="110" t="s">
        <v>251</v>
      </c>
      <c r="D160" s="129">
        <v>1985</v>
      </c>
      <c r="E160" s="130"/>
      <c r="F160" s="40"/>
      <c r="G160" s="39">
        <v>210</v>
      </c>
      <c r="H160" s="331">
        <v>0.10579345088161209</v>
      </c>
      <c r="I160" s="130"/>
      <c r="J160" s="40"/>
      <c r="K160" s="40">
        <v>165</v>
      </c>
      <c r="L160" s="373">
        <v>8.3123425692695208E-2</v>
      </c>
      <c r="M160" s="131"/>
      <c r="N160" s="132"/>
      <c r="O160" s="40">
        <v>300</v>
      </c>
      <c r="P160" s="131">
        <v>0.15113350125944586</v>
      </c>
      <c r="Q160" s="133"/>
      <c r="R160" s="131"/>
      <c r="S160" s="40">
        <v>90</v>
      </c>
      <c r="T160" s="131">
        <v>4.534005037783375E-2</v>
      </c>
      <c r="U160" s="131"/>
      <c r="V160" s="327"/>
      <c r="W160" s="39">
        <v>345</v>
      </c>
      <c r="X160" s="374">
        <v>0.17380352644836272</v>
      </c>
      <c r="Y160" s="329"/>
      <c r="Z160" s="327"/>
      <c r="AA160" s="40">
        <v>95</v>
      </c>
      <c r="AB160" s="131">
        <v>4.7858942065491183E-2</v>
      </c>
      <c r="AC160" s="329"/>
      <c r="AD160" s="330"/>
      <c r="AE160" s="39">
        <v>70</v>
      </c>
      <c r="AF160" s="374">
        <v>3.5264483627204031E-2</v>
      </c>
      <c r="AG160" s="329"/>
      <c r="AH160" s="330"/>
      <c r="AI160" s="40">
        <v>460</v>
      </c>
      <c r="AJ160" s="373">
        <v>0.23173803526448364</v>
      </c>
      <c r="AK160" s="174"/>
      <c r="AM160" s="40">
        <v>250</v>
      </c>
      <c r="AN160" s="328">
        <v>0.12594458438287154</v>
      </c>
    </row>
    <row r="161" spans="1:40" ht="14.25" customHeight="1" x14ac:dyDescent="0.25">
      <c r="A161" s="253" t="s">
        <v>252</v>
      </c>
      <c r="B161" s="110"/>
      <c r="C161" s="110" t="s">
        <v>253</v>
      </c>
      <c r="D161" s="129">
        <v>2025</v>
      </c>
      <c r="E161" s="130"/>
      <c r="F161" s="40"/>
      <c r="G161" s="39">
        <v>245</v>
      </c>
      <c r="H161" s="331">
        <v>0.12098765432098765</v>
      </c>
      <c r="I161" s="130"/>
      <c r="J161" s="40"/>
      <c r="K161" s="40">
        <v>190</v>
      </c>
      <c r="L161" s="373">
        <v>9.3827160493827166E-2</v>
      </c>
      <c r="M161" s="131"/>
      <c r="N161" s="132"/>
      <c r="O161" s="40">
        <v>305</v>
      </c>
      <c r="P161" s="131">
        <v>0.1506172839506173</v>
      </c>
      <c r="Q161" s="133"/>
      <c r="R161" s="131"/>
      <c r="S161" s="40">
        <v>85</v>
      </c>
      <c r="T161" s="131">
        <v>4.1975308641975309E-2</v>
      </c>
      <c r="U161" s="131"/>
      <c r="V161" s="327"/>
      <c r="W161" s="39">
        <v>300</v>
      </c>
      <c r="X161" s="374">
        <v>0.14814814814814814</v>
      </c>
      <c r="Y161" s="329"/>
      <c r="Z161" s="327"/>
      <c r="AA161" s="40">
        <v>95</v>
      </c>
      <c r="AB161" s="131">
        <v>4.6913580246913583E-2</v>
      </c>
      <c r="AC161" s="329"/>
      <c r="AD161" s="330"/>
      <c r="AE161" s="39">
        <v>70</v>
      </c>
      <c r="AF161" s="374">
        <v>3.4567901234567898E-2</v>
      </c>
      <c r="AG161" s="329"/>
      <c r="AH161" s="330"/>
      <c r="AI161" s="40">
        <v>485</v>
      </c>
      <c r="AJ161" s="373">
        <v>0.23950617283950618</v>
      </c>
      <c r="AK161" s="174"/>
      <c r="AM161" s="40">
        <v>245</v>
      </c>
      <c r="AN161" s="328">
        <v>0.12098765432098765</v>
      </c>
    </row>
    <row r="162" spans="1:40" ht="14.25" customHeight="1" x14ac:dyDescent="0.25">
      <c r="A162" s="253" t="s">
        <v>254</v>
      </c>
      <c r="B162" s="110"/>
      <c r="C162" s="110" t="s">
        <v>255</v>
      </c>
      <c r="D162" s="129">
        <v>1660</v>
      </c>
      <c r="E162" s="130"/>
      <c r="F162" s="40"/>
      <c r="G162" s="39">
        <v>200</v>
      </c>
      <c r="H162" s="331">
        <v>0.12048192771084337</v>
      </c>
      <c r="I162" s="130"/>
      <c r="J162" s="40"/>
      <c r="K162" s="40">
        <v>235</v>
      </c>
      <c r="L162" s="373">
        <v>0.14156626506024098</v>
      </c>
      <c r="M162" s="131"/>
      <c r="N162" s="132"/>
      <c r="O162" s="40">
        <v>285</v>
      </c>
      <c r="P162" s="131">
        <v>0.1716867469879518</v>
      </c>
      <c r="Q162" s="133"/>
      <c r="R162" s="131"/>
      <c r="S162" s="40">
        <v>90</v>
      </c>
      <c r="T162" s="131">
        <v>5.4216867469879519E-2</v>
      </c>
      <c r="U162" s="131"/>
      <c r="V162" s="327"/>
      <c r="W162" s="39">
        <v>250</v>
      </c>
      <c r="X162" s="374">
        <v>0.15060240963855423</v>
      </c>
      <c r="Y162" s="329"/>
      <c r="Z162" s="327"/>
      <c r="AA162" s="40">
        <v>60</v>
      </c>
      <c r="AB162" s="131">
        <v>3.614457831325301E-2</v>
      </c>
      <c r="AC162" s="329"/>
      <c r="AD162" s="330"/>
      <c r="AE162" s="39">
        <v>60</v>
      </c>
      <c r="AF162" s="374">
        <v>3.614457831325301E-2</v>
      </c>
      <c r="AG162" s="329"/>
      <c r="AH162" s="330"/>
      <c r="AI162" s="40">
        <v>285</v>
      </c>
      <c r="AJ162" s="373">
        <v>0.1716867469879518</v>
      </c>
      <c r="AK162" s="174"/>
      <c r="AM162" s="40">
        <v>185</v>
      </c>
      <c r="AN162" s="328">
        <v>0.11144578313253012</v>
      </c>
    </row>
    <row r="163" spans="1:40" ht="14.25" customHeight="1" x14ac:dyDescent="0.25">
      <c r="A163" s="253" t="s">
        <v>256</v>
      </c>
      <c r="B163" s="110"/>
      <c r="C163" s="110" t="s">
        <v>257</v>
      </c>
      <c r="D163" s="129">
        <v>1530</v>
      </c>
      <c r="E163" s="130"/>
      <c r="F163" s="40"/>
      <c r="G163" s="39">
        <v>155</v>
      </c>
      <c r="H163" s="331">
        <v>0.10130718954248366</v>
      </c>
      <c r="I163" s="130"/>
      <c r="J163" s="40"/>
      <c r="K163" s="40">
        <v>180</v>
      </c>
      <c r="L163" s="373">
        <v>0.11764705882352941</v>
      </c>
      <c r="M163" s="131"/>
      <c r="N163" s="132"/>
      <c r="O163" s="40">
        <v>245</v>
      </c>
      <c r="P163" s="131">
        <v>0.16013071895424835</v>
      </c>
      <c r="Q163" s="133"/>
      <c r="R163" s="131"/>
      <c r="S163" s="40">
        <v>85</v>
      </c>
      <c r="T163" s="131">
        <v>5.5555555555555552E-2</v>
      </c>
      <c r="U163" s="131"/>
      <c r="V163" s="327"/>
      <c r="W163" s="39">
        <v>250</v>
      </c>
      <c r="X163" s="374">
        <v>0.16339869281045752</v>
      </c>
      <c r="Y163" s="329"/>
      <c r="Z163" s="327"/>
      <c r="AA163" s="40">
        <v>65</v>
      </c>
      <c r="AB163" s="131">
        <v>4.2483660130718956E-2</v>
      </c>
      <c r="AC163" s="329"/>
      <c r="AD163" s="330"/>
      <c r="AE163" s="39">
        <v>55</v>
      </c>
      <c r="AF163" s="374">
        <v>3.5947712418300651E-2</v>
      </c>
      <c r="AG163" s="329"/>
      <c r="AH163" s="330"/>
      <c r="AI163" s="40">
        <v>300</v>
      </c>
      <c r="AJ163" s="373">
        <v>0.19607843137254902</v>
      </c>
      <c r="AK163" s="174"/>
      <c r="AM163" s="40">
        <v>190</v>
      </c>
      <c r="AN163" s="328">
        <v>0.12418300653594772</v>
      </c>
    </row>
    <row r="164" spans="1:40" ht="14.25" customHeight="1" x14ac:dyDescent="0.25">
      <c r="A164" s="253" t="s">
        <v>258</v>
      </c>
      <c r="B164" s="110"/>
      <c r="C164" s="110" t="s">
        <v>259</v>
      </c>
      <c r="D164" s="129">
        <v>1950</v>
      </c>
      <c r="E164" s="130"/>
      <c r="F164" s="40"/>
      <c r="G164" s="39">
        <v>185</v>
      </c>
      <c r="H164" s="331">
        <v>9.4871794871794868E-2</v>
      </c>
      <c r="I164" s="130"/>
      <c r="J164" s="40"/>
      <c r="K164" s="40">
        <v>165</v>
      </c>
      <c r="L164" s="373">
        <v>8.461538461538462E-2</v>
      </c>
      <c r="M164" s="131"/>
      <c r="N164" s="132"/>
      <c r="O164" s="40">
        <v>305</v>
      </c>
      <c r="P164" s="131">
        <v>0.15641025641025641</v>
      </c>
      <c r="Q164" s="133"/>
      <c r="R164" s="131"/>
      <c r="S164" s="40">
        <v>90</v>
      </c>
      <c r="T164" s="131">
        <v>4.6153846153846156E-2</v>
      </c>
      <c r="U164" s="131"/>
      <c r="V164" s="327"/>
      <c r="W164" s="39">
        <v>350</v>
      </c>
      <c r="X164" s="374">
        <v>0.17948717948717949</v>
      </c>
      <c r="Y164" s="329"/>
      <c r="Z164" s="327"/>
      <c r="AA164" s="40">
        <v>105</v>
      </c>
      <c r="AB164" s="131">
        <v>5.3846153846153849E-2</v>
      </c>
      <c r="AC164" s="329"/>
      <c r="AD164" s="330"/>
      <c r="AE164" s="39">
        <v>75</v>
      </c>
      <c r="AF164" s="374">
        <v>3.8461538461538464E-2</v>
      </c>
      <c r="AG164" s="329"/>
      <c r="AH164" s="330"/>
      <c r="AI164" s="40">
        <v>420</v>
      </c>
      <c r="AJ164" s="373">
        <v>0.2153846153846154</v>
      </c>
      <c r="AK164" s="174"/>
      <c r="AM164" s="40">
        <v>255</v>
      </c>
      <c r="AN164" s="328">
        <v>0.13076923076923078</v>
      </c>
    </row>
    <row r="165" spans="1:40" ht="14.25" customHeight="1" x14ac:dyDescent="0.25">
      <c r="A165" s="253" t="s">
        <v>260</v>
      </c>
      <c r="B165" s="110"/>
      <c r="C165" s="110" t="s">
        <v>261</v>
      </c>
      <c r="D165" s="129">
        <v>2005</v>
      </c>
      <c r="E165" s="130"/>
      <c r="F165" s="40"/>
      <c r="G165" s="39">
        <v>255</v>
      </c>
      <c r="H165" s="331">
        <v>0.12718204488778054</v>
      </c>
      <c r="I165" s="130"/>
      <c r="J165" s="40"/>
      <c r="K165" s="40">
        <v>235</v>
      </c>
      <c r="L165" s="373">
        <v>0.1172069825436409</v>
      </c>
      <c r="M165" s="131"/>
      <c r="N165" s="132"/>
      <c r="O165" s="40">
        <v>370</v>
      </c>
      <c r="P165" s="131">
        <v>0.18453865336658354</v>
      </c>
      <c r="Q165" s="133"/>
      <c r="R165" s="131"/>
      <c r="S165" s="40">
        <v>95</v>
      </c>
      <c r="T165" s="131">
        <v>4.738154613466334E-2</v>
      </c>
      <c r="U165" s="131"/>
      <c r="V165" s="327"/>
      <c r="W165" s="39">
        <v>295</v>
      </c>
      <c r="X165" s="374">
        <v>0.14713216957605985</v>
      </c>
      <c r="Y165" s="329"/>
      <c r="Z165" s="327"/>
      <c r="AA165" s="40">
        <v>85</v>
      </c>
      <c r="AB165" s="131">
        <v>4.2394014962593519E-2</v>
      </c>
      <c r="AC165" s="329"/>
      <c r="AD165" s="330"/>
      <c r="AE165" s="39">
        <v>60</v>
      </c>
      <c r="AF165" s="374">
        <v>2.9925187032418952E-2</v>
      </c>
      <c r="AG165" s="329"/>
      <c r="AH165" s="330"/>
      <c r="AI165" s="40">
        <v>395</v>
      </c>
      <c r="AJ165" s="373">
        <v>0.1970074812967581</v>
      </c>
      <c r="AK165" s="174"/>
      <c r="AM165" s="40">
        <v>205</v>
      </c>
      <c r="AN165" s="328">
        <v>0.10224438902743142</v>
      </c>
    </row>
    <row r="166" spans="1:40" ht="14.25" customHeight="1" x14ac:dyDescent="0.25">
      <c r="A166" s="253" t="s">
        <v>262</v>
      </c>
      <c r="B166" s="110"/>
      <c r="C166" s="110" t="s">
        <v>263</v>
      </c>
      <c r="D166" s="129">
        <v>1320</v>
      </c>
      <c r="E166" s="130"/>
      <c r="F166" s="40"/>
      <c r="G166" s="39">
        <v>220</v>
      </c>
      <c r="H166" s="331">
        <v>0.16666666666666666</v>
      </c>
      <c r="I166" s="130"/>
      <c r="J166" s="40"/>
      <c r="K166" s="40">
        <v>215</v>
      </c>
      <c r="L166" s="373">
        <v>0.16287878787878787</v>
      </c>
      <c r="M166" s="131"/>
      <c r="N166" s="132"/>
      <c r="O166" s="40">
        <v>270</v>
      </c>
      <c r="P166" s="131">
        <v>0.20454545454545456</v>
      </c>
      <c r="Q166" s="133"/>
      <c r="R166" s="131"/>
      <c r="S166" s="40">
        <v>90</v>
      </c>
      <c r="T166" s="131">
        <v>6.8181818181818177E-2</v>
      </c>
      <c r="U166" s="131"/>
      <c r="V166" s="327"/>
      <c r="W166" s="39">
        <v>170</v>
      </c>
      <c r="X166" s="374">
        <v>0.12878787878787878</v>
      </c>
      <c r="Y166" s="329"/>
      <c r="Z166" s="327"/>
      <c r="AA166" s="40">
        <v>35</v>
      </c>
      <c r="AB166" s="131">
        <v>2.6515151515151516E-2</v>
      </c>
      <c r="AC166" s="329"/>
      <c r="AD166" s="330"/>
      <c r="AE166" s="39">
        <v>40</v>
      </c>
      <c r="AF166" s="374">
        <v>3.0303030303030304E-2</v>
      </c>
      <c r="AG166" s="329"/>
      <c r="AH166" s="330"/>
      <c r="AI166" s="40">
        <v>170</v>
      </c>
      <c r="AJ166" s="373">
        <v>0.12878787878787878</v>
      </c>
      <c r="AK166" s="174"/>
      <c r="AM166" s="40">
        <v>105</v>
      </c>
      <c r="AN166" s="328">
        <v>7.9545454545454544E-2</v>
      </c>
    </row>
    <row r="167" spans="1:40" ht="14.25" customHeight="1" x14ac:dyDescent="0.25">
      <c r="B167" s="110"/>
      <c r="C167" s="110"/>
      <c r="D167" s="134"/>
      <c r="E167" s="25"/>
      <c r="F167" s="24"/>
      <c r="G167" s="39"/>
      <c r="H167" s="331"/>
      <c r="I167" s="25"/>
      <c r="J167" s="24"/>
      <c r="K167" s="40"/>
      <c r="L167" s="46"/>
      <c r="M167" s="113"/>
      <c r="N167" s="126"/>
      <c r="O167" s="24"/>
      <c r="P167" s="113"/>
      <c r="Q167" s="128"/>
      <c r="R167" s="113"/>
      <c r="S167" s="24"/>
      <c r="T167" s="113"/>
      <c r="U167" s="113"/>
      <c r="V167" s="327"/>
      <c r="W167" s="39"/>
      <c r="X167" s="353"/>
      <c r="Y167" s="329"/>
      <c r="Z167" s="327"/>
      <c r="AA167" s="24"/>
      <c r="AB167" s="113"/>
      <c r="AC167" s="329"/>
      <c r="AD167" s="330"/>
      <c r="AE167" s="39"/>
      <c r="AF167" s="353"/>
      <c r="AG167" s="329"/>
      <c r="AH167" s="330"/>
      <c r="AI167" s="40"/>
      <c r="AJ167" s="46"/>
      <c r="AK167" s="174"/>
      <c r="AM167" s="40"/>
      <c r="AN167" s="328"/>
    </row>
    <row r="168" spans="1:40" s="159" customFormat="1" ht="14.25" customHeight="1" x14ac:dyDescent="0.25">
      <c r="A168" s="169" t="s">
        <v>264</v>
      </c>
      <c r="B168" s="213" t="s">
        <v>265</v>
      </c>
      <c r="C168" s="213"/>
      <c r="D168" s="204">
        <v>65340</v>
      </c>
      <c r="E168" s="205"/>
      <c r="F168" s="206"/>
      <c r="G168" s="172">
        <v>7395</v>
      </c>
      <c r="H168" s="410">
        <v>0.11317722681359045</v>
      </c>
      <c r="I168" s="205"/>
      <c r="J168" s="206"/>
      <c r="K168" s="206">
        <v>7620</v>
      </c>
      <c r="L168" s="356">
        <v>0.11662075298438934</v>
      </c>
      <c r="M168" s="207"/>
      <c r="N168" s="208"/>
      <c r="O168" s="206">
        <v>10955</v>
      </c>
      <c r="P168" s="207">
        <v>0.16766146311600857</v>
      </c>
      <c r="Q168" s="209"/>
      <c r="R168" s="207"/>
      <c r="S168" s="206">
        <v>3230</v>
      </c>
      <c r="T168" s="207">
        <v>4.9433731251913068E-2</v>
      </c>
      <c r="U168" s="207"/>
      <c r="V168" s="411"/>
      <c r="W168" s="206">
        <v>10710</v>
      </c>
      <c r="X168" s="356">
        <v>0.16391184573002754</v>
      </c>
      <c r="Y168" s="408"/>
      <c r="Z168" s="411"/>
      <c r="AA168" s="206">
        <v>2480</v>
      </c>
      <c r="AB168" s="207">
        <v>3.7955310682583412E-2</v>
      </c>
      <c r="AC168" s="504"/>
      <c r="AD168" s="407"/>
      <c r="AE168" s="206">
        <v>2260</v>
      </c>
      <c r="AF168" s="356">
        <v>3.458830731558004E-2</v>
      </c>
      <c r="AG168" s="504"/>
      <c r="AH168" s="407"/>
      <c r="AI168" s="206">
        <v>12270</v>
      </c>
      <c r="AJ168" s="356">
        <v>0.18778696051423324</v>
      </c>
      <c r="AK168" s="504"/>
      <c r="AL168" s="407"/>
      <c r="AM168" s="206">
        <v>8415</v>
      </c>
      <c r="AN168" s="407">
        <v>0.12878787878787878</v>
      </c>
    </row>
    <row r="169" spans="1:40" s="159" customFormat="1" ht="14.25" customHeight="1" x14ac:dyDescent="0.25">
      <c r="B169" s="112"/>
      <c r="C169" s="112"/>
      <c r="D169" s="134"/>
      <c r="E169" s="25"/>
      <c r="F169" s="24"/>
      <c r="G169" s="26"/>
      <c r="H169" s="405"/>
      <c r="I169" s="25"/>
      <c r="J169" s="24"/>
      <c r="K169" s="24"/>
      <c r="L169" s="383"/>
      <c r="M169" s="113"/>
      <c r="N169" s="126"/>
      <c r="O169" s="24"/>
      <c r="P169" s="113"/>
      <c r="Q169" s="128"/>
      <c r="R169" s="113"/>
      <c r="S169" s="24"/>
      <c r="T169" s="113"/>
      <c r="U169" s="113"/>
      <c r="V169" s="406"/>
      <c r="W169" s="26"/>
      <c r="X169" s="354"/>
      <c r="Y169" s="358"/>
      <c r="Z169" s="406"/>
      <c r="AA169" s="24"/>
      <c r="AB169" s="113"/>
      <c r="AC169" s="358"/>
      <c r="AD169" s="352"/>
      <c r="AE169" s="26"/>
      <c r="AF169" s="354"/>
      <c r="AG169" s="358"/>
      <c r="AH169" s="352"/>
      <c r="AI169" s="24"/>
      <c r="AJ169" s="383"/>
      <c r="AK169" s="160"/>
      <c r="AM169" s="24"/>
      <c r="AN169" s="404"/>
    </row>
    <row r="170" spans="1:40" s="159" customFormat="1" ht="14.25" customHeight="1" x14ac:dyDescent="0.25">
      <c r="A170" s="158" t="s">
        <v>266</v>
      </c>
      <c r="B170" s="112" t="s">
        <v>267</v>
      </c>
      <c r="C170" s="112"/>
      <c r="D170" s="134">
        <v>4085</v>
      </c>
      <c r="E170" s="25"/>
      <c r="F170" s="24"/>
      <c r="G170" s="26">
        <v>540</v>
      </c>
      <c r="H170" s="405">
        <v>0.13219094247246022</v>
      </c>
      <c r="I170" s="25"/>
      <c r="J170" s="24"/>
      <c r="K170" s="24">
        <v>480</v>
      </c>
      <c r="L170" s="383">
        <v>0.1175030599755202</v>
      </c>
      <c r="M170" s="113"/>
      <c r="N170" s="126"/>
      <c r="O170" s="24">
        <v>865</v>
      </c>
      <c r="P170" s="113">
        <v>0.21175030599755201</v>
      </c>
      <c r="Q170" s="128"/>
      <c r="R170" s="113"/>
      <c r="S170" s="24">
        <v>175</v>
      </c>
      <c r="T170" s="113">
        <v>4.2839657282741736E-2</v>
      </c>
      <c r="U170" s="113"/>
      <c r="V170" s="406"/>
      <c r="W170" s="26">
        <v>640</v>
      </c>
      <c r="X170" s="354">
        <v>0.15667074663402691</v>
      </c>
      <c r="Y170" s="358"/>
      <c r="Z170" s="406"/>
      <c r="AA170" s="24">
        <v>175</v>
      </c>
      <c r="AB170" s="113">
        <v>4.2839657282741736E-2</v>
      </c>
      <c r="AC170" s="358"/>
      <c r="AD170" s="352"/>
      <c r="AE170" s="26">
        <v>120</v>
      </c>
      <c r="AF170" s="354">
        <v>2.937576499388005E-2</v>
      </c>
      <c r="AG170" s="358"/>
      <c r="AH170" s="352"/>
      <c r="AI170" s="24">
        <v>555</v>
      </c>
      <c r="AJ170" s="383">
        <v>0.13586291309669524</v>
      </c>
      <c r="AK170" s="160"/>
      <c r="AM170" s="24">
        <v>535</v>
      </c>
      <c r="AN170" s="404">
        <v>0.13096695226438188</v>
      </c>
    </row>
    <row r="171" spans="1:40" s="159" customFormat="1" ht="14.25" customHeight="1" x14ac:dyDescent="0.25">
      <c r="A171" s="158" t="s">
        <v>268</v>
      </c>
      <c r="B171" s="112" t="s">
        <v>269</v>
      </c>
      <c r="C171" s="112"/>
      <c r="D171" s="134">
        <v>5420</v>
      </c>
      <c r="E171" s="25"/>
      <c r="F171" s="24"/>
      <c r="G171" s="26">
        <v>730</v>
      </c>
      <c r="H171" s="405">
        <v>0.13468634686346864</v>
      </c>
      <c r="I171" s="25"/>
      <c r="J171" s="24"/>
      <c r="K171" s="24">
        <v>690</v>
      </c>
      <c r="L171" s="383">
        <v>0.12730627306273062</v>
      </c>
      <c r="M171" s="113"/>
      <c r="N171" s="126"/>
      <c r="O171" s="24">
        <v>1095</v>
      </c>
      <c r="P171" s="113">
        <v>0.20202952029520296</v>
      </c>
      <c r="Q171" s="128"/>
      <c r="R171" s="113"/>
      <c r="S171" s="24">
        <v>330</v>
      </c>
      <c r="T171" s="113">
        <v>6.0885608856088562E-2</v>
      </c>
      <c r="U171" s="113"/>
      <c r="V171" s="406"/>
      <c r="W171" s="26">
        <v>850</v>
      </c>
      <c r="X171" s="354">
        <v>0.15682656826568267</v>
      </c>
      <c r="Y171" s="358"/>
      <c r="Z171" s="406"/>
      <c r="AA171" s="24">
        <v>220</v>
      </c>
      <c r="AB171" s="113">
        <v>4.0590405904059039E-2</v>
      </c>
      <c r="AC171" s="358"/>
      <c r="AD171" s="352"/>
      <c r="AE171" s="26">
        <v>175</v>
      </c>
      <c r="AF171" s="354">
        <v>3.2287822878228782E-2</v>
      </c>
      <c r="AG171" s="358"/>
      <c r="AH171" s="352"/>
      <c r="AI171" s="24">
        <v>810</v>
      </c>
      <c r="AJ171" s="383">
        <v>0.14944649446494465</v>
      </c>
      <c r="AK171" s="160"/>
      <c r="AM171" s="24">
        <v>525</v>
      </c>
      <c r="AN171" s="404">
        <v>9.6863468634686353E-2</v>
      </c>
    </row>
    <row r="172" spans="1:40" s="159" customFormat="1" ht="14.25" customHeight="1" x14ac:dyDescent="0.25">
      <c r="A172" s="158" t="s">
        <v>270</v>
      </c>
      <c r="B172" s="112" t="s">
        <v>271</v>
      </c>
      <c r="C172" s="112"/>
      <c r="D172" s="134">
        <v>3465</v>
      </c>
      <c r="E172" s="25"/>
      <c r="F172" s="24"/>
      <c r="G172" s="26">
        <v>270</v>
      </c>
      <c r="H172" s="405">
        <v>7.792207792207792E-2</v>
      </c>
      <c r="I172" s="25"/>
      <c r="J172" s="24"/>
      <c r="K172" s="24">
        <v>215</v>
      </c>
      <c r="L172" s="383">
        <v>6.2049062049062048E-2</v>
      </c>
      <c r="M172" s="113"/>
      <c r="N172" s="126"/>
      <c r="O172" s="24">
        <v>430</v>
      </c>
      <c r="P172" s="113">
        <v>0.1240981240981241</v>
      </c>
      <c r="Q172" s="128"/>
      <c r="R172" s="113"/>
      <c r="S172" s="24">
        <v>150</v>
      </c>
      <c r="T172" s="113">
        <v>4.3290043290043288E-2</v>
      </c>
      <c r="U172" s="113"/>
      <c r="V172" s="406"/>
      <c r="W172" s="26">
        <v>565</v>
      </c>
      <c r="X172" s="354">
        <v>0.16305916305916307</v>
      </c>
      <c r="Y172" s="358"/>
      <c r="Z172" s="406"/>
      <c r="AA172" s="24">
        <v>170</v>
      </c>
      <c r="AB172" s="113">
        <v>4.9062049062049064E-2</v>
      </c>
      <c r="AC172" s="358"/>
      <c r="AD172" s="352"/>
      <c r="AE172" s="26">
        <v>155</v>
      </c>
      <c r="AF172" s="354">
        <v>4.4733044733044736E-2</v>
      </c>
      <c r="AG172" s="358"/>
      <c r="AH172" s="352"/>
      <c r="AI172" s="24">
        <v>880</v>
      </c>
      <c r="AJ172" s="383">
        <v>0.25396825396825395</v>
      </c>
      <c r="AK172" s="160"/>
      <c r="AM172" s="24">
        <v>620</v>
      </c>
      <c r="AN172" s="404">
        <v>0.17893217893217894</v>
      </c>
    </row>
    <row r="173" spans="1:40" s="159" customFormat="1" ht="14.25" customHeight="1" x14ac:dyDescent="0.25">
      <c r="A173" s="158" t="s">
        <v>272</v>
      </c>
      <c r="B173" s="112" t="s">
        <v>273</v>
      </c>
      <c r="C173" s="112"/>
      <c r="D173" s="134">
        <v>3815</v>
      </c>
      <c r="E173" s="25"/>
      <c r="F173" s="24"/>
      <c r="G173" s="26">
        <v>375</v>
      </c>
      <c r="H173" s="405">
        <v>9.8296199213630406E-2</v>
      </c>
      <c r="I173" s="25"/>
      <c r="J173" s="24"/>
      <c r="K173" s="24">
        <v>460</v>
      </c>
      <c r="L173" s="383">
        <v>0.12057667103538663</v>
      </c>
      <c r="M173" s="113"/>
      <c r="N173" s="126"/>
      <c r="O173" s="24">
        <v>680</v>
      </c>
      <c r="P173" s="113">
        <v>0.1782437745740498</v>
      </c>
      <c r="Q173" s="128"/>
      <c r="R173" s="113"/>
      <c r="S173" s="24">
        <v>260</v>
      </c>
      <c r="T173" s="113">
        <v>6.8152031454783754E-2</v>
      </c>
      <c r="U173" s="113"/>
      <c r="V173" s="406"/>
      <c r="W173" s="26">
        <v>580</v>
      </c>
      <c r="X173" s="354">
        <v>0.15203145478374835</v>
      </c>
      <c r="Y173" s="358"/>
      <c r="Z173" s="406"/>
      <c r="AA173" s="24">
        <v>145</v>
      </c>
      <c r="AB173" s="113">
        <v>3.8007863695937089E-2</v>
      </c>
      <c r="AC173" s="358"/>
      <c r="AD173" s="352"/>
      <c r="AE173" s="26">
        <v>125</v>
      </c>
      <c r="AF173" s="354">
        <v>3.2765399737876802E-2</v>
      </c>
      <c r="AG173" s="358"/>
      <c r="AH173" s="352"/>
      <c r="AI173" s="24">
        <v>680</v>
      </c>
      <c r="AJ173" s="383">
        <v>0.1782437745740498</v>
      </c>
      <c r="AK173" s="160"/>
      <c r="AM173" s="24">
        <v>510</v>
      </c>
      <c r="AN173" s="404">
        <v>0.13368283093053734</v>
      </c>
    </row>
    <row r="174" spans="1:40" s="159" customFormat="1" ht="14.25" customHeight="1" x14ac:dyDescent="0.25">
      <c r="B174" s="112"/>
      <c r="C174" s="112"/>
      <c r="D174" s="134"/>
      <c r="E174" s="25"/>
      <c r="F174" s="24"/>
      <c r="G174" s="26"/>
      <c r="H174" s="405"/>
      <c r="I174" s="25"/>
      <c r="J174" s="24"/>
      <c r="K174" s="24"/>
      <c r="L174" s="383"/>
      <c r="M174" s="113"/>
      <c r="N174" s="126"/>
      <c r="O174" s="24"/>
      <c r="P174" s="113"/>
      <c r="Q174" s="128"/>
      <c r="R174" s="113"/>
      <c r="S174" s="24"/>
      <c r="T174" s="113"/>
      <c r="U174" s="113"/>
      <c r="V174" s="406"/>
      <c r="W174" s="26"/>
      <c r="X174" s="354"/>
      <c r="Y174" s="358"/>
      <c r="Z174" s="406"/>
      <c r="AA174" s="24"/>
      <c r="AB174" s="113"/>
      <c r="AC174" s="358"/>
      <c r="AD174" s="352"/>
      <c r="AE174" s="26"/>
      <c r="AF174" s="354"/>
      <c r="AG174" s="358"/>
      <c r="AH174" s="352"/>
      <c r="AI174" s="24"/>
      <c r="AJ174" s="383"/>
      <c r="AK174" s="160"/>
      <c r="AM174" s="24"/>
      <c r="AN174" s="404"/>
    </row>
    <row r="175" spans="1:40" s="159" customFormat="1" ht="14.25" customHeight="1" x14ac:dyDescent="0.25">
      <c r="A175" s="158" t="s">
        <v>274</v>
      </c>
      <c r="B175" s="112" t="s">
        <v>275</v>
      </c>
      <c r="C175" s="112"/>
      <c r="D175" s="134">
        <v>12260</v>
      </c>
      <c r="E175" s="25"/>
      <c r="F175" s="24"/>
      <c r="G175" s="26">
        <v>1475</v>
      </c>
      <c r="H175" s="405">
        <v>0.1203099510603589</v>
      </c>
      <c r="I175" s="25"/>
      <c r="J175" s="24"/>
      <c r="K175" s="24">
        <v>1330</v>
      </c>
      <c r="L175" s="383">
        <v>0.10848287112561175</v>
      </c>
      <c r="M175" s="113"/>
      <c r="N175" s="126"/>
      <c r="O175" s="24">
        <v>2090</v>
      </c>
      <c r="P175" s="113">
        <v>0.17047308319738988</v>
      </c>
      <c r="Q175" s="128"/>
      <c r="R175" s="113"/>
      <c r="S175" s="24">
        <v>550</v>
      </c>
      <c r="T175" s="113">
        <v>4.4861337683523655E-2</v>
      </c>
      <c r="U175" s="113"/>
      <c r="V175" s="406"/>
      <c r="W175" s="26">
        <v>1995</v>
      </c>
      <c r="X175" s="354">
        <v>0.16272430668841761</v>
      </c>
      <c r="Y175" s="358"/>
      <c r="Z175" s="406"/>
      <c r="AA175" s="24">
        <v>425</v>
      </c>
      <c r="AB175" s="113">
        <v>3.4665579119086458E-2</v>
      </c>
      <c r="AC175" s="358"/>
      <c r="AD175" s="352"/>
      <c r="AE175" s="26">
        <v>385</v>
      </c>
      <c r="AF175" s="354">
        <v>3.1402936378466556E-2</v>
      </c>
      <c r="AG175" s="358"/>
      <c r="AH175" s="352"/>
      <c r="AI175" s="24">
        <v>2465</v>
      </c>
      <c r="AJ175" s="383">
        <v>0.20106035889070148</v>
      </c>
      <c r="AK175" s="160"/>
      <c r="AM175" s="24">
        <v>1540</v>
      </c>
      <c r="AN175" s="404">
        <v>0.12561174551386622</v>
      </c>
    </row>
    <row r="176" spans="1:40" ht="14.25" customHeight="1" x14ac:dyDescent="0.25">
      <c r="A176" s="253" t="s">
        <v>276</v>
      </c>
      <c r="B176" s="110"/>
      <c r="C176" s="110" t="s">
        <v>277</v>
      </c>
      <c r="D176" s="129">
        <v>1660</v>
      </c>
      <c r="E176" s="130"/>
      <c r="F176" s="40"/>
      <c r="G176" s="39">
        <v>165</v>
      </c>
      <c r="H176" s="331">
        <v>9.9397590361445784E-2</v>
      </c>
      <c r="I176" s="130"/>
      <c r="J176" s="40"/>
      <c r="K176" s="40">
        <v>130</v>
      </c>
      <c r="L176" s="373">
        <v>7.8313253012048195E-2</v>
      </c>
      <c r="M176" s="131"/>
      <c r="N176" s="132"/>
      <c r="O176" s="40">
        <v>250</v>
      </c>
      <c r="P176" s="131">
        <v>0.15060240963855423</v>
      </c>
      <c r="Q176" s="133"/>
      <c r="R176" s="131"/>
      <c r="S176" s="40">
        <v>70</v>
      </c>
      <c r="T176" s="131">
        <v>4.2168674698795178E-2</v>
      </c>
      <c r="U176" s="131"/>
      <c r="V176" s="327"/>
      <c r="W176" s="39">
        <v>305</v>
      </c>
      <c r="X176" s="374">
        <v>0.18373493975903615</v>
      </c>
      <c r="Y176" s="329"/>
      <c r="Z176" s="327"/>
      <c r="AA176" s="40">
        <v>65</v>
      </c>
      <c r="AB176" s="131">
        <v>3.9156626506024098E-2</v>
      </c>
      <c r="AC176" s="329"/>
      <c r="AD176" s="330"/>
      <c r="AE176" s="39">
        <v>45</v>
      </c>
      <c r="AF176" s="374">
        <v>2.710843373493976E-2</v>
      </c>
      <c r="AG176" s="329"/>
      <c r="AH176" s="330"/>
      <c r="AI176" s="40">
        <v>425</v>
      </c>
      <c r="AJ176" s="373">
        <v>0.25602409638554219</v>
      </c>
      <c r="AK176" s="174"/>
      <c r="AM176" s="40">
        <v>210</v>
      </c>
      <c r="AN176" s="328">
        <v>0.12650602409638553</v>
      </c>
    </row>
    <row r="177" spans="1:40" ht="14.25" customHeight="1" x14ac:dyDescent="0.25">
      <c r="A177" s="253" t="s">
        <v>278</v>
      </c>
      <c r="B177" s="110"/>
      <c r="C177" s="110" t="s">
        <v>279</v>
      </c>
      <c r="D177" s="129">
        <v>1530</v>
      </c>
      <c r="E177" s="130"/>
      <c r="F177" s="40"/>
      <c r="G177" s="39">
        <v>190</v>
      </c>
      <c r="H177" s="331">
        <v>0.12418300653594772</v>
      </c>
      <c r="I177" s="130"/>
      <c r="J177" s="40"/>
      <c r="K177" s="40">
        <v>180</v>
      </c>
      <c r="L177" s="373">
        <v>0.11764705882352941</v>
      </c>
      <c r="M177" s="131"/>
      <c r="N177" s="132"/>
      <c r="O177" s="40">
        <v>225</v>
      </c>
      <c r="P177" s="131">
        <v>0.14705882352941177</v>
      </c>
      <c r="Q177" s="133"/>
      <c r="R177" s="131"/>
      <c r="S177" s="40">
        <v>60</v>
      </c>
      <c r="T177" s="131">
        <v>3.9215686274509803E-2</v>
      </c>
      <c r="U177" s="131"/>
      <c r="V177" s="327"/>
      <c r="W177" s="39">
        <v>230</v>
      </c>
      <c r="X177" s="374">
        <v>0.15032679738562091</v>
      </c>
      <c r="Y177" s="329"/>
      <c r="Z177" s="327"/>
      <c r="AA177" s="40">
        <v>50</v>
      </c>
      <c r="AB177" s="131">
        <v>3.2679738562091505E-2</v>
      </c>
      <c r="AC177" s="329"/>
      <c r="AD177" s="330"/>
      <c r="AE177" s="39">
        <v>40</v>
      </c>
      <c r="AF177" s="374">
        <v>2.6143790849673203E-2</v>
      </c>
      <c r="AG177" s="329"/>
      <c r="AH177" s="330"/>
      <c r="AI177" s="40">
        <v>340</v>
      </c>
      <c r="AJ177" s="373">
        <v>0.22222222222222221</v>
      </c>
      <c r="AK177" s="174"/>
      <c r="AM177" s="40">
        <v>210</v>
      </c>
      <c r="AN177" s="328">
        <v>0.13725490196078433</v>
      </c>
    </row>
    <row r="178" spans="1:40" ht="14.25" customHeight="1" x14ac:dyDescent="0.25">
      <c r="A178" s="253" t="s">
        <v>280</v>
      </c>
      <c r="B178" s="110"/>
      <c r="C178" s="110" t="s">
        <v>281</v>
      </c>
      <c r="D178" s="129">
        <v>1290</v>
      </c>
      <c r="E178" s="130"/>
      <c r="F178" s="40"/>
      <c r="G178" s="39">
        <v>205</v>
      </c>
      <c r="H178" s="331">
        <v>0.15891472868217055</v>
      </c>
      <c r="I178" s="130"/>
      <c r="J178" s="40"/>
      <c r="K178" s="40">
        <v>155</v>
      </c>
      <c r="L178" s="373">
        <v>0.12015503875968993</v>
      </c>
      <c r="M178" s="131"/>
      <c r="N178" s="132"/>
      <c r="O178" s="40">
        <v>260</v>
      </c>
      <c r="P178" s="131">
        <v>0.20155038759689922</v>
      </c>
      <c r="Q178" s="133"/>
      <c r="R178" s="131"/>
      <c r="S178" s="40">
        <v>45</v>
      </c>
      <c r="T178" s="131">
        <v>3.4883720930232558E-2</v>
      </c>
      <c r="U178" s="131"/>
      <c r="V178" s="327"/>
      <c r="W178" s="39">
        <v>210</v>
      </c>
      <c r="X178" s="374">
        <v>0.16279069767441862</v>
      </c>
      <c r="Y178" s="329"/>
      <c r="Z178" s="327"/>
      <c r="AA178" s="40">
        <v>35</v>
      </c>
      <c r="AB178" s="131">
        <v>2.7131782945736434E-2</v>
      </c>
      <c r="AC178" s="329"/>
      <c r="AD178" s="330"/>
      <c r="AE178" s="39">
        <v>40</v>
      </c>
      <c r="AF178" s="374">
        <v>3.1007751937984496E-2</v>
      </c>
      <c r="AG178" s="329"/>
      <c r="AH178" s="330"/>
      <c r="AI178" s="40">
        <v>190</v>
      </c>
      <c r="AJ178" s="373">
        <v>0.14728682170542637</v>
      </c>
      <c r="AK178" s="174"/>
      <c r="AM178" s="40">
        <v>145</v>
      </c>
      <c r="AN178" s="328">
        <v>0.1124031007751938</v>
      </c>
    </row>
    <row r="179" spans="1:40" ht="14.25" customHeight="1" x14ac:dyDescent="0.25">
      <c r="A179" s="253" t="s">
        <v>282</v>
      </c>
      <c r="B179" s="110"/>
      <c r="C179" s="110" t="s">
        <v>283</v>
      </c>
      <c r="D179" s="129">
        <v>1680</v>
      </c>
      <c r="E179" s="130"/>
      <c r="F179" s="40"/>
      <c r="G179" s="39">
        <v>165</v>
      </c>
      <c r="H179" s="331">
        <v>9.8214285714285712E-2</v>
      </c>
      <c r="I179" s="130"/>
      <c r="J179" s="40"/>
      <c r="K179" s="40">
        <v>180</v>
      </c>
      <c r="L179" s="373">
        <v>0.10714285714285714</v>
      </c>
      <c r="M179" s="131"/>
      <c r="N179" s="132"/>
      <c r="O179" s="40">
        <v>250</v>
      </c>
      <c r="P179" s="131">
        <v>0.14880952380952381</v>
      </c>
      <c r="Q179" s="133"/>
      <c r="R179" s="131"/>
      <c r="S179" s="40">
        <v>60</v>
      </c>
      <c r="T179" s="131">
        <v>3.5714285714285712E-2</v>
      </c>
      <c r="U179" s="131"/>
      <c r="V179" s="327"/>
      <c r="W179" s="39">
        <v>295</v>
      </c>
      <c r="X179" s="374">
        <v>0.17559523809523808</v>
      </c>
      <c r="Y179" s="329"/>
      <c r="Z179" s="327"/>
      <c r="AA179" s="40">
        <v>70</v>
      </c>
      <c r="AB179" s="131">
        <v>4.1666666666666664E-2</v>
      </c>
      <c r="AC179" s="329"/>
      <c r="AD179" s="330"/>
      <c r="AE179" s="39">
        <v>75</v>
      </c>
      <c r="AF179" s="374">
        <v>4.4642857142857144E-2</v>
      </c>
      <c r="AG179" s="329"/>
      <c r="AH179" s="330"/>
      <c r="AI179" s="40">
        <v>340</v>
      </c>
      <c r="AJ179" s="373">
        <v>0.20238095238095238</v>
      </c>
      <c r="AK179" s="174"/>
      <c r="AM179" s="40">
        <v>240</v>
      </c>
      <c r="AN179" s="328">
        <v>0.14285714285714285</v>
      </c>
    </row>
    <row r="180" spans="1:40" ht="14.25" customHeight="1" x14ac:dyDescent="0.25">
      <c r="A180" s="253" t="s">
        <v>284</v>
      </c>
      <c r="B180" s="110"/>
      <c r="C180" s="110" t="s">
        <v>285</v>
      </c>
      <c r="D180" s="129">
        <v>1225</v>
      </c>
      <c r="E180" s="130"/>
      <c r="F180" s="40"/>
      <c r="G180" s="39">
        <v>150</v>
      </c>
      <c r="H180" s="331">
        <v>0.12244897959183673</v>
      </c>
      <c r="I180" s="130"/>
      <c r="J180" s="40"/>
      <c r="K180" s="40">
        <v>150</v>
      </c>
      <c r="L180" s="373">
        <v>0.12244897959183673</v>
      </c>
      <c r="M180" s="131"/>
      <c r="N180" s="132"/>
      <c r="O180" s="40">
        <v>240</v>
      </c>
      <c r="P180" s="131">
        <v>0.19591836734693877</v>
      </c>
      <c r="Q180" s="133"/>
      <c r="R180" s="131"/>
      <c r="S180" s="40">
        <v>60</v>
      </c>
      <c r="T180" s="131">
        <v>4.8979591836734691E-2</v>
      </c>
      <c r="U180" s="131"/>
      <c r="V180" s="327"/>
      <c r="W180" s="39">
        <v>245</v>
      </c>
      <c r="X180" s="374">
        <v>0.2</v>
      </c>
      <c r="Y180" s="329"/>
      <c r="Z180" s="327"/>
      <c r="AA180" s="40">
        <v>30</v>
      </c>
      <c r="AB180" s="131">
        <v>2.4489795918367346E-2</v>
      </c>
      <c r="AC180" s="329"/>
      <c r="AD180" s="330"/>
      <c r="AE180" s="39">
        <v>35</v>
      </c>
      <c r="AF180" s="374">
        <v>2.8571428571428571E-2</v>
      </c>
      <c r="AG180" s="329"/>
      <c r="AH180" s="330"/>
      <c r="AI180" s="40">
        <v>205</v>
      </c>
      <c r="AJ180" s="373">
        <v>0.16734693877551021</v>
      </c>
      <c r="AK180" s="174"/>
      <c r="AM180" s="40">
        <v>110</v>
      </c>
      <c r="AN180" s="328">
        <v>8.9795918367346933E-2</v>
      </c>
    </row>
    <row r="181" spans="1:40" ht="14.25" customHeight="1" x14ac:dyDescent="0.25">
      <c r="A181" s="253" t="s">
        <v>286</v>
      </c>
      <c r="B181" s="110"/>
      <c r="C181" s="110" t="s">
        <v>287</v>
      </c>
      <c r="D181" s="129">
        <v>2435</v>
      </c>
      <c r="E181" s="130"/>
      <c r="F181" s="40"/>
      <c r="G181" s="39">
        <v>300</v>
      </c>
      <c r="H181" s="331">
        <v>0.12320328542094455</v>
      </c>
      <c r="I181" s="130"/>
      <c r="J181" s="40"/>
      <c r="K181" s="40">
        <v>305</v>
      </c>
      <c r="L181" s="373">
        <v>0.12525667351129363</v>
      </c>
      <c r="M181" s="131"/>
      <c r="N181" s="132"/>
      <c r="O181" s="40">
        <v>485</v>
      </c>
      <c r="P181" s="131">
        <v>0.19917864476386038</v>
      </c>
      <c r="Q181" s="133"/>
      <c r="R181" s="131"/>
      <c r="S181" s="40">
        <v>155</v>
      </c>
      <c r="T181" s="131">
        <v>6.3655030800821355E-2</v>
      </c>
      <c r="U181" s="131"/>
      <c r="V181" s="327"/>
      <c r="W181" s="39">
        <v>305</v>
      </c>
      <c r="X181" s="374">
        <v>0.12525667351129363</v>
      </c>
      <c r="Y181" s="329"/>
      <c r="Z181" s="327"/>
      <c r="AA181" s="40">
        <v>80</v>
      </c>
      <c r="AB181" s="131">
        <v>3.2854209445585217E-2</v>
      </c>
      <c r="AC181" s="329"/>
      <c r="AD181" s="330"/>
      <c r="AE181" s="39">
        <v>90</v>
      </c>
      <c r="AF181" s="374">
        <v>3.6960985626283367E-2</v>
      </c>
      <c r="AG181" s="329"/>
      <c r="AH181" s="330"/>
      <c r="AI181" s="40">
        <v>420</v>
      </c>
      <c r="AJ181" s="373">
        <v>0.17248459958932238</v>
      </c>
      <c r="AK181" s="174"/>
      <c r="AM181" s="40">
        <v>290</v>
      </c>
      <c r="AN181" s="328">
        <v>0.11909650924024641</v>
      </c>
    </row>
    <row r="182" spans="1:40" ht="14.25" customHeight="1" x14ac:dyDescent="0.25">
      <c r="A182" s="253" t="s">
        <v>288</v>
      </c>
      <c r="B182" s="110"/>
      <c r="C182" s="110" t="s">
        <v>289</v>
      </c>
      <c r="D182" s="129">
        <v>1205</v>
      </c>
      <c r="E182" s="130"/>
      <c r="F182" s="40"/>
      <c r="G182" s="39">
        <v>150</v>
      </c>
      <c r="H182" s="331">
        <v>0.12448132780082988</v>
      </c>
      <c r="I182" s="130"/>
      <c r="J182" s="40"/>
      <c r="K182" s="40">
        <v>120</v>
      </c>
      <c r="L182" s="373">
        <v>9.9585062240663894E-2</v>
      </c>
      <c r="M182" s="131"/>
      <c r="N182" s="132"/>
      <c r="O182" s="40">
        <v>220</v>
      </c>
      <c r="P182" s="131">
        <v>0.18257261410788381</v>
      </c>
      <c r="Q182" s="133"/>
      <c r="R182" s="131"/>
      <c r="S182" s="40">
        <v>45</v>
      </c>
      <c r="T182" s="131">
        <v>3.7344398340248962E-2</v>
      </c>
      <c r="U182" s="131"/>
      <c r="V182" s="327"/>
      <c r="W182" s="39">
        <v>205</v>
      </c>
      <c r="X182" s="374">
        <v>0.17012448132780084</v>
      </c>
      <c r="Y182" s="329"/>
      <c r="Z182" s="327"/>
      <c r="AA182" s="40">
        <v>60</v>
      </c>
      <c r="AB182" s="131">
        <v>4.9792531120331947E-2</v>
      </c>
      <c r="AC182" s="329"/>
      <c r="AD182" s="330"/>
      <c r="AE182" s="39">
        <v>30</v>
      </c>
      <c r="AF182" s="374">
        <v>2.4896265560165973E-2</v>
      </c>
      <c r="AG182" s="329"/>
      <c r="AH182" s="330"/>
      <c r="AI182" s="40">
        <v>230</v>
      </c>
      <c r="AJ182" s="373">
        <v>0.1908713692946058</v>
      </c>
      <c r="AK182" s="174"/>
      <c r="AM182" s="40">
        <v>145</v>
      </c>
      <c r="AN182" s="328">
        <v>0.12033195020746888</v>
      </c>
    </row>
    <row r="183" spans="1:40" ht="14.25" customHeight="1" x14ac:dyDescent="0.25">
      <c r="A183" s="253" t="s">
        <v>290</v>
      </c>
      <c r="B183" s="110"/>
      <c r="C183" s="110" t="s">
        <v>291</v>
      </c>
      <c r="D183" s="129">
        <v>1235</v>
      </c>
      <c r="E183" s="130"/>
      <c r="F183" s="40"/>
      <c r="G183" s="39">
        <v>140</v>
      </c>
      <c r="H183" s="331">
        <v>0.11336032388663968</v>
      </c>
      <c r="I183" s="130"/>
      <c r="J183" s="40"/>
      <c r="K183" s="40">
        <v>115</v>
      </c>
      <c r="L183" s="373">
        <v>9.3117408906882596E-2</v>
      </c>
      <c r="M183" s="131"/>
      <c r="N183" s="132"/>
      <c r="O183" s="40">
        <v>160</v>
      </c>
      <c r="P183" s="131">
        <v>0.12955465587044535</v>
      </c>
      <c r="Q183" s="133"/>
      <c r="R183" s="131"/>
      <c r="S183" s="40">
        <v>55</v>
      </c>
      <c r="T183" s="131">
        <v>4.4534412955465584E-2</v>
      </c>
      <c r="U183" s="131"/>
      <c r="V183" s="327"/>
      <c r="W183" s="39">
        <v>195</v>
      </c>
      <c r="X183" s="374">
        <v>0.15789473684210525</v>
      </c>
      <c r="Y183" s="329"/>
      <c r="Z183" s="327"/>
      <c r="AA183" s="40">
        <v>30</v>
      </c>
      <c r="AB183" s="131">
        <v>2.4291497975708502E-2</v>
      </c>
      <c r="AC183" s="329"/>
      <c r="AD183" s="330"/>
      <c r="AE183" s="39">
        <v>30</v>
      </c>
      <c r="AF183" s="374">
        <v>2.4291497975708502E-2</v>
      </c>
      <c r="AG183" s="329"/>
      <c r="AH183" s="330"/>
      <c r="AI183" s="40">
        <v>315</v>
      </c>
      <c r="AJ183" s="373">
        <v>0.25506072874493929</v>
      </c>
      <c r="AK183" s="174"/>
      <c r="AM183" s="40">
        <v>190</v>
      </c>
      <c r="AN183" s="328">
        <v>0.15384615384615385</v>
      </c>
    </row>
    <row r="184" spans="1:40" ht="14.25" customHeight="1" x14ac:dyDescent="0.25">
      <c r="A184" s="253"/>
      <c r="B184" s="110"/>
      <c r="C184" s="110"/>
      <c r="D184" s="134"/>
      <c r="E184" s="25"/>
      <c r="F184" s="24"/>
      <c r="G184" s="39"/>
      <c r="H184" s="331"/>
      <c r="I184" s="25"/>
      <c r="J184" s="24"/>
      <c r="K184" s="40"/>
      <c r="L184" s="46"/>
      <c r="M184" s="113"/>
      <c r="N184" s="126"/>
      <c r="O184" s="24"/>
      <c r="P184" s="113"/>
      <c r="Q184" s="128"/>
      <c r="R184" s="113"/>
      <c r="S184" s="24"/>
      <c r="T184" s="113"/>
      <c r="U184" s="113"/>
      <c r="V184" s="327"/>
      <c r="W184" s="39"/>
      <c r="X184" s="353"/>
      <c r="Y184" s="329"/>
      <c r="Z184" s="327"/>
      <c r="AA184" s="24"/>
      <c r="AB184" s="113"/>
      <c r="AC184" s="329"/>
      <c r="AD184" s="330"/>
      <c r="AE184" s="39"/>
      <c r="AF184" s="353"/>
      <c r="AG184" s="329"/>
      <c r="AH184" s="330"/>
      <c r="AI184" s="40"/>
      <c r="AJ184" s="46"/>
      <c r="AK184" s="174"/>
      <c r="AM184" s="40"/>
      <c r="AN184" s="328"/>
    </row>
    <row r="185" spans="1:40" s="159" customFormat="1" ht="14.25" customHeight="1" x14ac:dyDescent="0.25">
      <c r="A185" s="161" t="s">
        <v>292</v>
      </c>
      <c r="B185" s="112" t="s">
        <v>293</v>
      </c>
      <c r="C185" s="112"/>
      <c r="D185" s="134">
        <v>7095</v>
      </c>
      <c r="E185" s="25"/>
      <c r="F185" s="24"/>
      <c r="G185" s="26">
        <v>975</v>
      </c>
      <c r="H185" s="405">
        <v>0.13742071881606766</v>
      </c>
      <c r="I185" s="25"/>
      <c r="J185" s="24"/>
      <c r="K185" s="24">
        <v>1015</v>
      </c>
      <c r="L185" s="383">
        <v>0.14305849189570119</v>
      </c>
      <c r="M185" s="113"/>
      <c r="N185" s="126"/>
      <c r="O185" s="24">
        <v>1270</v>
      </c>
      <c r="P185" s="113">
        <v>0.17899929527836506</v>
      </c>
      <c r="Q185" s="128"/>
      <c r="R185" s="113"/>
      <c r="S185" s="24">
        <v>320</v>
      </c>
      <c r="T185" s="113">
        <v>4.510218463706836E-2</v>
      </c>
      <c r="U185" s="113"/>
      <c r="V185" s="406"/>
      <c r="W185" s="26">
        <v>930</v>
      </c>
      <c r="X185" s="354">
        <v>0.13107822410147993</v>
      </c>
      <c r="Y185" s="358"/>
      <c r="Z185" s="406"/>
      <c r="AA185" s="24">
        <v>220</v>
      </c>
      <c r="AB185" s="113">
        <v>3.1007751937984496E-2</v>
      </c>
      <c r="AC185" s="358"/>
      <c r="AD185" s="352"/>
      <c r="AE185" s="26">
        <v>235</v>
      </c>
      <c r="AF185" s="354">
        <v>3.3121916842847078E-2</v>
      </c>
      <c r="AG185" s="358"/>
      <c r="AH185" s="352"/>
      <c r="AI185" s="24">
        <v>1240</v>
      </c>
      <c r="AJ185" s="383">
        <v>0.17477096546863988</v>
      </c>
      <c r="AK185" s="160"/>
      <c r="AM185" s="24">
        <v>890</v>
      </c>
      <c r="AN185" s="404">
        <v>0.12544045102184637</v>
      </c>
    </row>
    <row r="186" spans="1:40" ht="14.25" customHeight="1" x14ac:dyDescent="0.25">
      <c r="A186" s="254" t="s">
        <v>294</v>
      </c>
      <c r="B186" s="110"/>
      <c r="C186" s="110" t="s">
        <v>295</v>
      </c>
      <c r="D186" s="129">
        <v>885</v>
      </c>
      <c r="E186" s="130"/>
      <c r="F186" s="40"/>
      <c r="G186" s="39">
        <v>110</v>
      </c>
      <c r="H186" s="331">
        <v>0.12429378531073447</v>
      </c>
      <c r="I186" s="130"/>
      <c r="J186" s="40"/>
      <c r="K186" s="40">
        <v>105</v>
      </c>
      <c r="L186" s="373">
        <v>0.11864406779661017</v>
      </c>
      <c r="M186" s="131"/>
      <c r="N186" s="132"/>
      <c r="O186" s="40">
        <v>150</v>
      </c>
      <c r="P186" s="131">
        <v>0.16949152542372881</v>
      </c>
      <c r="Q186" s="133"/>
      <c r="R186" s="131"/>
      <c r="S186" s="40">
        <v>40</v>
      </c>
      <c r="T186" s="131">
        <v>4.519774011299435E-2</v>
      </c>
      <c r="U186" s="131"/>
      <c r="V186" s="327"/>
      <c r="W186" s="39">
        <v>125</v>
      </c>
      <c r="X186" s="374">
        <v>0.14124293785310735</v>
      </c>
      <c r="Y186" s="329"/>
      <c r="Z186" s="327"/>
      <c r="AA186" s="40">
        <v>20</v>
      </c>
      <c r="AB186" s="131">
        <v>2.2598870056497175E-2</v>
      </c>
      <c r="AC186" s="329"/>
      <c r="AD186" s="330"/>
      <c r="AE186" s="39">
        <v>25</v>
      </c>
      <c r="AF186" s="374">
        <v>2.8248587570621469E-2</v>
      </c>
      <c r="AG186" s="329"/>
      <c r="AH186" s="330"/>
      <c r="AI186" s="40">
        <v>195</v>
      </c>
      <c r="AJ186" s="373">
        <v>0.22033898305084745</v>
      </c>
      <c r="AK186" s="174"/>
      <c r="AM186" s="40">
        <v>110</v>
      </c>
      <c r="AN186" s="328">
        <v>0.12429378531073447</v>
      </c>
    </row>
    <row r="187" spans="1:40" ht="14.25" customHeight="1" x14ac:dyDescent="0.25">
      <c r="A187" s="254" t="s">
        <v>296</v>
      </c>
      <c r="B187" s="110"/>
      <c r="C187" s="110" t="s">
        <v>297</v>
      </c>
      <c r="D187" s="129">
        <v>1915</v>
      </c>
      <c r="E187" s="130"/>
      <c r="F187" s="40"/>
      <c r="G187" s="39">
        <v>175</v>
      </c>
      <c r="H187" s="331">
        <v>9.1383812010443863E-2</v>
      </c>
      <c r="I187" s="130"/>
      <c r="J187" s="40"/>
      <c r="K187" s="40">
        <v>185</v>
      </c>
      <c r="L187" s="373">
        <v>9.6605744125326368E-2</v>
      </c>
      <c r="M187" s="131"/>
      <c r="N187" s="132"/>
      <c r="O187" s="40">
        <v>295</v>
      </c>
      <c r="P187" s="131">
        <v>0.15404699738903394</v>
      </c>
      <c r="Q187" s="133"/>
      <c r="R187" s="131"/>
      <c r="S187" s="40">
        <v>85</v>
      </c>
      <c r="T187" s="131">
        <v>4.4386422976501305E-2</v>
      </c>
      <c r="U187" s="131"/>
      <c r="V187" s="327"/>
      <c r="W187" s="39">
        <v>255</v>
      </c>
      <c r="X187" s="374">
        <v>0.13315926892950392</v>
      </c>
      <c r="Y187" s="329"/>
      <c r="Z187" s="327"/>
      <c r="AA187" s="40">
        <v>60</v>
      </c>
      <c r="AB187" s="131">
        <v>3.1331592689295036E-2</v>
      </c>
      <c r="AC187" s="329"/>
      <c r="AD187" s="330"/>
      <c r="AE187" s="39">
        <v>75</v>
      </c>
      <c r="AF187" s="374">
        <v>3.91644908616188E-2</v>
      </c>
      <c r="AG187" s="329"/>
      <c r="AH187" s="330"/>
      <c r="AI187" s="40">
        <v>445</v>
      </c>
      <c r="AJ187" s="373">
        <v>0.23237597911227154</v>
      </c>
      <c r="AK187" s="174"/>
      <c r="AM187" s="40">
        <v>335</v>
      </c>
      <c r="AN187" s="328">
        <v>0.17493472584856398</v>
      </c>
    </row>
    <row r="188" spans="1:40" ht="14.25" customHeight="1" x14ac:dyDescent="0.25">
      <c r="A188" s="254" t="s">
        <v>298</v>
      </c>
      <c r="B188" s="110"/>
      <c r="C188" s="110" t="s">
        <v>299</v>
      </c>
      <c r="D188" s="129">
        <v>1480</v>
      </c>
      <c r="E188" s="130"/>
      <c r="F188" s="40"/>
      <c r="G188" s="39">
        <v>195</v>
      </c>
      <c r="H188" s="331">
        <v>0.13175675675675674</v>
      </c>
      <c r="I188" s="130"/>
      <c r="J188" s="40"/>
      <c r="K188" s="40">
        <v>195</v>
      </c>
      <c r="L188" s="373">
        <v>0.13175675675675674</v>
      </c>
      <c r="M188" s="131"/>
      <c r="N188" s="132"/>
      <c r="O188" s="40">
        <v>255</v>
      </c>
      <c r="P188" s="131">
        <v>0.17229729729729729</v>
      </c>
      <c r="Q188" s="133"/>
      <c r="R188" s="131"/>
      <c r="S188" s="40">
        <v>80</v>
      </c>
      <c r="T188" s="131">
        <v>5.4054054054054057E-2</v>
      </c>
      <c r="U188" s="131"/>
      <c r="V188" s="327"/>
      <c r="W188" s="39">
        <v>200</v>
      </c>
      <c r="X188" s="374">
        <v>0.13513513513513514</v>
      </c>
      <c r="Y188" s="329"/>
      <c r="Z188" s="327"/>
      <c r="AA188" s="40">
        <v>30</v>
      </c>
      <c r="AB188" s="131">
        <v>2.0270270270270271E-2</v>
      </c>
      <c r="AC188" s="329"/>
      <c r="AD188" s="330"/>
      <c r="AE188" s="39">
        <v>40</v>
      </c>
      <c r="AF188" s="374">
        <v>2.7027027027027029E-2</v>
      </c>
      <c r="AG188" s="329"/>
      <c r="AH188" s="330"/>
      <c r="AI188" s="40">
        <v>290</v>
      </c>
      <c r="AJ188" s="373">
        <v>0.19594594594594594</v>
      </c>
      <c r="AK188" s="174"/>
      <c r="AM188" s="40">
        <v>190</v>
      </c>
      <c r="AN188" s="328">
        <v>0.12837837837837837</v>
      </c>
    </row>
    <row r="189" spans="1:40" ht="14.25" customHeight="1" x14ac:dyDescent="0.25">
      <c r="A189" s="254" t="s">
        <v>300</v>
      </c>
      <c r="B189" s="110"/>
      <c r="C189" s="110" t="s">
        <v>301</v>
      </c>
      <c r="D189" s="129">
        <v>1455</v>
      </c>
      <c r="E189" s="130"/>
      <c r="F189" s="40"/>
      <c r="G189" s="39">
        <v>270</v>
      </c>
      <c r="H189" s="331">
        <v>0.18556701030927836</v>
      </c>
      <c r="I189" s="130"/>
      <c r="J189" s="40"/>
      <c r="K189" s="40">
        <v>245</v>
      </c>
      <c r="L189" s="373">
        <v>0.16838487972508592</v>
      </c>
      <c r="M189" s="131"/>
      <c r="N189" s="132"/>
      <c r="O189" s="40">
        <v>330</v>
      </c>
      <c r="P189" s="131">
        <v>0.22680412371134021</v>
      </c>
      <c r="Q189" s="133"/>
      <c r="R189" s="131"/>
      <c r="S189" s="40">
        <v>50</v>
      </c>
      <c r="T189" s="131">
        <v>3.4364261168384883E-2</v>
      </c>
      <c r="U189" s="131"/>
      <c r="V189" s="327"/>
      <c r="W189" s="39">
        <v>180</v>
      </c>
      <c r="X189" s="374">
        <v>0.12371134020618557</v>
      </c>
      <c r="Y189" s="329"/>
      <c r="Z189" s="327"/>
      <c r="AA189" s="40">
        <v>45</v>
      </c>
      <c r="AB189" s="131">
        <v>3.0927835051546393E-2</v>
      </c>
      <c r="AC189" s="329"/>
      <c r="AD189" s="330"/>
      <c r="AE189" s="39">
        <v>45</v>
      </c>
      <c r="AF189" s="374">
        <v>3.0927835051546393E-2</v>
      </c>
      <c r="AG189" s="329"/>
      <c r="AH189" s="330"/>
      <c r="AI189" s="40">
        <v>160</v>
      </c>
      <c r="AJ189" s="373">
        <v>0.10996563573883161</v>
      </c>
      <c r="AK189" s="174"/>
      <c r="AM189" s="40">
        <v>120</v>
      </c>
      <c r="AN189" s="328">
        <v>8.247422680412371E-2</v>
      </c>
    </row>
    <row r="190" spans="1:40" ht="14.25" customHeight="1" x14ac:dyDescent="0.25">
      <c r="A190" s="254" t="s">
        <v>302</v>
      </c>
      <c r="B190" s="110"/>
      <c r="C190" s="110" t="s">
        <v>303</v>
      </c>
      <c r="D190" s="129">
        <v>1365</v>
      </c>
      <c r="E190" s="130"/>
      <c r="F190" s="40"/>
      <c r="G190" s="39">
        <v>220</v>
      </c>
      <c r="H190" s="331">
        <v>0.16117216117216118</v>
      </c>
      <c r="I190" s="130"/>
      <c r="J190" s="40"/>
      <c r="K190" s="40">
        <v>285</v>
      </c>
      <c r="L190" s="373">
        <v>0.2087912087912088</v>
      </c>
      <c r="M190" s="131"/>
      <c r="N190" s="132"/>
      <c r="O190" s="40">
        <v>235</v>
      </c>
      <c r="P190" s="131">
        <v>0.17216117216117216</v>
      </c>
      <c r="Q190" s="133"/>
      <c r="R190" s="131"/>
      <c r="S190" s="40">
        <v>70</v>
      </c>
      <c r="T190" s="131">
        <v>5.128205128205128E-2</v>
      </c>
      <c r="U190" s="131"/>
      <c r="V190" s="327"/>
      <c r="W190" s="39">
        <v>160</v>
      </c>
      <c r="X190" s="374">
        <v>0.11721611721611722</v>
      </c>
      <c r="Y190" s="329"/>
      <c r="Z190" s="327"/>
      <c r="AA190" s="40">
        <v>60</v>
      </c>
      <c r="AB190" s="131">
        <v>4.3956043956043959E-2</v>
      </c>
      <c r="AC190" s="329"/>
      <c r="AD190" s="330"/>
      <c r="AE190" s="39">
        <v>50</v>
      </c>
      <c r="AF190" s="374">
        <v>3.6630036630036632E-2</v>
      </c>
      <c r="AG190" s="329"/>
      <c r="AH190" s="330"/>
      <c r="AI190" s="40">
        <v>150</v>
      </c>
      <c r="AJ190" s="373">
        <v>0.10989010989010989</v>
      </c>
      <c r="AK190" s="174"/>
      <c r="AM190" s="40">
        <v>130</v>
      </c>
      <c r="AN190" s="328">
        <v>9.5238095238095233E-2</v>
      </c>
    </row>
    <row r="191" spans="1:40" ht="14.25" customHeight="1" x14ac:dyDescent="0.25">
      <c r="A191" s="254"/>
      <c r="B191" s="110"/>
      <c r="C191" s="110"/>
      <c r="D191" s="134"/>
      <c r="E191" s="25"/>
      <c r="F191" s="24"/>
      <c r="G191" s="39"/>
      <c r="H191" s="331"/>
      <c r="I191" s="25"/>
      <c r="J191" s="24"/>
      <c r="K191" s="40"/>
      <c r="L191" s="46"/>
      <c r="M191" s="113"/>
      <c r="N191" s="126"/>
      <c r="O191" s="24"/>
      <c r="P191" s="113"/>
      <c r="Q191" s="128"/>
      <c r="R191" s="113"/>
      <c r="S191" s="24"/>
      <c r="T191" s="113"/>
      <c r="U191" s="113"/>
      <c r="V191" s="327"/>
      <c r="W191" s="39"/>
      <c r="X191" s="353"/>
      <c r="Y191" s="329"/>
      <c r="Z191" s="327"/>
      <c r="AA191" s="24"/>
      <c r="AB191" s="113"/>
      <c r="AC191" s="329"/>
      <c r="AD191" s="330"/>
      <c r="AE191" s="39"/>
      <c r="AF191" s="353"/>
      <c r="AG191" s="329"/>
      <c r="AH191" s="330"/>
      <c r="AI191" s="40"/>
      <c r="AJ191" s="46"/>
      <c r="AK191" s="174"/>
      <c r="AM191" s="40"/>
      <c r="AN191" s="328"/>
    </row>
    <row r="192" spans="1:40" s="159" customFormat="1" ht="14.25" customHeight="1" x14ac:dyDescent="0.25">
      <c r="A192" s="161" t="s">
        <v>304</v>
      </c>
      <c r="B192" s="112" t="s">
        <v>305</v>
      </c>
      <c r="C192" s="112"/>
      <c r="D192" s="134">
        <v>21450</v>
      </c>
      <c r="E192" s="25"/>
      <c r="F192" s="24"/>
      <c r="G192" s="26">
        <v>1995</v>
      </c>
      <c r="H192" s="405">
        <v>9.3006993006993013E-2</v>
      </c>
      <c r="I192" s="25"/>
      <c r="J192" s="24"/>
      <c r="K192" s="24">
        <v>2325</v>
      </c>
      <c r="L192" s="383">
        <v>0.10839160839160839</v>
      </c>
      <c r="M192" s="113"/>
      <c r="N192" s="126"/>
      <c r="O192" s="24">
        <v>3130</v>
      </c>
      <c r="P192" s="113">
        <v>0.14592074592074591</v>
      </c>
      <c r="Q192" s="128"/>
      <c r="R192" s="113"/>
      <c r="S192" s="24">
        <v>1080</v>
      </c>
      <c r="T192" s="113">
        <v>5.0349650349650353E-2</v>
      </c>
      <c r="U192" s="113"/>
      <c r="V192" s="406"/>
      <c r="W192" s="26">
        <v>3835</v>
      </c>
      <c r="X192" s="354">
        <v>0.1787878787878788</v>
      </c>
      <c r="Y192" s="358"/>
      <c r="Z192" s="406"/>
      <c r="AA192" s="24">
        <v>870</v>
      </c>
      <c r="AB192" s="113">
        <v>4.0559440559440559E-2</v>
      </c>
      <c r="AC192" s="358"/>
      <c r="AD192" s="352"/>
      <c r="AE192" s="26">
        <v>810</v>
      </c>
      <c r="AF192" s="354">
        <v>3.7762237762237763E-2</v>
      </c>
      <c r="AG192" s="358"/>
      <c r="AH192" s="352"/>
      <c r="AI192" s="24">
        <v>4430</v>
      </c>
      <c r="AJ192" s="383">
        <v>0.20652680652680652</v>
      </c>
      <c r="AK192" s="160"/>
      <c r="AM192" s="24">
        <v>2975</v>
      </c>
      <c r="AN192" s="404">
        <v>0.13869463869463869</v>
      </c>
    </row>
    <row r="193" spans="1:40" ht="14.25" customHeight="1" x14ac:dyDescent="0.25">
      <c r="A193" s="254" t="s">
        <v>306</v>
      </c>
      <c r="B193" s="110"/>
      <c r="C193" s="110" t="s">
        <v>307</v>
      </c>
      <c r="D193" s="129">
        <v>6965</v>
      </c>
      <c r="E193" s="130"/>
      <c r="F193" s="40"/>
      <c r="G193" s="39">
        <v>615</v>
      </c>
      <c r="H193" s="331">
        <v>8.82986360373295E-2</v>
      </c>
      <c r="I193" s="130"/>
      <c r="J193" s="40"/>
      <c r="K193" s="40">
        <v>925</v>
      </c>
      <c r="L193" s="373">
        <v>0.13280689160086145</v>
      </c>
      <c r="M193" s="131"/>
      <c r="N193" s="132"/>
      <c r="O193" s="40">
        <v>1040</v>
      </c>
      <c r="P193" s="131">
        <v>0.14931801866475233</v>
      </c>
      <c r="Q193" s="133"/>
      <c r="R193" s="131"/>
      <c r="S193" s="40">
        <v>380</v>
      </c>
      <c r="T193" s="131">
        <v>5.4558506819813356E-2</v>
      </c>
      <c r="U193" s="131"/>
      <c r="V193" s="327"/>
      <c r="W193" s="39">
        <v>1135</v>
      </c>
      <c r="X193" s="374">
        <v>0.16295764536970567</v>
      </c>
      <c r="Y193" s="329"/>
      <c r="Z193" s="327"/>
      <c r="AA193" s="40">
        <v>310</v>
      </c>
      <c r="AB193" s="131">
        <v>4.4508255563531947E-2</v>
      </c>
      <c r="AC193" s="329"/>
      <c r="AD193" s="330"/>
      <c r="AE193" s="39">
        <v>255</v>
      </c>
      <c r="AF193" s="374">
        <v>3.6611629576453697E-2</v>
      </c>
      <c r="AG193" s="329"/>
      <c r="AH193" s="330"/>
      <c r="AI193" s="40">
        <v>1285</v>
      </c>
      <c r="AJ193" s="373">
        <v>0.18449389806173727</v>
      </c>
      <c r="AK193" s="174"/>
      <c r="AM193" s="40">
        <v>1015</v>
      </c>
      <c r="AN193" s="328">
        <v>0.14572864321608039</v>
      </c>
    </row>
    <row r="194" spans="1:40" ht="14.25" customHeight="1" x14ac:dyDescent="0.25">
      <c r="A194" s="254" t="s">
        <v>308</v>
      </c>
      <c r="B194" s="110"/>
      <c r="C194" s="110" t="s">
        <v>309</v>
      </c>
      <c r="D194" s="129">
        <v>2720</v>
      </c>
      <c r="E194" s="130"/>
      <c r="F194" s="40"/>
      <c r="G194" s="39">
        <v>240</v>
      </c>
      <c r="H194" s="331">
        <v>8.8235294117647065E-2</v>
      </c>
      <c r="I194" s="130"/>
      <c r="J194" s="40"/>
      <c r="K194" s="40">
        <v>280</v>
      </c>
      <c r="L194" s="373">
        <v>0.10294117647058823</v>
      </c>
      <c r="M194" s="131"/>
      <c r="N194" s="132"/>
      <c r="O194" s="40">
        <v>400</v>
      </c>
      <c r="P194" s="131">
        <v>0.14705882352941177</v>
      </c>
      <c r="Q194" s="133"/>
      <c r="R194" s="131"/>
      <c r="S194" s="40">
        <v>150</v>
      </c>
      <c r="T194" s="131">
        <v>5.514705882352941E-2</v>
      </c>
      <c r="U194" s="131"/>
      <c r="V194" s="327"/>
      <c r="W194" s="39">
        <v>440</v>
      </c>
      <c r="X194" s="374">
        <v>0.16176470588235295</v>
      </c>
      <c r="Y194" s="329"/>
      <c r="Z194" s="327"/>
      <c r="AA194" s="40">
        <v>140</v>
      </c>
      <c r="AB194" s="131">
        <v>5.1470588235294115E-2</v>
      </c>
      <c r="AC194" s="329"/>
      <c r="AD194" s="330"/>
      <c r="AE194" s="39">
        <v>110</v>
      </c>
      <c r="AF194" s="374">
        <v>4.0441176470588237E-2</v>
      </c>
      <c r="AG194" s="329"/>
      <c r="AH194" s="330"/>
      <c r="AI194" s="40">
        <v>520</v>
      </c>
      <c r="AJ194" s="373">
        <v>0.19117647058823528</v>
      </c>
      <c r="AK194" s="174"/>
      <c r="AM194" s="40">
        <v>445</v>
      </c>
      <c r="AN194" s="328">
        <v>0.16360294117647059</v>
      </c>
    </row>
    <row r="195" spans="1:40" ht="14.25" customHeight="1" x14ac:dyDescent="0.25">
      <c r="A195" s="254" t="s">
        <v>310</v>
      </c>
      <c r="B195" s="110"/>
      <c r="C195" s="110" t="s">
        <v>311</v>
      </c>
      <c r="D195" s="129">
        <v>2900</v>
      </c>
      <c r="E195" s="130"/>
      <c r="F195" s="40"/>
      <c r="G195" s="39">
        <v>300</v>
      </c>
      <c r="H195" s="331">
        <v>0.10344827586206896</v>
      </c>
      <c r="I195" s="130"/>
      <c r="J195" s="40"/>
      <c r="K195" s="40">
        <v>295</v>
      </c>
      <c r="L195" s="373">
        <v>0.10172413793103448</v>
      </c>
      <c r="M195" s="131"/>
      <c r="N195" s="132"/>
      <c r="O195" s="40">
        <v>485</v>
      </c>
      <c r="P195" s="131">
        <v>0.16724137931034483</v>
      </c>
      <c r="Q195" s="133"/>
      <c r="R195" s="131"/>
      <c r="S195" s="40">
        <v>145</v>
      </c>
      <c r="T195" s="131">
        <v>0.05</v>
      </c>
      <c r="U195" s="131"/>
      <c r="V195" s="327"/>
      <c r="W195" s="39">
        <v>575</v>
      </c>
      <c r="X195" s="374">
        <v>0.19827586206896552</v>
      </c>
      <c r="Y195" s="329"/>
      <c r="Z195" s="327"/>
      <c r="AA195" s="40">
        <v>95</v>
      </c>
      <c r="AB195" s="131">
        <v>3.2758620689655175E-2</v>
      </c>
      <c r="AC195" s="329"/>
      <c r="AD195" s="330"/>
      <c r="AE195" s="39">
        <v>100</v>
      </c>
      <c r="AF195" s="374">
        <v>3.4482758620689655E-2</v>
      </c>
      <c r="AG195" s="329"/>
      <c r="AH195" s="330"/>
      <c r="AI195" s="40">
        <v>575</v>
      </c>
      <c r="AJ195" s="373">
        <v>0.19827586206896552</v>
      </c>
      <c r="AK195" s="174"/>
      <c r="AM195" s="40">
        <v>330</v>
      </c>
      <c r="AN195" s="328">
        <v>0.11379310344827587</v>
      </c>
    </row>
    <row r="196" spans="1:40" ht="14.25" customHeight="1" x14ac:dyDescent="0.25">
      <c r="A196" s="254" t="s">
        <v>312</v>
      </c>
      <c r="B196" s="110"/>
      <c r="C196" s="110" t="s">
        <v>313</v>
      </c>
      <c r="D196" s="129">
        <v>2325</v>
      </c>
      <c r="E196" s="130"/>
      <c r="F196" s="40"/>
      <c r="G196" s="39">
        <v>190</v>
      </c>
      <c r="H196" s="331">
        <v>8.1720430107526887E-2</v>
      </c>
      <c r="I196" s="130"/>
      <c r="J196" s="40"/>
      <c r="K196" s="40">
        <v>175</v>
      </c>
      <c r="L196" s="373">
        <v>7.5268817204301078E-2</v>
      </c>
      <c r="M196" s="131"/>
      <c r="N196" s="132"/>
      <c r="O196" s="40">
        <v>300</v>
      </c>
      <c r="P196" s="131">
        <v>0.12903225806451613</v>
      </c>
      <c r="Q196" s="133"/>
      <c r="R196" s="131"/>
      <c r="S196" s="40">
        <v>110</v>
      </c>
      <c r="T196" s="131">
        <v>4.7311827956989246E-2</v>
      </c>
      <c r="U196" s="131"/>
      <c r="V196" s="327"/>
      <c r="W196" s="39">
        <v>465</v>
      </c>
      <c r="X196" s="374">
        <v>0.2</v>
      </c>
      <c r="Y196" s="329"/>
      <c r="Z196" s="327"/>
      <c r="AA196" s="40">
        <v>80</v>
      </c>
      <c r="AB196" s="131">
        <v>3.4408602150537634E-2</v>
      </c>
      <c r="AC196" s="329"/>
      <c r="AD196" s="330"/>
      <c r="AE196" s="39">
        <v>95</v>
      </c>
      <c r="AF196" s="374">
        <v>4.0860215053763443E-2</v>
      </c>
      <c r="AG196" s="329"/>
      <c r="AH196" s="330"/>
      <c r="AI196" s="40">
        <v>565</v>
      </c>
      <c r="AJ196" s="373">
        <v>0.24301075268817204</v>
      </c>
      <c r="AK196" s="174"/>
      <c r="AM196" s="40">
        <v>345</v>
      </c>
      <c r="AN196" s="328">
        <v>0.14838709677419354</v>
      </c>
    </row>
    <row r="197" spans="1:40" ht="14.25" customHeight="1" x14ac:dyDescent="0.25">
      <c r="A197" s="254" t="s">
        <v>314</v>
      </c>
      <c r="B197" s="110"/>
      <c r="C197" s="110" t="s">
        <v>315</v>
      </c>
      <c r="D197" s="129">
        <v>1940</v>
      </c>
      <c r="E197" s="130"/>
      <c r="F197" s="40"/>
      <c r="G197" s="39">
        <v>260</v>
      </c>
      <c r="H197" s="331">
        <v>0.13402061855670103</v>
      </c>
      <c r="I197" s="130"/>
      <c r="J197" s="40"/>
      <c r="K197" s="40">
        <v>270</v>
      </c>
      <c r="L197" s="373">
        <v>0.13917525773195877</v>
      </c>
      <c r="M197" s="131"/>
      <c r="N197" s="132"/>
      <c r="O197" s="40">
        <v>335</v>
      </c>
      <c r="P197" s="131">
        <v>0.17268041237113402</v>
      </c>
      <c r="Q197" s="133"/>
      <c r="R197" s="131"/>
      <c r="S197" s="40">
        <v>90</v>
      </c>
      <c r="T197" s="131">
        <v>4.6391752577319589E-2</v>
      </c>
      <c r="U197" s="131"/>
      <c r="V197" s="327"/>
      <c r="W197" s="39">
        <v>320</v>
      </c>
      <c r="X197" s="374">
        <v>0.16494845360824742</v>
      </c>
      <c r="Y197" s="329"/>
      <c r="Z197" s="327"/>
      <c r="AA197" s="40">
        <v>60</v>
      </c>
      <c r="AB197" s="131">
        <v>3.0927835051546393E-2</v>
      </c>
      <c r="AC197" s="329"/>
      <c r="AD197" s="330"/>
      <c r="AE197" s="39">
        <v>65</v>
      </c>
      <c r="AF197" s="374">
        <v>3.3505154639175257E-2</v>
      </c>
      <c r="AG197" s="329"/>
      <c r="AH197" s="330"/>
      <c r="AI197" s="40">
        <v>330</v>
      </c>
      <c r="AJ197" s="373">
        <v>0.17010309278350516</v>
      </c>
      <c r="AK197" s="174"/>
      <c r="AM197" s="40">
        <v>215</v>
      </c>
      <c r="AN197" s="328">
        <v>0.11082474226804123</v>
      </c>
    </row>
    <row r="198" spans="1:40" ht="14.25" customHeight="1" x14ac:dyDescent="0.25">
      <c r="A198" s="254" t="s">
        <v>316</v>
      </c>
      <c r="B198" s="110"/>
      <c r="C198" s="110" t="s">
        <v>317</v>
      </c>
      <c r="D198" s="129">
        <v>2425</v>
      </c>
      <c r="E198" s="130"/>
      <c r="F198" s="40"/>
      <c r="G198" s="39">
        <v>220</v>
      </c>
      <c r="H198" s="331">
        <v>9.0721649484536079E-2</v>
      </c>
      <c r="I198" s="130"/>
      <c r="J198" s="40"/>
      <c r="K198" s="40">
        <v>180</v>
      </c>
      <c r="L198" s="373">
        <v>7.422680412371134E-2</v>
      </c>
      <c r="M198" s="131"/>
      <c r="N198" s="132"/>
      <c r="O198" s="40">
        <v>290</v>
      </c>
      <c r="P198" s="131">
        <v>0.11958762886597939</v>
      </c>
      <c r="Q198" s="133"/>
      <c r="R198" s="131"/>
      <c r="S198" s="40">
        <v>90</v>
      </c>
      <c r="T198" s="131">
        <v>3.711340206185567E-2</v>
      </c>
      <c r="U198" s="131"/>
      <c r="V198" s="327"/>
      <c r="W198" s="39">
        <v>500</v>
      </c>
      <c r="X198" s="374">
        <v>0.20618556701030927</v>
      </c>
      <c r="Y198" s="329"/>
      <c r="Z198" s="327"/>
      <c r="AA198" s="40">
        <v>100</v>
      </c>
      <c r="AB198" s="131">
        <v>4.1237113402061855E-2</v>
      </c>
      <c r="AC198" s="329"/>
      <c r="AD198" s="330"/>
      <c r="AE198" s="39">
        <v>100</v>
      </c>
      <c r="AF198" s="374">
        <v>4.1237113402061855E-2</v>
      </c>
      <c r="AG198" s="329"/>
      <c r="AH198" s="330"/>
      <c r="AI198" s="40">
        <v>640</v>
      </c>
      <c r="AJ198" s="373">
        <v>0.26391752577319588</v>
      </c>
      <c r="AK198" s="174"/>
      <c r="AM198" s="40">
        <v>315</v>
      </c>
      <c r="AN198" s="328">
        <v>0.12989690721649486</v>
      </c>
    </row>
    <row r="199" spans="1:40" ht="14.25" customHeight="1" x14ac:dyDescent="0.25">
      <c r="A199" s="254" t="s">
        <v>318</v>
      </c>
      <c r="B199" s="110"/>
      <c r="C199" s="110" t="s">
        <v>319</v>
      </c>
      <c r="D199" s="129">
        <v>2175</v>
      </c>
      <c r="E199" s="130"/>
      <c r="F199" s="40"/>
      <c r="G199" s="39">
        <v>170</v>
      </c>
      <c r="H199" s="331">
        <v>7.8160919540229884E-2</v>
      </c>
      <c r="I199" s="130"/>
      <c r="J199" s="40"/>
      <c r="K199" s="40">
        <v>210</v>
      </c>
      <c r="L199" s="373">
        <v>9.6551724137931033E-2</v>
      </c>
      <c r="M199" s="131"/>
      <c r="N199" s="132"/>
      <c r="O199" s="40">
        <v>285</v>
      </c>
      <c r="P199" s="131">
        <v>0.1310344827586207</v>
      </c>
      <c r="Q199" s="133"/>
      <c r="R199" s="131"/>
      <c r="S199" s="40">
        <v>115</v>
      </c>
      <c r="T199" s="131">
        <v>5.2873563218390804E-2</v>
      </c>
      <c r="U199" s="131"/>
      <c r="V199" s="327"/>
      <c r="W199" s="39">
        <v>405</v>
      </c>
      <c r="X199" s="374">
        <v>0.18620689655172415</v>
      </c>
      <c r="Y199" s="329"/>
      <c r="Z199" s="327"/>
      <c r="AA199" s="40">
        <v>85</v>
      </c>
      <c r="AB199" s="131">
        <v>3.9080459770114942E-2</v>
      </c>
      <c r="AC199" s="329"/>
      <c r="AD199" s="330"/>
      <c r="AE199" s="39">
        <v>85</v>
      </c>
      <c r="AF199" s="374">
        <v>3.9080459770114942E-2</v>
      </c>
      <c r="AG199" s="329"/>
      <c r="AH199" s="330"/>
      <c r="AI199" s="40">
        <v>515</v>
      </c>
      <c r="AJ199" s="373">
        <v>0.23678160919540231</v>
      </c>
      <c r="AK199" s="174"/>
      <c r="AM199" s="40">
        <v>310</v>
      </c>
      <c r="AN199" s="328">
        <v>0.14252873563218391</v>
      </c>
    </row>
    <row r="200" spans="1:40" ht="14.25" customHeight="1" x14ac:dyDescent="0.25">
      <c r="B200" s="110"/>
      <c r="C200" s="110"/>
      <c r="D200" s="134"/>
      <c r="E200" s="25"/>
      <c r="F200" s="24"/>
      <c r="G200" s="39"/>
      <c r="H200" s="331"/>
      <c r="I200" s="25"/>
      <c r="J200" s="24"/>
      <c r="K200" s="40"/>
      <c r="L200" s="46"/>
      <c r="M200" s="113"/>
      <c r="N200" s="126"/>
      <c r="O200" s="24"/>
      <c r="P200" s="113"/>
      <c r="Q200" s="128"/>
      <c r="R200" s="113"/>
      <c r="S200" s="24"/>
      <c r="T200" s="113"/>
      <c r="U200" s="113"/>
      <c r="V200" s="327"/>
      <c r="W200" s="39"/>
      <c r="X200" s="353"/>
      <c r="Y200" s="329"/>
      <c r="Z200" s="327"/>
      <c r="AA200" s="24"/>
      <c r="AB200" s="113"/>
      <c r="AC200" s="329"/>
      <c r="AD200" s="330"/>
      <c r="AE200" s="39"/>
      <c r="AF200" s="353"/>
      <c r="AG200" s="329"/>
      <c r="AH200" s="330"/>
      <c r="AI200" s="40"/>
      <c r="AJ200" s="46"/>
      <c r="AK200" s="174"/>
      <c r="AM200" s="40"/>
      <c r="AN200" s="328"/>
    </row>
    <row r="201" spans="1:40" s="159" customFormat="1" ht="14.25" customHeight="1" x14ac:dyDescent="0.25">
      <c r="A201" s="158" t="s">
        <v>320</v>
      </c>
      <c r="B201" s="112" t="s">
        <v>321</v>
      </c>
      <c r="C201" s="112"/>
      <c r="D201" s="134">
        <v>7750</v>
      </c>
      <c r="E201" s="25"/>
      <c r="F201" s="24"/>
      <c r="G201" s="26">
        <v>1035</v>
      </c>
      <c r="H201" s="405">
        <v>0.13354838709677419</v>
      </c>
      <c r="I201" s="25"/>
      <c r="J201" s="24"/>
      <c r="K201" s="24">
        <v>1110</v>
      </c>
      <c r="L201" s="383">
        <v>0.1432258064516129</v>
      </c>
      <c r="M201" s="113"/>
      <c r="N201" s="126"/>
      <c r="O201" s="24">
        <v>1395</v>
      </c>
      <c r="P201" s="113">
        <v>0.18</v>
      </c>
      <c r="Q201" s="128"/>
      <c r="R201" s="113"/>
      <c r="S201" s="24">
        <v>360</v>
      </c>
      <c r="T201" s="113">
        <v>4.645161290322581E-2</v>
      </c>
      <c r="U201" s="113"/>
      <c r="V201" s="406"/>
      <c r="W201" s="26">
        <v>1310</v>
      </c>
      <c r="X201" s="354">
        <v>0.16903225806451613</v>
      </c>
      <c r="Y201" s="358"/>
      <c r="Z201" s="406"/>
      <c r="AA201" s="24">
        <v>255</v>
      </c>
      <c r="AB201" s="113">
        <v>3.2903225806451615E-2</v>
      </c>
      <c r="AC201" s="358"/>
      <c r="AD201" s="352"/>
      <c r="AE201" s="26">
        <v>260</v>
      </c>
      <c r="AF201" s="354">
        <v>3.3548387096774192E-2</v>
      </c>
      <c r="AG201" s="358"/>
      <c r="AH201" s="352"/>
      <c r="AI201" s="24">
        <v>1205</v>
      </c>
      <c r="AJ201" s="383">
        <v>0.15548387096774194</v>
      </c>
      <c r="AK201" s="160"/>
      <c r="AM201" s="24">
        <v>820</v>
      </c>
      <c r="AN201" s="404">
        <v>0.10580645161290322</v>
      </c>
    </row>
    <row r="202" spans="1:40" ht="14.25" customHeight="1" x14ac:dyDescent="0.25">
      <c r="A202" s="253" t="s">
        <v>322</v>
      </c>
      <c r="B202" s="110"/>
      <c r="C202" s="110" t="s">
        <v>323</v>
      </c>
      <c r="D202" s="129">
        <v>930</v>
      </c>
      <c r="E202" s="130"/>
      <c r="F202" s="40"/>
      <c r="G202" s="39">
        <v>135</v>
      </c>
      <c r="H202" s="331">
        <v>0.14516129032258066</v>
      </c>
      <c r="I202" s="130"/>
      <c r="J202" s="40"/>
      <c r="K202" s="40">
        <v>160</v>
      </c>
      <c r="L202" s="373">
        <v>0.17204301075268819</v>
      </c>
      <c r="M202" s="131"/>
      <c r="N202" s="132"/>
      <c r="O202" s="40">
        <v>180</v>
      </c>
      <c r="P202" s="131">
        <v>0.19354838709677419</v>
      </c>
      <c r="Q202" s="133"/>
      <c r="R202" s="131"/>
      <c r="S202" s="40">
        <v>25</v>
      </c>
      <c r="T202" s="131">
        <v>2.6881720430107527E-2</v>
      </c>
      <c r="U202" s="131"/>
      <c r="V202" s="327"/>
      <c r="W202" s="39">
        <v>175</v>
      </c>
      <c r="X202" s="374">
        <v>0.18817204301075269</v>
      </c>
      <c r="Y202" s="329"/>
      <c r="Z202" s="327"/>
      <c r="AA202" s="40">
        <v>35</v>
      </c>
      <c r="AB202" s="131">
        <v>3.7634408602150539E-2</v>
      </c>
      <c r="AC202" s="329"/>
      <c r="AD202" s="330"/>
      <c r="AE202" s="39">
        <v>35</v>
      </c>
      <c r="AF202" s="374">
        <v>3.7634408602150539E-2</v>
      </c>
      <c r="AG202" s="329"/>
      <c r="AH202" s="330"/>
      <c r="AI202" s="40">
        <v>105</v>
      </c>
      <c r="AJ202" s="373">
        <v>0.11290322580645161</v>
      </c>
      <c r="AK202" s="174"/>
      <c r="AM202" s="40">
        <v>80</v>
      </c>
      <c r="AN202" s="328">
        <v>8.6021505376344093E-2</v>
      </c>
    </row>
    <row r="203" spans="1:40" ht="14.25" customHeight="1" x14ac:dyDescent="0.25">
      <c r="A203" s="253" t="s">
        <v>324</v>
      </c>
      <c r="B203" s="110"/>
      <c r="C203" s="110" t="s">
        <v>325</v>
      </c>
      <c r="D203" s="129">
        <v>1045</v>
      </c>
      <c r="E203" s="130"/>
      <c r="F203" s="40"/>
      <c r="G203" s="39">
        <v>180</v>
      </c>
      <c r="H203" s="331">
        <v>0.17224880382775121</v>
      </c>
      <c r="I203" s="130"/>
      <c r="J203" s="40"/>
      <c r="K203" s="40">
        <v>220</v>
      </c>
      <c r="L203" s="373">
        <v>0.21052631578947367</v>
      </c>
      <c r="M203" s="131"/>
      <c r="N203" s="132"/>
      <c r="O203" s="40">
        <v>180</v>
      </c>
      <c r="P203" s="131">
        <v>0.17224880382775121</v>
      </c>
      <c r="Q203" s="133"/>
      <c r="R203" s="131"/>
      <c r="S203" s="40">
        <v>50</v>
      </c>
      <c r="T203" s="131">
        <v>4.784688995215311E-2</v>
      </c>
      <c r="U203" s="131"/>
      <c r="V203" s="327"/>
      <c r="W203" s="39">
        <v>170</v>
      </c>
      <c r="X203" s="374">
        <v>0.16267942583732056</v>
      </c>
      <c r="Y203" s="329"/>
      <c r="Z203" s="327"/>
      <c r="AA203" s="40">
        <v>30</v>
      </c>
      <c r="AB203" s="131">
        <v>2.8708133971291867E-2</v>
      </c>
      <c r="AC203" s="329"/>
      <c r="AD203" s="330"/>
      <c r="AE203" s="39">
        <v>20</v>
      </c>
      <c r="AF203" s="374">
        <v>1.9138755980861243E-2</v>
      </c>
      <c r="AG203" s="329"/>
      <c r="AH203" s="330"/>
      <c r="AI203" s="40">
        <v>120</v>
      </c>
      <c r="AJ203" s="373">
        <v>0.11483253588516747</v>
      </c>
      <c r="AK203" s="174"/>
      <c r="AM203" s="40">
        <v>80</v>
      </c>
      <c r="AN203" s="328">
        <v>7.6555023923444973E-2</v>
      </c>
    </row>
    <row r="204" spans="1:40" ht="14.25" customHeight="1" x14ac:dyDescent="0.25">
      <c r="A204" s="253" t="s">
        <v>326</v>
      </c>
      <c r="B204" s="110"/>
      <c r="C204" s="110" t="s">
        <v>327</v>
      </c>
      <c r="D204" s="129">
        <v>1200</v>
      </c>
      <c r="E204" s="130"/>
      <c r="F204" s="40"/>
      <c r="G204" s="39">
        <v>135</v>
      </c>
      <c r="H204" s="331">
        <v>0.1125</v>
      </c>
      <c r="I204" s="130"/>
      <c r="J204" s="40"/>
      <c r="K204" s="40">
        <v>135</v>
      </c>
      <c r="L204" s="373">
        <v>0.1125</v>
      </c>
      <c r="M204" s="131"/>
      <c r="N204" s="132"/>
      <c r="O204" s="40">
        <v>215</v>
      </c>
      <c r="P204" s="131">
        <v>0.17916666666666667</v>
      </c>
      <c r="Q204" s="133"/>
      <c r="R204" s="131"/>
      <c r="S204" s="40">
        <v>55</v>
      </c>
      <c r="T204" s="131">
        <v>4.583333333333333E-2</v>
      </c>
      <c r="U204" s="131"/>
      <c r="V204" s="327"/>
      <c r="W204" s="39">
        <v>190</v>
      </c>
      <c r="X204" s="374">
        <v>0.15833333333333333</v>
      </c>
      <c r="Y204" s="329"/>
      <c r="Z204" s="327"/>
      <c r="AA204" s="40">
        <v>35</v>
      </c>
      <c r="AB204" s="131">
        <v>2.9166666666666667E-2</v>
      </c>
      <c r="AC204" s="329"/>
      <c r="AD204" s="330"/>
      <c r="AE204" s="39">
        <v>45</v>
      </c>
      <c r="AF204" s="374">
        <v>3.7499999999999999E-2</v>
      </c>
      <c r="AG204" s="329"/>
      <c r="AH204" s="330"/>
      <c r="AI204" s="40">
        <v>225</v>
      </c>
      <c r="AJ204" s="373">
        <v>0.1875</v>
      </c>
      <c r="AK204" s="174"/>
      <c r="AM204" s="40">
        <v>160</v>
      </c>
      <c r="AN204" s="328">
        <v>0.13333333333333333</v>
      </c>
    </row>
    <row r="205" spans="1:40" ht="14.25" customHeight="1" x14ac:dyDescent="0.25">
      <c r="A205" s="253" t="s">
        <v>328</v>
      </c>
      <c r="B205" s="110"/>
      <c r="C205" s="110" t="s">
        <v>329</v>
      </c>
      <c r="D205" s="129">
        <v>1610</v>
      </c>
      <c r="E205" s="130"/>
      <c r="F205" s="40"/>
      <c r="G205" s="39">
        <v>175</v>
      </c>
      <c r="H205" s="331">
        <v>0.10869565217391304</v>
      </c>
      <c r="I205" s="130"/>
      <c r="J205" s="40"/>
      <c r="K205" s="40">
        <v>215</v>
      </c>
      <c r="L205" s="373">
        <v>0.13354037267080746</v>
      </c>
      <c r="M205" s="131"/>
      <c r="N205" s="132"/>
      <c r="O205" s="40">
        <v>280</v>
      </c>
      <c r="P205" s="131">
        <v>0.17391304347826086</v>
      </c>
      <c r="Q205" s="133"/>
      <c r="R205" s="131"/>
      <c r="S205" s="40">
        <v>90</v>
      </c>
      <c r="T205" s="131">
        <v>5.5900621118012424E-2</v>
      </c>
      <c r="U205" s="131"/>
      <c r="V205" s="327"/>
      <c r="W205" s="39">
        <v>260</v>
      </c>
      <c r="X205" s="374">
        <v>0.16149068322981366</v>
      </c>
      <c r="Y205" s="329"/>
      <c r="Z205" s="327"/>
      <c r="AA205" s="40">
        <v>45</v>
      </c>
      <c r="AB205" s="131">
        <v>2.7950310559006212E-2</v>
      </c>
      <c r="AC205" s="329"/>
      <c r="AD205" s="330"/>
      <c r="AE205" s="39">
        <v>75</v>
      </c>
      <c r="AF205" s="374">
        <v>4.6583850931677016E-2</v>
      </c>
      <c r="AG205" s="329"/>
      <c r="AH205" s="330"/>
      <c r="AI205" s="40">
        <v>275</v>
      </c>
      <c r="AJ205" s="373">
        <v>0.17080745341614906</v>
      </c>
      <c r="AK205" s="174"/>
      <c r="AM205" s="40">
        <v>200</v>
      </c>
      <c r="AN205" s="328">
        <v>0.12422360248447205</v>
      </c>
    </row>
    <row r="206" spans="1:40" ht="14.25" customHeight="1" x14ac:dyDescent="0.25">
      <c r="A206" s="253" t="s">
        <v>330</v>
      </c>
      <c r="B206" s="110"/>
      <c r="C206" s="110" t="s">
        <v>331</v>
      </c>
      <c r="D206" s="129">
        <v>1610</v>
      </c>
      <c r="E206" s="130"/>
      <c r="F206" s="40"/>
      <c r="G206" s="39">
        <v>250</v>
      </c>
      <c r="H206" s="331">
        <v>0.15527950310559005</v>
      </c>
      <c r="I206" s="130"/>
      <c r="J206" s="40"/>
      <c r="K206" s="40">
        <v>235</v>
      </c>
      <c r="L206" s="373">
        <v>0.14596273291925466</v>
      </c>
      <c r="M206" s="131"/>
      <c r="N206" s="132"/>
      <c r="O206" s="40">
        <v>335</v>
      </c>
      <c r="P206" s="131">
        <v>0.20807453416149069</v>
      </c>
      <c r="Q206" s="133"/>
      <c r="R206" s="131"/>
      <c r="S206" s="40">
        <v>85</v>
      </c>
      <c r="T206" s="131">
        <v>5.2795031055900624E-2</v>
      </c>
      <c r="U206" s="131"/>
      <c r="V206" s="327"/>
      <c r="W206" s="39">
        <v>245</v>
      </c>
      <c r="X206" s="374">
        <v>0.15217391304347827</v>
      </c>
      <c r="Y206" s="329"/>
      <c r="Z206" s="327"/>
      <c r="AA206" s="40">
        <v>45</v>
      </c>
      <c r="AB206" s="131">
        <v>2.7950310559006212E-2</v>
      </c>
      <c r="AC206" s="329"/>
      <c r="AD206" s="330"/>
      <c r="AE206" s="39">
        <v>45</v>
      </c>
      <c r="AF206" s="374">
        <v>2.7950310559006212E-2</v>
      </c>
      <c r="AG206" s="329"/>
      <c r="AH206" s="330"/>
      <c r="AI206" s="40">
        <v>225</v>
      </c>
      <c r="AJ206" s="373">
        <v>0.13975155279503104</v>
      </c>
      <c r="AK206" s="174"/>
      <c r="AM206" s="40">
        <v>145</v>
      </c>
      <c r="AN206" s="328">
        <v>9.0062111801242239E-2</v>
      </c>
    </row>
    <row r="207" spans="1:40" ht="14.25" customHeight="1" x14ac:dyDescent="0.25">
      <c r="A207" s="253" t="s">
        <v>332</v>
      </c>
      <c r="B207" s="110"/>
      <c r="C207" s="110" t="s">
        <v>333</v>
      </c>
      <c r="D207" s="129">
        <v>1350</v>
      </c>
      <c r="E207" s="130"/>
      <c r="F207" s="40"/>
      <c r="G207" s="39">
        <v>160</v>
      </c>
      <c r="H207" s="331">
        <v>0.11851851851851852</v>
      </c>
      <c r="I207" s="130"/>
      <c r="J207" s="40"/>
      <c r="K207" s="40">
        <v>145</v>
      </c>
      <c r="L207" s="373">
        <v>0.10740740740740741</v>
      </c>
      <c r="M207" s="131"/>
      <c r="N207" s="132"/>
      <c r="O207" s="40">
        <v>205</v>
      </c>
      <c r="P207" s="131">
        <v>0.15185185185185185</v>
      </c>
      <c r="Q207" s="133"/>
      <c r="R207" s="131"/>
      <c r="S207" s="40">
        <v>55</v>
      </c>
      <c r="T207" s="131">
        <v>4.0740740740740744E-2</v>
      </c>
      <c r="U207" s="131"/>
      <c r="V207" s="327"/>
      <c r="W207" s="39">
        <v>275</v>
      </c>
      <c r="X207" s="374">
        <v>0.20370370370370369</v>
      </c>
      <c r="Y207" s="329"/>
      <c r="Z207" s="327"/>
      <c r="AA207" s="40">
        <v>60</v>
      </c>
      <c r="AB207" s="131">
        <v>4.4444444444444446E-2</v>
      </c>
      <c r="AC207" s="329"/>
      <c r="AD207" s="330"/>
      <c r="AE207" s="39">
        <v>40</v>
      </c>
      <c r="AF207" s="374">
        <v>2.9629629629629631E-2</v>
      </c>
      <c r="AG207" s="329"/>
      <c r="AH207" s="330"/>
      <c r="AI207" s="40">
        <v>260</v>
      </c>
      <c r="AJ207" s="373">
        <v>0.19259259259259259</v>
      </c>
      <c r="AK207" s="174"/>
      <c r="AM207" s="40">
        <v>160</v>
      </c>
      <c r="AN207" s="328">
        <v>0.11851851851851852</v>
      </c>
    </row>
    <row r="208" spans="1:40" ht="14.25" customHeight="1" x14ac:dyDescent="0.25">
      <c r="B208" s="110"/>
      <c r="C208" s="110"/>
      <c r="D208" s="134"/>
      <c r="E208" s="25"/>
      <c r="F208" s="24"/>
      <c r="G208" s="39"/>
      <c r="H208" s="331"/>
      <c r="I208" s="25"/>
      <c r="J208" s="24"/>
      <c r="K208" s="40"/>
      <c r="L208" s="46"/>
      <c r="M208" s="113"/>
      <c r="N208" s="126"/>
      <c r="O208" s="24"/>
      <c r="P208" s="113"/>
      <c r="Q208" s="128"/>
      <c r="R208" s="113"/>
      <c r="S208" s="24"/>
      <c r="T208" s="113"/>
      <c r="U208" s="113"/>
      <c r="V208" s="327"/>
      <c r="W208" s="39"/>
      <c r="X208" s="353"/>
      <c r="Y208" s="329"/>
      <c r="Z208" s="327"/>
      <c r="AA208" s="24"/>
      <c r="AB208" s="113"/>
      <c r="AC208" s="329"/>
      <c r="AD208" s="330"/>
      <c r="AE208" s="39"/>
      <c r="AF208" s="353"/>
      <c r="AG208" s="329"/>
      <c r="AH208" s="330"/>
      <c r="AI208" s="40"/>
      <c r="AJ208" s="46"/>
      <c r="AK208" s="174"/>
      <c r="AM208" s="40"/>
      <c r="AN208" s="328"/>
    </row>
    <row r="209" spans="1:40" s="159" customFormat="1" ht="14.25" customHeight="1" x14ac:dyDescent="0.25">
      <c r="A209" s="169" t="s">
        <v>334</v>
      </c>
      <c r="B209" s="213" t="s">
        <v>1060</v>
      </c>
      <c r="C209" s="213"/>
      <c r="D209" s="204">
        <v>69260</v>
      </c>
      <c r="E209" s="205"/>
      <c r="F209" s="206"/>
      <c r="G209" s="172">
        <v>9210</v>
      </c>
      <c r="H209" s="410">
        <v>0.13297718740976033</v>
      </c>
      <c r="I209" s="205"/>
      <c r="J209" s="206"/>
      <c r="K209" s="206">
        <v>9345</v>
      </c>
      <c r="L209" s="356">
        <v>0.1349263644239099</v>
      </c>
      <c r="M209" s="207"/>
      <c r="N209" s="208"/>
      <c r="O209" s="206">
        <v>13935</v>
      </c>
      <c r="P209" s="207">
        <v>0.20119838290499567</v>
      </c>
      <c r="Q209" s="209"/>
      <c r="R209" s="207"/>
      <c r="S209" s="206">
        <v>3865</v>
      </c>
      <c r="T209" s="207">
        <v>5.5804215997689866E-2</v>
      </c>
      <c r="U209" s="207"/>
      <c r="V209" s="411"/>
      <c r="W209" s="206">
        <v>10350</v>
      </c>
      <c r="X209" s="356">
        <v>0.14943690441813456</v>
      </c>
      <c r="Y209" s="408"/>
      <c r="Z209" s="411"/>
      <c r="AA209" s="206">
        <v>2560</v>
      </c>
      <c r="AB209" s="207">
        <v>3.6962171527577248E-2</v>
      </c>
      <c r="AC209" s="504"/>
      <c r="AD209" s="407"/>
      <c r="AE209" s="206">
        <v>2155</v>
      </c>
      <c r="AF209" s="356">
        <v>3.1114640485128502E-2</v>
      </c>
      <c r="AG209" s="504"/>
      <c r="AH209" s="407"/>
      <c r="AI209" s="206">
        <v>10660</v>
      </c>
      <c r="AJ209" s="356">
        <v>0.15391279237655212</v>
      </c>
      <c r="AK209" s="504"/>
      <c r="AL209" s="407"/>
      <c r="AM209" s="206">
        <v>7180</v>
      </c>
      <c r="AN209" s="407">
        <v>0.10366734045625181</v>
      </c>
    </row>
    <row r="210" spans="1:40" s="159" customFormat="1" ht="14.25" customHeight="1" x14ac:dyDescent="0.25">
      <c r="B210" s="112"/>
      <c r="C210" s="112"/>
      <c r="D210" s="134"/>
      <c r="E210" s="25"/>
      <c r="F210" s="24"/>
      <c r="G210" s="26"/>
      <c r="H210" s="405"/>
      <c r="I210" s="25"/>
      <c r="J210" s="24"/>
      <c r="K210" s="24"/>
      <c r="L210" s="383"/>
      <c r="M210" s="113"/>
      <c r="N210" s="126"/>
      <c r="O210" s="24"/>
      <c r="P210" s="113"/>
      <c r="Q210" s="128"/>
      <c r="R210" s="113"/>
      <c r="S210" s="24"/>
      <c r="T210" s="113"/>
      <c r="U210" s="113"/>
      <c r="V210" s="406"/>
      <c r="W210" s="26"/>
      <c r="X210" s="354"/>
      <c r="Y210" s="358"/>
      <c r="Z210" s="406"/>
      <c r="AA210" s="24"/>
      <c r="AB210" s="113"/>
      <c r="AC210" s="358"/>
      <c r="AD210" s="352"/>
      <c r="AE210" s="26"/>
      <c r="AF210" s="354"/>
      <c r="AG210" s="358"/>
      <c r="AH210" s="352"/>
      <c r="AI210" s="24"/>
      <c r="AJ210" s="383"/>
      <c r="AK210" s="160"/>
      <c r="AM210" s="24"/>
      <c r="AN210" s="404"/>
    </row>
    <row r="211" spans="1:40" s="159" customFormat="1" ht="14.25" customHeight="1" x14ac:dyDescent="0.25">
      <c r="A211" s="158" t="s">
        <v>335</v>
      </c>
      <c r="B211" s="112" t="s">
        <v>336</v>
      </c>
      <c r="C211" s="112"/>
      <c r="D211" s="134">
        <v>1650</v>
      </c>
      <c r="E211" s="25"/>
      <c r="F211" s="24"/>
      <c r="G211" s="26">
        <v>210</v>
      </c>
      <c r="H211" s="405">
        <v>0.12727272727272726</v>
      </c>
      <c r="I211" s="25"/>
      <c r="J211" s="24"/>
      <c r="K211" s="24">
        <v>255</v>
      </c>
      <c r="L211" s="383">
        <v>0.15454545454545454</v>
      </c>
      <c r="M211" s="113"/>
      <c r="N211" s="126"/>
      <c r="O211" s="24">
        <v>330</v>
      </c>
      <c r="P211" s="113">
        <v>0.2</v>
      </c>
      <c r="Q211" s="128"/>
      <c r="R211" s="113"/>
      <c r="S211" s="24">
        <v>110</v>
      </c>
      <c r="T211" s="113">
        <v>6.6666666666666666E-2</v>
      </c>
      <c r="U211" s="113"/>
      <c r="V211" s="406"/>
      <c r="W211" s="26">
        <v>215</v>
      </c>
      <c r="X211" s="354">
        <v>0.13030303030303031</v>
      </c>
      <c r="Y211" s="358"/>
      <c r="Z211" s="406"/>
      <c r="AA211" s="24">
        <v>60</v>
      </c>
      <c r="AB211" s="113">
        <v>3.6363636363636362E-2</v>
      </c>
      <c r="AC211" s="358"/>
      <c r="AD211" s="352"/>
      <c r="AE211" s="26">
        <v>80</v>
      </c>
      <c r="AF211" s="354">
        <v>4.8484848484848485E-2</v>
      </c>
      <c r="AG211" s="358"/>
      <c r="AH211" s="352"/>
      <c r="AI211" s="24">
        <v>220</v>
      </c>
      <c r="AJ211" s="383">
        <v>0.13333333333333333</v>
      </c>
      <c r="AK211" s="160"/>
      <c r="AM211" s="24">
        <v>165</v>
      </c>
      <c r="AN211" s="404">
        <v>0.1</v>
      </c>
    </row>
    <row r="212" spans="1:40" s="159" customFormat="1" ht="14.25" customHeight="1" x14ac:dyDescent="0.25">
      <c r="A212" s="158" t="s">
        <v>337</v>
      </c>
      <c r="B212" s="112" t="s">
        <v>338</v>
      </c>
      <c r="C212" s="112"/>
      <c r="D212" s="134">
        <v>3485</v>
      </c>
      <c r="E212" s="25"/>
      <c r="F212" s="24"/>
      <c r="G212" s="26">
        <v>510</v>
      </c>
      <c r="H212" s="405">
        <v>0.14634146341463414</v>
      </c>
      <c r="I212" s="25"/>
      <c r="J212" s="24"/>
      <c r="K212" s="24">
        <v>505</v>
      </c>
      <c r="L212" s="383">
        <v>0.1449067431850789</v>
      </c>
      <c r="M212" s="113"/>
      <c r="N212" s="126"/>
      <c r="O212" s="24">
        <v>780</v>
      </c>
      <c r="P212" s="113">
        <v>0.22381635581061693</v>
      </c>
      <c r="Q212" s="128"/>
      <c r="R212" s="113"/>
      <c r="S212" s="24">
        <v>200</v>
      </c>
      <c r="T212" s="113">
        <v>5.7388809182209469E-2</v>
      </c>
      <c r="U212" s="113"/>
      <c r="V212" s="406"/>
      <c r="W212" s="26">
        <v>500</v>
      </c>
      <c r="X212" s="354">
        <v>0.14347202295552366</v>
      </c>
      <c r="Y212" s="358"/>
      <c r="Z212" s="406"/>
      <c r="AA212" s="24">
        <v>115</v>
      </c>
      <c r="AB212" s="113">
        <v>3.2998565279770443E-2</v>
      </c>
      <c r="AC212" s="358"/>
      <c r="AD212" s="352"/>
      <c r="AE212" s="26">
        <v>90</v>
      </c>
      <c r="AF212" s="354">
        <v>2.5824964131994262E-2</v>
      </c>
      <c r="AG212" s="358"/>
      <c r="AH212" s="352"/>
      <c r="AI212" s="24">
        <v>475</v>
      </c>
      <c r="AJ212" s="383">
        <v>0.13629842180774748</v>
      </c>
      <c r="AK212" s="160"/>
      <c r="AM212" s="24">
        <v>310</v>
      </c>
      <c r="AN212" s="404">
        <v>8.8952654232424683E-2</v>
      </c>
    </row>
    <row r="213" spans="1:40" s="159" customFormat="1" ht="14.25" customHeight="1" x14ac:dyDescent="0.25">
      <c r="A213" s="158" t="s">
        <v>339</v>
      </c>
      <c r="B213" s="112" t="s">
        <v>340</v>
      </c>
      <c r="C213" s="112"/>
      <c r="D213" s="134">
        <v>1245</v>
      </c>
      <c r="E213" s="25"/>
      <c r="F213" s="24"/>
      <c r="G213" s="26">
        <v>115</v>
      </c>
      <c r="H213" s="405">
        <v>9.2369477911646583E-2</v>
      </c>
      <c r="I213" s="25"/>
      <c r="J213" s="24"/>
      <c r="K213" s="24">
        <v>145</v>
      </c>
      <c r="L213" s="383">
        <v>0.11646586345381527</v>
      </c>
      <c r="M213" s="113"/>
      <c r="N213" s="126"/>
      <c r="O213" s="24">
        <v>195</v>
      </c>
      <c r="P213" s="113">
        <v>0.15662650602409639</v>
      </c>
      <c r="Q213" s="128"/>
      <c r="R213" s="113"/>
      <c r="S213" s="24">
        <v>75</v>
      </c>
      <c r="T213" s="113">
        <v>6.0240963855421686E-2</v>
      </c>
      <c r="U213" s="113"/>
      <c r="V213" s="406"/>
      <c r="W213" s="26">
        <v>215</v>
      </c>
      <c r="X213" s="354">
        <v>0.17269076305220885</v>
      </c>
      <c r="Y213" s="358"/>
      <c r="Z213" s="406"/>
      <c r="AA213" s="24">
        <v>45</v>
      </c>
      <c r="AB213" s="113">
        <v>3.614457831325301E-2</v>
      </c>
      <c r="AC213" s="358"/>
      <c r="AD213" s="352"/>
      <c r="AE213" s="26">
        <v>35</v>
      </c>
      <c r="AF213" s="354">
        <v>2.8112449799196786E-2</v>
      </c>
      <c r="AG213" s="358"/>
      <c r="AH213" s="352"/>
      <c r="AI213" s="24">
        <v>260</v>
      </c>
      <c r="AJ213" s="383">
        <v>0.20883534136546184</v>
      </c>
      <c r="AK213" s="160"/>
      <c r="AM213" s="24">
        <v>155</v>
      </c>
      <c r="AN213" s="404">
        <v>0.12449799196787148</v>
      </c>
    </row>
    <row r="214" spans="1:40" s="159" customFormat="1" ht="14.25" customHeight="1" x14ac:dyDescent="0.25">
      <c r="A214" s="158" t="s">
        <v>341</v>
      </c>
      <c r="B214" s="112" t="s">
        <v>342</v>
      </c>
      <c r="C214" s="112"/>
      <c r="D214" s="134">
        <v>2950</v>
      </c>
      <c r="E214" s="25"/>
      <c r="F214" s="24"/>
      <c r="G214" s="26">
        <v>345</v>
      </c>
      <c r="H214" s="405">
        <v>0.11694915254237288</v>
      </c>
      <c r="I214" s="25"/>
      <c r="J214" s="24"/>
      <c r="K214" s="24">
        <v>370</v>
      </c>
      <c r="L214" s="383">
        <v>0.12542372881355932</v>
      </c>
      <c r="M214" s="113"/>
      <c r="N214" s="126"/>
      <c r="O214" s="24">
        <v>525</v>
      </c>
      <c r="P214" s="113">
        <v>0.17796610169491525</v>
      </c>
      <c r="Q214" s="128"/>
      <c r="R214" s="113"/>
      <c r="S214" s="24">
        <v>195</v>
      </c>
      <c r="T214" s="113">
        <v>6.6101694915254236E-2</v>
      </c>
      <c r="U214" s="113"/>
      <c r="V214" s="406"/>
      <c r="W214" s="26">
        <v>420</v>
      </c>
      <c r="X214" s="354">
        <v>0.14237288135593221</v>
      </c>
      <c r="Y214" s="358"/>
      <c r="Z214" s="406"/>
      <c r="AA214" s="24">
        <v>115</v>
      </c>
      <c r="AB214" s="113">
        <v>3.898305084745763E-2</v>
      </c>
      <c r="AC214" s="358"/>
      <c r="AD214" s="352"/>
      <c r="AE214" s="26">
        <v>95</v>
      </c>
      <c r="AF214" s="354">
        <v>3.2203389830508473E-2</v>
      </c>
      <c r="AG214" s="358"/>
      <c r="AH214" s="352"/>
      <c r="AI214" s="24">
        <v>495</v>
      </c>
      <c r="AJ214" s="383">
        <v>0.16779661016949152</v>
      </c>
      <c r="AK214" s="160"/>
      <c r="AM214" s="24">
        <v>390</v>
      </c>
      <c r="AN214" s="404">
        <v>0.13220338983050847</v>
      </c>
    </row>
    <row r="215" spans="1:40" s="159" customFormat="1" ht="14.25" customHeight="1" x14ac:dyDescent="0.25">
      <c r="A215" s="158" t="s">
        <v>343</v>
      </c>
      <c r="B215" s="112" t="s">
        <v>344</v>
      </c>
      <c r="C215" s="112"/>
      <c r="D215" s="134">
        <v>1580</v>
      </c>
      <c r="E215" s="25"/>
      <c r="F215" s="24"/>
      <c r="G215" s="26">
        <v>180</v>
      </c>
      <c r="H215" s="405">
        <v>0.11392405063291139</v>
      </c>
      <c r="I215" s="25"/>
      <c r="J215" s="24"/>
      <c r="K215" s="24">
        <v>200</v>
      </c>
      <c r="L215" s="383">
        <v>0.12658227848101267</v>
      </c>
      <c r="M215" s="113"/>
      <c r="N215" s="126"/>
      <c r="O215" s="24">
        <v>295</v>
      </c>
      <c r="P215" s="113">
        <v>0.18670886075949367</v>
      </c>
      <c r="Q215" s="128"/>
      <c r="R215" s="113"/>
      <c r="S215" s="24">
        <v>95</v>
      </c>
      <c r="T215" s="113">
        <v>6.0126582278481014E-2</v>
      </c>
      <c r="U215" s="113"/>
      <c r="V215" s="406"/>
      <c r="W215" s="26">
        <v>245</v>
      </c>
      <c r="X215" s="354">
        <v>0.1550632911392405</v>
      </c>
      <c r="Y215" s="358"/>
      <c r="Z215" s="406"/>
      <c r="AA215" s="24">
        <v>50</v>
      </c>
      <c r="AB215" s="113">
        <v>3.1645569620253167E-2</v>
      </c>
      <c r="AC215" s="358"/>
      <c r="AD215" s="352"/>
      <c r="AE215" s="26">
        <v>70</v>
      </c>
      <c r="AF215" s="354">
        <v>4.4303797468354431E-2</v>
      </c>
      <c r="AG215" s="358"/>
      <c r="AH215" s="352"/>
      <c r="AI215" s="24">
        <v>260</v>
      </c>
      <c r="AJ215" s="383">
        <v>0.16455696202531644</v>
      </c>
      <c r="AK215" s="160"/>
      <c r="AM215" s="24">
        <v>185</v>
      </c>
      <c r="AN215" s="404">
        <v>0.11708860759493671</v>
      </c>
    </row>
    <row r="216" spans="1:40" s="159" customFormat="1" ht="14.25" customHeight="1" x14ac:dyDescent="0.25">
      <c r="A216" s="158" t="s">
        <v>345</v>
      </c>
      <c r="B216" s="112" t="s">
        <v>346</v>
      </c>
      <c r="C216" s="112"/>
      <c r="D216" s="134">
        <v>1465</v>
      </c>
      <c r="E216" s="25"/>
      <c r="F216" s="24"/>
      <c r="G216" s="26">
        <v>145</v>
      </c>
      <c r="H216" s="405">
        <v>9.8976109215017066E-2</v>
      </c>
      <c r="I216" s="25"/>
      <c r="J216" s="24"/>
      <c r="K216" s="24">
        <v>115</v>
      </c>
      <c r="L216" s="383">
        <v>7.8498293515358364E-2</v>
      </c>
      <c r="M216" s="113"/>
      <c r="N216" s="126"/>
      <c r="O216" s="24">
        <v>235</v>
      </c>
      <c r="P216" s="113">
        <v>0.16040955631399317</v>
      </c>
      <c r="Q216" s="128"/>
      <c r="R216" s="113"/>
      <c r="S216" s="24">
        <v>80</v>
      </c>
      <c r="T216" s="113">
        <v>5.4607508532423209E-2</v>
      </c>
      <c r="U216" s="113"/>
      <c r="V216" s="406"/>
      <c r="W216" s="26">
        <v>220</v>
      </c>
      <c r="X216" s="354">
        <v>0.15017064846416384</v>
      </c>
      <c r="Y216" s="358"/>
      <c r="Z216" s="406"/>
      <c r="AA216" s="24">
        <v>45</v>
      </c>
      <c r="AB216" s="113">
        <v>3.0716723549488054E-2</v>
      </c>
      <c r="AC216" s="358"/>
      <c r="AD216" s="352"/>
      <c r="AE216" s="26">
        <v>45</v>
      </c>
      <c r="AF216" s="354">
        <v>3.0716723549488054E-2</v>
      </c>
      <c r="AG216" s="358"/>
      <c r="AH216" s="352"/>
      <c r="AI216" s="24">
        <v>385</v>
      </c>
      <c r="AJ216" s="383">
        <v>0.26279863481228671</v>
      </c>
      <c r="AK216" s="160"/>
      <c r="AM216" s="24">
        <v>195</v>
      </c>
      <c r="AN216" s="404">
        <v>0.13310580204778158</v>
      </c>
    </row>
    <row r="217" spans="1:40" s="159" customFormat="1" ht="14.25" customHeight="1" x14ac:dyDescent="0.25">
      <c r="B217" s="112"/>
      <c r="C217" s="112"/>
      <c r="D217" s="134"/>
      <c r="E217" s="25"/>
      <c r="F217" s="24"/>
      <c r="G217" s="26"/>
      <c r="H217" s="405"/>
      <c r="I217" s="25"/>
      <c r="J217" s="24"/>
      <c r="K217" s="24"/>
      <c r="L217" s="383"/>
      <c r="M217" s="113"/>
      <c r="N217" s="126"/>
      <c r="O217" s="24"/>
      <c r="P217" s="113"/>
      <c r="Q217" s="128"/>
      <c r="R217" s="113"/>
      <c r="S217" s="24"/>
      <c r="T217" s="113"/>
      <c r="U217" s="113"/>
      <c r="V217" s="406"/>
      <c r="W217" s="26"/>
      <c r="X217" s="354"/>
      <c r="Y217" s="358"/>
      <c r="Z217" s="406"/>
      <c r="AA217" s="24"/>
      <c r="AB217" s="113"/>
      <c r="AC217" s="358"/>
      <c r="AD217" s="352"/>
      <c r="AE217" s="26"/>
      <c r="AF217" s="354"/>
      <c r="AG217" s="358"/>
      <c r="AH217" s="352"/>
      <c r="AI217" s="24"/>
      <c r="AJ217" s="383"/>
      <c r="AK217" s="160"/>
      <c r="AM217" s="24"/>
      <c r="AN217" s="404"/>
    </row>
    <row r="218" spans="1:40" s="159" customFormat="1" ht="14.25" customHeight="1" x14ac:dyDescent="0.25">
      <c r="A218" s="158" t="s">
        <v>347</v>
      </c>
      <c r="B218" s="112" t="s">
        <v>348</v>
      </c>
      <c r="C218" s="112"/>
      <c r="D218" s="134">
        <v>9150</v>
      </c>
      <c r="E218" s="25"/>
      <c r="F218" s="24"/>
      <c r="G218" s="26">
        <v>1325</v>
      </c>
      <c r="H218" s="405">
        <v>0.1448087431693989</v>
      </c>
      <c r="I218" s="25"/>
      <c r="J218" s="24"/>
      <c r="K218" s="24">
        <v>1620</v>
      </c>
      <c r="L218" s="383">
        <v>0.17704918032786884</v>
      </c>
      <c r="M218" s="113"/>
      <c r="N218" s="126"/>
      <c r="O218" s="24">
        <v>1810</v>
      </c>
      <c r="P218" s="113">
        <v>0.19781420765027322</v>
      </c>
      <c r="Q218" s="128"/>
      <c r="R218" s="113"/>
      <c r="S218" s="24">
        <v>590</v>
      </c>
      <c r="T218" s="113">
        <v>6.4480874316939885E-2</v>
      </c>
      <c r="U218" s="113"/>
      <c r="V218" s="406"/>
      <c r="W218" s="26">
        <v>1205</v>
      </c>
      <c r="X218" s="354">
        <v>0.13169398907103824</v>
      </c>
      <c r="Y218" s="358"/>
      <c r="Z218" s="406"/>
      <c r="AA218" s="24">
        <v>340</v>
      </c>
      <c r="AB218" s="113">
        <v>3.7158469945355189E-2</v>
      </c>
      <c r="AC218" s="358"/>
      <c r="AD218" s="352"/>
      <c r="AE218" s="26">
        <v>250</v>
      </c>
      <c r="AF218" s="354">
        <v>2.7322404371584699E-2</v>
      </c>
      <c r="AG218" s="358"/>
      <c r="AH218" s="352"/>
      <c r="AI218" s="24">
        <v>1190</v>
      </c>
      <c r="AJ218" s="383">
        <v>0.13005464480874318</v>
      </c>
      <c r="AK218" s="160"/>
      <c r="AM218" s="24">
        <v>815</v>
      </c>
      <c r="AN218" s="404">
        <v>8.9071038251366114E-2</v>
      </c>
    </row>
    <row r="219" spans="1:40" ht="14.25" customHeight="1" x14ac:dyDescent="0.25">
      <c r="A219" s="253" t="s">
        <v>349</v>
      </c>
      <c r="B219" s="110"/>
      <c r="C219" s="110" t="s">
        <v>350</v>
      </c>
      <c r="D219" s="129">
        <v>795</v>
      </c>
      <c r="E219" s="130"/>
      <c r="F219" s="40"/>
      <c r="G219" s="39">
        <v>80</v>
      </c>
      <c r="H219" s="331">
        <v>0.10062893081761007</v>
      </c>
      <c r="I219" s="130"/>
      <c r="J219" s="40"/>
      <c r="K219" s="40">
        <v>185</v>
      </c>
      <c r="L219" s="373">
        <v>0.23270440251572327</v>
      </c>
      <c r="M219" s="131"/>
      <c r="N219" s="132"/>
      <c r="O219" s="40">
        <v>110</v>
      </c>
      <c r="P219" s="131">
        <v>0.13836477987421383</v>
      </c>
      <c r="Q219" s="133"/>
      <c r="R219" s="131"/>
      <c r="S219" s="40">
        <v>40</v>
      </c>
      <c r="T219" s="131">
        <v>5.0314465408805034E-2</v>
      </c>
      <c r="U219" s="131"/>
      <c r="V219" s="327"/>
      <c r="W219" s="39">
        <v>100</v>
      </c>
      <c r="X219" s="374">
        <v>0.12578616352201258</v>
      </c>
      <c r="Y219" s="329"/>
      <c r="Z219" s="327"/>
      <c r="AA219" s="40">
        <v>40</v>
      </c>
      <c r="AB219" s="131">
        <v>5.0314465408805034E-2</v>
      </c>
      <c r="AC219" s="329"/>
      <c r="AD219" s="330"/>
      <c r="AE219" s="39">
        <v>30</v>
      </c>
      <c r="AF219" s="374">
        <v>3.7735849056603772E-2</v>
      </c>
      <c r="AG219" s="329"/>
      <c r="AH219" s="330"/>
      <c r="AI219" s="40">
        <v>100</v>
      </c>
      <c r="AJ219" s="373">
        <v>0.12578616352201258</v>
      </c>
      <c r="AK219" s="174"/>
      <c r="AM219" s="40">
        <v>115</v>
      </c>
      <c r="AN219" s="328">
        <v>0.14465408805031446</v>
      </c>
    </row>
    <row r="220" spans="1:40" ht="14.25" customHeight="1" x14ac:dyDescent="0.25">
      <c r="A220" s="253" t="s">
        <v>351</v>
      </c>
      <c r="B220" s="110"/>
      <c r="C220" s="110" t="s">
        <v>352</v>
      </c>
      <c r="D220" s="129">
        <v>1140</v>
      </c>
      <c r="E220" s="130"/>
      <c r="F220" s="40"/>
      <c r="G220" s="39">
        <v>190</v>
      </c>
      <c r="H220" s="331">
        <v>0.16666666666666666</v>
      </c>
      <c r="I220" s="130"/>
      <c r="J220" s="40"/>
      <c r="K220" s="40">
        <v>220</v>
      </c>
      <c r="L220" s="373">
        <v>0.19298245614035087</v>
      </c>
      <c r="M220" s="131"/>
      <c r="N220" s="132"/>
      <c r="O220" s="40">
        <v>190</v>
      </c>
      <c r="P220" s="131">
        <v>0.16666666666666666</v>
      </c>
      <c r="Q220" s="133"/>
      <c r="R220" s="131"/>
      <c r="S220" s="40">
        <v>55</v>
      </c>
      <c r="T220" s="131">
        <v>4.8245614035087717E-2</v>
      </c>
      <c r="U220" s="131"/>
      <c r="V220" s="327"/>
      <c r="W220" s="39">
        <v>170</v>
      </c>
      <c r="X220" s="374">
        <v>0.14912280701754385</v>
      </c>
      <c r="Y220" s="329"/>
      <c r="Z220" s="327"/>
      <c r="AA220" s="40">
        <v>55</v>
      </c>
      <c r="AB220" s="131">
        <v>4.8245614035087717E-2</v>
      </c>
      <c r="AC220" s="329"/>
      <c r="AD220" s="330"/>
      <c r="AE220" s="39">
        <v>25</v>
      </c>
      <c r="AF220" s="374">
        <v>2.1929824561403508E-2</v>
      </c>
      <c r="AG220" s="329"/>
      <c r="AH220" s="330"/>
      <c r="AI220" s="40">
        <v>145</v>
      </c>
      <c r="AJ220" s="373">
        <v>0.12719298245614036</v>
      </c>
      <c r="AK220" s="174"/>
      <c r="AM220" s="40">
        <v>90</v>
      </c>
      <c r="AN220" s="328">
        <v>7.8947368421052627E-2</v>
      </c>
    </row>
    <row r="221" spans="1:40" ht="14.25" customHeight="1" x14ac:dyDescent="0.25">
      <c r="A221" s="253" t="s">
        <v>353</v>
      </c>
      <c r="B221" s="110"/>
      <c r="C221" s="110" t="s">
        <v>354</v>
      </c>
      <c r="D221" s="129">
        <v>1740</v>
      </c>
      <c r="E221" s="130"/>
      <c r="F221" s="40"/>
      <c r="G221" s="39">
        <v>215</v>
      </c>
      <c r="H221" s="331">
        <v>0.1235632183908046</v>
      </c>
      <c r="I221" s="130"/>
      <c r="J221" s="40"/>
      <c r="K221" s="40">
        <v>185</v>
      </c>
      <c r="L221" s="373">
        <v>0.10632183908045977</v>
      </c>
      <c r="M221" s="131"/>
      <c r="N221" s="132"/>
      <c r="O221" s="40">
        <v>355</v>
      </c>
      <c r="P221" s="131">
        <v>0.20402298850574713</v>
      </c>
      <c r="Q221" s="133"/>
      <c r="R221" s="131"/>
      <c r="S221" s="40">
        <v>80</v>
      </c>
      <c r="T221" s="131">
        <v>4.5977011494252873E-2</v>
      </c>
      <c r="U221" s="131"/>
      <c r="V221" s="327"/>
      <c r="W221" s="39">
        <v>250</v>
      </c>
      <c r="X221" s="374">
        <v>0.14367816091954022</v>
      </c>
      <c r="Y221" s="329"/>
      <c r="Z221" s="327"/>
      <c r="AA221" s="40">
        <v>65</v>
      </c>
      <c r="AB221" s="131">
        <v>3.7356321839080463E-2</v>
      </c>
      <c r="AC221" s="329"/>
      <c r="AD221" s="330"/>
      <c r="AE221" s="39">
        <v>60</v>
      </c>
      <c r="AF221" s="374">
        <v>3.4482758620689655E-2</v>
      </c>
      <c r="AG221" s="329"/>
      <c r="AH221" s="330"/>
      <c r="AI221" s="40">
        <v>335</v>
      </c>
      <c r="AJ221" s="373">
        <v>0.19252873563218389</v>
      </c>
      <c r="AK221" s="174"/>
      <c r="AM221" s="40">
        <v>195</v>
      </c>
      <c r="AN221" s="328">
        <v>0.11206896551724138</v>
      </c>
    </row>
    <row r="222" spans="1:40" ht="14.25" customHeight="1" x14ac:dyDescent="0.25">
      <c r="A222" s="253" t="s">
        <v>355</v>
      </c>
      <c r="B222" s="110"/>
      <c r="C222" s="110" t="s">
        <v>356</v>
      </c>
      <c r="D222" s="129">
        <v>3695</v>
      </c>
      <c r="E222" s="130"/>
      <c r="F222" s="40"/>
      <c r="G222" s="39">
        <v>590</v>
      </c>
      <c r="H222" s="331">
        <v>0.15967523680649526</v>
      </c>
      <c r="I222" s="130"/>
      <c r="J222" s="40"/>
      <c r="K222" s="40">
        <v>670</v>
      </c>
      <c r="L222" s="373">
        <v>0.18132611637347767</v>
      </c>
      <c r="M222" s="131"/>
      <c r="N222" s="132"/>
      <c r="O222" s="40">
        <v>770</v>
      </c>
      <c r="P222" s="131">
        <v>0.2083897158322057</v>
      </c>
      <c r="Q222" s="133"/>
      <c r="R222" s="131"/>
      <c r="S222" s="40">
        <v>320</v>
      </c>
      <c r="T222" s="131">
        <v>8.6603518267929641E-2</v>
      </c>
      <c r="U222" s="131"/>
      <c r="V222" s="327"/>
      <c r="W222" s="39">
        <v>470</v>
      </c>
      <c r="X222" s="374">
        <v>0.12719891745602166</v>
      </c>
      <c r="Y222" s="329"/>
      <c r="Z222" s="327"/>
      <c r="AA222" s="40">
        <v>105</v>
      </c>
      <c r="AB222" s="131">
        <v>2.8416779431664412E-2</v>
      </c>
      <c r="AC222" s="329"/>
      <c r="AD222" s="330"/>
      <c r="AE222" s="39">
        <v>95</v>
      </c>
      <c r="AF222" s="374">
        <v>2.571041948579161E-2</v>
      </c>
      <c r="AG222" s="329"/>
      <c r="AH222" s="330"/>
      <c r="AI222" s="40">
        <v>415</v>
      </c>
      <c r="AJ222" s="373">
        <v>0.11231393775372124</v>
      </c>
      <c r="AK222" s="174"/>
      <c r="AM222" s="40">
        <v>265</v>
      </c>
      <c r="AN222" s="328">
        <v>7.1718538565629222E-2</v>
      </c>
    </row>
    <row r="223" spans="1:40" ht="14.25" customHeight="1" x14ac:dyDescent="0.25">
      <c r="A223" s="253" t="s">
        <v>357</v>
      </c>
      <c r="B223" s="110"/>
      <c r="C223" s="110" t="s">
        <v>358</v>
      </c>
      <c r="D223" s="129">
        <v>1785</v>
      </c>
      <c r="E223" s="130"/>
      <c r="F223" s="40"/>
      <c r="G223" s="39">
        <v>255</v>
      </c>
      <c r="H223" s="331">
        <v>0.14285714285714285</v>
      </c>
      <c r="I223" s="130"/>
      <c r="J223" s="40"/>
      <c r="K223" s="40">
        <v>360</v>
      </c>
      <c r="L223" s="373">
        <v>0.20168067226890757</v>
      </c>
      <c r="M223" s="131"/>
      <c r="N223" s="132"/>
      <c r="O223" s="40">
        <v>390</v>
      </c>
      <c r="P223" s="131">
        <v>0.21848739495798319</v>
      </c>
      <c r="Q223" s="133"/>
      <c r="R223" s="131"/>
      <c r="S223" s="40">
        <v>100</v>
      </c>
      <c r="T223" s="131">
        <v>5.6022408963585436E-2</v>
      </c>
      <c r="U223" s="131"/>
      <c r="V223" s="327"/>
      <c r="W223" s="39">
        <v>215</v>
      </c>
      <c r="X223" s="374">
        <v>0.12044817927170869</v>
      </c>
      <c r="Y223" s="329"/>
      <c r="Z223" s="327"/>
      <c r="AA223" s="40">
        <v>70</v>
      </c>
      <c r="AB223" s="131">
        <v>3.9215686274509803E-2</v>
      </c>
      <c r="AC223" s="329"/>
      <c r="AD223" s="330"/>
      <c r="AE223" s="39">
        <v>45</v>
      </c>
      <c r="AF223" s="374">
        <v>2.5210084033613446E-2</v>
      </c>
      <c r="AG223" s="329"/>
      <c r="AH223" s="330"/>
      <c r="AI223" s="40">
        <v>195</v>
      </c>
      <c r="AJ223" s="373">
        <v>0.1092436974789916</v>
      </c>
      <c r="AK223" s="174"/>
      <c r="AM223" s="40">
        <v>155</v>
      </c>
      <c r="AN223" s="328">
        <v>8.683473389355742E-2</v>
      </c>
    </row>
    <row r="224" spans="1:40" ht="14.25" customHeight="1" x14ac:dyDescent="0.25">
      <c r="B224" s="110"/>
      <c r="C224" s="110"/>
      <c r="D224" s="134"/>
      <c r="E224" s="25"/>
      <c r="F224" s="24"/>
      <c r="G224" s="39"/>
      <c r="H224" s="331"/>
      <c r="I224" s="25"/>
      <c r="J224" s="24"/>
      <c r="K224" s="40"/>
      <c r="L224" s="46"/>
      <c r="M224" s="113"/>
      <c r="N224" s="126"/>
      <c r="O224" s="24"/>
      <c r="P224" s="113"/>
      <c r="Q224" s="128"/>
      <c r="R224" s="113"/>
      <c r="S224" s="24"/>
      <c r="T224" s="113"/>
      <c r="U224" s="113"/>
      <c r="V224" s="327"/>
      <c r="W224" s="39"/>
      <c r="X224" s="353"/>
      <c r="Y224" s="329"/>
      <c r="Z224" s="327"/>
      <c r="AA224" s="24"/>
      <c r="AB224" s="113"/>
      <c r="AC224" s="329"/>
      <c r="AD224" s="330"/>
      <c r="AE224" s="39"/>
      <c r="AF224" s="353"/>
      <c r="AG224" s="329"/>
      <c r="AH224" s="330"/>
      <c r="AI224" s="40"/>
      <c r="AJ224" s="46"/>
      <c r="AK224" s="174"/>
      <c r="AM224" s="40"/>
      <c r="AN224" s="328"/>
    </row>
    <row r="225" spans="1:40" s="159" customFormat="1" ht="14.25" customHeight="1" x14ac:dyDescent="0.25">
      <c r="A225" s="158" t="s">
        <v>359</v>
      </c>
      <c r="B225" s="112" t="s">
        <v>360</v>
      </c>
      <c r="C225" s="112"/>
      <c r="D225" s="134">
        <v>14830</v>
      </c>
      <c r="E225" s="25"/>
      <c r="F225" s="24"/>
      <c r="G225" s="26">
        <v>2025</v>
      </c>
      <c r="H225" s="405">
        <v>0.13654753877275791</v>
      </c>
      <c r="I225" s="25"/>
      <c r="J225" s="24"/>
      <c r="K225" s="24">
        <v>1765</v>
      </c>
      <c r="L225" s="383">
        <v>0.11901550910316926</v>
      </c>
      <c r="M225" s="113"/>
      <c r="N225" s="126"/>
      <c r="O225" s="24">
        <v>3185</v>
      </c>
      <c r="P225" s="113">
        <v>0.21476736345246122</v>
      </c>
      <c r="Q225" s="128"/>
      <c r="R225" s="113"/>
      <c r="S225" s="24">
        <v>795</v>
      </c>
      <c r="T225" s="113">
        <v>5.3607552258934592E-2</v>
      </c>
      <c r="U225" s="113"/>
      <c r="V225" s="406"/>
      <c r="W225" s="26">
        <v>2205</v>
      </c>
      <c r="X225" s="354">
        <v>0.14868509777478084</v>
      </c>
      <c r="Y225" s="358"/>
      <c r="Z225" s="406"/>
      <c r="AA225" s="24">
        <v>515</v>
      </c>
      <c r="AB225" s="113">
        <v>3.4726904922454484E-2</v>
      </c>
      <c r="AC225" s="358"/>
      <c r="AD225" s="352"/>
      <c r="AE225" s="26">
        <v>440</v>
      </c>
      <c r="AF225" s="354">
        <v>2.9669588671611596E-2</v>
      </c>
      <c r="AG225" s="358"/>
      <c r="AH225" s="352"/>
      <c r="AI225" s="24">
        <v>2340</v>
      </c>
      <c r="AJ225" s="383">
        <v>0.15778826702629806</v>
      </c>
      <c r="AK225" s="160"/>
      <c r="AM225" s="24">
        <v>1555</v>
      </c>
      <c r="AN225" s="404">
        <v>0.10485502360080917</v>
      </c>
    </row>
    <row r="226" spans="1:40" ht="14.25" customHeight="1" x14ac:dyDescent="0.25">
      <c r="A226" s="253" t="s">
        <v>361</v>
      </c>
      <c r="B226" s="110"/>
      <c r="C226" s="110" t="s">
        <v>362</v>
      </c>
      <c r="D226" s="129">
        <v>1590</v>
      </c>
      <c r="E226" s="130"/>
      <c r="F226" s="40"/>
      <c r="G226" s="39">
        <v>205</v>
      </c>
      <c r="H226" s="331">
        <v>0.12893081761006289</v>
      </c>
      <c r="I226" s="130"/>
      <c r="J226" s="40"/>
      <c r="K226" s="40">
        <v>175</v>
      </c>
      <c r="L226" s="373">
        <v>0.11006289308176101</v>
      </c>
      <c r="M226" s="131"/>
      <c r="N226" s="132"/>
      <c r="O226" s="40">
        <v>285</v>
      </c>
      <c r="P226" s="131">
        <v>0.17924528301886791</v>
      </c>
      <c r="Q226" s="133"/>
      <c r="R226" s="131"/>
      <c r="S226" s="40">
        <v>80</v>
      </c>
      <c r="T226" s="131">
        <v>5.0314465408805034E-2</v>
      </c>
      <c r="U226" s="131"/>
      <c r="V226" s="327"/>
      <c r="W226" s="39">
        <v>250</v>
      </c>
      <c r="X226" s="374">
        <v>0.15723270440251572</v>
      </c>
      <c r="Y226" s="329"/>
      <c r="Z226" s="327"/>
      <c r="AA226" s="40">
        <v>40</v>
      </c>
      <c r="AB226" s="131">
        <v>2.5157232704402517E-2</v>
      </c>
      <c r="AC226" s="329"/>
      <c r="AD226" s="330"/>
      <c r="AE226" s="39">
        <v>40</v>
      </c>
      <c r="AF226" s="374">
        <v>2.5157232704402517E-2</v>
      </c>
      <c r="AG226" s="329"/>
      <c r="AH226" s="330"/>
      <c r="AI226" s="40">
        <v>305</v>
      </c>
      <c r="AJ226" s="373">
        <v>0.1918238993710692</v>
      </c>
      <c r="AK226" s="174"/>
      <c r="AM226" s="40">
        <v>205</v>
      </c>
      <c r="AN226" s="328">
        <v>0.12893081761006289</v>
      </c>
    </row>
    <row r="227" spans="1:40" ht="14.25" customHeight="1" x14ac:dyDescent="0.25">
      <c r="A227" s="253" t="s">
        <v>363</v>
      </c>
      <c r="B227" s="110"/>
      <c r="C227" s="110" t="s">
        <v>364</v>
      </c>
      <c r="D227" s="129">
        <v>1805</v>
      </c>
      <c r="E227" s="130"/>
      <c r="F227" s="40"/>
      <c r="G227" s="39">
        <v>250</v>
      </c>
      <c r="H227" s="331">
        <v>0.13850415512465375</v>
      </c>
      <c r="I227" s="130"/>
      <c r="J227" s="40"/>
      <c r="K227" s="40">
        <v>220</v>
      </c>
      <c r="L227" s="373">
        <v>0.12188365650969529</v>
      </c>
      <c r="M227" s="131"/>
      <c r="N227" s="132"/>
      <c r="O227" s="40">
        <v>370</v>
      </c>
      <c r="P227" s="131">
        <v>0.20498614958448755</v>
      </c>
      <c r="Q227" s="133"/>
      <c r="R227" s="131"/>
      <c r="S227" s="40">
        <v>95</v>
      </c>
      <c r="T227" s="131">
        <v>5.2631578947368418E-2</v>
      </c>
      <c r="U227" s="131"/>
      <c r="V227" s="327"/>
      <c r="W227" s="39">
        <v>280</v>
      </c>
      <c r="X227" s="374">
        <v>0.15512465373961218</v>
      </c>
      <c r="Y227" s="329"/>
      <c r="Z227" s="327"/>
      <c r="AA227" s="40">
        <v>65</v>
      </c>
      <c r="AB227" s="131">
        <v>3.6011080332409975E-2</v>
      </c>
      <c r="AC227" s="329"/>
      <c r="AD227" s="330"/>
      <c r="AE227" s="39">
        <v>55</v>
      </c>
      <c r="AF227" s="374">
        <v>3.0470914127423823E-2</v>
      </c>
      <c r="AG227" s="329"/>
      <c r="AH227" s="330"/>
      <c r="AI227" s="40">
        <v>295</v>
      </c>
      <c r="AJ227" s="373">
        <v>0.16343490304709141</v>
      </c>
      <c r="AK227" s="174"/>
      <c r="AM227" s="40">
        <v>175</v>
      </c>
      <c r="AN227" s="328">
        <v>9.6952908587257622E-2</v>
      </c>
    </row>
    <row r="228" spans="1:40" ht="14.25" customHeight="1" x14ac:dyDescent="0.25">
      <c r="A228" s="253" t="s">
        <v>365</v>
      </c>
      <c r="B228" s="110"/>
      <c r="C228" s="110" t="s">
        <v>366</v>
      </c>
      <c r="D228" s="129">
        <v>490</v>
      </c>
      <c r="E228" s="130"/>
      <c r="F228" s="40"/>
      <c r="G228" s="39">
        <v>65</v>
      </c>
      <c r="H228" s="331">
        <v>0.1326530612244898</v>
      </c>
      <c r="I228" s="130"/>
      <c r="J228" s="40"/>
      <c r="K228" s="40">
        <v>85</v>
      </c>
      <c r="L228" s="373">
        <v>0.17346938775510204</v>
      </c>
      <c r="M228" s="131"/>
      <c r="N228" s="132"/>
      <c r="O228" s="40">
        <v>130</v>
      </c>
      <c r="P228" s="131">
        <v>0.26530612244897961</v>
      </c>
      <c r="Q228" s="133"/>
      <c r="R228" s="131"/>
      <c r="S228" s="40">
        <v>30</v>
      </c>
      <c r="T228" s="131">
        <v>6.1224489795918366E-2</v>
      </c>
      <c r="U228" s="131"/>
      <c r="V228" s="327"/>
      <c r="W228" s="39">
        <v>65</v>
      </c>
      <c r="X228" s="374">
        <v>0.1326530612244898</v>
      </c>
      <c r="Y228" s="329"/>
      <c r="Z228" s="327"/>
      <c r="AA228" s="40">
        <v>10</v>
      </c>
      <c r="AB228" s="131">
        <v>2.0408163265306121E-2</v>
      </c>
      <c r="AC228" s="329"/>
      <c r="AD228" s="330"/>
      <c r="AE228" s="39">
        <v>15</v>
      </c>
      <c r="AF228" s="374">
        <v>3.0612244897959183E-2</v>
      </c>
      <c r="AG228" s="329"/>
      <c r="AH228" s="330"/>
      <c r="AI228" s="40">
        <v>45</v>
      </c>
      <c r="AJ228" s="373">
        <v>9.1836734693877556E-2</v>
      </c>
      <c r="AK228" s="174"/>
      <c r="AM228" s="40">
        <v>45</v>
      </c>
      <c r="AN228" s="328">
        <v>9.1836734693877556E-2</v>
      </c>
    </row>
    <row r="229" spans="1:40" ht="14.25" customHeight="1" x14ac:dyDescent="0.25">
      <c r="A229" s="253" t="s">
        <v>367</v>
      </c>
      <c r="B229" s="110"/>
      <c r="C229" s="110" t="s">
        <v>368</v>
      </c>
      <c r="D229" s="129">
        <v>765</v>
      </c>
      <c r="E229" s="130"/>
      <c r="F229" s="40"/>
      <c r="G229" s="39">
        <v>90</v>
      </c>
      <c r="H229" s="331">
        <v>0.11764705882352941</v>
      </c>
      <c r="I229" s="130"/>
      <c r="J229" s="40"/>
      <c r="K229" s="40">
        <v>90</v>
      </c>
      <c r="L229" s="373">
        <v>0.11764705882352941</v>
      </c>
      <c r="M229" s="131"/>
      <c r="N229" s="132"/>
      <c r="O229" s="40">
        <v>130</v>
      </c>
      <c r="P229" s="131">
        <v>0.16993464052287582</v>
      </c>
      <c r="Q229" s="133"/>
      <c r="R229" s="131"/>
      <c r="S229" s="40">
        <v>45</v>
      </c>
      <c r="T229" s="131">
        <v>5.8823529411764705E-2</v>
      </c>
      <c r="U229" s="131"/>
      <c r="V229" s="327"/>
      <c r="W229" s="39">
        <v>145</v>
      </c>
      <c r="X229" s="374">
        <v>0.18954248366013071</v>
      </c>
      <c r="Y229" s="329"/>
      <c r="Z229" s="327"/>
      <c r="AA229" s="40">
        <v>20</v>
      </c>
      <c r="AB229" s="131">
        <v>2.6143790849673203E-2</v>
      </c>
      <c r="AC229" s="329"/>
      <c r="AD229" s="330"/>
      <c r="AE229" s="39">
        <v>25</v>
      </c>
      <c r="AF229" s="374">
        <v>3.2679738562091505E-2</v>
      </c>
      <c r="AG229" s="329"/>
      <c r="AH229" s="330"/>
      <c r="AI229" s="40">
        <v>145</v>
      </c>
      <c r="AJ229" s="373">
        <v>0.18954248366013071</v>
      </c>
      <c r="AK229" s="174"/>
      <c r="AM229" s="40">
        <v>75</v>
      </c>
      <c r="AN229" s="328">
        <v>9.8039215686274508E-2</v>
      </c>
    </row>
    <row r="230" spans="1:40" ht="14.25" customHeight="1" x14ac:dyDescent="0.25">
      <c r="A230" s="253" t="s">
        <v>369</v>
      </c>
      <c r="B230" s="110"/>
      <c r="C230" s="110" t="s">
        <v>370</v>
      </c>
      <c r="D230" s="129">
        <v>1565</v>
      </c>
      <c r="E230" s="130"/>
      <c r="F230" s="40"/>
      <c r="G230" s="39">
        <v>245</v>
      </c>
      <c r="H230" s="331">
        <v>0.15654952076677317</v>
      </c>
      <c r="I230" s="130"/>
      <c r="J230" s="40"/>
      <c r="K230" s="40">
        <v>245</v>
      </c>
      <c r="L230" s="373">
        <v>0.15654952076677317</v>
      </c>
      <c r="M230" s="131"/>
      <c r="N230" s="132"/>
      <c r="O230" s="40">
        <v>345</v>
      </c>
      <c r="P230" s="131">
        <v>0.22044728434504793</v>
      </c>
      <c r="Q230" s="133"/>
      <c r="R230" s="131"/>
      <c r="S230" s="40">
        <v>90</v>
      </c>
      <c r="T230" s="131">
        <v>5.7507987220447282E-2</v>
      </c>
      <c r="U230" s="131"/>
      <c r="V230" s="327"/>
      <c r="W230" s="39">
        <v>210</v>
      </c>
      <c r="X230" s="374">
        <v>0.13418530351437699</v>
      </c>
      <c r="Y230" s="329"/>
      <c r="Z230" s="327"/>
      <c r="AA230" s="40">
        <v>40</v>
      </c>
      <c r="AB230" s="131">
        <v>2.5559105431309903E-2</v>
      </c>
      <c r="AC230" s="329"/>
      <c r="AD230" s="330"/>
      <c r="AE230" s="39">
        <v>65</v>
      </c>
      <c r="AF230" s="374">
        <v>4.1533546325878593E-2</v>
      </c>
      <c r="AG230" s="329"/>
      <c r="AH230" s="330"/>
      <c r="AI230" s="40">
        <v>200</v>
      </c>
      <c r="AJ230" s="373">
        <v>0.12779552715654952</v>
      </c>
      <c r="AK230" s="174"/>
      <c r="AM230" s="40">
        <v>125</v>
      </c>
      <c r="AN230" s="328">
        <v>7.9872204472843447E-2</v>
      </c>
    </row>
    <row r="231" spans="1:40" ht="14.25" customHeight="1" x14ac:dyDescent="0.25">
      <c r="A231" s="253" t="s">
        <v>371</v>
      </c>
      <c r="B231" s="110"/>
      <c r="C231" s="110" t="s">
        <v>372</v>
      </c>
      <c r="D231" s="129">
        <v>3175</v>
      </c>
      <c r="E231" s="130"/>
      <c r="F231" s="40"/>
      <c r="G231" s="39">
        <v>400</v>
      </c>
      <c r="H231" s="331">
        <v>0.12598425196850394</v>
      </c>
      <c r="I231" s="130"/>
      <c r="J231" s="40"/>
      <c r="K231" s="40">
        <v>350</v>
      </c>
      <c r="L231" s="373">
        <v>0.11023622047244094</v>
      </c>
      <c r="M231" s="131"/>
      <c r="N231" s="132"/>
      <c r="O231" s="40">
        <v>805</v>
      </c>
      <c r="P231" s="131">
        <v>0.25354330708661416</v>
      </c>
      <c r="Q231" s="133"/>
      <c r="R231" s="131"/>
      <c r="S231" s="40">
        <v>165</v>
      </c>
      <c r="T231" s="131">
        <v>5.1968503937007873E-2</v>
      </c>
      <c r="U231" s="131"/>
      <c r="V231" s="327"/>
      <c r="W231" s="39">
        <v>390</v>
      </c>
      <c r="X231" s="374">
        <v>0.12283464566929134</v>
      </c>
      <c r="Y231" s="329"/>
      <c r="Z231" s="327"/>
      <c r="AA231" s="40">
        <v>130</v>
      </c>
      <c r="AB231" s="131">
        <v>4.0944881889763779E-2</v>
      </c>
      <c r="AC231" s="329"/>
      <c r="AD231" s="330"/>
      <c r="AE231" s="39">
        <v>80</v>
      </c>
      <c r="AF231" s="374">
        <v>2.5196850393700787E-2</v>
      </c>
      <c r="AG231" s="329"/>
      <c r="AH231" s="330"/>
      <c r="AI231" s="40">
        <v>500</v>
      </c>
      <c r="AJ231" s="373">
        <v>0.15748031496062992</v>
      </c>
      <c r="AK231" s="174"/>
      <c r="AM231" s="40">
        <v>350</v>
      </c>
      <c r="AN231" s="328">
        <v>0.11023622047244094</v>
      </c>
    </row>
    <row r="232" spans="1:40" ht="14.25" customHeight="1" x14ac:dyDescent="0.25">
      <c r="A232" s="253" t="s">
        <v>373</v>
      </c>
      <c r="B232" s="110"/>
      <c r="C232" s="110" t="s">
        <v>374</v>
      </c>
      <c r="D232" s="129">
        <v>810</v>
      </c>
      <c r="E232" s="130"/>
      <c r="F232" s="40"/>
      <c r="G232" s="39">
        <v>140</v>
      </c>
      <c r="H232" s="331">
        <v>0.1728395061728395</v>
      </c>
      <c r="I232" s="130"/>
      <c r="J232" s="40"/>
      <c r="K232" s="40">
        <v>110</v>
      </c>
      <c r="L232" s="373">
        <v>0.13580246913580246</v>
      </c>
      <c r="M232" s="131"/>
      <c r="N232" s="132"/>
      <c r="O232" s="40">
        <v>165</v>
      </c>
      <c r="P232" s="131">
        <v>0.20370370370370369</v>
      </c>
      <c r="Q232" s="133"/>
      <c r="R232" s="131"/>
      <c r="S232" s="40">
        <v>40</v>
      </c>
      <c r="T232" s="131">
        <v>4.9382716049382713E-2</v>
      </c>
      <c r="U232" s="131"/>
      <c r="V232" s="327"/>
      <c r="W232" s="39">
        <v>135</v>
      </c>
      <c r="X232" s="374">
        <v>0.16666666666666666</v>
      </c>
      <c r="Y232" s="329"/>
      <c r="Z232" s="327"/>
      <c r="AA232" s="40">
        <v>20</v>
      </c>
      <c r="AB232" s="131">
        <v>2.4691358024691357E-2</v>
      </c>
      <c r="AC232" s="329"/>
      <c r="AD232" s="330"/>
      <c r="AE232" s="39">
        <v>20</v>
      </c>
      <c r="AF232" s="374">
        <v>2.4691358024691357E-2</v>
      </c>
      <c r="AG232" s="329"/>
      <c r="AH232" s="330"/>
      <c r="AI232" s="40">
        <v>115</v>
      </c>
      <c r="AJ232" s="373">
        <v>0.1419753086419753</v>
      </c>
      <c r="AK232" s="174"/>
      <c r="AM232" s="40">
        <v>70</v>
      </c>
      <c r="AN232" s="328">
        <v>8.6419753086419748E-2</v>
      </c>
    </row>
    <row r="233" spans="1:40" ht="14.25" customHeight="1" x14ac:dyDescent="0.25">
      <c r="A233" s="253" t="s">
        <v>375</v>
      </c>
      <c r="B233" s="110"/>
      <c r="C233" s="110" t="s">
        <v>376</v>
      </c>
      <c r="D233" s="129">
        <v>780</v>
      </c>
      <c r="E233" s="130"/>
      <c r="F233" s="40"/>
      <c r="G233" s="39">
        <v>75</v>
      </c>
      <c r="H233" s="331">
        <v>9.6153846153846159E-2</v>
      </c>
      <c r="I233" s="130"/>
      <c r="J233" s="40"/>
      <c r="K233" s="40">
        <v>65</v>
      </c>
      <c r="L233" s="373">
        <v>8.3333333333333329E-2</v>
      </c>
      <c r="M233" s="131"/>
      <c r="N233" s="132"/>
      <c r="O233" s="40">
        <v>140</v>
      </c>
      <c r="P233" s="131">
        <v>0.17948717948717949</v>
      </c>
      <c r="Q233" s="133"/>
      <c r="R233" s="131"/>
      <c r="S233" s="40">
        <v>50</v>
      </c>
      <c r="T233" s="131">
        <v>6.4102564102564097E-2</v>
      </c>
      <c r="U233" s="131"/>
      <c r="V233" s="327"/>
      <c r="W233" s="39">
        <v>130</v>
      </c>
      <c r="X233" s="374">
        <v>0.16666666666666666</v>
      </c>
      <c r="Y233" s="329"/>
      <c r="Z233" s="327"/>
      <c r="AA233" s="40">
        <v>30</v>
      </c>
      <c r="AB233" s="131">
        <v>3.8461538461538464E-2</v>
      </c>
      <c r="AC233" s="329"/>
      <c r="AD233" s="330"/>
      <c r="AE233" s="39">
        <v>30</v>
      </c>
      <c r="AF233" s="374">
        <v>3.8461538461538464E-2</v>
      </c>
      <c r="AG233" s="329"/>
      <c r="AH233" s="330"/>
      <c r="AI233" s="40">
        <v>145</v>
      </c>
      <c r="AJ233" s="373">
        <v>0.1858974358974359</v>
      </c>
      <c r="AK233" s="174"/>
      <c r="AM233" s="40">
        <v>115</v>
      </c>
      <c r="AN233" s="328">
        <v>0.14743589743589744</v>
      </c>
    </row>
    <row r="234" spans="1:40" ht="14.25" customHeight="1" x14ac:dyDescent="0.25">
      <c r="A234" s="253" t="s">
        <v>377</v>
      </c>
      <c r="B234" s="110"/>
      <c r="C234" s="110" t="s">
        <v>378</v>
      </c>
      <c r="D234" s="129">
        <v>585</v>
      </c>
      <c r="E234" s="130"/>
      <c r="F234" s="40"/>
      <c r="G234" s="39">
        <v>95</v>
      </c>
      <c r="H234" s="331">
        <v>0.1623931623931624</v>
      </c>
      <c r="I234" s="130"/>
      <c r="J234" s="40"/>
      <c r="K234" s="40">
        <v>85</v>
      </c>
      <c r="L234" s="373">
        <v>0.14529914529914531</v>
      </c>
      <c r="M234" s="131"/>
      <c r="N234" s="132"/>
      <c r="O234" s="40">
        <v>110</v>
      </c>
      <c r="P234" s="131">
        <v>0.18803418803418803</v>
      </c>
      <c r="Q234" s="133"/>
      <c r="R234" s="131"/>
      <c r="S234" s="40">
        <v>20</v>
      </c>
      <c r="T234" s="131">
        <v>3.4188034188034191E-2</v>
      </c>
      <c r="U234" s="131"/>
      <c r="V234" s="327"/>
      <c r="W234" s="39">
        <v>85</v>
      </c>
      <c r="X234" s="374">
        <v>0.14529914529914531</v>
      </c>
      <c r="Y234" s="329"/>
      <c r="Z234" s="327"/>
      <c r="AA234" s="40">
        <v>25</v>
      </c>
      <c r="AB234" s="131">
        <v>4.2735042735042736E-2</v>
      </c>
      <c r="AC234" s="329"/>
      <c r="AD234" s="330"/>
      <c r="AE234" s="39" t="s">
        <v>806</v>
      </c>
      <c r="AF234" s="374" t="s">
        <v>806</v>
      </c>
      <c r="AG234" s="329"/>
      <c r="AH234" s="330"/>
      <c r="AI234" s="40">
        <v>90</v>
      </c>
      <c r="AJ234" s="373">
        <v>0.15384615384615385</v>
      </c>
      <c r="AK234" s="174"/>
      <c r="AM234" s="40">
        <v>60</v>
      </c>
      <c r="AN234" s="328">
        <v>0.10256410256410256</v>
      </c>
    </row>
    <row r="235" spans="1:40" ht="14.25" customHeight="1" x14ac:dyDescent="0.25">
      <c r="A235" s="253" t="s">
        <v>379</v>
      </c>
      <c r="B235" s="110"/>
      <c r="C235" s="110" t="s">
        <v>380</v>
      </c>
      <c r="D235" s="129">
        <v>765</v>
      </c>
      <c r="E235" s="130"/>
      <c r="F235" s="40"/>
      <c r="G235" s="39">
        <v>110</v>
      </c>
      <c r="H235" s="331">
        <v>0.1437908496732026</v>
      </c>
      <c r="I235" s="130"/>
      <c r="J235" s="40"/>
      <c r="K235" s="40">
        <v>90</v>
      </c>
      <c r="L235" s="373">
        <v>0.11764705882352941</v>
      </c>
      <c r="M235" s="131"/>
      <c r="N235" s="132"/>
      <c r="O235" s="40">
        <v>160</v>
      </c>
      <c r="P235" s="131">
        <v>0.20915032679738563</v>
      </c>
      <c r="Q235" s="133"/>
      <c r="R235" s="131"/>
      <c r="S235" s="40">
        <v>50</v>
      </c>
      <c r="T235" s="131">
        <v>6.535947712418301E-2</v>
      </c>
      <c r="U235" s="131"/>
      <c r="V235" s="327"/>
      <c r="W235" s="39">
        <v>125</v>
      </c>
      <c r="X235" s="374">
        <v>0.16339869281045752</v>
      </c>
      <c r="Y235" s="329"/>
      <c r="Z235" s="327"/>
      <c r="AA235" s="40">
        <v>30</v>
      </c>
      <c r="AB235" s="131">
        <v>3.9215686274509803E-2</v>
      </c>
      <c r="AC235" s="329"/>
      <c r="AD235" s="330"/>
      <c r="AE235" s="39">
        <v>25</v>
      </c>
      <c r="AF235" s="374">
        <v>3.2679738562091505E-2</v>
      </c>
      <c r="AG235" s="329"/>
      <c r="AH235" s="330"/>
      <c r="AI235" s="40">
        <v>115</v>
      </c>
      <c r="AJ235" s="373">
        <v>0.15032679738562091</v>
      </c>
      <c r="AK235" s="174"/>
      <c r="AM235" s="40">
        <v>60</v>
      </c>
      <c r="AN235" s="328">
        <v>7.8431372549019607E-2</v>
      </c>
    </row>
    <row r="236" spans="1:40" ht="14.25" customHeight="1" x14ac:dyDescent="0.25">
      <c r="A236" s="253" t="s">
        <v>381</v>
      </c>
      <c r="B236" s="110"/>
      <c r="C236" s="110" t="s">
        <v>382</v>
      </c>
      <c r="D236" s="129">
        <v>1585</v>
      </c>
      <c r="E236" s="130"/>
      <c r="F236" s="40"/>
      <c r="G236" s="39">
        <v>185</v>
      </c>
      <c r="H236" s="331">
        <v>0.1167192429022082</v>
      </c>
      <c r="I236" s="130"/>
      <c r="J236" s="40"/>
      <c r="K236" s="40">
        <v>125</v>
      </c>
      <c r="L236" s="373">
        <v>7.8864353312302835E-2</v>
      </c>
      <c r="M236" s="131"/>
      <c r="N236" s="132"/>
      <c r="O236" s="40">
        <v>245</v>
      </c>
      <c r="P236" s="131">
        <v>0.15457413249211358</v>
      </c>
      <c r="Q236" s="133"/>
      <c r="R236" s="131"/>
      <c r="S236" s="40">
        <v>90</v>
      </c>
      <c r="T236" s="131">
        <v>5.6782334384858045E-2</v>
      </c>
      <c r="U236" s="131"/>
      <c r="V236" s="327"/>
      <c r="W236" s="39">
        <v>290</v>
      </c>
      <c r="X236" s="374">
        <v>0.18296529968454259</v>
      </c>
      <c r="Y236" s="329"/>
      <c r="Z236" s="327"/>
      <c r="AA236" s="40">
        <v>90</v>
      </c>
      <c r="AB236" s="131">
        <v>5.6782334384858045E-2</v>
      </c>
      <c r="AC236" s="329"/>
      <c r="AD236" s="330"/>
      <c r="AE236" s="39">
        <v>55</v>
      </c>
      <c r="AF236" s="374">
        <v>3.4700315457413249E-2</v>
      </c>
      <c r="AG236" s="329"/>
      <c r="AH236" s="330"/>
      <c r="AI236" s="40">
        <v>300</v>
      </c>
      <c r="AJ236" s="373">
        <v>0.1892744479495268</v>
      </c>
      <c r="AK236" s="174"/>
      <c r="AM236" s="40">
        <v>205</v>
      </c>
      <c r="AN236" s="328">
        <v>0.12933753943217666</v>
      </c>
    </row>
    <row r="237" spans="1:40" ht="14.25" customHeight="1" x14ac:dyDescent="0.25">
      <c r="A237" s="253" t="s">
        <v>383</v>
      </c>
      <c r="B237" s="110"/>
      <c r="C237" s="110" t="s">
        <v>384</v>
      </c>
      <c r="D237" s="129">
        <v>915</v>
      </c>
      <c r="E237" s="130"/>
      <c r="F237" s="40"/>
      <c r="G237" s="39">
        <v>160</v>
      </c>
      <c r="H237" s="331">
        <v>0.17486338797814208</v>
      </c>
      <c r="I237" s="130"/>
      <c r="J237" s="40"/>
      <c r="K237" s="40">
        <v>120</v>
      </c>
      <c r="L237" s="373">
        <v>0.13114754098360656</v>
      </c>
      <c r="M237" s="131"/>
      <c r="N237" s="132"/>
      <c r="O237" s="40">
        <v>300</v>
      </c>
      <c r="P237" s="131">
        <v>0.32786885245901637</v>
      </c>
      <c r="Q237" s="133"/>
      <c r="R237" s="131"/>
      <c r="S237" s="40">
        <v>40</v>
      </c>
      <c r="T237" s="131">
        <v>4.3715846994535519E-2</v>
      </c>
      <c r="U237" s="131"/>
      <c r="V237" s="327"/>
      <c r="W237" s="39">
        <v>105</v>
      </c>
      <c r="X237" s="374">
        <v>0.11475409836065574</v>
      </c>
      <c r="Y237" s="329"/>
      <c r="Z237" s="327"/>
      <c r="AA237" s="40">
        <v>20</v>
      </c>
      <c r="AB237" s="131">
        <v>2.185792349726776E-2</v>
      </c>
      <c r="AC237" s="329"/>
      <c r="AD237" s="330"/>
      <c r="AE237" s="39">
        <v>20</v>
      </c>
      <c r="AF237" s="374">
        <v>2.185792349726776E-2</v>
      </c>
      <c r="AG237" s="329"/>
      <c r="AH237" s="330"/>
      <c r="AI237" s="40">
        <v>85</v>
      </c>
      <c r="AJ237" s="373">
        <v>9.2896174863387984E-2</v>
      </c>
      <c r="AK237" s="174"/>
      <c r="AM237" s="40">
        <v>60</v>
      </c>
      <c r="AN237" s="328">
        <v>6.5573770491803282E-2</v>
      </c>
    </row>
    <row r="238" spans="1:40" ht="14.25" customHeight="1" x14ac:dyDescent="0.25">
      <c r="B238" s="110"/>
      <c r="C238" s="110"/>
      <c r="D238" s="134"/>
      <c r="E238" s="25"/>
      <c r="F238" s="24"/>
      <c r="G238" s="39"/>
      <c r="H238" s="331"/>
      <c r="I238" s="25"/>
      <c r="J238" s="24"/>
      <c r="K238" s="40"/>
      <c r="L238" s="46"/>
      <c r="M238" s="113"/>
      <c r="N238" s="126"/>
      <c r="O238" s="24"/>
      <c r="P238" s="113"/>
      <c r="Q238" s="128"/>
      <c r="R238" s="113"/>
      <c r="S238" s="24"/>
      <c r="T238" s="113"/>
      <c r="U238" s="113"/>
      <c r="V238" s="327"/>
      <c r="W238" s="39"/>
      <c r="X238" s="353"/>
      <c r="Y238" s="329"/>
      <c r="Z238" s="327"/>
      <c r="AA238" s="24"/>
      <c r="AB238" s="113"/>
      <c r="AC238" s="329"/>
      <c r="AD238" s="330"/>
      <c r="AE238" s="39"/>
      <c r="AF238" s="353"/>
      <c r="AG238" s="329"/>
      <c r="AH238" s="330"/>
      <c r="AI238" s="40"/>
      <c r="AJ238" s="46"/>
      <c r="AK238" s="174"/>
      <c r="AM238" s="40"/>
      <c r="AN238" s="328"/>
    </row>
    <row r="239" spans="1:40" s="159" customFormat="1" ht="14.25" customHeight="1" x14ac:dyDescent="0.25">
      <c r="A239" s="158" t="s">
        <v>385</v>
      </c>
      <c r="B239" s="112" t="s">
        <v>386</v>
      </c>
      <c r="C239" s="112"/>
      <c r="D239" s="134">
        <v>9215</v>
      </c>
      <c r="E239" s="25"/>
      <c r="F239" s="24"/>
      <c r="G239" s="26">
        <v>1435</v>
      </c>
      <c r="H239" s="405">
        <v>0.15572436245252305</v>
      </c>
      <c r="I239" s="25"/>
      <c r="J239" s="24"/>
      <c r="K239" s="24">
        <v>1570</v>
      </c>
      <c r="L239" s="383">
        <v>0.17037438958220294</v>
      </c>
      <c r="M239" s="113"/>
      <c r="N239" s="126"/>
      <c r="O239" s="24">
        <v>1910</v>
      </c>
      <c r="P239" s="113">
        <v>0.20727075420510038</v>
      </c>
      <c r="Q239" s="128"/>
      <c r="R239" s="113"/>
      <c r="S239" s="24">
        <v>450</v>
      </c>
      <c r="T239" s="113">
        <v>4.8833423765599564E-2</v>
      </c>
      <c r="U239" s="113"/>
      <c r="V239" s="406"/>
      <c r="W239" s="26">
        <v>1260</v>
      </c>
      <c r="X239" s="354">
        <v>0.13673358654367879</v>
      </c>
      <c r="Y239" s="358"/>
      <c r="Z239" s="406"/>
      <c r="AA239" s="24">
        <v>265</v>
      </c>
      <c r="AB239" s="113">
        <v>2.875746066196419E-2</v>
      </c>
      <c r="AC239" s="358"/>
      <c r="AD239" s="352"/>
      <c r="AE239" s="26">
        <v>270</v>
      </c>
      <c r="AF239" s="354">
        <v>2.9300054259359741E-2</v>
      </c>
      <c r="AG239" s="358"/>
      <c r="AH239" s="352"/>
      <c r="AI239" s="24">
        <v>1205</v>
      </c>
      <c r="AJ239" s="383">
        <v>0.13076505697232774</v>
      </c>
      <c r="AK239" s="160"/>
      <c r="AM239" s="24">
        <v>845</v>
      </c>
      <c r="AN239" s="404">
        <v>9.1698317959848077E-2</v>
      </c>
    </row>
    <row r="240" spans="1:40" ht="14.25" customHeight="1" x14ac:dyDescent="0.25">
      <c r="A240" s="253" t="s">
        <v>387</v>
      </c>
      <c r="B240" s="110"/>
      <c r="C240" s="110" t="s">
        <v>388</v>
      </c>
      <c r="D240" s="129">
        <v>540</v>
      </c>
      <c r="E240" s="130"/>
      <c r="F240" s="40"/>
      <c r="G240" s="39">
        <v>55</v>
      </c>
      <c r="H240" s="331">
        <v>0.10185185185185185</v>
      </c>
      <c r="I240" s="130"/>
      <c r="J240" s="40"/>
      <c r="K240" s="40">
        <v>70</v>
      </c>
      <c r="L240" s="373">
        <v>0.12962962962962962</v>
      </c>
      <c r="M240" s="131"/>
      <c r="N240" s="132"/>
      <c r="O240" s="40">
        <v>85</v>
      </c>
      <c r="P240" s="131">
        <v>0.15740740740740741</v>
      </c>
      <c r="Q240" s="133"/>
      <c r="R240" s="131"/>
      <c r="S240" s="40">
        <v>30</v>
      </c>
      <c r="T240" s="131">
        <v>5.5555555555555552E-2</v>
      </c>
      <c r="U240" s="131"/>
      <c r="V240" s="327"/>
      <c r="W240" s="39">
        <v>110</v>
      </c>
      <c r="X240" s="374">
        <v>0.20370370370370369</v>
      </c>
      <c r="Y240" s="329"/>
      <c r="Z240" s="327"/>
      <c r="AA240" s="40">
        <v>10</v>
      </c>
      <c r="AB240" s="131">
        <v>1.8518518518518517E-2</v>
      </c>
      <c r="AC240" s="329"/>
      <c r="AD240" s="330"/>
      <c r="AE240" s="39">
        <v>20</v>
      </c>
      <c r="AF240" s="374">
        <v>3.7037037037037035E-2</v>
      </c>
      <c r="AG240" s="329"/>
      <c r="AH240" s="330"/>
      <c r="AI240" s="40">
        <v>115</v>
      </c>
      <c r="AJ240" s="373">
        <v>0.21296296296296297</v>
      </c>
      <c r="AK240" s="174"/>
      <c r="AM240" s="40">
        <v>45</v>
      </c>
      <c r="AN240" s="328">
        <v>8.3333333333333329E-2</v>
      </c>
    </row>
    <row r="241" spans="1:40" ht="14.25" customHeight="1" x14ac:dyDescent="0.25">
      <c r="A241" s="253" t="s">
        <v>389</v>
      </c>
      <c r="B241" s="110"/>
      <c r="C241" s="110" t="s">
        <v>390</v>
      </c>
      <c r="D241" s="129">
        <v>1370</v>
      </c>
      <c r="E241" s="130"/>
      <c r="F241" s="40"/>
      <c r="G241" s="39">
        <v>210</v>
      </c>
      <c r="H241" s="331">
        <v>0.15328467153284672</v>
      </c>
      <c r="I241" s="130"/>
      <c r="J241" s="40"/>
      <c r="K241" s="40">
        <v>240</v>
      </c>
      <c r="L241" s="373">
        <v>0.17518248175182483</v>
      </c>
      <c r="M241" s="131"/>
      <c r="N241" s="132"/>
      <c r="O241" s="40">
        <v>285</v>
      </c>
      <c r="P241" s="131">
        <v>0.20802919708029197</v>
      </c>
      <c r="Q241" s="133"/>
      <c r="R241" s="131"/>
      <c r="S241" s="40">
        <v>65</v>
      </c>
      <c r="T241" s="131">
        <v>4.7445255474452552E-2</v>
      </c>
      <c r="U241" s="131"/>
      <c r="V241" s="327"/>
      <c r="W241" s="39">
        <v>185</v>
      </c>
      <c r="X241" s="374">
        <v>0.13503649635036497</v>
      </c>
      <c r="Y241" s="329"/>
      <c r="Z241" s="327"/>
      <c r="AA241" s="40">
        <v>35</v>
      </c>
      <c r="AB241" s="131">
        <v>2.5547445255474453E-2</v>
      </c>
      <c r="AC241" s="329"/>
      <c r="AD241" s="330"/>
      <c r="AE241" s="39">
        <v>35</v>
      </c>
      <c r="AF241" s="374">
        <v>2.5547445255474453E-2</v>
      </c>
      <c r="AG241" s="329"/>
      <c r="AH241" s="330"/>
      <c r="AI241" s="40">
        <v>170</v>
      </c>
      <c r="AJ241" s="373">
        <v>0.12408759124087591</v>
      </c>
      <c r="AK241" s="174"/>
      <c r="AM241" s="40">
        <v>145</v>
      </c>
      <c r="AN241" s="328">
        <v>0.10583941605839416</v>
      </c>
    </row>
    <row r="242" spans="1:40" ht="14.25" customHeight="1" x14ac:dyDescent="0.25">
      <c r="A242" s="253" t="s">
        <v>391</v>
      </c>
      <c r="B242" s="110"/>
      <c r="C242" s="110" t="s">
        <v>392</v>
      </c>
      <c r="D242" s="129">
        <v>1170</v>
      </c>
      <c r="E242" s="130"/>
      <c r="F242" s="40"/>
      <c r="G242" s="39">
        <v>210</v>
      </c>
      <c r="H242" s="331">
        <v>0.17948717948717949</v>
      </c>
      <c r="I242" s="130"/>
      <c r="J242" s="40"/>
      <c r="K242" s="40">
        <v>225</v>
      </c>
      <c r="L242" s="373">
        <v>0.19230769230769232</v>
      </c>
      <c r="M242" s="131"/>
      <c r="N242" s="132"/>
      <c r="O242" s="40">
        <v>270</v>
      </c>
      <c r="P242" s="131">
        <v>0.23076923076923078</v>
      </c>
      <c r="Q242" s="133"/>
      <c r="R242" s="131"/>
      <c r="S242" s="40">
        <v>40</v>
      </c>
      <c r="T242" s="131">
        <v>3.4188034188034191E-2</v>
      </c>
      <c r="U242" s="131"/>
      <c r="V242" s="327"/>
      <c r="W242" s="39">
        <v>155</v>
      </c>
      <c r="X242" s="374">
        <v>0.13247863247863248</v>
      </c>
      <c r="Y242" s="329"/>
      <c r="Z242" s="327"/>
      <c r="AA242" s="40">
        <v>30</v>
      </c>
      <c r="AB242" s="131">
        <v>2.564102564102564E-2</v>
      </c>
      <c r="AC242" s="329"/>
      <c r="AD242" s="330"/>
      <c r="AE242" s="39">
        <v>25</v>
      </c>
      <c r="AF242" s="374">
        <v>2.1367521367521368E-2</v>
      </c>
      <c r="AG242" s="329"/>
      <c r="AH242" s="330"/>
      <c r="AI242" s="40">
        <v>130</v>
      </c>
      <c r="AJ242" s="373">
        <v>0.1111111111111111</v>
      </c>
      <c r="AK242" s="174"/>
      <c r="AM242" s="40">
        <v>90</v>
      </c>
      <c r="AN242" s="328">
        <v>7.6923076923076927E-2</v>
      </c>
    </row>
    <row r="243" spans="1:40" ht="14.25" customHeight="1" x14ac:dyDescent="0.25">
      <c r="A243" s="253" t="s">
        <v>393</v>
      </c>
      <c r="B243" s="110"/>
      <c r="C243" s="110" t="s">
        <v>394</v>
      </c>
      <c r="D243" s="129">
        <v>710</v>
      </c>
      <c r="E243" s="130"/>
      <c r="F243" s="40"/>
      <c r="G243" s="39">
        <v>140</v>
      </c>
      <c r="H243" s="331">
        <v>0.19718309859154928</v>
      </c>
      <c r="I243" s="130"/>
      <c r="J243" s="40"/>
      <c r="K243" s="40">
        <v>90</v>
      </c>
      <c r="L243" s="373">
        <v>0.12676056338028169</v>
      </c>
      <c r="M243" s="131"/>
      <c r="N243" s="132"/>
      <c r="O243" s="40">
        <v>135</v>
      </c>
      <c r="P243" s="131">
        <v>0.19014084507042253</v>
      </c>
      <c r="Q243" s="133"/>
      <c r="R243" s="131"/>
      <c r="S243" s="40">
        <v>45</v>
      </c>
      <c r="T243" s="131">
        <v>6.3380281690140844E-2</v>
      </c>
      <c r="U243" s="131"/>
      <c r="V243" s="327"/>
      <c r="W243" s="39">
        <v>95</v>
      </c>
      <c r="X243" s="374">
        <v>0.13380281690140844</v>
      </c>
      <c r="Y243" s="329"/>
      <c r="Z243" s="327"/>
      <c r="AA243" s="40">
        <v>25</v>
      </c>
      <c r="AB243" s="131">
        <v>3.5211267605633804E-2</v>
      </c>
      <c r="AC243" s="329"/>
      <c r="AD243" s="330"/>
      <c r="AE243" s="39">
        <v>20</v>
      </c>
      <c r="AF243" s="374">
        <v>2.8169014084507043E-2</v>
      </c>
      <c r="AG243" s="329"/>
      <c r="AH243" s="330"/>
      <c r="AI243" s="40">
        <v>90</v>
      </c>
      <c r="AJ243" s="373">
        <v>0.12676056338028169</v>
      </c>
      <c r="AK243" s="174"/>
      <c r="AM243" s="40">
        <v>65</v>
      </c>
      <c r="AN243" s="328">
        <v>9.154929577464789E-2</v>
      </c>
    </row>
    <row r="244" spans="1:40" ht="14.25" customHeight="1" x14ac:dyDescent="0.25">
      <c r="A244" s="253" t="s">
        <v>395</v>
      </c>
      <c r="B244" s="110"/>
      <c r="C244" s="110" t="s">
        <v>396</v>
      </c>
      <c r="D244" s="129">
        <v>1265</v>
      </c>
      <c r="E244" s="130"/>
      <c r="F244" s="40"/>
      <c r="G244" s="39">
        <v>185</v>
      </c>
      <c r="H244" s="331">
        <v>0.14624505928853754</v>
      </c>
      <c r="I244" s="130"/>
      <c r="J244" s="40"/>
      <c r="K244" s="40">
        <v>195</v>
      </c>
      <c r="L244" s="373">
        <v>0.1541501976284585</v>
      </c>
      <c r="M244" s="131"/>
      <c r="N244" s="132"/>
      <c r="O244" s="40">
        <v>300</v>
      </c>
      <c r="P244" s="131">
        <v>0.23715415019762845</v>
      </c>
      <c r="Q244" s="133"/>
      <c r="R244" s="131"/>
      <c r="S244" s="40">
        <v>60</v>
      </c>
      <c r="T244" s="131">
        <v>4.7430830039525688E-2</v>
      </c>
      <c r="U244" s="131"/>
      <c r="V244" s="327"/>
      <c r="W244" s="39">
        <v>155</v>
      </c>
      <c r="X244" s="374">
        <v>0.1225296442687747</v>
      </c>
      <c r="Y244" s="329"/>
      <c r="Z244" s="327"/>
      <c r="AA244" s="40">
        <v>45</v>
      </c>
      <c r="AB244" s="131">
        <v>3.5573122529644272E-2</v>
      </c>
      <c r="AC244" s="329"/>
      <c r="AD244" s="330"/>
      <c r="AE244" s="39">
        <v>35</v>
      </c>
      <c r="AF244" s="374">
        <v>2.766798418972332E-2</v>
      </c>
      <c r="AG244" s="329"/>
      <c r="AH244" s="330"/>
      <c r="AI244" s="40">
        <v>185</v>
      </c>
      <c r="AJ244" s="373">
        <v>0.14624505928853754</v>
      </c>
      <c r="AK244" s="174"/>
      <c r="AM244" s="40">
        <v>100</v>
      </c>
      <c r="AN244" s="328">
        <v>7.9051383399209488E-2</v>
      </c>
    </row>
    <row r="245" spans="1:40" ht="14.25" customHeight="1" x14ac:dyDescent="0.25">
      <c r="A245" s="253" t="s">
        <v>397</v>
      </c>
      <c r="B245" s="110"/>
      <c r="C245" s="110" t="s">
        <v>398</v>
      </c>
      <c r="D245" s="129">
        <v>995</v>
      </c>
      <c r="E245" s="130"/>
      <c r="F245" s="40"/>
      <c r="G245" s="39">
        <v>200</v>
      </c>
      <c r="H245" s="331">
        <v>0.20100502512562815</v>
      </c>
      <c r="I245" s="130"/>
      <c r="J245" s="40"/>
      <c r="K245" s="40">
        <v>280</v>
      </c>
      <c r="L245" s="373">
        <v>0.28140703517587939</v>
      </c>
      <c r="M245" s="131"/>
      <c r="N245" s="132"/>
      <c r="O245" s="40">
        <v>185</v>
      </c>
      <c r="P245" s="131">
        <v>0.18592964824120603</v>
      </c>
      <c r="Q245" s="133"/>
      <c r="R245" s="131"/>
      <c r="S245" s="40">
        <v>45</v>
      </c>
      <c r="T245" s="131">
        <v>4.5226130653266333E-2</v>
      </c>
      <c r="U245" s="131"/>
      <c r="V245" s="327"/>
      <c r="W245" s="39">
        <v>100</v>
      </c>
      <c r="X245" s="374">
        <v>0.10050251256281408</v>
      </c>
      <c r="Y245" s="329"/>
      <c r="Z245" s="327"/>
      <c r="AA245" s="40">
        <v>30</v>
      </c>
      <c r="AB245" s="131">
        <v>3.015075376884422E-2</v>
      </c>
      <c r="AC245" s="329"/>
      <c r="AD245" s="330"/>
      <c r="AE245" s="39">
        <v>30</v>
      </c>
      <c r="AF245" s="374">
        <v>3.015075376884422E-2</v>
      </c>
      <c r="AG245" s="329"/>
      <c r="AH245" s="330"/>
      <c r="AI245" s="40">
        <v>80</v>
      </c>
      <c r="AJ245" s="373">
        <v>8.0402010050251257E-2</v>
      </c>
      <c r="AK245" s="174"/>
      <c r="AM245" s="40">
        <v>50</v>
      </c>
      <c r="AN245" s="328">
        <v>5.0251256281407038E-2</v>
      </c>
    </row>
    <row r="246" spans="1:40" ht="14.25" customHeight="1" x14ac:dyDescent="0.25">
      <c r="A246" s="253" t="s">
        <v>399</v>
      </c>
      <c r="B246" s="110"/>
      <c r="C246" s="110" t="s">
        <v>400</v>
      </c>
      <c r="D246" s="129">
        <v>975</v>
      </c>
      <c r="E246" s="130"/>
      <c r="F246" s="40"/>
      <c r="G246" s="39">
        <v>110</v>
      </c>
      <c r="H246" s="331">
        <v>0.11282051282051282</v>
      </c>
      <c r="I246" s="130"/>
      <c r="J246" s="40"/>
      <c r="K246" s="40">
        <v>125</v>
      </c>
      <c r="L246" s="373">
        <v>0.12820512820512819</v>
      </c>
      <c r="M246" s="131"/>
      <c r="N246" s="132"/>
      <c r="O246" s="40">
        <v>200</v>
      </c>
      <c r="P246" s="131">
        <v>0.20512820512820512</v>
      </c>
      <c r="Q246" s="133"/>
      <c r="R246" s="131"/>
      <c r="S246" s="40">
        <v>35</v>
      </c>
      <c r="T246" s="131">
        <v>3.5897435897435895E-2</v>
      </c>
      <c r="U246" s="131"/>
      <c r="V246" s="327"/>
      <c r="W246" s="39">
        <v>170</v>
      </c>
      <c r="X246" s="374">
        <v>0.17435897435897435</v>
      </c>
      <c r="Y246" s="329"/>
      <c r="Z246" s="327"/>
      <c r="AA246" s="40">
        <v>35</v>
      </c>
      <c r="AB246" s="131">
        <v>3.5897435897435895E-2</v>
      </c>
      <c r="AC246" s="329"/>
      <c r="AD246" s="330"/>
      <c r="AE246" s="39">
        <v>35</v>
      </c>
      <c r="AF246" s="374">
        <v>3.5897435897435895E-2</v>
      </c>
      <c r="AG246" s="329"/>
      <c r="AH246" s="330"/>
      <c r="AI246" s="40">
        <v>140</v>
      </c>
      <c r="AJ246" s="373">
        <v>0.14358974358974358</v>
      </c>
      <c r="AK246" s="174"/>
      <c r="AM246" s="40">
        <v>125</v>
      </c>
      <c r="AN246" s="328">
        <v>0.12820512820512819</v>
      </c>
    </row>
    <row r="247" spans="1:40" ht="14.25" customHeight="1" x14ac:dyDescent="0.25">
      <c r="A247" s="253" t="s">
        <v>401</v>
      </c>
      <c r="B247" s="110"/>
      <c r="C247" s="110" t="s">
        <v>402</v>
      </c>
      <c r="D247" s="129">
        <v>760</v>
      </c>
      <c r="E247" s="130"/>
      <c r="F247" s="40"/>
      <c r="G247" s="39">
        <v>145</v>
      </c>
      <c r="H247" s="331">
        <v>0.19078947368421054</v>
      </c>
      <c r="I247" s="130"/>
      <c r="J247" s="40"/>
      <c r="K247" s="40">
        <v>125</v>
      </c>
      <c r="L247" s="373">
        <v>0.16447368421052633</v>
      </c>
      <c r="M247" s="131"/>
      <c r="N247" s="132"/>
      <c r="O247" s="40">
        <v>155</v>
      </c>
      <c r="P247" s="131">
        <v>0.20394736842105263</v>
      </c>
      <c r="Q247" s="133"/>
      <c r="R247" s="131"/>
      <c r="S247" s="40">
        <v>40</v>
      </c>
      <c r="T247" s="131">
        <v>5.2631578947368418E-2</v>
      </c>
      <c r="U247" s="131"/>
      <c r="V247" s="327"/>
      <c r="W247" s="39">
        <v>105</v>
      </c>
      <c r="X247" s="374">
        <v>0.13815789473684212</v>
      </c>
      <c r="Y247" s="329"/>
      <c r="Z247" s="327"/>
      <c r="AA247" s="40">
        <v>20</v>
      </c>
      <c r="AB247" s="131">
        <v>2.6315789473684209E-2</v>
      </c>
      <c r="AC247" s="329"/>
      <c r="AD247" s="330"/>
      <c r="AE247" s="39">
        <v>25</v>
      </c>
      <c r="AF247" s="374">
        <v>3.2894736842105261E-2</v>
      </c>
      <c r="AG247" s="329"/>
      <c r="AH247" s="330"/>
      <c r="AI247" s="40">
        <v>90</v>
      </c>
      <c r="AJ247" s="373">
        <v>0.11842105263157894</v>
      </c>
      <c r="AK247" s="174"/>
      <c r="AM247" s="40">
        <v>55</v>
      </c>
      <c r="AN247" s="328">
        <v>7.2368421052631582E-2</v>
      </c>
    </row>
    <row r="248" spans="1:40" ht="14.25" customHeight="1" x14ac:dyDescent="0.25">
      <c r="A248" s="253" t="s">
        <v>403</v>
      </c>
      <c r="B248" s="110"/>
      <c r="C248" s="110" t="s">
        <v>404</v>
      </c>
      <c r="D248" s="129">
        <v>615</v>
      </c>
      <c r="E248" s="130"/>
      <c r="F248" s="40"/>
      <c r="G248" s="39">
        <v>80</v>
      </c>
      <c r="H248" s="331">
        <v>0.13008130081300814</v>
      </c>
      <c r="I248" s="130"/>
      <c r="J248" s="40"/>
      <c r="K248" s="40">
        <v>95</v>
      </c>
      <c r="L248" s="373">
        <v>0.15447154471544716</v>
      </c>
      <c r="M248" s="131"/>
      <c r="N248" s="132"/>
      <c r="O248" s="40">
        <v>140</v>
      </c>
      <c r="P248" s="131">
        <v>0.22764227642276422</v>
      </c>
      <c r="Q248" s="133"/>
      <c r="R248" s="131"/>
      <c r="S248" s="40">
        <v>40</v>
      </c>
      <c r="T248" s="131">
        <v>6.5040650406504072E-2</v>
      </c>
      <c r="U248" s="131"/>
      <c r="V248" s="327"/>
      <c r="W248" s="39">
        <v>80</v>
      </c>
      <c r="X248" s="374">
        <v>0.13008130081300814</v>
      </c>
      <c r="Y248" s="329"/>
      <c r="Z248" s="327"/>
      <c r="AA248" s="40">
        <v>15</v>
      </c>
      <c r="AB248" s="131">
        <v>2.4390243902439025E-2</v>
      </c>
      <c r="AC248" s="329"/>
      <c r="AD248" s="330"/>
      <c r="AE248" s="39">
        <v>25</v>
      </c>
      <c r="AF248" s="374">
        <v>4.065040650406504E-2</v>
      </c>
      <c r="AG248" s="329"/>
      <c r="AH248" s="330"/>
      <c r="AI248" s="40">
        <v>80</v>
      </c>
      <c r="AJ248" s="373">
        <v>0.13008130081300814</v>
      </c>
      <c r="AK248" s="174"/>
      <c r="AM248" s="40">
        <v>65</v>
      </c>
      <c r="AN248" s="328">
        <v>0.10569105691056911</v>
      </c>
    </row>
    <row r="249" spans="1:40" ht="14.25" customHeight="1" x14ac:dyDescent="0.25">
      <c r="A249" s="253" t="s">
        <v>405</v>
      </c>
      <c r="B249" s="110"/>
      <c r="C249" s="110" t="s">
        <v>406</v>
      </c>
      <c r="D249" s="129">
        <v>810</v>
      </c>
      <c r="E249" s="130"/>
      <c r="F249" s="40"/>
      <c r="G249" s="39">
        <v>100</v>
      </c>
      <c r="H249" s="331">
        <v>0.12345679012345678</v>
      </c>
      <c r="I249" s="130"/>
      <c r="J249" s="40"/>
      <c r="K249" s="40">
        <v>120</v>
      </c>
      <c r="L249" s="373">
        <v>0.14814814814814814</v>
      </c>
      <c r="M249" s="131"/>
      <c r="N249" s="132"/>
      <c r="O249" s="40">
        <v>155</v>
      </c>
      <c r="P249" s="131">
        <v>0.19135802469135801</v>
      </c>
      <c r="Q249" s="133"/>
      <c r="R249" s="131"/>
      <c r="S249" s="40">
        <v>55</v>
      </c>
      <c r="T249" s="131">
        <v>6.7901234567901231E-2</v>
      </c>
      <c r="U249" s="131"/>
      <c r="V249" s="327"/>
      <c r="W249" s="39">
        <v>110</v>
      </c>
      <c r="X249" s="374">
        <v>0.13580246913580246</v>
      </c>
      <c r="Y249" s="329"/>
      <c r="Z249" s="327"/>
      <c r="AA249" s="40">
        <v>20</v>
      </c>
      <c r="AB249" s="131">
        <v>2.4691358024691357E-2</v>
      </c>
      <c r="AC249" s="329"/>
      <c r="AD249" s="330"/>
      <c r="AE249" s="39">
        <v>25</v>
      </c>
      <c r="AF249" s="374">
        <v>3.0864197530864196E-2</v>
      </c>
      <c r="AG249" s="329"/>
      <c r="AH249" s="330"/>
      <c r="AI249" s="40">
        <v>130</v>
      </c>
      <c r="AJ249" s="373">
        <v>0.16049382716049382</v>
      </c>
      <c r="AK249" s="174"/>
      <c r="AM249" s="40">
        <v>95</v>
      </c>
      <c r="AN249" s="328">
        <v>0.11728395061728394</v>
      </c>
    </row>
    <row r="250" spans="1:40" ht="14.25" customHeight="1" x14ac:dyDescent="0.25">
      <c r="B250" s="110"/>
      <c r="C250" s="110"/>
      <c r="D250" s="134"/>
      <c r="E250" s="25"/>
      <c r="F250" s="24"/>
      <c r="G250" s="39"/>
      <c r="H250" s="331"/>
      <c r="I250" s="25"/>
      <c r="J250" s="24"/>
      <c r="K250" s="40"/>
      <c r="L250" s="46"/>
      <c r="M250" s="113"/>
      <c r="N250" s="126"/>
      <c r="O250" s="24"/>
      <c r="P250" s="113"/>
      <c r="Q250" s="128"/>
      <c r="R250" s="113"/>
      <c r="S250" s="24"/>
      <c r="T250" s="113"/>
      <c r="U250" s="113"/>
      <c r="V250" s="327"/>
      <c r="W250" s="39"/>
      <c r="X250" s="353"/>
      <c r="Y250" s="329"/>
      <c r="Z250" s="327"/>
      <c r="AA250" s="24"/>
      <c r="AB250" s="113"/>
      <c r="AC250" s="329"/>
      <c r="AD250" s="330"/>
      <c r="AE250" s="39"/>
      <c r="AF250" s="353"/>
      <c r="AG250" s="329"/>
      <c r="AH250" s="330"/>
      <c r="AI250" s="40"/>
      <c r="AJ250" s="46"/>
      <c r="AK250" s="174"/>
      <c r="AM250" s="40"/>
      <c r="AN250" s="328"/>
    </row>
    <row r="251" spans="1:40" s="159" customFormat="1" ht="14.25" customHeight="1" x14ac:dyDescent="0.25">
      <c r="A251" s="158" t="s">
        <v>407</v>
      </c>
      <c r="B251" s="112" t="s">
        <v>408</v>
      </c>
      <c r="C251" s="112"/>
      <c r="D251" s="134">
        <v>13060</v>
      </c>
      <c r="E251" s="25"/>
      <c r="F251" s="24"/>
      <c r="G251" s="26">
        <v>1490</v>
      </c>
      <c r="H251" s="405">
        <v>0.11408882082695253</v>
      </c>
      <c r="I251" s="25"/>
      <c r="J251" s="24"/>
      <c r="K251" s="24">
        <v>1590</v>
      </c>
      <c r="L251" s="383">
        <v>0.12174578866768759</v>
      </c>
      <c r="M251" s="113"/>
      <c r="N251" s="126"/>
      <c r="O251" s="24">
        <v>2525</v>
      </c>
      <c r="P251" s="113">
        <v>0.19333843797856048</v>
      </c>
      <c r="Q251" s="128"/>
      <c r="R251" s="113"/>
      <c r="S251" s="24">
        <v>720</v>
      </c>
      <c r="T251" s="113">
        <v>5.5130168453292494E-2</v>
      </c>
      <c r="U251" s="113"/>
      <c r="V251" s="406"/>
      <c r="W251" s="26">
        <v>2230</v>
      </c>
      <c r="X251" s="354">
        <v>0.17075038284839203</v>
      </c>
      <c r="Y251" s="358"/>
      <c r="Z251" s="406"/>
      <c r="AA251" s="24">
        <v>585</v>
      </c>
      <c r="AB251" s="113">
        <v>4.4793261868300155E-2</v>
      </c>
      <c r="AC251" s="358"/>
      <c r="AD251" s="352"/>
      <c r="AE251" s="26">
        <v>490</v>
      </c>
      <c r="AF251" s="354">
        <v>3.7519142419601838E-2</v>
      </c>
      <c r="AG251" s="358"/>
      <c r="AH251" s="352"/>
      <c r="AI251" s="24">
        <v>2085</v>
      </c>
      <c r="AJ251" s="383">
        <v>0.15964777947932618</v>
      </c>
      <c r="AK251" s="160"/>
      <c r="AM251" s="24">
        <v>1345</v>
      </c>
      <c r="AN251" s="404">
        <v>0.10298621745788668</v>
      </c>
    </row>
    <row r="252" spans="1:40" ht="14.25" customHeight="1" x14ac:dyDescent="0.25">
      <c r="A252" s="253" t="s">
        <v>409</v>
      </c>
      <c r="B252" s="110"/>
      <c r="C252" s="110" t="s">
        <v>410</v>
      </c>
      <c r="D252" s="129">
        <v>2610</v>
      </c>
      <c r="E252" s="130"/>
      <c r="F252" s="40"/>
      <c r="G252" s="39">
        <v>315</v>
      </c>
      <c r="H252" s="331">
        <v>0.1206896551724138</v>
      </c>
      <c r="I252" s="130"/>
      <c r="J252" s="40"/>
      <c r="K252" s="40">
        <v>290</v>
      </c>
      <c r="L252" s="373">
        <v>0.1111111111111111</v>
      </c>
      <c r="M252" s="131"/>
      <c r="N252" s="132"/>
      <c r="O252" s="40">
        <v>535</v>
      </c>
      <c r="P252" s="131">
        <v>0.2049808429118774</v>
      </c>
      <c r="Q252" s="133"/>
      <c r="R252" s="131"/>
      <c r="S252" s="40">
        <v>155</v>
      </c>
      <c r="T252" s="131">
        <v>5.938697318007663E-2</v>
      </c>
      <c r="U252" s="131"/>
      <c r="V252" s="327"/>
      <c r="W252" s="39">
        <v>445</v>
      </c>
      <c r="X252" s="374">
        <v>0.17049808429118773</v>
      </c>
      <c r="Y252" s="329"/>
      <c r="Z252" s="327"/>
      <c r="AA252" s="40">
        <v>100</v>
      </c>
      <c r="AB252" s="131">
        <v>3.8314176245210725E-2</v>
      </c>
      <c r="AC252" s="329"/>
      <c r="AD252" s="330"/>
      <c r="AE252" s="39">
        <v>100</v>
      </c>
      <c r="AF252" s="374">
        <v>3.8314176245210725E-2</v>
      </c>
      <c r="AG252" s="329"/>
      <c r="AH252" s="330"/>
      <c r="AI252" s="40">
        <v>440</v>
      </c>
      <c r="AJ252" s="373">
        <v>0.16858237547892721</v>
      </c>
      <c r="AK252" s="174"/>
      <c r="AM252" s="40">
        <v>230</v>
      </c>
      <c r="AN252" s="328">
        <v>8.8122605363984668E-2</v>
      </c>
    </row>
    <row r="253" spans="1:40" ht="14.25" customHeight="1" x14ac:dyDescent="0.25">
      <c r="A253" s="253" t="s">
        <v>411</v>
      </c>
      <c r="B253" s="110"/>
      <c r="C253" s="110" t="s">
        <v>412</v>
      </c>
      <c r="D253" s="129">
        <v>1980</v>
      </c>
      <c r="E253" s="130"/>
      <c r="F253" s="40"/>
      <c r="G253" s="39">
        <v>210</v>
      </c>
      <c r="H253" s="331">
        <v>0.10606060606060606</v>
      </c>
      <c r="I253" s="130"/>
      <c r="J253" s="40"/>
      <c r="K253" s="40">
        <v>285</v>
      </c>
      <c r="L253" s="373">
        <v>0.14393939393939395</v>
      </c>
      <c r="M253" s="131"/>
      <c r="N253" s="132"/>
      <c r="O253" s="40">
        <v>420</v>
      </c>
      <c r="P253" s="131">
        <v>0.21212121212121213</v>
      </c>
      <c r="Q253" s="133"/>
      <c r="R253" s="131"/>
      <c r="S253" s="40">
        <v>135</v>
      </c>
      <c r="T253" s="131">
        <v>6.8181818181818177E-2</v>
      </c>
      <c r="U253" s="131"/>
      <c r="V253" s="327"/>
      <c r="W253" s="39">
        <v>355</v>
      </c>
      <c r="X253" s="374">
        <v>0.17929292929292928</v>
      </c>
      <c r="Y253" s="329"/>
      <c r="Z253" s="327"/>
      <c r="AA253" s="40">
        <v>80</v>
      </c>
      <c r="AB253" s="131">
        <v>4.0404040404040407E-2</v>
      </c>
      <c r="AC253" s="329"/>
      <c r="AD253" s="330"/>
      <c r="AE253" s="39">
        <v>75</v>
      </c>
      <c r="AF253" s="374">
        <v>3.787878787878788E-2</v>
      </c>
      <c r="AG253" s="329"/>
      <c r="AH253" s="330"/>
      <c r="AI253" s="40">
        <v>275</v>
      </c>
      <c r="AJ253" s="373">
        <v>0.1388888888888889</v>
      </c>
      <c r="AK253" s="174"/>
      <c r="AM253" s="40">
        <v>145</v>
      </c>
      <c r="AN253" s="328">
        <v>7.3232323232323232E-2</v>
      </c>
    </row>
    <row r="254" spans="1:40" ht="14.25" customHeight="1" x14ac:dyDescent="0.25">
      <c r="A254" s="253" t="s">
        <v>413</v>
      </c>
      <c r="B254" s="110"/>
      <c r="C254" s="110" t="s">
        <v>414</v>
      </c>
      <c r="D254" s="129">
        <v>1320</v>
      </c>
      <c r="E254" s="130"/>
      <c r="F254" s="40"/>
      <c r="G254" s="39">
        <v>130</v>
      </c>
      <c r="H254" s="331">
        <v>9.8484848484848481E-2</v>
      </c>
      <c r="I254" s="130"/>
      <c r="J254" s="40"/>
      <c r="K254" s="40">
        <v>110</v>
      </c>
      <c r="L254" s="373">
        <v>8.3333333333333329E-2</v>
      </c>
      <c r="M254" s="131"/>
      <c r="N254" s="132"/>
      <c r="O254" s="40">
        <v>215</v>
      </c>
      <c r="P254" s="131">
        <v>0.16287878787878787</v>
      </c>
      <c r="Q254" s="133"/>
      <c r="R254" s="131"/>
      <c r="S254" s="40">
        <v>55</v>
      </c>
      <c r="T254" s="131">
        <v>4.1666666666666664E-2</v>
      </c>
      <c r="U254" s="131"/>
      <c r="V254" s="327"/>
      <c r="W254" s="39">
        <v>235</v>
      </c>
      <c r="X254" s="374">
        <v>0.17803030303030304</v>
      </c>
      <c r="Y254" s="329"/>
      <c r="Z254" s="327"/>
      <c r="AA254" s="40">
        <v>60</v>
      </c>
      <c r="AB254" s="131">
        <v>4.5454545454545456E-2</v>
      </c>
      <c r="AC254" s="329"/>
      <c r="AD254" s="330"/>
      <c r="AE254" s="39">
        <v>55</v>
      </c>
      <c r="AF254" s="374">
        <v>4.1666666666666664E-2</v>
      </c>
      <c r="AG254" s="329"/>
      <c r="AH254" s="330"/>
      <c r="AI254" s="40">
        <v>260</v>
      </c>
      <c r="AJ254" s="373">
        <v>0.19696969696969696</v>
      </c>
      <c r="AK254" s="174"/>
      <c r="AM254" s="40">
        <v>200</v>
      </c>
      <c r="AN254" s="328">
        <v>0.15151515151515152</v>
      </c>
    </row>
    <row r="255" spans="1:40" ht="14.25" customHeight="1" x14ac:dyDescent="0.25">
      <c r="A255" s="253" t="s">
        <v>415</v>
      </c>
      <c r="B255" s="110"/>
      <c r="C255" s="110" t="s">
        <v>807</v>
      </c>
      <c r="D255" s="129">
        <v>2470</v>
      </c>
      <c r="E255" s="130"/>
      <c r="F255" s="40"/>
      <c r="G255" s="39">
        <v>300</v>
      </c>
      <c r="H255" s="331">
        <v>0.1214574898785425</v>
      </c>
      <c r="I255" s="130"/>
      <c r="J255" s="40"/>
      <c r="K255" s="40">
        <v>275</v>
      </c>
      <c r="L255" s="373">
        <v>0.11133603238866396</v>
      </c>
      <c r="M255" s="131"/>
      <c r="N255" s="132"/>
      <c r="O255" s="40">
        <v>450</v>
      </c>
      <c r="P255" s="131">
        <v>0.18218623481781376</v>
      </c>
      <c r="Q255" s="133"/>
      <c r="R255" s="131"/>
      <c r="S255" s="40">
        <v>130</v>
      </c>
      <c r="T255" s="131">
        <v>5.2631578947368418E-2</v>
      </c>
      <c r="U255" s="131"/>
      <c r="V255" s="327"/>
      <c r="W255" s="39">
        <v>405</v>
      </c>
      <c r="X255" s="374">
        <v>0.16396761133603238</v>
      </c>
      <c r="Y255" s="329"/>
      <c r="Z255" s="327"/>
      <c r="AA255" s="40">
        <v>105</v>
      </c>
      <c r="AB255" s="131">
        <v>4.2510121457489877E-2</v>
      </c>
      <c r="AC255" s="329"/>
      <c r="AD255" s="330"/>
      <c r="AE255" s="39">
        <v>75</v>
      </c>
      <c r="AF255" s="374">
        <v>3.0364372469635626E-2</v>
      </c>
      <c r="AG255" s="329"/>
      <c r="AH255" s="330"/>
      <c r="AI255" s="40">
        <v>465</v>
      </c>
      <c r="AJ255" s="373">
        <v>0.18825910931174089</v>
      </c>
      <c r="AK255" s="174"/>
      <c r="AM255" s="40">
        <v>270</v>
      </c>
      <c r="AN255" s="328">
        <v>0.10931174089068826</v>
      </c>
    </row>
    <row r="256" spans="1:40" ht="14.25" customHeight="1" x14ac:dyDescent="0.25">
      <c r="A256" s="253" t="s">
        <v>417</v>
      </c>
      <c r="B256" s="110"/>
      <c r="C256" s="110" t="s">
        <v>418</v>
      </c>
      <c r="D256" s="129">
        <v>1485</v>
      </c>
      <c r="E256" s="130"/>
      <c r="F256" s="40"/>
      <c r="G256" s="39">
        <v>185</v>
      </c>
      <c r="H256" s="331">
        <v>0.12457912457912458</v>
      </c>
      <c r="I256" s="130"/>
      <c r="J256" s="40"/>
      <c r="K256" s="40">
        <v>165</v>
      </c>
      <c r="L256" s="373">
        <v>0.1111111111111111</v>
      </c>
      <c r="M256" s="131"/>
      <c r="N256" s="132"/>
      <c r="O256" s="40">
        <v>295</v>
      </c>
      <c r="P256" s="131">
        <v>0.19865319865319866</v>
      </c>
      <c r="Q256" s="133"/>
      <c r="R256" s="131"/>
      <c r="S256" s="40">
        <v>65</v>
      </c>
      <c r="T256" s="131">
        <v>4.3771043771043773E-2</v>
      </c>
      <c r="U256" s="131"/>
      <c r="V256" s="327"/>
      <c r="W256" s="39">
        <v>290</v>
      </c>
      <c r="X256" s="374">
        <v>0.19528619528619529</v>
      </c>
      <c r="Y256" s="329"/>
      <c r="Z256" s="327"/>
      <c r="AA256" s="40">
        <v>80</v>
      </c>
      <c r="AB256" s="131">
        <v>5.387205387205387E-2</v>
      </c>
      <c r="AC256" s="329"/>
      <c r="AD256" s="330"/>
      <c r="AE256" s="39">
        <v>55</v>
      </c>
      <c r="AF256" s="374">
        <v>3.7037037037037035E-2</v>
      </c>
      <c r="AG256" s="329"/>
      <c r="AH256" s="330"/>
      <c r="AI256" s="40">
        <v>195</v>
      </c>
      <c r="AJ256" s="373">
        <v>0.13131313131313133</v>
      </c>
      <c r="AK256" s="174"/>
      <c r="AM256" s="40">
        <v>155</v>
      </c>
      <c r="AN256" s="328">
        <v>0.10437710437710437</v>
      </c>
    </row>
    <row r="257" spans="1:40" ht="14.25" customHeight="1" x14ac:dyDescent="0.25">
      <c r="A257" s="253" t="s">
        <v>419</v>
      </c>
      <c r="B257" s="110"/>
      <c r="C257" s="110" t="s">
        <v>420</v>
      </c>
      <c r="D257" s="129">
        <v>1525</v>
      </c>
      <c r="E257" s="130"/>
      <c r="F257" s="40"/>
      <c r="G257" s="39">
        <v>135</v>
      </c>
      <c r="H257" s="331">
        <v>8.8524590163934422E-2</v>
      </c>
      <c r="I257" s="130"/>
      <c r="J257" s="40"/>
      <c r="K257" s="40">
        <v>215</v>
      </c>
      <c r="L257" s="373">
        <v>0.14098360655737704</v>
      </c>
      <c r="M257" s="131"/>
      <c r="N257" s="132"/>
      <c r="O257" s="40">
        <v>260</v>
      </c>
      <c r="P257" s="131">
        <v>0.17049180327868851</v>
      </c>
      <c r="Q257" s="133"/>
      <c r="R257" s="131"/>
      <c r="S257" s="40">
        <v>90</v>
      </c>
      <c r="T257" s="131">
        <v>5.9016393442622953E-2</v>
      </c>
      <c r="U257" s="131"/>
      <c r="V257" s="327"/>
      <c r="W257" s="39">
        <v>210</v>
      </c>
      <c r="X257" s="374">
        <v>0.13770491803278689</v>
      </c>
      <c r="Y257" s="329"/>
      <c r="Z257" s="327"/>
      <c r="AA257" s="40">
        <v>85</v>
      </c>
      <c r="AB257" s="131">
        <v>5.5737704918032788E-2</v>
      </c>
      <c r="AC257" s="329"/>
      <c r="AD257" s="330"/>
      <c r="AE257" s="39">
        <v>75</v>
      </c>
      <c r="AF257" s="374">
        <v>4.9180327868852458E-2</v>
      </c>
      <c r="AG257" s="329"/>
      <c r="AH257" s="330"/>
      <c r="AI257" s="40">
        <v>235</v>
      </c>
      <c r="AJ257" s="373">
        <v>0.1540983606557377</v>
      </c>
      <c r="AK257" s="174"/>
      <c r="AM257" s="40">
        <v>220</v>
      </c>
      <c r="AN257" s="328">
        <v>0.14426229508196722</v>
      </c>
    </row>
    <row r="258" spans="1:40" ht="14.25" customHeight="1" x14ac:dyDescent="0.25">
      <c r="A258" s="253" t="s">
        <v>421</v>
      </c>
      <c r="B258" s="110"/>
      <c r="C258" s="110" t="s">
        <v>422</v>
      </c>
      <c r="D258" s="129">
        <v>1665</v>
      </c>
      <c r="E258" s="130"/>
      <c r="F258" s="40"/>
      <c r="G258" s="39">
        <v>210</v>
      </c>
      <c r="H258" s="331">
        <v>0.12612612612612611</v>
      </c>
      <c r="I258" s="130"/>
      <c r="J258" s="40"/>
      <c r="K258" s="40">
        <v>250</v>
      </c>
      <c r="L258" s="373">
        <v>0.15015015015015015</v>
      </c>
      <c r="M258" s="131"/>
      <c r="N258" s="132"/>
      <c r="O258" s="40">
        <v>350</v>
      </c>
      <c r="P258" s="131">
        <v>0.21021021021021022</v>
      </c>
      <c r="Q258" s="133"/>
      <c r="R258" s="131"/>
      <c r="S258" s="40">
        <v>85</v>
      </c>
      <c r="T258" s="131">
        <v>5.1051051051051052E-2</v>
      </c>
      <c r="U258" s="131"/>
      <c r="V258" s="327"/>
      <c r="W258" s="39">
        <v>300</v>
      </c>
      <c r="X258" s="374">
        <v>0.18018018018018017</v>
      </c>
      <c r="Y258" s="329"/>
      <c r="Z258" s="327"/>
      <c r="AA258" s="40">
        <v>65</v>
      </c>
      <c r="AB258" s="131">
        <v>3.903903903903904E-2</v>
      </c>
      <c r="AC258" s="329"/>
      <c r="AD258" s="330"/>
      <c r="AE258" s="39">
        <v>60</v>
      </c>
      <c r="AF258" s="374">
        <v>3.6036036036036036E-2</v>
      </c>
      <c r="AG258" s="329"/>
      <c r="AH258" s="330"/>
      <c r="AI258" s="40">
        <v>215</v>
      </c>
      <c r="AJ258" s="373">
        <v>0.12912912912912913</v>
      </c>
      <c r="AK258" s="174"/>
      <c r="AM258" s="40">
        <v>125</v>
      </c>
      <c r="AN258" s="328">
        <v>7.5075075075075076E-2</v>
      </c>
    </row>
    <row r="259" spans="1:40" ht="14.25" customHeight="1" x14ac:dyDescent="0.25">
      <c r="B259" s="110"/>
      <c r="C259" s="110"/>
      <c r="D259" s="134"/>
      <c r="E259" s="25"/>
      <c r="F259" s="24"/>
      <c r="G259" s="39"/>
      <c r="H259" s="331"/>
      <c r="I259" s="25"/>
      <c r="J259" s="24"/>
      <c r="K259" s="40"/>
      <c r="L259" s="46"/>
      <c r="M259" s="113"/>
      <c r="N259" s="126"/>
      <c r="O259" s="24"/>
      <c r="P259" s="113"/>
      <c r="Q259" s="128"/>
      <c r="R259" s="113"/>
      <c r="S259" s="24"/>
      <c r="T259" s="113"/>
      <c r="U259" s="113"/>
      <c r="V259" s="327"/>
      <c r="W259" s="39"/>
      <c r="X259" s="353"/>
      <c r="Y259" s="329"/>
      <c r="Z259" s="327"/>
      <c r="AA259" s="24"/>
      <c r="AB259" s="113"/>
      <c r="AC259" s="329"/>
      <c r="AD259" s="330"/>
      <c r="AE259" s="39"/>
      <c r="AF259" s="353"/>
      <c r="AG259" s="329"/>
      <c r="AH259" s="330"/>
      <c r="AI259" s="40"/>
      <c r="AJ259" s="46"/>
      <c r="AK259" s="174"/>
      <c r="AM259" s="40"/>
      <c r="AN259" s="328"/>
    </row>
    <row r="260" spans="1:40" s="159" customFormat="1" ht="14.25" customHeight="1" x14ac:dyDescent="0.25">
      <c r="A260" s="158" t="s">
        <v>423</v>
      </c>
      <c r="B260" s="112" t="s">
        <v>424</v>
      </c>
      <c r="C260" s="112"/>
      <c r="D260" s="134">
        <v>10630</v>
      </c>
      <c r="E260" s="25"/>
      <c r="F260" s="24"/>
      <c r="G260" s="26">
        <v>1425</v>
      </c>
      <c r="H260" s="405">
        <v>0.13405456255879586</v>
      </c>
      <c r="I260" s="25"/>
      <c r="J260" s="24"/>
      <c r="K260" s="24">
        <v>1210</v>
      </c>
      <c r="L260" s="383">
        <v>0.11382878645343368</v>
      </c>
      <c r="M260" s="113"/>
      <c r="N260" s="126"/>
      <c r="O260" s="24">
        <v>2140</v>
      </c>
      <c r="P260" s="113">
        <v>0.2013170272812794</v>
      </c>
      <c r="Q260" s="128"/>
      <c r="R260" s="113"/>
      <c r="S260" s="24">
        <v>560</v>
      </c>
      <c r="T260" s="113">
        <v>5.268109125117592E-2</v>
      </c>
      <c r="U260" s="113"/>
      <c r="V260" s="406"/>
      <c r="W260" s="26">
        <v>1630</v>
      </c>
      <c r="X260" s="354">
        <v>0.15333960489181561</v>
      </c>
      <c r="Y260" s="358"/>
      <c r="Z260" s="406"/>
      <c r="AA260" s="24">
        <v>430</v>
      </c>
      <c r="AB260" s="113">
        <v>4.0451552210724363E-2</v>
      </c>
      <c r="AC260" s="358"/>
      <c r="AD260" s="352"/>
      <c r="AE260" s="26">
        <v>285</v>
      </c>
      <c r="AF260" s="354">
        <v>2.6810912511759172E-2</v>
      </c>
      <c r="AG260" s="358"/>
      <c r="AH260" s="352"/>
      <c r="AI260" s="24">
        <v>1735</v>
      </c>
      <c r="AJ260" s="383">
        <v>0.16321730950141111</v>
      </c>
      <c r="AK260" s="160"/>
      <c r="AM260" s="24">
        <v>1215</v>
      </c>
      <c r="AN260" s="404">
        <v>0.11429915333960489</v>
      </c>
    </row>
    <row r="261" spans="1:40" ht="14.25" customHeight="1" x14ac:dyDescent="0.25">
      <c r="A261" s="253" t="s">
        <v>425</v>
      </c>
      <c r="B261" s="110"/>
      <c r="C261" s="110" t="s">
        <v>426</v>
      </c>
      <c r="D261" s="129">
        <v>1255</v>
      </c>
      <c r="E261" s="130"/>
      <c r="F261" s="40"/>
      <c r="G261" s="39">
        <v>190</v>
      </c>
      <c r="H261" s="331">
        <v>0.15139442231075698</v>
      </c>
      <c r="I261" s="130"/>
      <c r="J261" s="40"/>
      <c r="K261" s="40">
        <v>155</v>
      </c>
      <c r="L261" s="373">
        <v>0.12350597609561753</v>
      </c>
      <c r="M261" s="131"/>
      <c r="N261" s="132"/>
      <c r="O261" s="40">
        <v>305</v>
      </c>
      <c r="P261" s="131">
        <v>0.24302788844621515</v>
      </c>
      <c r="Q261" s="133"/>
      <c r="R261" s="131"/>
      <c r="S261" s="40">
        <v>65</v>
      </c>
      <c r="T261" s="131">
        <v>5.1792828685258967E-2</v>
      </c>
      <c r="U261" s="131"/>
      <c r="V261" s="327"/>
      <c r="W261" s="39">
        <v>195</v>
      </c>
      <c r="X261" s="374">
        <v>0.15537848605577689</v>
      </c>
      <c r="Y261" s="329"/>
      <c r="Z261" s="327"/>
      <c r="AA261" s="40">
        <v>45</v>
      </c>
      <c r="AB261" s="131">
        <v>3.5856573705179286E-2</v>
      </c>
      <c r="AC261" s="329"/>
      <c r="AD261" s="330"/>
      <c r="AE261" s="39">
        <v>25</v>
      </c>
      <c r="AF261" s="374">
        <v>1.9920318725099601E-2</v>
      </c>
      <c r="AG261" s="329"/>
      <c r="AH261" s="330"/>
      <c r="AI261" s="40">
        <v>165</v>
      </c>
      <c r="AJ261" s="373">
        <v>0.13147410358565736</v>
      </c>
      <c r="AK261" s="174"/>
      <c r="AM261" s="40">
        <v>115</v>
      </c>
      <c r="AN261" s="328">
        <v>9.1633466135458169E-2</v>
      </c>
    </row>
    <row r="262" spans="1:40" ht="14.25" customHeight="1" x14ac:dyDescent="0.25">
      <c r="A262" s="253" t="s">
        <v>427</v>
      </c>
      <c r="B262" s="110"/>
      <c r="C262" s="110" t="s">
        <v>428</v>
      </c>
      <c r="D262" s="129">
        <v>740</v>
      </c>
      <c r="E262" s="130"/>
      <c r="F262" s="40"/>
      <c r="G262" s="39">
        <v>90</v>
      </c>
      <c r="H262" s="331">
        <v>0.12162162162162163</v>
      </c>
      <c r="I262" s="130"/>
      <c r="J262" s="40"/>
      <c r="K262" s="40">
        <v>75</v>
      </c>
      <c r="L262" s="373">
        <v>0.10135135135135136</v>
      </c>
      <c r="M262" s="131"/>
      <c r="N262" s="132"/>
      <c r="O262" s="40">
        <v>110</v>
      </c>
      <c r="P262" s="131">
        <v>0.14864864864864866</v>
      </c>
      <c r="Q262" s="133"/>
      <c r="R262" s="131"/>
      <c r="S262" s="40">
        <v>50</v>
      </c>
      <c r="T262" s="131">
        <v>6.7567567567567571E-2</v>
      </c>
      <c r="U262" s="131"/>
      <c r="V262" s="327"/>
      <c r="W262" s="39">
        <v>125</v>
      </c>
      <c r="X262" s="374">
        <v>0.16891891891891891</v>
      </c>
      <c r="Y262" s="329"/>
      <c r="Z262" s="327"/>
      <c r="AA262" s="40">
        <v>50</v>
      </c>
      <c r="AB262" s="131">
        <v>6.7567567567567571E-2</v>
      </c>
      <c r="AC262" s="329"/>
      <c r="AD262" s="330"/>
      <c r="AE262" s="39">
        <v>20</v>
      </c>
      <c r="AF262" s="374">
        <v>2.7027027027027029E-2</v>
      </c>
      <c r="AG262" s="329"/>
      <c r="AH262" s="330"/>
      <c r="AI262" s="40">
        <v>135</v>
      </c>
      <c r="AJ262" s="373">
        <v>0.18243243243243243</v>
      </c>
      <c r="AK262" s="174"/>
      <c r="AM262" s="40">
        <v>90</v>
      </c>
      <c r="AN262" s="328">
        <v>0.12162162162162163</v>
      </c>
    </row>
    <row r="263" spans="1:40" ht="14.25" customHeight="1" x14ac:dyDescent="0.25">
      <c r="A263" s="253" t="s">
        <v>429</v>
      </c>
      <c r="B263" s="110"/>
      <c r="C263" s="110" t="s">
        <v>430</v>
      </c>
      <c r="D263" s="129">
        <v>1775</v>
      </c>
      <c r="E263" s="130"/>
      <c r="F263" s="40"/>
      <c r="G263" s="39">
        <v>175</v>
      </c>
      <c r="H263" s="331">
        <v>9.8591549295774641E-2</v>
      </c>
      <c r="I263" s="130"/>
      <c r="J263" s="40"/>
      <c r="K263" s="40">
        <v>145</v>
      </c>
      <c r="L263" s="373">
        <v>8.1690140845070425E-2</v>
      </c>
      <c r="M263" s="131"/>
      <c r="N263" s="132"/>
      <c r="O263" s="40">
        <v>305</v>
      </c>
      <c r="P263" s="131">
        <v>0.17183098591549295</v>
      </c>
      <c r="Q263" s="133"/>
      <c r="R263" s="131"/>
      <c r="S263" s="40">
        <v>100</v>
      </c>
      <c r="T263" s="131">
        <v>5.6338028169014086E-2</v>
      </c>
      <c r="U263" s="131"/>
      <c r="V263" s="327"/>
      <c r="W263" s="39">
        <v>295</v>
      </c>
      <c r="X263" s="374">
        <v>0.16619718309859155</v>
      </c>
      <c r="Y263" s="329"/>
      <c r="Z263" s="327"/>
      <c r="AA263" s="40">
        <v>70</v>
      </c>
      <c r="AB263" s="131">
        <v>3.9436619718309862E-2</v>
      </c>
      <c r="AC263" s="329"/>
      <c r="AD263" s="330"/>
      <c r="AE263" s="39">
        <v>70</v>
      </c>
      <c r="AF263" s="374">
        <v>3.9436619718309862E-2</v>
      </c>
      <c r="AG263" s="329"/>
      <c r="AH263" s="330"/>
      <c r="AI263" s="40">
        <v>345</v>
      </c>
      <c r="AJ263" s="373">
        <v>0.19436619718309858</v>
      </c>
      <c r="AK263" s="174"/>
      <c r="AM263" s="40">
        <v>270</v>
      </c>
      <c r="AN263" s="328">
        <v>0.15211267605633802</v>
      </c>
    </row>
    <row r="264" spans="1:40" ht="14.25" customHeight="1" x14ac:dyDescent="0.25">
      <c r="A264" s="253" t="s">
        <v>431</v>
      </c>
      <c r="B264" s="110"/>
      <c r="C264" s="110" t="s">
        <v>432</v>
      </c>
      <c r="D264" s="129">
        <v>1720</v>
      </c>
      <c r="E264" s="130"/>
      <c r="F264" s="40"/>
      <c r="G264" s="39">
        <v>310</v>
      </c>
      <c r="H264" s="331">
        <v>0.18023255813953487</v>
      </c>
      <c r="I264" s="130"/>
      <c r="J264" s="40"/>
      <c r="K264" s="40">
        <v>215</v>
      </c>
      <c r="L264" s="373">
        <v>0.125</v>
      </c>
      <c r="M264" s="131"/>
      <c r="N264" s="132"/>
      <c r="O264" s="40">
        <v>390</v>
      </c>
      <c r="P264" s="131">
        <v>0.22674418604651161</v>
      </c>
      <c r="Q264" s="133"/>
      <c r="R264" s="131"/>
      <c r="S264" s="40">
        <v>75</v>
      </c>
      <c r="T264" s="131">
        <v>4.3604651162790699E-2</v>
      </c>
      <c r="U264" s="131"/>
      <c r="V264" s="327"/>
      <c r="W264" s="39">
        <v>235</v>
      </c>
      <c r="X264" s="374">
        <v>0.13662790697674418</v>
      </c>
      <c r="Y264" s="329"/>
      <c r="Z264" s="327"/>
      <c r="AA264" s="40">
        <v>55</v>
      </c>
      <c r="AB264" s="131">
        <v>3.1976744186046513E-2</v>
      </c>
      <c r="AC264" s="329"/>
      <c r="AD264" s="330"/>
      <c r="AE264" s="39">
        <v>35</v>
      </c>
      <c r="AF264" s="374">
        <v>2.0348837209302327E-2</v>
      </c>
      <c r="AG264" s="329"/>
      <c r="AH264" s="330"/>
      <c r="AI264" s="40">
        <v>240</v>
      </c>
      <c r="AJ264" s="373">
        <v>0.13953488372093023</v>
      </c>
      <c r="AK264" s="174"/>
      <c r="AM264" s="40">
        <v>165</v>
      </c>
      <c r="AN264" s="328">
        <v>9.5930232558139539E-2</v>
      </c>
    </row>
    <row r="265" spans="1:40" ht="14.25" customHeight="1" x14ac:dyDescent="0.25">
      <c r="A265" s="253" t="s">
        <v>433</v>
      </c>
      <c r="B265" s="110"/>
      <c r="C265" s="110" t="s">
        <v>434</v>
      </c>
      <c r="D265" s="129">
        <v>1775</v>
      </c>
      <c r="E265" s="130"/>
      <c r="F265" s="40"/>
      <c r="G265" s="39">
        <v>270</v>
      </c>
      <c r="H265" s="331">
        <v>0.15211267605633802</v>
      </c>
      <c r="I265" s="130"/>
      <c r="J265" s="40"/>
      <c r="K265" s="40">
        <v>210</v>
      </c>
      <c r="L265" s="373">
        <v>0.11830985915492957</v>
      </c>
      <c r="M265" s="131"/>
      <c r="N265" s="132"/>
      <c r="O265" s="40">
        <v>380</v>
      </c>
      <c r="P265" s="131">
        <v>0.21408450704225351</v>
      </c>
      <c r="Q265" s="133"/>
      <c r="R265" s="131"/>
      <c r="S265" s="40">
        <v>85</v>
      </c>
      <c r="T265" s="131">
        <v>4.788732394366197E-2</v>
      </c>
      <c r="U265" s="131"/>
      <c r="V265" s="327"/>
      <c r="W265" s="39">
        <v>250</v>
      </c>
      <c r="X265" s="374">
        <v>0.14084507042253522</v>
      </c>
      <c r="Y265" s="329"/>
      <c r="Z265" s="327"/>
      <c r="AA265" s="40">
        <v>70</v>
      </c>
      <c r="AB265" s="131">
        <v>3.9436619718309862E-2</v>
      </c>
      <c r="AC265" s="329"/>
      <c r="AD265" s="330"/>
      <c r="AE265" s="39">
        <v>35</v>
      </c>
      <c r="AF265" s="374">
        <v>1.9718309859154931E-2</v>
      </c>
      <c r="AG265" s="329"/>
      <c r="AH265" s="330"/>
      <c r="AI265" s="40">
        <v>285</v>
      </c>
      <c r="AJ265" s="373">
        <v>0.16056338028169015</v>
      </c>
      <c r="AK265" s="174"/>
      <c r="AM265" s="40">
        <v>175</v>
      </c>
      <c r="AN265" s="328">
        <v>9.8591549295774641E-2</v>
      </c>
    </row>
    <row r="266" spans="1:40" ht="14.25" customHeight="1" x14ac:dyDescent="0.25">
      <c r="A266" s="253" t="s">
        <v>435</v>
      </c>
      <c r="B266" s="110"/>
      <c r="C266" s="110" t="s">
        <v>436</v>
      </c>
      <c r="D266" s="129">
        <v>1825</v>
      </c>
      <c r="E266" s="130"/>
      <c r="F266" s="40"/>
      <c r="G266" s="39">
        <v>235</v>
      </c>
      <c r="H266" s="331">
        <v>0.12876712328767123</v>
      </c>
      <c r="I266" s="130"/>
      <c r="J266" s="40"/>
      <c r="K266" s="40">
        <v>245</v>
      </c>
      <c r="L266" s="373">
        <v>0.13424657534246576</v>
      </c>
      <c r="M266" s="131"/>
      <c r="N266" s="132"/>
      <c r="O266" s="40">
        <v>390</v>
      </c>
      <c r="P266" s="131">
        <v>0.21369863013698631</v>
      </c>
      <c r="Q266" s="133"/>
      <c r="R266" s="131"/>
      <c r="S266" s="40">
        <v>110</v>
      </c>
      <c r="T266" s="131">
        <v>6.0273972602739728E-2</v>
      </c>
      <c r="U266" s="131"/>
      <c r="V266" s="327"/>
      <c r="W266" s="39">
        <v>230</v>
      </c>
      <c r="X266" s="374">
        <v>0.12602739726027398</v>
      </c>
      <c r="Y266" s="329"/>
      <c r="Z266" s="327"/>
      <c r="AA266" s="40">
        <v>70</v>
      </c>
      <c r="AB266" s="131">
        <v>3.8356164383561646E-2</v>
      </c>
      <c r="AC266" s="329"/>
      <c r="AD266" s="330"/>
      <c r="AE266" s="39">
        <v>55</v>
      </c>
      <c r="AF266" s="374">
        <v>3.0136986301369864E-2</v>
      </c>
      <c r="AG266" s="329"/>
      <c r="AH266" s="330"/>
      <c r="AI266" s="40">
        <v>270</v>
      </c>
      <c r="AJ266" s="373">
        <v>0.14794520547945206</v>
      </c>
      <c r="AK266" s="174"/>
      <c r="AM266" s="40">
        <v>225</v>
      </c>
      <c r="AN266" s="328">
        <v>0.12328767123287671</v>
      </c>
    </row>
    <row r="267" spans="1:40" ht="14.25" customHeight="1" x14ac:dyDescent="0.25">
      <c r="A267" s="253" t="s">
        <v>437</v>
      </c>
      <c r="B267" s="110"/>
      <c r="C267" s="110" t="s">
        <v>438</v>
      </c>
      <c r="D267" s="129">
        <v>1540</v>
      </c>
      <c r="E267" s="130"/>
      <c r="F267" s="40"/>
      <c r="G267" s="39">
        <v>155</v>
      </c>
      <c r="H267" s="331">
        <v>0.10064935064935066</v>
      </c>
      <c r="I267" s="130"/>
      <c r="J267" s="40"/>
      <c r="K267" s="40">
        <v>170</v>
      </c>
      <c r="L267" s="373">
        <v>0.11038961038961038</v>
      </c>
      <c r="M267" s="131"/>
      <c r="N267" s="132"/>
      <c r="O267" s="40">
        <v>260</v>
      </c>
      <c r="P267" s="131">
        <v>0.16883116883116883</v>
      </c>
      <c r="Q267" s="133"/>
      <c r="R267" s="131"/>
      <c r="S267" s="40">
        <v>70</v>
      </c>
      <c r="T267" s="131">
        <v>4.5454545454545456E-2</v>
      </c>
      <c r="U267" s="131"/>
      <c r="V267" s="327"/>
      <c r="W267" s="39">
        <v>295</v>
      </c>
      <c r="X267" s="374">
        <v>0.19155844155844157</v>
      </c>
      <c r="Y267" s="329"/>
      <c r="Z267" s="327"/>
      <c r="AA267" s="40">
        <v>70</v>
      </c>
      <c r="AB267" s="131">
        <v>4.5454545454545456E-2</v>
      </c>
      <c r="AC267" s="329"/>
      <c r="AD267" s="330"/>
      <c r="AE267" s="39">
        <v>45</v>
      </c>
      <c r="AF267" s="374">
        <v>2.922077922077922E-2</v>
      </c>
      <c r="AG267" s="329"/>
      <c r="AH267" s="330"/>
      <c r="AI267" s="40">
        <v>295</v>
      </c>
      <c r="AJ267" s="373">
        <v>0.19155844155844157</v>
      </c>
      <c r="AK267" s="174"/>
      <c r="AM267" s="40">
        <v>180</v>
      </c>
      <c r="AN267" s="328">
        <v>0.11688311688311688</v>
      </c>
    </row>
    <row r="268" spans="1:40" ht="14.25" customHeight="1" x14ac:dyDescent="0.25">
      <c r="B268" s="110"/>
      <c r="C268" s="110"/>
      <c r="D268" s="134"/>
      <c r="E268" s="25"/>
      <c r="F268" s="24"/>
      <c r="G268" s="39"/>
      <c r="H268" s="331"/>
      <c r="I268" s="25"/>
      <c r="J268" s="24"/>
      <c r="K268" s="40"/>
      <c r="L268" s="46"/>
      <c r="M268" s="113"/>
      <c r="N268" s="126"/>
      <c r="O268" s="24"/>
      <c r="P268" s="113"/>
      <c r="Q268" s="128"/>
      <c r="R268" s="113"/>
      <c r="S268" s="24"/>
      <c r="T268" s="113"/>
      <c r="U268" s="113"/>
      <c r="V268" s="327"/>
      <c r="W268" s="39"/>
      <c r="X268" s="353"/>
      <c r="Y268" s="329"/>
      <c r="Z268" s="327"/>
      <c r="AA268" s="24"/>
      <c r="AB268" s="113"/>
      <c r="AC268" s="329"/>
      <c r="AD268" s="330"/>
      <c r="AE268" s="39"/>
      <c r="AF268" s="353"/>
      <c r="AG268" s="329"/>
      <c r="AH268" s="330"/>
      <c r="AI268" s="40"/>
      <c r="AJ268" s="46"/>
      <c r="AK268" s="174"/>
      <c r="AM268" s="40"/>
      <c r="AN268" s="328"/>
    </row>
    <row r="269" spans="1:40" s="159" customFormat="1" ht="14.25" customHeight="1" x14ac:dyDescent="0.25">
      <c r="A269" s="169" t="s">
        <v>439</v>
      </c>
      <c r="B269" s="213" t="s">
        <v>440</v>
      </c>
      <c r="C269" s="213"/>
      <c r="D269" s="204">
        <v>37275</v>
      </c>
      <c r="E269" s="205"/>
      <c r="F269" s="206"/>
      <c r="G269" s="172">
        <v>5470</v>
      </c>
      <c r="H269" s="410">
        <v>0.14674714956405097</v>
      </c>
      <c r="I269" s="205"/>
      <c r="J269" s="206"/>
      <c r="K269" s="206">
        <v>7145</v>
      </c>
      <c r="L269" s="356">
        <v>0.19168343393695506</v>
      </c>
      <c r="M269" s="207"/>
      <c r="N269" s="208"/>
      <c r="O269" s="206">
        <v>7690</v>
      </c>
      <c r="P269" s="207">
        <v>0.20630449362843728</v>
      </c>
      <c r="Q269" s="209"/>
      <c r="R269" s="207"/>
      <c r="S269" s="206">
        <v>2605</v>
      </c>
      <c r="T269" s="207">
        <v>6.9885982562038901E-2</v>
      </c>
      <c r="U269" s="207"/>
      <c r="V269" s="411"/>
      <c r="W269" s="206">
        <v>3890</v>
      </c>
      <c r="X269" s="356">
        <v>0.10435949027498323</v>
      </c>
      <c r="Y269" s="408"/>
      <c r="Z269" s="411"/>
      <c r="AA269" s="206">
        <v>1335</v>
      </c>
      <c r="AB269" s="207">
        <v>3.5814889336016099E-2</v>
      </c>
      <c r="AC269" s="504"/>
      <c r="AD269" s="407"/>
      <c r="AE269" s="206">
        <v>1045</v>
      </c>
      <c r="AF269" s="356">
        <v>2.8034875922199866E-2</v>
      </c>
      <c r="AG269" s="504"/>
      <c r="AH269" s="407"/>
      <c r="AI269" s="206">
        <v>4150</v>
      </c>
      <c r="AJ269" s="356">
        <v>0.11133467471495641</v>
      </c>
      <c r="AK269" s="504"/>
      <c r="AL269" s="407"/>
      <c r="AM269" s="206">
        <v>3950</v>
      </c>
      <c r="AN269" s="407">
        <v>0.10596914822266935</v>
      </c>
    </row>
    <row r="270" spans="1:40" s="159" customFormat="1" ht="14.25" customHeight="1" x14ac:dyDescent="0.25">
      <c r="B270" s="112"/>
      <c r="C270" s="112"/>
      <c r="D270" s="134"/>
      <c r="E270" s="25"/>
      <c r="F270" s="24"/>
      <c r="G270" s="26"/>
      <c r="H270" s="405"/>
      <c r="I270" s="25"/>
      <c r="J270" s="24"/>
      <c r="K270" s="24"/>
      <c r="L270" s="383"/>
      <c r="M270" s="113"/>
      <c r="N270" s="126"/>
      <c r="O270" s="24"/>
      <c r="P270" s="113"/>
      <c r="Q270" s="128"/>
      <c r="R270" s="113"/>
      <c r="S270" s="24"/>
      <c r="T270" s="113"/>
      <c r="U270" s="113"/>
      <c r="V270" s="406"/>
      <c r="W270" s="26"/>
      <c r="X270" s="354"/>
      <c r="Y270" s="358"/>
      <c r="Z270" s="406"/>
      <c r="AA270" s="24"/>
      <c r="AB270" s="113"/>
      <c r="AC270" s="358"/>
      <c r="AD270" s="352"/>
      <c r="AE270" s="26"/>
      <c r="AF270" s="354"/>
      <c r="AG270" s="358"/>
      <c r="AH270" s="352"/>
      <c r="AI270" s="24"/>
      <c r="AJ270" s="383"/>
      <c r="AK270" s="160"/>
      <c r="AM270" s="24"/>
      <c r="AN270" s="404"/>
    </row>
    <row r="271" spans="1:40" s="159" customFormat="1" ht="14.25" customHeight="1" x14ac:dyDescent="0.25">
      <c r="A271" s="159" t="s">
        <v>441</v>
      </c>
      <c r="B271" s="112" t="s">
        <v>442</v>
      </c>
      <c r="C271" s="112"/>
      <c r="D271" s="134">
        <v>13470</v>
      </c>
      <c r="E271" s="25"/>
      <c r="F271" s="24"/>
      <c r="G271" s="26">
        <v>2380</v>
      </c>
      <c r="H271" s="405">
        <v>0.17668893838158872</v>
      </c>
      <c r="I271" s="25"/>
      <c r="J271" s="24"/>
      <c r="K271" s="24">
        <v>3255</v>
      </c>
      <c r="L271" s="383">
        <v>0.24164810690423164</v>
      </c>
      <c r="M271" s="113"/>
      <c r="N271" s="126"/>
      <c r="O271" s="24">
        <v>2895</v>
      </c>
      <c r="P271" s="113">
        <v>0.21492204899777284</v>
      </c>
      <c r="Q271" s="128"/>
      <c r="R271" s="113"/>
      <c r="S271" s="24">
        <v>935</v>
      </c>
      <c r="T271" s="113">
        <v>6.9413511507052716E-2</v>
      </c>
      <c r="U271" s="113"/>
      <c r="V271" s="406"/>
      <c r="W271" s="26">
        <v>955</v>
      </c>
      <c r="X271" s="354">
        <v>7.0898292501855975E-2</v>
      </c>
      <c r="Y271" s="358"/>
      <c r="Z271" s="406"/>
      <c r="AA271" s="24">
        <v>505</v>
      </c>
      <c r="AB271" s="113">
        <v>3.7490720118782482E-2</v>
      </c>
      <c r="AC271" s="358"/>
      <c r="AD271" s="352"/>
      <c r="AE271" s="26">
        <v>345</v>
      </c>
      <c r="AF271" s="354">
        <v>2.5612472160356347E-2</v>
      </c>
      <c r="AG271" s="358"/>
      <c r="AH271" s="352"/>
      <c r="AI271" s="24">
        <v>945</v>
      </c>
      <c r="AJ271" s="383">
        <v>7.0155902004454346E-2</v>
      </c>
      <c r="AK271" s="160"/>
      <c r="AM271" s="24">
        <v>1250</v>
      </c>
      <c r="AN271" s="404">
        <v>9.2798812175204151E-2</v>
      </c>
    </row>
    <row r="272" spans="1:40" ht="14.25" customHeight="1" x14ac:dyDescent="0.25">
      <c r="A272" s="253" t="s">
        <v>443</v>
      </c>
      <c r="B272" s="110"/>
      <c r="C272" s="110" t="s">
        <v>444</v>
      </c>
      <c r="D272" s="129">
        <v>735</v>
      </c>
      <c r="E272" s="130"/>
      <c r="F272" s="40"/>
      <c r="G272" s="39">
        <v>120</v>
      </c>
      <c r="H272" s="331">
        <v>0.16326530612244897</v>
      </c>
      <c r="I272" s="130"/>
      <c r="J272" s="40"/>
      <c r="K272" s="40">
        <v>205</v>
      </c>
      <c r="L272" s="373">
        <v>0.27891156462585032</v>
      </c>
      <c r="M272" s="131"/>
      <c r="N272" s="132"/>
      <c r="O272" s="40">
        <v>170</v>
      </c>
      <c r="P272" s="131">
        <v>0.23129251700680273</v>
      </c>
      <c r="Q272" s="133"/>
      <c r="R272" s="131"/>
      <c r="S272" s="40">
        <v>45</v>
      </c>
      <c r="T272" s="131">
        <v>6.1224489795918366E-2</v>
      </c>
      <c r="U272" s="131"/>
      <c r="V272" s="327"/>
      <c r="W272" s="39">
        <v>45</v>
      </c>
      <c r="X272" s="374">
        <v>6.1224489795918366E-2</v>
      </c>
      <c r="Y272" s="329"/>
      <c r="Z272" s="327"/>
      <c r="AA272" s="40">
        <v>35</v>
      </c>
      <c r="AB272" s="131">
        <v>4.7619047619047616E-2</v>
      </c>
      <c r="AC272" s="329"/>
      <c r="AD272" s="330"/>
      <c r="AE272" s="39">
        <v>15</v>
      </c>
      <c r="AF272" s="374">
        <v>2.0408163265306121E-2</v>
      </c>
      <c r="AG272" s="329"/>
      <c r="AH272" s="330"/>
      <c r="AI272" s="40">
        <v>35</v>
      </c>
      <c r="AJ272" s="373">
        <v>4.7619047619047616E-2</v>
      </c>
      <c r="AK272" s="174"/>
      <c r="AM272" s="40">
        <v>65</v>
      </c>
      <c r="AN272" s="328">
        <v>8.8435374149659865E-2</v>
      </c>
    </row>
    <row r="273" spans="1:40" ht="14.25" customHeight="1" x14ac:dyDescent="0.25">
      <c r="A273" s="253" t="s">
        <v>445</v>
      </c>
      <c r="B273" s="110"/>
      <c r="C273" s="110" t="s">
        <v>446</v>
      </c>
      <c r="D273" s="129">
        <v>70</v>
      </c>
      <c r="E273" s="130"/>
      <c r="F273" s="40"/>
      <c r="G273" s="39">
        <v>15</v>
      </c>
      <c r="H273" s="331">
        <v>0.21428571428571427</v>
      </c>
      <c r="I273" s="130"/>
      <c r="J273" s="40"/>
      <c r="K273" s="40">
        <v>20</v>
      </c>
      <c r="L273" s="373">
        <v>0.2857142857142857</v>
      </c>
      <c r="M273" s="131"/>
      <c r="N273" s="132"/>
      <c r="O273" s="40">
        <v>10</v>
      </c>
      <c r="P273" s="131">
        <v>0.14285714285714285</v>
      </c>
      <c r="Q273" s="133"/>
      <c r="R273" s="131"/>
      <c r="S273" s="40" t="s">
        <v>806</v>
      </c>
      <c r="T273" s="131" t="s">
        <v>806</v>
      </c>
      <c r="U273" s="131"/>
      <c r="V273" s="327"/>
      <c r="W273" s="39" t="s">
        <v>806</v>
      </c>
      <c r="X273" s="374" t="s">
        <v>806</v>
      </c>
      <c r="Y273" s="329"/>
      <c r="Z273" s="327"/>
      <c r="AA273" s="40" t="s">
        <v>806</v>
      </c>
      <c r="AB273" s="131" t="s">
        <v>806</v>
      </c>
      <c r="AC273" s="329"/>
      <c r="AD273" s="330"/>
      <c r="AE273" s="39" t="s">
        <v>806</v>
      </c>
      <c r="AF273" s="374" t="s">
        <v>806</v>
      </c>
      <c r="AG273" s="329"/>
      <c r="AH273" s="330"/>
      <c r="AI273" s="40" t="s">
        <v>806</v>
      </c>
      <c r="AJ273" s="373" t="s">
        <v>806</v>
      </c>
      <c r="AK273" s="174"/>
      <c r="AM273" s="40" t="s">
        <v>806</v>
      </c>
      <c r="AN273" s="328" t="s">
        <v>806</v>
      </c>
    </row>
    <row r="274" spans="1:40" ht="14.25" customHeight="1" x14ac:dyDescent="0.25">
      <c r="A274" s="253" t="s">
        <v>447</v>
      </c>
      <c r="B274" s="110"/>
      <c r="C274" s="110" t="s">
        <v>448</v>
      </c>
      <c r="D274" s="129">
        <v>580</v>
      </c>
      <c r="E274" s="130"/>
      <c r="F274" s="40"/>
      <c r="G274" s="39">
        <v>60</v>
      </c>
      <c r="H274" s="331">
        <v>0.10344827586206896</v>
      </c>
      <c r="I274" s="130"/>
      <c r="J274" s="40"/>
      <c r="K274" s="40">
        <v>145</v>
      </c>
      <c r="L274" s="373">
        <v>0.25</v>
      </c>
      <c r="M274" s="131"/>
      <c r="N274" s="132"/>
      <c r="O274" s="40">
        <v>110</v>
      </c>
      <c r="P274" s="131">
        <v>0.18965517241379309</v>
      </c>
      <c r="Q274" s="133"/>
      <c r="R274" s="131"/>
      <c r="S274" s="40">
        <v>35</v>
      </c>
      <c r="T274" s="131">
        <v>6.0344827586206899E-2</v>
      </c>
      <c r="U274" s="131"/>
      <c r="V274" s="327"/>
      <c r="W274" s="39">
        <v>55</v>
      </c>
      <c r="X274" s="374">
        <v>9.4827586206896547E-2</v>
      </c>
      <c r="Y274" s="329"/>
      <c r="Z274" s="327"/>
      <c r="AA274" s="40">
        <v>35</v>
      </c>
      <c r="AB274" s="131">
        <v>6.0344827586206899E-2</v>
      </c>
      <c r="AC274" s="329"/>
      <c r="AD274" s="330"/>
      <c r="AE274" s="39">
        <v>20</v>
      </c>
      <c r="AF274" s="374">
        <v>3.4482758620689655E-2</v>
      </c>
      <c r="AG274" s="329"/>
      <c r="AH274" s="330"/>
      <c r="AI274" s="40">
        <v>55</v>
      </c>
      <c r="AJ274" s="373">
        <v>9.4827586206896547E-2</v>
      </c>
      <c r="AK274" s="174"/>
      <c r="AM274" s="40">
        <v>65</v>
      </c>
      <c r="AN274" s="328">
        <v>0.11206896551724138</v>
      </c>
    </row>
    <row r="275" spans="1:40" ht="14.25" customHeight="1" x14ac:dyDescent="0.25">
      <c r="A275" s="253" t="s">
        <v>449</v>
      </c>
      <c r="B275" s="110"/>
      <c r="C275" s="110" t="s">
        <v>450</v>
      </c>
      <c r="D275" s="129">
        <v>1155</v>
      </c>
      <c r="E275" s="130"/>
      <c r="F275" s="40"/>
      <c r="G275" s="39">
        <v>260</v>
      </c>
      <c r="H275" s="331">
        <v>0.22510822510822512</v>
      </c>
      <c r="I275" s="130"/>
      <c r="J275" s="40"/>
      <c r="K275" s="40">
        <v>300</v>
      </c>
      <c r="L275" s="373">
        <v>0.25974025974025972</v>
      </c>
      <c r="M275" s="131"/>
      <c r="N275" s="132"/>
      <c r="O275" s="40">
        <v>275</v>
      </c>
      <c r="P275" s="131">
        <v>0.23809523809523808</v>
      </c>
      <c r="Q275" s="133"/>
      <c r="R275" s="131"/>
      <c r="S275" s="40">
        <v>70</v>
      </c>
      <c r="T275" s="131">
        <v>6.0606060606060608E-2</v>
      </c>
      <c r="U275" s="131"/>
      <c r="V275" s="327"/>
      <c r="W275" s="39">
        <v>70</v>
      </c>
      <c r="X275" s="374">
        <v>6.0606060606060608E-2</v>
      </c>
      <c r="Y275" s="329"/>
      <c r="Z275" s="327"/>
      <c r="AA275" s="40">
        <v>20</v>
      </c>
      <c r="AB275" s="131">
        <v>1.7316017316017316E-2</v>
      </c>
      <c r="AC275" s="329"/>
      <c r="AD275" s="330"/>
      <c r="AE275" s="39">
        <v>25</v>
      </c>
      <c r="AF275" s="374">
        <v>2.1645021645021644E-2</v>
      </c>
      <c r="AG275" s="329"/>
      <c r="AH275" s="330"/>
      <c r="AI275" s="40">
        <v>60</v>
      </c>
      <c r="AJ275" s="373">
        <v>5.1948051948051951E-2</v>
      </c>
      <c r="AK275" s="174"/>
      <c r="AM275" s="40">
        <v>75</v>
      </c>
      <c r="AN275" s="328">
        <v>6.4935064935064929E-2</v>
      </c>
    </row>
    <row r="276" spans="1:40" ht="14.25" customHeight="1" x14ac:dyDescent="0.25">
      <c r="A276" s="253" t="s">
        <v>451</v>
      </c>
      <c r="B276" s="110"/>
      <c r="C276" s="110" t="s">
        <v>452</v>
      </c>
      <c r="D276" s="129">
        <v>670</v>
      </c>
      <c r="E276" s="130"/>
      <c r="F276" s="40"/>
      <c r="G276" s="39">
        <v>95</v>
      </c>
      <c r="H276" s="331">
        <v>0.1417910447761194</v>
      </c>
      <c r="I276" s="130"/>
      <c r="J276" s="40"/>
      <c r="K276" s="40">
        <v>180</v>
      </c>
      <c r="L276" s="373">
        <v>0.26865671641791045</v>
      </c>
      <c r="M276" s="131"/>
      <c r="N276" s="132"/>
      <c r="O276" s="40">
        <v>135</v>
      </c>
      <c r="P276" s="131">
        <v>0.20149253731343283</v>
      </c>
      <c r="Q276" s="133"/>
      <c r="R276" s="131"/>
      <c r="S276" s="40">
        <v>50</v>
      </c>
      <c r="T276" s="131">
        <v>7.4626865671641784E-2</v>
      </c>
      <c r="U276" s="131"/>
      <c r="V276" s="327"/>
      <c r="W276" s="39">
        <v>60</v>
      </c>
      <c r="X276" s="374">
        <v>8.9552238805970144E-2</v>
      </c>
      <c r="Y276" s="329"/>
      <c r="Z276" s="327"/>
      <c r="AA276" s="40">
        <v>25</v>
      </c>
      <c r="AB276" s="131">
        <v>3.7313432835820892E-2</v>
      </c>
      <c r="AC276" s="329"/>
      <c r="AD276" s="330"/>
      <c r="AE276" s="39">
        <v>20</v>
      </c>
      <c r="AF276" s="374">
        <v>2.9850746268656716E-2</v>
      </c>
      <c r="AG276" s="329"/>
      <c r="AH276" s="330"/>
      <c r="AI276" s="40">
        <v>55</v>
      </c>
      <c r="AJ276" s="373">
        <v>8.2089552238805971E-2</v>
      </c>
      <c r="AK276" s="174"/>
      <c r="AM276" s="40">
        <v>60</v>
      </c>
      <c r="AN276" s="328">
        <v>8.9552238805970144E-2</v>
      </c>
    </row>
    <row r="277" spans="1:40" ht="14.25" customHeight="1" x14ac:dyDescent="0.25">
      <c r="A277" s="253" t="s">
        <v>453</v>
      </c>
      <c r="B277" s="110"/>
      <c r="C277" s="110" t="s">
        <v>454</v>
      </c>
      <c r="D277" s="129">
        <v>805</v>
      </c>
      <c r="E277" s="130"/>
      <c r="F277" s="40"/>
      <c r="G277" s="39">
        <v>115</v>
      </c>
      <c r="H277" s="331">
        <v>0.14285714285714285</v>
      </c>
      <c r="I277" s="130"/>
      <c r="J277" s="40"/>
      <c r="K277" s="40">
        <v>220</v>
      </c>
      <c r="L277" s="373">
        <v>0.27329192546583853</v>
      </c>
      <c r="M277" s="131"/>
      <c r="N277" s="132"/>
      <c r="O277" s="40">
        <v>155</v>
      </c>
      <c r="P277" s="131">
        <v>0.19254658385093168</v>
      </c>
      <c r="Q277" s="133"/>
      <c r="R277" s="131"/>
      <c r="S277" s="40">
        <v>55</v>
      </c>
      <c r="T277" s="131">
        <v>6.8322981366459631E-2</v>
      </c>
      <c r="U277" s="131"/>
      <c r="V277" s="327"/>
      <c r="W277" s="39">
        <v>55</v>
      </c>
      <c r="X277" s="374">
        <v>6.8322981366459631E-2</v>
      </c>
      <c r="Y277" s="329"/>
      <c r="Z277" s="327"/>
      <c r="AA277" s="40">
        <v>30</v>
      </c>
      <c r="AB277" s="131">
        <v>3.7267080745341616E-2</v>
      </c>
      <c r="AC277" s="329"/>
      <c r="AD277" s="330"/>
      <c r="AE277" s="39">
        <v>25</v>
      </c>
      <c r="AF277" s="374">
        <v>3.1055900621118012E-2</v>
      </c>
      <c r="AG277" s="329"/>
      <c r="AH277" s="330"/>
      <c r="AI277" s="40">
        <v>65</v>
      </c>
      <c r="AJ277" s="373">
        <v>8.0745341614906832E-2</v>
      </c>
      <c r="AK277" s="174"/>
      <c r="AM277" s="40">
        <v>85</v>
      </c>
      <c r="AN277" s="328">
        <v>0.10559006211180125</v>
      </c>
    </row>
    <row r="278" spans="1:40" ht="14.25" customHeight="1" x14ac:dyDescent="0.25">
      <c r="A278" s="253" t="s">
        <v>455</v>
      </c>
      <c r="B278" s="110"/>
      <c r="C278" s="110" t="s">
        <v>456</v>
      </c>
      <c r="D278" s="129">
        <v>645</v>
      </c>
      <c r="E278" s="130"/>
      <c r="F278" s="40"/>
      <c r="G278" s="39">
        <v>195</v>
      </c>
      <c r="H278" s="331">
        <v>0.30232558139534882</v>
      </c>
      <c r="I278" s="130"/>
      <c r="J278" s="40"/>
      <c r="K278" s="40">
        <v>125</v>
      </c>
      <c r="L278" s="373">
        <v>0.19379844961240311</v>
      </c>
      <c r="M278" s="131"/>
      <c r="N278" s="132"/>
      <c r="O278" s="40">
        <v>150</v>
      </c>
      <c r="P278" s="131">
        <v>0.23255813953488372</v>
      </c>
      <c r="Q278" s="133"/>
      <c r="R278" s="131"/>
      <c r="S278" s="40">
        <v>25</v>
      </c>
      <c r="T278" s="131">
        <v>3.875968992248062E-2</v>
      </c>
      <c r="U278" s="131"/>
      <c r="V278" s="327"/>
      <c r="W278" s="39">
        <v>30</v>
      </c>
      <c r="X278" s="374">
        <v>4.6511627906976744E-2</v>
      </c>
      <c r="Y278" s="329"/>
      <c r="Z278" s="327"/>
      <c r="AA278" s="40">
        <v>25</v>
      </c>
      <c r="AB278" s="131">
        <v>3.875968992248062E-2</v>
      </c>
      <c r="AC278" s="329"/>
      <c r="AD278" s="330"/>
      <c r="AE278" s="39">
        <v>15</v>
      </c>
      <c r="AF278" s="374">
        <v>2.3255813953488372E-2</v>
      </c>
      <c r="AG278" s="329"/>
      <c r="AH278" s="330"/>
      <c r="AI278" s="40">
        <v>30</v>
      </c>
      <c r="AJ278" s="373">
        <v>4.6511627906976744E-2</v>
      </c>
      <c r="AK278" s="174"/>
      <c r="AM278" s="40">
        <v>50</v>
      </c>
      <c r="AN278" s="328">
        <v>7.7519379844961239E-2</v>
      </c>
    </row>
    <row r="279" spans="1:40" ht="14.25" customHeight="1" x14ac:dyDescent="0.25">
      <c r="A279" s="253" t="s">
        <v>457</v>
      </c>
      <c r="B279" s="110"/>
      <c r="C279" s="110" t="s">
        <v>458</v>
      </c>
      <c r="D279" s="129">
        <v>1455</v>
      </c>
      <c r="E279" s="130"/>
      <c r="F279" s="40"/>
      <c r="G279" s="39">
        <v>255</v>
      </c>
      <c r="H279" s="331">
        <v>0.17525773195876287</v>
      </c>
      <c r="I279" s="130"/>
      <c r="J279" s="40"/>
      <c r="K279" s="40">
        <v>350</v>
      </c>
      <c r="L279" s="373">
        <v>0.24054982817869416</v>
      </c>
      <c r="M279" s="131"/>
      <c r="N279" s="132"/>
      <c r="O279" s="40">
        <v>340</v>
      </c>
      <c r="P279" s="131">
        <v>0.23367697594501718</v>
      </c>
      <c r="Q279" s="133"/>
      <c r="R279" s="131"/>
      <c r="S279" s="40">
        <v>110</v>
      </c>
      <c r="T279" s="131">
        <v>7.560137457044673E-2</v>
      </c>
      <c r="U279" s="131"/>
      <c r="V279" s="327"/>
      <c r="W279" s="39">
        <v>95</v>
      </c>
      <c r="X279" s="374">
        <v>6.5292096219931275E-2</v>
      </c>
      <c r="Y279" s="329"/>
      <c r="Z279" s="327"/>
      <c r="AA279" s="40">
        <v>50</v>
      </c>
      <c r="AB279" s="131">
        <v>3.4364261168384883E-2</v>
      </c>
      <c r="AC279" s="329"/>
      <c r="AD279" s="330"/>
      <c r="AE279" s="39">
        <v>40</v>
      </c>
      <c r="AF279" s="374">
        <v>2.7491408934707903E-2</v>
      </c>
      <c r="AG279" s="329"/>
      <c r="AH279" s="330"/>
      <c r="AI279" s="40">
        <v>95</v>
      </c>
      <c r="AJ279" s="373">
        <v>6.5292096219931275E-2</v>
      </c>
      <c r="AK279" s="174"/>
      <c r="AM279" s="40">
        <v>125</v>
      </c>
      <c r="AN279" s="328">
        <v>8.5910652920962199E-2</v>
      </c>
    </row>
    <row r="280" spans="1:40" ht="14.25" customHeight="1" x14ac:dyDescent="0.25">
      <c r="A280" s="253" t="s">
        <v>459</v>
      </c>
      <c r="B280" s="110"/>
      <c r="C280" s="110" t="s">
        <v>460</v>
      </c>
      <c r="D280" s="129">
        <v>1205</v>
      </c>
      <c r="E280" s="130"/>
      <c r="F280" s="40"/>
      <c r="G280" s="39">
        <v>125</v>
      </c>
      <c r="H280" s="331">
        <v>0.1037344398340249</v>
      </c>
      <c r="I280" s="130"/>
      <c r="J280" s="40"/>
      <c r="K280" s="40">
        <v>225</v>
      </c>
      <c r="L280" s="373">
        <v>0.18672199170124482</v>
      </c>
      <c r="M280" s="131"/>
      <c r="N280" s="132"/>
      <c r="O280" s="40">
        <v>240</v>
      </c>
      <c r="P280" s="131">
        <v>0.19917012448132779</v>
      </c>
      <c r="Q280" s="133"/>
      <c r="R280" s="131"/>
      <c r="S280" s="40">
        <v>95</v>
      </c>
      <c r="T280" s="131">
        <v>7.8838174273858919E-2</v>
      </c>
      <c r="U280" s="131"/>
      <c r="V280" s="327"/>
      <c r="W280" s="39">
        <v>150</v>
      </c>
      <c r="X280" s="374">
        <v>0.12448132780082988</v>
      </c>
      <c r="Y280" s="329"/>
      <c r="Z280" s="327"/>
      <c r="AA280" s="40">
        <v>65</v>
      </c>
      <c r="AB280" s="131">
        <v>5.3941908713692949E-2</v>
      </c>
      <c r="AC280" s="329"/>
      <c r="AD280" s="330"/>
      <c r="AE280" s="39">
        <v>30</v>
      </c>
      <c r="AF280" s="374">
        <v>2.4896265560165973E-2</v>
      </c>
      <c r="AG280" s="329"/>
      <c r="AH280" s="330"/>
      <c r="AI280" s="40">
        <v>135</v>
      </c>
      <c r="AJ280" s="373">
        <v>0.11203319502074689</v>
      </c>
      <c r="AK280" s="174"/>
      <c r="AM280" s="40">
        <v>140</v>
      </c>
      <c r="AN280" s="328">
        <v>0.11618257261410789</v>
      </c>
    </row>
    <row r="281" spans="1:40" ht="14.25" customHeight="1" x14ac:dyDescent="0.25">
      <c r="A281" s="253" t="s">
        <v>461</v>
      </c>
      <c r="B281" s="110"/>
      <c r="C281" s="110" t="s">
        <v>462</v>
      </c>
      <c r="D281" s="129">
        <v>660</v>
      </c>
      <c r="E281" s="130"/>
      <c r="F281" s="40"/>
      <c r="G281" s="39">
        <v>65</v>
      </c>
      <c r="H281" s="331">
        <v>9.8484848484848481E-2</v>
      </c>
      <c r="I281" s="130"/>
      <c r="J281" s="40"/>
      <c r="K281" s="40">
        <v>100</v>
      </c>
      <c r="L281" s="373">
        <v>0.15151515151515152</v>
      </c>
      <c r="M281" s="131"/>
      <c r="N281" s="132"/>
      <c r="O281" s="40">
        <v>90</v>
      </c>
      <c r="P281" s="131">
        <v>0.13636363636363635</v>
      </c>
      <c r="Q281" s="133"/>
      <c r="R281" s="131"/>
      <c r="S281" s="40">
        <v>60</v>
      </c>
      <c r="T281" s="131">
        <v>9.0909090909090912E-2</v>
      </c>
      <c r="U281" s="131"/>
      <c r="V281" s="327"/>
      <c r="W281" s="39">
        <v>65</v>
      </c>
      <c r="X281" s="374">
        <v>9.8484848484848481E-2</v>
      </c>
      <c r="Y281" s="329"/>
      <c r="Z281" s="327"/>
      <c r="AA281" s="40">
        <v>50</v>
      </c>
      <c r="AB281" s="131">
        <v>7.575757575757576E-2</v>
      </c>
      <c r="AC281" s="329"/>
      <c r="AD281" s="330"/>
      <c r="AE281" s="39">
        <v>25</v>
      </c>
      <c r="AF281" s="374">
        <v>3.787878787878788E-2</v>
      </c>
      <c r="AG281" s="329"/>
      <c r="AH281" s="330"/>
      <c r="AI281" s="40">
        <v>95</v>
      </c>
      <c r="AJ281" s="373">
        <v>0.14393939393939395</v>
      </c>
      <c r="AK281" s="174"/>
      <c r="AM281" s="40">
        <v>115</v>
      </c>
      <c r="AN281" s="328">
        <v>0.17424242424242425</v>
      </c>
    </row>
    <row r="282" spans="1:40" ht="14.25" customHeight="1" x14ac:dyDescent="0.25">
      <c r="A282" s="253" t="s">
        <v>463</v>
      </c>
      <c r="B282" s="110"/>
      <c r="C282" s="110" t="s">
        <v>464</v>
      </c>
      <c r="D282" s="129">
        <v>1245</v>
      </c>
      <c r="E282" s="130"/>
      <c r="F282" s="40"/>
      <c r="G282" s="39">
        <v>165</v>
      </c>
      <c r="H282" s="331">
        <v>0.13253012048192772</v>
      </c>
      <c r="I282" s="130"/>
      <c r="J282" s="40"/>
      <c r="K282" s="40">
        <v>310</v>
      </c>
      <c r="L282" s="373">
        <v>0.24899598393574296</v>
      </c>
      <c r="M282" s="131"/>
      <c r="N282" s="132"/>
      <c r="O282" s="40">
        <v>230</v>
      </c>
      <c r="P282" s="131">
        <v>0.18473895582329317</v>
      </c>
      <c r="Q282" s="133"/>
      <c r="R282" s="131"/>
      <c r="S282" s="40">
        <v>110</v>
      </c>
      <c r="T282" s="131">
        <v>8.8353413654618476E-2</v>
      </c>
      <c r="U282" s="131"/>
      <c r="V282" s="327"/>
      <c r="W282" s="39">
        <v>100</v>
      </c>
      <c r="X282" s="374">
        <v>8.0321285140562249E-2</v>
      </c>
      <c r="Y282" s="329"/>
      <c r="Z282" s="327"/>
      <c r="AA282" s="40">
        <v>45</v>
      </c>
      <c r="AB282" s="131">
        <v>3.614457831325301E-2</v>
      </c>
      <c r="AC282" s="329"/>
      <c r="AD282" s="330"/>
      <c r="AE282" s="39">
        <v>35</v>
      </c>
      <c r="AF282" s="374">
        <v>2.8112449799196786E-2</v>
      </c>
      <c r="AG282" s="329"/>
      <c r="AH282" s="330"/>
      <c r="AI282" s="40">
        <v>100</v>
      </c>
      <c r="AJ282" s="373">
        <v>8.0321285140562249E-2</v>
      </c>
      <c r="AK282" s="174"/>
      <c r="AM282" s="40">
        <v>150</v>
      </c>
      <c r="AN282" s="328">
        <v>0.12048192771084337</v>
      </c>
    </row>
    <row r="283" spans="1:40" ht="14.25" customHeight="1" x14ac:dyDescent="0.25">
      <c r="A283" s="253" t="s">
        <v>465</v>
      </c>
      <c r="B283" s="110"/>
      <c r="C283" s="110" t="s">
        <v>466</v>
      </c>
      <c r="D283" s="129">
        <v>895</v>
      </c>
      <c r="E283" s="130"/>
      <c r="F283" s="40"/>
      <c r="G283" s="39">
        <v>125</v>
      </c>
      <c r="H283" s="331">
        <v>0.13966480446927373</v>
      </c>
      <c r="I283" s="130"/>
      <c r="J283" s="40"/>
      <c r="K283" s="40">
        <v>225</v>
      </c>
      <c r="L283" s="373">
        <v>0.25139664804469275</v>
      </c>
      <c r="M283" s="131"/>
      <c r="N283" s="132"/>
      <c r="O283" s="40">
        <v>175</v>
      </c>
      <c r="P283" s="131">
        <v>0.19553072625698323</v>
      </c>
      <c r="Q283" s="133"/>
      <c r="R283" s="131"/>
      <c r="S283" s="40">
        <v>60</v>
      </c>
      <c r="T283" s="131">
        <v>6.7039106145251395E-2</v>
      </c>
      <c r="U283" s="131"/>
      <c r="V283" s="327"/>
      <c r="W283" s="39">
        <v>55</v>
      </c>
      <c r="X283" s="374">
        <v>6.1452513966480445E-2</v>
      </c>
      <c r="Y283" s="329"/>
      <c r="Z283" s="327"/>
      <c r="AA283" s="40">
        <v>40</v>
      </c>
      <c r="AB283" s="131">
        <v>4.4692737430167599E-2</v>
      </c>
      <c r="AC283" s="329"/>
      <c r="AD283" s="330"/>
      <c r="AE283" s="39">
        <v>20</v>
      </c>
      <c r="AF283" s="374">
        <v>2.23463687150838E-2</v>
      </c>
      <c r="AG283" s="329"/>
      <c r="AH283" s="330"/>
      <c r="AI283" s="40">
        <v>80</v>
      </c>
      <c r="AJ283" s="373">
        <v>8.9385474860335198E-2</v>
      </c>
      <c r="AK283" s="174"/>
      <c r="AM283" s="40">
        <v>120</v>
      </c>
      <c r="AN283" s="328">
        <v>0.13407821229050279</v>
      </c>
    </row>
    <row r="284" spans="1:40" ht="14.25" customHeight="1" x14ac:dyDescent="0.25">
      <c r="A284" s="253" t="s">
        <v>467</v>
      </c>
      <c r="B284" s="110"/>
      <c r="C284" s="110" t="s">
        <v>468</v>
      </c>
      <c r="D284" s="129">
        <v>2415</v>
      </c>
      <c r="E284" s="130"/>
      <c r="F284" s="40"/>
      <c r="G284" s="39">
        <v>580</v>
      </c>
      <c r="H284" s="331">
        <v>0.2401656314699793</v>
      </c>
      <c r="I284" s="130"/>
      <c r="J284" s="40"/>
      <c r="K284" s="40">
        <v>650</v>
      </c>
      <c r="L284" s="373">
        <v>0.2691511387163561</v>
      </c>
      <c r="M284" s="131"/>
      <c r="N284" s="132"/>
      <c r="O284" s="40">
        <v>580</v>
      </c>
      <c r="P284" s="131">
        <v>0.2401656314699793</v>
      </c>
      <c r="Q284" s="133"/>
      <c r="R284" s="131"/>
      <c r="S284" s="40">
        <v>165</v>
      </c>
      <c r="T284" s="131">
        <v>6.8322981366459631E-2</v>
      </c>
      <c r="U284" s="131"/>
      <c r="V284" s="327"/>
      <c r="W284" s="39">
        <v>120</v>
      </c>
      <c r="X284" s="374">
        <v>4.9689440993788817E-2</v>
      </c>
      <c r="Y284" s="329"/>
      <c r="Z284" s="327"/>
      <c r="AA284" s="40">
        <v>55</v>
      </c>
      <c r="AB284" s="131">
        <v>2.2774327122153208E-2</v>
      </c>
      <c r="AC284" s="329"/>
      <c r="AD284" s="330"/>
      <c r="AE284" s="39">
        <v>50</v>
      </c>
      <c r="AF284" s="374">
        <v>2.0703933747412008E-2</v>
      </c>
      <c r="AG284" s="329"/>
      <c r="AH284" s="330"/>
      <c r="AI284" s="40">
        <v>100</v>
      </c>
      <c r="AJ284" s="373">
        <v>4.1407867494824016E-2</v>
      </c>
      <c r="AK284" s="174"/>
      <c r="AM284" s="40">
        <v>120</v>
      </c>
      <c r="AN284" s="328">
        <v>4.9689440993788817E-2</v>
      </c>
    </row>
    <row r="285" spans="1:40" ht="14.25" customHeight="1" x14ac:dyDescent="0.25">
      <c r="A285" s="253" t="s">
        <v>469</v>
      </c>
      <c r="B285" s="110"/>
      <c r="C285" s="110" t="s">
        <v>470</v>
      </c>
      <c r="D285" s="129">
        <v>935</v>
      </c>
      <c r="E285" s="130"/>
      <c r="F285" s="40"/>
      <c r="G285" s="39">
        <v>210</v>
      </c>
      <c r="H285" s="331">
        <v>0.22459893048128343</v>
      </c>
      <c r="I285" s="130"/>
      <c r="J285" s="40"/>
      <c r="K285" s="40">
        <v>200</v>
      </c>
      <c r="L285" s="373">
        <v>0.21390374331550802</v>
      </c>
      <c r="M285" s="131"/>
      <c r="N285" s="132"/>
      <c r="O285" s="40">
        <v>235</v>
      </c>
      <c r="P285" s="131">
        <v>0.25133689839572193</v>
      </c>
      <c r="Q285" s="133"/>
      <c r="R285" s="131"/>
      <c r="S285" s="40">
        <v>60</v>
      </c>
      <c r="T285" s="131">
        <v>6.4171122994652413E-2</v>
      </c>
      <c r="U285" s="131"/>
      <c r="V285" s="327"/>
      <c r="W285" s="39">
        <v>55</v>
      </c>
      <c r="X285" s="374">
        <v>5.8823529411764705E-2</v>
      </c>
      <c r="Y285" s="329"/>
      <c r="Z285" s="327"/>
      <c r="AA285" s="40">
        <v>30</v>
      </c>
      <c r="AB285" s="131">
        <v>3.2085561497326207E-2</v>
      </c>
      <c r="AC285" s="329"/>
      <c r="AD285" s="330"/>
      <c r="AE285" s="39">
        <v>25</v>
      </c>
      <c r="AF285" s="374">
        <v>2.6737967914438502E-2</v>
      </c>
      <c r="AG285" s="329"/>
      <c r="AH285" s="330"/>
      <c r="AI285" s="40">
        <v>45</v>
      </c>
      <c r="AJ285" s="373">
        <v>4.8128342245989303E-2</v>
      </c>
      <c r="AK285" s="174"/>
      <c r="AM285" s="40">
        <v>75</v>
      </c>
      <c r="AN285" s="328">
        <v>8.0213903743315509E-2</v>
      </c>
    </row>
    <row r="286" spans="1:40" ht="14.25" customHeight="1" x14ac:dyDescent="0.25">
      <c r="B286" s="112"/>
      <c r="C286" s="110"/>
      <c r="D286" s="134"/>
      <c r="E286" s="25"/>
      <c r="F286" s="24"/>
      <c r="G286" s="39"/>
      <c r="H286" s="331"/>
      <c r="I286" s="25"/>
      <c r="J286" s="24"/>
      <c r="K286" s="40"/>
      <c r="L286" s="46"/>
      <c r="M286" s="113"/>
      <c r="N286" s="126"/>
      <c r="O286" s="24"/>
      <c r="P286" s="113"/>
      <c r="Q286" s="128"/>
      <c r="R286" s="113"/>
      <c r="S286" s="24"/>
      <c r="T286" s="113"/>
      <c r="U286" s="113"/>
      <c r="V286" s="327"/>
      <c r="W286" s="39"/>
      <c r="X286" s="353"/>
      <c r="Y286" s="329"/>
      <c r="Z286" s="327"/>
      <c r="AA286" s="24"/>
      <c r="AB286" s="113"/>
      <c r="AC286" s="329"/>
      <c r="AD286" s="330"/>
      <c r="AE286" s="39"/>
      <c r="AF286" s="353"/>
      <c r="AG286" s="329"/>
      <c r="AH286" s="330"/>
      <c r="AI286" s="40"/>
      <c r="AJ286" s="46"/>
      <c r="AK286" s="174"/>
      <c r="AM286" s="40"/>
      <c r="AN286" s="328"/>
    </row>
    <row r="287" spans="1:40" s="159" customFormat="1" ht="14.25" customHeight="1" x14ac:dyDescent="0.25">
      <c r="A287" s="159" t="s">
        <v>471</v>
      </c>
      <c r="B287" s="112" t="s">
        <v>472</v>
      </c>
      <c r="C287" s="112"/>
      <c r="D287" s="134">
        <v>23805</v>
      </c>
      <c r="E287" s="25"/>
      <c r="F287" s="24"/>
      <c r="G287" s="26">
        <v>3090</v>
      </c>
      <c r="H287" s="405">
        <v>0.12980466288594833</v>
      </c>
      <c r="I287" s="25"/>
      <c r="J287" s="24"/>
      <c r="K287" s="24">
        <v>3890</v>
      </c>
      <c r="L287" s="383">
        <v>0.16341104809913884</v>
      </c>
      <c r="M287" s="113"/>
      <c r="N287" s="126"/>
      <c r="O287" s="24">
        <v>4795</v>
      </c>
      <c r="P287" s="113">
        <v>0.20142827137156061</v>
      </c>
      <c r="Q287" s="128"/>
      <c r="R287" s="113"/>
      <c r="S287" s="24">
        <v>1670</v>
      </c>
      <c r="T287" s="113">
        <v>7.0153329132535178E-2</v>
      </c>
      <c r="U287" s="113"/>
      <c r="V287" s="406"/>
      <c r="W287" s="26">
        <v>2935</v>
      </c>
      <c r="X287" s="354">
        <v>0.12329342575089267</v>
      </c>
      <c r="Y287" s="358"/>
      <c r="Z287" s="406"/>
      <c r="AA287" s="24">
        <v>830</v>
      </c>
      <c r="AB287" s="113">
        <v>3.4866624658685147E-2</v>
      </c>
      <c r="AC287" s="358"/>
      <c r="AD287" s="352"/>
      <c r="AE287" s="26">
        <v>700</v>
      </c>
      <c r="AF287" s="354">
        <v>2.9405587061541692E-2</v>
      </c>
      <c r="AG287" s="358"/>
      <c r="AH287" s="352"/>
      <c r="AI287" s="24">
        <v>3205</v>
      </c>
      <c r="AJ287" s="383">
        <v>0.13463558076034446</v>
      </c>
      <c r="AK287" s="160"/>
      <c r="AM287" s="24">
        <v>2700</v>
      </c>
      <c r="AN287" s="404">
        <v>0.11342155009451796</v>
      </c>
    </row>
    <row r="288" spans="1:40" ht="14.25" customHeight="1" x14ac:dyDescent="0.25">
      <c r="A288" s="253" t="s">
        <v>473</v>
      </c>
      <c r="B288" s="110"/>
      <c r="C288" s="110" t="s">
        <v>474</v>
      </c>
      <c r="D288" s="129">
        <v>830</v>
      </c>
      <c r="E288" s="130"/>
      <c r="F288" s="40"/>
      <c r="G288" s="39">
        <v>60</v>
      </c>
      <c r="H288" s="331">
        <v>7.2289156626506021E-2</v>
      </c>
      <c r="I288" s="130"/>
      <c r="J288" s="40"/>
      <c r="K288" s="40">
        <v>75</v>
      </c>
      <c r="L288" s="373">
        <v>9.036144578313253E-2</v>
      </c>
      <c r="M288" s="131"/>
      <c r="N288" s="132"/>
      <c r="O288" s="40">
        <v>95</v>
      </c>
      <c r="P288" s="131">
        <v>0.1144578313253012</v>
      </c>
      <c r="Q288" s="133"/>
      <c r="R288" s="131"/>
      <c r="S288" s="40">
        <v>40</v>
      </c>
      <c r="T288" s="131">
        <v>4.8192771084337352E-2</v>
      </c>
      <c r="U288" s="131"/>
      <c r="V288" s="327"/>
      <c r="W288" s="39">
        <v>135</v>
      </c>
      <c r="X288" s="374">
        <v>0.16265060240963855</v>
      </c>
      <c r="Y288" s="329"/>
      <c r="Z288" s="327"/>
      <c r="AA288" s="40">
        <v>30</v>
      </c>
      <c r="AB288" s="131">
        <v>3.614457831325301E-2</v>
      </c>
      <c r="AC288" s="329"/>
      <c r="AD288" s="330"/>
      <c r="AE288" s="39">
        <v>30</v>
      </c>
      <c r="AF288" s="374">
        <v>3.614457831325301E-2</v>
      </c>
      <c r="AG288" s="329"/>
      <c r="AH288" s="330"/>
      <c r="AI288" s="40">
        <v>225</v>
      </c>
      <c r="AJ288" s="373">
        <v>0.27108433734939757</v>
      </c>
      <c r="AK288" s="174"/>
      <c r="AM288" s="40">
        <v>140</v>
      </c>
      <c r="AN288" s="328">
        <v>0.16867469879518071</v>
      </c>
    </row>
    <row r="289" spans="1:40" ht="14.25" customHeight="1" x14ac:dyDescent="0.25">
      <c r="A289" s="253" t="s">
        <v>475</v>
      </c>
      <c r="B289" s="110"/>
      <c r="C289" s="110" t="s">
        <v>476</v>
      </c>
      <c r="D289" s="129">
        <v>1075</v>
      </c>
      <c r="E289" s="130"/>
      <c r="F289" s="40"/>
      <c r="G289" s="39">
        <v>135</v>
      </c>
      <c r="H289" s="331">
        <v>0.12558139534883722</v>
      </c>
      <c r="I289" s="130"/>
      <c r="J289" s="40"/>
      <c r="K289" s="40">
        <v>215</v>
      </c>
      <c r="L289" s="373">
        <v>0.2</v>
      </c>
      <c r="M289" s="131"/>
      <c r="N289" s="132"/>
      <c r="O289" s="40">
        <v>205</v>
      </c>
      <c r="P289" s="131">
        <v>0.19069767441860466</v>
      </c>
      <c r="Q289" s="133"/>
      <c r="R289" s="131"/>
      <c r="S289" s="40">
        <v>70</v>
      </c>
      <c r="T289" s="131">
        <v>6.5116279069767441E-2</v>
      </c>
      <c r="U289" s="131"/>
      <c r="V289" s="327"/>
      <c r="W289" s="39">
        <v>110</v>
      </c>
      <c r="X289" s="374">
        <v>0.10232558139534884</v>
      </c>
      <c r="Y289" s="329"/>
      <c r="Z289" s="327"/>
      <c r="AA289" s="40">
        <v>50</v>
      </c>
      <c r="AB289" s="131">
        <v>4.6511627906976744E-2</v>
      </c>
      <c r="AC289" s="329"/>
      <c r="AD289" s="330"/>
      <c r="AE289" s="39">
        <v>35</v>
      </c>
      <c r="AF289" s="374">
        <v>3.255813953488372E-2</v>
      </c>
      <c r="AG289" s="329"/>
      <c r="AH289" s="330"/>
      <c r="AI289" s="40">
        <v>125</v>
      </c>
      <c r="AJ289" s="373">
        <v>0.11627906976744186</v>
      </c>
      <c r="AK289" s="174"/>
      <c r="AM289" s="40">
        <v>135</v>
      </c>
      <c r="AN289" s="328">
        <v>0.12558139534883722</v>
      </c>
    </row>
    <row r="290" spans="1:40" ht="14.25" customHeight="1" x14ac:dyDescent="0.25">
      <c r="A290" s="253" t="s">
        <v>477</v>
      </c>
      <c r="B290" s="110"/>
      <c r="C290" s="110" t="s">
        <v>478</v>
      </c>
      <c r="D290" s="129">
        <v>1635</v>
      </c>
      <c r="E290" s="130"/>
      <c r="F290" s="40"/>
      <c r="G290" s="39">
        <v>170</v>
      </c>
      <c r="H290" s="331">
        <v>0.10397553516819572</v>
      </c>
      <c r="I290" s="130"/>
      <c r="J290" s="40"/>
      <c r="K290" s="40">
        <v>220</v>
      </c>
      <c r="L290" s="373">
        <v>0.13455657492354739</v>
      </c>
      <c r="M290" s="131"/>
      <c r="N290" s="132"/>
      <c r="O290" s="40">
        <v>320</v>
      </c>
      <c r="P290" s="131">
        <v>0.19571865443425077</v>
      </c>
      <c r="Q290" s="133"/>
      <c r="R290" s="131"/>
      <c r="S290" s="40">
        <v>110</v>
      </c>
      <c r="T290" s="131">
        <v>6.7278287461773695E-2</v>
      </c>
      <c r="U290" s="131"/>
      <c r="V290" s="327"/>
      <c r="W290" s="39">
        <v>260</v>
      </c>
      <c r="X290" s="374">
        <v>0.15902140672782875</v>
      </c>
      <c r="Y290" s="329"/>
      <c r="Z290" s="327"/>
      <c r="AA290" s="40">
        <v>70</v>
      </c>
      <c r="AB290" s="131">
        <v>4.2813455657492352E-2</v>
      </c>
      <c r="AC290" s="329"/>
      <c r="AD290" s="330"/>
      <c r="AE290" s="39">
        <v>50</v>
      </c>
      <c r="AF290" s="374">
        <v>3.0581039755351681E-2</v>
      </c>
      <c r="AG290" s="329"/>
      <c r="AH290" s="330"/>
      <c r="AI290" s="40">
        <v>260</v>
      </c>
      <c r="AJ290" s="373">
        <v>0.15902140672782875</v>
      </c>
      <c r="AK290" s="174"/>
      <c r="AM290" s="40">
        <v>170</v>
      </c>
      <c r="AN290" s="328">
        <v>0.10397553516819572</v>
      </c>
    </row>
    <row r="291" spans="1:40" ht="14.25" customHeight="1" x14ac:dyDescent="0.25">
      <c r="A291" s="253" t="s">
        <v>479</v>
      </c>
      <c r="B291" s="110"/>
      <c r="C291" s="110" t="s">
        <v>480</v>
      </c>
      <c r="D291" s="129">
        <v>655</v>
      </c>
      <c r="E291" s="130"/>
      <c r="F291" s="40"/>
      <c r="G291" s="39">
        <v>65</v>
      </c>
      <c r="H291" s="331">
        <v>9.9236641221374045E-2</v>
      </c>
      <c r="I291" s="130"/>
      <c r="J291" s="40"/>
      <c r="K291" s="40">
        <v>105</v>
      </c>
      <c r="L291" s="373">
        <v>0.16030534351145037</v>
      </c>
      <c r="M291" s="131"/>
      <c r="N291" s="132"/>
      <c r="O291" s="40">
        <v>105</v>
      </c>
      <c r="P291" s="131">
        <v>0.16030534351145037</v>
      </c>
      <c r="Q291" s="133"/>
      <c r="R291" s="131"/>
      <c r="S291" s="40">
        <v>35</v>
      </c>
      <c r="T291" s="131">
        <v>5.3435114503816793E-2</v>
      </c>
      <c r="U291" s="131"/>
      <c r="V291" s="327"/>
      <c r="W291" s="39">
        <v>75</v>
      </c>
      <c r="X291" s="374">
        <v>0.11450381679389313</v>
      </c>
      <c r="Y291" s="329"/>
      <c r="Z291" s="327"/>
      <c r="AA291" s="40">
        <v>30</v>
      </c>
      <c r="AB291" s="131">
        <v>4.5801526717557252E-2</v>
      </c>
      <c r="AC291" s="329"/>
      <c r="AD291" s="330"/>
      <c r="AE291" s="39">
        <v>15</v>
      </c>
      <c r="AF291" s="374">
        <v>2.2900763358778626E-2</v>
      </c>
      <c r="AG291" s="329"/>
      <c r="AH291" s="330"/>
      <c r="AI291" s="40">
        <v>90</v>
      </c>
      <c r="AJ291" s="373">
        <v>0.13740458015267176</v>
      </c>
      <c r="AK291" s="174"/>
      <c r="AM291" s="40">
        <v>135</v>
      </c>
      <c r="AN291" s="328">
        <v>0.20610687022900764</v>
      </c>
    </row>
    <row r="292" spans="1:40" ht="14.25" customHeight="1" x14ac:dyDescent="0.25">
      <c r="A292" s="253" t="s">
        <v>481</v>
      </c>
      <c r="B292" s="110"/>
      <c r="C292" s="110" t="s">
        <v>482</v>
      </c>
      <c r="D292" s="129">
        <v>2125</v>
      </c>
      <c r="E292" s="130"/>
      <c r="F292" s="40"/>
      <c r="G292" s="39">
        <v>335</v>
      </c>
      <c r="H292" s="331">
        <v>0.15764705882352942</v>
      </c>
      <c r="I292" s="130"/>
      <c r="J292" s="40"/>
      <c r="K292" s="40">
        <v>365</v>
      </c>
      <c r="L292" s="373">
        <v>0.17176470588235293</v>
      </c>
      <c r="M292" s="131"/>
      <c r="N292" s="132"/>
      <c r="O292" s="40">
        <v>520</v>
      </c>
      <c r="P292" s="131">
        <v>0.24470588235294119</v>
      </c>
      <c r="Q292" s="133"/>
      <c r="R292" s="131"/>
      <c r="S292" s="40">
        <v>155</v>
      </c>
      <c r="T292" s="131">
        <v>7.2941176470588232E-2</v>
      </c>
      <c r="U292" s="131"/>
      <c r="V292" s="327"/>
      <c r="W292" s="39">
        <v>245</v>
      </c>
      <c r="X292" s="374">
        <v>0.11529411764705882</v>
      </c>
      <c r="Y292" s="329"/>
      <c r="Z292" s="327"/>
      <c r="AA292" s="40">
        <v>60</v>
      </c>
      <c r="AB292" s="131">
        <v>2.823529411764706E-2</v>
      </c>
      <c r="AC292" s="329"/>
      <c r="AD292" s="330"/>
      <c r="AE292" s="39">
        <v>50</v>
      </c>
      <c r="AF292" s="374">
        <v>2.3529411764705882E-2</v>
      </c>
      <c r="AG292" s="329"/>
      <c r="AH292" s="330"/>
      <c r="AI292" s="40">
        <v>230</v>
      </c>
      <c r="AJ292" s="373">
        <v>0.10823529411764705</v>
      </c>
      <c r="AK292" s="174"/>
      <c r="AM292" s="40">
        <v>165</v>
      </c>
      <c r="AN292" s="328">
        <v>7.7647058823529416E-2</v>
      </c>
    </row>
    <row r="293" spans="1:40" ht="14.25" customHeight="1" x14ac:dyDescent="0.25">
      <c r="A293" s="253" t="s">
        <v>483</v>
      </c>
      <c r="B293" s="110"/>
      <c r="C293" s="110" t="s">
        <v>484</v>
      </c>
      <c r="D293" s="129">
        <v>1835</v>
      </c>
      <c r="E293" s="130"/>
      <c r="F293" s="40"/>
      <c r="G293" s="39">
        <v>225</v>
      </c>
      <c r="H293" s="331">
        <v>0.1226158038147139</v>
      </c>
      <c r="I293" s="130"/>
      <c r="J293" s="40"/>
      <c r="K293" s="40">
        <v>275</v>
      </c>
      <c r="L293" s="373">
        <v>0.14986376021798364</v>
      </c>
      <c r="M293" s="131"/>
      <c r="N293" s="132"/>
      <c r="O293" s="40">
        <v>350</v>
      </c>
      <c r="P293" s="131">
        <v>0.1907356948228883</v>
      </c>
      <c r="Q293" s="133"/>
      <c r="R293" s="131"/>
      <c r="S293" s="40">
        <v>140</v>
      </c>
      <c r="T293" s="131">
        <v>7.6294277929155316E-2</v>
      </c>
      <c r="U293" s="131"/>
      <c r="V293" s="327"/>
      <c r="W293" s="39">
        <v>280</v>
      </c>
      <c r="X293" s="374">
        <v>0.15258855585831063</v>
      </c>
      <c r="Y293" s="329"/>
      <c r="Z293" s="327"/>
      <c r="AA293" s="40">
        <v>70</v>
      </c>
      <c r="AB293" s="131">
        <v>3.8147138964577658E-2</v>
      </c>
      <c r="AC293" s="329"/>
      <c r="AD293" s="330"/>
      <c r="AE293" s="39">
        <v>60</v>
      </c>
      <c r="AF293" s="374">
        <v>3.2697547683923703E-2</v>
      </c>
      <c r="AG293" s="329"/>
      <c r="AH293" s="330"/>
      <c r="AI293" s="40">
        <v>270</v>
      </c>
      <c r="AJ293" s="373">
        <v>0.14713896457765668</v>
      </c>
      <c r="AK293" s="174"/>
      <c r="AM293" s="40">
        <v>165</v>
      </c>
      <c r="AN293" s="328">
        <v>8.9918256130790186E-2</v>
      </c>
    </row>
    <row r="294" spans="1:40" ht="14.25" customHeight="1" x14ac:dyDescent="0.25">
      <c r="A294" s="253" t="s">
        <v>485</v>
      </c>
      <c r="B294" s="110"/>
      <c r="C294" s="110" t="s">
        <v>486</v>
      </c>
      <c r="D294" s="129">
        <v>1130</v>
      </c>
      <c r="E294" s="130"/>
      <c r="F294" s="40"/>
      <c r="G294" s="39">
        <v>165</v>
      </c>
      <c r="H294" s="331">
        <v>0.14601769911504425</v>
      </c>
      <c r="I294" s="130"/>
      <c r="J294" s="40"/>
      <c r="K294" s="40">
        <v>240</v>
      </c>
      <c r="L294" s="373">
        <v>0.21238938053097345</v>
      </c>
      <c r="M294" s="131"/>
      <c r="N294" s="132"/>
      <c r="O294" s="40">
        <v>185</v>
      </c>
      <c r="P294" s="131">
        <v>0.16371681415929204</v>
      </c>
      <c r="Q294" s="133"/>
      <c r="R294" s="131"/>
      <c r="S294" s="40">
        <v>75</v>
      </c>
      <c r="T294" s="131">
        <v>6.637168141592921E-2</v>
      </c>
      <c r="U294" s="131"/>
      <c r="V294" s="327"/>
      <c r="W294" s="39">
        <v>100</v>
      </c>
      <c r="X294" s="374">
        <v>8.8495575221238937E-2</v>
      </c>
      <c r="Y294" s="329"/>
      <c r="Z294" s="327"/>
      <c r="AA294" s="40">
        <v>35</v>
      </c>
      <c r="AB294" s="131">
        <v>3.0973451327433628E-2</v>
      </c>
      <c r="AC294" s="329"/>
      <c r="AD294" s="330"/>
      <c r="AE294" s="39">
        <v>25</v>
      </c>
      <c r="AF294" s="374">
        <v>2.2123893805309734E-2</v>
      </c>
      <c r="AG294" s="329"/>
      <c r="AH294" s="330"/>
      <c r="AI294" s="40">
        <v>140</v>
      </c>
      <c r="AJ294" s="373">
        <v>0.12389380530973451</v>
      </c>
      <c r="AK294" s="174"/>
      <c r="AM294" s="40">
        <v>160</v>
      </c>
      <c r="AN294" s="328">
        <v>0.1415929203539823</v>
      </c>
    </row>
    <row r="295" spans="1:40" ht="14.25" customHeight="1" x14ac:dyDescent="0.25">
      <c r="A295" s="253" t="s">
        <v>487</v>
      </c>
      <c r="B295" s="110"/>
      <c r="C295" s="110" t="s">
        <v>488</v>
      </c>
      <c r="D295" s="129">
        <v>935</v>
      </c>
      <c r="E295" s="130"/>
      <c r="F295" s="40"/>
      <c r="G295" s="39">
        <v>110</v>
      </c>
      <c r="H295" s="331">
        <v>0.11764705882352941</v>
      </c>
      <c r="I295" s="130"/>
      <c r="J295" s="40"/>
      <c r="K295" s="40">
        <v>135</v>
      </c>
      <c r="L295" s="373">
        <v>0.14438502673796791</v>
      </c>
      <c r="M295" s="131"/>
      <c r="N295" s="132"/>
      <c r="O295" s="40">
        <v>170</v>
      </c>
      <c r="P295" s="131">
        <v>0.18181818181818182</v>
      </c>
      <c r="Q295" s="133"/>
      <c r="R295" s="131"/>
      <c r="S295" s="40">
        <v>70</v>
      </c>
      <c r="T295" s="131">
        <v>7.4866310160427801E-2</v>
      </c>
      <c r="U295" s="131"/>
      <c r="V295" s="327"/>
      <c r="W295" s="39">
        <v>140</v>
      </c>
      <c r="X295" s="374">
        <v>0.1497326203208556</v>
      </c>
      <c r="Y295" s="329"/>
      <c r="Z295" s="327"/>
      <c r="AA295" s="40">
        <v>40</v>
      </c>
      <c r="AB295" s="131">
        <v>4.2780748663101602E-2</v>
      </c>
      <c r="AC295" s="329"/>
      <c r="AD295" s="330"/>
      <c r="AE295" s="39">
        <v>35</v>
      </c>
      <c r="AF295" s="374">
        <v>3.7433155080213901E-2</v>
      </c>
      <c r="AG295" s="329"/>
      <c r="AH295" s="330"/>
      <c r="AI295" s="40">
        <v>145</v>
      </c>
      <c r="AJ295" s="373">
        <v>0.15508021390374332</v>
      </c>
      <c r="AK295" s="174"/>
      <c r="AM295" s="40">
        <v>95</v>
      </c>
      <c r="AN295" s="328">
        <v>0.10160427807486631</v>
      </c>
    </row>
    <row r="296" spans="1:40" ht="14.25" customHeight="1" x14ac:dyDescent="0.25">
      <c r="A296" s="253" t="s">
        <v>489</v>
      </c>
      <c r="B296" s="110"/>
      <c r="C296" s="110" t="s">
        <v>490</v>
      </c>
      <c r="D296" s="129">
        <v>1720</v>
      </c>
      <c r="E296" s="130"/>
      <c r="F296" s="40"/>
      <c r="G296" s="39">
        <v>175</v>
      </c>
      <c r="H296" s="331">
        <v>0.10174418604651163</v>
      </c>
      <c r="I296" s="130"/>
      <c r="J296" s="40"/>
      <c r="K296" s="40">
        <v>265</v>
      </c>
      <c r="L296" s="373">
        <v>0.15406976744186046</v>
      </c>
      <c r="M296" s="131"/>
      <c r="N296" s="132"/>
      <c r="O296" s="40">
        <v>345</v>
      </c>
      <c r="P296" s="131">
        <v>0.2005813953488372</v>
      </c>
      <c r="Q296" s="133"/>
      <c r="R296" s="131"/>
      <c r="S296" s="40">
        <v>110</v>
      </c>
      <c r="T296" s="131">
        <v>6.3953488372093026E-2</v>
      </c>
      <c r="U296" s="131"/>
      <c r="V296" s="327"/>
      <c r="W296" s="39">
        <v>205</v>
      </c>
      <c r="X296" s="374">
        <v>0.11918604651162791</v>
      </c>
      <c r="Y296" s="329"/>
      <c r="Z296" s="327"/>
      <c r="AA296" s="40">
        <v>60</v>
      </c>
      <c r="AB296" s="131">
        <v>3.4883720930232558E-2</v>
      </c>
      <c r="AC296" s="329"/>
      <c r="AD296" s="330"/>
      <c r="AE296" s="39">
        <v>50</v>
      </c>
      <c r="AF296" s="374">
        <v>2.9069767441860465E-2</v>
      </c>
      <c r="AG296" s="329"/>
      <c r="AH296" s="330"/>
      <c r="AI296" s="40">
        <v>210</v>
      </c>
      <c r="AJ296" s="373">
        <v>0.12209302325581395</v>
      </c>
      <c r="AK296" s="174"/>
      <c r="AM296" s="40">
        <v>300</v>
      </c>
      <c r="AN296" s="328">
        <v>0.1744186046511628</v>
      </c>
    </row>
    <row r="297" spans="1:40" ht="14.25" customHeight="1" x14ac:dyDescent="0.25">
      <c r="A297" s="253" t="s">
        <v>491</v>
      </c>
      <c r="B297" s="110"/>
      <c r="C297" s="110" t="s">
        <v>492</v>
      </c>
      <c r="D297" s="129">
        <v>685</v>
      </c>
      <c r="E297" s="130"/>
      <c r="F297" s="40"/>
      <c r="G297" s="39">
        <v>80</v>
      </c>
      <c r="H297" s="331">
        <v>0.11678832116788321</v>
      </c>
      <c r="I297" s="130"/>
      <c r="J297" s="40"/>
      <c r="K297" s="40">
        <v>130</v>
      </c>
      <c r="L297" s="373">
        <v>0.18978102189781021</v>
      </c>
      <c r="M297" s="131"/>
      <c r="N297" s="132"/>
      <c r="O297" s="40">
        <v>145</v>
      </c>
      <c r="P297" s="131">
        <v>0.21167883211678831</v>
      </c>
      <c r="Q297" s="133"/>
      <c r="R297" s="131"/>
      <c r="S297" s="40">
        <v>55</v>
      </c>
      <c r="T297" s="131">
        <v>8.0291970802919707E-2</v>
      </c>
      <c r="U297" s="131"/>
      <c r="V297" s="327"/>
      <c r="W297" s="39">
        <v>55</v>
      </c>
      <c r="X297" s="374">
        <v>8.0291970802919707E-2</v>
      </c>
      <c r="Y297" s="329"/>
      <c r="Z297" s="327"/>
      <c r="AA297" s="40">
        <v>20</v>
      </c>
      <c r="AB297" s="131">
        <v>2.9197080291970802E-2</v>
      </c>
      <c r="AC297" s="329"/>
      <c r="AD297" s="330"/>
      <c r="AE297" s="39">
        <v>20</v>
      </c>
      <c r="AF297" s="374">
        <v>2.9197080291970802E-2</v>
      </c>
      <c r="AG297" s="329"/>
      <c r="AH297" s="330"/>
      <c r="AI297" s="40">
        <v>75</v>
      </c>
      <c r="AJ297" s="373">
        <v>0.10948905109489052</v>
      </c>
      <c r="AK297" s="174"/>
      <c r="AM297" s="40">
        <v>100</v>
      </c>
      <c r="AN297" s="328">
        <v>0.145985401459854</v>
      </c>
    </row>
    <row r="298" spans="1:40" ht="14.25" customHeight="1" x14ac:dyDescent="0.25">
      <c r="A298" s="253" t="s">
        <v>493</v>
      </c>
      <c r="B298" s="110"/>
      <c r="C298" s="110" t="s">
        <v>494</v>
      </c>
      <c r="D298" s="129">
        <v>1500</v>
      </c>
      <c r="E298" s="130"/>
      <c r="F298" s="40"/>
      <c r="G298" s="39">
        <v>165</v>
      </c>
      <c r="H298" s="331">
        <v>0.11</v>
      </c>
      <c r="I298" s="130"/>
      <c r="J298" s="40"/>
      <c r="K298" s="40">
        <v>150</v>
      </c>
      <c r="L298" s="373">
        <v>0.1</v>
      </c>
      <c r="M298" s="131"/>
      <c r="N298" s="132"/>
      <c r="O298" s="40">
        <v>310</v>
      </c>
      <c r="P298" s="131">
        <v>0.20666666666666667</v>
      </c>
      <c r="Q298" s="133"/>
      <c r="R298" s="131"/>
      <c r="S298" s="40">
        <v>80</v>
      </c>
      <c r="T298" s="131">
        <v>5.3333333333333337E-2</v>
      </c>
      <c r="U298" s="131"/>
      <c r="V298" s="327"/>
      <c r="W298" s="39">
        <v>260</v>
      </c>
      <c r="X298" s="374">
        <v>0.17333333333333334</v>
      </c>
      <c r="Y298" s="329"/>
      <c r="Z298" s="327"/>
      <c r="AA298" s="40">
        <v>40</v>
      </c>
      <c r="AB298" s="131">
        <v>2.6666666666666668E-2</v>
      </c>
      <c r="AC298" s="329"/>
      <c r="AD298" s="330"/>
      <c r="AE298" s="39">
        <v>60</v>
      </c>
      <c r="AF298" s="374">
        <v>0.04</v>
      </c>
      <c r="AG298" s="329"/>
      <c r="AH298" s="330"/>
      <c r="AI298" s="40">
        <v>280</v>
      </c>
      <c r="AJ298" s="373">
        <v>0.18666666666666668</v>
      </c>
      <c r="AK298" s="174"/>
      <c r="AM298" s="40">
        <v>155</v>
      </c>
      <c r="AN298" s="328">
        <v>0.10333333333333333</v>
      </c>
    </row>
    <row r="299" spans="1:40" ht="14.25" customHeight="1" x14ac:dyDescent="0.25">
      <c r="A299" s="253" t="s">
        <v>495</v>
      </c>
      <c r="B299" s="110"/>
      <c r="C299" s="110" t="s">
        <v>496</v>
      </c>
      <c r="D299" s="129">
        <v>1950</v>
      </c>
      <c r="E299" s="130"/>
      <c r="F299" s="40"/>
      <c r="G299" s="39">
        <v>270</v>
      </c>
      <c r="H299" s="331">
        <v>0.13846153846153847</v>
      </c>
      <c r="I299" s="130"/>
      <c r="J299" s="40"/>
      <c r="K299" s="40">
        <v>250</v>
      </c>
      <c r="L299" s="373">
        <v>0.12820512820512819</v>
      </c>
      <c r="M299" s="131"/>
      <c r="N299" s="132"/>
      <c r="O299" s="40">
        <v>450</v>
      </c>
      <c r="P299" s="131">
        <v>0.23076923076923078</v>
      </c>
      <c r="Q299" s="133"/>
      <c r="R299" s="131"/>
      <c r="S299" s="40">
        <v>145</v>
      </c>
      <c r="T299" s="131">
        <v>7.4358974358974358E-2</v>
      </c>
      <c r="U299" s="131"/>
      <c r="V299" s="327"/>
      <c r="W299" s="39">
        <v>245</v>
      </c>
      <c r="X299" s="374">
        <v>0.12564102564102564</v>
      </c>
      <c r="Y299" s="329"/>
      <c r="Z299" s="327"/>
      <c r="AA299" s="40">
        <v>70</v>
      </c>
      <c r="AB299" s="131">
        <v>3.5897435897435895E-2</v>
      </c>
      <c r="AC299" s="329"/>
      <c r="AD299" s="330"/>
      <c r="AE299" s="39">
        <v>60</v>
      </c>
      <c r="AF299" s="374">
        <v>3.0769230769230771E-2</v>
      </c>
      <c r="AG299" s="329"/>
      <c r="AH299" s="330"/>
      <c r="AI299" s="40">
        <v>265</v>
      </c>
      <c r="AJ299" s="373">
        <v>0.13589743589743589</v>
      </c>
      <c r="AK299" s="174"/>
      <c r="AM299" s="40">
        <v>200</v>
      </c>
      <c r="AN299" s="328">
        <v>0.10256410256410256</v>
      </c>
    </row>
    <row r="300" spans="1:40" ht="14.25" customHeight="1" x14ac:dyDescent="0.25">
      <c r="A300" s="253" t="s">
        <v>497</v>
      </c>
      <c r="B300" s="110"/>
      <c r="C300" s="110" t="s">
        <v>498</v>
      </c>
      <c r="D300" s="129">
        <v>1220</v>
      </c>
      <c r="E300" s="130"/>
      <c r="F300" s="40"/>
      <c r="G300" s="39">
        <v>140</v>
      </c>
      <c r="H300" s="331">
        <v>0.11475409836065574</v>
      </c>
      <c r="I300" s="130"/>
      <c r="J300" s="40"/>
      <c r="K300" s="40">
        <v>180</v>
      </c>
      <c r="L300" s="373">
        <v>0.14754098360655737</v>
      </c>
      <c r="M300" s="131"/>
      <c r="N300" s="132"/>
      <c r="O300" s="40">
        <v>200</v>
      </c>
      <c r="P300" s="131">
        <v>0.16393442622950818</v>
      </c>
      <c r="Q300" s="133"/>
      <c r="R300" s="131"/>
      <c r="S300" s="40">
        <v>90</v>
      </c>
      <c r="T300" s="131">
        <v>7.3770491803278687E-2</v>
      </c>
      <c r="U300" s="131"/>
      <c r="V300" s="327"/>
      <c r="W300" s="39">
        <v>130</v>
      </c>
      <c r="X300" s="374">
        <v>0.10655737704918032</v>
      </c>
      <c r="Y300" s="329"/>
      <c r="Z300" s="327"/>
      <c r="AA300" s="40">
        <v>45</v>
      </c>
      <c r="AB300" s="131">
        <v>3.6885245901639344E-2</v>
      </c>
      <c r="AC300" s="329"/>
      <c r="AD300" s="330"/>
      <c r="AE300" s="39">
        <v>30</v>
      </c>
      <c r="AF300" s="374">
        <v>2.4590163934426229E-2</v>
      </c>
      <c r="AG300" s="329"/>
      <c r="AH300" s="330"/>
      <c r="AI300" s="40">
        <v>200</v>
      </c>
      <c r="AJ300" s="373">
        <v>0.16393442622950818</v>
      </c>
      <c r="AK300" s="174"/>
      <c r="AM300" s="40">
        <v>205</v>
      </c>
      <c r="AN300" s="328">
        <v>0.16803278688524589</v>
      </c>
    </row>
    <row r="301" spans="1:40" ht="14.25" customHeight="1" x14ac:dyDescent="0.25">
      <c r="A301" s="253" t="s">
        <v>499</v>
      </c>
      <c r="B301" s="110"/>
      <c r="C301" s="110" t="s">
        <v>500</v>
      </c>
      <c r="D301" s="129">
        <v>1035</v>
      </c>
      <c r="E301" s="130"/>
      <c r="F301" s="40"/>
      <c r="G301" s="39">
        <v>170</v>
      </c>
      <c r="H301" s="331">
        <v>0.16425120772946861</v>
      </c>
      <c r="I301" s="130"/>
      <c r="J301" s="40"/>
      <c r="K301" s="40">
        <v>225</v>
      </c>
      <c r="L301" s="373">
        <v>0.21739130434782608</v>
      </c>
      <c r="M301" s="131"/>
      <c r="N301" s="132"/>
      <c r="O301" s="40">
        <v>250</v>
      </c>
      <c r="P301" s="131">
        <v>0.24154589371980675</v>
      </c>
      <c r="Q301" s="133"/>
      <c r="R301" s="131"/>
      <c r="S301" s="40">
        <v>75</v>
      </c>
      <c r="T301" s="131">
        <v>7.2463768115942032E-2</v>
      </c>
      <c r="U301" s="131"/>
      <c r="V301" s="327"/>
      <c r="W301" s="39">
        <v>100</v>
      </c>
      <c r="X301" s="374">
        <v>9.6618357487922704E-2</v>
      </c>
      <c r="Y301" s="329"/>
      <c r="Z301" s="327"/>
      <c r="AA301" s="40">
        <v>35</v>
      </c>
      <c r="AB301" s="131">
        <v>3.3816425120772944E-2</v>
      </c>
      <c r="AC301" s="329"/>
      <c r="AD301" s="330"/>
      <c r="AE301" s="39">
        <v>30</v>
      </c>
      <c r="AF301" s="374">
        <v>2.8985507246376812E-2</v>
      </c>
      <c r="AG301" s="329"/>
      <c r="AH301" s="330"/>
      <c r="AI301" s="40">
        <v>70</v>
      </c>
      <c r="AJ301" s="373">
        <v>6.7632850241545889E-2</v>
      </c>
      <c r="AK301" s="174"/>
      <c r="AM301" s="40">
        <v>85</v>
      </c>
      <c r="AN301" s="328">
        <v>8.2125603864734303E-2</v>
      </c>
    </row>
    <row r="302" spans="1:40" ht="14.25" customHeight="1" x14ac:dyDescent="0.25">
      <c r="A302" s="253" t="s">
        <v>501</v>
      </c>
      <c r="B302" s="110"/>
      <c r="C302" s="110" t="s">
        <v>502</v>
      </c>
      <c r="D302" s="129">
        <v>1100</v>
      </c>
      <c r="E302" s="130"/>
      <c r="F302" s="40"/>
      <c r="G302" s="39">
        <v>180</v>
      </c>
      <c r="H302" s="331">
        <v>0.16363636363636364</v>
      </c>
      <c r="I302" s="130"/>
      <c r="J302" s="40"/>
      <c r="K302" s="40">
        <v>220</v>
      </c>
      <c r="L302" s="373">
        <v>0.2</v>
      </c>
      <c r="M302" s="131"/>
      <c r="N302" s="132"/>
      <c r="O302" s="40">
        <v>230</v>
      </c>
      <c r="P302" s="131">
        <v>0.20909090909090908</v>
      </c>
      <c r="Q302" s="133"/>
      <c r="R302" s="131"/>
      <c r="S302" s="40">
        <v>85</v>
      </c>
      <c r="T302" s="131">
        <v>7.7272727272727271E-2</v>
      </c>
      <c r="U302" s="131"/>
      <c r="V302" s="327"/>
      <c r="W302" s="39">
        <v>95</v>
      </c>
      <c r="X302" s="374">
        <v>8.6363636363636365E-2</v>
      </c>
      <c r="Y302" s="329"/>
      <c r="Z302" s="327"/>
      <c r="AA302" s="40">
        <v>35</v>
      </c>
      <c r="AB302" s="131">
        <v>3.1818181818181815E-2</v>
      </c>
      <c r="AC302" s="329"/>
      <c r="AD302" s="330"/>
      <c r="AE302" s="39">
        <v>30</v>
      </c>
      <c r="AF302" s="374">
        <v>2.7272727272727271E-2</v>
      </c>
      <c r="AG302" s="329"/>
      <c r="AH302" s="330"/>
      <c r="AI302" s="40">
        <v>120</v>
      </c>
      <c r="AJ302" s="373">
        <v>0.10909090909090909</v>
      </c>
      <c r="AK302" s="174"/>
      <c r="AM302" s="40">
        <v>105</v>
      </c>
      <c r="AN302" s="328">
        <v>9.5454545454545459E-2</v>
      </c>
    </row>
    <row r="303" spans="1:40" ht="14.25" customHeight="1" x14ac:dyDescent="0.25">
      <c r="A303" s="253" t="s">
        <v>503</v>
      </c>
      <c r="B303" s="110"/>
      <c r="C303" s="110" t="s">
        <v>504</v>
      </c>
      <c r="D303" s="129">
        <v>840</v>
      </c>
      <c r="E303" s="130"/>
      <c r="F303" s="40"/>
      <c r="G303" s="39">
        <v>105</v>
      </c>
      <c r="H303" s="331">
        <v>0.125</v>
      </c>
      <c r="I303" s="130"/>
      <c r="J303" s="40"/>
      <c r="K303" s="40">
        <v>160</v>
      </c>
      <c r="L303" s="373">
        <v>0.19047619047619047</v>
      </c>
      <c r="M303" s="131"/>
      <c r="N303" s="132"/>
      <c r="O303" s="40">
        <v>170</v>
      </c>
      <c r="P303" s="131">
        <v>0.20238095238095238</v>
      </c>
      <c r="Q303" s="133"/>
      <c r="R303" s="131"/>
      <c r="S303" s="40">
        <v>70</v>
      </c>
      <c r="T303" s="131">
        <v>8.3333333333333329E-2</v>
      </c>
      <c r="U303" s="131"/>
      <c r="V303" s="327"/>
      <c r="W303" s="39">
        <v>105</v>
      </c>
      <c r="X303" s="374">
        <v>0.125</v>
      </c>
      <c r="Y303" s="329"/>
      <c r="Z303" s="327"/>
      <c r="AA303" s="40">
        <v>25</v>
      </c>
      <c r="AB303" s="131">
        <v>2.976190476190476E-2</v>
      </c>
      <c r="AC303" s="329"/>
      <c r="AD303" s="330"/>
      <c r="AE303" s="39">
        <v>30</v>
      </c>
      <c r="AF303" s="374">
        <v>3.5714285714285712E-2</v>
      </c>
      <c r="AG303" s="329"/>
      <c r="AH303" s="330"/>
      <c r="AI303" s="40">
        <v>105</v>
      </c>
      <c r="AJ303" s="373">
        <v>0.125</v>
      </c>
      <c r="AK303" s="174"/>
      <c r="AM303" s="40">
        <v>70</v>
      </c>
      <c r="AN303" s="328">
        <v>8.3333333333333329E-2</v>
      </c>
    </row>
    <row r="304" spans="1:40" ht="14.25" customHeight="1" x14ac:dyDescent="0.25">
      <c r="A304" s="253" t="s">
        <v>505</v>
      </c>
      <c r="B304" s="110"/>
      <c r="C304" s="110" t="s">
        <v>506</v>
      </c>
      <c r="D304" s="129">
        <v>1365</v>
      </c>
      <c r="E304" s="130"/>
      <c r="F304" s="40"/>
      <c r="G304" s="39">
        <v>310</v>
      </c>
      <c r="H304" s="331">
        <v>0.2271062271062271</v>
      </c>
      <c r="I304" s="130"/>
      <c r="J304" s="40"/>
      <c r="K304" s="40">
        <v>340</v>
      </c>
      <c r="L304" s="373">
        <v>0.24908424908424909</v>
      </c>
      <c r="M304" s="131"/>
      <c r="N304" s="132"/>
      <c r="O304" s="40">
        <v>335</v>
      </c>
      <c r="P304" s="131">
        <v>0.24542124542124541</v>
      </c>
      <c r="Q304" s="133"/>
      <c r="R304" s="131"/>
      <c r="S304" s="40">
        <v>85</v>
      </c>
      <c r="T304" s="131">
        <v>6.2271062271062272E-2</v>
      </c>
      <c r="U304" s="131"/>
      <c r="V304" s="327"/>
      <c r="W304" s="39">
        <v>90</v>
      </c>
      <c r="X304" s="374">
        <v>6.5934065934065936E-2</v>
      </c>
      <c r="Y304" s="329"/>
      <c r="Z304" s="327"/>
      <c r="AA304" s="40">
        <v>40</v>
      </c>
      <c r="AB304" s="131">
        <v>2.9304029304029304E-2</v>
      </c>
      <c r="AC304" s="329"/>
      <c r="AD304" s="330"/>
      <c r="AE304" s="39">
        <v>30</v>
      </c>
      <c r="AF304" s="374">
        <v>2.197802197802198E-2</v>
      </c>
      <c r="AG304" s="329"/>
      <c r="AH304" s="330"/>
      <c r="AI304" s="40">
        <v>70</v>
      </c>
      <c r="AJ304" s="373">
        <v>5.128205128205128E-2</v>
      </c>
      <c r="AK304" s="174"/>
      <c r="AM304" s="40">
        <v>65</v>
      </c>
      <c r="AN304" s="328">
        <v>4.7619047619047616E-2</v>
      </c>
    </row>
    <row r="305" spans="1:40" ht="14.25" customHeight="1" x14ac:dyDescent="0.25">
      <c r="A305" s="253" t="s">
        <v>507</v>
      </c>
      <c r="B305" s="110"/>
      <c r="C305" s="110" t="s">
        <v>508</v>
      </c>
      <c r="D305" s="129">
        <v>1350</v>
      </c>
      <c r="E305" s="130"/>
      <c r="F305" s="40"/>
      <c r="G305" s="39">
        <v>150</v>
      </c>
      <c r="H305" s="331">
        <v>0.1111111111111111</v>
      </c>
      <c r="I305" s="130"/>
      <c r="J305" s="40"/>
      <c r="K305" s="40">
        <v>190</v>
      </c>
      <c r="L305" s="373">
        <v>0.14074074074074075</v>
      </c>
      <c r="M305" s="131"/>
      <c r="N305" s="132"/>
      <c r="O305" s="40">
        <v>280</v>
      </c>
      <c r="P305" s="131">
        <v>0.2074074074074074</v>
      </c>
      <c r="Q305" s="133"/>
      <c r="R305" s="131"/>
      <c r="S305" s="40">
        <v>115</v>
      </c>
      <c r="T305" s="131">
        <v>8.5185185185185183E-2</v>
      </c>
      <c r="U305" s="131"/>
      <c r="V305" s="327"/>
      <c r="W305" s="39">
        <v>190</v>
      </c>
      <c r="X305" s="374">
        <v>0.14074074074074075</v>
      </c>
      <c r="Y305" s="329"/>
      <c r="Z305" s="327"/>
      <c r="AA305" s="40">
        <v>45</v>
      </c>
      <c r="AB305" s="131">
        <v>3.3333333333333333E-2</v>
      </c>
      <c r="AC305" s="329"/>
      <c r="AD305" s="330"/>
      <c r="AE305" s="39">
        <v>45</v>
      </c>
      <c r="AF305" s="374">
        <v>3.3333333333333333E-2</v>
      </c>
      <c r="AG305" s="329"/>
      <c r="AH305" s="330"/>
      <c r="AI305" s="40">
        <v>190</v>
      </c>
      <c r="AJ305" s="373">
        <v>0.14074074074074075</v>
      </c>
      <c r="AK305" s="174"/>
      <c r="AM305" s="40">
        <v>150</v>
      </c>
      <c r="AN305" s="328">
        <v>0.1111111111111111</v>
      </c>
    </row>
    <row r="306" spans="1:40" ht="14.25" customHeight="1" x14ac:dyDescent="0.25">
      <c r="A306" s="253" t="s">
        <v>509</v>
      </c>
      <c r="B306" s="110"/>
      <c r="C306" s="110" t="s">
        <v>510</v>
      </c>
      <c r="D306" s="129">
        <v>825</v>
      </c>
      <c r="E306" s="130"/>
      <c r="F306" s="40"/>
      <c r="G306" s="39">
        <v>80</v>
      </c>
      <c r="H306" s="331">
        <v>9.696969696969697E-2</v>
      </c>
      <c r="I306" s="130"/>
      <c r="J306" s="40"/>
      <c r="K306" s="40">
        <v>145</v>
      </c>
      <c r="L306" s="373">
        <v>0.17575757575757575</v>
      </c>
      <c r="M306" s="131"/>
      <c r="N306" s="132"/>
      <c r="O306" s="40">
        <v>135</v>
      </c>
      <c r="P306" s="131">
        <v>0.16363636363636364</v>
      </c>
      <c r="Q306" s="133"/>
      <c r="R306" s="131"/>
      <c r="S306" s="40">
        <v>55</v>
      </c>
      <c r="T306" s="131">
        <v>6.6666666666666666E-2</v>
      </c>
      <c r="U306" s="131"/>
      <c r="V306" s="327"/>
      <c r="W306" s="39">
        <v>110</v>
      </c>
      <c r="X306" s="374">
        <v>0.13333333333333333</v>
      </c>
      <c r="Y306" s="329"/>
      <c r="Z306" s="327"/>
      <c r="AA306" s="40">
        <v>35</v>
      </c>
      <c r="AB306" s="131">
        <v>4.2424242424242427E-2</v>
      </c>
      <c r="AC306" s="329"/>
      <c r="AD306" s="330"/>
      <c r="AE306" s="39">
        <v>20</v>
      </c>
      <c r="AF306" s="374">
        <v>2.4242424242424242E-2</v>
      </c>
      <c r="AG306" s="329"/>
      <c r="AH306" s="330"/>
      <c r="AI306" s="40">
        <v>135</v>
      </c>
      <c r="AJ306" s="373">
        <v>0.16363636363636364</v>
      </c>
      <c r="AK306" s="174"/>
      <c r="AM306" s="40">
        <v>100</v>
      </c>
      <c r="AN306" s="328">
        <v>0.12121212121212122</v>
      </c>
    </row>
    <row r="307" spans="1:40" ht="14.25" customHeight="1" x14ac:dyDescent="0.25">
      <c r="B307" s="110"/>
      <c r="C307" s="110"/>
      <c r="D307" s="134"/>
      <c r="E307" s="25"/>
      <c r="F307" s="24"/>
      <c r="G307" s="39"/>
      <c r="H307" s="331"/>
      <c r="I307" s="25"/>
      <c r="J307" s="24"/>
      <c r="K307" s="40"/>
      <c r="L307" s="46"/>
      <c r="M307" s="113"/>
      <c r="N307" s="126"/>
      <c r="O307" s="24"/>
      <c r="P307" s="113"/>
      <c r="Q307" s="128"/>
      <c r="R307" s="113"/>
      <c r="S307" s="24"/>
      <c r="T307" s="113"/>
      <c r="U307" s="113"/>
      <c r="V307" s="327"/>
      <c r="W307" s="39"/>
      <c r="X307" s="353"/>
      <c r="Y307" s="329"/>
      <c r="Z307" s="327"/>
      <c r="AA307" s="24"/>
      <c r="AB307" s="113"/>
      <c r="AC307" s="329"/>
      <c r="AD307" s="330"/>
      <c r="AE307" s="39"/>
      <c r="AF307" s="353"/>
      <c r="AG307" s="329"/>
      <c r="AH307" s="330"/>
      <c r="AI307" s="40"/>
      <c r="AJ307" s="46"/>
      <c r="AK307" s="174"/>
      <c r="AM307" s="40"/>
      <c r="AN307" s="328"/>
    </row>
    <row r="308" spans="1:40" s="159" customFormat="1" ht="14.25" customHeight="1" x14ac:dyDescent="0.25">
      <c r="A308" s="169" t="s">
        <v>511</v>
      </c>
      <c r="B308" s="213" t="s">
        <v>512</v>
      </c>
      <c r="C308" s="213"/>
      <c r="D308" s="204">
        <v>121170</v>
      </c>
      <c r="E308" s="205"/>
      <c r="F308" s="206"/>
      <c r="G308" s="172">
        <v>18675</v>
      </c>
      <c r="H308" s="410">
        <v>0.1541223075018569</v>
      </c>
      <c r="I308" s="205"/>
      <c r="J308" s="206"/>
      <c r="K308" s="206">
        <v>18465</v>
      </c>
      <c r="L308" s="356">
        <v>0.15238920524882396</v>
      </c>
      <c r="M308" s="207"/>
      <c r="N308" s="208"/>
      <c r="O308" s="206">
        <v>26295</v>
      </c>
      <c r="P308" s="207">
        <v>0.21700916068333745</v>
      </c>
      <c r="Q308" s="209"/>
      <c r="R308" s="207"/>
      <c r="S308" s="206">
        <v>6765</v>
      </c>
      <c r="T308" s="207">
        <v>5.5830651151275071E-2</v>
      </c>
      <c r="U308" s="207"/>
      <c r="V308" s="411"/>
      <c r="W308" s="206">
        <v>16360</v>
      </c>
      <c r="X308" s="356">
        <v>0.13501691837913676</v>
      </c>
      <c r="Y308" s="408"/>
      <c r="Z308" s="411"/>
      <c r="AA308" s="206">
        <v>4305</v>
      </c>
      <c r="AB308" s="207">
        <v>3.5528596187175042E-2</v>
      </c>
      <c r="AC308" s="504"/>
      <c r="AD308" s="407"/>
      <c r="AE308" s="206">
        <v>3570</v>
      </c>
      <c r="AF308" s="356">
        <v>2.9462738301559793E-2</v>
      </c>
      <c r="AG308" s="504"/>
      <c r="AH308" s="407"/>
      <c r="AI308" s="206">
        <v>15010</v>
      </c>
      <c r="AJ308" s="356">
        <v>0.1238755467524965</v>
      </c>
      <c r="AK308" s="504"/>
      <c r="AL308" s="407"/>
      <c r="AM308" s="206">
        <v>11725</v>
      </c>
      <c r="AN308" s="407">
        <v>9.6764875794338526E-2</v>
      </c>
    </row>
    <row r="309" spans="1:40" s="159" customFormat="1" ht="14.25" customHeight="1" x14ac:dyDescent="0.25">
      <c r="B309" s="112"/>
      <c r="C309" s="112"/>
      <c r="D309" s="134"/>
      <c r="E309" s="25"/>
      <c r="F309" s="24"/>
      <c r="G309" s="26"/>
      <c r="H309" s="405"/>
      <c r="I309" s="25"/>
      <c r="J309" s="24"/>
      <c r="K309" s="24"/>
      <c r="L309" s="383"/>
      <c r="M309" s="113"/>
      <c r="N309" s="126"/>
      <c r="O309" s="24"/>
      <c r="P309" s="113"/>
      <c r="Q309" s="128"/>
      <c r="R309" s="113"/>
      <c r="S309" s="24"/>
      <c r="T309" s="113"/>
      <c r="U309" s="113"/>
      <c r="V309" s="406"/>
      <c r="W309" s="26"/>
      <c r="X309" s="354"/>
      <c r="Y309" s="358"/>
      <c r="Z309" s="406"/>
      <c r="AA309" s="24"/>
      <c r="AB309" s="113"/>
      <c r="AC309" s="358"/>
      <c r="AD309" s="352"/>
      <c r="AE309" s="26"/>
      <c r="AF309" s="354"/>
      <c r="AG309" s="358"/>
      <c r="AH309" s="352"/>
      <c r="AI309" s="24"/>
      <c r="AJ309" s="383"/>
      <c r="AK309" s="160"/>
      <c r="AM309" s="24"/>
      <c r="AN309" s="404"/>
    </row>
    <row r="310" spans="1:40" s="159" customFormat="1" ht="14.25" customHeight="1" x14ac:dyDescent="0.25">
      <c r="A310" s="158" t="s">
        <v>513</v>
      </c>
      <c r="B310" s="112" t="s">
        <v>514</v>
      </c>
      <c r="C310" s="112"/>
      <c r="D310" s="134">
        <v>1755</v>
      </c>
      <c r="E310" s="25"/>
      <c r="F310" s="24"/>
      <c r="G310" s="26">
        <v>260</v>
      </c>
      <c r="H310" s="405">
        <v>0.14814814814814814</v>
      </c>
      <c r="I310" s="25"/>
      <c r="J310" s="24"/>
      <c r="K310" s="24">
        <v>310</v>
      </c>
      <c r="L310" s="383">
        <v>0.17663817663817663</v>
      </c>
      <c r="M310" s="113"/>
      <c r="N310" s="126"/>
      <c r="O310" s="24">
        <v>390</v>
      </c>
      <c r="P310" s="113">
        <v>0.22222222222222221</v>
      </c>
      <c r="Q310" s="128"/>
      <c r="R310" s="113"/>
      <c r="S310" s="24">
        <v>85</v>
      </c>
      <c r="T310" s="113">
        <v>4.843304843304843E-2</v>
      </c>
      <c r="U310" s="113"/>
      <c r="V310" s="406"/>
      <c r="W310" s="26">
        <v>215</v>
      </c>
      <c r="X310" s="354">
        <v>0.12250712250712251</v>
      </c>
      <c r="Y310" s="358"/>
      <c r="Z310" s="406"/>
      <c r="AA310" s="24">
        <v>60</v>
      </c>
      <c r="AB310" s="113">
        <v>3.4188034188034191E-2</v>
      </c>
      <c r="AC310" s="358"/>
      <c r="AD310" s="352"/>
      <c r="AE310" s="26">
        <v>60</v>
      </c>
      <c r="AF310" s="354">
        <v>3.4188034188034191E-2</v>
      </c>
      <c r="AG310" s="358"/>
      <c r="AH310" s="352"/>
      <c r="AI310" s="24">
        <v>215</v>
      </c>
      <c r="AJ310" s="383">
        <v>0.12250712250712251</v>
      </c>
      <c r="AK310" s="160"/>
      <c r="AM310" s="24">
        <v>165</v>
      </c>
      <c r="AN310" s="404">
        <v>9.4017094017094016E-2</v>
      </c>
    </row>
    <row r="311" spans="1:40" s="159" customFormat="1" ht="14.25" customHeight="1" x14ac:dyDescent="0.25">
      <c r="A311" s="158" t="s">
        <v>515</v>
      </c>
      <c r="B311" s="112" t="s">
        <v>516</v>
      </c>
      <c r="C311" s="112"/>
      <c r="D311" s="134">
        <v>1975</v>
      </c>
      <c r="E311" s="25"/>
      <c r="F311" s="24"/>
      <c r="G311" s="26">
        <v>260</v>
      </c>
      <c r="H311" s="405">
        <v>0.13164556962025317</v>
      </c>
      <c r="I311" s="25"/>
      <c r="J311" s="24"/>
      <c r="K311" s="24">
        <v>320</v>
      </c>
      <c r="L311" s="383">
        <v>0.16202531645569621</v>
      </c>
      <c r="M311" s="113"/>
      <c r="N311" s="126"/>
      <c r="O311" s="24">
        <v>315</v>
      </c>
      <c r="P311" s="113">
        <v>0.15949367088607594</v>
      </c>
      <c r="Q311" s="128"/>
      <c r="R311" s="113"/>
      <c r="S311" s="24">
        <v>125</v>
      </c>
      <c r="T311" s="113">
        <v>6.3291139240506333E-2</v>
      </c>
      <c r="U311" s="113"/>
      <c r="V311" s="406"/>
      <c r="W311" s="26">
        <v>295</v>
      </c>
      <c r="X311" s="354">
        <v>0.14936708860759493</v>
      </c>
      <c r="Y311" s="358"/>
      <c r="Z311" s="406"/>
      <c r="AA311" s="24">
        <v>115</v>
      </c>
      <c r="AB311" s="113">
        <v>5.8227848101265821E-2</v>
      </c>
      <c r="AC311" s="358"/>
      <c r="AD311" s="352"/>
      <c r="AE311" s="26">
        <v>90</v>
      </c>
      <c r="AF311" s="354">
        <v>4.5569620253164557E-2</v>
      </c>
      <c r="AG311" s="358"/>
      <c r="AH311" s="352"/>
      <c r="AI311" s="24">
        <v>240</v>
      </c>
      <c r="AJ311" s="383">
        <v>0.12151898734177215</v>
      </c>
      <c r="AK311" s="160"/>
      <c r="AM311" s="24">
        <v>220</v>
      </c>
      <c r="AN311" s="404">
        <v>0.11139240506329114</v>
      </c>
    </row>
    <row r="312" spans="1:40" s="159" customFormat="1" ht="14.25" customHeight="1" x14ac:dyDescent="0.25">
      <c r="A312" s="158" t="s">
        <v>517</v>
      </c>
      <c r="B312" s="112" t="s">
        <v>518</v>
      </c>
      <c r="C312" s="112"/>
      <c r="D312" s="134">
        <v>2245</v>
      </c>
      <c r="E312" s="25"/>
      <c r="F312" s="24"/>
      <c r="G312" s="26">
        <v>265</v>
      </c>
      <c r="H312" s="405">
        <v>0.11804008908685969</v>
      </c>
      <c r="I312" s="25"/>
      <c r="J312" s="24"/>
      <c r="K312" s="24">
        <v>260</v>
      </c>
      <c r="L312" s="383">
        <v>0.11581291759465479</v>
      </c>
      <c r="M312" s="113"/>
      <c r="N312" s="126"/>
      <c r="O312" s="24">
        <v>460</v>
      </c>
      <c r="P312" s="113">
        <v>0.20489977728285078</v>
      </c>
      <c r="Q312" s="128"/>
      <c r="R312" s="113"/>
      <c r="S312" s="24">
        <v>95</v>
      </c>
      <c r="T312" s="113">
        <v>4.2316258351893093E-2</v>
      </c>
      <c r="U312" s="113"/>
      <c r="V312" s="406"/>
      <c r="W312" s="26">
        <v>410</v>
      </c>
      <c r="X312" s="354">
        <v>0.18262806236080179</v>
      </c>
      <c r="Y312" s="358"/>
      <c r="Z312" s="406"/>
      <c r="AA312" s="24">
        <v>110</v>
      </c>
      <c r="AB312" s="113">
        <v>4.8997772828507792E-2</v>
      </c>
      <c r="AC312" s="358"/>
      <c r="AD312" s="352"/>
      <c r="AE312" s="26">
        <v>75</v>
      </c>
      <c r="AF312" s="354">
        <v>3.34075723830735E-2</v>
      </c>
      <c r="AG312" s="358"/>
      <c r="AH312" s="352"/>
      <c r="AI312" s="24">
        <v>280</v>
      </c>
      <c r="AJ312" s="383">
        <v>0.12472160356347439</v>
      </c>
      <c r="AK312" s="160"/>
      <c r="AM312" s="24">
        <v>290</v>
      </c>
      <c r="AN312" s="404">
        <v>0.1291759465478842</v>
      </c>
    </row>
    <row r="313" spans="1:40" s="159" customFormat="1" ht="14.25" customHeight="1" x14ac:dyDescent="0.25">
      <c r="A313" s="158" t="s">
        <v>519</v>
      </c>
      <c r="B313" s="112" t="s">
        <v>520</v>
      </c>
      <c r="C313" s="112"/>
      <c r="D313" s="134">
        <v>4140</v>
      </c>
      <c r="E313" s="25"/>
      <c r="F313" s="24"/>
      <c r="G313" s="26">
        <v>490</v>
      </c>
      <c r="H313" s="405">
        <v>0.11835748792270531</v>
      </c>
      <c r="I313" s="25"/>
      <c r="J313" s="24"/>
      <c r="K313" s="24">
        <v>430</v>
      </c>
      <c r="L313" s="383">
        <v>0.10386473429951691</v>
      </c>
      <c r="M313" s="113"/>
      <c r="N313" s="126"/>
      <c r="O313" s="24">
        <v>855</v>
      </c>
      <c r="P313" s="113">
        <v>0.20652173913043478</v>
      </c>
      <c r="Q313" s="128"/>
      <c r="R313" s="113"/>
      <c r="S313" s="24">
        <v>210</v>
      </c>
      <c r="T313" s="113">
        <v>5.0724637681159424E-2</v>
      </c>
      <c r="U313" s="113"/>
      <c r="V313" s="406"/>
      <c r="W313" s="26">
        <v>635</v>
      </c>
      <c r="X313" s="354">
        <v>0.15338164251207728</v>
      </c>
      <c r="Y313" s="358"/>
      <c r="Z313" s="406"/>
      <c r="AA313" s="24">
        <v>145</v>
      </c>
      <c r="AB313" s="113">
        <v>3.5024154589371984E-2</v>
      </c>
      <c r="AC313" s="358"/>
      <c r="AD313" s="352"/>
      <c r="AE313" s="26">
        <v>115</v>
      </c>
      <c r="AF313" s="354">
        <v>2.7777777777777776E-2</v>
      </c>
      <c r="AG313" s="358"/>
      <c r="AH313" s="352"/>
      <c r="AI313" s="24">
        <v>775</v>
      </c>
      <c r="AJ313" s="383">
        <v>0.18719806763285024</v>
      </c>
      <c r="AK313" s="160"/>
      <c r="AM313" s="24">
        <v>485</v>
      </c>
      <c r="AN313" s="404">
        <v>0.11714975845410629</v>
      </c>
    </row>
    <row r="314" spans="1:40" s="159" customFormat="1" ht="14.25" customHeight="1" x14ac:dyDescent="0.25">
      <c r="A314" s="158" t="s">
        <v>521</v>
      </c>
      <c r="B314" s="112" t="s">
        <v>522</v>
      </c>
      <c r="C314" s="112"/>
      <c r="D314" s="134">
        <v>3130</v>
      </c>
      <c r="E314" s="25"/>
      <c r="F314" s="24"/>
      <c r="G314" s="26">
        <v>425</v>
      </c>
      <c r="H314" s="405">
        <v>0.13578274760383385</v>
      </c>
      <c r="I314" s="25"/>
      <c r="J314" s="24"/>
      <c r="K314" s="24">
        <v>445</v>
      </c>
      <c r="L314" s="383">
        <v>0.14217252396166133</v>
      </c>
      <c r="M314" s="113"/>
      <c r="N314" s="126"/>
      <c r="O314" s="24">
        <v>585</v>
      </c>
      <c r="P314" s="113">
        <v>0.18690095846645369</v>
      </c>
      <c r="Q314" s="128"/>
      <c r="R314" s="113"/>
      <c r="S314" s="24">
        <v>220</v>
      </c>
      <c r="T314" s="113">
        <v>7.0287539936102233E-2</v>
      </c>
      <c r="U314" s="113"/>
      <c r="V314" s="406"/>
      <c r="W314" s="26">
        <v>380</v>
      </c>
      <c r="X314" s="354">
        <v>0.12140575079872204</v>
      </c>
      <c r="Y314" s="358"/>
      <c r="Z314" s="406"/>
      <c r="AA314" s="24">
        <v>100</v>
      </c>
      <c r="AB314" s="113">
        <v>3.1948881789137379E-2</v>
      </c>
      <c r="AC314" s="358"/>
      <c r="AD314" s="352"/>
      <c r="AE314" s="26">
        <v>105</v>
      </c>
      <c r="AF314" s="354">
        <v>3.3546325878594248E-2</v>
      </c>
      <c r="AG314" s="358"/>
      <c r="AH314" s="352"/>
      <c r="AI314" s="24">
        <v>455</v>
      </c>
      <c r="AJ314" s="383">
        <v>0.14536741214057508</v>
      </c>
      <c r="AK314" s="160"/>
      <c r="AM314" s="24">
        <v>415</v>
      </c>
      <c r="AN314" s="404">
        <v>0.13258785942492013</v>
      </c>
    </row>
    <row r="315" spans="1:40" s="159" customFormat="1" ht="14.25" customHeight="1" x14ac:dyDescent="0.25">
      <c r="A315" s="158" t="s">
        <v>523</v>
      </c>
      <c r="B315" s="112" t="s">
        <v>524</v>
      </c>
      <c r="C315" s="112"/>
      <c r="D315" s="134">
        <v>5070</v>
      </c>
      <c r="E315" s="25"/>
      <c r="F315" s="24"/>
      <c r="G315" s="26">
        <v>765</v>
      </c>
      <c r="H315" s="405">
        <v>0.15088757396449703</v>
      </c>
      <c r="I315" s="25"/>
      <c r="J315" s="24"/>
      <c r="K315" s="24">
        <v>660</v>
      </c>
      <c r="L315" s="383">
        <v>0.13017751479289941</v>
      </c>
      <c r="M315" s="113"/>
      <c r="N315" s="126"/>
      <c r="O315" s="24">
        <v>1115</v>
      </c>
      <c r="P315" s="113">
        <v>0.21992110453648916</v>
      </c>
      <c r="Q315" s="128"/>
      <c r="R315" s="113"/>
      <c r="S315" s="24">
        <v>305</v>
      </c>
      <c r="T315" s="113">
        <v>6.0157790927021698E-2</v>
      </c>
      <c r="U315" s="113"/>
      <c r="V315" s="406"/>
      <c r="W315" s="26">
        <v>645</v>
      </c>
      <c r="X315" s="354">
        <v>0.12721893491124261</v>
      </c>
      <c r="Y315" s="358"/>
      <c r="Z315" s="406"/>
      <c r="AA315" s="24">
        <v>220</v>
      </c>
      <c r="AB315" s="113">
        <v>4.3392504930966469E-2</v>
      </c>
      <c r="AC315" s="358"/>
      <c r="AD315" s="352"/>
      <c r="AE315" s="26">
        <v>170</v>
      </c>
      <c r="AF315" s="354">
        <v>3.3530571992110451E-2</v>
      </c>
      <c r="AG315" s="358"/>
      <c r="AH315" s="352"/>
      <c r="AI315" s="24">
        <v>640</v>
      </c>
      <c r="AJ315" s="383">
        <v>0.12623274161735701</v>
      </c>
      <c r="AK315" s="160"/>
      <c r="AM315" s="24">
        <v>550</v>
      </c>
      <c r="AN315" s="404">
        <v>0.10848126232741617</v>
      </c>
    </row>
    <row r="316" spans="1:40" s="159" customFormat="1" ht="14.25" customHeight="1" x14ac:dyDescent="0.25">
      <c r="A316" s="158" t="s">
        <v>525</v>
      </c>
      <c r="B316" s="112" t="s">
        <v>526</v>
      </c>
      <c r="C316" s="112"/>
      <c r="D316" s="134">
        <v>1405</v>
      </c>
      <c r="E316" s="25"/>
      <c r="F316" s="24"/>
      <c r="G316" s="26">
        <v>140</v>
      </c>
      <c r="H316" s="405">
        <v>9.9644128113879002E-2</v>
      </c>
      <c r="I316" s="25"/>
      <c r="J316" s="24"/>
      <c r="K316" s="24">
        <v>295</v>
      </c>
      <c r="L316" s="383">
        <v>0.20996441281138789</v>
      </c>
      <c r="M316" s="113"/>
      <c r="N316" s="126"/>
      <c r="O316" s="24">
        <v>270</v>
      </c>
      <c r="P316" s="113">
        <v>0.19217081850533807</v>
      </c>
      <c r="Q316" s="128"/>
      <c r="R316" s="113"/>
      <c r="S316" s="24">
        <v>80</v>
      </c>
      <c r="T316" s="113">
        <v>5.6939501779359428E-2</v>
      </c>
      <c r="U316" s="113"/>
      <c r="V316" s="406"/>
      <c r="W316" s="26">
        <v>155</v>
      </c>
      <c r="X316" s="354">
        <v>0.1103202846975089</v>
      </c>
      <c r="Y316" s="358"/>
      <c r="Z316" s="406"/>
      <c r="AA316" s="24">
        <v>50</v>
      </c>
      <c r="AB316" s="113">
        <v>3.5587188612099648E-2</v>
      </c>
      <c r="AC316" s="358"/>
      <c r="AD316" s="352"/>
      <c r="AE316" s="26">
        <v>55</v>
      </c>
      <c r="AF316" s="354">
        <v>3.9145907473309607E-2</v>
      </c>
      <c r="AG316" s="358"/>
      <c r="AH316" s="352"/>
      <c r="AI316" s="24">
        <v>180</v>
      </c>
      <c r="AJ316" s="383">
        <v>0.12811387900355872</v>
      </c>
      <c r="AK316" s="160"/>
      <c r="AM316" s="24">
        <v>185</v>
      </c>
      <c r="AN316" s="404">
        <v>0.13167259786476868</v>
      </c>
    </row>
    <row r="317" spans="1:40" s="159" customFormat="1" ht="14.25" customHeight="1" x14ac:dyDescent="0.25">
      <c r="A317" s="158" t="s">
        <v>527</v>
      </c>
      <c r="B317" s="112" t="s">
        <v>528</v>
      </c>
      <c r="C317" s="112"/>
      <c r="D317" s="134">
        <v>780</v>
      </c>
      <c r="E317" s="25"/>
      <c r="F317" s="24"/>
      <c r="G317" s="26">
        <v>75</v>
      </c>
      <c r="H317" s="405">
        <v>9.6153846153846159E-2</v>
      </c>
      <c r="I317" s="25"/>
      <c r="J317" s="24"/>
      <c r="K317" s="24">
        <v>75</v>
      </c>
      <c r="L317" s="383">
        <v>9.6153846153846159E-2</v>
      </c>
      <c r="M317" s="113"/>
      <c r="N317" s="126"/>
      <c r="O317" s="24">
        <v>145</v>
      </c>
      <c r="P317" s="113">
        <v>0.1858974358974359</v>
      </c>
      <c r="Q317" s="128"/>
      <c r="R317" s="113"/>
      <c r="S317" s="24">
        <v>30</v>
      </c>
      <c r="T317" s="113">
        <v>3.8461538461538464E-2</v>
      </c>
      <c r="U317" s="113"/>
      <c r="V317" s="406"/>
      <c r="W317" s="26">
        <v>120</v>
      </c>
      <c r="X317" s="354">
        <v>0.15384615384615385</v>
      </c>
      <c r="Y317" s="358"/>
      <c r="Z317" s="406"/>
      <c r="AA317" s="24">
        <v>40</v>
      </c>
      <c r="AB317" s="113">
        <v>5.128205128205128E-2</v>
      </c>
      <c r="AC317" s="358"/>
      <c r="AD317" s="352"/>
      <c r="AE317" s="26">
        <v>25</v>
      </c>
      <c r="AF317" s="354">
        <v>3.2051282051282048E-2</v>
      </c>
      <c r="AG317" s="358"/>
      <c r="AH317" s="352"/>
      <c r="AI317" s="24">
        <v>150</v>
      </c>
      <c r="AJ317" s="383">
        <v>0.19230769230769232</v>
      </c>
      <c r="AK317" s="160"/>
      <c r="AM317" s="24">
        <v>120</v>
      </c>
      <c r="AN317" s="404">
        <v>0.15384615384615385</v>
      </c>
    </row>
    <row r="318" spans="1:40" s="159" customFormat="1" ht="14.25" customHeight="1" x14ac:dyDescent="0.25">
      <c r="A318" s="158" t="s">
        <v>529</v>
      </c>
      <c r="B318" s="112" t="s">
        <v>530</v>
      </c>
      <c r="C318" s="112"/>
      <c r="D318" s="134">
        <v>2645</v>
      </c>
      <c r="E318" s="25"/>
      <c r="F318" s="24"/>
      <c r="G318" s="26">
        <v>250</v>
      </c>
      <c r="H318" s="405">
        <v>9.4517958412098299E-2</v>
      </c>
      <c r="I318" s="25"/>
      <c r="J318" s="24"/>
      <c r="K318" s="24">
        <v>330</v>
      </c>
      <c r="L318" s="383">
        <v>0.12476370510396975</v>
      </c>
      <c r="M318" s="113"/>
      <c r="N318" s="126"/>
      <c r="O318" s="24">
        <v>395</v>
      </c>
      <c r="P318" s="113">
        <v>0.14933837429111532</v>
      </c>
      <c r="Q318" s="128"/>
      <c r="R318" s="113"/>
      <c r="S318" s="24">
        <v>140</v>
      </c>
      <c r="T318" s="113">
        <v>5.2930056710775046E-2</v>
      </c>
      <c r="U318" s="113"/>
      <c r="V318" s="406"/>
      <c r="W318" s="26">
        <v>440</v>
      </c>
      <c r="X318" s="354">
        <v>0.16635160680529301</v>
      </c>
      <c r="Y318" s="358"/>
      <c r="Z318" s="406"/>
      <c r="AA318" s="24">
        <v>105</v>
      </c>
      <c r="AB318" s="113">
        <v>3.9697542533081283E-2</v>
      </c>
      <c r="AC318" s="358"/>
      <c r="AD318" s="352"/>
      <c r="AE318" s="26">
        <v>105</v>
      </c>
      <c r="AF318" s="354">
        <v>3.9697542533081283E-2</v>
      </c>
      <c r="AG318" s="358"/>
      <c r="AH318" s="352"/>
      <c r="AI318" s="24">
        <v>535</v>
      </c>
      <c r="AJ318" s="383">
        <v>0.20226843100189035</v>
      </c>
      <c r="AK318" s="160"/>
      <c r="AM318" s="24">
        <v>340</v>
      </c>
      <c r="AN318" s="404">
        <v>0.12854442344045369</v>
      </c>
    </row>
    <row r="319" spans="1:40" s="159" customFormat="1" ht="14.25" customHeight="1" x14ac:dyDescent="0.25">
      <c r="A319" s="158" t="s">
        <v>531</v>
      </c>
      <c r="B319" s="112" t="s">
        <v>532</v>
      </c>
      <c r="C319" s="112"/>
      <c r="D319" s="134">
        <v>2285</v>
      </c>
      <c r="E319" s="25"/>
      <c r="F319" s="24"/>
      <c r="G319" s="26">
        <v>395</v>
      </c>
      <c r="H319" s="405">
        <v>0.17286652078774617</v>
      </c>
      <c r="I319" s="25"/>
      <c r="J319" s="24"/>
      <c r="K319" s="24">
        <v>455</v>
      </c>
      <c r="L319" s="383">
        <v>0.19912472647702406</v>
      </c>
      <c r="M319" s="113"/>
      <c r="N319" s="126"/>
      <c r="O319" s="24">
        <v>490</v>
      </c>
      <c r="P319" s="113">
        <v>0.21444201312910285</v>
      </c>
      <c r="Q319" s="128"/>
      <c r="R319" s="113"/>
      <c r="S319" s="24">
        <v>105</v>
      </c>
      <c r="T319" s="113">
        <v>4.5951859956236324E-2</v>
      </c>
      <c r="U319" s="113"/>
      <c r="V319" s="406"/>
      <c r="W319" s="26">
        <v>295</v>
      </c>
      <c r="X319" s="354">
        <v>0.12910284463894967</v>
      </c>
      <c r="Y319" s="358"/>
      <c r="Z319" s="406"/>
      <c r="AA319" s="24">
        <v>65</v>
      </c>
      <c r="AB319" s="113">
        <v>2.8446389496717725E-2</v>
      </c>
      <c r="AC319" s="358"/>
      <c r="AD319" s="352"/>
      <c r="AE319" s="26">
        <v>70</v>
      </c>
      <c r="AF319" s="354">
        <v>3.0634573304157548E-2</v>
      </c>
      <c r="AG319" s="358"/>
      <c r="AH319" s="352"/>
      <c r="AI319" s="24">
        <v>245</v>
      </c>
      <c r="AJ319" s="383">
        <v>0.10722100656455143</v>
      </c>
      <c r="AK319" s="160"/>
      <c r="AM319" s="24">
        <v>165</v>
      </c>
      <c r="AN319" s="404">
        <v>7.2210065645514229E-2</v>
      </c>
    </row>
    <row r="320" spans="1:40" s="159" customFormat="1" ht="14.25" customHeight="1" x14ac:dyDescent="0.25">
      <c r="A320" s="158" t="s">
        <v>533</v>
      </c>
      <c r="B320" s="112" t="s">
        <v>534</v>
      </c>
      <c r="C320" s="112"/>
      <c r="D320" s="134">
        <v>1595</v>
      </c>
      <c r="E320" s="25"/>
      <c r="F320" s="24"/>
      <c r="G320" s="26">
        <v>305</v>
      </c>
      <c r="H320" s="405">
        <v>0.19122257053291536</v>
      </c>
      <c r="I320" s="25"/>
      <c r="J320" s="24"/>
      <c r="K320" s="24">
        <v>270</v>
      </c>
      <c r="L320" s="383">
        <v>0.16927899686520376</v>
      </c>
      <c r="M320" s="113"/>
      <c r="N320" s="126"/>
      <c r="O320" s="24">
        <v>440</v>
      </c>
      <c r="P320" s="113">
        <v>0.27586206896551724</v>
      </c>
      <c r="Q320" s="128"/>
      <c r="R320" s="113"/>
      <c r="S320" s="24">
        <v>70</v>
      </c>
      <c r="T320" s="113">
        <v>4.3887147335423198E-2</v>
      </c>
      <c r="U320" s="113"/>
      <c r="V320" s="406"/>
      <c r="W320" s="26">
        <v>180</v>
      </c>
      <c r="X320" s="354">
        <v>0.11285266457680251</v>
      </c>
      <c r="Y320" s="358"/>
      <c r="Z320" s="406"/>
      <c r="AA320" s="24">
        <v>45</v>
      </c>
      <c r="AB320" s="113">
        <v>2.8213166144200628E-2</v>
      </c>
      <c r="AC320" s="358"/>
      <c r="AD320" s="352"/>
      <c r="AE320" s="26">
        <v>30</v>
      </c>
      <c r="AF320" s="354">
        <v>1.8808777429467086E-2</v>
      </c>
      <c r="AG320" s="358"/>
      <c r="AH320" s="352"/>
      <c r="AI320" s="24">
        <v>110</v>
      </c>
      <c r="AJ320" s="383">
        <v>6.8965517241379309E-2</v>
      </c>
      <c r="AK320" s="160"/>
      <c r="AM320" s="24">
        <v>140</v>
      </c>
      <c r="AN320" s="404">
        <v>8.7774294670846395E-2</v>
      </c>
    </row>
    <row r="321" spans="1:40" s="159" customFormat="1" ht="14.25" customHeight="1" x14ac:dyDescent="0.25">
      <c r="A321" s="158" t="s">
        <v>535</v>
      </c>
      <c r="B321" s="112" t="s">
        <v>536</v>
      </c>
      <c r="C321" s="112"/>
      <c r="D321" s="134">
        <v>1720</v>
      </c>
      <c r="E321" s="25"/>
      <c r="F321" s="24"/>
      <c r="G321" s="26">
        <v>325</v>
      </c>
      <c r="H321" s="405">
        <v>0.18895348837209303</v>
      </c>
      <c r="I321" s="25"/>
      <c r="J321" s="24"/>
      <c r="K321" s="24">
        <v>400</v>
      </c>
      <c r="L321" s="383">
        <v>0.23255813953488372</v>
      </c>
      <c r="M321" s="113"/>
      <c r="N321" s="126"/>
      <c r="O321" s="24">
        <v>430</v>
      </c>
      <c r="P321" s="113">
        <v>0.25</v>
      </c>
      <c r="Q321" s="128"/>
      <c r="R321" s="113"/>
      <c r="S321" s="24">
        <v>85</v>
      </c>
      <c r="T321" s="113">
        <v>4.9418604651162788E-2</v>
      </c>
      <c r="U321" s="113"/>
      <c r="V321" s="406"/>
      <c r="W321" s="26">
        <v>180</v>
      </c>
      <c r="X321" s="354">
        <v>0.10465116279069768</v>
      </c>
      <c r="Y321" s="358"/>
      <c r="Z321" s="406"/>
      <c r="AA321" s="24">
        <v>35</v>
      </c>
      <c r="AB321" s="113">
        <v>2.0348837209302327E-2</v>
      </c>
      <c r="AC321" s="358"/>
      <c r="AD321" s="352"/>
      <c r="AE321" s="26">
        <v>40</v>
      </c>
      <c r="AF321" s="354">
        <v>2.3255813953488372E-2</v>
      </c>
      <c r="AG321" s="358"/>
      <c r="AH321" s="352"/>
      <c r="AI321" s="24">
        <v>130</v>
      </c>
      <c r="AJ321" s="383">
        <v>7.5581395348837205E-2</v>
      </c>
      <c r="AK321" s="160"/>
      <c r="AM321" s="24">
        <v>85</v>
      </c>
      <c r="AN321" s="404">
        <v>4.9418604651162788E-2</v>
      </c>
    </row>
    <row r="322" spans="1:40" ht="14.25" customHeight="1" x14ac:dyDescent="0.25">
      <c r="A322" s="159"/>
      <c r="B322" s="110"/>
      <c r="C322" s="110"/>
      <c r="D322" s="134"/>
      <c r="E322" s="25"/>
      <c r="F322" s="24"/>
      <c r="G322" s="39"/>
      <c r="H322" s="331"/>
      <c r="I322" s="25"/>
      <c r="J322" s="24"/>
      <c r="K322" s="40"/>
      <c r="L322" s="46"/>
      <c r="M322" s="113"/>
      <c r="N322" s="126"/>
      <c r="O322" s="24"/>
      <c r="P322" s="113"/>
      <c r="Q322" s="128"/>
      <c r="R322" s="113"/>
      <c r="S322" s="24"/>
      <c r="T322" s="113"/>
      <c r="U322" s="113"/>
      <c r="V322" s="327"/>
      <c r="W322" s="39"/>
      <c r="X322" s="353"/>
      <c r="Y322" s="329"/>
      <c r="Z322" s="327"/>
      <c r="AA322" s="24"/>
      <c r="AB322" s="113"/>
      <c r="AC322" s="329"/>
      <c r="AD322" s="330"/>
      <c r="AE322" s="39"/>
      <c r="AF322" s="353"/>
      <c r="AG322" s="329"/>
      <c r="AH322" s="330"/>
      <c r="AI322" s="40"/>
      <c r="AJ322" s="46"/>
      <c r="AK322" s="174"/>
      <c r="AM322" s="40"/>
      <c r="AN322" s="328"/>
    </row>
    <row r="323" spans="1:40" s="159" customFormat="1" ht="14.25" customHeight="1" x14ac:dyDescent="0.25">
      <c r="A323" s="158" t="s">
        <v>537</v>
      </c>
      <c r="B323" s="112" t="s">
        <v>538</v>
      </c>
      <c r="C323" s="112"/>
      <c r="D323" s="134">
        <v>5685</v>
      </c>
      <c r="E323" s="25"/>
      <c r="F323" s="24"/>
      <c r="G323" s="26">
        <v>1155</v>
      </c>
      <c r="H323" s="405">
        <v>0.20316622691292877</v>
      </c>
      <c r="I323" s="25"/>
      <c r="J323" s="24"/>
      <c r="K323" s="24">
        <v>970</v>
      </c>
      <c r="L323" s="383">
        <v>0.17062445030782761</v>
      </c>
      <c r="M323" s="113"/>
      <c r="N323" s="126"/>
      <c r="O323" s="24">
        <v>1255</v>
      </c>
      <c r="P323" s="113">
        <v>0.22075637642919965</v>
      </c>
      <c r="Q323" s="128"/>
      <c r="R323" s="113"/>
      <c r="S323" s="24">
        <v>370</v>
      </c>
      <c r="T323" s="113">
        <v>6.5083553210202288E-2</v>
      </c>
      <c r="U323" s="113"/>
      <c r="V323" s="406"/>
      <c r="W323" s="26">
        <v>675</v>
      </c>
      <c r="X323" s="354">
        <v>0.11873350923482849</v>
      </c>
      <c r="Y323" s="358"/>
      <c r="Z323" s="406"/>
      <c r="AA323" s="24">
        <v>185</v>
      </c>
      <c r="AB323" s="113">
        <v>3.2541776605101144E-2</v>
      </c>
      <c r="AC323" s="358"/>
      <c r="AD323" s="352"/>
      <c r="AE323" s="26">
        <v>145</v>
      </c>
      <c r="AF323" s="354">
        <v>2.5505716798592787E-2</v>
      </c>
      <c r="AG323" s="358"/>
      <c r="AH323" s="352"/>
      <c r="AI323" s="24">
        <v>520</v>
      </c>
      <c r="AJ323" s="383">
        <v>9.1468777484608618E-2</v>
      </c>
      <c r="AK323" s="160"/>
      <c r="AM323" s="24">
        <v>415</v>
      </c>
      <c r="AN323" s="404">
        <v>7.2999120492524189E-2</v>
      </c>
    </row>
    <row r="324" spans="1:40" ht="14.25" customHeight="1" x14ac:dyDescent="0.25">
      <c r="A324" s="253" t="s">
        <v>539</v>
      </c>
      <c r="B324" s="110"/>
      <c r="C324" s="110" t="s">
        <v>540</v>
      </c>
      <c r="D324" s="129">
        <v>2585</v>
      </c>
      <c r="E324" s="130"/>
      <c r="F324" s="40"/>
      <c r="G324" s="39">
        <v>450</v>
      </c>
      <c r="H324" s="331">
        <v>0.17408123791102514</v>
      </c>
      <c r="I324" s="130"/>
      <c r="J324" s="40"/>
      <c r="K324" s="40">
        <v>460</v>
      </c>
      <c r="L324" s="373">
        <v>0.17794970986460348</v>
      </c>
      <c r="M324" s="131"/>
      <c r="N324" s="132"/>
      <c r="O324" s="40">
        <v>610</v>
      </c>
      <c r="P324" s="131">
        <v>0.23597678916827852</v>
      </c>
      <c r="Q324" s="133"/>
      <c r="R324" s="131"/>
      <c r="S324" s="40">
        <v>165</v>
      </c>
      <c r="T324" s="131">
        <v>6.3829787234042548E-2</v>
      </c>
      <c r="U324" s="131"/>
      <c r="V324" s="327"/>
      <c r="W324" s="39">
        <v>315</v>
      </c>
      <c r="X324" s="374">
        <v>0.1218568665377176</v>
      </c>
      <c r="Y324" s="329"/>
      <c r="Z324" s="327"/>
      <c r="AA324" s="40">
        <v>95</v>
      </c>
      <c r="AB324" s="131">
        <v>3.6750483558994199E-2</v>
      </c>
      <c r="AC324" s="329"/>
      <c r="AD324" s="330"/>
      <c r="AE324" s="39">
        <v>70</v>
      </c>
      <c r="AF324" s="374">
        <v>2.7079303675048357E-2</v>
      </c>
      <c r="AG324" s="329"/>
      <c r="AH324" s="330"/>
      <c r="AI324" s="40">
        <v>235</v>
      </c>
      <c r="AJ324" s="373">
        <v>9.0909090909090912E-2</v>
      </c>
      <c r="AK324" s="174"/>
      <c r="AM324" s="40">
        <v>185</v>
      </c>
      <c r="AN324" s="328">
        <v>7.1566731141199227E-2</v>
      </c>
    </row>
    <row r="325" spans="1:40" ht="14.25" customHeight="1" x14ac:dyDescent="0.25">
      <c r="A325" s="253" t="s">
        <v>541</v>
      </c>
      <c r="B325" s="110"/>
      <c r="C325" s="110" t="s">
        <v>542</v>
      </c>
      <c r="D325" s="129">
        <v>785</v>
      </c>
      <c r="E325" s="130"/>
      <c r="F325" s="40"/>
      <c r="G325" s="39">
        <v>175</v>
      </c>
      <c r="H325" s="331">
        <v>0.22292993630573249</v>
      </c>
      <c r="I325" s="130"/>
      <c r="J325" s="40"/>
      <c r="K325" s="40">
        <v>140</v>
      </c>
      <c r="L325" s="373">
        <v>0.17834394904458598</v>
      </c>
      <c r="M325" s="131"/>
      <c r="N325" s="132"/>
      <c r="O325" s="40">
        <v>165</v>
      </c>
      <c r="P325" s="131">
        <v>0.21019108280254778</v>
      </c>
      <c r="Q325" s="133"/>
      <c r="R325" s="131"/>
      <c r="S325" s="40">
        <v>50</v>
      </c>
      <c r="T325" s="131">
        <v>6.3694267515923567E-2</v>
      </c>
      <c r="U325" s="131"/>
      <c r="V325" s="327"/>
      <c r="W325" s="39">
        <v>90</v>
      </c>
      <c r="X325" s="374">
        <v>0.11464968152866242</v>
      </c>
      <c r="Y325" s="329"/>
      <c r="Z325" s="327"/>
      <c r="AA325" s="40">
        <v>25</v>
      </c>
      <c r="AB325" s="131">
        <v>3.1847133757961783E-2</v>
      </c>
      <c r="AC325" s="329"/>
      <c r="AD325" s="330"/>
      <c r="AE325" s="39">
        <v>20</v>
      </c>
      <c r="AF325" s="374">
        <v>2.5477707006369428E-2</v>
      </c>
      <c r="AG325" s="329"/>
      <c r="AH325" s="330"/>
      <c r="AI325" s="40">
        <v>60</v>
      </c>
      <c r="AJ325" s="373">
        <v>7.6433121019108277E-2</v>
      </c>
      <c r="AK325" s="174"/>
      <c r="AM325" s="40">
        <v>60</v>
      </c>
      <c r="AN325" s="328">
        <v>7.6433121019108277E-2</v>
      </c>
    </row>
    <row r="326" spans="1:40" ht="14.25" customHeight="1" x14ac:dyDescent="0.25">
      <c r="A326" s="253" t="s">
        <v>543</v>
      </c>
      <c r="B326" s="110"/>
      <c r="C326" s="110" t="s">
        <v>544</v>
      </c>
      <c r="D326" s="129">
        <v>550</v>
      </c>
      <c r="E326" s="130"/>
      <c r="F326" s="40"/>
      <c r="G326" s="39">
        <v>140</v>
      </c>
      <c r="H326" s="331">
        <v>0.25454545454545452</v>
      </c>
      <c r="I326" s="130"/>
      <c r="J326" s="40"/>
      <c r="K326" s="40">
        <v>90</v>
      </c>
      <c r="L326" s="373">
        <v>0.16363636363636364</v>
      </c>
      <c r="M326" s="131"/>
      <c r="N326" s="132"/>
      <c r="O326" s="40">
        <v>105</v>
      </c>
      <c r="P326" s="131">
        <v>0.19090909090909092</v>
      </c>
      <c r="Q326" s="133"/>
      <c r="R326" s="131"/>
      <c r="S326" s="40">
        <v>25</v>
      </c>
      <c r="T326" s="131">
        <v>4.5454545454545456E-2</v>
      </c>
      <c r="U326" s="131"/>
      <c r="V326" s="327"/>
      <c r="W326" s="39">
        <v>65</v>
      </c>
      <c r="X326" s="374">
        <v>0.11818181818181818</v>
      </c>
      <c r="Y326" s="329"/>
      <c r="Z326" s="327"/>
      <c r="AA326" s="40" t="s">
        <v>806</v>
      </c>
      <c r="AB326" s="131" t="s">
        <v>806</v>
      </c>
      <c r="AC326" s="329"/>
      <c r="AD326" s="330"/>
      <c r="AE326" s="39" t="s">
        <v>806</v>
      </c>
      <c r="AF326" s="374" t="s">
        <v>806</v>
      </c>
      <c r="AG326" s="329"/>
      <c r="AH326" s="330"/>
      <c r="AI326" s="40">
        <v>60</v>
      </c>
      <c r="AJ326" s="373">
        <v>0.10909090909090909</v>
      </c>
      <c r="AK326" s="174"/>
      <c r="AM326" s="40">
        <v>45</v>
      </c>
      <c r="AN326" s="328">
        <v>8.1818181818181818E-2</v>
      </c>
    </row>
    <row r="327" spans="1:40" ht="14.25" customHeight="1" x14ac:dyDescent="0.25">
      <c r="A327" s="253" t="s">
        <v>545</v>
      </c>
      <c r="B327" s="110"/>
      <c r="C327" s="110" t="s">
        <v>546</v>
      </c>
      <c r="D327" s="129">
        <v>1760</v>
      </c>
      <c r="E327" s="130"/>
      <c r="F327" s="40"/>
      <c r="G327" s="39">
        <v>390</v>
      </c>
      <c r="H327" s="331">
        <v>0.22159090909090909</v>
      </c>
      <c r="I327" s="130"/>
      <c r="J327" s="40"/>
      <c r="K327" s="40">
        <v>275</v>
      </c>
      <c r="L327" s="373">
        <v>0.15625</v>
      </c>
      <c r="M327" s="131"/>
      <c r="N327" s="132"/>
      <c r="O327" s="40">
        <v>375</v>
      </c>
      <c r="P327" s="131">
        <v>0.21306818181818182</v>
      </c>
      <c r="Q327" s="133"/>
      <c r="R327" s="131"/>
      <c r="S327" s="40">
        <v>125</v>
      </c>
      <c r="T327" s="131">
        <v>7.1022727272727279E-2</v>
      </c>
      <c r="U327" s="131"/>
      <c r="V327" s="327"/>
      <c r="W327" s="39">
        <v>205</v>
      </c>
      <c r="X327" s="374">
        <v>0.11647727272727272</v>
      </c>
      <c r="Y327" s="329"/>
      <c r="Z327" s="327"/>
      <c r="AA327" s="40">
        <v>55</v>
      </c>
      <c r="AB327" s="131">
        <v>3.125E-2</v>
      </c>
      <c r="AC327" s="329"/>
      <c r="AD327" s="330"/>
      <c r="AE327" s="39">
        <v>40</v>
      </c>
      <c r="AF327" s="374">
        <v>2.2727272727272728E-2</v>
      </c>
      <c r="AG327" s="329"/>
      <c r="AH327" s="330"/>
      <c r="AI327" s="40">
        <v>165</v>
      </c>
      <c r="AJ327" s="373">
        <v>9.375E-2</v>
      </c>
      <c r="AK327" s="174"/>
      <c r="AM327" s="40">
        <v>130</v>
      </c>
      <c r="AN327" s="328">
        <v>7.3863636363636367E-2</v>
      </c>
    </row>
    <row r="328" spans="1:40" ht="14.25" customHeight="1" x14ac:dyDescent="0.25">
      <c r="B328" s="110"/>
      <c r="C328" s="110"/>
      <c r="D328" s="134"/>
      <c r="E328" s="25"/>
      <c r="F328" s="24"/>
      <c r="G328" s="39"/>
      <c r="H328" s="331"/>
      <c r="I328" s="25"/>
      <c r="J328" s="24"/>
      <c r="K328" s="40"/>
      <c r="L328" s="46"/>
      <c r="M328" s="113"/>
      <c r="N328" s="126"/>
      <c r="O328" s="24"/>
      <c r="P328" s="113"/>
      <c r="Q328" s="128"/>
      <c r="R328" s="113"/>
      <c r="S328" s="24"/>
      <c r="T328" s="113"/>
      <c r="U328" s="113"/>
      <c r="V328" s="327"/>
      <c r="W328" s="39"/>
      <c r="X328" s="353"/>
      <c r="Y328" s="329"/>
      <c r="Z328" s="327"/>
      <c r="AA328" s="24"/>
      <c r="AB328" s="113"/>
      <c r="AC328" s="329"/>
      <c r="AD328" s="330"/>
      <c r="AE328" s="39"/>
      <c r="AF328" s="353"/>
      <c r="AG328" s="329"/>
      <c r="AH328" s="330"/>
      <c r="AI328" s="40"/>
      <c r="AJ328" s="46"/>
      <c r="AK328" s="174"/>
      <c r="AM328" s="40"/>
      <c r="AN328" s="328"/>
    </row>
    <row r="329" spans="1:40" s="159" customFormat="1" ht="14.25" customHeight="1" x14ac:dyDescent="0.25">
      <c r="A329" s="158" t="s">
        <v>547</v>
      </c>
      <c r="B329" s="112" t="s">
        <v>548</v>
      </c>
      <c r="C329" s="112"/>
      <c r="D329" s="134">
        <v>5895</v>
      </c>
      <c r="E329" s="25"/>
      <c r="F329" s="24"/>
      <c r="G329" s="26">
        <v>795</v>
      </c>
      <c r="H329" s="405">
        <v>0.13486005089058525</v>
      </c>
      <c r="I329" s="25"/>
      <c r="J329" s="24"/>
      <c r="K329" s="24">
        <v>730</v>
      </c>
      <c r="L329" s="383">
        <v>0.12383375742154368</v>
      </c>
      <c r="M329" s="113"/>
      <c r="N329" s="126"/>
      <c r="O329" s="24">
        <v>1075</v>
      </c>
      <c r="P329" s="113">
        <v>0.1823579304495335</v>
      </c>
      <c r="Q329" s="128"/>
      <c r="R329" s="113"/>
      <c r="S329" s="24">
        <v>280</v>
      </c>
      <c r="T329" s="113">
        <v>4.7497879558948262E-2</v>
      </c>
      <c r="U329" s="113"/>
      <c r="V329" s="406"/>
      <c r="W329" s="26">
        <v>1060</v>
      </c>
      <c r="X329" s="354">
        <v>0.17981340118744699</v>
      </c>
      <c r="Y329" s="358"/>
      <c r="Z329" s="406"/>
      <c r="AA329" s="24">
        <v>270</v>
      </c>
      <c r="AB329" s="113">
        <v>4.5801526717557252E-2</v>
      </c>
      <c r="AC329" s="358"/>
      <c r="AD329" s="352"/>
      <c r="AE329" s="26">
        <v>230</v>
      </c>
      <c r="AF329" s="354">
        <v>3.9016115351993216E-2</v>
      </c>
      <c r="AG329" s="358"/>
      <c r="AH329" s="352"/>
      <c r="AI329" s="24">
        <v>815</v>
      </c>
      <c r="AJ329" s="383">
        <v>0.13825275657336725</v>
      </c>
      <c r="AK329" s="160"/>
      <c r="AM329" s="24">
        <v>645</v>
      </c>
      <c r="AN329" s="404">
        <v>0.10941475826972011</v>
      </c>
    </row>
    <row r="330" spans="1:40" ht="14.25" customHeight="1" x14ac:dyDescent="0.25">
      <c r="A330" s="253" t="s">
        <v>549</v>
      </c>
      <c r="B330" s="110"/>
      <c r="C330" s="110" t="s">
        <v>550</v>
      </c>
      <c r="D330" s="129">
        <v>1180</v>
      </c>
      <c r="E330" s="130"/>
      <c r="F330" s="40"/>
      <c r="G330" s="39">
        <v>135</v>
      </c>
      <c r="H330" s="331">
        <v>0.11440677966101695</v>
      </c>
      <c r="I330" s="130"/>
      <c r="J330" s="40"/>
      <c r="K330" s="40">
        <v>135</v>
      </c>
      <c r="L330" s="373">
        <v>0.11440677966101695</v>
      </c>
      <c r="M330" s="131"/>
      <c r="N330" s="132"/>
      <c r="O330" s="40">
        <v>215</v>
      </c>
      <c r="P330" s="131">
        <v>0.18220338983050846</v>
      </c>
      <c r="Q330" s="133"/>
      <c r="R330" s="131"/>
      <c r="S330" s="40">
        <v>55</v>
      </c>
      <c r="T330" s="131">
        <v>4.6610169491525424E-2</v>
      </c>
      <c r="U330" s="131"/>
      <c r="V330" s="327"/>
      <c r="W330" s="39">
        <v>205</v>
      </c>
      <c r="X330" s="374">
        <v>0.17372881355932204</v>
      </c>
      <c r="Y330" s="329"/>
      <c r="Z330" s="327"/>
      <c r="AA330" s="40">
        <v>60</v>
      </c>
      <c r="AB330" s="131">
        <v>5.0847457627118647E-2</v>
      </c>
      <c r="AC330" s="329"/>
      <c r="AD330" s="330"/>
      <c r="AE330" s="39">
        <v>60</v>
      </c>
      <c r="AF330" s="374">
        <v>5.0847457627118647E-2</v>
      </c>
      <c r="AG330" s="329"/>
      <c r="AH330" s="330"/>
      <c r="AI330" s="40">
        <v>175</v>
      </c>
      <c r="AJ330" s="373">
        <v>0.14830508474576271</v>
      </c>
      <c r="AK330" s="174"/>
      <c r="AM330" s="40">
        <v>145</v>
      </c>
      <c r="AN330" s="328">
        <v>0.1228813559322034</v>
      </c>
    </row>
    <row r="331" spans="1:40" ht="14.25" customHeight="1" x14ac:dyDescent="0.25">
      <c r="A331" s="253" t="s">
        <v>551</v>
      </c>
      <c r="B331" s="110"/>
      <c r="C331" s="110" t="s">
        <v>552</v>
      </c>
      <c r="D331" s="129">
        <v>1075</v>
      </c>
      <c r="E331" s="130"/>
      <c r="F331" s="40"/>
      <c r="G331" s="39">
        <v>90</v>
      </c>
      <c r="H331" s="331">
        <v>8.3720930232558138E-2</v>
      </c>
      <c r="I331" s="130"/>
      <c r="J331" s="40"/>
      <c r="K331" s="40">
        <v>95</v>
      </c>
      <c r="L331" s="373">
        <v>8.8372093023255813E-2</v>
      </c>
      <c r="M331" s="131"/>
      <c r="N331" s="132"/>
      <c r="O331" s="40">
        <v>150</v>
      </c>
      <c r="P331" s="131">
        <v>0.13953488372093023</v>
      </c>
      <c r="Q331" s="133"/>
      <c r="R331" s="131"/>
      <c r="S331" s="40">
        <v>55</v>
      </c>
      <c r="T331" s="131">
        <v>5.1162790697674418E-2</v>
      </c>
      <c r="U331" s="131"/>
      <c r="V331" s="327"/>
      <c r="W331" s="39">
        <v>235</v>
      </c>
      <c r="X331" s="374">
        <v>0.21860465116279071</v>
      </c>
      <c r="Y331" s="329"/>
      <c r="Z331" s="327"/>
      <c r="AA331" s="40">
        <v>65</v>
      </c>
      <c r="AB331" s="131">
        <v>6.0465116279069767E-2</v>
      </c>
      <c r="AC331" s="329"/>
      <c r="AD331" s="330"/>
      <c r="AE331" s="39">
        <v>40</v>
      </c>
      <c r="AF331" s="374">
        <v>3.7209302325581395E-2</v>
      </c>
      <c r="AG331" s="329"/>
      <c r="AH331" s="330"/>
      <c r="AI331" s="40">
        <v>190</v>
      </c>
      <c r="AJ331" s="373">
        <v>0.17674418604651163</v>
      </c>
      <c r="AK331" s="174"/>
      <c r="AM331" s="40">
        <v>150</v>
      </c>
      <c r="AN331" s="328">
        <v>0.13953488372093023</v>
      </c>
    </row>
    <row r="332" spans="1:40" ht="14.25" customHeight="1" x14ac:dyDescent="0.25">
      <c r="A332" s="253" t="s">
        <v>553</v>
      </c>
      <c r="B332" s="110"/>
      <c r="C332" s="110" t="s">
        <v>554</v>
      </c>
      <c r="D332" s="129">
        <v>1075</v>
      </c>
      <c r="E332" s="130"/>
      <c r="F332" s="40"/>
      <c r="G332" s="39">
        <v>150</v>
      </c>
      <c r="H332" s="331">
        <v>0.13953488372093023</v>
      </c>
      <c r="I332" s="130"/>
      <c r="J332" s="40"/>
      <c r="K332" s="40">
        <v>135</v>
      </c>
      <c r="L332" s="373">
        <v>0.12558139534883722</v>
      </c>
      <c r="M332" s="131"/>
      <c r="N332" s="132"/>
      <c r="O332" s="40">
        <v>220</v>
      </c>
      <c r="P332" s="131">
        <v>0.20465116279069767</v>
      </c>
      <c r="Q332" s="133"/>
      <c r="R332" s="131"/>
      <c r="S332" s="40">
        <v>45</v>
      </c>
      <c r="T332" s="131">
        <v>4.1860465116279069E-2</v>
      </c>
      <c r="U332" s="131"/>
      <c r="V332" s="327"/>
      <c r="W332" s="39">
        <v>170</v>
      </c>
      <c r="X332" s="374">
        <v>0.15813953488372093</v>
      </c>
      <c r="Y332" s="329"/>
      <c r="Z332" s="327"/>
      <c r="AA332" s="40">
        <v>35</v>
      </c>
      <c r="AB332" s="131">
        <v>3.255813953488372E-2</v>
      </c>
      <c r="AC332" s="329"/>
      <c r="AD332" s="330"/>
      <c r="AE332" s="39">
        <v>40</v>
      </c>
      <c r="AF332" s="374">
        <v>3.7209302325581395E-2</v>
      </c>
      <c r="AG332" s="329"/>
      <c r="AH332" s="330"/>
      <c r="AI332" s="40">
        <v>160</v>
      </c>
      <c r="AJ332" s="373">
        <v>0.14883720930232558</v>
      </c>
      <c r="AK332" s="174"/>
      <c r="AM332" s="40">
        <v>120</v>
      </c>
      <c r="AN332" s="328">
        <v>0.11162790697674418</v>
      </c>
    </row>
    <row r="333" spans="1:40" ht="14.25" customHeight="1" x14ac:dyDescent="0.25">
      <c r="A333" s="253" t="s">
        <v>555</v>
      </c>
      <c r="B333" s="110"/>
      <c r="C333" s="110" t="s">
        <v>556</v>
      </c>
      <c r="D333" s="129">
        <v>965</v>
      </c>
      <c r="E333" s="130"/>
      <c r="F333" s="40"/>
      <c r="G333" s="39">
        <v>145</v>
      </c>
      <c r="H333" s="331">
        <v>0.15025906735751296</v>
      </c>
      <c r="I333" s="130"/>
      <c r="J333" s="40"/>
      <c r="K333" s="40">
        <v>120</v>
      </c>
      <c r="L333" s="373">
        <v>0.12435233160621761</v>
      </c>
      <c r="M333" s="131"/>
      <c r="N333" s="132"/>
      <c r="O333" s="40">
        <v>170</v>
      </c>
      <c r="P333" s="131">
        <v>0.17616580310880828</v>
      </c>
      <c r="Q333" s="133"/>
      <c r="R333" s="131"/>
      <c r="S333" s="40">
        <v>50</v>
      </c>
      <c r="T333" s="131">
        <v>5.181347150259067E-2</v>
      </c>
      <c r="U333" s="131"/>
      <c r="V333" s="327"/>
      <c r="W333" s="39">
        <v>180</v>
      </c>
      <c r="X333" s="374">
        <v>0.18652849740932642</v>
      </c>
      <c r="Y333" s="329"/>
      <c r="Z333" s="327"/>
      <c r="AA333" s="40">
        <v>55</v>
      </c>
      <c r="AB333" s="131">
        <v>5.6994818652849742E-2</v>
      </c>
      <c r="AC333" s="329"/>
      <c r="AD333" s="330"/>
      <c r="AE333" s="39">
        <v>40</v>
      </c>
      <c r="AF333" s="374">
        <v>4.145077720207254E-2</v>
      </c>
      <c r="AG333" s="329"/>
      <c r="AH333" s="330"/>
      <c r="AI333" s="40">
        <v>115</v>
      </c>
      <c r="AJ333" s="373">
        <v>0.11917098445595854</v>
      </c>
      <c r="AK333" s="174"/>
      <c r="AM333" s="40">
        <v>90</v>
      </c>
      <c r="AN333" s="328">
        <v>9.3264248704663211E-2</v>
      </c>
    </row>
    <row r="334" spans="1:40" ht="14.25" customHeight="1" x14ac:dyDescent="0.25">
      <c r="A334" s="253" t="s">
        <v>557</v>
      </c>
      <c r="B334" s="110"/>
      <c r="C334" s="110" t="s">
        <v>558</v>
      </c>
      <c r="D334" s="129">
        <v>1605</v>
      </c>
      <c r="E334" s="130"/>
      <c r="F334" s="40"/>
      <c r="G334" s="39">
        <v>275</v>
      </c>
      <c r="H334" s="331">
        <v>0.17133956386292834</v>
      </c>
      <c r="I334" s="130"/>
      <c r="J334" s="40"/>
      <c r="K334" s="40">
        <v>240</v>
      </c>
      <c r="L334" s="373">
        <v>0.14953271028037382</v>
      </c>
      <c r="M334" s="131"/>
      <c r="N334" s="132"/>
      <c r="O334" s="40">
        <v>320</v>
      </c>
      <c r="P334" s="131">
        <v>0.19937694704049844</v>
      </c>
      <c r="Q334" s="133"/>
      <c r="R334" s="131"/>
      <c r="S334" s="40">
        <v>75</v>
      </c>
      <c r="T334" s="131">
        <v>4.6728971962616821E-2</v>
      </c>
      <c r="U334" s="131"/>
      <c r="V334" s="327"/>
      <c r="W334" s="39">
        <v>265</v>
      </c>
      <c r="X334" s="374">
        <v>0.16510903426791276</v>
      </c>
      <c r="Y334" s="329"/>
      <c r="Z334" s="327"/>
      <c r="AA334" s="40">
        <v>55</v>
      </c>
      <c r="AB334" s="131">
        <v>3.4267912772585667E-2</v>
      </c>
      <c r="AC334" s="329"/>
      <c r="AD334" s="330"/>
      <c r="AE334" s="39">
        <v>55</v>
      </c>
      <c r="AF334" s="374">
        <v>3.4267912772585667E-2</v>
      </c>
      <c r="AG334" s="329"/>
      <c r="AH334" s="330"/>
      <c r="AI334" s="40">
        <v>170</v>
      </c>
      <c r="AJ334" s="373">
        <v>0.1059190031152648</v>
      </c>
      <c r="AK334" s="174"/>
      <c r="AM334" s="40">
        <v>145</v>
      </c>
      <c r="AN334" s="328">
        <v>9.0342679127725853E-2</v>
      </c>
    </row>
    <row r="335" spans="1:40" ht="14.25" customHeight="1" x14ac:dyDescent="0.25">
      <c r="B335" s="110"/>
      <c r="C335" s="110"/>
      <c r="D335" s="134"/>
      <c r="E335" s="25"/>
      <c r="F335" s="24"/>
      <c r="G335" s="39"/>
      <c r="H335" s="331"/>
      <c r="I335" s="25"/>
      <c r="J335" s="24"/>
      <c r="K335" s="40"/>
      <c r="L335" s="46"/>
      <c r="M335" s="113"/>
      <c r="N335" s="126"/>
      <c r="O335" s="24"/>
      <c r="P335" s="113"/>
      <c r="Q335" s="128"/>
      <c r="R335" s="113"/>
      <c r="S335" s="24"/>
      <c r="T335" s="113"/>
      <c r="U335" s="113"/>
      <c r="V335" s="327"/>
      <c r="W335" s="39"/>
      <c r="X335" s="353"/>
      <c r="Y335" s="329"/>
      <c r="Z335" s="327"/>
      <c r="AA335" s="24"/>
      <c r="AB335" s="113"/>
      <c r="AC335" s="329"/>
      <c r="AD335" s="330"/>
      <c r="AE335" s="39"/>
      <c r="AF335" s="353"/>
      <c r="AG335" s="329"/>
      <c r="AH335" s="330"/>
      <c r="AI335" s="40"/>
      <c r="AJ335" s="46"/>
      <c r="AK335" s="174"/>
      <c r="AM335" s="40"/>
      <c r="AN335" s="328"/>
    </row>
    <row r="336" spans="1:40" s="159" customFormat="1" ht="14.25" customHeight="1" x14ac:dyDescent="0.25">
      <c r="A336" s="158" t="s">
        <v>559</v>
      </c>
      <c r="B336" s="112" t="s">
        <v>560</v>
      </c>
      <c r="C336" s="112"/>
      <c r="D336" s="134">
        <v>31460</v>
      </c>
      <c r="E336" s="25"/>
      <c r="F336" s="24"/>
      <c r="G336" s="26">
        <v>5015</v>
      </c>
      <c r="H336" s="405">
        <v>0.15940877304513668</v>
      </c>
      <c r="I336" s="25"/>
      <c r="J336" s="24"/>
      <c r="K336" s="24">
        <v>5365</v>
      </c>
      <c r="L336" s="383">
        <v>0.17053401144310235</v>
      </c>
      <c r="M336" s="113"/>
      <c r="N336" s="126"/>
      <c r="O336" s="24">
        <v>7470</v>
      </c>
      <c r="P336" s="113">
        <v>0.23744437380801017</v>
      </c>
      <c r="Q336" s="128"/>
      <c r="R336" s="113"/>
      <c r="S336" s="24">
        <v>1930</v>
      </c>
      <c r="T336" s="113">
        <v>6.1347743165924985E-2</v>
      </c>
      <c r="U336" s="113"/>
      <c r="V336" s="406"/>
      <c r="W336" s="26">
        <v>3920</v>
      </c>
      <c r="X336" s="354">
        <v>0.12460267005721551</v>
      </c>
      <c r="Y336" s="358"/>
      <c r="Z336" s="406"/>
      <c r="AA336" s="24">
        <v>950</v>
      </c>
      <c r="AB336" s="113">
        <v>3.0197075651621105E-2</v>
      </c>
      <c r="AC336" s="358"/>
      <c r="AD336" s="352"/>
      <c r="AE336" s="26">
        <v>805</v>
      </c>
      <c r="AF336" s="354">
        <v>2.5588048315321042E-2</v>
      </c>
      <c r="AG336" s="358"/>
      <c r="AH336" s="352"/>
      <c r="AI336" s="24">
        <v>3280</v>
      </c>
      <c r="AJ336" s="383">
        <v>0.10425937698664971</v>
      </c>
      <c r="AK336" s="160"/>
      <c r="AM336" s="24">
        <v>2730</v>
      </c>
      <c r="AN336" s="404">
        <v>8.6776859504132234E-2</v>
      </c>
    </row>
    <row r="337" spans="1:40" ht="14.25" customHeight="1" x14ac:dyDescent="0.25">
      <c r="A337" s="253" t="s">
        <v>561</v>
      </c>
      <c r="B337" s="110"/>
      <c r="C337" s="110" t="s">
        <v>562</v>
      </c>
      <c r="D337" s="129">
        <v>2910</v>
      </c>
      <c r="E337" s="130"/>
      <c r="F337" s="40"/>
      <c r="G337" s="39">
        <v>455</v>
      </c>
      <c r="H337" s="331">
        <v>0.1563573883161512</v>
      </c>
      <c r="I337" s="130"/>
      <c r="J337" s="40"/>
      <c r="K337" s="40">
        <v>545</v>
      </c>
      <c r="L337" s="373">
        <v>0.1872852233676976</v>
      </c>
      <c r="M337" s="131"/>
      <c r="N337" s="132"/>
      <c r="O337" s="40">
        <v>600</v>
      </c>
      <c r="P337" s="131">
        <v>0.20618556701030927</v>
      </c>
      <c r="Q337" s="133"/>
      <c r="R337" s="131"/>
      <c r="S337" s="40">
        <v>165</v>
      </c>
      <c r="T337" s="131">
        <v>5.6701030927835051E-2</v>
      </c>
      <c r="U337" s="131"/>
      <c r="V337" s="327"/>
      <c r="W337" s="39">
        <v>350</v>
      </c>
      <c r="X337" s="374">
        <v>0.12027491408934708</v>
      </c>
      <c r="Y337" s="329"/>
      <c r="Z337" s="327"/>
      <c r="AA337" s="40">
        <v>80</v>
      </c>
      <c r="AB337" s="131">
        <v>2.7491408934707903E-2</v>
      </c>
      <c r="AC337" s="329"/>
      <c r="AD337" s="330"/>
      <c r="AE337" s="39">
        <v>90</v>
      </c>
      <c r="AF337" s="374">
        <v>3.0927835051546393E-2</v>
      </c>
      <c r="AG337" s="329"/>
      <c r="AH337" s="330"/>
      <c r="AI337" s="40">
        <v>325</v>
      </c>
      <c r="AJ337" s="373">
        <v>0.11168384879725086</v>
      </c>
      <c r="AK337" s="174"/>
      <c r="AM337" s="40">
        <v>295</v>
      </c>
      <c r="AN337" s="328">
        <v>0.1013745704467354</v>
      </c>
    </row>
    <row r="338" spans="1:40" ht="14.25" customHeight="1" x14ac:dyDescent="0.25">
      <c r="A338" s="253" t="s">
        <v>563</v>
      </c>
      <c r="B338" s="110"/>
      <c r="C338" s="110" t="s">
        <v>564</v>
      </c>
      <c r="D338" s="129">
        <v>2475</v>
      </c>
      <c r="E338" s="130"/>
      <c r="F338" s="40"/>
      <c r="G338" s="39">
        <v>465</v>
      </c>
      <c r="H338" s="331">
        <v>0.18787878787878787</v>
      </c>
      <c r="I338" s="130"/>
      <c r="J338" s="40"/>
      <c r="K338" s="40">
        <v>475</v>
      </c>
      <c r="L338" s="373">
        <v>0.19191919191919191</v>
      </c>
      <c r="M338" s="131"/>
      <c r="N338" s="132"/>
      <c r="O338" s="40">
        <v>635</v>
      </c>
      <c r="P338" s="131">
        <v>0.25656565656565655</v>
      </c>
      <c r="Q338" s="133"/>
      <c r="R338" s="131"/>
      <c r="S338" s="40">
        <v>135</v>
      </c>
      <c r="T338" s="131">
        <v>5.4545454545454543E-2</v>
      </c>
      <c r="U338" s="131"/>
      <c r="V338" s="327"/>
      <c r="W338" s="39">
        <v>330</v>
      </c>
      <c r="X338" s="374">
        <v>0.13333333333333333</v>
      </c>
      <c r="Y338" s="329"/>
      <c r="Z338" s="327"/>
      <c r="AA338" s="40">
        <v>70</v>
      </c>
      <c r="AB338" s="131">
        <v>2.8282828282828285E-2</v>
      </c>
      <c r="AC338" s="329"/>
      <c r="AD338" s="330"/>
      <c r="AE338" s="39">
        <v>50</v>
      </c>
      <c r="AF338" s="374">
        <v>2.0202020202020204E-2</v>
      </c>
      <c r="AG338" s="329"/>
      <c r="AH338" s="330"/>
      <c r="AI338" s="40">
        <v>180</v>
      </c>
      <c r="AJ338" s="373">
        <v>7.2727272727272724E-2</v>
      </c>
      <c r="AK338" s="174"/>
      <c r="AM338" s="40">
        <v>140</v>
      </c>
      <c r="AN338" s="328">
        <v>5.6565656565656569E-2</v>
      </c>
    </row>
    <row r="339" spans="1:40" ht="14.25" customHeight="1" x14ac:dyDescent="0.25">
      <c r="A339" s="253" t="s">
        <v>565</v>
      </c>
      <c r="B339" s="110"/>
      <c r="C339" s="110" t="s">
        <v>566</v>
      </c>
      <c r="D339" s="129">
        <v>1975</v>
      </c>
      <c r="E339" s="130"/>
      <c r="F339" s="40"/>
      <c r="G339" s="39">
        <v>295</v>
      </c>
      <c r="H339" s="331">
        <v>0.14936708860759493</v>
      </c>
      <c r="I339" s="130"/>
      <c r="J339" s="40"/>
      <c r="K339" s="40">
        <v>315</v>
      </c>
      <c r="L339" s="373">
        <v>0.15949367088607594</v>
      </c>
      <c r="M339" s="131"/>
      <c r="N339" s="132"/>
      <c r="O339" s="40">
        <v>400</v>
      </c>
      <c r="P339" s="131">
        <v>0.20253164556962025</v>
      </c>
      <c r="Q339" s="133"/>
      <c r="R339" s="131"/>
      <c r="S339" s="40">
        <v>105</v>
      </c>
      <c r="T339" s="131">
        <v>5.3164556962025315E-2</v>
      </c>
      <c r="U339" s="131"/>
      <c r="V339" s="327"/>
      <c r="W339" s="39">
        <v>290</v>
      </c>
      <c r="X339" s="374">
        <v>0.14683544303797469</v>
      </c>
      <c r="Y339" s="329"/>
      <c r="Z339" s="327"/>
      <c r="AA339" s="40">
        <v>50</v>
      </c>
      <c r="AB339" s="131">
        <v>2.5316455696202531E-2</v>
      </c>
      <c r="AC339" s="329"/>
      <c r="AD339" s="330"/>
      <c r="AE339" s="39">
        <v>70</v>
      </c>
      <c r="AF339" s="374">
        <v>3.5443037974683546E-2</v>
      </c>
      <c r="AG339" s="329"/>
      <c r="AH339" s="330"/>
      <c r="AI339" s="40">
        <v>265</v>
      </c>
      <c r="AJ339" s="373">
        <v>0.13417721518987341</v>
      </c>
      <c r="AK339" s="174"/>
      <c r="AM339" s="40">
        <v>190</v>
      </c>
      <c r="AN339" s="328">
        <v>9.6202531645569619E-2</v>
      </c>
    </row>
    <row r="340" spans="1:40" ht="14.25" customHeight="1" x14ac:dyDescent="0.25">
      <c r="A340" s="253" t="s">
        <v>567</v>
      </c>
      <c r="B340" s="110"/>
      <c r="C340" s="110" t="s">
        <v>568</v>
      </c>
      <c r="D340" s="129">
        <v>4150</v>
      </c>
      <c r="E340" s="130"/>
      <c r="F340" s="40"/>
      <c r="G340" s="39">
        <v>675</v>
      </c>
      <c r="H340" s="331">
        <v>0.16265060240963855</v>
      </c>
      <c r="I340" s="130"/>
      <c r="J340" s="40"/>
      <c r="K340" s="40">
        <v>810</v>
      </c>
      <c r="L340" s="373">
        <v>0.19518072289156627</v>
      </c>
      <c r="M340" s="131"/>
      <c r="N340" s="132"/>
      <c r="O340" s="40">
        <v>1085</v>
      </c>
      <c r="P340" s="131">
        <v>0.26144578313253014</v>
      </c>
      <c r="Q340" s="133"/>
      <c r="R340" s="131"/>
      <c r="S340" s="40">
        <v>260</v>
      </c>
      <c r="T340" s="131">
        <v>6.2650602409638559E-2</v>
      </c>
      <c r="U340" s="131"/>
      <c r="V340" s="327"/>
      <c r="W340" s="39">
        <v>530</v>
      </c>
      <c r="X340" s="374">
        <v>0.12771084337349398</v>
      </c>
      <c r="Y340" s="329"/>
      <c r="Z340" s="327"/>
      <c r="AA340" s="40">
        <v>105</v>
      </c>
      <c r="AB340" s="131">
        <v>2.5301204819277109E-2</v>
      </c>
      <c r="AC340" s="329"/>
      <c r="AD340" s="330"/>
      <c r="AE340" s="39">
        <v>95</v>
      </c>
      <c r="AF340" s="374">
        <v>2.289156626506024E-2</v>
      </c>
      <c r="AG340" s="329"/>
      <c r="AH340" s="330"/>
      <c r="AI340" s="40">
        <v>345</v>
      </c>
      <c r="AJ340" s="373">
        <v>8.3132530120481926E-2</v>
      </c>
      <c r="AK340" s="174"/>
      <c r="AM340" s="40">
        <v>240</v>
      </c>
      <c r="AN340" s="328">
        <v>5.7831325301204821E-2</v>
      </c>
    </row>
    <row r="341" spans="1:40" ht="14.25" customHeight="1" x14ac:dyDescent="0.25">
      <c r="A341" s="253" t="s">
        <v>569</v>
      </c>
      <c r="B341" s="110"/>
      <c r="C341" s="110" t="s">
        <v>570</v>
      </c>
      <c r="D341" s="129">
        <v>4865</v>
      </c>
      <c r="E341" s="130"/>
      <c r="F341" s="40"/>
      <c r="G341" s="39">
        <v>575</v>
      </c>
      <c r="H341" s="331">
        <v>0.11819116135662898</v>
      </c>
      <c r="I341" s="130"/>
      <c r="J341" s="40"/>
      <c r="K341" s="40">
        <v>755</v>
      </c>
      <c r="L341" s="373">
        <v>0.15519013360739981</v>
      </c>
      <c r="M341" s="131"/>
      <c r="N341" s="132"/>
      <c r="O341" s="40">
        <v>1360</v>
      </c>
      <c r="P341" s="131">
        <v>0.27954779033915722</v>
      </c>
      <c r="Q341" s="133"/>
      <c r="R341" s="131"/>
      <c r="S341" s="40">
        <v>380</v>
      </c>
      <c r="T341" s="131">
        <v>7.8108941418293942E-2</v>
      </c>
      <c r="U341" s="131"/>
      <c r="V341" s="327"/>
      <c r="W341" s="39">
        <v>550</v>
      </c>
      <c r="X341" s="374">
        <v>0.11305241521068859</v>
      </c>
      <c r="Y341" s="329"/>
      <c r="Z341" s="327"/>
      <c r="AA341" s="40">
        <v>200</v>
      </c>
      <c r="AB341" s="131">
        <v>4.1109969167523124E-2</v>
      </c>
      <c r="AC341" s="329"/>
      <c r="AD341" s="330"/>
      <c r="AE341" s="39">
        <v>125</v>
      </c>
      <c r="AF341" s="374">
        <v>2.5693730729701953E-2</v>
      </c>
      <c r="AG341" s="329"/>
      <c r="AH341" s="330"/>
      <c r="AI341" s="40">
        <v>460</v>
      </c>
      <c r="AJ341" s="373">
        <v>9.4552929085303189E-2</v>
      </c>
      <c r="AK341" s="174"/>
      <c r="AM341" s="40">
        <v>460</v>
      </c>
      <c r="AN341" s="328">
        <v>9.4552929085303189E-2</v>
      </c>
    </row>
    <row r="342" spans="1:40" ht="14.25" customHeight="1" x14ac:dyDescent="0.25">
      <c r="A342" s="253" t="s">
        <v>571</v>
      </c>
      <c r="B342" s="110"/>
      <c r="C342" s="110" t="s">
        <v>572</v>
      </c>
      <c r="D342" s="129">
        <v>1720</v>
      </c>
      <c r="E342" s="130"/>
      <c r="F342" s="40"/>
      <c r="G342" s="39">
        <v>380</v>
      </c>
      <c r="H342" s="331">
        <v>0.22093023255813954</v>
      </c>
      <c r="I342" s="130"/>
      <c r="J342" s="40"/>
      <c r="K342" s="40">
        <v>350</v>
      </c>
      <c r="L342" s="373">
        <v>0.20348837209302326</v>
      </c>
      <c r="M342" s="131"/>
      <c r="N342" s="132"/>
      <c r="O342" s="40">
        <v>415</v>
      </c>
      <c r="P342" s="131">
        <v>0.24127906976744187</v>
      </c>
      <c r="Q342" s="133"/>
      <c r="R342" s="131"/>
      <c r="S342" s="40">
        <v>100</v>
      </c>
      <c r="T342" s="131">
        <v>5.8139534883720929E-2</v>
      </c>
      <c r="U342" s="131"/>
      <c r="V342" s="327"/>
      <c r="W342" s="39">
        <v>190</v>
      </c>
      <c r="X342" s="374">
        <v>0.11046511627906977</v>
      </c>
      <c r="Y342" s="329"/>
      <c r="Z342" s="327"/>
      <c r="AA342" s="40">
        <v>45</v>
      </c>
      <c r="AB342" s="131">
        <v>2.616279069767442E-2</v>
      </c>
      <c r="AC342" s="329"/>
      <c r="AD342" s="330"/>
      <c r="AE342" s="39">
        <v>35</v>
      </c>
      <c r="AF342" s="374">
        <v>2.0348837209302327E-2</v>
      </c>
      <c r="AG342" s="329"/>
      <c r="AH342" s="330"/>
      <c r="AI342" s="40">
        <v>115</v>
      </c>
      <c r="AJ342" s="373">
        <v>6.6860465116279064E-2</v>
      </c>
      <c r="AK342" s="174"/>
      <c r="AM342" s="40">
        <v>90</v>
      </c>
      <c r="AN342" s="328">
        <v>5.232558139534884E-2</v>
      </c>
    </row>
    <row r="343" spans="1:40" ht="14.25" customHeight="1" x14ac:dyDescent="0.25">
      <c r="A343" s="253" t="s">
        <v>573</v>
      </c>
      <c r="B343" s="110"/>
      <c r="C343" s="110" t="s">
        <v>574</v>
      </c>
      <c r="D343" s="129">
        <v>2865</v>
      </c>
      <c r="E343" s="130"/>
      <c r="F343" s="40"/>
      <c r="G343" s="39">
        <v>360</v>
      </c>
      <c r="H343" s="331">
        <v>0.1256544502617801</v>
      </c>
      <c r="I343" s="130"/>
      <c r="J343" s="40"/>
      <c r="K343" s="40">
        <v>440</v>
      </c>
      <c r="L343" s="373">
        <v>0.15357766143106458</v>
      </c>
      <c r="M343" s="131"/>
      <c r="N343" s="132"/>
      <c r="O343" s="40">
        <v>550</v>
      </c>
      <c r="P343" s="131">
        <v>0.19197207678883071</v>
      </c>
      <c r="Q343" s="133"/>
      <c r="R343" s="131"/>
      <c r="S343" s="40">
        <v>165</v>
      </c>
      <c r="T343" s="131">
        <v>5.7591623036649213E-2</v>
      </c>
      <c r="U343" s="131"/>
      <c r="V343" s="327"/>
      <c r="W343" s="39">
        <v>440</v>
      </c>
      <c r="X343" s="374">
        <v>0.15357766143106458</v>
      </c>
      <c r="Y343" s="329"/>
      <c r="Z343" s="327"/>
      <c r="AA343" s="40">
        <v>105</v>
      </c>
      <c r="AB343" s="131">
        <v>3.6649214659685861E-2</v>
      </c>
      <c r="AC343" s="329"/>
      <c r="AD343" s="330"/>
      <c r="AE343" s="39">
        <v>100</v>
      </c>
      <c r="AF343" s="374">
        <v>3.4904013961605584E-2</v>
      </c>
      <c r="AG343" s="329"/>
      <c r="AH343" s="330"/>
      <c r="AI343" s="40">
        <v>430</v>
      </c>
      <c r="AJ343" s="373">
        <v>0.15008726003490402</v>
      </c>
      <c r="AK343" s="174"/>
      <c r="AM343" s="40">
        <v>280</v>
      </c>
      <c r="AN343" s="328">
        <v>9.7731239092495634E-2</v>
      </c>
    </row>
    <row r="344" spans="1:40" ht="14.25" customHeight="1" x14ac:dyDescent="0.25">
      <c r="A344" s="253" t="s">
        <v>575</v>
      </c>
      <c r="B344" s="110"/>
      <c r="C344" s="110" t="s">
        <v>576</v>
      </c>
      <c r="D344" s="129">
        <v>2785</v>
      </c>
      <c r="E344" s="130"/>
      <c r="F344" s="40"/>
      <c r="G344" s="39">
        <v>420</v>
      </c>
      <c r="H344" s="331">
        <v>0.15080789946140036</v>
      </c>
      <c r="I344" s="130"/>
      <c r="J344" s="40"/>
      <c r="K344" s="40">
        <v>370</v>
      </c>
      <c r="L344" s="373">
        <v>0.13285457809694792</v>
      </c>
      <c r="M344" s="131"/>
      <c r="N344" s="132"/>
      <c r="O344" s="40">
        <v>610</v>
      </c>
      <c r="P344" s="131">
        <v>0.21903052064631956</v>
      </c>
      <c r="Q344" s="133"/>
      <c r="R344" s="131"/>
      <c r="S344" s="40">
        <v>130</v>
      </c>
      <c r="T344" s="131">
        <v>4.66786355475763E-2</v>
      </c>
      <c r="U344" s="131"/>
      <c r="V344" s="327"/>
      <c r="W344" s="39">
        <v>430</v>
      </c>
      <c r="X344" s="374">
        <v>0.15439856373429084</v>
      </c>
      <c r="Y344" s="329"/>
      <c r="Z344" s="327"/>
      <c r="AA344" s="40">
        <v>105</v>
      </c>
      <c r="AB344" s="131">
        <v>3.7701974865350089E-2</v>
      </c>
      <c r="AC344" s="329"/>
      <c r="AD344" s="330"/>
      <c r="AE344" s="39">
        <v>65</v>
      </c>
      <c r="AF344" s="374">
        <v>2.333931777378815E-2</v>
      </c>
      <c r="AG344" s="329"/>
      <c r="AH344" s="330"/>
      <c r="AI344" s="40">
        <v>405</v>
      </c>
      <c r="AJ344" s="373">
        <v>0.14542190305206462</v>
      </c>
      <c r="AK344" s="174"/>
      <c r="AM344" s="40">
        <v>250</v>
      </c>
      <c r="AN344" s="328">
        <v>8.9766606822262118E-2</v>
      </c>
    </row>
    <row r="345" spans="1:40" ht="14.25" customHeight="1" x14ac:dyDescent="0.25">
      <c r="A345" s="253" t="s">
        <v>577</v>
      </c>
      <c r="B345" s="110"/>
      <c r="C345" s="110" t="s">
        <v>578</v>
      </c>
      <c r="D345" s="129">
        <v>2745</v>
      </c>
      <c r="E345" s="130"/>
      <c r="F345" s="40"/>
      <c r="G345" s="39">
        <v>370</v>
      </c>
      <c r="H345" s="331">
        <v>0.13479052823315119</v>
      </c>
      <c r="I345" s="130"/>
      <c r="J345" s="40"/>
      <c r="K345" s="40">
        <v>330</v>
      </c>
      <c r="L345" s="373">
        <v>0.12021857923497267</v>
      </c>
      <c r="M345" s="131"/>
      <c r="N345" s="132"/>
      <c r="O345" s="40">
        <v>700</v>
      </c>
      <c r="P345" s="131">
        <v>0.25500910746812389</v>
      </c>
      <c r="Q345" s="133"/>
      <c r="R345" s="131"/>
      <c r="S345" s="40">
        <v>170</v>
      </c>
      <c r="T345" s="131">
        <v>6.1930783242258654E-2</v>
      </c>
      <c r="U345" s="131"/>
      <c r="V345" s="327"/>
      <c r="W345" s="39">
        <v>305</v>
      </c>
      <c r="X345" s="374">
        <v>0.1111111111111111</v>
      </c>
      <c r="Y345" s="329"/>
      <c r="Z345" s="327"/>
      <c r="AA345" s="40">
        <v>85</v>
      </c>
      <c r="AB345" s="131">
        <v>3.0965391621129327E-2</v>
      </c>
      <c r="AC345" s="329"/>
      <c r="AD345" s="330"/>
      <c r="AE345" s="39">
        <v>65</v>
      </c>
      <c r="AF345" s="374">
        <v>2.3679417122040074E-2</v>
      </c>
      <c r="AG345" s="329"/>
      <c r="AH345" s="330"/>
      <c r="AI345" s="40">
        <v>285</v>
      </c>
      <c r="AJ345" s="373">
        <v>0.10382513661202186</v>
      </c>
      <c r="AK345" s="174"/>
      <c r="AM345" s="40">
        <v>430</v>
      </c>
      <c r="AN345" s="328">
        <v>0.15664845173041894</v>
      </c>
    </row>
    <row r="346" spans="1:40" ht="14.25" customHeight="1" x14ac:dyDescent="0.25">
      <c r="A346" s="253" t="s">
        <v>579</v>
      </c>
      <c r="B346" s="110"/>
      <c r="C346" s="110" t="s">
        <v>580</v>
      </c>
      <c r="D346" s="129">
        <v>2825</v>
      </c>
      <c r="E346" s="130"/>
      <c r="F346" s="40"/>
      <c r="G346" s="39">
        <v>570</v>
      </c>
      <c r="H346" s="331">
        <v>0.20176991150442478</v>
      </c>
      <c r="I346" s="130"/>
      <c r="J346" s="40"/>
      <c r="K346" s="40">
        <v>475</v>
      </c>
      <c r="L346" s="373">
        <v>0.16814159292035399</v>
      </c>
      <c r="M346" s="131"/>
      <c r="N346" s="132"/>
      <c r="O346" s="40">
        <v>625</v>
      </c>
      <c r="P346" s="131">
        <v>0.22123893805309736</v>
      </c>
      <c r="Q346" s="133"/>
      <c r="R346" s="131"/>
      <c r="S346" s="40">
        <v>175</v>
      </c>
      <c r="T346" s="131">
        <v>6.1946902654867256E-2</v>
      </c>
      <c r="U346" s="131"/>
      <c r="V346" s="327"/>
      <c r="W346" s="39">
        <v>320</v>
      </c>
      <c r="X346" s="374">
        <v>0.11327433628318584</v>
      </c>
      <c r="Y346" s="329"/>
      <c r="Z346" s="327"/>
      <c r="AA346" s="40">
        <v>60</v>
      </c>
      <c r="AB346" s="131">
        <v>2.1238938053097345E-2</v>
      </c>
      <c r="AC346" s="329"/>
      <c r="AD346" s="330"/>
      <c r="AE346" s="39">
        <v>55</v>
      </c>
      <c r="AF346" s="374">
        <v>1.9469026548672566E-2</v>
      </c>
      <c r="AG346" s="329"/>
      <c r="AH346" s="330"/>
      <c r="AI346" s="40">
        <v>325</v>
      </c>
      <c r="AJ346" s="373">
        <v>0.11504424778761062</v>
      </c>
      <c r="AK346" s="174"/>
      <c r="AM346" s="40">
        <v>220</v>
      </c>
      <c r="AN346" s="328">
        <v>7.7876106194690264E-2</v>
      </c>
    </row>
    <row r="347" spans="1:40" ht="14.25" customHeight="1" x14ac:dyDescent="0.25">
      <c r="A347" s="253" t="s">
        <v>581</v>
      </c>
      <c r="B347" s="110"/>
      <c r="C347" s="110" t="s">
        <v>582</v>
      </c>
      <c r="D347" s="129">
        <v>2140</v>
      </c>
      <c r="E347" s="130"/>
      <c r="F347" s="40"/>
      <c r="G347" s="39">
        <v>450</v>
      </c>
      <c r="H347" s="331">
        <v>0.2102803738317757</v>
      </c>
      <c r="I347" s="130"/>
      <c r="J347" s="40"/>
      <c r="K347" s="40">
        <v>500</v>
      </c>
      <c r="L347" s="373">
        <v>0.23364485981308411</v>
      </c>
      <c r="M347" s="131"/>
      <c r="N347" s="132"/>
      <c r="O347" s="40">
        <v>495</v>
      </c>
      <c r="P347" s="131">
        <v>0.23130841121495327</v>
      </c>
      <c r="Q347" s="133"/>
      <c r="R347" s="131"/>
      <c r="S347" s="40">
        <v>150</v>
      </c>
      <c r="T347" s="131">
        <v>7.0093457943925228E-2</v>
      </c>
      <c r="U347" s="131"/>
      <c r="V347" s="327"/>
      <c r="W347" s="39">
        <v>185</v>
      </c>
      <c r="X347" s="374">
        <v>8.6448598130841117E-2</v>
      </c>
      <c r="Y347" s="329"/>
      <c r="Z347" s="327"/>
      <c r="AA347" s="40">
        <v>40</v>
      </c>
      <c r="AB347" s="131">
        <v>1.8691588785046728E-2</v>
      </c>
      <c r="AC347" s="329"/>
      <c r="AD347" s="330"/>
      <c r="AE347" s="39">
        <v>45</v>
      </c>
      <c r="AF347" s="374">
        <v>2.1028037383177569E-2</v>
      </c>
      <c r="AG347" s="329"/>
      <c r="AH347" s="330"/>
      <c r="AI347" s="40">
        <v>140</v>
      </c>
      <c r="AJ347" s="373">
        <v>6.5420560747663545E-2</v>
      </c>
      <c r="AK347" s="174"/>
      <c r="AM347" s="40">
        <v>135</v>
      </c>
      <c r="AN347" s="328">
        <v>6.3084112149532703E-2</v>
      </c>
    </row>
    <row r="348" spans="1:40" ht="14.25" customHeight="1" x14ac:dyDescent="0.25">
      <c r="B348" s="110"/>
      <c r="C348" s="110"/>
      <c r="D348" s="134"/>
      <c r="E348" s="25"/>
      <c r="F348" s="24"/>
      <c r="G348" s="39"/>
      <c r="H348" s="331"/>
      <c r="I348" s="25"/>
      <c r="J348" s="24"/>
      <c r="K348" s="40"/>
      <c r="L348" s="46"/>
      <c r="M348" s="113"/>
      <c r="N348" s="126"/>
      <c r="O348" s="24"/>
      <c r="P348" s="113"/>
      <c r="Q348" s="128"/>
      <c r="R348" s="113"/>
      <c r="S348" s="24"/>
      <c r="T348" s="113"/>
      <c r="U348" s="113"/>
      <c r="V348" s="327"/>
      <c r="W348" s="39"/>
      <c r="X348" s="353"/>
      <c r="Y348" s="329"/>
      <c r="Z348" s="327"/>
      <c r="AA348" s="24"/>
      <c r="AB348" s="113"/>
      <c r="AC348" s="329"/>
      <c r="AD348" s="330"/>
      <c r="AE348" s="39"/>
      <c r="AF348" s="353"/>
      <c r="AG348" s="329"/>
      <c r="AH348" s="330"/>
      <c r="AI348" s="40"/>
      <c r="AJ348" s="46"/>
      <c r="AK348" s="174"/>
      <c r="AM348" s="40"/>
      <c r="AN348" s="328"/>
    </row>
    <row r="349" spans="1:40" s="159" customFormat="1" ht="14.25" customHeight="1" x14ac:dyDescent="0.25">
      <c r="A349" s="158" t="s">
        <v>583</v>
      </c>
      <c r="B349" s="112" t="s">
        <v>584</v>
      </c>
      <c r="C349" s="112"/>
      <c r="D349" s="134">
        <v>18675</v>
      </c>
      <c r="E349" s="25"/>
      <c r="F349" s="24"/>
      <c r="G349" s="26">
        <v>2410</v>
      </c>
      <c r="H349" s="405">
        <v>0.12904953145917</v>
      </c>
      <c r="I349" s="25"/>
      <c r="J349" s="24"/>
      <c r="K349" s="24">
        <v>2185</v>
      </c>
      <c r="L349" s="383">
        <v>0.11700133868808568</v>
      </c>
      <c r="M349" s="113"/>
      <c r="N349" s="126"/>
      <c r="O349" s="24">
        <v>3775</v>
      </c>
      <c r="P349" s="113">
        <v>0.20214190093708165</v>
      </c>
      <c r="Q349" s="128"/>
      <c r="R349" s="113"/>
      <c r="S349" s="24">
        <v>960</v>
      </c>
      <c r="T349" s="113">
        <v>5.1405622489959842E-2</v>
      </c>
      <c r="U349" s="113"/>
      <c r="V349" s="406"/>
      <c r="W349" s="26">
        <v>2755</v>
      </c>
      <c r="X349" s="354">
        <v>0.14752342704149934</v>
      </c>
      <c r="Y349" s="358"/>
      <c r="Z349" s="406"/>
      <c r="AA349" s="24">
        <v>770</v>
      </c>
      <c r="AB349" s="113">
        <v>4.1231593038821956E-2</v>
      </c>
      <c r="AC349" s="358"/>
      <c r="AD349" s="352"/>
      <c r="AE349" s="26">
        <v>640</v>
      </c>
      <c r="AF349" s="354">
        <v>3.4270414993306561E-2</v>
      </c>
      <c r="AG349" s="358"/>
      <c r="AH349" s="352"/>
      <c r="AI349" s="24">
        <v>3025</v>
      </c>
      <c r="AJ349" s="383">
        <v>0.16198125836680052</v>
      </c>
      <c r="AK349" s="160"/>
      <c r="AM349" s="24">
        <v>2160</v>
      </c>
      <c r="AN349" s="404">
        <v>0.11566265060240964</v>
      </c>
    </row>
    <row r="350" spans="1:40" ht="14.25" customHeight="1" x14ac:dyDescent="0.25">
      <c r="A350" s="253" t="s">
        <v>585</v>
      </c>
      <c r="B350" s="110"/>
      <c r="C350" s="110" t="s">
        <v>586</v>
      </c>
      <c r="D350" s="129">
        <v>1795</v>
      </c>
      <c r="E350" s="130"/>
      <c r="F350" s="40"/>
      <c r="G350" s="39">
        <v>220</v>
      </c>
      <c r="H350" s="331">
        <v>0.12256267409470752</v>
      </c>
      <c r="I350" s="130"/>
      <c r="J350" s="40"/>
      <c r="K350" s="40">
        <v>205</v>
      </c>
      <c r="L350" s="373">
        <v>0.11420612813370473</v>
      </c>
      <c r="M350" s="131"/>
      <c r="N350" s="132"/>
      <c r="O350" s="40">
        <v>335</v>
      </c>
      <c r="P350" s="131">
        <v>0.18662952646239556</v>
      </c>
      <c r="Q350" s="133"/>
      <c r="R350" s="131"/>
      <c r="S350" s="40">
        <v>90</v>
      </c>
      <c r="T350" s="131">
        <v>5.0139275766016712E-2</v>
      </c>
      <c r="U350" s="131"/>
      <c r="V350" s="327"/>
      <c r="W350" s="39">
        <v>285</v>
      </c>
      <c r="X350" s="374">
        <v>0.15877437325905291</v>
      </c>
      <c r="Y350" s="329"/>
      <c r="Z350" s="327"/>
      <c r="AA350" s="40">
        <v>50</v>
      </c>
      <c r="AB350" s="131">
        <v>2.7855153203342618E-2</v>
      </c>
      <c r="AC350" s="329"/>
      <c r="AD350" s="330"/>
      <c r="AE350" s="39">
        <v>60</v>
      </c>
      <c r="AF350" s="374">
        <v>3.3426183844011144E-2</v>
      </c>
      <c r="AG350" s="329"/>
      <c r="AH350" s="330"/>
      <c r="AI350" s="40">
        <v>280</v>
      </c>
      <c r="AJ350" s="373">
        <v>0.15598885793871867</v>
      </c>
      <c r="AK350" s="174"/>
      <c r="AM350" s="40">
        <v>265</v>
      </c>
      <c r="AN350" s="328">
        <v>0.14763231197771587</v>
      </c>
    </row>
    <row r="351" spans="1:40" ht="14.25" customHeight="1" x14ac:dyDescent="0.25">
      <c r="A351" s="253" t="s">
        <v>587</v>
      </c>
      <c r="B351" s="110"/>
      <c r="C351" s="110" t="s">
        <v>588</v>
      </c>
      <c r="D351" s="129">
        <v>1670</v>
      </c>
      <c r="E351" s="130"/>
      <c r="F351" s="40"/>
      <c r="G351" s="39">
        <v>205</v>
      </c>
      <c r="H351" s="331">
        <v>0.12275449101796407</v>
      </c>
      <c r="I351" s="130"/>
      <c r="J351" s="40"/>
      <c r="K351" s="40">
        <v>220</v>
      </c>
      <c r="L351" s="373">
        <v>0.1317365269461078</v>
      </c>
      <c r="M351" s="131"/>
      <c r="N351" s="132"/>
      <c r="O351" s="40">
        <v>360</v>
      </c>
      <c r="P351" s="131">
        <v>0.21556886227544911</v>
      </c>
      <c r="Q351" s="133"/>
      <c r="R351" s="131"/>
      <c r="S351" s="40">
        <v>60</v>
      </c>
      <c r="T351" s="131">
        <v>3.5928143712574849E-2</v>
      </c>
      <c r="U351" s="131"/>
      <c r="V351" s="327"/>
      <c r="W351" s="39">
        <v>250</v>
      </c>
      <c r="X351" s="374">
        <v>0.1497005988023952</v>
      </c>
      <c r="Y351" s="329"/>
      <c r="Z351" s="327"/>
      <c r="AA351" s="40">
        <v>80</v>
      </c>
      <c r="AB351" s="131">
        <v>4.790419161676647E-2</v>
      </c>
      <c r="AC351" s="329"/>
      <c r="AD351" s="330"/>
      <c r="AE351" s="39">
        <v>70</v>
      </c>
      <c r="AF351" s="374">
        <v>4.1916167664670656E-2</v>
      </c>
      <c r="AG351" s="329"/>
      <c r="AH351" s="330"/>
      <c r="AI351" s="40">
        <v>245</v>
      </c>
      <c r="AJ351" s="373">
        <v>0.1467065868263473</v>
      </c>
      <c r="AK351" s="174"/>
      <c r="AM351" s="40">
        <v>185</v>
      </c>
      <c r="AN351" s="328">
        <v>0.11077844311377245</v>
      </c>
    </row>
    <row r="352" spans="1:40" ht="14.25" customHeight="1" x14ac:dyDescent="0.25">
      <c r="A352" s="253" t="s">
        <v>589</v>
      </c>
      <c r="B352" s="110"/>
      <c r="C352" s="110" t="s">
        <v>590</v>
      </c>
      <c r="D352" s="129">
        <v>895</v>
      </c>
      <c r="E352" s="130"/>
      <c r="F352" s="40"/>
      <c r="G352" s="39">
        <v>100</v>
      </c>
      <c r="H352" s="331">
        <v>0.11173184357541899</v>
      </c>
      <c r="I352" s="130"/>
      <c r="J352" s="40"/>
      <c r="K352" s="40">
        <v>90</v>
      </c>
      <c r="L352" s="373">
        <v>0.1005586592178771</v>
      </c>
      <c r="M352" s="131"/>
      <c r="N352" s="132"/>
      <c r="O352" s="40">
        <v>180</v>
      </c>
      <c r="P352" s="131">
        <v>0.2011173184357542</v>
      </c>
      <c r="Q352" s="133"/>
      <c r="R352" s="131"/>
      <c r="S352" s="40">
        <v>55</v>
      </c>
      <c r="T352" s="131">
        <v>6.1452513966480445E-2</v>
      </c>
      <c r="U352" s="131"/>
      <c r="V352" s="327"/>
      <c r="W352" s="39">
        <v>155</v>
      </c>
      <c r="X352" s="374">
        <v>0.17318435754189945</v>
      </c>
      <c r="Y352" s="329"/>
      <c r="Z352" s="327"/>
      <c r="AA352" s="40">
        <v>25</v>
      </c>
      <c r="AB352" s="131">
        <v>2.7932960893854747E-2</v>
      </c>
      <c r="AC352" s="329"/>
      <c r="AD352" s="330"/>
      <c r="AE352" s="39">
        <v>20</v>
      </c>
      <c r="AF352" s="374">
        <v>2.23463687150838E-2</v>
      </c>
      <c r="AG352" s="329"/>
      <c r="AH352" s="330"/>
      <c r="AI352" s="40">
        <v>160</v>
      </c>
      <c r="AJ352" s="373">
        <v>0.1787709497206704</v>
      </c>
      <c r="AK352" s="174"/>
      <c r="AM352" s="40">
        <v>110</v>
      </c>
      <c r="AN352" s="328">
        <v>0.12290502793296089</v>
      </c>
    </row>
    <row r="353" spans="1:40" ht="14.25" customHeight="1" x14ac:dyDescent="0.25">
      <c r="A353" s="253" t="s">
        <v>591</v>
      </c>
      <c r="B353" s="110"/>
      <c r="C353" s="110" t="s">
        <v>592</v>
      </c>
      <c r="D353" s="129">
        <v>2145</v>
      </c>
      <c r="E353" s="130"/>
      <c r="F353" s="40"/>
      <c r="G353" s="39">
        <v>210</v>
      </c>
      <c r="H353" s="331">
        <v>9.7902097902097904E-2</v>
      </c>
      <c r="I353" s="130"/>
      <c r="J353" s="40"/>
      <c r="K353" s="40">
        <v>200</v>
      </c>
      <c r="L353" s="373">
        <v>9.3240093240093247E-2</v>
      </c>
      <c r="M353" s="131"/>
      <c r="N353" s="132"/>
      <c r="O353" s="40">
        <v>430</v>
      </c>
      <c r="P353" s="131">
        <v>0.20046620046620048</v>
      </c>
      <c r="Q353" s="133"/>
      <c r="R353" s="131"/>
      <c r="S353" s="40">
        <v>135</v>
      </c>
      <c r="T353" s="131">
        <v>6.2937062937062943E-2</v>
      </c>
      <c r="U353" s="131"/>
      <c r="V353" s="327"/>
      <c r="W353" s="39">
        <v>300</v>
      </c>
      <c r="X353" s="374">
        <v>0.13986013986013987</v>
      </c>
      <c r="Y353" s="329"/>
      <c r="Z353" s="327"/>
      <c r="AA353" s="40">
        <v>135</v>
      </c>
      <c r="AB353" s="131">
        <v>6.2937062937062943E-2</v>
      </c>
      <c r="AC353" s="329"/>
      <c r="AD353" s="330"/>
      <c r="AE353" s="39">
        <v>80</v>
      </c>
      <c r="AF353" s="374">
        <v>3.7296037296037296E-2</v>
      </c>
      <c r="AG353" s="329"/>
      <c r="AH353" s="330"/>
      <c r="AI353" s="40">
        <v>360</v>
      </c>
      <c r="AJ353" s="373">
        <v>0.16783216783216784</v>
      </c>
      <c r="AK353" s="174"/>
      <c r="AM353" s="40">
        <v>290</v>
      </c>
      <c r="AN353" s="328">
        <v>0.1351981351981352</v>
      </c>
    </row>
    <row r="354" spans="1:40" ht="14.25" customHeight="1" x14ac:dyDescent="0.25">
      <c r="A354" s="253" t="s">
        <v>593</v>
      </c>
      <c r="B354" s="110"/>
      <c r="C354" s="110" t="s">
        <v>594</v>
      </c>
      <c r="D354" s="129">
        <v>880</v>
      </c>
      <c r="E354" s="130"/>
      <c r="F354" s="40"/>
      <c r="G354" s="39">
        <v>100</v>
      </c>
      <c r="H354" s="331">
        <v>0.11363636363636363</v>
      </c>
      <c r="I354" s="130"/>
      <c r="J354" s="40"/>
      <c r="K354" s="40">
        <v>105</v>
      </c>
      <c r="L354" s="373">
        <v>0.11931818181818182</v>
      </c>
      <c r="M354" s="131"/>
      <c r="N354" s="132"/>
      <c r="O354" s="40">
        <v>155</v>
      </c>
      <c r="P354" s="131">
        <v>0.17613636363636365</v>
      </c>
      <c r="Q354" s="133"/>
      <c r="R354" s="131"/>
      <c r="S354" s="40">
        <v>45</v>
      </c>
      <c r="T354" s="131">
        <v>5.113636363636364E-2</v>
      </c>
      <c r="U354" s="131"/>
      <c r="V354" s="327"/>
      <c r="W354" s="39">
        <v>140</v>
      </c>
      <c r="X354" s="374">
        <v>0.15909090909090909</v>
      </c>
      <c r="Y354" s="329"/>
      <c r="Z354" s="327"/>
      <c r="AA354" s="40">
        <v>30</v>
      </c>
      <c r="AB354" s="131">
        <v>3.4090909090909088E-2</v>
      </c>
      <c r="AC354" s="329"/>
      <c r="AD354" s="330"/>
      <c r="AE354" s="39">
        <v>20</v>
      </c>
      <c r="AF354" s="374">
        <v>2.2727272727272728E-2</v>
      </c>
      <c r="AG354" s="329"/>
      <c r="AH354" s="330"/>
      <c r="AI354" s="40">
        <v>175</v>
      </c>
      <c r="AJ354" s="373">
        <v>0.19886363636363635</v>
      </c>
      <c r="AK354" s="174"/>
      <c r="AM354" s="40">
        <v>105</v>
      </c>
      <c r="AN354" s="328">
        <v>0.11931818181818182</v>
      </c>
    </row>
    <row r="355" spans="1:40" ht="14.25" customHeight="1" x14ac:dyDescent="0.25">
      <c r="A355" s="253" t="s">
        <v>595</v>
      </c>
      <c r="B355" s="110"/>
      <c r="C355" s="110" t="s">
        <v>596</v>
      </c>
      <c r="D355" s="129">
        <v>1990</v>
      </c>
      <c r="E355" s="130"/>
      <c r="F355" s="40"/>
      <c r="G355" s="39">
        <v>295</v>
      </c>
      <c r="H355" s="331">
        <v>0.14824120603015076</v>
      </c>
      <c r="I355" s="130"/>
      <c r="J355" s="40"/>
      <c r="K355" s="40">
        <v>245</v>
      </c>
      <c r="L355" s="373">
        <v>0.12311557788944724</v>
      </c>
      <c r="M355" s="131"/>
      <c r="N355" s="132"/>
      <c r="O355" s="40">
        <v>430</v>
      </c>
      <c r="P355" s="131">
        <v>0.21608040201005024</v>
      </c>
      <c r="Q355" s="133"/>
      <c r="R355" s="131"/>
      <c r="S355" s="40">
        <v>85</v>
      </c>
      <c r="T355" s="131">
        <v>4.2713567839195977E-2</v>
      </c>
      <c r="U355" s="131"/>
      <c r="V355" s="327"/>
      <c r="W355" s="39">
        <v>265</v>
      </c>
      <c r="X355" s="374">
        <v>0.13316582914572864</v>
      </c>
      <c r="Y355" s="329"/>
      <c r="Z355" s="327"/>
      <c r="AA355" s="40">
        <v>75</v>
      </c>
      <c r="AB355" s="131">
        <v>3.7688442211055273E-2</v>
      </c>
      <c r="AC355" s="329"/>
      <c r="AD355" s="330"/>
      <c r="AE355" s="39">
        <v>50</v>
      </c>
      <c r="AF355" s="374">
        <v>2.5125628140703519E-2</v>
      </c>
      <c r="AG355" s="329"/>
      <c r="AH355" s="330"/>
      <c r="AI355" s="40">
        <v>335</v>
      </c>
      <c r="AJ355" s="373">
        <v>0.16834170854271358</v>
      </c>
      <c r="AK355" s="174"/>
      <c r="AM355" s="40">
        <v>215</v>
      </c>
      <c r="AN355" s="328">
        <v>0.10804020100502512</v>
      </c>
    </row>
    <row r="356" spans="1:40" ht="14.25" customHeight="1" x14ac:dyDescent="0.25">
      <c r="A356" s="253" t="s">
        <v>597</v>
      </c>
      <c r="B356" s="110"/>
      <c r="C356" s="110" t="s">
        <v>598</v>
      </c>
      <c r="D356" s="129">
        <v>1055</v>
      </c>
      <c r="E356" s="130"/>
      <c r="F356" s="40"/>
      <c r="G356" s="39">
        <v>170</v>
      </c>
      <c r="H356" s="331">
        <v>0.16113744075829384</v>
      </c>
      <c r="I356" s="130"/>
      <c r="J356" s="40"/>
      <c r="K356" s="40">
        <v>195</v>
      </c>
      <c r="L356" s="373">
        <v>0.18483412322274881</v>
      </c>
      <c r="M356" s="131"/>
      <c r="N356" s="132"/>
      <c r="O356" s="40">
        <v>235</v>
      </c>
      <c r="P356" s="131">
        <v>0.22274881516587677</v>
      </c>
      <c r="Q356" s="133"/>
      <c r="R356" s="131"/>
      <c r="S356" s="40">
        <v>55</v>
      </c>
      <c r="T356" s="131">
        <v>5.2132701421800945E-2</v>
      </c>
      <c r="U356" s="131"/>
      <c r="V356" s="327"/>
      <c r="W356" s="39">
        <v>155</v>
      </c>
      <c r="X356" s="374">
        <v>0.14691943127962084</v>
      </c>
      <c r="Y356" s="329"/>
      <c r="Z356" s="327"/>
      <c r="AA356" s="40">
        <v>30</v>
      </c>
      <c r="AB356" s="131">
        <v>2.843601895734597E-2</v>
      </c>
      <c r="AC356" s="329"/>
      <c r="AD356" s="330"/>
      <c r="AE356" s="39">
        <v>30</v>
      </c>
      <c r="AF356" s="374">
        <v>2.843601895734597E-2</v>
      </c>
      <c r="AG356" s="329"/>
      <c r="AH356" s="330"/>
      <c r="AI356" s="40">
        <v>120</v>
      </c>
      <c r="AJ356" s="373">
        <v>0.11374407582938388</v>
      </c>
      <c r="AK356" s="174"/>
      <c r="AM356" s="40">
        <v>70</v>
      </c>
      <c r="AN356" s="328">
        <v>6.6350710900473939E-2</v>
      </c>
    </row>
    <row r="357" spans="1:40" ht="14.25" customHeight="1" x14ac:dyDescent="0.25">
      <c r="A357" s="253" t="s">
        <v>599</v>
      </c>
      <c r="B357" s="110"/>
      <c r="C357" s="110" t="s">
        <v>600</v>
      </c>
      <c r="D357" s="129">
        <v>1835</v>
      </c>
      <c r="E357" s="130"/>
      <c r="F357" s="40"/>
      <c r="G357" s="39">
        <v>250</v>
      </c>
      <c r="H357" s="331">
        <v>0.13623978201634879</v>
      </c>
      <c r="I357" s="130"/>
      <c r="J357" s="40"/>
      <c r="K357" s="40">
        <v>160</v>
      </c>
      <c r="L357" s="373">
        <v>8.7193460490463212E-2</v>
      </c>
      <c r="M357" s="131"/>
      <c r="N357" s="132"/>
      <c r="O357" s="40">
        <v>385</v>
      </c>
      <c r="P357" s="131">
        <v>0.2098092643051771</v>
      </c>
      <c r="Q357" s="133"/>
      <c r="R357" s="131"/>
      <c r="S357" s="40">
        <v>115</v>
      </c>
      <c r="T357" s="131">
        <v>6.2670299727520432E-2</v>
      </c>
      <c r="U357" s="131"/>
      <c r="V357" s="327"/>
      <c r="W357" s="39">
        <v>240</v>
      </c>
      <c r="X357" s="374">
        <v>0.13079019073569481</v>
      </c>
      <c r="Y357" s="329"/>
      <c r="Z357" s="327"/>
      <c r="AA357" s="40">
        <v>70</v>
      </c>
      <c r="AB357" s="131">
        <v>3.8147138964577658E-2</v>
      </c>
      <c r="AC357" s="329"/>
      <c r="AD357" s="330"/>
      <c r="AE357" s="39">
        <v>75</v>
      </c>
      <c r="AF357" s="374">
        <v>4.0871934604904632E-2</v>
      </c>
      <c r="AG357" s="329"/>
      <c r="AH357" s="330"/>
      <c r="AI357" s="40">
        <v>305</v>
      </c>
      <c r="AJ357" s="373">
        <v>0.16621253405994552</v>
      </c>
      <c r="AK357" s="174"/>
      <c r="AM357" s="40">
        <v>235</v>
      </c>
      <c r="AN357" s="328">
        <v>0.12806539509536785</v>
      </c>
    </row>
    <row r="358" spans="1:40" ht="14.25" customHeight="1" x14ac:dyDescent="0.25">
      <c r="A358" s="253" t="s">
        <v>601</v>
      </c>
      <c r="B358" s="110"/>
      <c r="C358" s="110" t="s">
        <v>602</v>
      </c>
      <c r="D358" s="129">
        <v>1965</v>
      </c>
      <c r="E358" s="130"/>
      <c r="F358" s="40"/>
      <c r="G358" s="39">
        <v>215</v>
      </c>
      <c r="H358" s="331">
        <v>0.10941475826972011</v>
      </c>
      <c r="I358" s="130"/>
      <c r="J358" s="40"/>
      <c r="K358" s="40">
        <v>190</v>
      </c>
      <c r="L358" s="373">
        <v>9.6692111959287536E-2</v>
      </c>
      <c r="M358" s="131"/>
      <c r="N358" s="132"/>
      <c r="O358" s="40">
        <v>430</v>
      </c>
      <c r="P358" s="131">
        <v>0.21882951653944022</v>
      </c>
      <c r="Q358" s="133"/>
      <c r="R358" s="131"/>
      <c r="S358" s="40">
        <v>95</v>
      </c>
      <c r="T358" s="131">
        <v>4.8346055979643768E-2</v>
      </c>
      <c r="U358" s="131"/>
      <c r="V358" s="327"/>
      <c r="W358" s="39">
        <v>310</v>
      </c>
      <c r="X358" s="374">
        <v>0.15776081424936386</v>
      </c>
      <c r="Y358" s="329"/>
      <c r="Z358" s="327"/>
      <c r="AA358" s="40">
        <v>65</v>
      </c>
      <c r="AB358" s="131">
        <v>3.3078880407124679E-2</v>
      </c>
      <c r="AC358" s="329"/>
      <c r="AD358" s="330"/>
      <c r="AE358" s="39">
        <v>50</v>
      </c>
      <c r="AF358" s="374">
        <v>2.5445292620865138E-2</v>
      </c>
      <c r="AG358" s="329"/>
      <c r="AH358" s="330"/>
      <c r="AI358" s="40">
        <v>385</v>
      </c>
      <c r="AJ358" s="373">
        <v>0.19592875318066158</v>
      </c>
      <c r="AK358" s="174"/>
      <c r="AM358" s="40">
        <v>225</v>
      </c>
      <c r="AN358" s="328">
        <v>0.11450381679389313</v>
      </c>
    </row>
    <row r="359" spans="1:40" ht="14.25" customHeight="1" x14ac:dyDescent="0.25">
      <c r="A359" s="253" t="s">
        <v>603</v>
      </c>
      <c r="B359" s="110"/>
      <c r="C359" s="110" t="s">
        <v>604</v>
      </c>
      <c r="D359" s="129">
        <v>1955</v>
      </c>
      <c r="E359" s="130"/>
      <c r="F359" s="40"/>
      <c r="G359" s="39">
        <v>220</v>
      </c>
      <c r="H359" s="331">
        <v>0.11253196930946291</v>
      </c>
      <c r="I359" s="130"/>
      <c r="J359" s="40"/>
      <c r="K359" s="40">
        <v>190</v>
      </c>
      <c r="L359" s="373">
        <v>9.718670076726342E-2</v>
      </c>
      <c r="M359" s="131"/>
      <c r="N359" s="132"/>
      <c r="O359" s="40">
        <v>335</v>
      </c>
      <c r="P359" s="131">
        <v>0.17135549872122763</v>
      </c>
      <c r="Q359" s="133"/>
      <c r="R359" s="131"/>
      <c r="S359" s="40">
        <v>85</v>
      </c>
      <c r="T359" s="131">
        <v>4.3478260869565216E-2</v>
      </c>
      <c r="U359" s="131"/>
      <c r="V359" s="327"/>
      <c r="W359" s="39">
        <v>330</v>
      </c>
      <c r="X359" s="374">
        <v>0.16879795396419436</v>
      </c>
      <c r="Y359" s="329"/>
      <c r="Z359" s="327"/>
      <c r="AA359" s="40">
        <v>110</v>
      </c>
      <c r="AB359" s="131">
        <v>5.6265984654731455E-2</v>
      </c>
      <c r="AC359" s="329"/>
      <c r="AD359" s="330"/>
      <c r="AE359" s="39">
        <v>100</v>
      </c>
      <c r="AF359" s="374">
        <v>5.1150895140664961E-2</v>
      </c>
      <c r="AG359" s="329"/>
      <c r="AH359" s="330"/>
      <c r="AI359" s="40">
        <v>345</v>
      </c>
      <c r="AJ359" s="373">
        <v>0.17647058823529413</v>
      </c>
      <c r="AK359" s="174"/>
      <c r="AM359" s="40">
        <v>240</v>
      </c>
      <c r="AN359" s="328">
        <v>0.12276214833759591</v>
      </c>
    </row>
    <row r="360" spans="1:40" ht="14.25" customHeight="1" x14ac:dyDescent="0.25">
      <c r="A360" s="253" t="s">
        <v>605</v>
      </c>
      <c r="B360" s="110"/>
      <c r="C360" s="110" t="s">
        <v>606</v>
      </c>
      <c r="D360" s="129">
        <v>1420</v>
      </c>
      <c r="E360" s="130"/>
      <c r="F360" s="40"/>
      <c r="G360" s="39">
        <v>225</v>
      </c>
      <c r="H360" s="331">
        <v>0.15845070422535212</v>
      </c>
      <c r="I360" s="130"/>
      <c r="J360" s="40"/>
      <c r="K360" s="40">
        <v>195</v>
      </c>
      <c r="L360" s="373">
        <v>0.13732394366197184</v>
      </c>
      <c r="M360" s="131"/>
      <c r="N360" s="132"/>
      <c r="O360" s="40">
        <v>295</v>
      </c>
      <c r="P360" s="131">
        <v>0.20774647887323944</v>
      </c>
      <c r="Q360" s="133"/>
      <c r="R360" s="131"/>
      <c r="S360" s="40">
        <v>75</v>
      </c>
      <c r="T360" s="131">
        <v>5.2816901408450703E-2</v>
      </c>
      <c r="U360" s="131"/>
      <c r="V360" s="327"/>
      <c r="W360" s="39">
        <v>200</v>
      </c>
      <c r="X360" s="374">
        <v>0.14084507042253522</v>
      </c>
      <c r="Y360" s="329"/>
      <c r="Z360" s="327"/>
      <c r="AA360" s="40">
        <v>55</v>
      </c>
      <c r="AB360" s="131">
        <v>3.873239436619718E-2</v>
      </c>
      <c r="AC360" s="329"/>
      <c r="AD360" s="330"/>
      <c r="AE360" s="39">
        <v>40</v>
      </c>
      <c r="AF360" s="374">
        <v>2.8169014084507043E-2</v>
      </c>
      <c r="AG360" s="329"/>
      <c r="AH360" s="330"/>
      <c r="AI360" s="40">
        <v>200</v>
      </c>
      <c r="AJ360" s="373">
        <v>0.14084507042253522</v>
      </c>
      <c r="AK360" s="174"/>
      <c r="AM360" s="40">
        <v>135</v>
      </c>
      <c r="AN360" s="328">
        <v>9.5070422535211266E-2</v>
      </c>
    </row>
    <row r="361" spans="1:40" ht="14.25" customHeight="1" x14ac:dyDescent="0.25">
      <c r="A361" s="253" t="s">
        <v>607</v>
      </c>
      <c r="B361" s="110"/>
      <c r="C361" s="110" t="s">
        <v>608</v>
      </c>
      <c r="D361" s="129">
        <v>1065</v>
      </c>
      <c r="E361" s="130"/>
      <c r="F361" s="40"/>
      <c r="G361" s="39">
        <v>195</v>
      </c>
      <c r="H361" s="331">
        <v>0.18309859154929578</v>
      </c>
      <c r="I361" s="130"/>
      <c r="J361" s="40"/>
      <c r="K361" s="40">
        <v>195</v>
      </c>
      <c r="L361" s="373">
        <v>0.18309859154929578</v>
      </c>
      <c r="M361" s="131"/>
      <c r="N361" s="132"/>
      <c r="O361" s="40">
        <v>210</v>
      </c>
      <c r="P361" s="131">
        <v>0.19718309859154928</v>
      </c>
      <c r="Q361" s="133"/>
      <c r="R361" s="131"/>
      <c r="S361" s="40">
        <v>65</v>
      </c>
      <c r="T361" s="131">
        <v>6.1032863849765258E-2</v>
      </c>
      <c r="U361" s="131"/>
      <c r="V361" s="327"/>
      <c r="W361" s="39">
        <v>125</v>
      </c>
      <c r="X361" s="374">
        <v>0.11737089201877934</v>
      </c>
      <c r="Y361" s="329"/>
      <c r="Z361" s="327"/>
      <c r="AA361" s="40">
        <v>40</v>
      </c>
      <c r="AB361" s="131">
        <v>3.7558685446009391E-2</v>
      </c>
      <c r="AC361" s="329"/>
      <c r="AD361" s="330"/>
      <c r="AE361" s="39">
        <v>35</v>
      </c>
      <c r="AF361" s="374">
        <v>3.2863849765258218E-2</v>
      </c>
      <c r="AG361" s="329"/>
      <c r="AH361" s="330"/>
      <c r="AI361" s="40">
        <v>120</v>
      </c>
      <c r="AJ361" s="373">
        <v>0.11267605633802817</v>
      </c>
      <c r="AK361" s="174"/>
      <c r="AM361" s="40">
        <v>85</v>
      </c>
      <c r="AN361" s="328">
        <v>7.9812206572769953E-2</v>
      </c>
    </row>
    <row r="362" spans="1:40" ht="14.25" customHeight="1" x14ac:dyDescent="0.25">
      <c r="B362" s="110"/>
      <c r="C362" s="110"/>
      <c r="D362" s="134"/>
      <c r="E362" s="25"/>
      <c r="F362" s="24"/>
      <c r="G362" s="39"/>
      <c r="H362" s="331"/>
      <c r="I362" s="25"/>
      <c r="J362" s="24"/>
      <c r="K362" s="40"/>
      <c r="L362" s="46"/>
      <c r="M362" s="113"/>
      <c r="N362" s="126"/>
      <c r="O362" s="24"/>
      <c r="P362" s="113"/>
      <c r="Q362" s="128"/>
      <c r="R362" s="113"/>
      <c r="S362" s="24"/>
      <c r="T362" s="113"/>
      <c r="U362" s="113"/>
      <c r="V362" s="327"/>
      <c r="W362" s="39"/>
      <c r="X362" s="353"/>
      <c r="Y362" s="329"/>
      <c r="Z362" s="327"/>
      <c r="AA362" s="24"/>
      <c r="AB362" s="113"/>
      <c r="AC362" s="329"/>
      <c r="AD362" s="330"/>
      <c r="AE362" s="39"/>
      <c r="AF362" s="353"/>
      <c r="AG362" s="329"/>
      <c r="AH362" s="330"/>
      <c r="AI362" s="40"/>
      <c r="AJ362" s="46"/>
      <c r="AK362" s="174"/>
      <c r="AM362" s="40"/>
      <c r="AN362" s="328"/>
    </row>
    <row r="363" spans="1:40" s="159" customFormat="1" ht="14.25" customHeight="1" x14ac:dyDescent="0.25">
      <c r="A363" s="158" t="s">
        <v>609</v>
      </c>
      <c r="B363" s="112" t="s">
        <v>610</v>
      </c>
      <c r="C363" s="112"/>
      <c r="D363" s="134">
        <v>9440</v>
      </c>
      <c r="E363" s="25"/>
      <c r="F363" s="24"/>
      <c r="G363" s="26">
        <v>1600</v>
      </c>
      <c r="H363" s="405">
        <v>0.16949152542372881</v>
      </c>
      <c r="I363" s="25"/>
      <c r="J363" s="24"/>
      <c r="K363" s="24">
        <v>1545</v>
      </c>
      <c r="L363" s="383">
        <v>0.16366525423728814</v>
      </c>
      <c r="M363" s="113"/>
      <c r="N363" s="126"/>
      <c r="O363" s="24">
        <v>2070</v>
      </c>
      <c r="P363" s="113">
        <v>0.21927966101694915</v>
      </c>
      <c r="Q363" s="128"/>
      <c r="R363" s="113"/>
      <c r="S363" s="24">
        <v>540</v>
      </c>
      <c r="T363" s="113">
        <v>5.7203389830508475E-2</v>
      </c>
      <c r="U363" s="113"/>
      <c r="V363" s="406"/>
      <c r="W363" s="26">
        <v>1205</v>
      </c>
      <c r="X363" s="354">
        <v>0.12764830508474576</v>
      </c>
      <c r="Y363" s="358"/>
      <c r="Z363" s="406"/>
      <c r="AA363" s="24">
        <v>295</v>
      </c>
      <c r="AB363" s="113">
        <v>3.125E-2</v>
      </c>
      <c r="AC363" s="358"/>
      <c r="AD363" s="352"/>
      <c r="AE363" s="26">
        <v>240</v>
      </c>
      <c r="AF363" s="354">
        <v>2.5423728813559324E-2</v>
      </c>
      <c r="AG363" s="358"/>
      <c r="AH363" s="352"/>
      <c r="AI363" s="24">
        <v>1165</v>
      </c>
      <c r="AJ363" s="383">
        <v>0.12341101694915255</v>
      </c>
      <c r="AK363" s="160"/>
      <c r="AM363" s="24">
        <v>775</v>
      </c>
      <c r="AN363" s="404">
        <v>8.2097457627118647E-2</v>
      </c>
    </row>
    <row r="364" spans="1:40" ht="14.25" customHeight="1" x14ac:dyDescent="0.25">
      <c r="A364" s="253" t="s">
        <v>611</v>
      </c>
      <c r="B364" s="110"/>
      <c r="C364" s="110" t="s">
        <v>612</v>
      </c>
      <c r="D364" s="129">
        <v>2300</v>
      </c>
      <c r="E364" s="130"/>
      <c r="F364" s="40"/>
      <c r="G364" s="39">
        <v>335</v>
      </c>
      <c r="H364" s="331">
        <v>0.14565217391304347</v>
      </c>
      <c r="I364" s="130"/>
      <c r="J364" s="40"/>
      <c r="K364" s="40">
        <v>300</v>
      </c>
      <c r="L364" s="373">
        <v>0.13043478260869565</v>
      </c>
      <c r="M364" s="131"/>
      <c r="N364" s="132"/>
      <c r="O364" s="40">
        <v>515</v>
      </c>
      <c r="P364" s="131">
        <v>0.22391304347826088</v>
      </c>
      <c r="Q364" s="133"/>
      <c r="R364" s="131"/>
      <c r="S364" s="40">
        <v>155</v>
      </c>
      <c r="T364" s="131">
        <v>6.7391304347826086E-2</v>
      </c>
      <c r="U364" s="131"/>
      <c r="V364" s="327"/>
      <c r="W364" s="39">
        <v>315</v>
      </c>
      <c r="X364" s="374">
        <v>0.13695652173913042</v>
      </c>
      <c r="Y364" s="329"/>
      <c r="Z364" s="327"/>
      <c r="AA364" s="40">
        <v>55</v>
      </c>
      <c r="AB364" s="131">
        <v>2.391304347826087E-2</v>
      </c>
      <c r="AC364" s="329"/>
      <c r="AD364" s="330"/>
      <c r="AE364" s="39">
        <v>65</v>
      </c>
      <c r="AF364" s="374">
        <v>2.8260869565217391E-2</v>
      </c>
      <c r="AG364" s="329"/>
      <c r="AH364" s="330"/>
      <c r="AI364" s="40">
        <v>340</v>
      </c>
      <c r="AJ364" s="373">
        <v>0.14782608695652175</v>
      </c>
      <c r="AK364" s="174"/>
      <c r="AM364" s="40">
        <v>220</v>
      </c>
      <c r="AN364" s="328">
        <v>9.5652173913043481E-2</v>
      </c>
    </row>
    <row r="365" spans="1:40" ht="14.25" customHeight="1" x14ac:dyDescent="0.25">
      <c r="A365" s="253" t="s">
        <v>613</v>
      </c>
      <c r="B365" s="110"/>
      <c r="C365" s="110" t="s">
        <v>614</v>
      </c>
      <c r="D365" s="129">
        <v>890</v>
      </c>
      <c r="E365" s="130"/>
      <c r="F365" s="40"/>
      <c r="G365" s="39">
        <v>100</v>
      </c>
      <c r="H365" s="331">
        <v>0.11235955056179775</v>
      </c>
      <c r="I365" s="130"/>
      <c r="J365" s="40"/>
      <c r="K365" s="40">
        <v>210</v>
      </c>
      <c r="L365" s="373">
        <v>0.23595505617977527</v>
      </c>
      <c r="M365" s="131"/>
      <c r="N365" s="132"/>
      <c r="O365" s="40">
        <v>140</v>
      </c>
      <c r="P365" s="131">
        <v>0.15730337078651685</v>
      </c>
      <c r="Q365" s="133"/>
      <c r="R365" s="131"/>
      <c r="S365" s="40">
        <v>50</v>
      </c>
      <c r="T365" s="131">
        <v>5.6179775280898875E-2</v>
      </c>
      <c r="U365" s="131"/>
      <c r="V365" s="327"/>
      <c r="W365" s="39">
        <v>95</v>
      </c>
      <c r="X365" s="374">
        <v>0.10674157303370786</v>
      </c>
      <c r="Y365" s="329"/>
      <c r="Z365" s="327"/>
      <c r="AA365" s="40">
        <v>45</v>
      </c>
      <c r="AB365" s="131">
        <v>5.0561797752808987E-2</v>
      </c>
      <c r="AC365" s="329"/>
      <c r="AD365" s="330"/>
      <c r="AE365" s="39">
        <v>30</v>
      </c>
      <c r="AF365" s="374">
        <v>3.3707865168539325E-2</v>
      </c>
      <c r="AG365" s="329"/>
      <c r="AH365" s="330"/>
      <c r="AI365" s="40">
        <v>115</v>
      </c>
      <c r="AJ365" s="373">
        <v>0.12921348314606743</v>
      </c>
      <c r="AK365" s="174"/>
      <c r="AM365" s="40">
        <v>110</v>
      </c>
      <c r="AN365" s="328">
        <v>0.12359550561797752</v>
      </c>
    </row>
    <row r="366" spans="1:40" ht="14.25" customHeight="1" x14ac:dyDescent="0.25">
      <c r="A366" s="253" t="s">
        <v>615</v>
      </c>
      <c r="B366" s="110"/>
      <c r="C366" s="110" t="s">
        <v>616</v>
      </c>
      <c r="D366" s="129">
        <v>1930</v>
      </c>
      <c r="E366" s="130"/>
      <c r="F366" s="40"/>
      <c r="G366" s="39">
        <v>355</v>
      </c>
      <c r="H366" s="331">
        <v>0.18393782383419688</v>
      </c>
      <c r="I366" s="130"/>
      <c r="J366" s="40"/>
      <c r="K366" s="40">
        <v>350</v>
      </c>
      <c r="L366" s="373">
        <v>0.18134715025906736</v>
      </c>
      <c r="M366" s="131"/>
      <c r="N366" s="132"/>
      <c r="O366" s="40">
        <v>425</v>
      </c>
      <c r="P366" s="131">
        <v>0.22020725388601037</v>
      </c>
      <c r="Q366" s="133"/>
      <c r="R366" s="131"/>
      <c r="S366" s="40">
        <v>115</v>
      </c>
      <c r="T366" s="131">
        <v>5.9585492227979271E-2</v>
      </c>
      <c r="U366" s="131"/>
      <c r="V366" s="327"/>
      <c r="W366" s="39">
        <v>250</v>
      </c>
      <c r="X366" s="374">
        <v>0.12953367875647667</v>
      </c>
      <c r="Y366" s="329"/>
      <c r="Z366" s="327"/>
      <c r="AA366" s="40">
        <v>65</v>
      </c>
      <c r="AB366" s="131">
        <v>3.367875647668394E-2</v>
      </c>
      <c r="AC366" s="329"/>
      <c r="AD366" s="330"/>
      <c r="AE366" s="39">
        <v>35</v>
      </c>
      <c r="AF366" s="374">
        <v>1.8134715025906734E-2</v>
      </c>
      <c r="AG366" s="329"/>
      <c r="AH366" s="330"/>
      <c r="AI366" s="40">
        <v>200</v>
      </c>
      <c r="AJ366" s="373">
        <v>0.10362694300518134</v>
      </c>
      <c r="AK366" s="174"/>
      <c r="AM366" s="40">
        <v>140</v>
      </c>
      <c r="AN366" s="328">
        <v>7.2538860103626937E-2</v>
      </c>
    </row>
    <row r="367" spans="1:40" ht="14.25" customHeight="1" x14ac:dyDescent="0.25">
      <c r="A367" s="253" t="s">
        <v>617</v>
      </c>
      <c r="B367" s="110"/>
      <c r="C367" s="110" t="s">
        <v>618</v>
      </c>
      <c r="D367" s="129">
        <v>2155</v>
      </c>
      <c r="E367" s="130"/>
      <c r="F367" s="40"/>
      <c r="G367" s="39">
        <v>475</v>
      </c>
      <c r="H367" s="331">
        <v>0.22041763341067286</v>
      </c>
      <c r="I367" s="130"/>
      <c r="J367" s="40"/>
      <c r="K367" s="40">
        <v>355</v>
      </c>
      <c r="L367" s="373">
        <v>0.16473317865429235</v>
      </c>
      <c r="M367" s="131"/>
      <c r="N367" s="132"/>
      <c r="O367" s="40">
        <v>470</v>
      </c>
      <c r="P367" s="131">
        <v>0.21809744779582366</v>
      </c>
      <c r="Q367" s="133"/>
      <c r="R367" s="131"/>
      <c r="S367" s="40">
        <v>90</v>
      </c>
      <c r="T367" s="131">
        <v>4.1763341067285381E-2</v>
      </c>
      <c r="U367" s="131"/>
      <c r="V367" s="327"/>
      <c r="W367" s="39">
        <v>245</v>
      </c>
      <c r="X367" s="374">
        <v>0.1136890951276102</v>
      </c>
      <c r="Y367" s="329"/>
      <c r="Z367" s="327"/>
      <c r="AA367" s="40">
        <v>60</v>
      </c>
      <c r="AB367" s="131">
        <v>2.7842227378190254E-2</v>
      </c>
      <c r="AC367" s="329"/>
      <c r="AD367" s="330"/>
      <c r="AE367" s="39">
        <v>45</v>
      </c>
      <c r="AF367" s="374">
        <v>2.0881670533642691E-2</v>
      </c>
      <c r="AG367" s="329"/>
      <c r="AH367" s="330"/>
      <c r="AI367" s="40">
        <v>245</v>
      </c>
      <c r="AJ367" s="373">
        <v>0.1136890951276102</v>
      </c>
      <c r="AK367" s="174"/>
      <c r="AM367" s="40">
        <v>165</v>
      </c>
      <c r="AN367" s="328">
        <v>7.6566125290023199E-2</v>
      </c>
    </row>
    <row r="368" spans="1:40" ht="14.25" customHeight="1" x14ac:dyDescent="0.25">
      <c r="A368" s="253" t="s">
        <v>619</v>
      </c>
      <c r="B368" s="110"/>
      <c r="C368" s="110" t="s">
        <v>620</v>
      </c>
      <c r="D368" s="129">
        <v>2170</v>
      </c>
      <c r="E368" s="130"/>
      <c r="F368" s="40"/>
      <c r="G368" s="39">
        <v>335</v>
      </c>
      <c r="H368" s="331">
        <v>0.15437788018433179</v>
      </c>
      <c r="I368" s="130"/>
      <c r="J368" s="40"/>
      <c r="K368" s="40">
        <v>330</v>
      </c>
      <c r="L368" s="373">
        <v>0.15207373271889402</v>
      </c>
      <c r="M368" s="131"/>
      <c r="N368" s="132"/>
      <c r="O368" s="40">
        <v>525</v>
      </c>
      <c r="P368" s="131">
        <v>0.24193548387096775</v>
      </c>
      <c r="Q368" s="133"/>
      <c r="R368" s="131"/>
      <c r="S368" s="40">
        <v>130</v>
      </c>
      <c r="T368" s="131">
        <v>5.9907834101382486E-2</v>
      </c>
      <c r="U368" s="131"/>
      <c r="V368" s="327"/>
      <c r="W368" s="39">
        <v>305</v>
      </c>
      <c r="X368" s="374">
        <v>0.14055299539170507</v>
      </c>
      <c r="Y368" s="329"/>
      <c r="Z368" s="327"/>
      <c r="AA368" s="40">
        <v>75</v>
      </c>
      <c r="AB368" s="131">
        <v>3.4562211981566823E-2</v>
      </c>
      <c r="AC368" s="329"/>
      <c r="AD368" s="330"/>
      <c r="AE368" s="39">
        <v>70</v>
      </c>
      <c r="AF368" s="374">
        <v>3.2258064516129031E-2</v>
      </c>
      <c r="AG368" s="329"/>
      <c r="AH368" s="330"/>
      <c r="AI368" s="40">
        <v>265</v>
      </c>
      <c r="AJ368" s="373">
        <v>0.12211981566820276</v>
      </c>
      <c r="AK368" s="174"/>
      <c r="AM368" s="40">
        <v>135</v>
      </c>
      <c r="AN368" s="328">
        <v>6.2211981566820278E-2</v>
      </c>
    </row>
    <row r="369" spans="1:40" ht="14.25" customHeight="1" x14ac:dyDescent="0.25">
      <c r="B369" s="110"/>
      <c r="C369" s="110"/>
      <c r="D369" s="134"/>
      <c r="E369" s="25"/>
      <c r="F369" s="24"/>
      <c r="G369" s="39"/>
      <c r="H369" s="331"/>
      <c r="I369" s="25"/>
      <c r="J369" s="24"/>
      <c r="K369" s="40"/>
      <c r="L369" s="46"/>
      <c r="M369" s="113"/>
      <c r="N369" s="126"/>
      <c r="O369" s="24"/>
      <c r="P369" s="113"/>
      <c r="Q369" s="128"/>
      <c r="R369" s="113"/>
      <c r="S369" s="24"/>
      <c r="T369" s="113"/>
      <c r="U369" s="113"/>
      <c r="V369" s="327"/>
      <c r="W369" s="39"/>
      <c r="X369" s="353"/>
      <c r="Y369" s="329"/>
      <c r="Z369" s="327"/>
      <c r="AA369" s="24"/>
      <c r="AB369" s="113"/>
      <c r="AC369" s="329"/>
      <c r="AD369" s="330"/>
      <c r="AE369" s="39"/>
      <c r="AF369" s="353"/>
      <c r="AG369" s="329"/>
      <c r="AH369" s="330"/>
      <c r="AI369" s="40"/>
      <c r="AJ369" s="46"/>
      <c r="AK369" s="174"/>
      <c r="AM369" s="40"/>
      <c r="AN369" s="328"/>
    </row>
    <row r="370" spans="1:40" s="159" customFormat="1" ht="14.25" customHeight="1" x14ac:dyDescent="0.25">
      <c r="A370" s="158" t="s">
        <v>621</v>
      </c>
      <c r="B370" s="112" t="s">
        <v>622</v>
      </c>
      <c r="C370" s="112"/>
      <c r="D370" s="134">
        <v>11450</v>
      </c>
      <c r="E370" s="25"/>
      <c r="F370" s="24"/>
      <c r="G370" s="26">
        <v>2165</v>
      </c>
      <c r="H370" s="405">
        <v>0.18908296943231442</v>
      </c>
      <c r="I370" s="25"/>
      <c r="J370" s="24"/>
      <c r="K370" s="24">
        <v>2100</v>
      </c>
      <c r="L370" s="383">
        <v>0.18340611353711792</v>
      </c>
      <c r="M370" s="113"/>
      <c r="N370" s="126"/>
      <c r="O370" s="24">
        <v>2675</v>
      </c>
      <c r="P370" s="113">
        <v>0.23362445414847161</v>
      </c>
      <c r="Q370" s="128"/>
      <c r="R370" s="113"/>
      <c r="S370" s="24">
        <v>630</v>
      </c>
      <c r="T370" s="113">
        <v>5.5021834061135373E-2</v>
      </c>
      <c r="U370" s="113"/>
      <c r="V370" s="406"/>
      <c r="W370" s="26">
        <v>1295</v>
      </c>
      <c r="X370" s="354">
        <v>0.1131004366812227</v>
      </c>
      <c r="Y370" s="358"/>
      <c r="Z370" s="406"/>
      <c r="AA370" s="24">
        <v>345</v>
      </c>
      <c r="AB370" s="113">
        <v>3.0131004366812226E-2</v>
      </c>
      <c r="AC370" s="358"/>
      <c r="AD370" s="352"/>
      <c r="AE370" s="26">
        <v>285</v>
      </c>
      <c r="AF370" s="354">
        <v>2.4890829694323144E-2</v>
      </c>
      <c r="AG370" s="358"/>
      <c r="AH370" s="352"/>
      <c r="AI370" s="24">
        <v>1045</v>
      </c>
      <c r="AJ370" s="383">
        <v>9.1266375545851527E-2</v>
      </c>
      <c r="AK370" s="160"/>
      <c r="AM370" s="24">
        <v>910</v>
      </c>
      <c r="AN370" s="404">
        <v>7.9475982532751094E-2</v>
      </c>
    </row>
    <row r="371" spans="1:40" ht="14.25" customHeight="1" x14ac:dyDescent="0.25">
      <c r="A371" s="253" t="s">
        <v>623</v>
      </c>
      <c r="B371" s="110"/>
      <c r="C371" s="110" t="s">
        <v>624</v>
      </c>
      <c r="D371" s="129">
        <v>1030</v>
      </c>
      <c r="E371" s="130"/>
      <c r="F371" s="40"/>
      <c r="G371" s="39">
        <v>255</v>
      </c>
      <c r="H371" s="331">
        <v>0.24757281553398058</v>
      </c>
      <c r="I371" s="130"/>
      <c r="J371" s="40"/>
      <c r="K371" s="40">
        <v>220</v>
      </c>
      <c r="L371" s="373">
        <v>0.21359223300970873</v>
      </c>
      <c r="M371" s="131"/>
      <c r="N371" s="132"/>
      <c r="O371" s="40">
        <v>235</v>
      </c>
      <c r="P371" s="131">
        <v>0.22815533980582525</v>
      </c>
      <c r="Q371" s="133"/>
      <c r="R371" s="131"/>
      <c r="S371" s="40">
        <v>70</v>
      </c>
      <c r="T371" s="131">
        <v>6.7961165048543687E-2</v>
      </c>
      <c r="U371" s="131"/>
      <c r="V371" s="327"/>
      <c r="W371" s="39">
        <v>95</v>
      </c>
      <c r="X371" s="374">
        <v>9.2233009708737865E-2</v>
      </c>
      <c r="Y371" s="329"/>
      <c r="Z371" s="327"/>
      <c r="AA371" s="40">
        <v>20</v>
      </c>
      <c r="AB371" s="131">
        <v>1.9417475728155338E-2</v>
      </c>
      <c r="AC371" s="329"/>
      <c r="AD371" s="330"/>
      <c r="AE371" s="39">
        <v>15</v>
      </c>
      <c r="AF371" s="374">
        <v>1.4563106796116505E-2</v>
      </c>
      <c r="AG371" s="329"/>
      <c r="AH371" s="330"/>
      <c r="AI371" s="40">
        <v>55</v>
      </c>
      <c r="AJ371" s="373">
        <v>5.3398058252427182E-2</v>
      </c>
      <c r="AK371" s="174"/>
      <c r="AM371" s="40">
        <v>70</v>
      </c>
      <c r="AN371" s="328">
        <v>6.7961165048543687E-2</v>
      </c>
    </row>
    <row r="372" spans="1:40" ht="14.25" customHeight="1" x14ac:dyDescent="0.25">
      <c r="A372" s="253" t="s">
        <v>625</v>
      </c>
      <c r="B372" s="110"/>
      <c r="C372" s="110" t="s">
        <v>626</v>
      </c>
      <c r="D372" s="129">
        <v>575</v>
      </c>
      <c r="E372" s="130"/>
      <c r="F372" s="40"/>
      <c r="G372" s="39">
        <v>95</v>
      </c>
      <c r="H372" s="331">
        <v>0.16521739130434782</v>
      </c>
      <c r="I372" s="130"/>
      <c r="J372" s="40"/>
      <c r="K372" s="40">
        <v>100</v>
      </c>
      <c r="L372" s="373">
        <v>0.17391304347826086</v>
      </c>
      <c r="M372" s="131"/>
      <c r="N372" s="132"/>
      <c r="O372" s="40">
        <v>140</v>
      </c>
      <c r="P372" s="131">
        <v>0.24347826086956523</v>
      </c>
      <c r="Q372" s="133"/>
      <c r="R372" s="131"/>
      <c r="S372" s="40">
        <v>40</v>
      </c>
      <c r="T372" s="131">
        <v>6.9565217391304349E-2</v>
      </c>
      <c r="U372" s="131"/>
      <c r="V372" s="327"/>
      <c r="W372" s="39">
        <v>75</v>
      </c>
      <c r="X372" s="374">
        <v>0.13043478260869565</v>
      </c>
      <c r="Y372" s="329"/>
      <c r="Z372" s="327"/>
      <c r="AA372" s="40">
        <v>10</v>
      </c>
      <c r="AB372" s="131">
        <v>1.7391304347826087E-2</v>
      </c>
      <c r="AC372" s="329"/>
      <c r="AD372" s="330"/>
      <c r="AE372" s="39">
        <v>20</v>
      </c>
      <c r="AF372" s="374">
        <v>3.4782608695652174E-2</v>
      </c>
      <c r="AG372" s="329"/>
      <c r="AH372" s="330"/>
      <c r="AI372" s="40">
        <v>55</v>
      </c>
      <c r="AJ372" s="373">
        <v>9.5652173913043481E-2</v>
      </c>
      <c r="AK372" s="174"/>
      <c r="AM372" s="40">
        <v>35</v>
      </c>
      <c r="AN372" s="328">
        <v>6.0869565217391307E-2</v>
      </c>
    </row>
    <row r="373" spans="1:40" ht="14.25" customHeight="1" x14ac:dyDescent="0.25">
      <c r="A373" s="253" t="s">
        <v>627</v>
      </c>
      <c r="B373" s="110"/>
      <c r="C373" s="110" t="s">
        <v>628</v>
      </c>
      <c r="D373" s="129">
        <v>1580</v>
      </c>
      <c r="E373" s="130"/>
      <c r="F373" s="40"/>
      <c r="G373" s="39">
        <v>280</v>
      </c>
      <c r="H373" s="331">
        <v>0.17721518987341772</v>
      </c>
      <c r="I373" s="130"/>
      <c r="J373" s="40"/>
      <c r="K373" s="40">
        <v>275</v>
      </c>
      <c r="L373" s="373">
        <v>0.17405063291139242</v>
      </c>
      <c r="M373" s="131"/>
      <c r="N373" s="132"/>
      <c r="O373" s="40">
        <v>425</v>
      </c>
      <c r="P373" s="131">
        <v>0.26898734177215189</v>
      </c>
      <c r="Q373" s="133"/>
      <c r="R373" s="131"/>
      <c r="S373" s="40">
        <v>80</v>
      </c>
      <c r="T373" s="131">
        <v>5.0632911392405063E-2</v>
      </c>
      <c r="U373" s="131"/>
      <c r="V373" s="327"/>
      <c r="W373" s="39">
        <v>170</v>
      </c>
      <c r="X373" s="374">
        <v>0.10759493670886076</v>
      </c>
      <c r="Y373" s="329"/>
      <c r="Z373" s="327"/>
      <c r="AA373" s="40">
        <v>40</v>
      </c>
      <c r="AB373" s="131">
        <v>2.5316455696202531E-2</v>
      </c>
      <c r="AC373" s="329"/>
      <c r="AD373" s="330"/>
      <c r="AE373" s="39">
        <v>30</v>
      </c>
      <c r="AF373" s="374">
        <v>1.8987341772151899E-2</v>
      </c>
      <c r="AG373" s="329"/>
      <c r="AH373" s="330"/>
      <c r="AI373" s="40">
        <v>150</v>
      </c>
      <c r="AJ373" s="373">
        <v>9.49367088607595E-2</v>
      </c>
      <c r="AK373" s="174"/>
      <c r="AM373" s="40">
        <v>130</v>
      </c>
      <c r="AN373" s="328">
        <v>8.2278481012658222E-2</v>
      </c>
    </row>
    <row r="374" spans="1:40" ht="14.25" customHeight="1" x14ac:dyDescent="0.25">
      <c r="A374" s="253" t="s">
        <v>629</v>
      </c>
      <c r="B374" s="110"/>
      <c r="C374" s="110" t="s">
        <v>630</v>
      </c>
      <c r="D374" s="129">
        <v>810</v>
      </c>
      <c r="E374" s="130"/>
      <c r="F374" s="40"/>
      <c r="G374" s="39">
        <v>130</v>
      </c>
      <c r="H374" s="331">
        <v>0.16049382716049382</v>
      </c>
      <c r="I374" s="130"/>
      <c r="J374" s="40"/>
      <c r="K374" s="40">
        <v>180</v>
      </c>
      <c r="L374" s="373">
        <v>0.22222222222222221</v>
      </c>
      <c r="M374" s="131"/>
      <c r="N374" s="132"/>
      <c r="O374" s="40">
        <v>195</v>
      </c>
      <c r="P374" s="131">
        <v>0.24074074074074073</v>
      </c>
      <c r="Q374" s="133"/>
      <c r="R374" s="131"/>
      <c r="S374" s="40">
        <v>40</v>
      </c>
      <c r="T374" s="131">
        <v>4.9382716049382713E-2</v>
      </c>
      <c r="U374" s="131"/>
      <c r="V374" s="327"/>
      <c r="W374" s="39">
        <v>95</v>
      </c>
      <c r="X374" s="374">
        <v>0.11728395061728394</v>
      </c>
      <c r="Y374" s="329"/>
      <c r="Z374" s="327"/>
      <c r="AA374" s="40">
        <v>30</v>
      </c>
      <c r="AB374" s="131">
        <v>3.7037037037037035E-2</v>
      </c>
      <c r="AC374" s="329"/>
      <c r="AD374" s="330"/>
      <c r="AE374" s="39">
        <v>25</v>
      </c>
      <c r="AF374" s="374">
        <v>3.0864197530864196E-2</v>
      </c>
      <c r="AG374" s="329"/>
      <c r="AH374" s="330"/>
      <c r="AI374" s="40">
        <v>50</v>
      </c>
      <c r="AJ374" s="373">
        <v>6.1728395061728392E-2</v>
      </c>
      <c r="AK374" s="174"/>
      <c r="AM374" s="40">
        <v>55</v>
      </c>
      <c r="AN374" s="328">
        <v>6.7901234567901231E-2</v>
      </c>
    </row>
    <row r="375" spans="1:40" ht="14.25" customHeight="1" x14ac:dyDescent="0.25">
      <c r="A375" s="253" t="s">
        <v>631</v>
      </c>
      <c r="B375" s="110"/>
      <c r="C375" s="110" t="s">
        <v>632</v>
      </c>
      <c r="D375" s="129">
        <v>1345</v>
      </c>
      <c r="E375" s="130"/>
      <c r="F375" s="40"/>
      <c r="G375" s="39">
        <v>210</v>
      </c>
      <c r="H375" s="331">
        <v>0.15613382899628253</v>
      </c>
      <c r="I375" s="130"/>
      <c r="J375" s="40"/>
      <c r="K375" s="40">
        <v>250</v>
      </c>
      <c r="L375" s="373">
        <v>0.18587360594795538</v>
      </c>
      <c r="M375" s="131"/>
      <c r="N375" s="132"/>
      <c r="O375" s="40">
        <v>305</v>
      </c>
      <c r="P375" s="131">
        <v>0.22676579925650558</v>
      </c>
      <c r="Q375" s="133"/>
      <c r="R375" s="131"/>
      <c r="S375" s="40">
        <v>75</v>
      </c>
      <c r="T375" s="131">
        <v>5.5762081784386616E-2</v>
      </c>
      <c r="U375" s="131"/>
      <c r="V375" s="327"/>
      <c r="W375" s="39">
        <v>165</v>
      </c>
      <c r="X375" s="374">
        <v>0.12267657992565056</v>
      </c>
      <c r="Y375" s="329"/>
      <c r="Z375" s="327"/>
      <c r="AA375" s="40">
        <v>45</v>
      </c>
      <c r="AB375" s="131">
        <v>3.3457249070631967E-2</v>
      </c>
      <c r="AC375" s="329"/>
      <c r="AD375" s="330"/>
      <c r="AE375" s="39">
        <v>25</v>
      </c>
      <c r="AF375" s="374">
        <v>1.858736059479554E-2</v>
      </c>
      <c r="AG375" s="329"/>
      <c r="AH375" s="330"/>
      <c r="AI375" s="40">
        <v>140</v>
      </c>
      <c r="AJ375" s="373">
        <v>0.10408921933085502</v>
      </c>
      <c r="AK375" s="174"/>
      <c r="AM375" s="40">
        <v>120</v>
      </c>
      <c r="AN375" s="328">
        <v>8.9219330855018583E-2</v>
      </c>
    </row>
    <row r="376" spans="1:40" ht="14.25" customHeight="1" x14ac:dyDescent="0.25">
      <c r="A376" s="253" t="s">
        <v>633</v>
      </c>
      <c r="B376" s="110"/>
      <c r="C376" s="110" t="s">
        <v>634</v>
      </c>
      <c r="D376" s="129">
        <v>690</v>
      </c>
      <c r="E376" s="130"/>
      <c r="F376" s="40"/>
      <c r="G376" s="39">
        <v>100</v>
      </c>
      <c r="H376" s="331">
        <v>0.14492753623188406</v>
      </c>
      <c r="I376" s="130"/>
      <c r="J376" s="40"/>
      <c r="K376" s="40">
        <v>110</v>
      </c>
      <c r="L376" s="373">
        <v>0.15942028985507245</v>
      </c>
      <c r="M376" s="131"/>
      <c r="N376" s="132"/>
      <c r="O376" s="40">
        <v>150</v>
      </c>
      <c r="P376" s="131">
        <v>0.21739130434782608</v>
      </c>
      <c r="Q376" s="133"/>
      <c r="R376" s="131"/>
      <c r="S376" s="40">
        <v>35</v>
      </c>
      <c r="T376" s="131">
        <v>5.0724637681159424E-2</v>
      </c>
      <c r="U376" s="131"/>
      <c r="V376" s="327"/>
      <c r="W376" s="39">
        <v>90</v>
      </c>
      <c r="X376" s="374">
        <v>0.13043478260869565</v>
      </c>
      <c r="Y376" s="329"/>
      <c r="Z376" s="327"/>
      <c r="AA376" s="40">
        <v>35</v>
      </c>
      <c r="AB376" s="131">
        <v>5.0724637681159424E-2</v>
      </c>
      <c r="AC376" s="329"/>
      <c r="AD376" s="330"/>
      <c r="AE376" s="39">
        <v>25</v>
      </c>
      <c r="AF376" s="374">
        <v>3.6231884057971016E-2</v>
      </c>
      <c r="AG376" s="329"/>
      <c r="AH376" s="330"/>
      <c r="AI376" s="40">
        <v>85</v>
      </c>
      <c r="AJ376" s="373">
        <v>0.12318840579710146</v>
      </c>
      <c r="AK376" s="174"/>
      <c r="AM376" s="40">
        <v>70</v>
      </c>
      <c r="AN376" s="328">
        <v>0.10144927536231885</v>
      </c>
    </row>
    <row r="377" spans="1:40" ht="14.25" customHeight="1" x14ac:dyDescent="0.25">
      <c r="A377" s="253" t="s">
        <v>635</v>
      </c>
      <c r="B377" s="110"/>
      <c r="C377" s="110" t="s">
        <v>636</v>
      </c>
      <c r="D377" s="129">
        <v>850</v>
      </c>
      <c r="E377" s="130"/>
      <c r="F377" s="40"/>
      <c r="G377" s="39">
        <v>130</v>
      </c>
      <c r="H377" s="331">
        <v>0.15294117647058825</v>
      </c>
      <c r="I377" s="130"/>
      <c r="J377" s="40"/>
      <c r="K377" s="40">
        <v>105</v>
      </c>
      <c r="L377" s="373">
        <v>0.12352941176470589</v>
      </c>
      <c r="M377" s="131"/>
      <c r="N377" s="132"/>
      <c r="O377" s="40">
        <v>205</v>
      </c>
      <c r="P377" s="131">
        <v>0.2411764705882353</v>
      </c>
      <c r="Q377" s="133"/>
      <c r="R377" s="131"/>
      <c r="S377" s="40">
        <v>45</v>
      </c>
      <c r="T377" s="131">
        <v>5.2941176470588235E-2</v>
      </c>
      <c r="U377" s="131"/>
      <c r="V377" s="327"/>
      <c r="W377" s="39">
        <v>95</v>
      </c>
      <c r="X377" s="374">
        <v>0.11176470588235295</v>
      </c>
      <c r="Y377" s="329"/>
      <c r="Z377" s="327"/>
      <c r="AA377" s="40">
        <v>25</v>
      </c>
      <c r="AB377" s="131">
        <v>2.9411764705882353E-2</v>
      </c>
      <c r="AC377" s="329"/>
      <c r="AD377" s="330"/>
      <c r="AE377" s="39">
        <v>30</v>
      </c>
      <c r="AF377" s="374">
        <v>3.5294117647058823E-2</v>
      </c>
      <c r="AG377" s="329"/>
      <c r="AH377" s="330"/>
      <c r="AI377" s="40">
        <v>135</v>
      </c>
      <c r="AJ377" s="373">
        <v>0.1588235294117647</v>
      </c>
      <c r="AK377" s="174"/>
      <c r="AM377" s="40">
        <v>75</v>
      </c>
      <c r="AN377" s="328">
        <v>8.8235294117647065E-2</v>
      </c>
    </row>
    <row r="378" spans="1:40" ht="14.25" customHeight="1" x14ac:dyDescent="0.25">
      <c r="A378" s="253" t="s">
        <v>637</v>
      </c>
      <c r="B378" s="110"/>
      <c r="C378" s="110" t="s">
        <v>638</v>
      </c>
      <c r="D378" s="129">
        <v>1435</v>
      </c>
      <c r="E378" s="130"/>
      <c r="F378" s="40"/>
      <c r="G378" s="39">
        <v>340</v>
      </c>
      <c r="H378" s="331">
        <v>0.23693379790940766</v>
      </c>
      <c r="I378" s="130"/>
      <c r="J378" s="40"/>
      <c r="K378" s="40">
        <v>255</v>
      </c>
      <c r="L378" s="373">
        <v>0.17770034843205576</v>
      </c>
      <c r="M378" s="131"/>
      <c r="N378" s="132"/>
      <c r="O378" s="40">
        <v>350</v>
      </c>
      <c r="P378" s="131">
        <v>0.24390243902439024</v>
      </c>
      <c r="Q378" s="133"/>
      <c r="R378" s="131"/>
      <c r="S378" s="40">
        <v>80</v>
      </c>
      <c r="T378" s="131">
        <v>5.5749128919860627E-2</v>
      </c>
      <c r="U378" s="131"/>
      <c r="V378" s="327"/>
      <c r="W378" s="39">
        <v>135</v>
      </c>
      <c r="X378" s="374">
        <v>9.4076655052264813E-2</v>
      </c>
      <c r="Y378" s="329"/>
      <c r="Z378" s="327"/>
      <c r="AA378" s="40">
        <v>40</v>
      </c>
      <c r="AB378" s="131">
        <v>2.7874564459930314E-2</v>
      </c>
      <c r="AC378" s="329"/>
      <c r="AD378" s="330"/>
      <c r="AE378" s="39">
        <v>30</v>
      </c>
      <c r="AF378" s="374">
        <v>2.0905923344947737E-2</v>
      </c>
      <c r="AG378" s="329"/>
      <c r="AH378" s="330"/>
      <c r="AI378" s="40">
        <v>110</v>
      </c>
      <c r="AJ378" s="373">
        <v>7.6655052264808357E-2</v>
      </c>
      <c r="AK378" s="174"/>
      <c r="AM378" s="40">
        <v>100</v>
      </c>
      <c r="AN378" s="328">
        <v>6.968641114982578E-2</v>
      </c>
    </row>
    <row r="379" spans="1:40" ht="14.25" customHeight="1" x14ac:dyDescent="0.25">
      <c r="A379" s="253" t="s">
        <v>639</v>
      </c>
      <c r="B379" s="110"/>
      <c r="C379" s="110" t="s">
        <v>640</v>
      </c>
      <c r="D379" s="129">
        <v>820</v>
      </c>
      <c r="E379" s="130"/>
      <c r="F379" s="40"/>
      <c r="G379" s="39">
        <v>150</v>
      </c>
      <c r="H379" s="331">
        <v>0.18292682926829268</v>
      </c>
      <c r="I379" s="130"/>
      <c r="J379" s="40"/>
      <c r="K379" s="40">
        <v>125</v>
      </c>
      <c r="L379" s="373">
        <v>0.1524390243902439</v>
      </c>
      <c r="M379" s="131"/>
      <c r="N379" s="132"/>
      <c r="O379" s="40">
        <v>185</v>
      </c>
      <c r="P379" s="131">
        <v>0.22560975609756098</v>
      </c>
      <c r="Q379" s="133"/>
      <c r="R379" s="131"/>
      <c r="S379" s="40">
        <v>40</v>
      </c>
      <c r="T379" s="131">
        <v>4.878048780487805E-2</v>
      </c>
      <c r="U379" s="131"/>
      <c r="V379" s="327"/>
      <c r="W379" s="39">
        <v>130</v>
      </c>
      <c r="X379" s="374">
        <v>0.15853658536585366</v>
      </c>
      <c r="Y379" s="329"/>
      <c r="Z379" s="327"/>
      <c r="AA379" s="40">
        <v>35</v>
      </c>
      <c r="AB379" s="131">
        <v>4.2682926829268296E-2</v>
      </c>
      <c r="AC379" s="329"/>
      <c r="AD379" s="330"/>
      <c r="AE379" s="39">
        <v>25</v>
      </c>
      <c r="AF379" s="374">
        <v>3.048780487804878E-2</v>
      </c>
      <c r="AG379" s="329"/>
      <c r="AH379" s="330"/>
      <c r="AI379" s="40">
        <v>80</v>
      </c>
      <c r="AJ379" s="373">
        <v>9.7560975609756101E-2</v>
      </c>
      <c r="AK379" s="174"/>
      <c r="AM379" s="40">
        <v>55</v>
      </c>
      <c r="AN379" s="328">
        <v>6.7073170731707321E-2</v>
      </c>
    </row>
    <row r="380" spans="1:40" ht="14.25" customHeight="1" x14ac:dyDescent="0.25">
      <c r="A380" s="253" t="s">
        <v>641</v>
      </c>
      <c r="B380" s="110"/>
      <c r="C380" s="110" t="s">
        <v>642</v>
      </c>
      <c r="D380" s="129">
        <v>1365</v>
      </c>
      <c r="E380" s="130"/>
      <c r="F380" s="40"/>
      <c r="G380" s="39">
        <v>285</v>
      </c>
      <c r="H380" s="331">
        <v>0.2087912087912088</v>
      </c>
      <c r="I380" s="130"/>
      <c r="J380" s="40"/>
      <c r="K380" s="40">
        <v>310</v>
      </c>
      <c r="L380" s="373">
        <v>0.2271062271062271</v>
      </c>
      <c r="M380" s="131"/>
      <c r="N380" s="132"/>
      <c r="O380" s="40">
        <v>290</v>
      </c>
      <c r="P380" s="131">
        <v>0.21245421245421245</v>
      </c>
      <c r="Q380" s="133"/>
      <c r="R380" s="131"/>
      <c r="S380" s="40">
        <v>65</v>
      </c>
      <c r="T380" s="131">
        <v>4.7619047619047616E-2</v>
      </c>
      <c r="U380" s="131"/>
      <c r="V380" s="327"/>
      <c r="W380" s="39">
        <v>135</v>
      </c>
      <c r="X380" s="374">
        <v>9.8901098901098897E-2</v>
      </c>
      <c r="Y380" s="329"/>
      <c r="Z380" s="327"/>
      <c r="AA380" s="40">
        <v>40</v>
      </c>
      <c r="AB380" s="131">
        <v>2.9304029304029304E-2</v>
      </c>
      <c r="AC380" s="329"/>
      <c r="AD380" s="330"/>
      <c r="AE380" s="39">
        <v>30</v>
      </c>
      <c r="AF380" s="374">
        <v>2.197802197802198E-2</v>
      </c>
      <c r="AG380" s="329"/>
      <c r="AH380" s="330"/>
      <c r="AI380" s="40">
        <v>110</v>
      </c>
      <c r="AJ380" s="373">
        <v>8.0586080586080591E-2</v>
      </c>
      <c r="AK380" s="174"/>
      <c r="AM380" s="40">
        <v>100</v>
      </c>
      <c r="AN380" s="328">
        <v>7.3260073260073263E-2</v>
      </c>
    </row>
    <row r="381" spans="1:40" ht="14.25" customHeight="1" x14ac:dyDescent="0.25">
      <c r="A381" s="253" t="s">
        <v>643</v>
      </c>
      <c r="B381" s="110"/>
      <c r="C381" s="110" t="s">
        <v>644</v>
      </c>
      <c r="D381" s="129">
        <v>950</v>
      </c>
      <c r="E381" s="130"/>
      <c r="F381" s="40"/>
      <c r="G381" s="39">
        <v>190</v>
      </c>
      <c r="H381" s="331">
        <v>0.2</v>
      </c>
      <c r="I381" s="130"/>
      <c r="J381" s="40"/>
      <c r="K381" s="40">
        <v>175</v>
      </c>
      <c r="L381" s="373">
        <v>0.18421052631578946</v>
      </c>
      <c r="M381" s="131"/>
      <c r="N381" s="132"/>
      <c r="O381" s="40">
        <v>200</v>
      </c>
      <c r="P381" s="131">
        <v>0.21052631578947367</v>
      </c>
      <c r="Q381" s="133"/>
      <c r="R381" s="131"/>
      <c r="S381" s="40">
        <v>55</v>
      </c>
      <c r="T381" s="131">
        <v>5.7894736842105263E-2</v>
      </c>
      <c r="U381" s="131"/>
      <c r="V381" s="327"/>
      <c r="W381" s="39">
        <v>110</v>
      </c>
      <c r="X381" s="374">
        <v>0.11578947368421053</v>
      </c>
      <c r="Y381" s="329"/>
      <c r="Z381" s="327"/>
      <c r="AA381" s="40">
        <v>25</v>
      </c>
      <c r="AB381" s="131">
        <v>2.6315789473684209E-2</v>
      </c>
      <c r="AC381" s="329"/>
      <c r="AD381" s="330"/>
      <c r="AE381" s="39">
        <v>25</v>
      </c>
      <c r="AF381" s="374">
        <v>2.6315789473684209E-2</v>
      </c>
      <c r="AG381" s="329"/>
      <c r="AH381" s="330"/>
      <c r="AI381" s="40">
        <v>70</v>
      </c>
      <c r="AJ381" s="373">
        <v>7.3684210526315783E-2</v>
      </c>
      <c r="AK381" s="174"/>
      <c r="AM381" s="40">
        <v>105</v>
      </c>
      <c r="AN381" s="328">
        <v>0.11052631578947368</v>
      </c>
    </row>
    <row r="382" spans="1:40" ht="14.25" customHeight="1" x14ac:dyDescent="0.25">
      <c r="B382" s="110"/>
      <c r="C382" s="110"/>
      <c r="D382" s="134"/>
      <c r="E382" s="25"/>
      <c r="F382" s="24"/>
      <c r="G382" s="39"/>
      <c r="H382" s="331"/>
      <c r="I382" s="25"/>
      <c r="J382" s="24"/>
      <c r="K382" s="40"/>
      <c r="L382" s="46"/>
      <c r="M382" s="113"/>
      <c r="N382" s="126"/>
      <c r="O382" s="24"/>
      <c r="P382" s="113"/>
      <c r="Q382" s="128"/>
      <c r="R382" s="113"/>
      <c r="S382" s="24"/>
      <c r="T382" s="113"/>
      <c r="U382" s="113"/>
      <c r="V382" s="327"/>
      <c r="W382" s="39"/>
      <c r="X382" s="353"/>
      <c r="Y382" s="329"/>
      <c r="Z382" s="327"/>
      <c r="AA382" s="24"/>
      <c r="AB382" s="113"/>
      <c r="AC382" s="329"/>
      <c r="AD382" s="330"/>
      <c r="AE382" s="39"/>
      <c r="AF382" s="353"/>
      <c r="AG382" s="329"/>
      <c r="AH382" s="330"/>
      <c r="AI382" s="40"/>
      <c r="AJ382" s="46"/>
      <c r="AK382" s="174"/>
      <c r="AM382" s="40"/>
      <c r="AN382" s="328"/>
    </row>
    <row r="383" spans="1:40" s="159" customFormat="1" ht="14.25" customHeight="1" x14ac:dyDescent="0.25">
      <c r="A383" s="158" t="s">
        <v>645</v>
      </c>
      <c r="B383" s="112" t="s">
        <v>646</v>
      </c>
      <c r="C383" s="112"/>
      <c r="D383" s="134">
        <v>9820</v>
      </c>
      <c r="E383" s="25"/>
      <c r="F383" s="24"/>
      <c r="G383" s="26">
        <v>1590</v>
      </c>
      <c r="H383" s="405">
        <v>0.16191446028513237</v>
      </c>
      <c r="I383" s="25"/>
      <c r="J383" s="24"/>
      <c r="K383" s="24">
        <v>1330</v>
      </c>
      <c r="L383" s="383">
        <v>0.1354378818737271</v>
      </c>
      <c r="M383" s="113"/>
      <c r="N383" s="126"/>
      <c r="O383" s="24">
        <v>2075</v>
      </c>
      <c r="P383" s="113">
        <v>0.21130346232179226</v>
      </c>
      <c r="Q383" s="128"/>
      <c r="R383" s="113"/>
      <c r="S383" s="24">
        <v>505</v>
      </c>
      <c r="T383" s="113">
        <v>5.1425661914460283E-2</v>
      </c>
      <c r="U383" s="113"/>
      <c r="V383" s="406"/>
      <c r="W383" s="26">
        <v>1500</v>
      </c>
      <c r="X383" s="354">
        <v>0.15274949083503056</v>
      </c>
      <c r="Y383" s="358"/>
      <c r="Z383" s="406"/>
      <c r="AA383" s="24">
        <v>390</v>
      </c>
      <c r="AB383" s="113">
        <v>3.9714867617107942E-2</v>
      </c>
      <c r="AC383" s="358"/>
      <c r="AD383" s="352"/>
      <c r="AE383" s="26">
        <v>295</v>
      </c>
      <c r="AF383" s="354">
        <v>3.004073319755601E-2</v>
      </c>
      <c r="AG383" s="358"/>
      <c r="AH383" s="352"/>
      <c r="AI383" s="24">
        <v>1210</v>
      </c>
      <c r="AJ383" s="383">
        <v>0.12321792260692464</v>
      </c>
      <c r="AK383" s="160"/>
      <c r="AM383" s="24">
        <v>925</v>
      </c>
      <c r="AN383" s="404">
        <v>9.4195519348268836E-2</v>
      </c>
    </row>
    <row r="384" spans="1:40" ht="14.25" customHeight="1" x14ac:dyDescent="0.25">
      <c r="A384" s="253" t="s">
        <v>647</v>
      </c>
      <c r="B384" s="110"/>
      <c r="C384" s="110" t="s">
        <v>648</v>
      </c>
      <c r="D384" s="129">
        <v>705</v>
      </c>
      <c r="E384" s="130"/>
      <c r="F384" s="40"/>
      <c r="G384" s="39">
        <v>80</v>
      </c>
      <c r="H384" s="331">
        <v>0.11347517730496454</v>
      </c>
      <c r="I384" s="130"/>
      <c r="J384" s="40"/>
      <c r="K384" s="40">
        <v>75</v>
      </c>
      <c r="L384" s="373">
        <v>0.10638297872340426</v>
      </c>
      <c r="M384" s="131"/>
      <c r="N384" s="132"/>
      <c r="O384" s="40">
        <v>125</v>
      </c>
      <c r="P384" s="131">
        <v>0.1773049645390071</v>
      </c>
      <c r="Q384" s="133"/>
      <c r="R384" s="131"/>
      <c r="S384" s="40">
        <v>35</v>
      </c>
      <c r="T384" s="131">
        <v>4.9645390070921988E-2</v>
      </c>
      <c r="U384" s="131"/>
      <c r="V384" s="327"/>
      <c r="W384" s="39">
        <v>140</v>
      </c>
      <c r="X384" s="374">
        <v>0.19858156028368795</v>
      </c>
      <c r="Y384" s="329"/>
      <c r="Z384" s="327"/>
      <c r="AA384" s="40">
        <v>35</v>
      </c>
      <c r="AB384" s="131">
        <v>4.9645390070921988E-2</v>
      </c>
      <c r="AC384" s="329"/>
      <c r="AD384" s="330"/>
      <c r="AE384" s="39">
        <v>30</v>
      </c>
      <c r="AF384" s="374">
        <v>4.2553191489361701E-2</v>
      </c>
      <c r="AG384" s="329"/>
      <c r="AH384" s="330"/>
      <c r="AI384" s="40">
        <v>115</v>
      </c>
      <c r="AJ384" s="373">
        <v>0.16312056737588654</v>
      </c>
      <c r="AK384" s="174"/>
      <c r="AM384" s="40">
        <v>65</v>
      </c>
      <c r="AN384" s="328">
        <v>9.2198581560283682E-2</v>
      </c>
    </row>
    <row r="385" spans="1:40" ht="14.25" customHeight="1" x14ac:dyDescent="0.25">
      <c r="A385" s="253" t="s">
        <v>649</v>
      </c>
      <c r="B385" s="110"/>
      <c r="C385" s="110" t="s">
        <v>650</v>
      </c>
      <c r="D385" s="129">
        <v>1955</v>
      </c>
      <c r="E385" s="130"/>
      <c r="F385" s="40"/>
      <c r="G385" s="39">
        <v>315</v>
      </c>
      <c r="H385" s="331">
        <v>0.16112531969309463</v>
      </c>
      <c r="I385" s="130"/>
      <c r="J385" s="40"/>
      <c r="K385" s="40">
        <v>220</v>
      </c>
      <c r="L385" s="373">
        <v>0.11253196930946291</v>
      </c>
      <c r="M385" s="131"/>
      <c r="N385" s="132"/>
      <c r="O385" s="40">
        <v>345</v>
      </c>
      <c r="P385" s="131">
        <v>0.17647058823529413</v>
      </c>
      <c r="Q385" s="133"/>
      <c r="R385" s="131"/>
      <c r="S385" s="40">
        <v>90</v>
      </c>
      <c r="T385" s="131">
        <v>4.6035805626598467E-2</v>
      </c>
      <c r="U385" s="131"/>
      <c r="V385" s="327"/>
      <c r="W385" s="39">
        <v>360</v>
      </c>
      <c r="X385" s="374">
        <v>0.18414322250639387</v>
      </c>
      <c r="Y385" s="329"/>
      <c r="Z385" s="327"/>
      <c r="AA385" s="40">
        <v>95</v>
      </c>
      <c r="AB385" s="131">
        <v>4.859335038363171E-2</v>
      </c>
      <c r="AC385" s="329"/>
      <c r="AD385" s="330"/>
      <c r="AE385" s="39">
        <v>65</v>
      </c>
      <c r="AF385" s="374">
        <v>3.3248081841432228E-2</v>
      </c>
      <c r="AG385" s="329"/>
      <c r="AH385" s="330"/>
      <c r="AI385" s="40">
        <v>250</v>
      </c>
      <c r="AJ385" s="373">
        <v>0.12787723785166241</v>
      </c>
      <c r="AK385" s="174"/>
      <c r="AM385" s="40">
        <v>215</v>
      </c>
      <c r="AN385" s="328">
        <v>0.10997442455242967</v>
      </c>
    </row>
    <row r="386" spans="1:40" ht="14.25" customHeight="1" x14ac:dyDescent="0.25">
      <c r="A386" s="253" t="s">
        <v>651</v>
      </c>
      <c r="B386" s="110"/>
      <c r="C386" s="110" t="s">
        <v>652</v>
      </c>
      <c r="D386" s="129">
        <v>1615</v>
      </c>
      <c r="E386" s="130"/>
      <c r="F386" s="40"/>
      <c r="G386" s="39">
        <v>355</v>
      </c>
      <c r="H386" s="331">
        <v>0.21981424148606812</v>
      </c>
      <c r="I386" s="130"/>
      <c r="J386" s="40"/>
      <c r="K386" s="40">
        <v>245</v>
      </c>
      <c r="L386" s="373">
        <v>0.15170278637770898</v>
      </c>
      <c r="M386" s="131"/>
      <c r="N386" s="132"/>
      <c r="O386" s="40">
        <v>360</v>
      </c>
      <c r="P386" s="131">
        <v>0.22291021671826625</v>
      </c>
      <c r="Q386" s="133"/>
      <c r="R386" s="131"/>
      <c r="S386" s="40">
        <v>85</v>
      </c>
      <c r="T386" s="131">
        <v>5.2631578947368418E-2</v>
      </c>
      <c r="U386" s="131"/>
      <c r="V386" s="327"/>
      <c r="W386" s="39">
        <v>225</v>
      </c>
      <c r="X386" s="374">
        <v>0.13931888544891641</v>
      </c>
      <c r="Y386" s="329"/>
      <c r="Z386" s="327"/>
      <c r="AA386" s="40">
        <v>60</v>
      </c>
      <c r="AB386" s="131">
        <v>3.7151702786377708E-2</v>
      </c>
      <c r="AC386" s="329"/>
      <c r="AD386" s="330"/>
      <c r="AE386" s="39">
        <v>45</v>
      </c>
      <c r="AF386" s="374">
        <v>2.7863777089783281E-2</v>
      </c>
      <c r="AG386" s="329"/>
      <c r="AH386" s="330"/>
      <c r="AI386" s="40">
        <v>135</v>
      </c>
      <c r="AJ386" s="373">
        <v>8.3591331269349839E-2</v>
      </c>
      <c r="AK386" s="174"/>
      <c r="AM386" s="40">
        <v>110</v>
      </c>
      <c r="AN386" s="328">
        <v>6.8111455108359129E-2</v>
      </c>
    </row>
    <row r="387" spans="1:40" ht="14.25" customHeight="1" x14ac:dyDescent="0.25">
      <c r="A387" s="253" t="s">
        <v>653</v>
      </c>
      <c r="B387" s="110"/>
      <c r="C387" s="110" t="s">
        <v>654</v>
      </c>
      <c r="D387" s="129">
        <v>1210</v>
      </c>
      <c r="E387" s="130"/>
      <c r="F387" s="40"/>
      <c r="G387" s="39">
        <v>150</v>
      </c>
      <c r="H387" s="331">
        <v>0.12396694214876033</v>
      </c>
      <c r="I387" s="130"/>
      <c r="J387" s="40"/>
      <c r="K387" s="40">
        <v>115</v>
      </c>
      <c r="L387" s="373">
        <v>9.5041322314049589E-2</v>
      </c>
      <c r="M387" s="131"/>
      <c r="N387" s="132"/>
      <c r="O387" s="40">
        <v>230</v>
      </c>
      <c r="P387" s="131">
        <v>0.19008264462809918</v>
      </c>
      <c r="Q387" s="133"/>
      <c r="R387" s="131"/>
      <c r="S387" s="40">
        <v>75</v>
      </c>
      <c r="T387" s="131">
        <v>6.1983471074380167E-2</v>
      </c>
      <c r="U387" s="131"/>
      <c r="V387" s="327"/>
      <c r="W387" s="39">
        <v>180</v>
      </c>
      <c r="X387" s="374">
        <v>0.1487603305785124</v>
      </c>
      <c r="Y387" s="329"/>
      <c r="Z387" s="327"/>
      <c r="AA387" s="40">
        <v>55</v>
      </c>
      <c r="AB387" s="131">
        <v>4.5454545454545456E-2</v>
      </c>
      <c r="AC387" s="329"/>
      <c r="AD387" s="330"/>
      <c r="AE387" s="39">
        <v>40</v>
      </c>
      <c r="AF387" s="374">
        <v>3.3057851239669422E-2</v>
      </c>
      <c r="AG387" s="329"/>
      <c r="AH387" s="330"/>
      <c r="AI387" s="40">
        <v>200</v>
      </c>
      <c r="AJ387" s="373">
        <v>0.16528925619834711</v>
      </c>
      <c r="AK387" s="174"/>
      <c r="AM387" s="40">
        <v>165</v>
      </c>
      <c r="AN387" s="328">
        <v>0.13636363636363635</v>
      </c>
    </row>
    <row r="388" spans="1:40" ht="14.25" customHeight="1" x14ac:dyDescent="0.25">
      <c r="A388" s="253" t="s">
        <v>655</v>
      </c>
      <c r="B388" s="110"/>
      <c r="C388" s="110" t="s">
        <v>656</v>
      </c>
      <c r="D388" s="129">
        <v>1620</v>
      </c>
      <c r="E388" s="130"/>
      <c r="F388" s="40"/>
      <c r="G388" s="39">
        <v>305</v>
      </c>
      <c r="H388" s="331">
        <v>0.18827160493827161</v>
      </c>
      <c r="I388" s="130"/>
      <c r="J388" s="40"/>
      <c r="K388" s="40">
        <v>250</v>
      </c>
      <c r="L388" s="373">
        <v>0.15432098765432098</v>
      </c>
      <c r="M388" s="131"/>
      <c r="N388" s="132"/>
      <c r="O388" s="40">
        <v>395</v>
      </c>
      <c r="P388" s="131">
        <v>0.24382716049382716</v>
      </c>
      <c r="Q388" s="133"/>
      <c r="R388" s="131"/>
      <c r="S388" s="40">
        <v>75</v>
      </c>
      <c r="T388" s="131">
        <v>4.6296296296296294E-2</v>
      </c>
      <c r="U388" s="131"/>
      <c r="V388" s="327"/>
      <c r="W388" s="39">
        <v>210</v>
      </c>
      <c r="X388" s="374">
        <v>0.12962962962962962</v>
      </c>
      <c r="Y388" s="329"/>
      <c r="Z388" s="327"/>
      <c r="AA388" s="40">
        <v>50</v>
      </c>
      <c r="AB388" s="131">
        <v>3.0864197530864196E-2</v>
      </c>
      <c r="AC388" s="329"/>
      <c r="AD388" s="330"/>
      <c r="AE388" s="39">
        <v>45</v>
      </c>
      <c r="AF388" s="374">
        <v>2.7777777777777776E-2</v>
      </c>
      <c r="AG388" s="329"/>
      <c r="AH388" s="330"/>
      <c r="AI388" s="40">
        <v>160</v>
      </c>
      <c r="AJ388" s="373">
        <v>9.8765432098765427E-2</v>
      </c>
      <c r="AK388" s="174"/>
      <c r="AM388" s="40">
        <v>135</v>
      </c>
      <c r="AN388" s="328">
        <v>8.3333333333333329E-2</v>
      </c>
    </row>
    <row r="389" spans="1:40" ht="14.25" customHeight="1" x14ac:dyDescent="0.25">
      <c r="A389" s="253" t="s">
        <v>657</v>
      </c>
      <c r="B389" s="110"/>
      <c r="C389" s="110" t="s">
        <v>658</v>
      </c>
      <c r="D389" s="129">
        <v>1440</v>
      </c>
      <c r="E389" s="130"/>
      <c r="F389" s="40"/>
      <c r="G389" s="39">
        <v>235</v>
      </c>
      <c r="H389" s="331">
        <v>0.16319444444444445</v>
      </c>
      <c r="I389" s="130"/>
      <c r="J389" s="40"/>
      <c r="K389" s="40">
        <v>250</v>
      </c>
      <c r="L389" s="373">
        <v>0.1736111111111111</v>
      </c>
      <c r="M389" s="131"/>
      <c r="N389" s="132"/>
      <c r="O389" s="40">
        <v>355</v>
      </c>
      <c r="P389" s="131">
        <v>0.24652777777777779</v>
      </c>
      <c r="Q389" s="133"/>
      <c r="R389" s="131"/>
      <c r="S389" s="40">
        <v>70</v>
      </c>
      <c r="T389" s="131">
        <v>4.8611111111111112E-2</v>
      </c>
      <c r="U389" s="131"/>
      <c r="V389" s="327"/>
      <c r="W389" s="39">
        <v>185</v>
      </c>
      <c r="X389" s="374">
        <v>0.12847222222222221</v>
      </c>
      <c r="Y389" s="329"/>
      <c r="Z389" s="327"/>
      <c r="AA389" s="40">
        <v>40</v>
      </c>
      <c r="AB389" s="131">
        <v>2.7777777777777776E-2</v>
      </c>
      <c r="AC389" s="329"/>
      <c r="AD389" s="330"/>
      <c r="AE389" s="39">
        <v>30</v>
      </c>
      <c r="AF389" s="374">
        <v>2.0833333333333332E-2</v>
      </c>
      <c r="AG389" s="329"/>
      <c r="AH389" s="330"/>
      <c r="AI389" s="40">
        <v>170</v>
      </c>
      <c r="AJ389" s="373">
        <v>0.11805555555555555</v>
      </c>
      <c r="AK389" s="174"/>
      <c r="AM389" s="40">
        <v>110</v>
      </c>
      <c r="AN389" s="328">
        <v>7.6388888888888895E-2</v>
      </c>
    </row>
    <row r="390" spans="1:40" ht="14.25" customHeight="1" x14ac:dyDescent="0.25">
      <c r="A390" s="253" t="s">
        <v>659</v>
      </c>
      <c r="B390" s="110"/>
      <c r="C390" s="110" t="s">
        <v>660</v>
      </c>
      <c r="D390" s="129">
        <v>1275</v>
      </c>
      <c r="E390" s="130"/>
      <c r="F390" s="40"/>
      <c r="G390" s="39">
        <v>150</v>
      </c>
      <c r="H390" s="331">
        <v>0.11764705882352941</v>
      </c>
      <c r="I390" s="130"/>
      <c r="J390" s="40"/>
      <c r="K390" s="40">
        <v>170</v>
      </c>
      <c r="L390" s="373">
        <v>0.13333333333333333</v>
      </c>
      <c r="M390" s="131"/>
      <c r="N390" s="132"/>
      <c r="O390" s="40">
        <v>265</v>
      </c>
      <c r="P390" s="131">
        <v>0.20784313725490197</v>
      </c>
      <c r="Q390" s="133"/>
      <c r="R390" s="131"/>
      <c r="S390" s="40">
        <v>75</v>
      </c>
      <c r="T390" s="131">
        <v>5.8823529411764705E-2</v>
      </c>
      <c r="U390" s="131"/>
      <c r="V390" s="327"/>
      <c r="W390" s="39">
        <v>205</v>
      </c>
      <c r="X390" s="374">
        <v>0.16078431372549021</v>
      </c>
      <c r="Y390" s="329"/>
      <c r="Z390" s="327"/>
      <c r="AA390" s="40">
        <v>60</v>
      </c>
      <c r="AB390" s="131">
        <v>4.7058823529411764E-2</v>
      </c>
      <c r="AC390" s="329"/>
      <c r="AD390" s="330"/>
      <c r="AE390" s="39">
        <v>50</v>
      </c>
      <c r="AF390" s="374">
        <v>3.9215686274509803E-2</v>
      </c>
      <c r="AG390" s="329"/>
      <c r="AH390" s="330"/>
      <c r="AI390" s="40">
        <v>175</v>
      </c>
      <c r="AJ390" s="373">
        <v>0.13725490196078433</v>
      </c>
      <c r="AK390" s="174"/>
      <c r="AM390" s="40">
        <v>130</v>
      </c>
      <c r="AN390" s="328">
        <v>0.10196078431372549</v>
      </c>
    </row>
    <row r="391" spans="1:40" ht="14.25" customHeight="1" x14ac:dyDescent="0.25">
      <c r="B391" s="110"/>
      <c r="C391" s="110"/>
      <c r="D391" s="134"/>
      <c r="E391" s="25"/>
      <c r="F391" s="24"/>
      <c r="G391" s="39"/>
      <c r="H391" s="331"/>
      <c r="I391" s="25"/>
      <c r="J391" s="24"/>
      <c r="K391" s="40"/>
      <c r="L391" s="46"/>
      <c r="M391" s="113"/>
      <c r="N391" s="126"/>
      <c r="O391" s="24"/>
      <c r="P391" s="113"/>
      <c r="Q391" s="128"/>
      <c r="R391" s="113"/>
      <c r="S391" s="24"/>
      <c r="T391" s="113"/>
      <c r="U391" s="113"/>
      <c r="V391" s="327"/>
      <c r="W391" s="39"/>
      <c r="X391" s="353"/>
      <c r="Y391" s="329"/>
      <c r="Z391" s="327"/>
      <c r="AA391" s="24"/>
      <c r="AB391" s="113"/>
      <c r="AC391" s="329"/>
      <c r="AD391" s="330"/>
      <c r="AE391" s="39"/>
      <c r="AF391" s="353"/>
      <c r="AG391" s="329"/>
      <c r="AH391" s="330"/>
      <c r="AI391" s="40"/>
      <c r="AJ391" s="46"/>
      <c r="AK391" s="174"/>
      <c r="AM391" s="40"/>
      <c r="AN391" s="328"/>
    </row>
    <row r="392" spans="1:40" s="159" customFormat="1" ht="14.25" customHeight="1" x14ac:dyDescent="0.25">
      <c r="A392" s="169" t="s">
        <v>661</v>
      </c>
      <c r="B392" s="213" t="s">
        <v>662</v>
      </c>
      <c r="C392" s="213"/>
      <c r="D392" s="204">
        <v>103210</v>
      </c>
      <c r="E392" s="205"/>
      <c r="F392" s="206"/>
      <c r="G392" s="172">
        <v>14370</v>
      </c>
      <c r="H392" s="410">
        <v>0.13923069470012595</v>
      </c>
      <c r="I392" s="205"/>
      <c r="J392" s="206"/>
      <c r="K392" s="206">
        <v>14265</v>
      </c>
      <c r="L392" s="356">
        <v>0.13821335141943611</v>
      </c>
      <c r="M392" s="207"/>
      <c r="N392" s="208"/>
      <c r="O392" s="206">
        <v>21095</v>
      </c>
      <c r="P392" s="207">
        <v>0.2043891095824048</v>
      </c>
      <c r="Q392" s="209"/>
      <c r="R392" s="207"/>
      <c r="S392" s="206">
        <v>6125</v>
      </c>
      <c r="T392" s="207">
        <v>5.9345024706908243E-2</v>
      </c>
      <c r="U392" s="207"/>
      <c r="V392" s="411"/>
      <c r="W392" s="206">
        <v>16270</v>
      </c>
      <c r="X392" s="356">
        <v>0.15763976358879953</v>
      </c>
      <c r="Y392" s="408"/>
      <c r="Z392" s="411"/>
      <c r="AA392" s="206">
        <v>3820</v>
      </c>
      <c r="AB392" s="207">
        <v>3.7011917449859509E-2</v>
      </c>
      <c r="AC392" s="504"/>
      <c r="AD392" s="407"/>
      <c r="AE392" s="206">
        <v>3605</v>
      </c>
      <c r="AF392" s="356">
        <v>3.4928785970351713E-2</v>
      </c>
      <c r="AG392" s="504"/>
      <c r="AH392" s="407"/>
      <c r="AI392" s="206">
        <v>13545</v>
      </c>
      <c r="AJ392" s="356">
        <v>0.13123728320899139</v>
      </c>
      <c r="AK392" s="504"/>
      <c r="AL392" s="407"/>
      <c r="AM392" s="206">
        <v>10115</v>
      </c>
      <c r="AN392" s="407">
        <v>9.8004069373122754E-2</v>
      </c>
    </row>
    <row r="393" spans="1:40" ht="14.25" customHeight="1" x14ac:dyDescent="0.25">
      <c r="A393" s="159"/>
      <c r="B393" s="112"/>
      <c r="C393" s="112"/>
      <c r="D393" s="134"/>
      <c r="E393" s="25"/>
      <c r="F393" s="24"/>
      <c r="G393" s="39"/>
      <c r="H393" s="331"/>
      <c r="I393" s="25"/>
      <c r="J393" s="24"/>
      <c r="K393" s="40"/>
      <c r="L393" s="46"/>
      <c r="M393" s="113"/>
      <c r="N393" s="126"/>
      <c r="O393" s="24"/>
      <c r="P393" s="113"/>
      <c r="Q393" s="128"/>
      <c r="R393" s="113"/>
      <c r="S393" s="24"/>
      <c r="T393" s="113"/>
      <c r="U393" s="113"/>
      <c r="V393" s="327"/>
      <c r="W393" s="39"/>
      <c r="X393" s="353"/>
      <c r="Y393" s="329"/>
      <c r="Z393" s="327"/>
      <c r="AA393" s="24"/>
      <c r="AB393" s="113"/>
      <c r="AC393" s="329"/>
      <c r="AD393" s="330"/>
      <c r="AE393" s="39"/>
      <c r="AF393" s="353"/>
      <c r="AG393" s="329"/>
      <c r="AH393" s="330"/>
      <c r="AI393" s="40"/>
      <c r="AJ393" s="46"/>
      <c r="AK393" s="174"/>
      <c r="AM393" s="40"/>
      <c r="AN393" s="328"/>
    </row>
    <row r="394" spans="1:40" s="159" customFormat="1" ht="14.25" customHeight="1" x14ac:dyDescent="0.25">
      <c r="A394" s="158" t="s">
        <v>663</v>
      </c>
      <c r="B394" s="112" t="s">
        <v>664</v>
      </c>
      <c r="C394" s="112"/>
      <c r="D394" s="134">
        <v>1900</v>
      </c>
      <c r="E394" s="25"/>
      <c r="F394" s="24"/>
      <c r="G394" s="26">
        <v>305</v>
      </c>
      <c r="H394" s="405">
        <v>0.16052631578947368</v>
      </c>
      <c r="I394" s="25"/>
      <c r="J394" s="24"/>
      <c r="K394" s="24">
        <v>375</v>
      </c>
      <c r="L394" s="383">
        <v>0.19736842105263158</v>
      </c>
      <c r="M394" s="113"/>
      <c r="N394" s="126"/>
      <c r="O394" s="24">
        <v>315</v>
      </c>
      <c r="P394" s="113">
        <v>0.16578947368421051</v>
      </c>
      <c r="Q394" s="128"/>
      <c r="R394" s="113"/>
      <c r="S394" s="24">
        <v>115</v>
      </c>
      <c r="T394" s="113">
        <v>6.0526315789473685E-2</v>
      </c>
      <c r="U394" s="113"/>
      <c r="V394" s="406"/>
      <c r="W394" s="26">
        <v>290</v>
      </c>
      <c r="X394" s="354">
        <v>0.15263157894736842</v>
      </c>
      <c r="Y394" s="358"/>
      <c r="Z394" s="406"/>
      <c r="AA394" s="24">
        <v>70</v>
      </c>
      <c r="AB394" s="113">
        <v>3.6842105263157891E-2</v>
      </c>
      <c r="AC394" s="358"/>
      <c r="AD394" s="352"/>
      <c r="AE394" s="26">
        <v>55</v>
      </c>
      <c r="AF394" s="354">
        <v>2.8947368421052631E-2</v>
      </c>
      <c r="AG394" s="358"/>
      <c r="AH394" s="352"/>
      <c r="AI394" s="24">
        <v>185</v>
      </c>
      <c r="AJ394" s="383">
        <v>9.7368421052631576E-2</v>
      </c>
      <c r="AK394" s="160"/>
      <c r="AM394" s="24">
        <v>190</v>
      </c>
      <c r="AN394" s="404">
        <v>0.1</v>
      </c>
    </row>
    <row r="395" spans="1:40" s="159" customFormat="1" ht="14.25" customHeight="1" x14ac:dyDescent="0.25">
      <c r="A395" s="158" t="s">
        <v>665</v>
      </c>
      <c r="B395" s="112" t="s">
        <v>666</v>
      </c>
      <c r="C395" s="112"/>
      <c r="D395" s="134">
        <v>2140</v>
      </c>
      <c r="E395" s="25"/>
      <c r="F395" s="24"/>
      <c r="G395" s="26">
        <v>275</v>
      </c>
      <c r="H395" s="405">
        <v>0.12850467289719625</v>
      </c>
      <c r="I395" s="25"/>
      <c r="J395" s="24"/>
      <c r="K395" s="24">
        <v>315</v>
      </c>
      <c r="L395" s="383">
        <v>0.14719626168224298</v>
      </c>
      <c r="M395" s="113"/>
      <c r="N395" s="126"/>
      <c r="O395" s="24">
        <v>355</v>
      </c>
      <c r="P395" s="113">
        <v>0.16588785046728971</v>
      </c>
      <c r="Q395" s="128"/>
      <c r="R395" s="113"/>
      <c r="S395" s="24">
        <v>95</v>
      </c>
      <c r="T395" s="113">
        <v>4.4392523364485979E-2</v>
      </c>
      <c r="U395" s="113"/>
      <c r="V395" s="406"/>
      <c r="W395" s="26">
        <v>375</v>
      </c>
      <c r="X395" s="354">
        <v>0.17523364485981308</v>
      </c>
      <c r="Y395" s="358"/>
      <c r="Z395" s="406"/>
      <c r="AA395" s="24">
        <v>95</v>
      </c>
      <c r="AB395" s="113">
        <v>4.4392523364485979E-2</v>
      </c>
      <c r="AC395" s="358"/>
      <c r="AD395" s="352"/>
      <c r="AE395" s="26">
        <v>105</v>
      </c>
      <c r="AF395" s="354">
        <v>4.9065420560747662E-2</v>
      </c>
      <c r="AG395" s="358"/>
      <c r="AH395" s="352"/>
      <c r="AI395" s="24">
        <v>285</v>
      </c>
      <c r="AJ395" s="383">
        <v>0.13317757009345793</v>
      </c>
      <c r="AK395" s="160"/>
      <c r="AM395" s="24">
        <v>240</v>
      </c>
      <c r="AN395" s="404">
        <v>0.11214953271028037</v>
      </c>
    </row>
    <row r="396" spans="1:40" s="159" customFormat="1" ht="14.25" customHeight="1" x14ac:dyDescent="0.25">
      <c r="A396" s="158" t="s">
        <v>667</v>
      </c>
      <c r="B396" s="112" t="s">
        <v>668</v>
      </c>
      <c r="C396" s="112"/>
      <c r="D396" s="134">
        <v>3975</v>
      </c>
      <c r="E396" s="25"/>
      <c r="F396" s="24"/>
      <c r="G396" s="26">
        <v>440</v>
      </c>
      <c r="H396" s="405">
        <v>0.11069182389937107</v>
      </c>
      <c r="I396" s="25"/>
      <c r="J396" s="24"/>
      <c r="K396" s="24">
        <v>690</v>
      </c>
      <c r="L396" s="383">
        <v>0.17358490566037735</v>
      </c>
      <c r="M396" s="113"/>
      <c r="N396" s="126"/>
      <c r="O396" s="24">
        <v>620</v>
      </c>
      <c r="P396" s="113">
        <v>0.15597484276729559</v>
      </c>
      <c r="Q396" s="128"/>
      <c r="R396" s="113"/>
      <c r="S396" s="24">
        <v>235</v>
      </c>
      <c r="T396" s="113">
        <v>5.9119496855345913E-2</v>
      </c>
      <c r="U396" s="113"/>
      <c r="V396" s="406"/>
      <c r="W396" s="26">
        <v>565</v>
      </c>
      <c r="X396" s="354">
        <v>0.14213836477987421</v>
      </c>
      <c r="Y396" s="358"/>
      <c r="Z396" s="406"/>
      <c r="AA396" s="24">
        <v>165</v>
      </c>
      <c r="AB396" s="113">
        <v>4.1509433962264149E-2</v>
      </c>
      <c r="AC396" s="358"/>
      <c r="AD396" s="352"/>
      <c r="AE396" s="26">
        <v>155</v>
      </c>
      <c r="AF396" s="354">
        <v>3.8993710691823898E-2</v>
      </c>
      <c r="AG396" s="358"/>
      <c r="AH396" s="352"/>
      <c r="AI396" s="24">
        <v>630</v>
      </c>
      <c r="AJ396" s="383">
        <v>0.15849056603773584</v>
      </c>
      <c r="AK396" s="160"/>
      <c r="AM396" s="24">
        <v>475</v>
      </c>
      <c r="AN396" s="404">
        <v>0.11949685534591195</v>
      </c>
    </row>
    <row r="397" spans="1:40" s="159" customFormat="1" ht="14.25" customHeight="1" x14ac:dyDescent="0.25">
      <c r="A397" s="158" t="s">
        <v>669</v>
      </c>
      <c r="B397" s="112" t="s">
        <v>670</v>
      </c>
      <c r="C397" s="112"/>
      <c r="D397" s="134">
        <v>11695</v>
      </c>
      <c r="E397" s="25"/>
      <c r="F397" s="24"/>
      <c r="G397" s="26">
        <v>1420</v>
      </c>
      <c r="H397" s="405">
        <v>0.12141941000427534</v>
      </c>
      <c r="I397" s="25"/>
      <c r="J397" s="24"/>
      <c r="K397" s="24">
        <v>1360</v>
      </c>
      <c r="L397" s="383">
        <v>0.11628901239846089</v>
      </c>
      <c r="M397" s="113"/>
      <c r="N397" s="126"/>
      <c r="O397" s="24">
        <v>2285</v>
      </c>
      <c r="P397" s="113">
        <v>0.195382642154767</v>
      </c>
      <c r="Q397" s="128"/>
      <c r="R397" s="113"/>
      <c r="S397" s="24">
        <v>625</v>
      </c>
      <c r="T397" s="113">
        <v>5.3441641727233861E-2</v>
      </c>
      <c r="U397" s="113"/>
      <c r="V397" s="406"/>
      <c r="W397" s="26">
        <v>2310</v>
      </c>
      <c r="X397" s="354">
        <v>0.19752030782385635</v>
      </c>
      <c r="Y397" s="358"/>
      <c r="Z397" s="406"/>
      <c r="AA397" s="24">
        <v>510</v>
      </c>
      <c r="AB397" s="113">
        <v>4.3608379649422831E-2</v>
      </c>
      <c r="AC397" s="358"/>
      <c r="AD397" s="352"/>
      <c r="AE397" s="26">
        <v>500</v>
      </c>
      <c r="AF397" s="354">
        <v>4.2753313381787089E-2</v>
      </c>
      <c r="AG397" s="358"/>
      <c r="AH397" s="352"/>
      <c r="AI397" s="24">
        <v>1500</v>
      </c>
      <c r="AJ397" s="383">
        <v>0.12825994014536127</v>
      </c>
      <c r="AK397" s="160"/>
      <c r="AM397" s="24">
        <v>1175</v>
      </c>
      <c r="AN397" s="404">
        <v>0.10047028644719966</v>
      </c>
    </row>
    <row r="398" spans="1:40" s="159" customFormat="1" ht="14.25" customHeight="1" x14ac:dyDescent="0.25">
      <c r="A398" s="158" t="s">
        <v>671</v>
      </c>
      <c r="B398" s="112" t="s">
        <v>672</v>
      </c>
      <c r="C398" s="112"/>
      <c r="D398" s="134">
        <v>35</v>
      </c>
      <c r="E398" s="25"/>
      <c r="F398" s="24"/>
      <c r="G398" s="26" t="s">
        <v>806</v>
      </c>
      <c r="H398" s="405" t="s">
        <v>806</v>
      </c>
      <c r="I398" s="25"/>
      <c r="J398" s="24"/>
      <c r="K398" s="24">
        <v>0</v>
      </c>
      <c r="L398" s="383">
        <v>0</v>
      </c>
      <c r="M398" s="113"/>
      <c r="N398" s="126"/>
      <c r="O398" s="24" t="s">
        <v>806</v>
      </c>
      <c r="P398" s="113" t="s">
        <v>806</v>
      </c>
      <c r="Q398" s="128"/>
      <c r="R398" s="113"/>
      <c r="S398" s="24" t="s">
        <v>806</v>
      </c>
      <c r="T398" s="113" t="s">
        <v>806</v>
      </c>
      <c r="U398" s="113"/>
      <c r="V398" s="406"/>
      <c r="W398" s="26">
        <v>10</v>
      </c>
      <c r="X398" s="354">
        <v>0.2857142857142857</v>
      </c>
      <c r="Y398" s="358"/>
      <c r="Z398" s="406"/>
      <c r="AA398" s="24" t="s">
        <v>806</v>
      </c>
      <c r="AB398" s="113" t="s">
        <v>806</v>
      </c>
      <c r="AC398" s="358"/>
      <c r="AD398" s="352"/>
      <c r="AE398" s="26">
        <v>0</v>
      </c>
      <c r="AF398" s="354">
        <v>0</v>
      </c>
      <c r="AG398" s="358"/>
      <c r="AH398" s="352"/>
      <c r="AI398" s="24" t="s">
        <v>806</v>
      </c>
      <c r="AJ398" s="383" t="s">
        <v>806</v>
      </c>
      <c r="AK398" s="160"/>
      <c r="AM398" s="24" t="s">
        <v>806</v>
      </c>
      <c r="AN398" s="404" t="s">
        <v>806</v>
      </c>
    </row>
    <row r="399" spans="1:40" s="159" customFormat="1" ht="14.25" customHeight="1" x14ac:dyDescent="0.25">
      <c r="A399" s="158" t="s">
        <v>673</v>
      </c>
      <c r="B399" s="112" t="s">
        <v>674</v>
      </c>
      <c r="C399" s="112"/>
      <c r="D399" s="134">
        <v>3230</v>
      </c>
      <c r="E399" s="25"/>
      <c r="F399" s="24"/>
      <c r="G399" s="26">
        <v>430</v>
      </c>
      <c r="H399" s="405">
        <v>0.13312693498452013</v>
      </c>
      <c r="I399" s="25"/>
      <c r="J399" s="24"/>
      <c r="K399" s="24">
        <v>505</v>
      </c>
      <c r="L399" s="383">
        <v>0.15634674922600619</v>
      </c>
      <c r="M399" s="113"/>
      <c r="N399" s="126"/>
      <c r="O399" s="24">
        <v>640</v>
      </c>
      <c r="P399" s="113">
        <v>0.19814241486068113</v>
      </c>
      <c r="Q399" s="128"/>
      <c r="R399" s="113"/>
      <c r="S399" s="24">
        <v>165</v>
      </c>
      <c r="T399" s="113">
        <v>5.108359133126935E-2</v>
      </c>
      <c r="U399" s="113"/>
      <c r="V399" s="406"/>
      <c r="W399" s="26">
        <v>505</v>
      </c>
      <c r="X399" s="354">
        <v>0.15634674922600619</v>
      </c>
      <c r="Y399" s="358"/>
      <c r="Z399" s="406"/>
      <c r="AA399" s="24">
        <v>125</v>
      </c>
      <c r="AB399" s="113">
        <v>3.8699690402476783E-2</v>
      </c>
      <c r="AC399" s="358"/>
      <c r="AD399" s="352"/>
      <c r="AE399" s="26">
        <v>125</v>
      </c>
      <c r="AF399" s="354">
        <v>3.8699690402476783E-2</v>
      </c>
      <c r="AG399" s="358"/>
      <c r="AH399" s="352"/>
      <c r="AI399" s="24">
        <v>480</v>
      </c>
      <c r="AJ399" s="383">
        <v>0.14860681114551083</v>
      </c>
      <c r="AK399" s="160"/>
      <c r="AM399" s="24">
        <v>260</v>
      </c>
      <c r="AN399" s="404">
        <v>8.0495356037151702E-2</v>
      </c>
    </row>
    <row r="400" spans="1:40" s="159" customFormat="1" ht="14.25" customHeight="1" x14ac:dyDescent="0.25">
      <c r="A400" s="158" t="s">
        <v>675</v>
      </c>
      <c r="B400" s="112" t="s">
        <v>676</v>
      </c>
      <c r="C400" s="112"/>
      <c r="D400" s="134">
        <v>9775</v>
      </c>
      <c r="E400" s="25"/>
      <c r="F400" s="24"/>
      <c r="G400" s="26">
        <v>965</v>
      </c>
      <c r="H400" s="405">
        <v>9.8721227621483373E-2</v>
      </c>
      <c r="I400" s="25"/>
      <c r="J400" s="24"/>
      <c r="K400" s="24">
        <v>1045</v>
      </c>
      <c r="L400" s="383">
        <v>0.10690537084398977</v>
      </c>
      <c r="M400" s="113"/>
      <c r="N400" s="126"/>
      <c r="O400" s="24">
        <v>2365</v>
      </c>
      <c r="P400" s="113">
        <v>0.24194373401534527</v>
      </c>
      <c r="Q400" s="128"/>
      <c r="R400" s="113"/>
      <c r="S400" s="24">
        <v>515</v>
      </c>
      <c r="T400" s="113">
        <v>5.2685421994884914E-2</v>
      </c>
      <c r="U400" s="113"/>
      <c r="V400" s="406"/>
      <c r="W400" s="26">
        <v>1540</v>
      </c>
      <c r="X400" s="354">
        <v>0.15754475703324808</v>
      </c>
      <c r="Y400" s="358"/>
      <c r="Z400" s="406"/>
      <c r="AA400" s="24">
        <v>430</v>
      </c>
      <c r="AB400" s="113">
        <v>4.3989769820971865E-2</v>
      </c>
      <c r="AC400" s="358"/>
      <c r="AD400" s="352"/>
      <c r="AE400" s="26">
        <v>435</v>
      </c>
      <c r="AF400" s="354">
        <v>4.4501278772378514E-2</v>
      </c>
      <c r="AG400" s="358"/>
      <c r="AH400" s="352"/>
      <c r="AI400" s="24">
        <v>1365</v>
      </c>
      <c r="AJ400" s="383">
        <v>0.13964194373401534</v>
      </c>
      <c r="AK400" s="160"/>
      <c r="AM400" s="24">
        <v>1120</v>
      </c>
      <c r="AN400" s="404">
        <v>0.11457800511508952</v>
      </c>
    </row>
    <row r="401" spans="1:40" s="159" customFormat="1" ht="14.25" customHeight="1" x14ac:dyDescent="0.25">
      <c r="A401" s="158" t="s">
        <v>677</v>
      </c>
      <c r="B401" s="112" t="s">
        <v>678</v>
      </c>
      <c r="C401" s="112"/>
      <c r="D401" s="134">
        <v>2625</v>
      </c>
      <c r="E401" s="25"/>
      <c r="F401" s="24"/>
      <c r="G401" s="26">
        <v>350</v>
      </c>
      <c r="H401" s="405">
        <v>0.13333333333333333</v>
      </c>
      <c r="I401" s="25"/>
      <c r="J401" s="24"/>
      <c r="K401" s="24">
        <v>320</v>
      </c>
      <c r="L401" s="383">
        <v>0.1219047619047619</v>
      </c>
      <c r="M401" s="113"/>
      <c r="N401" s="126"/>
      <c r="O401" s="24">
        <v>580</v>
      </c>
      <c r="P401" s="113">
        <v>0.22095238095238096</v>
      </c>
      <c r="Q401" s="128"/>
      <c r="R401" s="113"/>
      <c r="S401" s="24">
        <v>150</v>
      </c>
      <c r="T401" s="113">
        <v>5.7142857142857141E-2</v>
      </c>
      <c r="U401" s="113"/>
      <c r="V401" s="406"/>
      <c r="W401" s="26">
        <v>440</v>
      </c>
      <c r="X401" s="354">
        <v>0.16761904761904761</v>
      </c>
      <c r="Y401" s="358"/>
      <c r="Z401" s="406"/>
      <c r="AA401" s="24">
        <v>80</v>
      </c>
      <c r="AB401" s="113">
        <v>3.0476190476190476E-2</v>
      </c>
      <c r="AC401" s="358"/>
      <c r="AD401" s="352"/>
      <c r="AE401" s="26">
        <v>80</v>
      </c>
      <c r="AF401" s="354">
        <v>3.0476190476190476E-2</v>
      </c>
      <c r="AG401" s="358"/>
      <c r="AH401" s="352"/>
      <c r="AI401" s="24">
        <v>340</v>
      </c>
      <c r="AJ401" s="383">
        <v>0.12952380952380951</v>
      </c>
      <c r="AK401" s="160"/>
      <c r="AM401" s="24">
        <v>290</v>
      </c>
      <c r="AN401" s="404">
        <v>0.11047619047619048</v>
      </c>
    </row>
    <row r="402" spans="1:40" s="159" customFormat="1" ht="14.25" customHeight="1" x14ac:dyDescent="0.25">
      <c r="A402" s="158" t="s">
        <v>679</v>
      </c>
      <c r="B402" s="112" t="s">
        <v>680</v>
      </c>
      <c r="C402" s="112"/>
      <c r="D402" s="134">
        <v>3610</v>
      </c>
      <c r="E402" s="25"/>
      <c r="F402" s="24"/>
      <c r="G402" s="26">
        <v>545</v>
      </c>
      <c r="H402" s="405">
        <v>0.15096952908587258</v>
      </c>
      <c r="I402" s="25"/>
      <c r="J402" s="24"/>
      <c r="K402" s="24">
        <v>635</v>
      </c>
      <c r="L402" s="383">
        <v>0.17590027700831026</v>
      </c>
      <c r="M402" s="113"/>
      <c r="N402" s="126"/>
      <c r="O402" s="24">
        <v>655</v>
      </c>
      <c r="P402" s="113">
        <v>0.18144044321329639</v>
      </c>
      <c r="Q402" s="128"/>
      <c r="R402" s="113"/>
      <c r="S402" s="24">
        <v>225</v>
      </c>
      <c r="T402" s="113">
        <v>6.2326869806094184E-2</v>
      </c>
      <c r="U402" s="113"/>
      <c r="V402" s="406"/>
      <c r="W402" s="26">
        <v>530</v>
      </c>
      <c r="X402" s="354">
        <v>0.14681440443213298</v>
      </c>
      <c r="Y402" s="358"/>
      <c r="Z402" s="406"/>
      <c r="AA402" s="24">
        <v>105</v>
      </c>
      <c r="AB402" s="113">
        <v>2.9085872576177285E-2</v>
      </c>
      <c r="AC402" s="358"/>
      <c r="AD402" s="352"/>
      <c r="AE402" s="26">
        <v>120</v>
      </c>
      <c r="AF402" s="354">
        <v>3.3240997229916899E-2</v>
      </c>
      <c r="AG402" s="358"/>
      <c r="AH402" s="352"/>
      <c r="AI402" s="24">
        <v>475</v>
      </c>
      <c r="AJ402" s="383">
        <v>0.13157894736842105</v>
      </c>
      <c r="AK402" s="160"/>
      <c r="AM402" s="24">
        <v>315</v>
      </c>
      <c r="AN402" s="404">
        <v>8.7257617728531855E-2</v>
      </c>
    </row>
    <row r="403" spans="1:40" s="159" customFormat="1" ht="14.25" customHeight="1" x14ac:dyDescent="0.25">
      <c r="A403" s="158" t="s">
        <v>681</v>
      </c>
      <c r="B403" s="112" t="s">
        <v>682</v>
      </c>
      <c r="C403" s="112"/>
      <c r="D403" s="134">
        <v>4475</v>
      </c>
      <c r="E403" s="25"/>
      <c r="F403" s="24"/>
      <c r="G403" s="26">
        <v>535</v>
      </c>
      <c r="H403" s="405">
        <v>0.11955307262569832</v>
      </c>
      <c r="I403" s="25"/>
      <c r="J403" s="24"/>
      <c r="K403" s="24">
        <v>660</v>
      </c>
      <c r="L403" s="383">
        <v>0.14748603351955308</v>
      </c>
      <c r="M403" s="113"/>
      <c r="N403" s="126"/>
      <c r="O403" s="24">
        <v>765</v>
      </c>
      <c r="P403" s="113">
        <v>0.17094972067039105</v>
      </c>
      <c r="Q403" s="128"/>
      <c r="R403" s="113"/>
      <c r="S403" s="24">
        <v>240</v>
      </c>
      <c r="T403" s="113">
        <v>5.3631284916201116E-2</v>
      </c>
      <c r="U403" s="113"/>
      <c r="V403" s="406"/>
      <c r="W403" s="26">
        <v>630</v>
      </c>
      <c r="X403" s="354">
        <v>0.14078212290502792</v>
      </c>
      <c r="Y403" s="358"/>
      <c r="Z403" s="406"/>
      <c r="AA403" s="24">
        <v>120</v>
      </c>
      <c r="AB403" s="113">
        <v>2.6815642458100558E-2</v>
      </c>
      <c r="AC403" s="358"/>
      <c r="AD403" s="352"/>
      <c r="AE403" s="26">
        <v>145</v>
      </c>
      <c r="AF403" s="354">
        <v>3.2402234636871509E-2</v>
      </c>
      <c r="AG403" s="358"/>
      <c r="AH403" s="352"/>
      <c r="AI403" s="24">
        <v>830</v>
      </c>
      <c r="AJ403" s="383">
        <v>0.18547486033519553</v>
      </c>
      <c r="AK403" s="160"/>
      <c r="AM403" s="24">
        <v>550</v>
      </c>
      <c r="AN403" s="404">
        <v>0.12290502793296089</v>
      </c>
    </row>
    <row r="404" spans="1:40" s="159" customFormat="1" ht="14.25" customHeight="1" x14ac:dyDescent="0.25">
      <c r="A404" s="158" t="s">
        <v>683</v>
      </c>
      <c r="B404" s="112" t="s">
        <v>684</v>
      </c>
      <c r="C404" s="112"/>
      <c r="D404" s="134">
        <v>2315</v>
      </c>
      <c r="E404" s="25"/>
      <c r="F404" s="24"/>
      <c r="G404" s="26">
        <v>270</v>
      </c>
      <c r="H404" s="405">
        <v>0.11663066954643629</v>
      </c>
      <c r="I404" s="25"/>
      <c r="J404" s="24"/>
      <c r="K404" s="24">
        <v>220</v>
      </c>
      <c r="L404" s="383">
        <v>9.5032397408207347E-2</v>
      </c>
      <c r="M404" s="113"/>
      <c r="N404" s="126"/>
      <c r="O404" s="24">
        <v>370</v>
      </c>
      <c r="P404" s="113">
        <v>0.15982721382289417</v>
      </c>
      <c r="Q404" s="128"/>
      <c r="R404" s="113"/>
      <c r="S404" s="24">
        <v>115</v>
      </c>
      <c r="T404" s="113">
        <v>4.9676025917926567E-2</v>
      </c>
      <c r="U404" s="113"/>
      <c r="V404" s="406"/>
      <c r="W404" s="26">
        <v>455</v>
      </c>
      <c r="X404" s="354">
        <v>0.19654427645788336</v>
      </c>
      <c r="Y404" s="358"/>
      <c r="Z404" s="406"/>
      <c r="AA404" s="24">
        <v>125</v>
      </c>
      <c r="AB404" s="113">
        <v>5.3995680345572353E-2</v>
      </c>
      <c r="AC404" s="358"/>
      <c r="AD404" s="352"/>
      <c r="AE404" s="26">
        <v>105</v>
      </c>
      <c r="AF404" s="354">
        <v>4.5356371490280781E-2</v>
      </c>
      <c r="AG404" s="358"/>
      <c r="AH404" s="352"/>
      <c r="AI404" s="24">
        <v>350</v>
      </c>
      <c r="AJ404" s="383">
        <v>0.15118790496760259</v>
      </c>
      <c r="AK404" s="160"/>
      <c r="AM404" s="24">
        <v>310</v>
      </c>
      <c r="AN404" s="404">
        <v>0.13390928725701945</v>
      </c>
    </row>
    <row r="405" spans="1:40" s="159" customFormat="1" ht="14.25" customHeight="1" x14ac:dyDescent="0.25">
      <c r="A405" s="158" t="s">
        <v>685</v>
      </c>
      <c r="B405" s="112" t="s">
        <v>686</v>
      </c>
      <c r="C405" s="112"/>
      <c r="D405" s="134">
        <v>14435</v>
      </c>
      <c r="E405" s="25"/>
      <c r="F405" s="24"/>
      <c r="G405" s="26">
        <v>2665</v>
      </c>
      <c r="H405" s="405">
        <v>0.18462071354347073</v>
      </c>
      <c r="I405" s="25"/>
      <c r="J405" s="24"/>
      <c r="K405" s="24">
        <v>2200</v>
      </c>
      <c r="L405" s="383">
        <v>0.15240734326290267</v>
      </c>
      <c r="M405" s="113"/>
      <c r="N405" s="126"/>
      <c r="O405" s="24">
        <v>3460</v>
      </c>
      <c r="P405" s="113">
        <v>0.2396951853134742</v>
      </c>
      <c r="Q405" s="128"/>
      <c r="R405" s="113"/>
      <c r="S405" s="24">
        <v>1020</v>
      </c>
      <c r="T405" s="113">
        <v>7.0661586421891243E-2</v>
      </c>
      <c r="U405" s="113"/>
      <c r="V405" s="406"/>
      <c r="W405" s="26">
        <v>1660</v>
      </c>
      <c r="X405" s="354">
        <v>0.11499826809837201</v>
      </c>
      <c r="Y405" s="358"/>
      <c r="Z405" s="406"/>
      <c r="AA405" s="24">
        <v>370</v>
      </c>
      <c r="AB405" s="113">
        <v>2.5632144094215447E-2</v>
      </c>
      <c r="AC405" s="358"/>
      <c r="AD405" s="352"/>
      <c r="AE405" s="26">
        <v>365</v>
      </c>
      <c r="AF405" s="354">
        <v>2.5285763768617943E-2</v>
      </c>
      <c r="AG405" s="358"/>
      <c r="AH405" s="352"/>
      <c r="AI405" s="24">
        <v>1540</v>
      </c>
      <c r="AJ405" s="383">
        <v>0.10668514028403187</v>
      </c>
      <c r="AK405" s="160"/>
      <c r="AM405" s="24">
        <v>1165</v>
      </c>
      <c r="AN405" s="404">
        <v>8.0706615864218914E-2</v>
      </c>
    </row>
    <row r="406" spans="1:40" s="159" customFormat="1" ht="14.25" customHeight="1" x14ac:dyDescent="0.25">
      <c r="B406" s="112"/>
      <c r="C406" s="112"/>
      <c r="D406" s="134"/>
      <c r="E406" s="25"/>
      <c r="F406" s="24"/>
      <c r="G406" s="39"/>
      <c r="H406" s="331"/>
      <c r="I406" s="25"/>
      <c r="J406" s="24"/>
      <c r="K406" s="40"/>
      <c r="L406" s="46"/>
      <c r="M406" s="113"/>
      <c r="N406" s="126"/>
      <c r="O406" s="24"/>
      <c r="P406" s="113"/>
      <c r="Q406" s="128"/>
      <c r="R406" s="113"/>
      <c r="S406" s="24"/>
      <c r="T406" s="113"/>
      <c r="U406" s="113"/>
      <c r="V406" s="327"/>
      <c r="W406" s="26"/>
      <c r="X406" s="353"/>
      <c r="Y406" s="329"/>
      <c r="Z406" s="327"/>
      <c r="AA406" s="24"/>
      <c r="AB406" s="113"/>
      <c r="AC406" s="358"/>
      <c r="AD406" s="352"/>
      <c r="AE406" s="26"/>
      <c r="AF406" s="353"/>
      <c r="AG406" s="358"/>
      <c r="AH406" s="352"/>
      <c r="AI406" s="40"/>
      <c r="AJ406" s="46"/>
      <c r="AK406" s="160"/>
      <c r="AM406" s="40"/>
      <c r="AN406" s="328"/>
    </row>
    <row r="407" spans="1:40" s="159" customFormat="1" ht="14.25" customHeight="1" x14ac:dyDescent="0.25">
      <c r="A407" s="158" t="s">
        <v>687</v>
      </c>
      <c r="B407" s="112" t="s">
        <v>688</v>
      </c>
      <c r="C407" s="112"/>
      <c r="D407" s="134">
        <v>13460</v>
      </c>
      <c r="E407" s="25"/>
      <c r="F407" s="24"/>
      <c r="G407" s="26">
        <v>1850</v>
      </c>
      <c r="H407" s="405">
        <v>0.13744427934621101</v>
      </c>
      <c r="I407" s="25"/>
      <c r="J407" s="24"/>
      <c r="K407" s="24">
        <v>1790</v>
      </c>
      <c r="L407" s="383">
        <v>0.13298662704309064</v>
      </c>
      <c r="M407" s="113"/>
      <c r="N407" s="126"/>
      <c r="O407" s="24">
        <v>2705</v>
      </c>
      <c r="P407" s="113">
        <v>0.20096582466567608</v>
      </c>
      <c r="Q407" s="128"/>
      <c r="R407" s="113"/>
      <c r="S407" s="24">
        <v>650</v>
      </c>
      <c r="T407" s="113">
        <v>4.8291233283803865E-2</v>
      </c>
      <c r="U407" s="113"/>
      <c r="V407" s="406"/>
      <c r="W407" s="26">
        <v>2265</v>
      </c>
      <c r="X407" s="354">
        <v>0.16827637444279347</v>
      </c>
      <c r="Y407" s="358"/>
      <c r="Z407" s="406"/>
      <c r="AA407" s="24">
        <v>585</v>
      </c>
      <c r="AB407" s="113">
        <v>4.3462109955423475E-2</v>
      </c>
      <c r="AC407" s="358"/>
      <c r="AD407" s="352"/>
      <c r="AE407" s="26">
        <v>510</v>
      </c>
      <c r="AF407" s="354">
        <v>3.7890044576523028E-2</v>
      </c>
      <c r="AG407" s="358"/>
      <c r="AH407" s="352"/>
      <c r="AI407" s="24">
        <v>1755</v>
      </c>
      <c r="AJ407" s="383">
        <v>0.13038632986627044</v>
      </c>
      <c r="AK407" s="160"/>
      <c r="AM407" s="24">
        <v>1350</v>
      </c>
      <c r="AN407" s="404">
        <v>0.10029717682020803</v>
      </c>
    </row>
    <row r="408" spans="1:40" ht="14.25" customHeight="1" x14ac:dyDescent="0.25">
      <c r="A408" s="253" t="s">
        <v>689</v>
      </c>
      <c r="B408" s="110"/>
      <c r="C408" s="110" t="s">
        <v>690</v>
      </c>
      <c r="D408" s="129">
        <v>2520</v>
      </c>
      <c r="E408" s="130"/>
      <c r="F408" s="40"/>
      <c r="G408" s="39">
        <v>335</v>
      </c>
      <c r="H408" s="331">
        <v>0.13293650793650794</v>
      </c>
      <c r="I408" s="130"/>
      <c r="J408" s="40"/>
      <c r="K408" s="40">
        <v>330</v>
      </c>
      <c r="L408" s="373">
        <v>0.13095238095238096</v>
      </c>
      <c r="M408" s="131"/>
      <c r="N408" s="132"/>
      <c r="O408" s="40">
        <v>595</v>
      </c>
      <c r="P408" s="131">
        <v>0.2361111111111111</v>
      </c>
      <c r="Q408" s="133"/>
      <c r="R408" s="131"/>
      <c r="S408" s="40">
        <v>125</v>
      </c>
      <c r="T408" s="131">
        <v>4.96031746031746E-2</v>
      </c>
      <c r="U408" s="131"/>
      <c r="V408" s="327"/>
      <c r="W408" s="39">
        <v>410</v>
      </c>
      <c r="X408" s="374">
        <v>0.1626984126984127</v>
      </c>
      <c r="Y408" s="329"/>
      <c r="Z408" s="327"/>
      <c r="AA408" s="40">
        <v>120</v>
      </c>
      <c r="AB408" s="131">
        <v>4.7619047619047616E-2</v>
      </c>
      <c r="AC408" s="329"/>
      <c r="AD408" s="330"/>
      <c r="AE408" s="39">
        <v>95</v>
      </c>
      <c r="AF408" s="374">
        <v>3.7698412698412696E-2</v>
      </c>
      <c r="AG408" s="329"/>
      <c r="AH408" s="330"/>
      <c r="AI408" s="40">
        <v>275</v>
      </c>
      <c r="AJ408" s="373">
        <v>0.10912698412698413</v>
      </c>
      <c r="AK408" s="174"/>
      <c r="AM408" s="40">
        <v>235</v>
      </c>
      <c r="AN408" s="328">
        <v>9.3253968253968256E-2</v>
      </c>
    </row>
    <row r="409" spans="1:40" ht="14.25" customHeight="1" x14ac:dyDescent="0.25">
      <c r="A409" s="253" t="s">
        <v>691</v>
      </c>
      <c r="B409" s="110"/>
      <c r="C409" s="110" t="s">
        <v>692</v>
      </c>
      <c r="D409" s="129">
        <v>1735</v>
      </c>
      <c r="E409" s="130"/>
      <c r="F409" s="40"/>
      <c r="G409" s="39">
        <v>185</v>
      </c>
      <c r="H409" s="331">
        <v>0.10662824207492795</v>
      </c>
      <c r="I409" s="130"/>
      <c r="J409" s="40"/>
      <c r="K409" s="40">
        <v>220</v>
      </c>
      <c r="L409" s="373">
        <v>0.12680115273775217</v>
      </c>
      <c r="M409" s="131"/>
      <c r="N409" s="132"/>
      <c r="O409" s="40">
        <v>310</v>
      </c>
      <c r="P409" s="131">
        <v>0.17867435158501441</v>
      </c>
      <c r="Q409" s="133"/>
      <c r="R409" s="131"/>
      <c r="S409" s="40">
        <v>100</v>
      </c>
      <c r="T409" s="131">
        <v>5.7636887608069162E-2</v>
      </c>
      <c r="U409" s="131"/>
      <c r="V409" s="327"/>
      <c r="W409" s="39">
        <v>250</v>
      </c>
      <c r="X409" s="374">
        <v>0.14409221902017291</v>
      </c>
      <c r="Y409" s="329"/>
      <c r="Z409" s="327"/>
      <c r="AA409" s="40">
        <v>85</v>
      </c>
      <c r="AB409" s="131">
        <v>4.8991354466858789E-2</v>
      </c>
      <c r="AC409" s="329"/>
      <c r="AD409" s="330"/>
      <c r="AE409" s="39">
        <v>95</v>
      </c>
      <c r="AF409" s="374">
        <v>5.4755043227665709E-2</v>
      </c>
      <c r="AG409" s="329"/>
      <c r="AH409" s="330"/>
      <c r="AI409" s="40">
        <v>270</v>
      </c>
      <c r="AJ409" s="373">
        <v>0.15561959654178675</v>
      </c>
      <c r="AK409" s="174"/>
      <c r="AM409" s="40">
        <v>215</v>
      </c>
      <c r="AN409" s="328">
        <v>0.1239193083573487</v>
      </c>
    </row>
    <row r="410" spans="1:40" ht="14.25" customHeight="1" x14ac:dyDescent="0.25">
      <c r="A410" s="253" t="s">
        <v>693</v>
      </c>
      <c r="B410" s="110"/>
      <c r="C410" s="110" t="s">
        <v>694</v>
      </c>
      <c r="D410" s="129">
        <v>1240</v>
      </c>
      <c r="E410" s="130"/>
      <c r="F410" s="40"/>
      <c r="G410" s="39">
        <v>155</v>
      </c>
      <c r="H410" s="331">
        <v>0.125</v>
      </c>
      <c r="I410" s="130"/>
      <c r="J410" s="40"/>
      <c r="K410" s="40">
        <v>160</v>
      </c>
      <c r="L410" s="373">
        <v>0.12903225806451613</v>
      </c>
      <c r="M410" s="131"/>
      <c r="N410" s="132"/>
      <c r="O410" s="40">
        <v>215</v>
      </c>
      <c r="P410" s="131">
        <v>0.17338709677419356</v>
      </c>
      <c r="Q410" s="133"/>
      <c r="R410" s="131"/>
      <c r="S410" s="40">
        <v>55</v>
      </c>
      <c r="T410" s="131">
        <v>4.4354838709677422E-2</v>
      </c>
      <c r="U410" s="131"/>
      <c r="V410" s="327"/>
      <c r="W410" s="39">
        <v>205</v>
      </c>
      <c r="X410" s="374">
        <v>0.16532258064516128</v>
      </c>
      <c r="Y410" s="329"/>
      <c r="Z410" s="327"/>
      <c r="AA410" s="40">
        <v>50</v>
      </c>
      <c r="AB410" s="131">
        <v>4.0322580645161289E-2</v>
      </c>
      <c r="AC410" s="329"/>
      <c r="AD410" s="330"/>
      <c r="AE410" s="39">
        <v>60</v>
      </c>
      <c r="AF410" s="374">
        <v>4.8387096774193547E-2</v>
      </c>
      <c r="AG410" s="329"/>
      <c r="AH410" s="330"/>
      <c r="AI410" s="40">
        <v>210</v>
      </c>
      <c r="AJ410" s="373">
        <v>0.16935483870967741</v>
      </c>
      <c r="AK410" s="174"/>
      <c r="AM410" s="40">
        <v>130</v>
      </c>
      <c r="AN410" s="328">
        <v>0.10483870967741936</v>
      </c>
    </row>
    <row r="411" spans="1:40" ht="14.25" customHeight="1" x14ac:dyDescent="0.25">
      <c r="A411" s="253" t="s">
        <v>695</v>
      </c>
      <c r="B411" s="110"/>
      <c r="C411" s="110" t="s">
        <v>696</v>
      </c>
      <c r="D411" s="129">
        <v>1800</v>
      </c>
      <c r="E411" s="130"/>
      <c r="F411" s="40"/>
      <c r="G411" s="39">
        <v>225</v>
      </c>
      <c r="H411" s="331">
        <v>0.125</v>
      </c>
      <c r="I411" s="130"/>
      <c r="J411" s="40"/>
      <c r="K411" s="40">
        <v>195</v>
      </c>
      <c r="L411" s="373">
        <v>0.10833333333333334</v>
      </c>
      <c r="M411" s="131"/>
      <c r="N411" s="132"/>
      <c r="O411" s="40">
        <v>415</v>
      </c>
      <c r="P411" s="131">
        <v>0.23055555555555557</v>
      </c>
      <c r="Q411" s="133"/>
      <c r="R411" s="131"/>
      <c r="S411" s="40">
        <v>75</v>
      </c>
      <c r="T411" s="131">
        <v>4.1666666666666664E-2</v>
      </c>
      <c r="U411" s="131"/>
      <c r="V411" s="327"/>
      <c r="W411" s="39">
        <v>325</v>
      </c>
      <c r="X411" s="374">
        <v>0.18055555555555555</v>
      </c>
      <c r="Y411" s="329"/>
      <c r="Z411" s="327"/>
      <c r="AA411" s="40">
        <v>65</v>
      </c>
      <c r="AB411" s="131">
        <v>3.6111111111111108E-2</v>
      </c>
      <c r="AC411" s="329"/>
      <c r="AD411" s="330"/>
      <c r="AE411" s="39">
        <v>55</v>
      </c>
      <c r="AF411" s="374">
        <v>3.0555555555555555E-2</v>
      </c>
      <c r="AG411" s="329"/>
      <c r="AH411" s="330"/>
      <c r="AI411" s="40">
        <v>245</v>
      </c>
      <c r="AJ411" s="373">
        <v>0.1361111111111111</v>
      </c>
      <c r="AK411" s="174"/>
      <c r="AM411" s="40">
        <v>200</v>
      </c>
      <c r="AN411" s="328">
        <v>0.1111111111111111</v>
      </c>
    </row>
    <row r="412" spans="1:40" ht="14.25" customHeight="1" x14ac:dyDescent="0.25">
      <c r="A412" s="253" t="s">
        <v>697</v>
      </c>
      <c r="B412" s="110"/>
      <c r="C412" s="110" t="s">
        <v>698</v>
      </c>
      <c r="D412" s="129">
        <v>1805</v>
      </c>
      <c r="E412" s="130"/>
      <c r="F412" s="40"/>
      <c r="G412" s="39">
        <v>325</v>
      </c>
      <c r="H412" s="331">
        <v>0.18005540166204986</v>
      </c>
      <c r="I412" s="130"/>
      <c r="J412" s="40"/>
      <c r="K412" s="40">
        <v>305</v>
      </c>
      <c r="L412" s="373">
        <v>0.16897506925207756</v>
      </c>
      <c r="M412" s="131"/>
      <c r="N412" s="132"/>
      <c r="O412" s="40">
        <v>365</v>
      </c>
      <c r="P412" s="131">
        <v>0.20221606648199447</v>
      </c>
      <c r="Q412" s="133"/>
      <c r="R412" s="131"/>
      <c r="S412" s="40">
        <v>95</v>
      </c>
      <c r="T412" s="131">
        <v>5.2631578947368418E-2</v>
      </c>
      <c r="U412" s="131"/>
      <c r="V412" s="327"/>
      <c r="W412" s="39">
        <v>280</v>
      </c>
      <c r="X412" s="374">
        <v>0.15512465373961218</v>
      </c>
      <c r="Y412" s="329"/>
      <c r="Z412" s="327"/>
      <c r="AA412" s="40">
        <v>80</v>
      </c>
      <c r="AB412" s="131">
        <v>4.4321329639889197E-2</v>
      </c>
      <c r="AC412" s="329"/>
      <c r="AD412" s="330"/>
      <c r="AE412" s="39">
        <v>50</v>
      </c>
      <c r="AF412" s="374">
        <v>2.7700831024930747E-2</v>
      </c>
      <c r="AG412" s="329"/>
      <c r="AH412" s="330"/>
      <c r="AI412" s="40">
        <v>155</v>
      </c>
      <c r="AJ412" s="373">
        <v>8.5872576177285317E-2</v>
      </c>
      <c r="AK412" s="174"/>
      <c r="AM412" s="40">
        <v>150</v>
      </c>
      <c r="AN412" s="328">
        <v>8.3102493074792241E-2</v>
      </c>
    </row>
    <row r="413" spans="1:40" ht="14.25" customHeight="1" x14ac:dyDescent="0.25">
      <c r="A413" s="253" t="s">
        <v>699</v>
      </c>
      <c r="B413" s="110"/>
      <c r="C413" s="110" t="s">
        <v>700</v>
      </c>
      <c r="D413" s="129">
        <v>2205</v>
      </c>
      <c r="E413" s="130"/>
      <c r="F413" s="40"/>
      <c r="G413" s="39">
        <v>315</v>
      </c>
      <c r="H413" s="331">
        <v>0.14285714285714285</v>
      </c>
      <c r="I413" s="130"/>
      <c r="J413" s="40"/>
      <c r="K413" s="40">
        <v>250</v>
      </c>
      <c r="L413" s="373">
        <v>0.11337868480725624</v>
      </c>
      <c r="M413" s="131"/>
      <c r="N413" s="132"/>
      <c r="O413" s="40">
        <v>415</v>
      </c>
      <c r="P413" s="131">
        <v>0.18820861678004536</v>
      </c>
      <c r="Q413" s="133"/>
      <c r="R413" s="131"/>
      <c r="S413" s="40">
        <v>110</v>
      </c>
      <c r="T413" s="131">
        <v>4.9886621315192746E-2</v>
      </c>
      <c r="U413" s="131"/>
      <c r="V413" s="327"/>
      <c r="W413" s="39">
        <v>415</v>
      </c>
      <c r="X413" s="374">
        <v>0.18820861678004536</v>
      </c>
      <c r="Y413" s="329"/>
      <c r="Z413" s="327"/>
      <c r="AA413" s="40">
        <v>85</v>
      </c>
      <c r="AB413" s="131">
        <v>3.8548752834467119E-2</v>
      </c>
      <c r="AC413" s="329"/>
      <c r="AD413" s="330"/>
      <c r="AE413" s="39">
        <v>85</v>
      </c>
      <c r="AF413" s="374">
        <v>3.8548752834467119E-2</v>
      </c>
      <c r="AG413" s="329"/>
      <c r="AH413" s="330"/>
      <c r="AI413" s="40">
        <v>310</v>
      </c>
      <c r="AJ413" s="373">
        <v>0.14058956916099774</v>
      </c>
      <c r="AK413" s="174"/>
      <c r="AM413" s="40">
        <v>220</v>
      </c>
      <c r="AN413" s="328">
        <v>9.9773242630385492E-2</v>
      </c>
    </row>
    <row r="414" spans="1:40" ht="14.25" customHeight="1" x14ac:dyDescent="0.25">
      <c r="A414" s="253" t="s">
        <v>701</v>
      </c>
      <c r="B414" s="110"/>
      <c r="C414" s="110" t="s">
        <v>702</v>
      </c>
      <c r="D414" s="129">
        <v>1015</v>
      </c>
      <c r="E414" s="130"/>
      <c r="F414" s="40"/>
      <c r="G414" s="39">
        <v>125</v>
      </c>
      <c r="H414" s="331">
        <v>0.12315270935960591</v>
      </c>
      <c r="I414" s="130"/>
      <c r="J414" s="40"/>
      <c r="K414" s="40">
        <v>130</v>
      </c>
      <c r="L414" s="373">
        <v>0.12807881773399016</v>
      </c>
      <c r="M414" s="131"/>
      <c r="N414" s="132"/>
      <c r="O414" s="40">
        <v>155</v>
      </c>
      <c r="P414" s="131">
        <v>0.15270935960591134</v>
      </c>
      <c r="Q414" s="133"/>
      <c r="R414" s="131"/>
      <c r="S414" s="40">
        <v>45</v>
      </c>
      <c r="T414" s="131">
        <v>4.4334975369458129E-2</v>
      </c>
      <c r="U414" s="131"/>
      <c r="V414" s="327"/>
      <c r="W414" s="39">
        <v>195</v>
      </c>
      <c r="X414" s="374">
        <v>0.19211822660098521</v>
      </c>
      <c r="Y414" s="329"/>
      <c r="Z414" s="327"/>
      <c r="AA414" s="40">
        <v>50</v>
      </c>
      <c r="AB414" s="131">
        <v>4.9261083743842367E-2</v>
      </c>
      <c r="AC414" s="329"/>
      <c r="AD414" s="330"/>
      <c r="AE414" s="39">
        <v>35</v>
      </c>
      <c r="AF414" s="374">
        <v>3.4482758620689655E-2</v>
      </c>
      <c r="AG414" s="329"/>
      <c r="AH414" s="330"/>
      <c r="AI414" s="40">
        <v>160</v>
      </c>
      <c r="AJ414" s="373">
        <v>0.15763546798029557</v>
      </c>
      <c r="AK414" s="174"/>
      <c r="AM414" s="40">
        <v>115</v>
      </c>
      <c r="AN414" s="328">
        <v>0.11330049261083744</v>
      </c>
    </row>
    <row r="415" spans="1:40" ht="14.25" customHeight="1" x14ac:dyDescent="0.25">
      <c r="A415" s="253" t="s">
        <v>703</v>
      </c>
      <c r="B415" s="110"/>
      <c r="C415" s="110" t="s">
        <v>704</v>
      </c>
      <c r="D415" s="129">
        <v>1150</v>
      </c>
      <c r="E415" s="130"/>
      <c r="F415" s="40"/>
      <c r="G415" s="39">
        <v>190</v>
      </c>
      <c r="H415" s="331">
        <v>0.16521739130434782</v>
      </c>
      <c r="I415" s="130"/>
      <c r="J415" s="40"/>
      <c r="K415" s="40">
        <v>200</v>
      </c>
      <c r="L415" s="373">
        <v>0.17391304347826086</v>
      </c>
      <c r="M415" s="131"/>
      <c r="N415" s="132"/>
      <c r="O415" s="40">
        <v>235</v>
      </c>
      <c r="P415" s="131">
        <v>0.20434782608695654</v>
      </c>
      <c r="Q415" s="133"/>
      <c r="R415" s="131"/>
      <c r="S415" s="40">
        <v>45</v>
      </c>
      <c r="T415" s="131">
        <v>3.9130434782608699E-2</v>
      </c>
      <c r="U415" s="131"/>
      <c r="V415" s="327"/>
      <c r="W415" s="39">
        <v>175</v>
      </c>
      <c r="X415" s="374">
        <v>0.15217391304347827</v>
      </c>
      <c r="Y415" s="329"/>
      <c r="Z415" s="327"/>
      <c r="AA415" s="40">
        <v>50</v>
      </c>
      <c r="AB415" s="131">
        <v>4.3478260869565216E-2</v>
      </c>
      <c r="AC415" s="329"/>
      <c r="AD415" s="330"/>
      <c r="AE415" s="39">
        <v>40</v>
      </c>
      <c r="AF415" s="374">
        <v>3.4782608695652174E-2</v>
      </c>
      <c r="AG415" s="329"/>
      <c r="AH415" s="330"/>
      <c r="AI415" s="40">
        <v>125</v>
      </c>
      <c r="AJ415" s="373">
        <v>0.10869565217391304</v>
      </c>
      <c r="AK415" s="174"/>
      <c r="AM415" s="40">
        <v>85</v>
      </c>
      <c r="AN415" s="328">
        <v>7.3913043478260873E-2</v>
      </c>
    </row>
    <row r="416" spans="1:40" ht="14.25" customHeight="1" x14ac:dyDescent="0.25">
      <c r="B416" s="110"/>
      <c r="C416" s="110"/>
      <c r="D416" s="134"/>
      <c r="E416" s="25"/>
      <c r="F416" s="24"/>
      <c r="G416" s="39"/>
      <c r="H416" s="331"/>
      <c r="I416" s="25"/>
      <c r="J416" s="24"/>
      <c r="K416" s="40"/>
      <c r="L416" s="46"/>
      <c r="M416" s="113"/>
      <c r="N416" s="126"/>
      <c r="O416" s="24"/>
      <c r="P416" s="113"/>
      <c r="Q416" s="128"/>
      <c r="R416" s="113"/>
      <c r="S416" s="24"/>
      <c r="T416" s="113"/>
      <c r="U416" s="113"/>
      <c r="V416" s="327"/>
      <c r="W416" s="39"/>
      <c r="X416" s="353"/>
      <c r="Y416" s="329"/>
      <c r="Z416" s="327"/>
      <c r="AA416" s="24"/>
      <c r="AB416" s="113"/>
      <c r="AC416" s="329"/>
      <c r="AD416" s="330"/>
      <c r="AE416" s="39"/>
      <c r="AF416" s="353"/>
      <c r="AG416" s="329"/>
      <c r="AH416" s="330"/>
      <c r="AI416" s="40"/>
      <c r="AJ416" s="46"/>
      <c r="AK416" s="174"/>
      <c r="AM416" s="40"/>
      <c r="AN416" s="328"/>
    </row>
    <row r="417" spans="1:40" s="159" customFormat="1" ht="14.25" customHeight="1" x14ac:dyDescent="0.25">
      <c r="A417" s="158" t="s">
        <v>705</v>
      </c>
      <c r="B417" s="112" t="s">
        <v>706</v>
      </c>
      <c r="C417" s="112"/>
      <c r="D417" s="134">
        <v>8695</v>
      </c>
      <c r="E417" s="25"/>
      <c r="F417" s="24"/>
      <c r="G417" s="26">
        <v>1305</v>
      </c>
      <c r="H417" s="405">
        <v>0.15008625646923518</v>
      </c>
      <c r="I417" s="25"/>
      <c r="J417" s="24"/>
      <c r="K417" s="24">
        <v>1195</v>
      </c>
      <c r="L417" s="383">
        <v>0.1374353076480736</v>
      </c>
      <c r="M417" s="113"/>
      <c r="N417" s="126"/>
      <c r="O417" s="24">
        <v>1995</v>
      </c>
      <c r="P417" s="113">
        <v>0.22944220816561242</v>
      </c>
      <c r="Q417" s="128"/>
      <c r="R417" s="113"/>
      <c r="S417" s="24">
        <v>505</v>
      </c>
      <c r="T417" s="113">
        <v>5.8079355951696381E-2</v>
      </c>
      <c r="U417" s="113"/>
      <c r="V417" s="406"/>
      <c r="W417" s="26">
        <v>1430</v>
      </c>
      <c r="X417" s="354">
        <v>0.16446233467510063</v>
      </c>
      <c r="Y417" s="358"/>
      <c r="Z417" s="406"/>
      <c r="AA417" s="24">
        <v>290</v>
      </c>
      <c r="AB417" s="113">
        <v>3.3352501437607818E-2</v>
      </c>
      <c r="AC417" s="358"/>
      <c r="AD417" s="352"/>
      <c r="AE417" s="26">
        <v>250</v>
      </c>
      <c r="AF417" s="354">
        <v>2.8752156411730879E-2</v>
      </c>
      <c r="AG417" s="358"/>
      <c r="AH417" s="352"/>
      <c r="AI417" s="24">
        <v>960</v>
      </c>
      <c r="AJ417" s="383">
        <v>0.11040828062104657</v>
      </c>
      <c r="AK417" s="160"/>
      <c r="AM417" s="24">
        <v>770</v>
      </c>
      <c r="AN417" s="404">
        <v>8.8556641748131104E-2</v>
      </c>
    </row>
    <row r="418" spans="1:40" ht="14.25" customHeight="1" x14ac:dyDescent="0.25">
      <c r="A418" s="253" t="s">
        <v>707</v>
      </c>
      <c r="B418" s="110"/>
      <c r="C418" s="110" t="s">
        <v>708</v>
      </c>
      <c r="D418" s="129">
        <v>550</v>
      </c>
      <c r="E418" s="130"/>
      <c r="F418" s="40"/>
      <c r="G418" s="39">
        <v>70</v>
      </c>
      <c r="H418" s="331">
        <v>0.12727272727272726</v>
      </c>
      <c r="I418" s="130"/>
      <c r="J418" s="40"/>
      <c r="K418" s="40">
        <v>85</v>
      </c>
      <c r="L418" s="373">
        <v>0.15454545454545454</v>
      </c>
      <c r="M418" s="131"/>
      <c r="N418" s="132"/>
      <c r="O418" s="40">
        <v>95</v>
      </c>
      <c r="P418" s="131">
        <v>0.17272727272727273</v>
      </c>
      <c r="Q418" s="133"/>
      <c r="R418" s="131"/>
      <c r="S418" s="40">
        <v>30</v>
      </c>
      <c r="T418" s="131">
        <v>5.4545454545454543E-2</v>
      </c>
      <c r="U418" s="131"/>
      <c r="V418" s="327"/>
      <c r="W418" s="39">
        <v>110</v>
      </c>
      <c r="X418" s="374">
        <v>0.2</v>
      </c>
      <c r="Y418" s="329"/>
      <c r="Z418" s="327"/>
      <c r="AA418" s="40">
        <v>20</v>
      </c>
      <c r="AB418" s="131">
        <v>3.6363636363636362E-2</v>
      </c>
      <c r="AC418" s="329"/>
      <c r="AD418" s="330"/>
      <c r="AE418" s="39">
        <v>20</v>
      </c>
      <c r="AF418" s="374">
        <v>3.6363636363636362E-2</v>
      </c>
      <c r="AG418" s="329"/>
      <c r="AH418" s="330"/>
      <c r="AI418" s="40">
        <v>65</v>
      </c>
      <c r="AJ418" s="373">
        <v>0.11818181818181818</v>
      </c>
      <c r="AK418" s="174"/>
      <c r="AM418" s="40">
        <v>60</v>
      </c>
      <c r="AN418" s="328">
        <v>0.10909090909090909</v>
      </c>
    </row>
    <row r="419" spans="1:40" ht="14.25" customHeight="1" x14ac:dyDescent="0.25">
      <c r="A419" s="253" t="s">
        <v>709</v>
      </c>
      <c r="B419" s="110"/>
      <c r="C419" s="110" t="s">
        <v>710</v>
      </c>
      <c r="D419" s="129">
        <v>1370</v>
      </c>
      <c r="E419" s="130"/>
      <c r="F419" s="40"/>
      <c r="G419" s="39">
        <v>220</v>
      </c>
      <c r="H419" s="331">
        <v>0.16058394160583941</v>
      </c>
      <c r="I419" s="130"/>
      <c r="J419" s="40"/>
      <c r="K419" s="40">
        <v>230</v>
      </c>
      <c r="L419" s="373">
        <v>0.16788321167883211</v>
      </c>
      <c r="M419" s="131"/>
      <c r="N419" s="132"/>
      <c r="O419" s="40">
        <v>300</v>
      </c>
      <c r="P419" s="131">
        <v>0.21897810218978103</v>
      </c>
      <c r="Q419" s="133"/>
      <c r="R419" s="131"/>
      <c r="S419" s="40">
        <v>75</v>
      </c>
      <c r="T419" s="131">
        <v>5.4744525547445258E-2</v>
      </c>
      <c r="U419" s="131"/>
      <c r="V419" s="327"/>
      <c r="W419" s="39">
        <v>230</v>
      </c>
      <c r="X419" s="374">
        <v>0.16788321167883211</v>
      </c>
      <c r="Y419" s="329"/>
      <c r="Z419" s="327"/>
      <c r="AA419" s="40">
        <v>40</v>
      </c>
      <c r="AB419" s="131">
        <v>2.9197080291970802E-2</v>
      </c>
      <c r="AC419" s="329"/>
      <c r="AD419" s="330"/>
      <c r="AE419" s="39">
        <v>45</v>
      </c>
      <c r="AF419" s="374">
        <v>3.2846715328467155E-2</v>
      </c>
      <c r="AG419" s="329"/>
      <c r="AH419" s="330"/>
      <c r="AI419" s="40">
        <v>135</v>
      </c>
      <c r="AJ419" s="373">
        <v>9.8540145985401464E-2</v>
      </c>
      <c r="AK419" s="174"/>
      <c r="AM419" s="40">
        <v>95</v>
      </c>
      <c r="AN419" s="328">
        <v>6.9343065693430656E-2</v>
      </c>
    </row>
    <row r="420" spans="1:40" ht="14.25" customHeight="1" x14ac:dyDescent="0.25">
      <c r="A420" s="253" t="s">
        <v>711</v>
      </c>
      <c r="B420" s="110"/>
      <c r="C420" s="110" t="s">
        <v>712</v>
      </c>
      <c r="D420" s="129">
        <v>1760</v>
      </c>
      <c r="E420" s="130"/>
      <c r="F420" s="40"/>
      <c r="G420" s="39">
        <v>305</v>
      </c>
      <c r="H420" s="331">
        <v>0.17329545454545456</v>
      </c>
      <c r="I420" s="130"/>
      <c r="J420" s="40"/>
      <c r="K420" s="40">
        <v>255</v>
      </c>
      <c r="L420" s="373">
        <v>0.14488636363636365</v>
      </c>
      <c r="M420" s="131"/>
      <c r="N420" s="132"/>
      <c r="O420" s="40">
        <v>460</v>
      </c>
      <c r="P420" s="131">
        <v>0.26136363636363635</v>
      </c>
      <c r="Q420" s="133"/>
      <c r="R420" s="131"/>
      <c r="S420" s="40">
        <v>110</v>
      </c>
      <c r="T420" s="131">
        <v>6.25E-2</v>
      </c>
      <c r="U420" s="131"/>
      <c r="V420" s="327"/>
      <c r="W420" s="39">
        <v>235</v>
      </c>
      <c r="X420" s="374">
        <v>0.13352272727272727</v>
      </c>
      <c r="Y420" s="329"/>
      <c r="Z420" s="327"/>
      <c r="AA420" s="40">
        <v>55</v>
      </c>
      <c r="AB420" s="131">
        <v>3.125E-2</v>
      </c>
      <c r="AC420" s="329"/>
      <c r="AD420" s="330"/>
      <c r="AE420" s="39">
        <v>35</v>
      </c>
      <c r="AF420" s="374">
        <v>1.9886363636363636E-2</v>
      </c>
      <c r="AG420" s="329"/>
      <c r="AH420" s="330"/>
      <c r="AI420" s="40">
        <v>170</v>
      </c>
      <c r="AJ420" s="373">
        <v>9.6590909090909088E-2</v>
      </c>
      <c r="AK420" s="174"/>
      <c r="AM420" s="40">
        <v>130</v>
      </c>
      <c r="AN420" s="328">
        <v>7.3863636363636367E-2</v>
      </c>
    </row>
    <row r="421" spans="1:40" ht="14.25" customHeight="1" x14ac:dyDescent="0.25">
      <c r="A421" s="253" t="s">
        <v>713</v>
      </c>
      <c r="B421" s="110"/>
      <c r="C421" s="110" t="s">
        <v>714</v>
      </c>
      <c r="D421" s="129">
        <v>1085</v>
      </c>
      <c r="E421" s="130"/>
      <c r="F421" s="40"/>
      <c r="G421" s="39">
        <v>170</v>
      </c>
      <c r="H421" s="331">
        <v>0.15668202764976957</v>
      </c>
      <c r="I421" s="130"/>
      <c r="J421" s="40"/>
      <c r="K421" s="40">
        <v>110</v>
      </c>
      <c r="L421" s="373">
        <v>0.10138248847926268</v>
      </c>
      <c r="M421" s="131"/>
      <c r="N421" s="132"/>
      <c r="O421" s="40">
        <v>280</v>
      </c>
      <c r="P421" s="131">
        <v>0.25806451612903225</v>
      </c>
      <c r="Q421" s="133"/>
      <c r="R421" s="131"/>
      <c r="S421" s="40">
        <v>65</v>
      </c>
      <c r="T421" s="131">
        <v>5.9907834101382486E-2</v>
      </c>
      <c r="U421" s="131"/>
      <c r="V421" s="327"/>
      <c r="W421" s="39">
        <v>170</v>
      </c>
      <c r="X421" s="374">
        <v>0.15668202764976957</v>
      </c>
      <c r="Y421" s="329"/>
      <c r="Z421" s="327"/>
      <c r="AA421" s="40">
        <v>20</v>
      </c>
      <c r="AB421" s="131">
        <v>1.8433179723502304E-2</v>
      </c>
      <c r="AC421" s="329"/>
      <c r="AD421" s="330"/>
      <c r="AE421" s="39">
        <v>35</v>
      </c>
      <c r="AF421" s="374">
        <v>3.2258064516129031E-2</v>
      </c>
      <c r="AG421" s="329"/>
      <c r="AH421" s="330"/>
      <c r="AI421" s="40">
        <v>130</v>
      </c>
      <c r="AJ421" s="373">
        <v>0.11981566820276497</v>
      </c>
      <c r="AK421" s="174"/>
      <c r="AM421" s="40">
        <v>100</v>
      </c>
      <c r="AN421" s="328">
        <v>9.2165898617511524E-2</v>
      </c>
    </row>
    <row r="422" spans="1:40" ht="14.25" customHeight="1" x14ac:dyDescent="0.25">
      <c r="A422" s="253" t="s">
        <v>715</v>
      </c>
      <c r="B422" s="110"/>
      <c r="C422" s="110" t="s">
        <v>716</v>
      </c>
      <c r="D422" s="129">
        <v>1880</v>
      </c>
      <c r="E422" s="130"/>
      <c r="F422" s="40"/>
      <c r="G422" s="39">
        <v>310</v>
      </c>
      <c r="H422" s="331">
        <v>0.16489361702127658</v>
      </c>
      <c r="I422" s="130"/>
      <c r="J422" s="40"/>
      <c r="K422" s="40">
        <v>285</v>
      </c>
      <c r="L422" s="373">
        <v>0.15159574468085107</v>
      </c>
      <c r="M422" s="131"/>
      <c r="N422" s="132"/>
      <c r="O422" s="40">
        <v>380</v>
      </c>
      <c r="P422" s="131">
        <v>0.20212765957446807</v>
      </c>
      <c r="Q422" s="133"/>
      <c r="R422" s="131"/>
      <c r="S422" s="40">
        <v>105</v>
      </c>
      <c r="T422" s="131">
        <v>5.5851063829787231E-2</v>
      </c>
      <c r="U422" s="131"/>
      <c r="V422" s="327"/>
      <c r="W422" s="39">
        <v>315</v>
      </c>
      <c r="X422" s="374">
        <v>0.16755319148936171</v>
      </c>
      <c r="Y422" s="329"/>
      <c r="Z422" s="327"/>
      <c r="AA422" s="40">
        <v>65</v>
      </c>
      <c r="AB422" s="131">
        <v>3.4574468085106384E-2</v>
      </c>
      <c r="AC422" s="329"/>
      <c r="AD422" s="330"/>
      <c r="AE422" s="39">
        <v>55</v>
      </c>
      <c r="AF422" s="374">
        <v>2.9255319148936171E-2</v>
      </c>
      <c r="AG422" s="329"/>
      <c r="AH422" s="330"/>
      <c r="AI422" s="40">
        <v>205</v>
      </c>
      <c r="AJ422" s="373">
        <v>0.10904255319148937</v>
      </c>
      <c r="AK422" s="174"/>
      <c r="AM422" s="40">
        <v>160</v>
      </c>
      <c r="AN422" s="328">
        <v>8.5106382978723402E-2</v>
      </c>
    </row>
    <row r="423" spans="1:40" ht="14.25" customHeight="1" x14ac:dyDescent="0.25">
      <c r="A423" s="253" t="s">
        <v>717</v>
      </c>
      <c r="B423" s="110"/>
      <c r="C423" s="110" t="s">
        <v>718</v>
      </c>
      <c r="D423" s="129">
        <v>2050</v>
      </c>
      <c r="E423" s="130"/>
      <c r="F423" s="40"/>
      <c r="G423" s="39">
        <v>230</v>
      </c>
      <c r="H423" s="331">
        <v>0.11219512195121951</v>
      </c>
      <c r="I423" s="130"/>
      <c r="J423" s="40"/>
      <c r="K423" s="40">
        <v>235</v>
      </c>
      <c r="L423" s="373">
        <v>0.11463414634146342</v>
      </c>
      <c r="M423" s="131"/>
      <c r="N423" s="132"/>
      <c r="O423" s="40">
        <v>475</v>
      </c>
      <c r="P423" s="131">
        <v>0.23170731707317074</v>
      </c>
      <c r="Q423" s="133"/>
      <c r="R423" s="131"/>
      <c r="S423" s="40">
        <v>110</v>
      </c>
      <c r="T423" s="131">
        <v>5.3658536585365853E-2</v>
      </c>
      <c r="U423" s="131"/>
      <c r="V423" s="327"/>
      <c r="W423" s="39">
        <v>370</v>
      </c>
      <c r="X423" s="374">
        <v>0.18048780487804877</v>
      </c>
      <c r="Y423" s="329"/>
      <c r="Z423" s="327"/>
      <c r="AA423" s="40">
        <v>85</v>
      </c>
      <c r="AB423" s="131">
        <v>4.1463414634146344E-2</v>
      </c>
      <c r="AC423" s="329"/>
      <c r="AD423" s="330"/>
      <c r="AE423" s="39">
        <v>60</v>
      </c>
      <c r="AF423" s="374">
        <v>2.9268292682926831E-2</v>
      </c>
      <c r="AG423" s="329"/>
      <c r="AH423" s="330"/>
      <c r="AI423" s="40">
        <v>255</v>
      </c>
      <c r="AJ423" s="373">
        <v>0.12439024390243902</v>
      </c>
      <c r="AK423" s="174"/>
      <c r="AM423" s="40">
        <v>225</v>
      </c>
      <c r="AN423" s="328">
        <v>0.10975609756097561</v>
      </c>
    </row>
    <row r="424" spans="1:40" ht="14.25" customHeight="1" x14ac:dyDescent="0.25">
      <c r="B424" s="110"/>
      <c r="C424" s="110"/>
      <c r="D424" s="134"/>
      <c r="E424" s="25"/>
      <c r="F424" s="24"/>
      <c r="G424" s="39"/>
      <c r="H424" s="331"/>
      <c r="I424" s="25"/>
      <c r="J424" s="24"/>
      <c r="K424" s="40"/>
      <c r="L424" s="46"/>
      <c r="M424" s="113"/>
      <c r="N424" s="126"/>
      <c r="O424" s="24"/>
      <c r="P424" s="113"/>
      <c r="Q424" s="128"/>
      <c r="R424" s="113"/>
      <c r="S424" s="24"/>
      <c r="T424" s="113"/>
      <c r="U424" s="113"/>
      <c r="V424" s="327"/>
      <c r="W424" s="39"/>
      <c r="X424" s="353"/>
      <c r="Y424" s="329"/>
      <c r="Z424" s="327"/>
      <c r="AA424" s="24"/>
      <c r="AB424" s="113"/>
      <c r="AC424" s="329"/>
      <c r="AD424" s="330"/>
      <c r="AE424" s="39"/>
      <c r="AF424" s="353"/>
      <c r="AG424" s="329"/>
      <c r="AH424" s="330"/>
      <c r="AI424" s="40"/>
      <c r="AJ424" s="46"/>
      <c r="AK424" s="174"/>
      <c r="AM424" s="40"/>
      <c r="AN424" s="328"/>
    </row>
    <row r="425" spans="1:40" s="159" customFormat="1" ht="14.25" customHeight="1" x14ac:dyDescent="0.25">
      <c r="A425" s="158" t="s">
        <v>719</v>
      </c>
      <c r="B425" s="112" t="s">
        <v>720</v>
      </c>
      <c r="C425" s="112"/>
      <c r="D425" s="134">
        <v>10475</v>
      </c>
      <c r="E425" s="25"/>
      <c r="F425" s="24"/>
      <c r="G425" s="26">
        <v>1535</v>
      </c>
      <c r="H425" s="405">
        <v>0.14653937947494033</v>
      </c>
      <c r="I425" s="25"/>
      <c r="J425" s="24"/>
      <c r="K425" s="24">
        <v>1515</v>
      </c>
      <c r="L425" s="383">
        <v>0.14463007159904534</v>
      </c>
      <c r="M425" s="113"/>
      <c r="N425" s="126"/>
      <c r="O425" s="24">
        <v>1960</v>
      </c>
      <c r="P425" s="113">
        <v>0.18711217183770884</v>
      </c>
      <c r="Q425" s="128"/>
      <c r="R425" s="113"/>
      <c r="S425" s="24">
        <v>940</v>
      </c>
      <c r="T425" s="113">
        <v>8.9737470167064445E-2</v>
      </c>
      <c r="U425" s="113"/>
      <c r="V425" s="406"/>
      <c r="W425" s="26">
        <v>1470</v>
      </c>
      <c r="X425" s="354">
        <v>0.14033412887828162</v>
      </c>
      <c r="Y425" s="358"/>
      <c r="Z425" s="406"/>
      <c r="AA425" s="24">
        <v>335</v>
      </c>
      <c r="AB425" s="113">
        <v>3.1980906921241052E-2</v>
      </c>
      <c r="AC425" s="358"/>
      <c r="AD425" s="352"/>
      <c r="AE425" s="26">
        <v>320</v>
      </c>
      <c r="AF425" s="354">
        <v>3.054892601431981E-2</v>
      </c>
      <c r="AG425" s="358"/>
      <c r="AH425" s="352"/>
      <c r="AI425" s="24">
        <v>1440</v>
      </c>
      <c r="AJ425" s="383">
        <v>0.13747016706443915</v>
      </c>
      <c r="AK425" s="160"/>
      <c r="AM425" s="24">
        <v>965</v>
      </c>
      <c r="AN425" s="404">
        <v>9.2124105011933174E-2</v>
      </c>
    </row>
    <row r="426" spans="1:40" ht="14.25" customHeight="1" x14ac:dyDescent="0.25">
      <c r="A426" s="253" t="s">
        <v>721</v>
      </c>
      <c r="B426" s="110"/>
      <c r="C426" s="110" t="s">
        <v>722</v>
      </c>
      <c r="D426" s="129">
        <v>1645</v>
      </c>
      <c r="E426" s="130"/>
      <c r="F426" s="40"/>
      <c r="G426" s="39">
        <v>220</v>
      </c>
      <c r="H426" s="331">
        <v>0.1337386018237082</v>
      </c>
      <c r="I426" s="130"/>
      <c r="J426" s="40"/>
      <c r="K426" s="40">
        <v>265</v>
      </c>
      <c r="L426" s="373">
        <v>0.16109422492401215</v>
      </c>
      <c r="M426" s="131"/>
      <c r="N426" s="132"/>
      <c r="O426" s="40">
        <v>280</v>
      </c>
      <c r="P426" s="131">
        <v>0.1702127659574468</v>
      </c>
      <c r="Q426" s="133"/>
      <c r="R426" s="131"/>
      <c r="S426" s="40">
        <v>225</v>
      </c>
      <c r="T426" s="131">
        <v>0.13677811550151975</v>
      </c>
      <c r="U426" s="131"/>
      <c r="V426" s="327"/>
      <c r="W426" s="39">
        <v>205</v>
      </c>
      <c r="X426" s="374">
        <v>0.12462006079027356</v>
      </c>
      <c r="Y426" s="329"/>
      <c r="Z426" s="327"/>
      <c r="AA426" s="40">
        <v>40</v>
      </c>
      <c r="AB426" s="131">
        <v>2.4316109422492401E-2</v>
      </c>
      <c r="AC426" s="329"/>
      <c r="AD426" s="330"/>
      <c r="AE426" s="39">
        <v>65</v>
      </c>
      <c r="AF426" s="374">
        <v>3.9513677811550151E-2</v>
      </c>
      <c r="AG426" s="329"/>
      <c r="AH426" s="330"/>
      <c r="AI426" s="40">
        <v>190</v>
      </c>
      <c r="AJ426" s="373">
        <v>0.11550151975683891</v>
      </c>
      <c r="AK426" s="174"/>
      <c r="AM426" s="40">
        <v>155</v>
      </c>
      <c r="AN426" s="328">
        <v>9.4224924012158054E-2</v>
      </c>
    </row>
    <row r="427" spans="1:40" ht="14.25" customHeight="1" x14ac:dyDescent="0.25">
      <c r="A427" s="253" t="s">
        <v>723</v>
      </c>
      <c r="B427" s="110"/>
      <c r="C427" s="110" t="s">
        <v>724</v>
      </c>
      <c r="D427" s="129">
        <v>1475</v>
      </c>
      <c r="E427" s="130"/>
      <c r="F427" s="40"/>
      <c r="G427" s="39">
        <v>320</v>
      </c>
      <c r="H427" s="331">
        <v>0.21694915254237288</v>
      </c>
      <c r="I427" s="130"/>
      <c r="J427" s="40"/>
      <c r="K427" s="40">
        <v>230</v>
      </c>
      <c r="L427" s="373">
        <v>0.15593220338983052</v>
      </c>
      <c r="M427" s="131"/>
      <c r="N427" s="132"/>
      <c r="O427" s="40">
        <v>300</v>
      </c>
      <c r="P427" s="131">
        <v>0.20338983050847459</v>
      </c>
      <c r="Q427" s="133"/>
      <c r="R427" s="131"/>
      <c r="S427" s="40">
        <v>80</v>
      </c>
      <c r="T427" s="131">
        <v>5.4237288135593219E-2</v>
      </c>
      <c r="U427" s="131"/>
      <c r="V427" s="327"/>
      <c r="W427" s="39">
        <v>190</v>
      </c>
      <c r="X427" s="374">
        <v>0.12881355932203389</v>
      </c>
      <c r="Y427" s="329"/>
      <c r="Z427" s="327"/>
      <c r="AA427" s="40">
        <v>45</v>
      </c>
      <c r="AB427" s="131">
        <v>3.0508474576271188E-2</v>
      </c>
      <c r="AC427" s="329"/>
      <c r="AD427" s="330"/>
      <c r="AE427" s="39">
        <v>35</v>
      </c>
      <c r="AF427" s="374">
        <v>2.3728813559322035E-2</v>
      </c>
      <c r="AG427" s="329"/>
      <c r="AH427" s="330"/>
      <c r="AI427" s="40">
        <v>165</v>
      </c>
      <c r="AJ427" s="373">
        <v>0.11186440677966102</v>
      </c>
      <c r="AK427" s="174"/>
      <c r="AM427" s="40">
        <v>110</v>
      </c>
      <c r="AN427" s="328">
        <v>7.4576271186440682E-2</v>
      </c>
    </row>
    <row r="428" spans="1:40" ht="14.25" customHeight="1" x14ac:dyDescent="0.25">
      <c r="A428" s="253" t="s">
        <v>725</v>
      </c>
      <c r="B428" s="110"/>
      <c r="C428" s="110" t="s">
        <v>726</v>
      </c>
      <c r="D428" s="129">
        <v>1400</v>
      </c>
      <c r="E428" s="130"/>
      <c r="F428" s="40"/>
      <c r="G428" s="39">
        <v>210</v>
      </c>
      <c r="H428" s="331">
        <v>0.15</v>
      </c>
      <c r="I428" s="130"/>
      <c r="J428" s="40"/>
      <c r="K428" s="40">
        <v>160</v>
      </c>
      <c r="L428" s="373">
        <v>0.11428571428571428</v>
      </c>
      <c r="M428" s="131"/>
      <c r="N428" s="132"/>
      <c r="O428" s="40">
        <v>275</v>
      </c>
      <c r="P428" s="131">
        <v>0.19642857142857142</v>
      </c>
      <c r="Q428" s="133"/>
      <c r="R428" s="131"/>
      <c r="S428" s="40">
        <v>85</v>
      </c>
      <c r="T428" s="131">
        <v>6.0714285714285714E-2</v>
      </c>
      <c r="U428" s="131"/>
      <c r="V428" s="327"/>
      <c r="W428" s="39">
        <v>225</v>
      </c>
      <c r="X428" s="374">
        <v>0.16071428571428573</v>
      </c>
      <c r="Y428" s="329"/>
      <c r="Z428" s="327"/>
      <c r="AA428" s="40">
        <v>65</v>
      </c>
      <c r="AB428" s="131">
        <v>4.642857142857143E-2</v>
      </c>
      <c r="AC428" s="329"/>
      <c r="AD428" s="330"/>
      <c r="AE428" s="39">
        <v>30</v>
      </c>
      <c r="AF428" s="374">
        <v>2.1428571428571429E-2</v>
      </c>
      <c r="AG428" s="329"/>
      <c r="AH428" s="330"/>
      <c r="AI428" s="40">
        <v>220</v>
      </c>
      <c r="AJ428" s="373">
        <v>0.15714285714285714</v>
      </c>
      <c r="AK428" s="174"/>
      <c r="AM428" s="40">
        <v>125</v>
      </c>
      <c r="AN428" s="328">
        <v>8.9285714285714288E-2</v>
      </c>
    </row>
    <row r="429" spans="1:40" ht="14.25" customHeight="1" x14ac:dyDescent="0.25">
      <c r="A429" s="253" t="s">
        <v>727</v>
      </c>
      <c r="B429" s="110"/>
      <c r="C429" s="110" t="s">
        <v>728</v>
      </c>
      <c r="D429" s="129">
        <v>2375</v>
      </c>
      <c r="E429" s="130"/>
      <c r="F429" s="40"/>
      <c r="G429" s="39">
        <v>280</v>
      </c>
      <c r="H429" s="331">
        <v>0.11789473684210526</v>
      </c>
      <c r="I429" s="130"/>
      <c r="J429" s="40"/>
      <c r="K429" s="40">
        <v>295</v>
      </c>
      <c r="L429" s="373">
        <v>0.12421052631578948</v>
      </c>
      <c r="M429" s="131"/>
      <c r="N429" s="132"/>
      <c r="O429" s="40">
        <v>435</v>
      </c>
      <c r="P429" s="131">
        <v>0.1831578947368421</v>
      </c>
      <c r="Q429" s="133"/>
      <c r="R429" s="131"/>
      <c r="S429" s="40">
        <v>220</v>
      </c>
      <c r="T429" s="131">
        <v>9.2631578947368426E-2</v>
      </c>
      <c r="U429" s="131"/>
      <c r="V429" s="327"/>
      <c r="W429" s="39">
        <v>325</v>
      </c>
      <c r="X429" s="374">
        <v>0.1368421052631579</v>
      </c>
      <c r="Y429" s="329"/>
      <c r="Z429" s="327"/>
      <c r="AA429" s="40">
        <v>75</v>
      </c>
      <c r="AB429" s="131">
        <v>3.1578947368421054E-2</v>
      </c>
      <c r="AC429" s="329"/>
      <c r="AD429" s="330"/>
      <c r="AE429" s="39">
        <v>105</v>
      </c>
      <c r="AF429" s="374">
        <v>4.4210526315789471E-2</v>
      </c>
      <c r="AG429" s="329"/>
      <c r="AH429" s="330"/>
      <c r="AI429" s="40">
        <v>365</v>
      </c>
      <c r="AJ429" s="373">
        <v>0.15368421052631578</v>
      </c>
      <c r="AK429" s="174"/>
      <c r="AM429" s="40">
        <v>280</v>
      </c>
      <c r="AN429" s="328">
        <v>0.11789473684210526</v>
      </c>
    </row>
    <row r="430" spans="1:40" ht="14.25" customHeight="1" x14ac:dyDescent="0.25">
      <c r="A430" s="253" t="s">
        <v>729</v>
      </c>
      <c r="B430" s="110"/>
      <c r="C430" s="110" t="s">
        <v>730</v>
      </c>
      <c r="D430" s="129">
        <v>1710</v>
      </c>
      <c r="E430" s="130"/>
      <c r="F430" s="40"/>
      <c r="G430" s="39">
        <v>235</v>
      </c>
      <c r="H430" s="331">
        <v>0.13742690058479531</v>
      </c>
      <c r="I430" s="130"/>
      <c r="J430" s="40"/>
      <c r="K430" s="40">
        <v>315</v>
      </c>
      <c r="L430" s="373">
        <v>0.18421052631578946</v>
      </c>
      <c r="M430" s="131"/>
      <c r="N430" s="132"/>
      <c r="O430" s="40">
        <v>305</v>
      </c>
      <c r="P430" s="131">
        <v>0.17836257309941519</v>
      </c>
      <c r="Q430" s="133"/>
      <c r="R430" s="131"/>
      <c r="S430" s="40">
        <v>95</v>
      </c>
      <c r="T430" s="131">
        <v>5.5555555555555552E-2</v>
      </c>
      <c r="U430" s="131"/>
      <c r="V430" s="327"/>
      <c r="W430" s="39">
        <v>265</v>
      </c>
      <c r="X430" s="374">
        <v>0.15497076023391812</v>
      </c>
      <c r="Y430" s="329"/>
      <c r="Z430" s="327"/>
      <c r="AA430" s="40">
        <v>50</v>
      </c>
      <c r="AB430" s="131">
        <v>2.9239766081871343E-2</v>
      </c>
      <c r="AC430" s="329"/>
      <c r="AD430" s="330"/>
      <c r="AE430" s="39">
        <v>40</v>
      </c>
      <c r="AF430" s="374">
        <v>2.3391812865497075E-2</v>
      </c>
      <c r="AG430" s="329"/>
      <c r="AH430" s="330"/>
      <c r="AI430" s="40">
        <v>260</v>
      </c>
      <c r="AJ430" s="373">
        <v>0.15204678362573099</v>
      </c>
      <c r="AK430" s="174"/>
      <c r="AM430" s="40">
        <v>140</v>
      </c>
      <c r="AN430" s="328">
        <v>8.1871345029239762E-2</v>
      </c>
    </row>
    <row r="431" spans="1:40" ht="14.25" customHeight="1" x14ac:dyDescent="0.25">
      <c r="A431" s="253" t="s">
        <v>731</v>
      </c>
      <c r="B431" s="110"/>
      <c r="C431" s="110" t="s">
        <v>732</v>
      </c>
      <c r="D431" s="129">
        <v>1875</v>
      </c>
      <c r="E431" s="130"/>
      <c r="F431" s="40"/>
      <c r="G431" s="39">
        <v>270</v>
      </c>
      <c r="H431" s="331">
        <v>0.14399999999999999</v>
      </c>
      <c r="I431" s="130"/>
      <c r="J431" s="40"/>
      <c r="K431" s="40">
        <v>245</v>
      </c>
      <c r="L431" s="373">
        <v>0.13066666666666665</v>
      </c>
      <c r="M431" s="131"/>
      <c r="N431" s="132"/>
      <c r="O431" s="40">
        <v>360</v>
      </c>
      <c r="P431" s="131">
        <v>0.192</v>
      </c>
      <c r="Q431" s="133"/>
      <c r="R431" s="131"/>
      <c r="S431" s="40">
        <v>235</v>
      </c>
      <c r="T431" s="131">
        <v>0.12533333333333332</v>
      </c>
      <c r="U431" s="131"/>
      <c r="V431" s="327"/>
      <c r="W431" s="39">
        <v>255</v>
      </c>
      <c r="X431" s="374">
        <v>0.13600000000000001</v>
      </c>
      <c r="Y431" s="329"/>
      <c r="Z431" s="327"/>
      <c r="AA431" s="40">
        <v>60</v>
      </c>
      <c r="AB431" s="131">
        <v>3.2000000000000001E-2</v>
      </c>
      <c r="AC431" s="329"/>
      <c r="AD431" s="330"/>
      <c r="AE431" s="39">
        <v>45</v>
      </c>
      <c r="AF431" s="374">
        <v>2.4E-2</v>
      </c>
      <c r="AG431" s="329"/>
      <c r="AH431" s="330"/>
      <c r="AI431" s="40">
        <v>245</v>
      </c>
      <c r="AJ431" s="373">
        <v>0.13066666666666665</v>
      </c>
      <c r="AK431" s="174"/>
      <c r="AM431" s="40">
        <v>155</v>
      </c>
      <c r="AN431" s="328">
        <v>8.2666666666666666E-2</v>
      </c>
    </row>
    <row r="432" spans="1:40" ht="14.25" customHeight="1" x14ac:dyDescent="0.25">
      <c r="B432" s="110"/>
      <c r="C432" s="110"/>
      <c r="D432" s="134"/>
      <c r="E432" s="25"/>
      <c r="F432" s="24"/>
      <c r="G432" s="39"/>
      <c r="H432" s="331"/>
      <c r="I432" s="25"/>
      <c r="J432" s="24"/>
      <c r="K432" s="40"/>
      <c r="L432" s="46"/>
      <c r="M432" s="113"/>
      <c r="N432" s="126"/>
      <c r="O432" s="24"/>
      <c r="P432" s="113"/>
      <c r="Q432" s="128"/>
      <c r="R432" s="113"/>
      <c r="S432" s="24"/>
      <c r="T432" s="113"/>
      <c r="U432" s="113"/>
      <c r="V432" s="327"/>
      <c r="W432" s="39"/>
      <c r="X432" s="353"/>
      <c r="Y432" s="329"/>
      <c r="Z432" s="327"/>
      <c r="AA432" s="24"/>
      <c r="AB432" s="113"/>
      <c r="AC432" s="329"/>
      <c r="AD432" s="330"/>
      <c r="AE432" s="39"/>
      <c r="AF432" s="353"/>
      <c r="AG432" s="329"/>
      <c r="AH432" s="330"/>
      <c r="AI432" s="40"/>
      <c r="AJ432" s="46"/>
      <c r="AK432" s="174"/>
      <c r="AM432" s="40"/>
      <c r="AN432" s="328"/>
    </row>
    <row r="433" spans="1:40" s="159" customFormat="1" ht="14.25" customHeight="1" x14ac:dyDescent="0.25">
      <c r="A433" s="158" t="s">
        <v>733</v>
      </c>
      <c r="B433" s="112" t="s">
        <v>734</v>
      </c>
      <c r="C433" s="112"/>
      <c r="D433" s="134">
        <v>10370</v>
      </c>
      <c r="E433" s="25"/>
      <c r="F433" s="24"/>
      <c r="G433" s="26">
        <v>1480</v>
      </c>
      <c r="H433" s="405">
        <v>0.14271938283510124</v>
      </c>
      <c r="I433" s="25"/>
      <c r="J433" s="24"/>
      <c r="K433" s="24">
        <v>1445</v>
      </c>
      <c r="L433" s="383">
        <v>0.13934426229508196</v>
      </c>
      <c r="M433" s="113"/>
      <c r="N433" s="126"/>
      <c r="O433" s="24">
        <v>2020</v>
      </c>
      <c r="P433" s="113">
        <v>0.19479267116682739</v>
      </c>
      <c r="Q433" s="128"/>
      <c r="R433" s="113"/>
      <c r="S433" s="24">
        <v>530</v>
      </c>
      <c r="T433" s="113">
        <v>5.1108968177434912E-2</v>
      </c>
      <c r="U433" s="113"/>
      <c r="V433" s="406"/>
      <c r="W433" s="26">
        <v>1810</v>
      </c>
      <c r="X433" s="354">
        <v>0.17454194792671165</v>
      </c>
      <c r="Y433" s="358"/>
      <c r="Z433" s="406"/>
      <c r="AA433" s="24">
        <v>415</v>
      </c>
      <c r="AB433" s="113">
        <v>4.0019286403085823E-2</v>
      </c>
      <c r="AC433" s="358"/>
      <c r="AD433" s="352"/>
      <c r="AE433" s="26">
        <v>340</v>
      </c>
      <c r="AF433" s="354">
        <v>3.2786885245901641E-2</v>
      </c>
      <c r="AG433" s="358"/>
      <c r="AH433" s="352"/>
      <c r="AI433" s="24">
        <v>1400</v>
      </c>
      <c r="AJ433" s="383">
        <v>0.13500482160077146</v>
      </c>
      <c r="AK433" s="160"/>
      <c r="AM433" s="24">
        <v>925</v>
      </c>
      <c r="AN433" s="404">
        <v>8.9199614271938288E-2</v>
      </c>
    </row>
    <row r="434" spans="1:40" ht="14.25" customHeight="1" x14ac:dyDescent="0.25">
      <c r="A434" s="253" t="s">
        <v>735</v>
      </c>
      <c r="B434" s="110"/>
      <c r="C434" s="110" t="s">
        <v>736</v>
      </c>
      <c r="D434" s="129">
        <v>1600</v>
      </c>
      <c r="E434" s="130"/>
      <c r="F434" s="40"/>
      <c r="G434" s="39">
        <v>235</v>
      </c>
      <c r="H434" s="331">
        <v>0.14687500000000001</v>
      </c>
      <c r="I434" s="130"/>
      <c r="J434" s="40"/>
      <c r="K434" s="40">
        <v>260</v>
      </c>
      <c r="L434" s="373">
        <v>0.16250000000000001</v>
      </c>
      <c r="M434" s="131"/>
      <c r="N434" s="132"/>
      <c r="O434" s="40">
        <v>285</v>
      </c>
      <c r="P434" s="131">
        <v>0.17812500000000001</v>
      </c>
      <c r="Q434" s="133"/>
      <c r="R434" s="131"/>
      <c r="S434" s="40">
        <v>75</v>
      </c>
      <c r="T434" s="131">
        <v>4.6875E-2</v>
      </c>
      <c r="U434" s="131"/>
      <c r="V434" s="327"/>
      <c r="W434" s="39">
        <v>270</v>
      </c>
      <c r="X434" s="374">
        <v>0.16875000000000001</v>
      </c>
      <c r="Y434" s="329"/>
      <c r="Z434" s="327"/>
      <c r="AA434" s="40">
        <v>75</v>
      </c>
      <c r="AB434" s="131">
        <v>4.6875E-2</v>
      </c>
      <c r="AC434" s="329"/>
      <c r="AD434" s="330"/>
      <c r="AE434" s="39">
        <v>45</v>
      </c>
      <c r="AF434" s="374">
        <v>2.8125000000000001E-2</v>
      </c>
      <c r="AG434" s="329"/>
      <c r="AH434" s="330"/>
      <c r="AI434" s="40">
        <v>220</v>
      </c>
      <c r="AJ434" s="373">
        <v>0.13750000000000001</v>
      </c>
      <c r="AK434" s="174"/>
      <c r="AM434" s="40">
        <v>135</v>
      </c>
      <c r="AN434" s="328">
        <v>8.4375000000000006E-2</v>
      </c>
    </row>
    <row r="435" spans="1:40" ht="14.25" customHeight="1" x14ac:dyDescent="0.25">
      <c r="A435" s="253" t="s">
        <v>737</v>
      </c>
      <c r="B435" s="110"/>
      <c r="C435" s="110" t="s">
        <v>738</v>
      </c>
      <c r="D435" s="129">
        <v>1970</v>
      </c>
      <c r="E435" s="130"/>
      <c r="F435" s="40"/>
      <c r="G435" s="39">
        <v>250</v>
      </c>
      <c r="H435" s="331">
        <v>0.12690355329949238</v>
      </c>
      <c r="I435" s="130"/>
      <c r="J435" s="40"/>
      <c r="K435" s="40">
        <v>230</v>
      </c>
      <c r="L435" s="373">
        <v>0.116751269035533</v>
      </c>
      <c r="M435" s="131"/>
      <c r="N435" s="132"/>
      <c r="O435" s="40">
        <v>315</v>
      </c>
      <c r="P435" s="131">
        <v>0.15989847715736041</v>
      </c>
      <c r="Q435" s="133"/>
      <c r="R435" s="131"/>
      <c r="S435" s="40">
        <v>75</v>
      </c>
      <c r="T435" s="131">
        <v>3.8071065989847719E-2</v>
      </c>
      <c r="U435" s="131"/>
      <c r="V435" s="327"/>
      <c r="W435" s="39">
        <v>355</v>
      </c>
      <c r="X435" s="374">
        <v>0.1802030456852792</v>
      </c>
      <c r="Y435" s="329"/>
      <c r="Z435" s="327"/>
      <c r="AA435" s="40">
        <v>80</v>
      </c>
      <c r="AB435" s="131">
        <v>4.060913705583756E-2</v>
      </c>
      <c r="AC435" s="329"/>
      <c r="AD435" s="330"/>
      <c r="AE435" s="39">
        <v>70</v>
      </c>
      <c r="AF435" s="374">
        <v>3.553299492385787E-2</v>
      </c>
      <c r="AG435" s="329"/>
      <c r="AH435" s="330"/>
      <c r="AI435" s="40">
        <v>370</v>
      </c>
      <c r="AJ435" s="373">
        <v>0.18781725888324874</v>
      </c>
      <c r="AK435" s="174"/>
      <c r="AM435" s="40">
        <v>225</v>
      </c>
      <c r="AN435" s="328">
        <v>0.11421319796954314</v>
      </c>
    </row>
    <row r="436" spans="1:40" ht="14.25" customHeight="1" x14ac:dyDescent="0.25">
      <c r="A436" s="253" t="s">
        <v>739</v>
      </c>
      <c r="B436" s="110"/>
      <c r="C436" s="110" t="s">
        <v>740</v>
      </c>
      <c r="D436" s="129">
        <v>4255</v>
      </c>
      <c r="E436" s="130"/>
      <c r="F436" s="40"/>
      <c r="G436" s="39">
        <v>660</v>
      </c>
      <c r="H436" s="331">
        <v>0.15511163337250294</v>
      </c>
      <c r="I436" s="130"/>
      <c r="J436" s="40"/>
      <c r="K436" s="40">
        <v>615</v>
      </c>
      <c r="L436" s="373">
        <v>0.1445358401880141</v>
      </c>
      <c r="M436" s="131"/>
      <c r="N436" s="132"/>
      <c r="O436" s="40">
        <v>930</v>
      </c>
      <c r="P436" s="131">
        <v>0.21856639247943596</v>
      </c>
      <c r="Q436" s="133"/>
      <c r="R436" s="131"/>
      <c r="S436" s="40">
        <v>245</v>
      </c>
      <c r="T436" s="131">
        <v>5.7579318448883664E-2</v>
      </c>
      <c r="U436" s="131"/>
      <c r="V436" s="327"/>
      <c r="W436" s="39">
        <v>790</v>
      </c>
      <c r="X436" s="374">
        <v>0.18566392479435959</v>
      </c>
      <c r="Y436" s="329"/>
      <c r="Z436" s="327"/>
      <c r="AA436" s="40">
        <v>135</v>
      </c>
      <c r="AB436" s="131">
        <v>3.1727379553466509E-2</v>
      </c>
      <c r="AC436" s="329"/>
      <c r="AD436" s="330"/>
      <c r="AE436" s="39">
        <v>115</v>
      </c>
      <c r="AF436" s="374">
        <v>2.7027027027027029E-2</v>
      </c>
      <c r="AG436" s="329"/>
      <c r="AH436" s="330"/>
      <c r="AI436" s="40">
        <v>460</v>
      </c>
      <c r="AJ436" s="373">
        <v>0.10810810810810811</v>
      </c>
      <c r="AK436" s="174"/>
      <c r="AM436" s="40">
        <v>305</v>
      </c>
      <c r="AN436" s="328">
        <v>7.1680376028202111E-2</v>
      </c>
    </row>
    <row r="437" spans="1:40" ht="14.25" customHeight="1" x14ac:dyDescent="0.25">
      <c r="A437" s="253" t="s">
        <v>741</v>
      </c>
      <c r="B437" s="110"/>
      <c r="C437" s="110" t="s">
        <v>742</v>
      </c>
      <c r="D437" s="129">
        <v>2055</v>
      </c>
      <c r="E437" s="130"/>
      <c r="F437" s="40"/>
      <c r="G437" s="39">
        <v>260</v>
      </c>
      <c r="H437" s="331">
        <v>0.12652068126520682</v>
      </c>
      <c r="I437" s="130"/>
      <c r="J437" s="40"/>
      <c r="K437" s="40">
        <v>290</v>
      </c>
      <c r="L437" s="373">
        <v>0.14111922141119221</v>
      </c>
      <c r="M437" s="131"/>
      <c r="N437" s="132"/>
      <c r="O437" s="40">
        <v>430</v>
      </c>
      <c r="P437" s="131">
        <v>0.20924574209245742</v>
      </c>
      <c r="Q437" s="133"/>
      <c r="R437" s="131"/>
      <c r="S437" s="40">
        <v>110</v>
      </c>
      <c r="T437" s="131">
        <v>5.3527980535279802E-2</v>
      </c>
      <c r="U437" s="131"/>
      <c r="V437" s="327"/>
      <c r="W437" s="39">
        <v>305</v>
      </c>
      <c r="X437" s="374">
        <v>0.14841849148418493</v>
      </c>
      <c r="Y437" s="329"/>
      <c r="Z437" s="327"/>
      <c r="AA437" s="40">
        <v>100</v>
      </c>
      <c r="AB437" s="131">
        <v>4.8661800486618008E-2</v>
      </c>
      <c r="AC437" s="329"/>
      <c r="AD437" s="330"/>
      <c r="AE437" s="39">
        <v>90</v>
      </c>
      <c r="AF437" s="374">
        <v>4.3795620437956206E-2</v>
      </c>
      <c r="AG437" s="329"/>
      <c r="AH437" s="330"/>
      <c r="AI437" s="40">
        <v>275</v>
      </c>
      <c r="AJ437" s="373">
        <v>0.13381995133819952</v>
      </c>
      <c r="AK437" s="174"/>
      <c r="AM437" s="40">
        <v>195</v>
      </c>
      <c r="AN437" s="328">
        <v>9.4890510948905105E-2</v>
      </c>
    </row>
    <row r="438" spans="1:40" ht="14.25" customHeight="1" x14ac:dyDescent="0.25">
      <c r="A438" s="253" t="s">
        <v>743</v>
      </c>
      <c r="B438" s="110"/>
      <c r="C438" s="110" t="s">
        <v>744</v>
      </c>
      <c r="D438" s="129">
        <v>490</v>
      </c>
      <c r="E438" s="130"/>
      <c r="F438" s="40"/>
      <c r="G438" s="39">
        <v>75</v>
      </c>
      <c r="H438" s="331">
        <v>0.15306122448979592</v>
      </c>
      <c r="I438" s="130"/>
      <c r="J438" s="40"/>
      <c r="K438" s="40">
        <v>50</v>
      </c>
      <c r="L438" s="373">
        <v>0.10204081632653061</v>
      </c>
      <c r="M438" s="131"/>
      <c r="N438" s="132"/>
      <c r="O438" s="40">
        <v>60</v>
      </c>
      <c r="P438" s="131">
        <v>0.12244897959183673</v>
      </c>
      <c r="Q438" s="133"/>
      <c r="R438" s="131"/>
      <c r="S438" s="40">
        <v>25</v>
      </c>
      <c r="T438" s="131">
        <v>5.1020408163265307E-2</v>
      </c>
      <c r="U438" s="131"/>
      <c r="V438" s="327"/>
      <c r="W438" s="39">
        <v>90</v>
      </c>
      <c r="X438" s="374">
        <v>0.18367346938775511</v>
      </c>
      <c r="Y438" s="329"/>
      <c r="Z438" s="327"/>
      <c r="AA438" s="40">
        <v>25</v>
      </c>
      <c r="AB438" s="131">
        <v>5.1020408163265307E-2</v>
      </c>
      <c r="AC438" s="329"/>
      <c r="AD438" s="330"/>
      <c r="AE438" s="39">
        <v>25</v>
      </c>
      <c r="AF438" s="374">
        <v>5.1020408163265307E-2</v>
      </c>
      <c r="AG438" s="329"/>
      <c r="AH438" s="330"/>
      <c r="AI438" s="40">
        <v>75</v>
      </c>
      <c r="AJ438" s="373">
        <v>0.15306122448979592</v>
      </c>
      <c r="AK438" s="174"/>
      <c r="AM438" s="40">
        <v>65</v>
      </c>
      <c r="AN438" s="328">
        <v>0.1326530612244898</v>
      </c>
    </row>
    <row r="439" spans="1:40" ht="14.25" customHeight="1" x14ac:dyDescent="0.25">
      <c r="B439" s="110"/>
      <c r="C439" s="110"/>
      <c r="D439" s="134"/>
      <c r="E439" s="25"/>
      <c r="F439" s="24"/>
      <c r="G439" s="39"/>
      <c r="H439" s="331"/>
      <c r="I439" s="25"/>
      <c r="J439" s="24"/>
      <c r="K439" s="40"/>
      <c r="L439" s="46"/>
      <c r="M439" s="113"/>
      <c r="N439" s="126"/>
      <c r="O439" s="24"/>
      <c r="P439" s="113"/>
      <c r="Q439" s="128"/>
      <c r="R439" s="113"/>
      <c r="S439" s="24"/>
      <c r="T439" s="113"/>
      <c r="U439" s="113"/>
      <c r="V439" s="327"/>
      <c r="W439" s="39"/>
      <c r="X439" s="353"/>
      <c r="Y439" s="329"/>
      <c r="Z439" s="327"/>
      <c r="AA439" s="24"/>
      <c r="AB439" s="113"/>
      <c r="AC439" s="329"/>
      <c r="AD439" s="330"/>
      <c r="AE439" s="39"/>
      <c r="AF439" s="353"/>
      <c r="AG439" s="329"/>
      <c r="AH439" s="330"/>
      <c r="AI439" s="40"/>
      <c r="AJ439" s="46"/>
      <c r="AK439" s="174"/>
      <c r="AM439" s="40"/>
      <c r="AN439" s="328"/>
    </row>
    <row r="440" spans="1:40" s="159" customFormat="1" ht="14.25" customHeight="1" x14ac:dyDescent="0.25">
      <c r="A440" s="166" t="s">
        <v>745</v>
      </c>
      <c r="B440" s="256" t="s">
        <v>746</v>
      </c>
      <c r="C440" s="256"/>
      <c r="D440" s="257">
        <v>47970</v>
      </c>
      <c r="E440" s="258"/>
      <c r="F440" s="259"/>
      <c r="G440" s="415">
        <v>4745</v>
      </c>
      <c r="H440" s="416">
        <v>9.8915989159891596E-2</v>
      </c>
      <c r="I440" s="258"/>
      <c r="J440" s="259"/>
      <c r="K440" s="259">
        <v>4950</v>
      </c>
      <c r="L440" s="168">
        <v>0.10318949343339587</v>
      </c>
      <c r="M440" s="260"/>
      <c r="N440" s="261"/>
      <c r="O440" s="259">
        <v>7815</v>
      </c>
      <c r="P440" s="260">
        <v>0.16291432145090681</v>
      </c>
      <c r="Q440" s="262"/>
      <c r="R440" s="260"/>
      <c r="S440" s="259">
        <v>2540</v>
      </c>
      <c r="T440" s="260">
        <v>5.2949760266833436E-2</v>
      </c>
      <c r="U440" s="260"/>
      <c r="V440" s="417"/>
      <c r="W440" s="259">
        <v>8095</v>
      </c>
      <c r="X440" s="168">
        <v>0.16875130289764437</v>
      </c>
      <c r="Y440" s="413"/>
      <c r="Z440" s="417"/>
      <c r="AA440" s="259">
        <v>2340</v>
      </c>
      <c r="AB440" s="260">
        <v>4.878048780487805E-2</v>
      </c>
      <c r="AC440" s="505"/>
      <c r="AD440" s="412"/>
      <c r="AE440" s="259">
        <v>1960</v>
      </c>
      <c r="AF440" s="168">
        <v>4.0858870127162814E-2</v>
      </c>
      <c r="AG440" s="505"/>
      <c r="AH440" s="412"/>
      <c r="AI440" s="259">
        <v>8910</v>
      </c>
      <c r="AJ440" s="168">
        <v>0.18574108818011256</v>
      </c>
      <c r="AK440" s="505"/>
      <c r="AL440" s="412"/>
      <c r="AM440" s="259">
        <v>6620</v>
      </c>
      <c r="AN440" s="412">
        <v>0.13800291849072338</v>
      </c>
    </row>
    <row r="441" spans="1:40" ht="14.25" customHeight="1" x14ac:dyDescent="0.25">
      <c r="A441" s="106"/>
      <c r="B441" s="112"/>
      <c r="C441" s="112"/>
      <c r="D441" s="134"/>
      <c r="E441" s="25"/>
      <c r="F441" s="24"/>
      <c r="G441" s="39"/>
      <c r="H441" s="331"/>
      <c r="I441" s="25"/>
      <c r="J441" s="24"/>
      <c r="K441" s="40"/>
      <c r="L441" s="46"/>
      <c r="M441" s="113"/>
      <c r="N441" s="126"/>
      <c r="O441" s="24"/>
      <c r="P441" s="113"/>
      <c r="Q441" s="128"/>
      <c r="R441" s="113"/>
      <c r="S441" s="24"/>
      <c r="T441" s="113"/>
      <c r="U441" s="113"/>
      <c r="V441" s="327"/>
      <c r="W441" s="39"/>
      <c r="X441" s="353"/>
      <c r="Y441" s="329"/>
      <c r="Z441" s="327"/>
      <c r="AA441" s="24"/>
      <c r="AB441" s="113"/>
      <c r="AC441" s="329"/>
      <c r="AD441" s="330"/>
      <c r="AE441" s="39"/>
      <c r="AF441" s="353"/>
      <c r="AG441" s="329"/>
      <c r="AH441" s="330"/>
      <c r="AI441" s="40"/>
      <c r="AJ441" s="46"/>
      <c r="AK441" s="174"/>
      <c r="AM441" s="40"/>
      <c r="AN441" s="328"/>
    </row>
    <row r="442" spans="1:40" ht="14.25" customHeight="1" x14ac:dyDescent="0.25">
      <c r="A442" s="253" t="s">
        <v>747</v>
      </c>
      <c r="B442" s="110"/>
      <c r="C442" s="110" t="s">
        <v>748</v>
      </c>
      <c r="D442" s="129">
        <v>1315</v>
      </c>
      <c r="E442" s="130"/>
      <c r="F442" s="40"/>
      <c r="G442" s="39">
        <v>135</v>
      </c>
      <c r="H442" s="331">
        <v>0.10266159695817491</v>
      </c>
      <c r="I442" s="130"/>
      <c r="J442" s="40"/>
      <c r="K442" s="40">
        <v>105</v>
      </c>
      <c r="L442" s="373">
        <v>7.9847908745247151E-2</v>
      </c>
      <c r="M442" s="131"/>
      <c r="N442" s="132"/>
      <c r="O442" s="40">
        <v>260</v>
      </c>
      <c r="P442" s="131">
        <v>0.19771863117870722</v>
      </c>
      <c r="Q442" s="133"/>
      <c r="R442" s="131"/>
      <c r="S442" s="40">
        <v>65</v>
      </c>
      <c r="T442" s="131">
        <v>4.9429657794676805E-2</v>
      </c>
      <c r="U442" s="131"/>
      <c r="V442" s="327"/>
      <c r="W442" s="39">
        <v>285</v>
      </c>
      <c r="X442" s="374">
        <v>0.21673003802281368</v>
      </c>
      <c r="Y442" s="329"/>
      <c r="Z442" s="327"/>
      <c r="AA442" s="40">
        <v>50</v>
      </c>
      <c r="AB442" s="131">
        <v>3.8022813688212927E-2</v>
      </c>
      <c r="AC442" s="329"/>
      <c r="AD442" s="330"/>
      <c r="AE442" s="39">
        <v>55</v>
      </c>
      <c r="AF442" s="374">
        <v>4.1825095057034217E-2</v>
      </c>
      <c r="AG442" s="329"/>
      <c r="AH442" s="330"/>
      <c r="AI442" s="40">
        <v>190</v>
      </c>
      <c r="AJ442" s="373">
        <v>0.14448669201520911</v>
      </c>
      <c r="AK442" s="174"/>
      <c r="AM442" s="40">
        <v>170</v>
      </c>
      <c r="AN442" s="328">
        <v>0.12927756653992395</v>
      </c>
    </row>
    <row r="443" spans="1:40" ht="14.25" customHeight="1" x14ac:dyDescent="0.25">
      <c r="A443" s="253" t="s">
        <v>749</v>
      </c>
      <c r="B443" s="110"/>
      <c r="C443" s="110" t="s">
        <v>750</v>
      </c>
      <c r="D443" s="129">
        <v>1630</v>
      </c>
      <c r="E443" s="130"/>
      <c r="F443" s="40"/>
      <c r="G443" s="39">
        <v>190</v>
      </c>
      <c r="H443" s="331">
        <v>0.1165644171779141</v>
      </c>
      <c r="I443" s="130"/>
      <c r="J443" s="40"/>
      <c r="K443" s="40">
        <v>145</v>
      </c>
      <c r="L443" s="373">
        <v>8.8957055214723926E-2</v>
      </c>
      <c r="M443" s="131"/>
      <c r="N443" s="132"/>
      <c r="O443" s="40">
        <v>245</v>
      </c>
      <c r="P443" s="131">
        <v>0.15030674846625766</v>
      </c>
      <c r="Q443" s="133"/>
      <c r="R443" s="131"/>
      <c r="S443" s="40">
        <v>70</v>
      </c>
      <c r="T443" s="131">
        <v>4.2944785276073622E-2</v>
      </c>
      <c r="U443" s="131"/>
      <c r="V443" s="327"/>
      <c r="W443" s="39">
        <v>345</v>
      </c>
      <c r="X443" s="374">
        <v>0.21165644171779141</v>
      </c>
      <c r="Y443" s="329"/>
      <c r="Z443" s="327"/>
      <c r="AA443" s="40">
        <v>105</v>
      </c>
      <c r="AB443" s="131">
        <v>6.4417177914110432E-2</v>
      </c>
      <c r="AC443" s="329"/>
      <c r="AD443" s="330"/>
      <c r="AE443" s="39">
        <v>60</v>
      </c>
      <c r="AF443" s="374">
        <v>3.6809815950920248E-2</v>
      </c>
      <c r="AG443" s="329"/>
      <c r="AH443" s="330"/>
      <c r="AI443" s="40">
        <v>240</v>
      </c>
      <c r="AJ443" s="373">
        <v>0.14723926380368099</v>
      </c>
      <c r="AK443" s="174"/>
      <c r="AM443" s="40">
        <v>230</v>
      </c>
      <c r="AN443" s="328">
        <v>0.1411042944785276</v>
      </c>
    </row>
    <row r="444" spans="1:40" ht="14.25" customHeight="1" x14ac:dyDescent="0.25">
      <c r="A444" s="253" t="s">
        <v>751</v>
      </c>
      <c r="B444" s="110"/>
      <c r="C444" s="110" t="s">
        <v>752</v>
      </c>
      <c r="D444" s="129">
        <v>2085</v>
      </c>
      <c r="E444" s="130"/>
      <c r="F444" s="40"/>
      <c r="G444" s="39">
        <v>225</v>
      </c>
      <c r="H444" s="331">
        <v>0.1079136690647482</v>
      </c>
      <c r="I444" s="130"/>
      <c r="J444" s="40"/>
      <c r="K444" s="40">
        <v>220</v>
      </c>
      <c r="L444" s="373">
        <v>0.10551558752997602</v>
      </c>
      <c r="M444" s="131"/>
      <c r="N444" s="132"/>
      <c r="O444" s="40">
        <v>350</v>
      </c>
      <c r="P444" s="131">
        <v>0.16786570743405277</v>
      </c>
      <c r="Q444" s="133"/>
      <c r="R444" s="131"/>
      <c r="S444" s="40">
        <v>95</v>
      </c>
      <c r="T444" s="131">
        <v>4.5563549160671464E-2</v>
      </c>
      <c r="U444" s="131"/>
      <c r="V444" s="327"/>
      <c r="W444" s="39">
        <v>375</v>
      </c>
      <c r="X444" s="374">
        <v>0.17985611510791366</v>
      </c>
      <c r="Y444" s="329"/>
      <c r="Z444" s="327"/>
      <c r="AA444" s="40">
        <v>100</v>
      </c>
      <c r="AB444" s="131">
        <v>4.7961630695443645E-2</v>
      </c>
      <c r="AC444" s="329"/>
      <c r="AD444" s="330"/>
      <c r="AE444" s="39">
        <v>90</v>
      </c>
      <c r="AF444" s="374">
        <v>4.3165467625899283E-2</v>
      </c>
      <c r="AG444" s="329"/>
      <c r="AH444" s="330"/>
      <c r="AI444" s="40">
        <v>335</v>
      </c>
      <c r="AJ444" s="373">
        <v>0.16067146282973621</v>
      </c>
      <c r="AK444" s="174"/>
      <c r="AM444" s="40">
        <v>290</v>
      </c>
      <c r="AN444" s="328">
        <v>0.13908872901678657</v>
      </c>
    </row>
    <row r="445" spans="1:40" ht="14.25" customHeight="1" x14ac:dyDescent="0.25">
      <c r="A445" s="253" t="s">
        <v>753</v>
      </c>
      <c r="B445" s="110"/>
      <c r="C445" s="110" t="s">
        <v>754</v>
      </c>
      <c r="D445" s="129">
        <v>1640</v>
      </c>
      <c r="E445" s="130"/>
      <c r="F445" s="40"/>
      <c r="G445" s="39">
        <v>165</v>
      </c>
      <c r="H445" s="331">
        <v>0.10060975609756098</v>
      </c>
      <c r="I445" s="130"/>
      <c r="J445" s="40"/>
      <c r="K445" s="40">
        <v>170</v>
      </c>
      <c r="L445" s="373">
        <v>0.10365853658536585</v>
      </c>
      <c r="M445" s="131"/>
      <c r="N445" s="132"/>
      <c r="O445" s="40">
        <v>225</v>
      </c>
      <c r="P445" s="131">
        <v>0.13719512195121952</v>
      </c>
      <c r="Q445" s="133"/>
      <c r="R445" s="131"/>
      <c r="S445" s="40">
        <v>80</v>
      </c>
      <c r="T445" s="131">
        <v>4.878048780487805E-2</v>
      </c>
      <c r="U445" s="131"/>
      <c r="V445" s="327"/>
      <c r="W445" s="39">
        <v>315</v>
      </c>
      <c r="X445" s="374">
        <v>0.19207317073170732</v>
      </c>
      <c r="Y445" s="329"/>
      <c r="Z445" s="327"/>
      <c r="AA445" s="40">
        <v>110</v>
      </c>
      <c r="AB445" s="131">
        <v>6.7073170731707321E-2</v>
      </c>
      <c r="AC445" s="329"/>
      <c r="AD445" s="330"/>
      <c r="AE445" s="39">
        <v>65</v>
      </c>
      <c r="AF445" s="374">
        <v>3.9634146341463415E-2</v>
      </c>
      <c r="AG445" s="329"/>
      <c r="AH445" s="330"/>
      <c r="AI445" s="40">
        <v>305</v>
      </c>
      <c r="AJ445" s="373">
        <v>0.18597560975609756</v>
      </c>
      <c r="AK445" s="174"/>
      <c r="AM445" s="40">
        <v>215</v>
      </c>
      <c r="AN445" s="328">
        <v>0.13109756097560976</v>
      </c>
    </row>
    <row r="446" spans="1:40" ht="14.25" customHeight="1" x14ac:dyDescent="0.25">
      <c r="A446" s="253" t="s">
        <v>755</v>
      </c>
      <c r="B446" s="110"/>
      <c r="C446" s="110" t="s">
        <v>756</v>
      </c>
      <c r="D446" s="129">
        <v>3030</v>
      </c>
      <c r="E446" s="130"/>
      <c r="F446" s="40"/>
      <c r="G446" s="39">
        <v>315</v>
      </c>
      <c r="H446" s="331">
        <v>0.10396039603960396</v>
      </c>
      <c r="I446" s="130"/>
      <c r="J446" s="40"/>
      <c r="K446" s="40">
        <v>320</v>
      </c>
      <c r="L446" s="373">
        <v>0.10561056105610561</v>
      </c>
      <c r="M446" s="131"/>
      <c r="N446" s="132"/>
      <c r="O446" s="40">
        <v>475</v>
      </c>
      <c r="P446" s="131">
        <v>0.15676567656765678</v>
      </c>
      <c r="Q446" s="133"/>
      <c r="R446" s="131"/>
      <c r="S446" s="40">
        <v>150</v>
      </c>
      <c r="T446" s="131">
        <v>4.9504950495049507E-2</v>
      </c>
      <c r="U446" s="131"/>
      <c r="V446" s="327"/>
      <c r="W446" s="39">
        <v>520</v>
      </c>
      <c r="X446" s="374">
        <v>0.17161716171617161</v>
      </c>
      <c r="Y446" s="329"/>
      <c r="Z446" s="327"/>
      <c r="AA446" s="40">
        <v>95</v>
      </c>
      <c r="AB446" s="131">
        <v>3.1353135313531351E-2</v>
      </c>
      <c r="AC446" s="329"/>
      <c r="AD446" s="330"/>
      <c r="AE446" s="39">
        <v>110</v>
      </c>
      <c r="AF446" s="374">
        <v>3.6303630363036306E-2</v>
      </c>
      <c r="AG446" s="329"/>
      <c r="AH446" s="330"/>
      <c r="AI446" s="40">
        <v>650</v>
      </c>
      <c r="AJ446" s="373">
        <v>0.21452145214521451</v>
      </c>
      <c r="AK446" s="174"/>
      <c r="AM446" s="40">
        <v>390</v>
      </c>
      <c r="AN446" s="328">
        <v>0.12871287128712872</v>
      </c>
    </row>
    <row r="447" spans="1:40" ht="14.25" customHeight="1" x14ac:dyDescent="0.25">
      <c r="A447" s="253" t="s">
        <v>757</v>
      </c>
      <c r="B447" s="110"/>
      <c r="C447" s="110" t="s">
        <v>758</v>
      </c>
      <c r="D447" s="129">
        <v>2190</v>
      </c>
      <c r="E447" s="130"/>
      <c r="F447" s="40"/>
      <c r="G447" s="39">
        <v>205</v>
      </c>
      <c r="H447" s="331">
        <v>9.3607305936073054E-2</v>
      </c>
      <c r="I447" s="130"/>
      <c r="J447" s="40"/>
      <c r="K447" s="40">
        <v>235</v>
      </c>
      <c r="L447" s="373">
        <v>0.10730593607305935</v>
      </c>
      <c r="M447" s="131"/>
      <c r="N447" s="132"/>
      <c r="O447" s="40">
        <v>320</v>
      </c>
      <c r="P447" s="131">
        <v>0.14611872146118721</v>
      </c>
      <c r="Q447" s="133"/>
      <c r="R447" s="131"/>
      <c r="S447" s="40">
        <v>105</v>
      </c>
      <c r="T447" s="131">
        <v>4.7945205479452052E-2</v>
      </c>
      <c r="U447" s="131"/>
      <c r="V447" s="327"/>
      <c r="W447" s="39">
        <v>325</v>
      </c>
      <c r="X447" s="374">
        <v>0.14840182648401826</v>
      </c>
      <c r="Y447" s="329"/>
      <c r="Z447" s="327"/>
      <c r="AA447" s="40">
        <v>110</v>
      </c>
      <c r="AB447" s="131">
        <v>5.0228310502283102E-2</v>
      </c>
      <c r="AC447" s="329"/>
      <c r="AD447" s="330"/>
      <c r="AE447" s="39">
        <v>75</v>
      </c>
      <c r="AF447" s="374">
        <v>3.4246575342465752E-2</v>
      </c>
      <c r="AG447" s="329"/>
      <c r="AH447" s="330"/>
      <c r="AI447" s="40">
        <v>515</v>
      </c>
      <c r="AJ447" s="373">
        <v>0.23515981735159816</v>
      </c>
      <c r="AK447" s="174"/>
      <c r="AM447" s="40">
        <v>295</v>
      </c>
      <c r="AN447" s="328">
        <v>0.13470319634703196</v>
      </c>
    </row>
    <row r="448" spans="1:40" ht="14.25" customHeight="1" x14ac:dyDescent="0.25">
      <c r="A448" s="253" t="s">
        <v>759</v>
      </c>
      <c r="B448" s="110"/>
      <c r="C448" s="110" t="s">
        <v>760</v>
      </c>
      <c r="D448" s="129">
        <v>2045</v>
      </c>
      <c r="E448" s="130"/>
      <c r="F448" s="40"/>
      <c r="G448" s="39">
        <v>245</v>
      </c>
      <c r="H448" s="331">
        <v>0.11980440097799511</v>
      </c>
      <c r="I448" s="130"/>
      <c r="J448" s="40"/>
      <c r="K448" s="40">
        <v>240</v>
      </c>
      <c r="L448" s="373">
        <v>0.11735941320293398</v>
      </c>
      <c r="M448" s="131"/>
      <c r="N448" s="132"/>
      <c r="O448" s="40">
        <v>335</v>
      </c>
      <c r="P448" s="131">
        <v>0.16381418092909536</v>
      </c>
      <c r="Q448" s="133"/>
      <c r="R448" s="131"/>
      <c r="S448" s="40">
        <v>110</v>
      </c>
      <c r="T448" s="131">
        <v>5.3789731051344741E-2</v>
      </c>
      <c r="U448" s="131"/>
      <c r="V448" s="327"/>
      <c r="W448" s="39">
        <v>365</v>
      </c>
      <c r="X448" s="374">
        <v>0.17848410757946209</v>
      </c>
      <c r="Y448" s="329"/>
      <c r="Z448" s="327"/>
      <c r="AA448" s="40">
        <v>100</v>
      </c>
      <c r="AB448" s="131">
        <v>4.8899755501222497E-2</v>
      </c>
      <c r="AC448" s="329"/>
      <c r="AD448" s="330"/>
      <c r="AE448" s="39">
        <v>85</v>
      </c>
      <c r="AF448" s="374">
        <v>4.1564792176039117E-2</v>
      </c>
      <c r="AG448" s="329"/>
      <c r="AH448" s="330"/>
      <c r="AI448" s="40">
        <v>310</v>
      </c>
      <c r="AJ448" s="373">
        <v>0.15158924205378974</v>
      </c>
      <c r="AK448" s="174"/>
      <c r="AM448" s="40">
        <v>255</v>
      </c>
      <c r="AN448" s="328">
        <v>0.12469437652811736</v>
      </c>
    </row>
    <row r="449" spans="1:40" ht="14.25" customHeight="1" x14ac:dyDescent="0.25">
      <c r="A449" s="253" t="s">
        <v>761</v>
      </c>
      <c r="B449" s="110"/>
      <c r="C449" s="110" t="s">
        <v>762</v>
      </c>
      <c r="D449" s="129">
        <v>870</v>
      </c>
      <c r="E449" s="130"/>
      <c r="F449" s="40"/>
      <c r="G449" s="39">
        <v>90</v>
      </c>
      <c r="H449" s="331">
        <v>0.10344827586206896</v>
      </c>
      <c r="I449" s="130"/>
      <c r="J449" s="40"/>
      <c r="K449" s="40">
        <v>105</v>
      </c>
      <c r="L449" s="373">
        <v>0.1206896551724138</v>
      </c>
      <c r="M449" s="131"/>
      <c r="N449" s="132"/>
      <c r="O449" s="40">
        <v>140</v>
      </c>
      <c r="P449" s="131">
        <v>0.16091954022988506</v>
      </c>
      <c r="Q449" s="133"/>
      <c r="R449" s="131"/>
      <c r="S449" s="40">
        <v>40</v>
      </c>
      <c r="T449" s="131">
        <v>4.5977011494252873E-2</v>
      </c>
      <c r="U449" s="131"/>
      <c r="V449" s="327"/>
      <c r="W449" s="39">
        <v>170</v>
      </c>
      <c r="X449" s="374">
        <v>0.19540229885057472</v>
      </c>
      <c r="Y449" s="329"/>
      <c r="Z449" s="327"/>
      <c r="AA449" s="40">
        <v>50</v>
      </c>
      <c r="AB449" s="131">
        <v>5.7471264367816091E-2</v>
      </c>
      <c r="AC449" s="329"/>
      <c r="AD449" s="330"/>
      <c r="AE449" s="39">
        <v>30</v>
      </c>
      <c r="AF449" s="374">
        <v>3.4482758620689655E-2</v>
      </c>
      <c r="AG449" s="329"/>
      <c r="AH449" s="330"/>
      <c r="AI449" s="40">
        <v>140</v>
      </c>
      <c r="AJ449" s="373">
        <v>0.16091954022988506</v>
      </c>
      <c r="AK449" s="174"/>
      <c r="AM449" s="40">
        <v>105</v>
      </c>
      <c r="AN449" s="328">
        <v>0.1206896551724138</v>
      </c>
    </row>
    <row r="450" spans="1:40" ht="14.25" customHeight="1" x14ac:dyDescent="0.25">
      <c r="A450" s="253" t="s">
        <v>763</v>
      </c>
      <c r="B450" s="110"/>
      <c r="C450" s="110" t="s">
        <v>764</v>
      </c>
      <c r="D450" s="129">
        <v>2285</v>
      </c>
      <c r="E450" s="130"/>
      <c r="F450" s="40"/>
      <c r="G450" s="39">
        <v>225</v>
      </c>
      <c r="H450" s="331">
        <v>9.8468271334792121E-2</v>
      </c>
      <c r="I450" s="130"/>
      <c r="J450" s="40"/>
      <c r="K450" s="40">
        <v>215</v>
      </c>
      <c r="L450" s="373">
        <v>9.4091903719912467E-2</v>
      </c>
      <c r="M450" s="131"/>
      <c r="N450" s="132"/>
      <c r="O450" s="40">
        <v>365</v>
      </c>
      <c r="P450" s="131">
        <v>0.15973741794310722</v>
      </c>
      <c r="Q450" s="133"/>
      <c r="R450" s="131"/>
      <c r="S450" s="40">
        <v>125</v>
      </c>
      <c r="T450" s="131">
        <v>5.4704595185995623E-2</v>
      </c>
      <c r="U450" s="131"/>
      <c r="V450" s="327"/>
      <c r="W450" s="39">
        <v>465</v>
      </c>
      <c r="X450" s="374">
        <v>0.20350109409190373</v>
      </c>
      <c r="Y450" s="329"/>
      <c r="Z450" s="327"/>
      <c r="AA450" s="40">
        <v>120</v>
      </c>
      <c r="AB450" s="131">
        <v>5.2516411378555797E-2</v>
      </c>
      <c r="AC450" s="329"/>
      <c r="AD450" s="330"/>
      <c r="AE450" s="39">
        <v>80</v>
      </c>
      <c r="AF450" s="374">
        <v>3.5010940919037198E-2</v>
      </c>
      <c r="AG450" s="329"/>
      <c r="AH450" s="330"/>
      <c r="AI450" s="40">
        <v>405</v>
      </c>
      <c r="AJ450" s="373">
        <v>0.17724288840262581</v>
      </c>
      <c r="AK450" s="174"/>
      <c r="AM450" s="40">
        <v>290</v>
      </c>
      <c r="AN450" s="328">
        <v>0.12691466083150985</v>
      </c>
    </row>
    <row r="451" spans="1:40" ht="14.25" customHeight="1" x14ac:dyDescent="0.25">
      <c r="A451" s="253" t="s">
        <v>765</v>
      </c>
      <c r="B451" s="110"/>
      <c r="C451" s="110" t="s">
        <v>766</v>
      </c>
      <c r="D451" s="129">
        <v>2925</v>
      </c>
      <c r="E451" s="130"/>
      <c r="F451" s="40"/>
      <c r="G451" s="39">
        <v>290</v>
      </c>
      <c r="H451" s="331">
        <v>9.914529914529914E-2</v>
      </c>
      <c r="I451" s="130"/>
      <c r="J451" s="40"/>
      <c r="K451" s="40">
        <v>275</v>
      </c>
      <c r="L451" s="373">
        <v>9.4017094017094016E-2</v>
      </c>
      <c r="M451" s="131"/>
      <c r="N451" s="132"/>
      <c r="O451" s="40">
        <v>450</v>
      </c>
      <c r="P451" s="131">
        <v>0.15384615384615385</v>
      </c>
      <c r="Q451" s="133"/>
      <c r="R451" s="131"/>
      <c r="S451" s="40">
        <v>135</v>
      </c>
      <c r="T451" s="131">
        <v>4.6153846153846156E-2</v>
      </c>
      <c r="U451" s="131"/>
      <c r="V451" s="327"/>
      <c r="W451" s="39">
        <v>550</v>
      </c>
      <c r="X451" s="374">
        <v>0.18803418803418803</v>
      </c>
      <c r="Y451" s="329"/>
      <c r="Z451" s="327"/>
      <c r="AA451" s="40">
        <v>170</v>
      </c>
      <c r="AB451" s="131">
        <v>5.8119658119658121E-2</v>
      </c>
      <c r="AC451" s="329"/>
      <c r="AD451" s="330"/>
      <c r="AE451" s="39">
        <v>135</v>
      </c>
      <c r="AF451" s="374">
        <v>4.6153846153846156E-2</v>
      </c>
      <c r="AG451" s="329"/>
      <c r="AH451" s="330"/>
      <c r="AI451" s="40">
        <v>545</v>
      </c>
      <c r="AJ451" s="373">
        <v>0.18632478632478633</v>
      </c>
      <c r="AK451" s="174"/>
      <c r="AM451" s="40">
        <v>370</v>
      </c>
      <c r="AN451" s="328">
        <v>0.12649572649572649</v>
      </c>
    </row>
    <row r="452" spans="1:40" ht="14.25" customHeight="1" x14ac:dyDescent="0.25">
      <c r="A452" s="253" t="s">
        <v>767</v>
      </c>
      <c r="B452" s="110"/>
      <c r="C452" s="110" t="s">
        <v>768</v>
      </c>
      <c r="D452" s="129">
        <v>3400</v>
      </c>
      <c r="E452" s="130"/>
      <c r="F452" s="40"/>
      <c r="G452" s="39">
        <v>330</v>
      </c>
      <c r="H452" s="331">
        <v>9.7058823529411767E-2</v>
      </c>
      <c r="I452" s="130"/>
      <c r="J452" s="40"/>
      <c r="K452" s="40">
        <v>335</v>
      </c>
      <c r="L452" s="373">
        <v>9.8529411764705879E-2</v>
      </c>
      <c r="M452" s="131"/>
      <c r="N452" s="132"/>
      <c r="O452" s="40">
        <v>540</v>
      </c>
      <c r="P452" s="131">
        <v>0.1588235294117647</v>
      </c>
      <c r="Q452" s="133"/>
      <c r="R452" s="131"/>
      <c r="S452" s="40">
        <v>190</v>
      </c>
      <c r="T452" s="131">
        <v>5.5882352941176473E-2</v>
      </c>
      <c r="U452" s="131"/>
      <c r="V452" s="327"/>
      <c r="W452" s="39">
        <v>550</v>
      </c>
      <c r="X452" s="374">
        <v>0.16176470588235295</v>
      </c>
      <c r="Y452" s="329"/>
      <c r="Z452" s="327"/>
      <c r="AA452" s="40">
        <v>190</v>
      </c>
      <c r="AB452" s="131">
        <v>5.5882352941176473E-2</v>
      </c>
      <c r="AC452" s="329"/>
      <c r="AD452" s="330"/>
      <c r="AE452" s="39">
        <v>175</v>
      </c>
      <c r="AF452" s="374">
        <v>5.1470588235294115E-2</v>
      </c>
      <c r="AG452" s="329"/>
      <c r="AH452" s="330"/>
      <c r="AI452" s="40">
        <v>605</v>
      </c>
      <c r="AJ452" s="373">
        <v>0.17794117647058824</v>
      </c>
      <c r="AK452" s="174"/>
      <c r="AM452" s="40">
        <v>480</v>
      </c>
      <c r="AN452" s="328">
        <v>0.14117647058823529</v>
      </c>
    </row>
    <row r="453" spans="1:40" ht="14.25" customHeight="1" x14ac:dyDescent="0.25">
      <c r="A453" s="253" t="s">
        <v>769</v>
      </c>
      <c r="B453" s="110"/>
      <c r="C453" s="110" t="s">
        <v>770</v>
      </c>
      <c r="D453" s="129">
        <v>2345</v>
      </c>
      <c r="E453" s="130"/>
      <c r="F453" s="40"/>
      <c r="G453" s="39">
        <v>205</v>
      </c>
      <c r="H453" s="331">
        <v>8.7420042643923238E-2</v>
      </c>
      <c r="I453" s="130"/>
      <c r="J453" s="40"/>
      <c r="K453" s="40">
        <v>180</v>
      </c>
      <c r="L453" s="373">
        <v>7.6759061833688705E-2</v>
      </c>
      <c r="M453" s="131"/>
      <c r="N453" s="132"/>
      <c r="O453" s="40">
        <v>350</v>
      </c>
      <c r="P453" s="131">
        <v>0.14925373134328357</v>
      </c>
      <c r="Q453" s="133"/>
      <c r="R453" s="131"/>
      <c r="S453" s="40">
        <v>125</v>
      </c>
      <c r="T453" s="131">
        <v>5.3304904051172705E-2</v>
      </c>
      <c r="U453" s="131"/>
      <c r="V453" s="327"/>
      <c r="W453" s="39">
        <v>385</v>
      </c>
      <c r="X453" s="374">
        <v>0.16417910447761194</v>
      </c>
      <c r="Y453" s="329"/>
      <c r="Z453" s="327"/>
      <c r="AA453" s="40">
        <v>115</v>
      </c>
      <c r="AB453" s="131">
        <v>4.9040511727078892E-2</v>
      </c>
      <c r="AC453" s="329"/>
      <c r="AD453" s="330"/>
      <c r="AE453" s="39">
        <v>95</v>
      </c>
      <c r="AF453" s="374">
        <v>4.0511727078891259E-2</v>
      </c>
      <c r="AG453" s="329"/>
      <c r="AH453" s="330"/>
      <c r="AI453" s="40">
        <v>505</v>
      </c>
      <c r="AJ453" s="373">
        <v>0.21535181236673773</v>
      </c>
      <c r="AK453" s="174"/>
      <c r="AM453" s="40">
        <v>390</v>
      </c>
      <c r="AN453" s="328">
        <v>0.16631130063965885</v>
      </c>
    </row>
    <row r="454" spans="1:40" ht="14.25" customHeight="1" x14ac:dyDescent="0.25">
      <c r="A454" s="253" t="s">
        <v>771</v>
      </c>
      <c r="B454" s="110"/>
      <c r="C454" s="110" t="s">
        <v>772</v>
      </c>
      <c r="D454" s="129">
        <v>2465</v>
      </c>
      <c r="E454" s="130"/>
      <c r="F454" s="40"/>
      <c r="G454" s="39">
        <v>225</v>
      </c>
      <c r="H454" s="331">
        <v>9.1277890466531439E-2</v>
      </c>
      <c r="I454" s="130"/>
      <c r="J454" s="40"/>
      <c r="K454" s="40">
        <v>250</v>
      </c>
      <c r="L454" s="373">
        <v>0.10141987829614604</v>
      </c>
      <c r="M454" s="131"/>
      <c r="N454" s="132"/>
      <c r="O454" s="40">
        <v>490</v>
      </c>
      <c r="P454" s="131">
        <v>0.19878296146044624</v>
      </c>
      <c r="Q454" s="133"/>
      <c r="R454" s="131"/>
      <c r="S454" s="40">
        <v>130</v>
      </c>
      <c r="T454" s="131">
        <v>5.2738336713995942E-2</v>
      </c>
      <c r="U454" s="131"/>
      <c r="V454" s="327"/>
      <c r="W454" s="39">
        <v>420</v>
      </c>
      <c r="X454" s="374">
        <v>0.17038539553752535</v>
      </c>
      <c r="Y454" s="329"/>
      <c r="Z454" s="327"/>
      <c r="AA454" s="40">
        <v>100</v>
      </c>
      <c r="AB454" s="131">
        <v>4.0567951318458417E-2</v>
      </c>
      <c r="AC454" s="329"/>
      <c r="AD454" s="330"/>
      <c r="AE454" s="39">
        <v>85</v>
      </c>
      <c r="AF454" s="374">
        <v>3.4482758620689655E-2</v>
      </c>
      <c r="AG454" s="329"/>
      <c r="AH454" s="330"/>
      <c r="AI454" s="40">
        <v>460</v>
      </c>
      <c r="AJ454" s="373">
        <v>0.18661257606490872</v>
      </c>
      <c r="AK454" s="174"/>
      <c r="AM454" s="40">
        <v>295</v>
      </c>
      <c r="AN454" s="328">
        <v>0.11967545638945233</v>
      </c>
    </row>
    <row r="455" spans="1:40" ht="14.25" customHeight="1" x14ac:dyDescent="0.25">
      <c r="A455" s="253" t="s">
        <v>773</v>
      </c>
      <c r="B455" s="110"/>
      <c r="C455" s="110" t="s">
        <v>774</v>
      </c>
      <c r="D455" s="129">
        <v>2355</v>
      </c>
      <c r="E455" s="130"/>
      <c r="F455" s="40"/>
      <c r="G455" s="39">
        <v>270</v>
      </c>
      <c r="H455" s="331">
        <v>0.11464968152866242</v>
      </c>
      <c r="I455" s="130"/>
      <c r="J455" s="40"/>
      <c r="K455" s="40">
        <v>290</v>
      </c>
      <c r="L455" s="373">
        <v>0.12314225053078556</v>
      </c>
      <c r="M455" s="131"/>
      <c r="N455" s="132"/>
      <c r="O455" s="40">
        <v>535</v>
      </c>
      <c r="P455" s="131">
        <v>0.22717622080679406</v>
      </c>
      <c r="Q455" s="133"/>
      <c r="R455" s="131"/>
      <c r="S455" s="40">
        <v>160</v>
      </c>
      <c r="T455" s="131">
        <v>6.7940552016985137E-2</v>
      </c>
      <c r="U455" s="131"/>
      <c r="V455" s="327"/>
      <c r="W455" s="39">
        <v>380</v>
      </c>
      <c r="X455" s="374">
        <v>0.16135881104033969</v>
      </c>
      <c r="Y455" s="329"/>
      <c r="Z455" s="327"/>
      <c r="AA455" s="40">
        <v>90</v>
      </c>
      <c r="AB455" s="131">
        <v>3.8216560509554139E-2</v>
      </c>
      <c r="AC455" s="329"/>
      <c r="AD455" s="330"/>
      <c r="AE455" s="39">
        <v>100</v>
      </c>
      <c r="AF455" s="374">
        <v>4.2462845010615709E-2</v>
      </c>
      <c r="AG455" s="329"/>
      <c r="AH455" s="330"/>
      <c r="AI455" s="40">
        <v>300</v>
      </c>
      <c r="AJ455" s="373">
        <v>0.12738853503184713</v>
      </c>
      <c r="AK455" s="174"/>
      <c r="AM455" s="40">
        <v>235</v>
      </c>
      <c r="AN455" s="328">
        <v>9.9787685774946927E-2</v>
      </c>
    </row>
    <row r="456" spans="1:40" ht="14.25" customHeight="1" x14ac:dyDescent="0.25">
      <c r="A456" s="253" t="s">
        <v>775</v>
      </c>
      <c r="B456" s="110"/>
      <c r="C456" s="110" t="s">
        <v>776</v>
      </c>
      <c r="D456" s="129">
        <v>3750</v>
      </c>
      <c r="E456" s="130"/>
      <c r="F456" s="40"/>
      <c r="G456" s="39">
        <v>395</v>
      </c>
      <c r="H456" s="331">
        <v>0.10533333333333333</v>
      </c>
      <c r="I456" s="130"/>
      <c r="J456" s="40"/>
      <c r="K456" s="40">
        <v>500</v>
      </c>
      <c r="L456" s="373">
        <v>0.13333333333333333</v>
      </c>
      <c r="M456" s="131"/>
      <c r="N456" s="132"/>
      <c r="O456" s="40">
        <v>610</v>
      </c>
      <c r="P456" s="131">
        <v>0.16266666666666665</v>
      </c>
      <c r="Q456" s="133"/>
      <c r="R456" s="131"/>
      <c r="S456" s="40">
        <v>240</v>
      </c>
      <c r="T456" s="131">
        <v>6.4000000000000001E-2</v>
      </c>
      <c r="U456" s="131"/>
      <c r="V456" s="327"/>
      <c r="W456" s="39">
        <v>510</v>
      </c>
      <c r="X456" s="374">
        <v>0.13600000000000001</v>
      </c>
      <c r="Y456" s="329"/>
      <c r="Z456" s="327"/>
      <c r="AA456" s="40">
        <v>205</v>
      </c>
      <c r="AB456" s="131">
        <v>5.4666666666666669E-2</v>
      </c>
      <c r="AC456" s="329"/>
      <c r="AD456" s="330"/>
      <c r="AE456" s="39">
        <v>210</v>
      </c>
      <c r="AF456" s="374">
        <v>5.6000000000000001E-2</v>
      </c>
      <c r="AG456" s="329"/>
      <c r="AH456" s="330"/>
      <c r="AI456" s="40">
        <v>550</v>
      </c>
      <c r="AJ456" s="373">
        <v>0.14666666666666667</v>
      </c>
      <c r="AK456" s="174"/>
      <c r="AM456" s="40">
        <v>520</v>
      </c>
      <c r="AN456" s="328">
        <v>0.13866666666666666</v>
      </c>
    </row>
    <row r="457" spans="1:40" ht="14.25" customHeight="1" x14ac:dyDescent="0.25">
      <c r="A457" s="253" t="s">
        <v>777</v>
      </c>
      <c r="B457" s="110"/>
      <c r="C457" s="110" t="s">
        <v>778</v>
      </c>
      <c r="D457" s="129">
        <v>3415</v>
      </c>
      <c r="E457" s="130"/>
      <c r="F457" s="40"/>
      <c r="G457" s="39">
        <v>275</v>
      </c>
      <c r="H457" s="331">
        <v>8.0527086383601759E-2</v>
      </c>
      <c r="I457" s="130"/>
      <c r="J457" s="40"/>
      <c r="K457" s="40">
        <v>285</v>
      </c>
      <c r="L457" s="373">
        <v>8.3455344070278187E-2</v>
      </c>
      <c r="M457" s="131"/>
      <c r="N457" s="132"/>
      <c r="O457" s="40">
        <v>530</v>
      </c>
      <c r="P457" s="131">
        <v>0.15519765739385066</v>
      </c>
      <c r="Q457" s="133"/>
      <c r="R457" s="131"/>
      <c r="S457" s="40">
        <v>165</v>
      </c>
      <c r="T457" s="131">
        <v>4.8316251830161056E-2</v>
      </c>
      <c r="U457" s="131"/>
      <c r="V457" s="327"/>
      <c r="W457" s="39">
        <v>575</v>
      </c>
      <c r="X457" s="374">
        <v>0.16837481698389459</v>
      </c>
      <c r="Y457" s="329"/>
      <c r="Z457" s="327"/>
      <c r="AA457" s="40">
        <v>185</v>
      </c>
      <c r="AB457" s="131">
        <v>5.4172767203513911E-2</v>
      </c>
      <c r="AC457" s="329"/>
      <c r="AD457" s="330"/>
      <c r="AE457" s="39">
        <v>140</v>
      </c>
      <c r="AF457" s="374">
        <v>4.0995607613469986E-2</v>
      </c>
      <c r="AG457" s="329"/>
      <c r="AH457" s="330"/>
      <c r="AI457" s="40">
        <v>735</v>
      </c>
      <c r="AJ457" s="373">
        <v>0.21522693997071743</v>
      </c>
      <c r="AK457" s="174"/>
      <c r="AM457" s="40">
        <v>530</v>
      </c>
      <c r="AN457" s="328">
        <v>0.15519765739385066</v>
      </c>
    </row>
    <row r="458" spans="1:40" ht="14.25" customHeight="1" x14ac:dyDescent="0.25">
      <c r="A458" s="253" t="s">
        <v>779</v>
      </c>
      <c r="B458" s="110"/>
      <c r="C458" s="110" t="s">
        <v>780</v>
      </c>
      <c r="D458" s="129">
        <v>840</v>
      </c>
      <c r="E458" s="130"/>
      <c r="F458" s="40"/>
      <c r="G458" s="39">
        <v>60</v>
      </c>
      <c r="H458" s="331">
        <v>7.1428571428571425E-2</v>
      </c>
      <c r="I458" s="130"/>
      <c r="J458" s="40"/>
      <c r="K458" s="40">
        <v>70</v>
      </c>
      <c r="L458" s="373">
        <v>8.3333333333333329E-2</v>
      </c>
      <c r="M458" s="131"/>
      <c r="N458" s="132"/>
      <c r="O458" s="40">
        <v>135</v>
      </c>
      <c r="P458" s="131">
        <v>0.16071428571428573</v>
      </c>
      <c r="Q458" s="133"/>
      <c r="R458" s="131"/>
      <c r="S458" s="40">
        <v>45</v>
      </c>
      <c r="T458" s="131">
        <v>5.3571428571428568E-2</v>
      </c>
      <c r="U458" s="131"/>
      <c r="V458" s="327"/>
      <c r="W458" s="39">
        <v>130</v>
      </c>
      <c r="X458" s="374">
        <v>0.15476190476190477</v>
      </c>
      <c r="Y458" s="329"/>
      <c r="Z458" s="327"/>
      <c r="AA458" s="40">
        <v>45</v>
      </c>
      <c r="AB458" s="131">
        <v>5.3571428571428568E-2</v>
      </c>
      <c r="AC458" s="329"/>
      <c r="AD458" s="330"/>
      <c r="AE458" s="39">
        <v>30</v>
      </c>
      <c r="AF458" s="374">
        <v>3.5714285714285712E-2</v>
      </c>
      <c r="AG458" s="329"/>
      <c r="AH458" s="330"/>
      <c r="AI458" s="40">
        <v>185</v>
      </c>
      <c r="AJ458" s="373">
        <v>0.22023809523809523</v>
      </c>
      <c r="AK458" s="174"/>
      <c r="AM458" s="40">
        <v>135</v>
      </c>
      <c r="AN458" s="328">
        <v>0.16071428571428573</v>
      </c>
    </row>
    <row r="459" spans="1:40" ht="14.25" customHeight="1" x14ac:dyDescent="0.25">
      <c r="A459" s="253" t="s">
        <v>781</v>
      </c>
      <c r="B459" s="110"/>
      <c r="C459" s="110" t="s">
        <v>782</v>
      </c>
      <c r="D459" s="129">
        <v>3090</v>
      </c>
      <c r="E459" s="130"/>
      <c r="F459" s="40"/>
      <c r="G459" s="39">
        <v>280</v>
      </c>
      <c r="H459" s="331">
        <v>9.0614886731391592E-2</v>
      </c>
      <c r="I459" s="130"/>
      <c r="J459" s="40"/>
      <c r="K459" s="40">
        <v>260</v>
      </c>
      <c r="L459" s="373">
        <v>8.4142394822006472E-2</v>
      </c>
      <c r="M459" s="131"/>
      <c r="N459" s="132"/>
      <c r="O459" s="40">
        <v>480</v>
      </c>
      <c r="P459" s="131">
        <v>0.1553398058252427</v>
      </c>
      <c r="Q459" s="133"/>
      <c r="R459" s="131"/>
      <c r="S459" s="40">
        <v>160</v>
      </c>
      <c r="T459" s="131">
        <v>5.1779935275080909E-2</v>
      </c>
      <c r="U459" s="131"/>
      <c r="V459" s="327"/>
      <c r="W459" s="39">
        <v>465</v>
      </c>
      <c r="X459" s="374">
        <v>0.15048543689320387</v>
      </c>
      <c r="Y459" s="329"/>
      <c r="Z459" s="327"/>
      <c r="AA459" s="40">
        <v>140</v>
      </c>
      <c r="AB459" s="131">
        <v>4.5307443365695796E-2</v>
      </c>
      <c r="AC459" s="329"/>
      <c r="AD459" s="330"/>
      <c r="AE459" s="39">
        <v>125</v>
      </c>
      <c r="AF459" s="374">
        <v>4.0453074433656956E-2</v>
      </c>
      <c r="AG459" s="329"/>
      <c r="AH459" s="330"/>
      <c r="AI459" s="40">
        <v>710</v>
      </c>
      <c r="AJ459" s="373">
        <v>0.22977346278317151</v>
      </c>
      <c r="AK459" s="174"/>
      <c r="AM459" s="40">
        <v>465</v>
      </c>
      <c r="AN459" s="328">
        <v>0.15048543689320387</v>
      </c>
    </row>
    <row r="460" spans="1:40" ht="14.25" customHeight="1" x14ac:dyDescent="0.25">
      <c r="A460" s="253" t="s">
        <v>783</v>
      </c>
      <c r="B460" s="110"/>
      <c r="C460" s="110" t="s">
        <v>784</v>
      </c>
      <c r="D460" s="129">
        <v>915</v>
      </c>
      <c r="E460" s="130"/>
      <c r="F460" s="40"/>
      <c r="G460" s="39">
        <v>70</v>
      </c>
      <c r="H460" s="331">
        <v>7.650273224043716E-2</v>
      </c>
      <c r="I460" s="130"/>
      <c r="J460" s="40"/>
      <c r="K460" s="40">
        <v>65</v>
      </c>
      <c r="L460" s="373">
        <v>7.1038251366120214E-2</v>
      </c>
      <c r="M460" s="131"/>
      <c r="N460" s="132"/>
      <c r="O460" s="40">
        <v>135</v>
      </c>
      <c r="P460" s="131">
        <v>0.14754098360655737</v>
      </c>
      <c r="Q460" s="133"/>
      <c r="R460" s="131"/>
      <c r="S460" s="40">
        <v>35</v>
      </c>
      <c r="T460" s="131">
        <v>3.825136612021858E-2</v>
      </c>
      <c r="U460" s="131"/>
      <c r="V460" s="327"/>
      <c r="W460" s="39">
        <v>170</v>
      </c>
      <c r="X460" s="374">
        <v>0.18579234972677597</v>
      </c>
      <c r="Y460" s="329"/>
      <c r="Z460" s="327"/>
      <c r="AA460" s="40">
        <v>40</v>
      </c>
      <c r="AB460" s="131">
        <v>4.3715846994535519E-2</v>
      </c>
      <c r="AC460" s="329"/>
      <c r="AD460" s="330"/>
      <c r="AE460" s="39">
        <v>25</v>
      </c>
      <c r="AF460" s="374">
        <v>2.7322404371584699E-2</v>
      </c>
      <c r="AG460" s="329"/>
      <c r="AH460" s="330"/>
      <c r="AI460" s="40">
        <v>195</v>
      </c>
      <c r="AJ460" s="373">
        <v>0.21311475409836064</v>
      </c>
      <c r="AK460" s="174"/>
      <c r="AM460" s="40">
        <v>180</v>
      </c>
      <c r="AN460" s="328">
        <v>0.19672131147540983</v>
      </c>
    </row>
    <row r="461" spans="1:40" ht="14.25" customHeight="1" x14ac:dyDescent="0.25">
      <c r="A461" s="253" t="s">
        <v>785</v>
      </c>
      <c r="B461" s="110"/>
      <c r="C461" s="110" t="s">
        <v>786</v>
      </c>
      <c r="D461" s="129">
        <v>1690</v>
      </c>
      <c r="E461" s="130"/>
      <c r="F461" s="40"/>
      <c r="G461" s="39">
        <v>135</v>
      </c>
      <c r="H461" s="331">
        <v>7.9881656804733733E-2</v>
      </c>
      <c r="I461" s="130"/>
      <c r="J461" s="40"/>
      <c r="K461" s="40">
        <v>140</v>
      </c>
      <c r="L461" s="373">
        <v>8.2840236686390539E-2</v>
      </c>
      <c r="M461" s="131"/>
      <c r="N461" s="132"/>
      <c r="O461" s="40">
        <v>260</v>
      </c>
      <c r="P461" s="131">
        <v>0.15384615384615385</v>
      </c>
      <c r="Q461" s="133"/>
      <c r="R461" s="131"/>
      <c r="S461" s="40">
        <v>90</v>
      </c>
      <c r="T461" s="131">
        <v>5.3254437869822487E-2</v>
      </c>
      <c r="U461" s="131"/>
      <c r="V461" s="327"/>
      <c r="W461" s="39">
        <v>280</v>
      </c>
      <c r="X461" s="374">
        <v>0.16568047337278108</v>
      </c>
      <c r="Y461" s="329"/>
      <c r="Z461" s="327"/>
      <c r="AA461" s="40">
        <v>85</v>
      </c>
      <c r="AB461" s="131">
        <v>5.0295857988165681E-2</v>
      </c>
      <c r="AC461" s="329"/>
      <c r="AD461" s="330"/>
      <c r="AE461" s="39">
        <v>60</v>
      </c>
      <c r="AF461" s="374">
        <v>3.5502958579881658E-2</v>
      </c>
      <c r="AG461" s="329"/>
      <c r="AH461" s="330"/>
      <c r="AI461" s="40">
        <v>400</v>
      </c>
      <c r="AJ461" s="373">
        <v>0.23668639053254437</v>
      </c>
      <c r="AK461" s="174"/>
      <c r="AM461" s="40">
        <v>250</v>
      </c>
      <c r="AN461" s="328">
        <v>0.14792899408284024</v>
      </c>
    </row>
    <row r="462" spans="1:40" ht="14.25" customHeight="1" x14ac:dyDescent="0.25">
      <c r="A462" s="253" t="s">
        <v>787</v>
      </c>
      <c r="B462" s="110"/>
      <c r="C462" s="110" t="s">
        <v>788</v>
      </c>
      <c r="D462" s="129">
        <v>1535</v>
      </c>
      <c r="E462" s="130"/>
      <c r="F462" s="40"/>
      <c r="G462" s="39">
        <v>215</v>
      </c>
      <c r="H462" s="331">
        <v>0.14006514657980457</v>
      </c>
      <c r="I462" s="130"/>
      <c r="J462" s="40"/>
      <c r="K462" s="40">
        <v>305</v>
      </c>
      <c r="L462" s="373">
        <v>0.1986970684039088</v>
      </c>
      <c r="M462" s="131"/>
      <c r="N462" s="132"/>
      <c r="O462" s="40">
        <v>265</v>
      </c>
      <c r="P462" s="131">
        <v>0.17263843648208468</v>
      </c>
      <c r="Q462" s="133"/>
      <c r="R462" s="131"/>
      <c r="S462" s="40">
        <v>90</v>
      </c>
      <c r="T462" s="131">
        <v>5.8631921824104233E-2</v>
      </c>
      <c r="U462" s="131"/>
      <c r="V462" s="327"/>
      <c r="W462" s="39">
        <v>195</v>
      </c>
      <c r="X462" s="374">
        <v>0.12703583061889251</v>
      </c>
      <c r="Y462" s="329"/>
      <c r="Z462" s="327"/>
      <c r="AA462" s="40">
        <v>55</v>
      </c>
      <c r="AB462" s="131">
        <v>3.5830618892508145E-2</v>
      </c>
      <c r="AC462" s="329"/>
      <c r="AD462" s="330"/>
      <c r="AE462" s="39">
        <v>45</v>
      </c>
      <c r="AF462" s="374">
        <v>2.9315960912052116E-2</v>
      </c>
      <c r="AG462" s="329"/>
      <c r="AH462" s="330"/>
      <c r="AI462" s="40">
        <v>200</v>
      </c>
      <c r="AJ462" s="373">
        <v>0.13029315960912052</v>
      </c>
      <c r="AK462" s="174"/>
      <c r="AM462" s="40">
        <v>165</v>
      </c>
      <c r="AN462" s="328">
        <v>0.10749185667752444</v>
      </c>
    </row>
    <row r="463" spans="1:40" ht="14.25" customHeight="1" x14ac:dyDescent="0.25">
      <c r="A463" s="255" t="s">
        <v>789</v>
      </c>
      <c r="B463" s="110"/>
      <c r="C463" s="110" t="s">
        <v>790</v>
      </c>
      <c r="D463" s="129">
        <v>2165</v>
      </c>
      <c r="E463" s="130"/>
      <c r="F463" s="40"/>
      <c r="G463" s="39">
        <v>200</v>
      </c>
      <c r="H463" s="331">
        <v>9.237875288683603E-2</v>
      </c>
      <c r="I463" s="130"/>
      <c r="J463" s="40"/>
      <c r="K463" s="40">
        <v>240</v>
      </c>
      <c r="L463" s="373">
        <v>0.11085450346420324</v>
      </c>
      <c r="M463" s="131"/>
      <c r="N463" s="132"/>
      <c r="O463" s="40">
        <v>320</v>
      </c>
      <c r="P463" s="131">
        <v>0.14780600461893764</v>
      </c>
      <c r="Q463" s="133"/>
      <c r="R463" s="131"/>
      <c r="S463" s="40">
        <v>130</v>
      </c>
      <c r="T463" s="131">
        <v>6.0046189376443418E-2</v>
      </c>
      <c r="U463" s="131"/>
      <c r="V463" s="327"/>
      <c r="W463" s="39">
        <v>310</v>
      </c>
      <c r="X463" s="374">
        <v>0.14318706697459585</v>
      </c>
      <c r="Y463" s="329"/>
      <c r="Z463" s="327"/>
      <c r="AA463" s="40">
        <v>85</v>
      </c>
      <c r="AB463" s="131">
        <v>3.9260969976905313E-2</v>
      </c>
      <c r="AC463" s="329"/>
      <c r="AD463" s="330"/>
      <c r="AE463" s="39">
        <v>85</v>
      </c>
      <c r="AF463" s="374">
        <v>3.9260969976905313E-2</v>
      </c>
      <c r="AG463" s="329"/>
      <c r="AH463" s="330"/>
      <c r="AI463" s="40">
        <v>430</v>
      </c>
      <c r="AJ463" s="373">
        <v>0.19861431870669746</v>
      </c>
      <c r="AK463" s="174"/>
      <c r="AM463" s="40">
        <v>365</v>
      </c>
      <c r="AN463" s="328">
        <v>0.16859122401847576</v>
      </c>
    </row>
    <row r="465" spans="1:25" s="85" customFormat="1" ht="14.25" customHeight="1" x14ac:dyDescent="0.25">
      <c r="A465" s="81" t="s">
        <v>1057</v>
      </c>
    </row>
    <row r="466" spans="1:25" s="85" customFormat="1" ht="12.75" x14ac:dyDescent="0.25">
      <c r="A466" s="11" t="s">
        <v>1056</v>
      </c>
    </row>
    <row r="467" spans="1:25" s="85" customFormat="1" ht="30" customHeight="1" x14ac:dyDescent="0.25">
      <c r="A467" s="621" t="s">
        <v>1554</v>
      </c>
      <c r="B467" s="621"/>
      <c r="C467" s="621"/>
      <c r="D467" s="621"/>
      <c r="E467" s="621"/>
      <c r="F467" s="621"/>
      <c r="G467" s="621"/>
      <c r="H467" s="621"/>
      <c r="I467" s="621"/>
      <c r="J467" s="621"/>
      <c r="K467" s="621"/>
      <c r="L467" s="621"/>
      <c r="M467" s="621"/>
      <c r="N467" s="621"/>
      <c r="O467" s="621"/>
      <c r="P467" s="621"/>
      <c r="Q467" s="621"/>
      <c r="R467" s="621"/>
      <c r="S467" s="621"/>
      <c r="T467" s="621"/>
      <c r="U467" s="621"/>
      <c r="V467" s="621"/>
      <c r="W467" s="621"/>
      <c r="X467" s="621"/>
      <c r="Y467" s="621"/>
    </row>
    <row r="468" spans="1:25" ht="14.25" customHeight="1" x14ac:dyDescent="0.25">
      <c r="A468" s="11" t="s">
        <v>1341</v>
      </c>
    </row>
  </sheetData>
  <mergeCells count="13">
    <mergeCell ref="A467:Y467"/>
    <mergeCell ref="AE12:AF12"/>
    <mergeCell ref="W12:X12"/>
    <mergeCell ref="A5:AB5"/>
    <mergeCell ref="A12:C13"/>
    <mergeCell ref="S12:T12"/>
    <mergeCell ref="O12:P12"/>
    <mergeCell ref="AA12:AB12"/>
    <mergeCell ref="AM12:AN12"/>
    <mergeCell ref="G12:H12"/>
    <mergeCell ref="AI12:AJ12"/>
    <mergeCell ref="K12:L12"/>
    <mergeCell ref="A1:S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31"/>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2.5703125" style="103" customWidth="1"/>
    <col min="3" max="3" width="35.140625" style="103" customWidth="1"/>
    <col min="4" max="4" width="9.140625" style="103" customWidth="1"/>
    <col min="5" max="6" width="1.140625" style="103" customWidth="1"/>
    <col min="7" max="7" width="9.85546875" style="103" customWidth="1"/>
    <col min="8" max="8" width="8" style="103" customWidth="1"/>
    <col min="9" max="10" width="1.140625" style="103" customWidth="1"/>
    <col min="11" max="11" width="9.85546875" style="103" customWidth="1"/>
    <col min="12" max="12" width="8" style="103" customWidth="1"/>
    <col min="13" max="14" width="1.140625" style="103" customWidth="1"/>
    <col min="15" max="15" width="9.85546875" style="103" customWidth="1"/>
    <col min="16" max="16" width="8" style="103" customWidth="1"/>
    <col min="17" max="18" width="1.140625" style="103" customWidth="1"/>
    <col min="19" max="19" width="9.85546875" style="103" customWidth="1"/>
    <col min="20" max="20" width="8" style="103" customWidth="1"/>
    <col min="21" max="22" width="1.140625" style="103" customWidth="1"/>
    <col min="23" max="24" width="9.140625" style="103"/>
    <col min="25" max="26" width="1.140625" style="103" customWidth="1"/>
    <col min="27" max="28" width="9.140625" style="103"/>
    <col min="29" max="30" width="1.140625" style="103" customWidth="1"/>
    <col min="31" max="32" width="9.140625" style="103"/>
    <col min="33" max="34" width="1.140625" style="103" customWidth="1"/>
    <col min="35" max="36" width="9.140625" style="103"/>
    <col min="37" max="38" width="1.140625" style="103" customWidth="1"/>
    <col min="39" max="248" width="9.140625" style="103"/>
    <col min="249" max="249" width="2" style="103" customWidth="1"/>
    <col min="250" max="250" width="2.28515625" style="103" customWidth="1"/>
    <col min="251" max="251" width="25.42578125" style="103" customWidth="1"/>
    <col min="252" max="262" width="9.140625" style="103" customWidth="1"/>
    <col min="263" max="263" width="13.5703125" style="103" customWidth="1"/>
    <col min="264" max="504" width="9.140625" style="103"/>
    <col min="505" max="505" width="2" style="103" customWidth="1"/>
    <col min="506" max="506" width="2.28515625" style="103" customWidth="1"/>
    <col min="507" max="507" width="25.42578125" style="103" customWidth="1"/>
    <col min="508" max="518" width="9.140625" style="103" customWidth="1"/>
    <col min="519" max="519" width="13.5703125" style="103" customWidth="1"/>
    <col min="520" max="760" width="9.140625" style="103"/>
    <col min="761" max="761" width="2" style="103" customWidth="1"/>
    <col min="762" max="762" width="2.28515625" style="103" customWidth="1"/>
    <col min="763" max="763" width="25.42578125" style="103" customWidth="1"/>
    <col min="764" max="774" width="9.140625" style="103" customWidth="1"/>
    <col min="775" max="775" width="13.5703125" style="103" customWidth="1"/>
    <col min="776" max="1016" width="9.140625" style="103"/>
    <col min="1017" max="1017" width="2" style="103" customWidth="1"/>
    <col min="1018" max="1018" width="2.28515625" style="103" customWidth="1"/>
    <col min="1019" max="1019" width="25.42578125" style="103" customWidth="1"/>
    <col min="1020" max="1030" width="9.140625" style="103" customWidth="1"/>
    <col min="1031" max="1031" width="13.5703125" style="103" customWidth="1"/>
    <col min="1032" max="1272" width="9.140625" style="103"/>
    <col min="1273" max="1273" width="2" style="103" customWidth="1"/>
    <col min="1274" max="1274" width="2.28515625" style="103" customWidth="1"/>
    <col min="1275" max="1275" width="25.42578125" style="103" customWidth="1"/>
    <col min="1276" max="1286" width="9.140625" style="103" customWidth="1"/>
    <col min="1287" max="1287" width="13.5703125" style="103" customWidth="1"/>
    <col min="1288" max="1528" width="9.140625" style="103"/>
    <col min="1529" max="1529" width="2" style="103" customWidth="1"/>
    <col min="1530" max="1530" width="2.28515625" style="103" customWidth="1"/>
    <col min="1531" max="1531" width="25.42578125" style="103" customWidth="1"/>
    <col min="1532" max="1542" width="9.140625" style="103" customWidth="1"/>
    <col min="1543" max="1543" width="13.5703125" style="103" customWidth="1"/>
    <col min="1544" max="1784" width="9.140625" style="103"/>
    <col min="1785" max="1785" width="2" style="103" customWidth="1"/>
    <col min="1786" max="1786" width="2.28515625" style="103" customWidth="1"/>
    <col min="1787" max="1787" width="25.42578125" style="103" customWidth="1"/>
    <col min="1788" max="1798" width="9.140625" style="103" customWidth="1"/>
    <col min="1799" max="1799" width="13.5703125" style="103" customWidth="1"/>
    <col min="1800" max="2040" width="9.140625" style="103"/>
    <col min="2041" max="2041" width="2" style="103" customWidth="1"/>
    <col min="2042" max="2042" width="2.28515625" style="103" customWidth="1"/>
    <col min="2043" max="2043" width="25.42578125" style="103" customWidth="1"/>
    <col min="2044" max="2054" width="9.140625" style="103" customWidth="1"/>
    <col min="2055" max="2055" width="13.5703125" style="103" customWidth="1"/>
    <col min="2056" max="2296" width="9.140625" style="103"/>
    <col min="2297" max="2297" width="2" style="103" customWidth="1"/>
    <col min="2298" max="2298" width="2.28515625" style="103" customWidth="1"/>
    <col min="2299" max="2299" width="25.42578125" style="103" customWidth="1"/>
    <col min="2300" max="2310" width="9.140625" style="103" customWidth="1"/>
    <col min="2311" max="2311" width="13.5703125" style="103" customWidth="1"/>
    <col min="2312" max="2552" width="9.140625" style="103"/>
    <col min="2553" max="2553" width="2" style="103" customWidth="1"/>
    <col min="2554" max="2554" width="2.28515625" style="103" customWidth="1"/>
    <col min="2555" max="2555" width="25.42578125" style="103" customWidth="1"/>
    <col min="2556" max="2566" width="9.140625" style="103" customWidth="1"/>
    <col min="2567" max="2567" width="13.5703125" style="103" customWidth="1"/>
    <col min="2568" max="2808" width="9.140625" style="103"/>
    <col min="2809" max="2809" width="2" style="103" customWidth="1"/>
    <col min="2810" max="2810" width="2.28515625" style="103" customWidth="1"/>
    <col min="2811" max="2811" width="25.42578125" style="103" customWidth="1"/>
    <col min="2812" max="2822" width="9.140625" style="103" customWidth="1"/>
    <col min="2823" max="2823" width="13.5703125" style="103" customWidth="1"/>
    <col min="2824" max="3064" width="9.140625" style="103"/>
    <col min="3065" max="3065" width="2" style="103" customWidth="1"/>
    <col min="3066" max="3066" width="2.28515625" style="103" customWidth="1"/>
    <col min="3067" max="3067" width="25.42578125" style="103" customWidth="1"/>
    <col min="3068" max="3078" width="9.140625" style="103" customWidth="1"/>
    <col min="3079" max="3079" width="13.5703125" style="103" customWidth="1"/>
    <col min="3080" max="3320" width="9.140625" style="103"/>
    <col min="3321" max="3321" width="2" style="103" customWidth="1"/>
    <col min="3322" max="3322" width="2.28515625" style="103" customWidth="1"/>
    <col min="3323" max="3323" width="25.42578125" style="103" customWidth="1"/>
    <col min="3324" max="3334" width="9.140625" style="103" customWidth="1"/>
    <col min="3335" max="3335" width="13.5703125" style="103" customWidth="1"/>
    <col min="3336" max="3576" width="9.140625" style="103"/>
    <col min="3577" max="3577" width="2" style="103" customWidth="1"/>
    <col min="3578" max="3578" width="2.28515625" style="103" customWidth="1"/>
    <col min="3579" max="3579" width="25.42578125" style="103" customWidth="1"/>
    <col min="3580" max="3590" width="9.140625" style="103" customWidth="1"/>
    <col min="3591" max="3591" width="13.5703125" style="103" customWidth="1"/>
    <col min="3592" max="3832" width="9.140625" style="103"/>
    <col min="3833" max="3833" width="2" style="103" customWidth="1"/>
    <col min="3834" max="3834" width="2.28515625" style="103" customWidth="1"/>
    <col min="3835" max="3835" width="25.42578125" style="103" customWidth="1"/>
    <col min="3836" max="3846" width="9.140625" style="103" customWidth="1"/>
    <col min="3847" max="3847" width="13.5703125" style="103" customWidth="1"/>
    <col min="3848" max="4088" width="9.140625" style="103"/>
    <col min="4089" max="4089" width="2" style="103" customWidth="1"/>
    <col min="4090" max="4090" width="2.28515625" style="103" customWidth="1"/>
    <col min="4091" max="4091" width="25.42578125" style="103" customWidth="1"/>
    <col min="4092" max="4102" width="9.140625" style="103" customWidth="1"/>
    <col min="4103" max="4103" width="13.5703125" style="103" customWidth="1"/>
    <col min="4104" max="4344" width="9.140625" style="103"/>
    <col min="4345" max="4345" width="2" style="103" customWidth="1"/>
    <col min="4346" max="4346" width="2.28515625" style="103" customWidth="1"/>
    <col min="4347" max="4347" width="25.42578125" style="103" customWidth="1"/>
    <col min="4348" max="4358" width="9.140625" style="103" customWidth="1"/>
    <col min="4359" max="4359" width="13.5703125" style="103" customWidth="1"/>
    <col min="4360" max="4600" width="9.140625" style="103"/>
    <col min="4601" max="4601" width="2" style="103" customWidth="1"/>
    <col min="4602" max="4602" width="2.28515625" style="103" customWidth="1"/>
    <col min="4603" max="4603" width="25.42578125" style="103" customWidth="1"/>
    <col min="4604" max="4614" width="9.140625" style="103" customWidth="1"/>
    <col min="4615" max="4615" width="13.5703125" style="103" customWidth="1"/>
    <col min="4616" max="4856" width="9.140625" style="103"/>
    <col min="4857" max="4857" width="2" style="103" customWidth="1"/>
    <col min="4858" max="4858" width="2.28515625" style="103" customWidth="1"/>
    <col min="4859" max="4859" width="25.42578125" style="103" customWidth="1"/>
    <col min="4860" max="4870" width="9.140625" style="103" customWidth="1"/>
    <col min="4871" max="4871" width="13.5703125" style="103" customWidth="1"/>
    <col min="4872" max="5112" width="9.140625" style="103"/>
    <col min="5113" max="5113" width="2" style="103" customWidth="1"/>
    <col min="5114" max="5114" width="2.28515625" style="103" customWidth="1"/>
    <col min="5115" max="5115" width="25.42578125" style="103" customWidth="1"/>
    <col min="5116" max="5126" width="9.140625" style="103" customWidth="1"/>
    <col min="5127" max="5127" width="13.5703125" style="103" customWidth="1"/>
    <col min="5128" max="5368" width="9.140625" style="103"/>
    <col min="5369" max="5369" width="2" style="103" customWidth="1"/>
    <col min="5370" max="5370" width="2.28515625" style="103" customWidth="1"/>
    <col min="5371" max="5371" width="25.42578125" style="103" customWidth="1"/>
    <col min="5372" max="5382" width="9.140625" style="103" customWidth="1"/>
    <col min="5383" max="5383" width="13.5703125" style="103" customWidth="1"/>
    <col min="5384" max="5624" width="9.140625" style="103"/>
    <col min="5625" max="5625" width="2" style="103" customWidth="1"/>
    <col min="5626" max="5626" width="2.28515625" style="103" customWidth="1"/>
    <col min="5627" max="5627" width="25.42578125" style="103" customWidth="1"/>
    <col min="5628" max="5638" width="9.140625" style="103" customWidth="1"/>
    <col min="5639" max="5639" width="13.5703125" style="103" customWidth="1"/>
    <col min="5640" max="5880" width="9.140625" style="103"/>
    <col min="5881" max="5881" width="2" style="103" customWidth="1"/>
    <col min="5882" max="5882" width="2.28515625" style="103" customWidth="1"/>
    <col min="5883" max="5883" width="25.42578125" style="103" customWidth="1"/>
    <col min="5884" max="5894" width="9.140625" style="103" customWidth="1"/>
    <col min="5895" max="5895" width="13.5703125" style="103" customWidth="1"/>
    <col min="5896" max="6136" width="9.140625" style="103"/>
    <col min="6137" max="6137" width="2" style="103" customWidth="1"/>
    <col min="6138" max="6138" width="2.28515625" style="103" customWidth="1"/>
    <col min="6139" max="6139" width="25.42578125" style="103" customWidth="1"/>
    <col min="6140" max="6150" width="9.140625" style="103" customWidth="1"/>
    <col min="6151" max="6151" width="13.5703125" style="103" customWidth="1"/>
    <col min="6152" max="6392" width="9.140625" style="103"/>
    <col min="6393" max="6393" width="2" style="103" customWidth="1"/>
    <col min="6394" max="6394" width="2.28515625" style="103" customWidth="1"/>
    <col min="6395" max="6395" width="25.42578125" style="103" customWidth="1"/>
    <col min="6396" max="6406" width="9.140625" style="103" customWidth="1"/>
    <col min="6407" max="6407" width="13.5703125" style="103" customWidth="1"/>
    <col min="6408" max="6648" width="9.140625" style="103"/>
    <col min="6649" max="6649" width="2" style="103" customWidth="1"/>
    <col min="6650" max="6650" width="2.28515625" style="103" customWidth="1"/>
    <col min="6651" max="6651" width="25.42578125" style="103" customWidth="1"/>
    <col min="6652" max="6662" width="9.140625" style="103" customWidth="1"/>
    <col min="6663" max="6663" width="13.5703125" style="103" customWidth="1"/>
    <col min="6664" max="6904" width="9.140625" style="103"/>
    <col min="6905" max="6905" width="2" style="103" customWidth="1"/>
    <col min="6906" max="6906" width="2.28515625" style="103" customWidth="1"/>
    <col min="6907" max="6907" width="25.42578125" style="103" customWidth="1"/>
    <col min="6908" max="6918" width="9.140625" style="103" customWidth="1"/>
    <col min="6919" max="6919" width="13.5703125" style="103" customWidth="1"/>
    <col min="6920" max="7160" width="9.140625" style="103"/>
    <col min="7161" max="7161" width="2" style="103" customWidth="1"/>
    <col min="7162" max="7162" width="2.28515625" style="103" customWidth="1"/>
    <col min="7163" max="7163" width="25.42578125" style="103" customWidth="1"/>
    <col min="7164" max="7174" width="9.140625" style="103" customWidth="1"/>
    <col min="7175" max="7175" width="13.5703125" style="103" customWidth="1"/>
    <col min="7176" max="7416" width="9.140625" style="103"/>
    <col min="7417" max="7417" width="2" style="103" customWidth="1"/>
    <col min="7418" max="7418" width="2.28515625" style="103" customWidth="1"/>
    <col min="7419" max="7419" width="25.42578125" style="103" customWidth="1"/>
    <col min="7420" max="7430" width="9.140625" style="103" customWidth="1"/>
    <col min="7431" max="7431" width="13.5703125" style="103" customWidth="1"/>
    <col min="7432" max="7672" width="9.140625" style="103"/>
    <col min="7673" max="7673" width="2" style="103" customWidth="1"/>
    <col min="7674" max="7674" width="2.28515625" style="103" customWidth="1"/>
    <col min="7675" max="7675" width="25.42578125" style="103" customWidth="1"/>
    <col min="7676" max="7686" width="9.140625" style="103" customWidth="1"/>
    <col min="7687" max="7687" width="13.5703125" style="103" customWidth="1"/>
    <col min="7688" max="7928" width="9.140625" style="103"/>
    <col min="7929" max="7929" width="2" style="103" customWidth="1"/>
    <col min="7930" max="7930" width="2.28515625" style="103" customWidth="1"/>
    <col min="7931" max="7931" width="25.42578125" style="103" customWidth="1"/>
    <col min="7932" max="7942" width="9.140625" style="103" customWidth="1"/>
    <col min="7943" max="7943" width="13.5703125" style="103" customWidth="1"/>
    <col min="7944" max="8184" width="9.140625" style="103"/>
    <col min="8185" max="8185" width="2" style="103" customWidth="1"/>
    <col min="8186" max="8186" width="2.28515625" style="103" customWidth="1"/>
    <col min="8187" max="8187" width="25.42578125" style="103" customWidth="1"/>
    <col min="8188" max="8198" width="9.140625" style="103" customWidth="1"/>
    <col min="8199" max="8199" width="13.5703125" style="103" customWidth="1"/>
    <col min="8200" max="8440" width="9.140625" style="103"/>
    <col min="8441" max="8441" width="2" style="103" customWidth="1"/>
    <col min="8442" max="8442" width="2.28515625" style="103" customWidth="1"/>
    <col min="8443" max="8443" width="25.42578125" style="103" customWidth="1"/>
    <col min="8444" max="8454" width="9.140625" style="103" customWidth="1"/>
    <col min="8455" max="8455" width="13.5703125" style="103" customWidth="1"/>
    <col min="8456" max="8696" width="9.140625" style="103"/>
    <col min="8697" max="8697" width="2" style="103" customWidth="1"/>
    <col min="8698" max="8698" width="2.28515625" style="103" customWidth="1"/>
    <col min="8699" max="8699" width="25.42578125" style="103" customWidth="1"/>
    <col min="8700" max="8710" width="9.140625" style="103" customWidth="1"/>
    <col min="8711" max="8711" width="13.5703125" style="103" customWidth="1"/>
    <col min="8712" max="8952" width="9.140625" style="103"/>
    <col min="8953" max="8953" width="2" style="103" customWidth="1"/>
    <col min="8954" max="8954" width="2.28515625" style="103" customWidth="1"/>
    <col min="8955" max="8955" width="25.42578125" style="103" customWidth="1"/>
    <col min="8956" max="8966" width="9.140625" style="103" customWidth="1"/>
    <col min="8967" max="8967" width="13.5703125" style="103" customWidth="1"/>
    <col min="8968" max="9208" width="9.140625" style="103"/>
    <col min="9209" max="9209" width="2" style="103" customWidth="1"/>
    <col min="9210" max="9210" width="2.28515625" style="103" customWidth="1"/>
    <col min="9211" max="9211" width="25.42578125" style="103" customWidth="1"/>
    <col min="9212" max="9222" width="9.140625" style="103" customWidth="1"/>
    <col min="9223" max="9223" width="13.5703125" style="103" customWidth="1"/>
    <col min="9224" max="9464" width="9.140625" style="103"/>
    <col min="9465" max="9465" width="2" style="103" customWidth="1"/>
    <col min="9466" max="9466" width="2.28515625" style="103" customWidth="1"/>
    <col min="9467" max="9467" width="25.42578125" style="103" customWidth="1"/>
    <col min="9468" max="9478" width="9.140625" style="103" customWidth="1"/>
    <col min="9479" max="9479" width="13.5703125" style="103" customWidth="1"/>
    <col min="9480" max="9720" width="9.140625" style="103"/>
    <col min="9721" max="9721" width="2" style="103" customWidth="1"/>
    <col min="9722" max="9722" width="2.28515625" style="103" customWidth="1"/>
    <col min="9723" max="9723" width="25.42578125" style="103" customWidth="1"/>
    <col min="9724" max="9734" width="9.140625" style="103" customWidth="1"/>
    <col min="9735" max="9735" width="13.5703125" style="103" customWidth="1"/>
    <col min="9736" max="9976" width="9.140625" style="103"/>
    <col min="9977" max="9977" width="2" style="103" customWidth="1"/>
    <col min="9978" max="9978" width="2.28515625" style="103" customWidth="1"/>
    <col min="9979" max="9979" width="25.42578125" style="103" customWidth="1"/>
    <col min="9980" max="9990" width="9.140625" style="103" customWidth="1"/>
    <col min="9991" max="9991" width="13.5703125" style="103" customWidth="1"/>
    <col min="9992" max="10232" width="9.140625" style="103"/>
    <col min="10233" max="10233" width="2" style="103" customWidth="1"/>
    <col min="10234" max="10234" width="2.28515625" style="103" customWidth="1"/>
    <col min="10235" max="10235" width="25.42578125" style="103" customWidth="1"/>
    <col min="10236" max="10246" width="9.140625" style="103" customWidth="1"/>
    <col min="10247" max="10247" width="13.5703125" style="103" customWidth="1"/>
    <col min="10248" max="10488" width="9.140625" style="103"/>
    <col min="10489" max="10489" width="2" style="103" customWidth="1"/>
    <col min="10490" max="10490" width="2.28515625" style="103" customWidth="1"/>
    <col min="10491" max="10491" width="25.42578125" style="103" customWidth="1"/>
    <col min="10492" max="10502" width="9.140625" style="103" customWidth="1"/>
    <col min="10503" max="10503" width="13.5703125" style="103" customWidth="1"/>
    <col min="10504" max="10744" width="9.140625" style="103"/>
    <col min="10745" max="10745" width="2" style="103" customWidth="1"/>
    <col min="10746" max="10746" width="2.28515625" style="103" customWidth="1"/>
    <col min="10747" max="10747" width="25.42578125" style="103" customWidth="1"/>
    <col min="10748" max="10758" width="9.140625" style="103" customWidth="1"/>
    <col min="10759" max="10759" width="13.5703125" style="103" customWidth="1"/>
    <col min="10760" max="11000" width="9.140625" style="103"/>
    <col min="11001" max="11001" width="2" style="103" customWidth="1"/>
    <col min="11002" max="11002" width="2.28515625" style="103" customWidth="1"/>
    <col min="11003" max="11003" width="25.42578125" style="103" customWidth="1"/>
    <col min="11004" max="11014" width="9.140625" style="103" customWidth="1"/>
    <col min="11015" max="11015" width="13.5703125" style="103" customWidth="1"/>
    <col min="11016" max="11256" width="9.140625" style="103"/>
    <col min="11257" max="11257" width="2" style="103" customWidth="1"/>
    <col min="11258" max="11258" width="2.28515625" style="103" customWidth="1"/>
    <col min="11259" max="11259" width="25.42578125" style="103" customWidth="1"/>
    <col min="11260" max="11270" width="9.140625" style="103" customWidth="1"/>
    <col min="11271" max="11271" width="13.5703125" style="103" customWidth="1"/>
    <col min="11272" max="11512" width="9.140625" style="103"/>
    <col min="11513" max="11513" width="2" style="103" customWidth="1"/>
    <col min="11514" max="11514" width="2.28515625" style="103" customWidth="1"/>
    <col min="11515" max="11515" width="25.42578125" style="103" customWidth="1"/>
    <col min="11516" max="11526" width="9.140625" style="103" customWidth="1"/>
    <col min="11527" max="11527" width="13.5703125" style="103" customWidth="1"/>
    <col min="11528" max="11768" width="9.140625" style="103"/>
    <col min="11769" max="11769" width="2" style="103" customWidth="1"/>
    <col min="11770" max="11770" width="2.28515625" style="103" customWidth="1"/>
    <col min="11771" max="11771" width="25.42578125" style="103" customWidth="1"/>
    <col min="11772" max="11782" width="9.140625" style="103" customWidth="1"/>
    <col min="11783" max="11783" width="13.5703125" style="103" customWidth="1"/>
    <col min="11784" max="12024" width="9.140625" style="103"/>
    <col min="12025" max="12025" width="2" style="103" customWidth="1"/>
    <col min="12026" max="12026" width="2.28515625" style="103" customWidth="1"/>
    <col min="12027" max="12027" width="25.42578125" style="103" customWidth="1"/>
    <col min="12028" max="12038" width="9.140625" style="103" customWidth="1"/>
    <col min="12039" max="12039" width="13.5703125" style="103" customWidth="1"/>
    <col min="12040" max="12280" width="9.140625" style="103"/>
    <col min="12281" max="12281" width="2" style="103" customWidth="1"/>
    <col min="12282" max="12282" width="2.28515625" style="103" customWidth="1"/>
    <col min="12283" max="12283" width="25.42578125" style="103" customWidth="1"/>
    <col min="12284" max="12294" width="9.140625" style="103" customWidth="1"/>
    <col min="12295" max="12295" width="13.5703125" style="103" customWidth="1"/>
    <col min="12296" max="12536" width="9.140625" style="103"/>
    <col min="12537" max="12537" width="2" style="103" customWidth="1"/>
    <col min="12538" max="12538" width="2.28515625" style="103" customWidth="1"/>
    <col min="12539" max="12539" width="25.42578125" style="103" customWidth="1"/>
    <col min="12540" max="12550" width="9.140625" style="103" customWidth="1"/>
    <col min="12551" max="12551" width="13.5703125" style="103" customWidth="1"/>
    <col min="12552" max="12792" width="9.140625" style="103"/>
    <col min="12793" max="12793" width="2" style="103" customWidth="1"/>
    <col min="12794" max="12794" width="2.28515625" style="103" customWidth="1"/>
    <col min="12795" max="12795" width="25.42578125" style="103" customWidth="1"/>
    <col min="12796" max="12806" width="9.140625" style="103" customWidth="1"/>
    <col min="12807" max="12807" width="13.5703125" style="103" customWidth="1"/>
    <col min="12808" max="13048" width="9.140625" style="103"/>
    <col min="13049" max="13049" width="2" style="103" customWidth="1"/>
    <col min="13050" max="13050" width="2.28515625" style="103" customWidth="1"/>
    <col min="13051" max="13051" width="25.42578125" style="103" customWidth="1"/>
    <col min="13052" max="13062" width="9.140625" style="103" customWidth="1"/>
    <col min="13063" max="13063" width="13.5703125" style="103" customWidth="1"/>
    <col min="13064" max="13304" width="9.140625" style="103"/>
    <col min="13305" max="13305" width="2" style="103" customWidth="1"/>
    <col min="13306" max="13306" width="2.28515625" style="103" customWidth="1"/>
    <col min="13307" max="13307" width="25.42578125" style="103" customWidth="1"/>
    <col min="13308" max="13318" width="9.140625" style="103" customWidth="1"/>
    <col min="13319" max="13319" width="13.5703125" style="103" customWidth="1"/>
    <col min="13320" max="13560" width="9.140625" style="103"/>
    <col min="13561" max="13561" width="2" style="103" customWidth="1"/>
    <col min="13562" max="13562" width="2.28515625" style="103" customWidth="1"/>
    <col min="13563" max="13563" width="25.42578125" style="103" customWidth="1"/>
    <col min="13564" max="13574" width="9.140625" style="103" customWidth="1"/>
    <col min="13575" max="13575" width="13.5703125" style="103" customWidth="1"/>
    <col min="13576" max="13816" width="9.140625" style="103"/>
    <col min="13817" max="13817" width="2" style="103" customWidth="1"/>
    <col min="13818" max="13818" width="2.28515625" style="103" customWidth="1"/>
    <col min="13819" max="13819" width="25.42578125" style="103" customWidth="1"/>
    <col min="13820" max="13830" width="9.140625" style="103" customWidth="1"/>
    <col min="13831" max="13831" width="13.5703125" style="103" customWidth="1"/>
    <col min="13832" max="14072" width="9.140625" style="103"/>
    <col min="14073" max="14073" width="2" style="103" customWidth="1"/>
    <col min="14074" max="14074" width="2.28515625" style="103" customWidth="1"/>
    <col min="14075" max="14075" width="25.42578125" style="103" customWidth="1"/>
    <col min="14076" max="14086" width="9.140625" style="103" customWidth="1"/>
    <col min="14087" max="14087" width="13.5703125" style="103" customWidth="1"/>
    <col min="14088" max="14328" width="9.140625" style="103"/>
    <col min="14329" max="14329" width="2" style="103" customWidth="1"/>
    <col min="14330" max="14330" width="2.28515625" style="103" customWidth="1"/>
    <col min="14331" max="14331" width="25.42578125" style="103" customWidth="1"/>
    <col min="14332" max="14342" width="9.140625" style="103" customWidth="1"/>
    <col min="14343" max="14343" width="13.5703125" style="103" customWidth="1"/>
    <col min="14344" max="14584" width="9.140625" style="103"/>
    <col min="14585" max="14585" width="2" style="103" customWidth="1"/>
    <col min="14586" max="14586" width="2.28515625" style="103" customWidth="1"/>
    <col min="14587" max="14587" width="25.42578125" style="103" customWidth="1"/>
    <col min="14588" max="14598" width="9.140625" style="103" customWidth="1"/>
    <col min="14599" max="14599" width="13.5703125" style="103" customWidth="1"/>
    <col min="14600" max="14840" width="9.140625" style="103"/>
    <col min="14841" max="14841" width="2" style="103" customWidth="1"/>
    <col min="14842" max="14842" width="2.28515625" style="103" customWidth="1"/>
    <col min="14843" max="14843" width="25.42578125" style="103" customWidth="1"/>
    <col min="14844" max="14854" width="9.140625" style="103" customWidth="1"/>
    <col min="14855" max="14855" width="13.5703125" style="103" customWidth="1"/>
    <col min="14856" max="15096" width="9.140625" style="103"/>
    <col min="15097" max="15097" width="2" style="103" customWidth="1"/>
    <col min="15098" max="15098" width="2.28515625" style="103" customWidth="1"/>
    <col min="15099" max="15099" width="25.42578125" style="103" customWidth="1"/>
    <col min="15100" max="15110" width="9.140625" style="103" customWidth="1"/>
    <col min="15111" max="15111" width="13.5703125" style="103" customWidth="1"/>
    <col min="15112" max="15352" width="9.140625" style="103"/>
    <col min="15353" max="15353" width="2" style="103" customWidth="1"/>
    <col min="15354" max="15354" width="2.28515625" style="103" customWidth="1"/>
    <col min="15355" max="15355" width="25.42578125" style="103" customWidth="1"/>
    <col min="15356" max="15366" width="9.140625" style="103" customWidth="1"/>
    <col min="15367" max="15367" width="13.5703125" style="103" customWidth="1"/>
    <col min="15368" max="15608" width="9.140625" style="103"/>
    <col min="15609" max="15609" width="2" style="103" customWidth="1"/>
    <col min="15610" max="15610" width="2.28515625" style="103" customWidth="1"/>
    <col min="15611" max="15611" width="25.42578125" style="103" customWidth="1"/>
    <col min="15612" max="15622" width="9.140625" style="103" customWidth="1"/>
    <col min="15623" max="15623" width="13.5703125" style="103" customWidth="1"/>
    <col min="15624" max="15864" width="9.140625" style="103"/>
    <col min="15865" max="15865" width="2" style="103" customWidth="1"/>
    <col min="15866" max="15866" width="2.28515625" style="103" customWidth="1"/>
    <col min="15867" max="15867" width="25.42578125" style="103" customWidth="1"/>
    <col min="15868" max="15878" width="9.140625" style="103" customWidth="1"/>
    <col min="15879" max="15879" width="13.5703125" style="103" customWidth="1"/>
    <col min="15880" max="16120" width="9.140625" style="103"/>
    <col min="16121" max="16121" width="2" style="103" customWidth="1"/>
    <col min="16122" max="16122" width="2.28515625" style="103" customWidth="1"/>
    <col min="16123" max="16123" width="25.42578125" style="103" customWidth="1"/>
    <col min="16124" max="16134" width="9.140625" style="103" customWidth="1"/>
    <col min="16135" max="16135" width="13.5703125" style="103" customWidth="1"/>
    <col min="16136" max="16384" width="9.140625" style="103"/>
  </cols>
  <sheetData>
    <row r="1" spans="1:65" ht="14.25" customHeight="1" x14ac:dyDescent="0.25">
      <c r="A1" s="633"/>
      <c r="B1" s="634"/>
      <c r="C1" s="634"/>
      <c r="D1" s="634"/>
      <c r="E1" s="634"/>
      <c r="F1" s="634"/>
      <c r="G1" s="634"/>
      <c r="H1" s="634"/>
      <c r="I1" s="634"/>
      <c r="J1" s="634"/>
      <c r="K1" s="634"/>
      <c r="L1" s="634"/>
      <c r="M1" s="634"/>
      <c r="N1" s="634"/>
      <c r="O1" s="634"/>
      <c r="P1" s="634"/>
      <c r="Q1" s="634"/>
      <c r="R1" s="634"/>
      <c r="S1" s="634"/>
    </row>
    <row r="2" spans="1:65" ht="36.75" customHeight="1" x14ac:dyDescent="0.25">
      <c r="A2" s="634"/>
      <c r="B2" s="634"/>
      <c r="C2" s="634"/>
      <c r="D2" s="634"/>
      <c r="E2" s="634"/>
      <c r="F2" s="634"/>
      <c r="G2" s="634"/>
      <c r="H2" s="634"/>
      <c r="I2" s="634"/>
      <c r="J2" s="634"/>
      <c r="K2" s="634"/>
      <c r="L2" s="634"/>
      <c r="M2" s="634"/>
      <c r="N2" s="634"/>
      <c r="O2" s="634"/>
      <c r="P2" s="634"/>
      <c r="Q2" s="634"/>
      <c r="R2" s="634"/>
      <c r="S2" s="634"/>
    </row>
    <row r="3" spans="1:65" ht="17.25" customHeight="1" x14ac:dyDescent="0.25">
      <c r="A3" s="153" t="s">
        <v>1496</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row>
    <row r="4" spans="1:65" ht="6" customHeight="1" x14ac:dyDescent="0.25"/>
    <row r="5" spans="1:65" s="192" customFormat="1" ht="45" customHeight="1" x14ac:dyDescent="0.25">
      <c r="A5" s="635" t="s">
        <v>1564</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row>
    <row r="6" spans="1:65" ht="6" customHeight="1" x14ac:dyDescent="0.25"/>
    <row r="7" spans="1:65" s="142" customFormat="1" ht="14.25" customHeight="1" x14ac:dyDescent="0.25">
      <c r="A7" s="338" t="s">
        <v>1338</v>
      </c>
      <c r="B7" s="540"/>
      <c r="C7" s="540"/>
      <c r="D7" s="540"/>
      <c r="E7" s="540"/>
      <c r="F7" s="540"/>
      <c r="G7" s="540"/>
      <c r="H7" s="540"/>
      <c r="I7" s="540"/>
      <c r="J7" s="540"/>
      <c r="K7" s="540"/>
      <c r="L7" s="540"/>
      <c r="M7" s="540"/>
      <c r="N7" s="540"/>
      <c r="O7" s="540"/>
    </row>
    <row r="8" spans="1:65" s="142" customFormat="1" ht="6" customHeight="1" x14ac:dyDescent="0.25">
      <c r="A8" s="540"/>
      <c r="B8" s="540"/>
      <c r="C8" s="540"/>
      <c r="D8" s="540"/>
      <c r="E8" s="540"/>
      <c r="F8" s="540"/>
      <c r="G8" s="540"/>
      <c r="H8" s="540"/>
      <c r="I8" s="540"/>
      <c r="J8" s="540"/>
      <c r="K8" s="540"/>
      <c r="L8" s="540"/>
      <c r="M8" s="540"/>
      <c r="N8" s="540"/>
      <c r="O8" s="540"/>
    </row>
    <row r="9" spans="1:65" ht="17.25" customHeight="1" x14ac:dyDescent="0.25">
      <c r="A9" s="149" t="s">
        <v>1499</v>
      </c>
    </row>
    <row r="10" spans="1:65" ht="17.25" customHeight="1" x14ac:dyDescent="0.25">
      <c r="A10" s="3" t="s">
        <v>0</v>
      </c>
      <c r="D10" s="254"/>
    </row>
    <row r="11" spans="1:65" ht="6" customHeight="1" x14ac:dyDescent="0.25">
      <c r="A11" s="159"/>
    </row>
    <row r="12" spans="1:65" ht="55.5" customHeight="1" x14ac:dyDescent="0.25">
      <c r="A12" s="636" t="s">
        <v>1563</v>
      </c>
      <c r="B12" s="636"/>
      <c r="C12" s="636"/>
      <c r="D12" s="308" t="s">
        <v>808</v>
      </c>
      <c r="E12" s="121"/>
      <c r="F12" s="546"/>
      <c r="G12" s="642" t="s">
        <v>1528</v>
      </c>
      <c r="H12" s="642"/>
      <c r="I12" s="121"/>
      <c r="J12" s="574"/>
      <c r="K12" s="638" t="s">
        <v>1529</v>
      </c>
      <c r="L12" s="638"/>
      <c r="M12" s="574"/>
      <c r="N12" s="308"/>
      <c r="O12" s="638" t="s">
        <v>1530</v>
      </c>
      <c r="P12" s="638"/>
      <c r="Q12" s="121"/>
      <c r="R12" s="574"/>
      <c r="S12" s="638" t="s">
        <v>1531</v>
      </c>
      <c r="T12" s="638"/>
      <c r="U12" s="574"/>
      <c r="V12" s="296"/>
      <c r="W12" s="638" t="s">
        <v>1532</v>
      </c>
      <c r="X12" s="638"/>
      <c r="Y12" s="174"/>
      <c r="Z12" s="296"/>
      <c r="AA12" s="638" t="s">
        <v>1533</v>
      </c>
      <c r="AB12" s="638"/>
      <c r="AC12" s="174"/>
      <c r="AE12" s="638" t="s">
        <v>1534</v>
      </c>
      <c r="AF12" s="638"/>
      <c r="AH12" s="296"/>
      <c r="AI12" s="638" t="s">
        <v>1535</v>
      </c>
      <c r="AJ12" s="638"/>
      <c r="AK12" s="174"/>
      <c r="AM12" s="638" t="s">
        <v>1536</v>
      </c>
      <c r="AN12" s="638"/>
    </row>
    <row r="13" spans="1:65" ht="14.25" customHeight="1" x14ac:dyDescent="0.25">
      <c r="A13" s="636"/>
      <c r="B13" s="636"/>
      <c r="C13" s="636"/>
      <c r="D13" s="123" t="s">
        <v>814</v>
      </c>
      <c r="E13" s="119"/>
      <c r="F13" s="117"/>
      <c r="G13" s="194" t="s">
        <v>814</v>
      </c>
      <c r="H13" s="194" t="s">
        <v>815</v>
      </c>
      <c r="I13" s="194"/>
      <c r="J13" s="195"/>
      <c r="K13" s="194" t="s">
        <v>814</v>
      </c>
      <c r="L13" s="194" t="s">
        <v>815</v>
      </c>
      <c r="M13" s="196"/>
      <c r="N13" s="194"/>
      <c r="O13" s="194" t="s">
        <v>814</v>
      </c>
      <c r="P13" s="194" t="s">
        <v>815</v>
      </c>
      <c r="Q13" s="194"/>
      <c r="R13" s="296"/>
      <c r="S13" s="194" t="s">
        <v>814</v>
      </c>
      <c r="T13" s="194" t="s">
        <v>815</v>
      </c>
      <c r="U13" s="174"/>
      <c r="W13" s="194" t="s">
        <v>814</v>
      </c>
      <c r="X13" s="194" t="s">
        <v>815</v>
      </c>
      <c r="Z13" s="296"/>
      <c r="AA13" s="194" t="s">
        <v>814</v>
      </c>
      <c r="AB13" s="194" t="s">
        <v>815</v>
      </c>
      <c r="AC13" s="110"/>
      <c r="AD13" s="296"/>
      <c r="AE13" s="194" t="s">
        <v>814</v>
      </c>
      <c r="AF13" s="194" t="s">
        <v>815</v>
      </c>
      <c r="AG13" s="174"/>
      <c r="AI13" s="194" t="s">
        <v>814</v>
      </c>
      <c r="AJ13" s="194" t="s">
        <v>815</v>
      </c>
      <c r="AK13" s="174"/>
      <c r="AM13" s="194" t="s">
        <v>814</v>
      </c>
      <c r="AN13" s="194" t="s">
        <v>815</v>
      </c>
    </row>
    <row r="14" spans="1:65" ht="14.25" customHeight="1" x14ac:dyDescent="0.25">
      <c r="A14" s="11"/>
      <c r="B14" s="15"/>
      <c r="C14" s="157"/>
      <c r="D14" s="123"/>
      <c r="E14" s="119"/>
      <c r="F14" s="117"/>
      <c r="I14" s="194"/>
      <c r="J14" s="195"/>
      <c r="K14" s="271"/>
      <c r="L14" s="46"/>
      <c r="M14" s="196"/>
      <c r="N14" s="194"/>
      <c r="O14" s="194"/>
      <c r="P14" s="194"/>
      <c r="Q14" s="194"/>
      <c r="R14" s="296"/>
      <c r="S14" s="194"/>
      <c r="T14" s="194"/>
      <c r="U14" s="174"/>
      <c r="W14" s="254"/>
      <c r="X14" s="353"/>
      <c r="Z14" s="296"/>
      <c r="AA14" s="194"/>
      <c r="AB14" s="194"/>
      <c r="AC14" s="110"/>
      <c r="AD14" s="296"/>
      <c r="AE14" s="254"/>
      <c r="AF14" s="353"/>
      <c r="AG14" s="174"/>
      <c r="AI14" s="271"/>
      <c r="AJ14" s="46"/>
      <c r="AK14" s="174"/>
      <c r="AM14" s="110"/>
      <c r="AN14" s="110"/>
    </row>
    <row r="15" spans="1:65" s="352" customFormat="1" ht="14.25" customHeight="1" x14ac:dyDescent="0.25">
      <c r="A15" s="167" t="s">
        <v>3</v>
      </c>
      <c r="B15" s="398" t="s">
        <v>4</v>
      </c>
      <c r="C15" s="413"/>
      <c r="D15" s="257">
        <v>694030</v>
      </c>
      <c r="E15" s="413"/>
      <c r="F15" s="421"/>
      <c r="G15" s="414">
        <v>85895</v>
      </c>
      <c r="H15" s="368">
        <v>0.12376266155641687</v>
      </c>
      <c r="I15" s="423"/>
      <c r="J15" s="424"/>
      <c r="K15" s="259">
        <v>87935</v>
      </c>
      <c r="L15" s="168">
        <v>0.12670201576300735</v>
      </c>
      <c r="M15" s="423"/>
      <c r="N15" s="424"/>
      <c r="O15" s="424">
        <v>128395</v>
      </c>
      <c r="P15" s="422">
        <v>0.18499920752705215</v>
      </c>
      <c r="Q15" s="424"/>
      <c r="R15" s="417"/>
      <c r="S15" s="424">
        <v>37550</v>
      </c>
      <c r="T15" s="422">
        <v>5.4104289439937753E-2</v>
      </c>
      <c r="U15" s="413"/>
      <c r="V15" s="414"/>
      <c r="W15" s="259">
        <v>104255</v>
      </c>
      <c r="X15" s="168">
        <v>0.1502168494157313</v>
      </c>
      <c r="Y15" s="414"/>
      <c r="Z15" s="417"/>
      <c r="AA15" s="424">
        <v>27615</v>
      </c>
      <c r="AB15" s="422">
        <v>3.9789346281861017E-2</v>
      </c>
      <c r="AC15" s="421"/>
      <c r="AD15" s="417"/>
      <c r="AE15" s="259">
        <v>24600</v>
      </c>
      <c r="AF15" s="168">
        <v>3.5445153667708888E-2</v>
      </c>
      <c r="AG15" s="413"/>
      <c r="AH15" s="421"/>
      <c r="AI15" s="259">
        <v>117045</v>
      </c>
      <c r="AJ15" s="168">
        <v>0.16864544760312955</v>
      </c>
      <c r="AK15" s="413"/>
      <c r="AL15" s="421"/>
      <c r="AM15" s="421">
        <v>80740</v>
      </c>
      <c r="AN15" s="168">
        <v>0.11633502874515511</v>
      </c>
    </row>
    <row r="16" spans="1:65" ht="14.25" customHeight="1" x14ac:dyDescent="0.25">
      <c r="A16" s="548"/>
      <c r="C16" s="174"/>
      <c r="D16" s="123"/>
      <c r="E16" s="119"/>
      <c r="F16" s="117"/>
      <c r="I16" s="196"/>
      <c r="J16" s="194"/>
      <c r="K16" s="271"/>
      <c r="L16" s="46"/>
      <c r="M16" s="196"/>
      <c r="N16" s="194"/>
      <c r="O16" s="194"/>
      <c r="P16" s="194"/>
      <c r="Q16" s="194"/>
      <c r="R16" s="296"/>
      <c r="S16" s="194"/>
      <c r="T16" s="194"/>
      <c r="U16" s="174"/>
      <c r="W16" s="254"/>
      <c r="X16" s="353"/>
      <c r="Z16" s="296"/>
      <c r="AA16" s="194"/>
      <c r="AB16" s="194"/>
      <c r="AC16" s="110"/>
      <c r="AD16" s="296"/>
      <c r="AE16" s="254"/>
      <c r="AF16" s="353"/>
      <c r="AG16" s="174"/>
      <c r="AI16" s="271"/>
      <c r="AJ16" s="46"/>
      <c r="AK16" s="174"/>
      <c r="AM16" s="110"/>
      <c r="AN16" s="110"/>
    </row>
    <row r="17" spans="1:40" ht="14.25" customHeight="1" x14ac:dyDescent="0.25">
      <c r="A17" s="296" t="s">
        <v>1101</v>
      </c>
      <c r="B17" s="110" t="s">
        <v>838</v>
      </c>
      <c r="C17" s="110"/>
      <c r="D17" s="129">
        <v>1820</v>
      </c>
      <c r="E17" s="130"/>
      <c r="F17" s="40"/>
      <c r="G17" s="254">
        <v>220</v>
      </c>
      <c r="H17" s="301">
        <v>0.12087912087912088</v>
      </c>
      <c r="I17" s="131"/>
      <c r="J17" s="132"/>
      <c r="K17" s="271">
        <v>275</v>
      </c>
      <c r="L17" s="373">
        <v>0.15109890109890109</v>
      </c>
      <c r="M17" s="133"/>
      <c r="N17" s="131"/>
      <c r="O17" s="40">
        <v>265</v>
      </c>
      <c r="P17" s="131">
        <v>0.14560439560439561</v>
      </c>
      <c r="Q17" s="131"/>
      <c r="R17" s="296"/>
      <c r="S17" s="40">
        <v>70</v>
      </c>
      <c r="T17" s="131">
        <v>3.8461538461538464E-2</v>
      </c>
      <c r="U17" s="174"/>
      <c r="W17" s="254">
        <v>315</v>
      </c>
      <c r="X17" s="374">
        <v>0.17307692307692307</v>
      </c>
      <c r="Z17" s="296"/>
      <c r="AA17" s="40">
        <v>90</v>
      </c>
      <c r="AB17" s="131">
        <v>4.9450549450549448E-2</v>
      </c>
      <c r="AC17" s="110"/>
      <c r="AD17" s="296"/>
      <c r="AE17" s="254">
        <v>80</v>
      </c>
      <c r="AF17" s="374">
        <v>4.3956043956043959E-2</v>
      </c>
      <c r="AG17" s="174"/>
      <c r="AI17" s="271">
        <v>305</v>
      </c>
      <c r="AJ17" s="373">
        <v>0.16758241758241757</v>
      </c>
      <c r="AK17" s="174"/>
      <c r="AM17" s="271">
        <v>200</v>
      </c>
      <c r="AN17" s="300">
        <v>0.10989010989010989</v>
      </c>
    </row>
    <row r="18" spans="1:40" ht="14.25" customHeight="1" x14ac:dyDescent="0.25">
      <c r="A18" s="253" t="s">
        <v>1102</v>
      </c>
      <c r="B18" s="110" t="s">
        <v>839</v>
      </c>
      <c r="C18" s="110"/>
      <c r="D18" s="129">
        <v>1795</v>
      </c>
      <c r="E18" s="130"/>
      <c r="F18" s="40"/>
      <c r="G18" s="254">
        <v>220</v>
      </c>
      <c r="H18" s="301">
        <v>0.12256267409470752</v>
      </c>
      <c r="I18" s="131"/>
      <c r="J18" s="132"/>
      <c r="K18" s="271">
        <v>205</v>
      </c>
      <c r="L18" s="373">
        <v>0.11420612813370473</v>
      </c>
      <c r="M18" s="133"/>
      <c r="N18" s="131"/>
      <c r="O18" s="40">
        <v>335</v>
      </c>
      <c r="P18" s="131">
        <v>0.18662952646239556</v>
      </c>
      <c r="Q18" s="131"/>
      <c r="R18" s="296"/>
      <c r="S18" s="40">
        <v>90</v>
      </c>
      <c r="T18" s="131">
        <v>5.0139275766016712E-2</v>
      </c>
      <c r="U18" s="174"/>
      <c r="W18" s="254">
        <v>285</v>
      </c>
      <c r="X18" s="374">
        <v>0.15877437325905291</v>
      </c>
      <c r="Z18" s="296"/>
      <c r="AA18" s="40">
        <v>50</v>
      </c>
      <c r="AB18" s="131">
        <v>2.7855153203342618E-2</v>
      </c>
      <c r="AC18" s="110"/>
      <c r="AD18" s="296"/>
      <c r="AE18" s="254">
        <v>60</v>
      </c>
      <c r="AF18" s="374">
        <v>3.3426183844011144E-2</v>
      </c>
      <c r="AG18" s="174"/>
      <c r="AI18" s="271">
        <v>280</v>
      </c>
      <c r="AJ18" s="373">
        <v>0.15598885793871867</v>
      </c>
      <c r="AK18" s="174"/>
      <c r="AM18" s="271">
        <v>265</v>
      </c>
      <c r="AN18" s="300">
        <v>0.14763231197771587</v>
      </c>
    </row>
    <row r="19" spans="1:40" ht="14.25" customHeight="1" x14ac:dyDescent="0.25">
      <c r="A19" s="253" t="s">
        <v>1103</v>
      </c>
      <c r="B19" s="110" t="s">
        <v>840</v>
      </c>
      <c r="C19" s="110"/>
      <c r="D19" s="129">
        <v>2795</v>
      </c>
      <c r="E19" s="130"/>
      <c r="F19" s="40"/>
      <c r="G19" s="254">
        <v>485</v>
      </c>
      <c r="H19" s="301">
        <v>0.17352415026833631</v>
      </c>
      <c r="I19" s="131"/>
      <c r="J19" s="132"/>
      <c r="K19" s="271">
        <v>510</v>
      </c>
      <c r="L19" s="373">
        <v>0.18246869409660108</v>
      </c>
      <c r="M19" s="133"/>
      <c r="N19" s="131"/>
      <c r="O19" s="40">
        <v>655</v>
      </c>
      <c r="P19" s="131">
        <v>0.23434704830053668</v>
      </c>
      <c r="Q19" s="131"/>
      <c r="R19" s="296"/>
      <c r="S19" s="40">
        <v>185</v>
      </c>
      <c r="T19" s="131">
        <v>6.6189624329159216E-2</v>
      </c>
      <c r="U19" s="174"/>
      <c r="W19" s="254">
        <v>345</v>
      </c>
      <c r="X19" s="374">
        <v>0.12343470483005367</v>
      </c>
      <c r="Z19" s="296"/>
      <c r="AA19" s="40">
        <v>100</v>
      </c>
      <c r="AB19" s="131">
        <v>3.5778175313059032E-2</v>
      </c>
      <c r="AC19" s="110"/>
      <c r="AD19" s="296"/>
      <c r="AE19" s="254">
        <v>75</v>
      </c>
      <c r="AF19" s="374">
        <v>2.6833631484794274E-2</v>
      </c>
      <c r="AG19" s="174"/>
      <c r="AI19" s="271">
        <v>250</v>
      </c>
      <c r="AJ19" s="373">
        <v>8.9445438282647588E-2</v>
      </c>
      <c r="AK19" s="174"/>
      <c r="AM19" s="271">
        <v>190</v>
      </c>
      <c r="AN19" s="300">
        <v>6.7978533094812166E-2</v>
      </c>
    </row>
    <row r="20" spans="1:40" ht="14.25" customHeight="1" x14ac:dyDescent="0.25">
      <c r="A20" s="253" t="s">
        <v>1104</v>
      </c>
      <c r="B20" s="110" t="s">
        <v>841</v>
      </c>
      <c r="C20" s="110"/>
      <c r="D20" s="129">
        <v>830</v>
      </c>
      <c r="E20" s="130"/>
      <c r="F20" s="40"/>
      <c r="G20" s="254">
        <v>60</v>
      </c>
      <c r="H20" s="301">
        <v>7.2289156626506021E-2</v>
      </c>
      <c r="I20" s="131"/>
      <c r="J20" s="132"/>
      <c r="K20" s="271">
        <v>75</v>
      </c>
      <c r="L20" s="373">
        <v>9.036144578313253E-2</v>
      </c>
      <c r="M20" s="133"/>
      <c r="N20" s="131"/>
      <c r="O20" s="40">
        <v>95</v>
      </c>
      <c r="P20" s="131">
        <v>0.1144578313253012</v>
      </c>
      <c r="Q20" s="131"/>
      <c r="R20" s="296"/>
      <c r="S20" s="40">
        <v>40</v>
      </c>
      <c r="T20" s="131">
        <v>4.8192771084337352E-2</v>
      </c>
      <c r="U20" s="174"/>
      <c r="W20" s="254">
        <v>135</v>
      </c>
      <c r="X20" s="374">
        <v>0.16265060240963855</v>
      </c>
      <c r="Z20" s="296"/>
      <c r="AA20" s="40">
        <v>30</v>
      </c>
      <c r="AB20" s="131">
        <v>3.614457831325301E-2</v>
      </c>
      <c r="AC20" s="110"/>
      <c r="AD20" s="296"/>
      <c r="AE20" s="254">
        <v>30</v>
      </c>
      <c r="AF20" s="374">
        <v>3.614457831325301E-2</v>
      </c>
      <c r="AG20" s="174"/>
      <c r="AI20" s="271">
        <v>225</v>
      </c>
      <c r="AJ20" s="373">
        <v>0.27108433734939757</v>
      </c>
      <c r="AK20" s="174"/>
      <c r="AM20" s="271">
        <v>140</v>
      </c>
      <c r="AN20" s="300">
        <v>0.16867469879518071</v>
      </c>
    </row>
    <row r="21" spans="1:40" ht="14.25" customHeight="1" x14ac:dyDescent="0.25">
      <c r="A21" s="253" t="s">
        <v>1105</v>
      </c>
      <c r="B21" s="110" t="s">
        <v>842</v>
      </c>
      <c r="C21" s="110"/>
      <c r="D21" s="129">
        <v>1075</v>
      </c>
      <c r="E21" s="130"/>
      <c r="F21" s="40"/>
      <c r="G21" s="254">
        <v>135</v>
      </c>
      <c r="H21" s="301">
        <v>0.12558139534883722</v>
      </c>
      <c r="I21" s="131"/>
      <c r="J21" s="132"/>
      <c r="K21" s="271">
        <v>215</v>
      </c>
      <c r="L21" s="373">
        <v>0.2</v>
      </c>
      <c r="M21" s="133"/>
      <c r="N21" s="131"/>
      <c r="O21" s="40">
        <v>205</v>
      </c>
      <c r="P21" s="131">
        <v>0.19069767441860466</v>
      </c>
      <c r="Q21" s="131"/>
      <c r="R21" s="296"/>
      <c r="S21" s="40">
        <v>70</v>
      </c>
      <c r="T21" s="131">
        <v>6.5116279069767441E-2</v>
      </c>
      <c r="U21" s="174"/>
      <c r="W21" s="254">
        <v>110</v>
      </c>
      <c r="X21" s="374">
        <v>0.10232558139534884</v>
      </c>
      <c r="Z21" s="296"/>
      <c r="AA21" s="40">
        <v>50</v>
      </c>
      <c r="AB21" s="131">
        <v>4.6511627906976744E-2</v>
      </c>
      <c r="AC21" s="110"/>
      <c r="AD21" s="296"/>
      <c r="AE21" s="254">
        <v>35</v>
      </c>
      <c r="AF21" s="374">
        <v>3.255813953488372E-2</v>
      </c>
      <c r="AG21" s="174"/>
      <c r="AI21" s="271">
        <v>125</v>
      </c>
      <c r="AJ21" s="373">
        <v>0.11627906976744186</v>
      </c>
      <c r="AK21" s="174"/>
      <c r="AM21" s="271">
        <v>135</v>
      </c>
      <c r="AN21" s="300">
        <v>0.12558139534883722</v>
      </c>
    </row>
    <row r="22" spans="1:40" ht="14.25" customHeight="1" x14ac:dyDescent="0.25">
      <c r="A22" s="253" t="s">
        <v>1106</v>
      </c>
      <c r="B22" s="110" t="s">
        <v>843</v>
      </c>
      <c r="C22" s="110"/>
      <c r="D22" s="129">
        <v>3975</v>
      </c>
      <c r="E22" s="130"/>
      <c r="F22" s="40"/>
      <c r="G22" s="254">
        <v>350</v>
      </c>
      <c r="H22" s="301">
        <v>8.8050314465408799E-2</v>
      </c>
      <c r="I22" s="131"/>
      <c r="J22" s="132"/>
      <c r="K22" s="271">
        <v>320</v>
      </c>
      <c r="L22" s="373">
        <v>8.0503144654088046E-2</v>
      </c>
      <c r="M22" s="133"/>
      <c r="N22" s="131"/>
      <c r="O22" s="40">
        <v>560</v>
      </c>
      <c r="P22" s="131">
        <v>0.14088050314465408</v>
      </c>
      <c r="Q22" s="131"/>
      <c r="R22" s="296"/>
      <c r="S22" s="40">
        <v>145</v>
      </c>
      <c r="T22" s="131">
        <v>3.6477987421383647E-2</v>
      </c>
      <c r="U22" s="174"/>
      <c r="W22" s="254">
        <v>660</v>
      </c>
      <c r="X22" s="374">
        <v>0.16603773584905659</v>
      </c>
      <c r="Z22" s="296"/>
      <c r="AA22" s="40">
        <v>165</v>
      </c>
      <c r="AB22" s="131">
        <v>4.1509433962264149E-2</v>
      </c>
      <c r="AC22" s="110"/>
      <c r="AD22" s="296"/>
      <c r="AE22" s="254">
        <v>210</v>
      </c>
      <c r="AF22" s="374">
        <v>5.2830188679245285E-2</v>
      </c>
      <c r="AG22" s="174"/>
      <c r="AI22" s="271">
        <v>1015</v>
      </c>
      <c r="AJ22" s="373">
        <v>0.25534591194968553</v>
      </c>
      <c r="AK22" s="174"/>
      <c r="AM22" s="271">
        <v>555</v>
      </c>
      <c r="AN22" s="300">
        <v>0.13962264150943396</v>
      </c>
    </row>
    <row r="23" spans="1:40" ht="14.25" customHeight="1" x14ac:dyDescent="0.25">
      <c r="A23" s="253" t="s">
        <v>1107</v>
      </c>
      <c r="B23" s="110" t="s">
        <v>844</v>
      </c>
      <c r="C23" s="110"/>
      <c r="D23" s="129">
        <v>2080</v>
      </c>
      <c r="E23" s="130"/>
      <c r="F23" s="40"/>
      <c r="G23" s="254">
        <v>265</v>
      </c>
      <c r="H23" s="301">
        <v>0.12740384615384615</v>
      </c>
      <c r="I23" s="131"/>
      <c r="J23" s="132"/>
      <c r="K23" s="271">
        <v>260</v>
      </c>
      <c r="L23" s="373">
        <v>0.125</v>
      </c>
      <c r="M23" s="133"/>
      <c r="N23" s="131"/>
      <c r="O23" s="40">
        <v>410</v>
      </c>
      <c r="P23" s="131">
        <v>0.19711538461538461</v>
      </c>
      <c r="Q23" s="131"/>
      <c r="R23" s="296"/>
      <c r="S23" s="40">
        <v>110</v>
      </c>
      <c r="T23" s="131">
        <v>5.2884615384615384E-2</v>
      </c>
      <c r="U23" s="174"/>
      <c r="W23" s="254">
        <v>315</v>
      </c>
      <c r="X23" s="374">
        <v>0.15144230769230768</v>
      </c>
      <c r="Z23" s="296"/>
      <c r="AA23" s="40">
        <v>50</v>
      </c>
      <c r="AB23" s="131">
        <v>2.403846153846154E-2</v>
      </c>
      <c r="AC23" s="110"/>
      <c r="AD23" s="296"/>
      <c r="AE23" s="254">
        <v>55</v>
      </c>
      <c r="AF23" s="374">
        <v>2.6442307692307692E-2</v>
      </c>
      <c r="AG23" s="174"/>
      <c r="AI23" s="271">
        <v>355</v>
      </c>
      <c r="AJ23" s="373">
        <v>0.17067307692307693</v>
      </c>
      <c r="AK23" s="174"/>
      <c r="AM23" s="271">
        <v>255</v>
      </c>
      <c r="AN23" s="300">
        <v>0.12259615384615384</v>
      </c>
    </row>
    <row r="24" spans="1:40" ht="14.25" customHeight="1" x14ac:dyDescent="0.25">
      <c r="A24" s="253" t="s">
        <v>1108</v>
      </c>
      <c r="B24" s="110" t="s">
        <v>845</v>
      </c>
      <c r="C24" s="110"/>
      <c r="D24" s="129">
        <v>2025</v>
      </c>
      <c r="E24" s="130"/>
      <c r="F24" s="40"/>
      <c r="G24" s="254">
        <v>245</v>
      </c>
      <c r="H24" s="301">
        <v>0.12098765432098765</v>
      </c>
      <c r="I24" s="131"/>
      <c r="J24" s="132"/>
      <c r="K24" s="271">
        <v>190</v>
      </c>
      <c r="L24" s="373">
        <v>9.3827160493827166E-2</v>
      </c>
      <c r="M24" s="133"/>
      <c r="N24" s="131"/>
      <c r="O24" s="40">
        <v>305</v>
      </c>
      <c r="P24" s="131">
        <v>0.1506172839506173</v>
      </c>
      <c r="Q24" s="131"/>
      <c r="R24" s="296"/>
      <c r="S24" s="40">
        <v>85</v>
      </c>
      <c r="T24" s="131">
        <v>4.1975308641975309E-2</v>
      </c>
      <c r="U24" s="174"/>
      <c r="W24" s="254">
        <v>300</v>
      </c>
      <c r="X24" s="374">
        <v>0.14814814814814814</v>
      </c>
      <c r="Z24" s="296"/>
      <c r="AA24" s="40">
        <v>95</v>
      </c>
      <c r="AB24" s="131">
        <v>4.6913580246913583E-2</v>
      </c>
      <c r="AC24" s="110"/>
      <c r="AD24" s="296"/>
      <c r="AE24" s="254">
        <v>70</v>
      </c>
      <c r="AF24" s="374">
        <v>3.4567901234567898E-2</v>
      </c>
      <c r="AG24" s="174"/>
      <c r="AI24" s="271">
        <v>485</v>
      </c>
      <c r="AJ24" s="373">
        <v>0.23950617283950618</v>
      </c>
      <c r="AK24" s="174"/>
      <c r="AM24" s="271">
        <v>245</v>
      </c>
      <c r="AN24" s="300">
        <v>0.12098765432098765</v>
      </c>
    </row>
    <row r="25" spans="1:40" ht="14.25" customHeight="1" x14ac:dyDescent="0.25">
      <c r="A25" s="103" t="s">
        <v>1109</v>
      </c>
      <c r="B25" s="110" t="s">
        <v>846</v>
      </c>
      <c r="C25" s="110"/>
      <c r="D25" s="129">
        <v>1900</v>
      </c>
      <c r="E25" s="130"/>
      <c r="F25" s="40"/>
      <c r="G25" s="254">
        <v>305</v>
      </c>
      <c r="H25" s="301">
        <v>0.16052631578947368</v>
      </c>
      <c r="I25" s="131"/>
      <c r="J25" s="132"/>
      <c r="K25" s="271">
        <v>375</v>
      </c>
      <c r="L25" s="373">
        <v>0.19736842105263158</v>
      </c>
      <c r="M25" s="133"/>
      <c r="N25" s="131"/>
      <c r="O25" s="40">
        <v>315</v>
      </c>
      <c r="P25" s="131">
        <v>0.16578947368421051</v>
      </c>
      <c r="Q25" s="131"/>
      <c r="R25" s="296"/>
      <c r="S25" s="40">
        <v>115</v>
      </c>
      <c r="T25" s="131">
        <v>6.0526315789473685E-2</v>
      </c>
      <c r="U25" s="174"/>
      <c r="W25" s="254">
        <v>290</v>
      </c>
      <c r="X25" s="374">
        <v>0.15263157894736842</v>
      </c>
      <c r="Z25" s="296"/>
      <c r="AA25" s="40">
        <v>70</v>
      </c>
      <c r="AB25" s="131">
        <v>3.6842105263157891E-2</v>
      </c>
      <c r="AC25" s="110"/>
      <c r="AD25" s="296"/>
      <c r="AE25" s="254">
        <v>55</v>
      </c>
      <c r="AF25" s="374">
        <v>2.8947368421052631E-2</v>
      </c>
      <c r="AG25" s="174"/>
      <c r="AI25" s="271">
        <v>185</v>
      </c>
      <c r="AJ25" s="373">
        <v>9.7368421052631576E-2</v>
      </c>
      <c r="AK25" s="174"/>
      <c r="AM25" s="271">
        <v>190</v>
      </c>
      <c r="AN25" s="300">
        <v>0.1</v>
      </c>
    </row>
    <row r="26" spans="1:40" ht="14.25" customHeight="1" x14ac:dyDescent="0.25">
      <c r="A26" s="253" t="s">
        <v>1110</v>
      </c>
      <c r="B26" s="110" t="s">
        <v>847</v>
      </c>
      <c r="C26" s="110"/>
      <c r="D26" s="129">
        <v>5135</v>
      </c>
      <c r="E26" s="130"/>
      <c r="F26" s="40"/>
      <c r="G26" s="254">
        <v>720</v>
      </c>
      <c r="H26" s="301">
        <v>0.14021421616358326</v>
      </c>
      <c r="I26" s="131"/>
      <c r="J26" s="132"/>
      <c r="K26" s="271">
        <v>760</v>
      </c>
      <c r="L26" s="373">
        <v>0.14800389483933787</v>
      </c>
      <c r="M26" s="133"/>
      <c r="N26" s="131"/>
      <c r="O26" s="40">
        <v>1110</v>
      </c>
      <c r="P26" s="131">
        <v>0.21616358325219084</v>
      </c>
      <c r="Q26" s="131"/>
      <c r="R26" s="296"/>
      <c r="S26" s="40">
        <v>305</v>
      </c>
      <c r="T26" s="131">
        <v>5.939629990262902E-2</v>
      </c>
      <c r="U26" s="174"/>
      <c r="W26" s="254">
        <v>720</v>
      </c>
      <c r="X26" s="374">
        <v>0.14021421616358326</v>
      </c>
      <c r="Z26" s="296"/>
      <c r="AA26" s="40">
        <v>175</v>
      </c>
      <c r="AB26" s="131">
        <v>3.4079844206426485E-2</v>
      </c>
      <c r="AC26" s="110"/>
      <c r="AD26" s="296"/>
      <c r="AE26" s="254">
        <v>170</v>
      </c>
      <c r="AF26" s="374">
        <v>3.3106134371957155E-2</v>
      </c>
      <c r="AG26" s="174"/>
      <c r="AI26" s="271">
        <v>695</v>
      </c>
      <c r="AJ26" s="373">
        <v>0.13534566699123662</v>
      </c>
      <c r="AK26" s="174"/>
      <c r="AM26" s="271">
        <v>475</v>
      </c>
      <c r="AN26" s="300">
        <v>9.2502434274586168E-2</v>
      </c>
    </row>
    <row r="27" spans="1:40" ht="14.25" customHeight="1" x14ac:dyDescent="0.25">
      <c r="A27" s="253" t="s">
        <v>1111</v>
      </c>
      <c r="B27" s="110" t="s">
        <v>848</v>
      </c>
      <c r="C27" s="110"/>
      <c r="D27" s="129">
        <v>1635</v>
      </c>
      <c r="E27" s="130"/>
      <c r="F27" s="40"/>
      <c r="G27" s="254">
        <v>170</v>
      </c>
      <c r="H27" s="301">
        <v>0.10397553516819572</v>
      </c>
      <c r="I27" s="131"/>
      <c r="J27" s="132"/>
      <c r="K27" s="271">
        <v>220</v>
      </c>
      <c r="L27" s="373">
        <v>0.13455657492354739</v>
      </c>
      <c r="M27" s="133"/>
      <c r="N27" s="131"/>
      <c r="O27" s="40">
        <v>320</v>
      </c>
      <c r="P27" s="131">
        <v>0.19571865443425077</v>
      </c>
      <c r="Q27" s="131"/>
      <c r="R27" s="296"/>
      <c r="S27" s="40">
        <v>110</v>
      </c>
      <c r="T27" s="131">
        <v>6.7278287461773695E-2</v>
      </c>
      <c r="U27" s="174"/>
      <c r="W27" s="254">
        <v>260</v>
      </c>
      <c r="X27" s="374">
        <v>0.15902140672782875</v>
      </c>
      <c r="Z27" s="296"/>
      <c r="AA27" s="40">
        <v>70</v>
      </c>
      <c r="AB27" s="131">
        <v>4.2813455657492352E-2</v>
      </c>
      <c r="AC27" s="110"/>
      <c r="AD27" s="296"/>
      <c r="AE27" s="254">
        <v>50</v>
      </c>
      <c r="AF27" s="374">
        <v>3.0581039755351681E-2</v>
      </c>
      <c r="AG27" s="174"/>
      <c r="AI27" s="271">
        <v>260</v>
      </c>
      <c r="AJ27" s="373">
        <v>0.15902140672782875</v>
      </c>
      <c r="AK27" s="174"/>
      <c r="AM27" s="271">
        <v>170</v>
      </c>
      <c r="AN27" s="300">
        <v>0.10397553516819572</v>
      </c>
    </row>
    <row r="28" spans="1:40" ht="14.25" customHeight="1" x14ac:dyDescent="0.25">
      <c r="A28" s="253" t="s">
        <v>1112</v>
      </c>
      <c r="B28" s="110" t="s">
        <v>849</v>
      </c>
      <c r="C28" s="110"/>
      <c r="D28" s="129">
        <v>5275</v>
      </c>
      <c r="E28" s="130"/>
      <c r="F28" s="40"/>
      <c r="G28" s="254">
        <v>455</v>
      </c>
      <c r="H28" s="301">
        <v>8.6255924170616116E-2</v>
      </c>
      <c r="I28" s="131"/>
      <c r="J28" s="132"/>
      <c r="K28" s="271">
        <v>695</v>
      </c>
      <c r="L28" s="373">
        <v>0.13175355450236967</v>
      </c>
      <c r="M28" s="133"/>
      <c r="N28" s="131"/>
      <c r="O28" s="40">
        <v>780</v>
      </c>
      <c r="P28" s="131">
        <v>0.14786729857819905</v>
      </c>
      <c r="Q28" s="131"/>
      <c r="R28" s="296"/>
      <c r="S28" s="40">
        <v>300</v>
      </c>
      <c r="T28" s="131">
        <v>5.6872037914691941E-2</v>
      </c>
      <c r="U28" s="174"/>
      <c r="W28" s="254">
        <v>895</v>
      </c>
      <c r="X28" s="374">
        <v>0.16966824644549763</v>
      </c>
      <c r="Z28" s="296"/>
      <c r="AA28" s="40">
        <v>220</v>
      </c>
      <c r="AB28" s="131">
        <v>4.1706161137440759E-2</v>
      </c>
      <c r="AC28" s="110"/>
      <c r="AD28" s="296"/>
      <c r="AE28" s="254">
        <v>185</v>
      </c>
      <c r="AF28" s="374">
        <v>3.5071090047393366E-2</v>
      </c>
      <c r="AG28" s="174"/>
      <c r="AI28" s="271">
        <v>980</v>
      </c>
      <c r="AJ28" s="373">
        <v>0.18578199052132702</v>
      </c>
      <c r="AK28" s="174"/>
      <c r="AM28" s="271">
        <v>765</v>
      </c>
      <c r="AN28" s="300">
        <v>0.14502369668246445</v>
      </c>
    </row>
    <row r="29" spans="1:40" ht="14.25" customHeight="1" x14ac:dyDescent="0.25">
      <c r="A29" s="253" t="s">
        <v>1113</v>
      </c>
      <c r="B29" s="110" t="s">
        <v>850</v>
      </c>
      <c r="C29" s="110"/>
      <c r="D29" s="129">
        <v>1290</v>
      </c>
      <c r="E29" s="130"/>
      <c r="F29" s="40"/>
      <c r="G29" s="254">
        <v>115</v>
      </c>
      <c r="H29" s="301">
        <v>8.9147286821705432E-2</v>
      </c>
      <c r="I29" s="131"/>
      <c r="J29" s="132"/>
      <c r="K29" s="271">
        <v>180</v>
      </c>
      <c r="L29" s="373">
        <v>0.13953488372093023</v>
      </c>
      <c r="M29" s="133"/>
      <c r="N29" s="131"/>
      <c r="O29" s="40">
        <v>200</v>
      </c>
      <c r="P29" s="131">
        <v>0.15503875968992248</v>
      </c>
      <c r="Q29" s="131"/>
      <c r="R29" s="296"/>
      <c r="S29" s="40">
        <v>60</v>
      </c>
      <c r="T29" s="131">
        <v>4.6511627906976744E-2</v>
      </c>
      <c r="U29" s="174"/>
      <c r="W29" s="254">
        <v>195</v>
      </c>
      <c r="X29" s="374">
        <v>0.15116279069767441</v>
      </c>
      <c r="Z29" s="296"/>
      <c r="AA29" s="40">
        <v>75</v>
      </c>
      <c r="AB29" s="131">
        <v>5.8139534883720929E-2</v>
      </c>
      <c r="AC29" s="110"/>
      <c r="AD29" s="296"/>
      <c r="AE29" s="254">
        <v>55</v>
      </c>
      <c r="AF29" s="374">
        <v>4.2635658914728682E-2</v>
      </c>
      <c r="AG29" s="174"/>
      <c r="AI29" s="271">
        <v>235</v>
      </c>
      <c r="AJ29" s="373">
        <v>0.18217054263565891</v>
      </c>
      <c r="AK29" s="174"/>
      <c r="AM29" s="271">
        <v>180</v>
      </c>
      <c r="AN29" s="300">
        <v>0.13953488372093023</v>
      </c>
    </row>
    <row r="30" spans="1:40" ht="14.25" customHeight="1" x14ac:dyDescent="0.25">
      <c r="A30" s="253" t="s">
        <v>1114</v>
      </c>
      <c r="B30" s="110" t="s">
        <v>851</v>
      </c>
      <c r="C30" s="110"/>
      <c r="D30" s="129">
        <v>1625</v>
      </c>
      <c r="E30" s="130"/>
      <c r="F30" s="40"/>
      <c r="G30" s="254">
        <v>160</v>
      </c>
      <c r="H30" s="301">
        <v>9.8461538461538461E-2</v>
      </c>
      <c r="I30" s="131"/>
      <c r="J30" s="132"/>
      <c r="K30" s="271">
        <v>135</v>
      </c>
      <c r="L30" s="373">
        <v>8.3076923076923076E-2</v>
      </c>
      <c r="M30" s="133"/>
      <c r="N30" s="131"/>
      <c r="O30" s="40">
        <v>235</v>
      </c>
      <c r="P30" s="131">
        <v>0.14461538461538462</v>
      </c>
      <c r="Q30" s="131"/>
      <c r="R30" s="296"/>
      <c r="S30" s="40">
        <v>75</v>
      </c>
      <c r="T30" s="131">
        <v>4.6153846153846156E-2</v>
      </c>
      <c r="U30" s="174"/>
      <c r="W30" s="254">
        <v>255</v>
      </c>
      <c r="X30" s="374">
        <v>0.15692307692307692</v>
      </c>
      <c r="Z30" s="296"/>
      <c r="AA30" s="40">
        <v>95</v>
      </c>
      <c r="AB30" s="131">
        <v>5.8461538461538461E-2</v>
      </c>
      <c r="AC30" s="110"/>
      <c r="AD30" s="296"/>
      <c r="AE30" s="254">
        <v>75</v>
      </c>
      <c r="AF30" s="374">
        <v>4.6153846153846156E-2</v>
      </c>
      <c r="AG30" s="174"/>
      <c r="AI30" s="271">
        <v>350</v>
      </c>
      <c r="AJ30" s="373">
        <v>0.2153846153846154</v>
      </c>
      <c r="AK30" s="174"/>
      <c r="AM30" s="271">
        <v>245</v>
      </c>
      <c r="AN30" s="300">
        <v>0.15076923076923077</v>
      </c>
    </row>
    <row r="31" spans="1:40" ht="14.25" customHeight="1" x14ac:dyDescent="0.25">
      <c r="A31" s="253" t="s">
        <v>1115</v>
      </c>
      <c r="B31" s="110" t="s">
        <v>852</v>
      </c>
      <c r="C31" s="110"/>
      <c r="D31" s="129">
        <v>2550</v>
      </c>
      <c r="E31" s="130"/>
      <c r="F31" s="40"/>
      <c r="G31" s="254">
        <v>230</v>
      </c>
      <c r="H31" s="301">
        <v>9.0196078431372548E-2</v>
      </c>
      <c r="I31" s="131"/>
      <c r="J31" s="132"/>
      <c r="K31" s="271">
        <v>195</v>
      </c>
      <c r="L31" s="373">
        <v>7.6470588235294124E-2</v>
      </c>
      <c r="M31" s="133"/>
      <c r="N31" s="131"/>
      <c r="O31" s="40">
        <v>350</v>
      </c>
      <c r="P31" s="131">
        <v>0.13725490196078433</v>
      </c>
      <c r="Q31" s="131"/>
      <c r="R31" s="296"/>
      <c r="S31" s="40">
        <v>180</v>
      </c>
      <c r="T31" s="131">
        <v>7.0588235294117646E-2</v>
      </c>
      <c r="U31" s="174"/>
      <c r="W31" s="254">
        <v>410</v>
      </c>
      <c r="X31" s="374">
        <v>0.16078431372549021</v>
      </c>
      <c r="Z31" s="296"/>
      <c r="AA31" s="40">
        <v>150</v>
      </c>
      <c r="AB31" s="131">
        <v>5.8823529411764705E-2</v>
      </c>
      <c r="AC31" s="110"/>
      <c r="AD31" s="296"/>
      <c r="AE31" s="254">
        <v>135</v>
      </c>
      <c r="AF31" s="374">
        <v>5.2941176470588235E-2</v>
      </c>
      <c r="AG31" s="174"/>
      <c r="AI31" s="271">
        <v>465</v>
      </c>
      <c r="AJ31" s="373">
        <v>0.18235294117647058</v>
      </c>
      <c r="AK31" s="174"/>
      <c r="AM31" s="271">
        <v>435</v>
      </c>
      <c r="AN31" s="300">
        <v>0.17058823529411765</v>
      </c>
    </row>
    <row r="32" spans="1:40" ht="14.25" customHeight="1" x14ac:dyDescent="0.25">
      <c r="A32" s="103" t="s">
        <v>1116</v>
      </c>
      <c r="B32" s="110" t="s">
        <v>853</v>
      </c>
      <c r="C32" s="110"/>
      <c r="D32" s="129">
        <v>3235</v>
      </c>
      <c r="E32" s="130"/>
      <c r="F32" s="40"/>
      <c r="G32" s="254">
        <v>290</v>
      </c>
      <c r="H32" s="301">
        <v>8.964451313755796E-2</v>
      </c>
      <c r="I32" s="131"/>
      <c r="J32" s="132"/>
      <c r="K32" s="271">
        <v>295</v>
      </c>
      <c r="L32" s="373">
        <v>9.1190108191653782E-2</v>
      </c>
      <c r="M32" s="133"/>
      <c r="N32" s="131"/>
      <c r="O32" s="40">
        <v>520</v>
      </c>
      <c r="P32" s="131">
        <v>0.160741885625966</v>
      </c>
      <c r="Q32" s="131"/>
      <c r="R32" s="296"/>
      <c r="S32" s="40">
        <v>135</v>
      </c>
      <c r="T32" s="131">
        <v>4.1731066460587329E-2</v>
      </c>
      <c r="U32" s="174"/>
      <c r="W32" s="254">
        <v>515</v>
      </c>
      <c r="X32" s="374">
        <v>0.15919629057187018</v>
      </c>
      <c r="Z32" s="296"/>
      <c r="AA32" s="40">
        <v>155</v>
      </c>
      <c r="AB32" s="131">
        <v>4.7913446676970631E-2</v>
      </c>
      <c r="AC32" s="110"/>
      <c r="AD32" s="296"/>
      <c r="AE32" s="254">
        <v>165</v>
      </c>
      <c r="AF32" s="374">
        <v>5.1004636785162288E-2</v>
      </c>
      <c r="AG32" s="174"/>
      <c r="AI32" s="271">
        <v>680</v>
      </c>
      <c r="AJ32" s="373">
        <v>0.21020092735703247</v>
      </c>
      <c r="AK32" s="174"/>
      <c r="AM32" s="271">
        <v>470</v>
      </c>
      <c r="AN32" s="300">
        <v>0.14528593508500773</v>
      </c>
    </row>
    <row r="33" spans="1:40" ht="14.25" customHeight="1" x14ac:dyDescent="0.25">
      <c r="A33" s="103" t="s">
        <v>1117</v>
      </c>
      <c r="B33" s="110" t="s">
        <v>854</v>
      </c>
      <c r="C33" s="110"/>
      <c r="D33" s="129">
        <v>1915</v>
      </c>
      <c r="E33" s="130"/>
      <c r="F33" s="40"/>
      <c r="G33" s="254">
        <v>300</v>
      </c>
      <c r="H33" s="301">
        <v>0.1566579634464752</v>
      </c>
      <c r="I33" s="131"/>
      <c r="J33" s="132"/>
      <c r="K33" s="271">
        <v>350</v>
      </c>
      <c r="L33" s="373">
        <v>0.18276762402088773</v>
      </c>
      <c r="M33" s="133"/>
      <c r="N33" s="131"/>
      <c r="O33" s="40">
        <v>425</v>
      </c>
      <c r="P33" s="131">
        <v>0.22193211488250653</v>
      </c>
      <c r="Q33" s="131"/>
      <c r="R33" s="296"/>
      <c r="S33" s="40">
        <v>90</v>
      </c>
      <c r="T33" s="131">
        <v>4.6997389033942558E-2</v>
      </c>
      <c r="U33" s="174"/>
      <c r="W33" s="254">
        <v>230</v>
      </c>
      <c r="X33" s="374">
        <v>0.12010443864229765</v>
      </c>
      <c r="Z33" s="296"/>
      <c r="AA33" s="40">
        <v>65</v>
      </c>
      <c r="AB33" s="131">
        <v>3.3942558746736295E-2</v>
      </c>
      <c r="AC33" s="110"/>
      <c r="AD33" s="296"/>
      <c r="AE33" s="254">
        <v>60</v>
      </c>
      <c r="AF33" s="374">
        <v>3.1331592689295036E-2</v>
      </c>
      <c r="AG33" s="174"/>
      <c r="AI33" s="271">
        <v>220</v>
      </c>
      <c r="AJ33" s="373">
        <v>0.11488250652741515</v>
      </c>
      <c r="AK33" s="174"/>
      <c r="AM33" s="271">
        <v>180</v>
      </c>
      <c r="AN33" s="300">
        <v>9.3994778067885115E-2</v>
      </c>
    </row>
    <row r="34" spans="1:40" ht="14.25" customHeight="1" x14ac:dyDescent="0.25">
      <c r="A34" s="253" t="s">
        <v>1118</v>
      </c>
      <c r="B34" s="110" t="s">
        <v>855</v>
      </c>
      <c r="C34" s="110"/>
      <c r="D34" s="129">
        <v>330</v>
      </c>
      <c r="E34" s="130"/>
      <c r="F34" s="40"/>
      <c r="G34" s="254">
        <v>15</v>
      </c>
      <c r="H34" s="301">
        <v>4.5454545454545456E-2</v>
      </c>
      <c r="I34" s="131"/>
      <c r="J34" s="132"/>
      <c r="K34" s="271">
        <v>15</v>
      </c>
      <c r="L34" s="373">
        <v>4.5454545454545456E-2</v>
      </c>
      <c r="M34" s="133"/>
      <c r="N34" s="131"/>
      <c r="O34" s="40">
        <v>35</v>
      </c>
      <c r="P34" s="131">
        <v>0.10606060606060606</v>
      </c>
      <c r="Q34" s="131"/>
      <c r="R34" s="296"/>
      <c r="S34" s="40">
        <v>15</v>
      </c>
      <c r="T34" s="131">
        <v>4.5454545454545456E-2</v>
      </c>
      <c r="U34" s="174"/>
      <c r="W34" s="254">
        <v>40</v>
      </c>
      <c r="X34" s="374">
        <v>0.12121212121212122</v>
      </c>
      <c r="Z34" s="296"/>
      <c r="AA34" s="40">
        <v>20</v>
      </c>
      <c r="AB34" s="131">
        <v>6.0606060606060608E-2</v>
      </c>
      <c r="AC34" s="110"/>
      <c r="AD34" s="296"/>
      <c r="AE34" s="254">
        <v>15</v>
      </c>
      <c r="AF34" s="374">
        <v>4.5454545454545456E-2</v>
      </c>
      <c r="AG34" s="174"/>
      <c r="AI34" s="271">
        <v>95</v>
      </c>
      <c r="AJ34" s="373">
        <v>0.2878787878787879</v>
      </c>
      <c r="AK34" s="174"/>
      <c r="AM34" s="271">
        <v>75</v>
      </c>
      <c r="AN34" s="300">
        <v>0.22727272727272727</v>
      </c>
    </row>
    <row r="35" spans="1:40" ht="14.25" customHeight="1" x14ac:dyDescent="0.25">
      <c r="A35" s="253" t="s">
        <v>1119</v>
      </c>
      <c r="B35" s="110" t="s">
        <v>856</v>
      </c>
      <c r="C35" s="110"/>
      <c r="D35" s="129">
        <v>3545</v>
      </c>
      <c r="E35" s="130"/>
      <c r="F35" s="40"/>
      <c r="G35" s="254">
        <v>335</v>
      </c>
      <c r="H35" s="301">
        <v>9.4499294781382234E-2</v>
      </c>
      <c r="I35" s="131"/>
      <c r="J35" s="132"/>
      <c r="K35" s="271">
        <v>315</v>
      </c>
      <c r="L35" s="373">
        <v>8.8857545839210156E-2</v>
      </c>
      <c r="M35" s="133"/>
      <c r="N35" s="131"/>
      <c r="O35" s="40">
        <v>490</v>
      </c>
      <c r="P35" s="131">
        <v>0.1382228490832158</v>
      </c>
      <c r="Q35" s="131"/>
      <c r="R35" s="296"/>
      <c r="S35" s="40">
        <v>175</v>
      </c>
      <c r="T35" s="131">
        <v>4.9365303244005641E-2</v>
      </c>
      <c r="U35" s="174"/>
      <c r="W35" s="254">
        <v>615</v>
      </c>
      <c r="X35" s="374">
        <v>0.17348377997179126</v>
      </c>
      <c r="Z35" s="296"/>
      <c r="AA35" s="40">
        <v>150</v>
      </c>
      <c r="AB35" s="131">
        <v>4.2313117066290547E-2</v>
      </c>
      <c r="AC35" s="110"/>
      <c r="AD35" s="296"/>
      <c r="AE35" s="254">
        <v>155</v>
      </c>
      <c r="AF35" s="374">
        <v>4.372355430183357E-2</v>
      </c>
      <c r="AG35" s="174"/>
      <c r="AI35" s="271">
        <v>805</v>
      </c>
      <c r="AJ35" s="373">
        <v>0.22708039492242596</v>
      </c>
      <c r="AK35" s="174"/>
      <c r="AM35" s="271">
        <v>510</v>
      </c>
      <c r="AN35" s="300">
        <v>0.14386459802538787</v>
      </c>
    </row>
    <row r="36" spans="1:40" ht="14.25" customHeight="1" x14ac:dyDescent="0.25">
      <c r="A36" s="253" t="s">
        <v>1120</v>
      </c>
      <c r="B36" s="110" t="s">
        <v>857</v>
      </c>
      <c r="C36" s="110"/>
      <c r="D36" s="129">
        <v>655</v>
      </c>
      <c r="E36" s="130"/>
      <c r="F36" s="40"/>
      <c r="G36" s="254">
        <v>65</v>
      </c>
      <c r="H36" s="301">
        <v>9.9236641221374045E-2</v>
      </c>
      <c r="I36" s="131"/>
      <c r="J36" s="132"/>
      <c r="K36" s="271">
        <v>105</v>
      </c>
      <c r="L36" s="373">
        <v>0.16030534351145037</v>
      </c>
      <c r="M36" s="133"/>
      <c r="N36" s="131"/>
      <c r="O36" s="40">
        <v>105</v>
      </c>
      <c r="P36" s="131">
        <v>0.16030534351145037</v>
      </c>
      <c r="Q36" s="131"/>
      <c r="R36" s="296"/>
      <c r="S36" s="40">
        <v>35</v>
      </c>
      <c r="T36" s="131">
        <v>5.3435114503816793E-2</v>
      </c>
      <c r="U36" s="174"/>
      <c r="W36" s="254">
        <v>75</v>
      </c>
      <c r="X36" s="374">
        <v>0.11450381679389313</v>
      </c>
      <c r="Z36" s="296"/>
      <c r="AA36" s="40">
        <v>30</v>
      </c>
      <c r="AB36" s="131">
        <v>4.5801526717557252E-2</v>
      </c>
      <c r="AC36" s="110"/>
      <c r="AD36" s="296"/>
      <c r="AE36" s="254">
        <v>15</v>
      </c>
      <c r="AF36" s="374">
        <v>2.2900763358778626E-2</v>
      </c>
      <c r="AG36" s="174"/>
      <c r="AI36" s="271">
        <v>90</v>
      </c>
      <c r="AJ36" s="373">
        <v>0.13740458015267176</v>
      </c>
      <c r="AK36" s="174"/>
      <c r="AM36" s="271">
        <v>135</v>
      </c>
      <c r="AN36" s="300">
        <v>0.20610687022900764</v>
      </c>
    </row>
    <row r="37" spans="1:40" ht="14.25" customHeight="1" x14ac:dyDescent="0.25">
      <c r="A37" s="253" t="s">
        <v>1121</v>
      </c>
      <c r="B37" s="110" t="s">
        <v>858</v>
      </c>
      <c r="C37" s="110"/>
      <c r="D37" s="129">
        <v>1975</v>
      </c>
      <c r="E37" s="130"/>
      <c r="F37" s="40"/>
      <c r="G37" s="254">
        <v>260</v>
      </c>
      <c r="H37" s="301">
        <v>0.13164556962025317</v>
      </c>
      <c r="I37" s="131"/>
      <c r="J37" s="132"/>
      <c r="K37" s="271">
        <v>320</v>
      </c>
      <c r="L37" s="373">
        <v>0.16202531645569621</v>
      </c>
      <c r="M37" s="133"/>
      <c r="N37" s="131"/>
      <c r="O37" s="40">
        <v>315</v>
      </c>
      <c r="P37" s="131">
        <v>0.15949367088607594</v>
      </c>
      <c r="Q37" s="131"/>
      <c r="R37" s="296"/>
      <c r="S37" s="40">
        <v>125</v>
      </c>
      <c r="T37" s="131">
        <v>6.3291139240506333E-2</v>
      </c>
      <c r="U37" s="174"/>
      <c r="W37" s="254">
        <v>295</v>
      </c>
      <c r="X37" s="374">
        <v>0.14936708860759493</v>
      </c>
      <c r="Z37" s="296"/>
      <c r="AA37" s="40">
        <v>115</v>
      </c>
      <c r="AB37" s="131">
        <v>5.8227848101265821E-2</v>
      </c>
      <c r="AC37" s="110"/>
      <c r="AD37" s="296"/>
      <c r="AE37" s="254">
        <v>90</v>
      </c>
      <c r="AF37" s="374">
        <v>4.5569620253164557E-2</v>
      </c>
      <c r="AG37" s="174"/>
      <c r="AI37" s="271">
        <v>240</v>
      </c>
      <c r="AJ37" s="373">
        <v>0.12151898734177215</v>
      </c>
      <c r="AK37" s="174"/>
      <c r="AM37" s="271">
        <v>220</v>
      </c>
      <c r="AN37" s="300">
        <v>0.11139240506329114</v>
      </c>
    </row>
    <row r="38" spans="1:40" ht="14.25" customHeight="1" x14ac:dyDescent="0.25">
      <c r="A38" s="253" t="s">
        <v>1122</v>
      </c>
      <c r="B38" s="110" t="s">
        <v>859</v>
      </c>
      <c r="C38" s="110"/>
      <c r="D38" s="129">
        <v>3975</v>
      </c>
      <c r="E38" s="130"/>
      <c r="F38" s="40"/>
      <c r="G38" s="254">
        <v>440</v>
      </c>
      <c r="H38" s="301">
        <v>0.11069182389937107</v>
      </c>
      <c r="I38" s="131"/>
      <c r="J38" s="132"/>
      <c r="K38" s="271">
        <v>690</v>
      </c>
      <c r="L38" s="373">
        <v>0.17358490566037735</v>
      </c>
      <c r="M38" s="133"/>
      <c r="N38" s="131"/>
      <c r="O38" s="40">
        <v>620</v>
      </c>
      <c r="P38" s="131">
        <v>0.15597484276729559</v>
      </c>
      <c r="Q38" s="131"/>
      <c r="R38" s="296"/>
      <c r="S38" s="40">
        <v>235</v>
      </c>
      <c r="T38" s="131">
        <v>5.9119496855345913E-2</v>
      </c>
      <c r="U38" s="174"/>
      <c r="W38" s="254">
        <v>565</v>
      </c>
      <c r="X38" s="374">
        <v>0.14213836477987421</v>
      </c>
      <c r="Z38" s="296"/>
      <c r="AA38" s="40">
        <v>165</v>
      </c>
      <c r="AB38" s="131">
        <v>4.1509433962264149E-2</v>
      </c>
      <c r="AC38" s="110"/>
      <c r="AD38" s="296"/>
      <c r="AE38" s="254">
        <v>155</v>
      </c>
      <c r="AF38" s="374">
        <v>3.8993710691823898E-2</v>
      </c>
      <c r="AG38" s="174"/>
      <c r="AI38" s="271">
        <v>630</v>
      </c>
      <c r="AJ38" s="373">
        <v>0.15849056603773584</v>
      </c>
      <c r="AK38" s="174"/>
      <c r="AM38" s="271">
        <v>475</v>
      </c>
      <c r="AN38" s="300">
        <v>0.11949685534591195</v>
      </c>
    </row>
    <row r="39" spans="1:40" ht="14.25" customHeight="1" x14ac:dyDescent="0.25">
      <c r="A39" s="253" t="s">
        <v>1123</v>
      </c>
      <c r="B39" s="110" t="s">
        <v>860</v>
      </c>
      <c r="C39" s="110"/>
      <c r="D39" s="129">
        <v>2125</v>
      </c>
      <c r="E39" s="130"/>
      <c r="F39" s="40"/>
      <c r="G39" s="254">
        <v>335</v>
      </c>
      <c r="H39" s="301">
        <v>0.15764705882352942</v>
      </c>
      <c r="I39" s="131"/>
      <c r="J39" s="132"/>
      <c r="K39" s="271">
        <v>365</v>
      </c>
      <c r="L39" s="373">
        <v>0.17176470588235293</v>
      </c>
      <c r="M39" s="133"/>
      <c r="N39" s="131"/>
      <c r="O39" s="40">
        <v>520</v>
      </c>
      <c r="P39" s="131">
        <v>0.24470588235294119</v>
      </c>
      <c r="Q39" s="131"/>
      <c r="R39" s="296"/>
      <c r="S39" s="40">
        <v>155</v>
      </c>
      <c r="T39" s="131">
        <v>7.2941176470588232E-2</v>
      </c>
      <c r="U39" s="174"/>
      <c r="W39" s="254">
        <v>245</v>
      </c>
      <c r="X39" s="374">
        <v>0.11529411764705882</v>
      </c>
      <c r="Z39" s="296"/>
      <c r="AA39" s="40">
        <v>60</v>
      </c>
      <c r="AB39" s="131">
        <v>2.823529411764706E-2</v>
      </c>
      <c r="AC39" s="110"/>
      <c r="AD39" s="296"/>
      <c r="AE39" s="254">
        <v>50</v>
      </c>
      <c r="AF39" s="374">
        <v>2.3529411764705882E-2</v>
      </c>
      <c r="AG39" s="174"/>
      <c r="AI39" s="271">
        <v>230</v>
      </c>
      <c r="AJ39" s="373">
        <v>0.10823529411764705</v>
      </c>
      <c r="AK39" s="174"/>
      <c r="AM39" s="271">
        <v>165</v>
      </c>
      <c r="AN39" s="300">
        <v>7.7647058823529416E-2</v>
      </c>
    </row>
    <row r="40" spans="1:40" ht="14.25" customHeight="1" x14ac:dyDescent="0.25">
      <c r="A40" s="103" t="s">
        <v>1124</v>
      </c>
      <c r="B40" s="110" t="s">
        <v>861</v>
      </c>
      <c r="C40" s="110"/>
      <c r="D40" s="129">
        <v>2315</v>
      </c>
      <c r="E40" s="130"/>
      <c r="F40" s="40"/>
      <c r="G40" s="254">
        <v>210</v>
      </c>
      <c r="H40" s="301">
        <v>9.0712742980561561E-2</v>
      </c>
      <c r="I40" s="131"/>
      <c r="J40" s="132"/>
      <c r="K40" s="271">
        <v>220</v>
      </c>
      <c r="L40" s="373">
        <v>9.5032397408207347E-2</v>
      </c>
      <c r="M40" s="133"/>
      <c r="N40" s="131"/>
      <c r="O40" s="40">
        <v>360</v>
      </c>
      <c r="P40" s="131">
        <v>0.15550755939524838</v>
      </c>
      <c r="Q40" s="131"/>
      <c r="R40" s="296"/>
      <c r="S40" s="40">
        <v>100</v>
      </c>
      <c r="T40" s="131">
        <v>4.3196544276457881E-2</v>
      </c>
      <c r="U40" s="174"/>
      <c r="W40" s="254">
        <v>395</v>
      </c>
      <c r="X40" s="374">
        <v>0.17062634989200864</v>
      </c>
      <c r="Z40" s="296"/>
      <c r="AA40" s="40">
        <v>105</v>
      </c>
      <c r="AB40" s="131">
        <v>4.5356371490280781E-2</v>
      </c>
      <c r="AC40" s="110"/>
      <c r="AD40" s="296"/>
      <c r="AE40" s="254">
        <v>100</v>
      </c>
      <c r="AF40" s="374">
        <v>4.3196544276457881E-2</v>
      </c>
      <c r="AG40" s="174"/>
      <c r="AI40" s="271">
        <v>490</v>
      </c>
      <c r="AJ40" s="373">
        <v>0.21166306695464362</v>
      </c>
      <c r="AK40" s="174"/>
      <c r="AM40" s="271">
        <v>330</v>
      </c>
      <c r="AN40" s="300">
        <v>0.14254859611231102</v>
      </c>
    </row>
    <row r="41" spans="1:40" ht="14.25" customHeight="1" x14ac:dyDescent="0.25">
      <c r="A41" s="253" t="s">
        <v>1125</v>
      </c>
      <c r="B41" s="110" t="s">
        <v>862</v>
      </c>
      <c r="C41" s="110"/>
      <c r="D41" s="129">
        <v>2925</v>
      </c>
      <c r="E41" s="130"/>
      <c r="F41" s="40"/>
      <c r="G41" s="254">
        <v>310</v>
      </c>
      <c r="H41" s="301">
        <v>0.10598290598290598</v>
      </c>
      <c r="I41" s="131"/>
      <c r="J41" s="132"/>
      <c r="K41" s="271">
        <v>320</v>
      </c>
      <c r="L41" s="373">
        <v>0.1094017094017094</v>
      </c>
      <c r="M41" s="133"/>
      <c r="N41" s="131"/>
      <c r="O41" s="40">
        <v>445</v>
      </c>
      <c r="P41" s="131">
        <v>0.15213675213675212</v>
      </c>
      <c r="Q41" s="131"/>
      <c r="R41" s="296"/>
      <c r="S41" s="40">
        <v>130</v>
      </c>
      <c r="T41" s="131">
        <v>4.4444444444444446E-2</v>
      </c>
      <c r="U41" s="174"/>
      <c r="W41" s="254">
        <v>480</v>
      </c>
      <c r="X41" s="374">
        <v>0.1641025641025641</v>
      </c>
      <c r="Z41" s="296"/>
      <c r="AA41" s="40">
        <v>135</v>
      </c>
      <c r="AB41" s="131">
        <v>4.6153846153846156E-2</v>
      </c>
      <c r="AC41" s="110"/>
      <c r="AD41" s="296"/>
      <c r="AE41" s="254">
        <v>115</v>
      </c>
      <c r="AF41" s="374">
        <v>3.9316239316239315E-2</v>
      </c>
      <c r="AG41" s="174"/>
      <c r="AI41" s="271">
        <v>625</v>
      </c>
      <c r="AJ41" s="373">
        <v>0.21367521367521367</v>
      </c>
      <c r="AK41" s="174"/>
      <c r="AM41" s="271">
        <v>365</v>
      </c>
      <c r="AN41" s="300">
        <v>0.12478632478632479</v>
      </c>
    </row>
    <row r="42" spans="1:40" ht="14.25" customHeight="1" x14ac:dyDescent="0.25">
      <c r="A42" s="253" t="s">
        <v>1126</v>
      </c>
      <c r="B42" s="110" t="s">
        <v>863</v>
      </c>
      <c r="C42" s="110"/>
      <c r="D42" s="129">
        <v>12495</v>
      </c>
      <c r="E42" s="130"/>
      <c r="F42" s="40"/>
      <c r="G42" s="254">
        <v>1730</v>
      </c>
      <c r="H42" s="301">
        <v>0.13845538215286116</v>
      </c>
      <c r="I42" s="131"/>
      <c r="J42" s="132"/>
      <c r="K42" s="271">
        <v>2070</v>
      </c>
      <c r="L42" s="373">
        <v>0.16566626650660263</v>
      </c>
      <c r="M42" s="133"/>
      <c r="N42" s="131"/>
      <c r="O42" s="40">
        <v>2425</v>
      </c>
      <c r="P42" s="131">
        <v>0.19407763105242096</v>
      </c>
      <c r="Q42" s="131"/>
      <c r="R42" s="296"/>
      <c r="S42" s="40">
        <v>795</v>
      </c>
      <c r="T42" s="131">
        <v>6.3625450180072027E-2</v>
      </c>
      <c r="U42" s="174"/>
      <c r="W42" s="254">
        <v>1665</v>
      </c>
      <c r="X42" s="374">
        <v>0.13325330132052821</v>
      </c>
      <c r="Z42" s="296"/>
      <c r="AA42" s="40">
        <v>465</v>
      </c>
      <c r="AB42" s="131">
        <v>3.721488595438175E-2</v>
      </c>
      <c r="AC42" s="110"/>
      <c r="AD42" s="296"/>
      <c r="AE42" s="254">
        <v>360</v>
      </c>
      <c r="AF42" s="374">
        <v>2.8811524609843937E-2</v>
      </c>
      <c r="AG42" s="174"/>
      <c r="AI42" s="271">
        <v>1750</v>
      </c>
      <c r="AJ42" s="373">
        <v>0.14005602240896359</v>
      </c>
      <c r="AK42" s="174"/>
      <c r="AM42" s="271">
        <v>1240</v>
      </c>
      <c r="AN42" s="300">
        <v>9.9239695878351339E-2</v>
      </c>
    </row>
    <row r="43" spans="1:40" ht="14.25" customHeight="1" x14ac:dyDescent="0.25">
      <c r="A43" s="253" t="s">
        <v>1127</v>
      </c>
      <c r="B43" s="110" t="s">
        <v>864</v>
      </c>
      <c r="C43" s="110"/>
      <c r="D43" s="129">
        <v>735</v>
      </c>
      <c r="E43" s="130"/>
      <c r="F43" s="40"/>
      <c r="G43" s="254">
        <v>120</v>
      </c>
      <c r="H43" s="301">
        <v>0.16326530612244897</v>
      </c>
      <c r="I43" s="131"/>
      <c r="J43" s="132"/>
      <c r="K43" s="271">
        <v>205</v>
      </c>
      <c r="L43" s="373">
        <v>0.27891156462585032</v>
      </c>
      <c r="M43" s="133"/>
      <c r="N43" s="131"/>
      <c r="O43" s="40">
        <v>170</v>
      </c>
      <c r="P43" s="131">
        <v>0.23129251700680273</v>
      </c>
      <c r="Q43" s="131"/>
      <c r="R43" s="296"/>
      <c r="S43" s="40">
        <v>45</v>
      </c>
      <c r="T43" s="131">
        <v>6.1224489795918366E-2</v>
      </c>
      <c r="U43" s="174"/>
      <c r="W43" s="254">
        <v>45</v>
      </c>
      <c r="X43" s="374">
        <v>6.1224489795918366E-2</v>
      </c>
      <c r="Z43" s="296"/>
      <c r="AA43" s="40">
        <v>35</v>
      </c>
      <c r="AB43" s="131">
        <v>4.7619047619047616E-2</v>
      </c>
      <c r="AC43" s="110"/>
      <c r="AD43" s="296"/>
      <c r="AE43" s="254">
        <v>15</v>
      </c>
      <c r="AF43" s="374">
        <v>2.0408163265306121E-2</v>
      </c>
      <c r="AG43" s="174"/>
      <c r="AI43" s="271">
        <v>35</v>
      </c>
      <c r="AJ43" s="373">
        <v>4.7619047619047616E-2</v>
      </c>
      <c r="AK43" s="174"/>
      <c r="AM43" s="271">
        <v>65</v>
      </c>
      <c r="AN43" s="300">
        <v>8.8435374149659865E-2</v>
      </c>
    </row>
    <row r="44" spans="1:40" ht="14.25" customHeight="1" x14ac:dyDescent="0.25">
      <c r="A44" s="253" t="s">
        <v>1128</v>
      </c>
      <c r="B44" s="110" t="s">
        <v>865</v>
      </c>
      <c r="C44" s="110"/>
      <c r="D44" s="129">
        <v>2165</v>
      </c>
      <c r="E44" s="130"/>
      <c r="F44" s="40"/>
      <c r="G44" s="254">
        <v>220</v>
      </c>
      <c r="H44" s="301">
        <v>0.10161662817551963</v>
      </c>
      <c r="I44" s="131"/>
      <c r="J44" s="132"/>
      <c r="K44" s="271">
        <v>170</v>
      </c>
      <c r="L44" s="373">
        <v>7.8521939953810627E-2</v>
      </c>
      <c r="M44" s="133"/>
      <c r="N44" s="131"/>
      <c r="O44" s="40">
        <v>325</v>
      </c>
      <c r="P44" s="131">
        <v>0.15011547344110854</v>
      </c>
      <c r="Q44" s="131"/>
      <c r="R44" s="296"/>
      <c r="S44" s="40">
        <v>95</v>
      </c>
      <c r="T44" s="131">
        <v>4.3879907621247112E-2</v>
      </c>
      <c r="U44" s="174"/>
      <c r="W44" s="254">
        <v>410</v>
      </c>
      <c r="X44" s="374">
        <v>0.18937644341801385</v>
      </c>
      <c r="Z44" s="296"/>
      <c r="AA44" s="40">
        <v>75</v>
      </c>
      <c r="AB44" s="131">
        <v>3.4642032332563508E-2</v>
      </c>
      <c r="AC44" s="110"/>
      <c r="AD44" s="296"/>
      <c r="AE44" s="254">
        <v>60</v>
      </c>
      <c r="AF44" s="374">
        <v>2.771362586605081E-2</v>
      </c>
      <c r="AG44" s="174"/>
      <c r="AI44" s="271">
        <v>540</v>
      </c>
      <c r="AJ44" s="373">
        <v>0.24942263279445728</v>
      </c>
      <c r="AK44" s="174"/>
      <c r="AM44" s="271">
        <v>270</v>
      </c>
      <c r="AN44" s="300">
        <v>0.12471131639722864</v>
      </c>
    </row>
    <row r="45" spans="1:40" ht="14.25" customHeight="1" x14ac:dyDescent="0.25">
      <c r="A45" s="253" t="s">
        <v>1129</v>
      </c>
      <c r="B45" s="110" t="s">
        <v>866</v>
      </c>
      <c r="C45" s="110"/>
      <c r="D45" s="129">
        <v>2170</v>
      </c>
      <c r="E45" s="130"/>
      <c r="F45" s="40"/>
      <c r="G45" s="254">
        <v>280</v>
      </c>
      <c r="H45" s="301">
        <v>0.12903225806451613</v>
      </c>
      <c r="I45" s="131"/>
      <c r="J45" s="132"/>
      <c r="K45" s="271">
        <v>290</v>
      </c>
      <c r="L45" s="373">
        <v>0.13364055299539171</v>
      </c>
      <c r="M45" s="133"/>
      <c r="N45" s="131"/>
      <c r="O45" s="40">
        <v>445</v>
      </c>
      <c r="P45" s="131">
        <v>0.20506912442396313</v>
      </c>
      <c r="Q45" s="131"/>
      <c r="R45" s="296"/>
      <c r="S45" s="40">
        <v>80</v>
      </c>
      <c r="T45" s="131">
        <v>3.6866359447004608E-2</v>
      </c>
      <c r="U45" s="174"/>
      <c r="W45" s="254">
        <v>335</v>
      </c>
      <c r="X45" s="374">
        <v>0.15437788018433179</v>
      </c>
      <c r="Z45" s="296"/>
      <c r="AA45" s="40">
        <v>105</v>
      </c>
      <c r="AB45" s="131">
        <v>4.8387096774193547E-2</v>
      </c>
      <c r="AC45" s="110"/>
      <c r="AD45" s="296"/>
      <c r="AE45" s="254">
        <v>80</v>
      </c>
      <c r="AF45" s="374">
        <v>3.6866359447004608E-2</v>
      </c>
      <c r="AG45" s="174"/>
      <c r="AI45" s="271">
        <v>325</v>
      </c>
      <c r="AJ45" s="373">
        <v>0.14976958525345621</v>
      </c>
      <c r="AK45" s="174"/>
      <c r="AM45" s="271">
        <v>230</v>
      </c>
      <c r="AN45" s="300">
        <v>0.10599078341013825</v>
      </c>
    </row>
    <row r="46" spans="1:40" ht="14.25" customHeight="1" x14ac:dyDescent="0.25">
      <c r="A46" s="253" t="s">
        <v>1130</v>
      </c>
      <c r="B46" s="110" t="s">
        <v>867</v>
      </c>
      <c r="C46" s="110"/>
      <c r="D46" s="129">
        <v>1530</v>
      </c>
      <c r="E46" s="130"/>
      <c r="F46" s="40"/>
      <c r="G46" s="254">
        <v>200</v>
      </c>
      <c r="H46" s="301">
        <v>0.13071895424836602</v>
      </c>
      <c r="I46" s="131"/>
      <c r="J46" s="132"/>
      <c r="K46" s="271">
        <v>180</v>
      </c>
      <c r="L46" s="373">
        <v>0.11764705882352941</v>
      </c>
      <c r="M46" s="133"/>
      <c r="N46" s="131"/>
      <c r="O46" s="40">
        <v>290</v>
      </c>
      <c r="P46" s="131">
        <v>0.18954248366013071</v>
      </c>
      <c r="Q46" s="131"/>
      <c r="R46" s="296"/>
      <c r="S46" s="40">
        <v>90</v>
      </c>
      <c r="T46" s="131">
        <v>5.8823529411764705E-2</v>
      </c>
      <c r="U46" s="174"/>
      <c r="W46" s="254">
        <v>265</v>
      </c>
      <c r="X46" s="374">
        <v>0.17320261437908496</v>
      </c>
      <c r="Z46" s="296"/>
      <c r="AA46" s="40">
        <v>50</v>
      </c>
      <c r="AB46" s="131">
        <v>3.2679738562091505E-2</v>
      </c>
      <c r="AC46" s="110"/>
      <c r="AD46" s="296"/>
      <c r="AE46" s="254">
        <v>50</v>
      </c>
      <c r="AF46" s="374">
        <v>3.2679738562091505E-2</v>
      </c>
      <c r="AG46" s="174"/>
      <c r="AI46" s="271">
        <v>260</v>
      </c>
      <c r="AJ46" s="373">
        <v>0.16993464052287582</v>
      </c>
      <c r="AK46" s="174"/>
      <c r="AM46" s="271">
        <v>135</v>
      </c>
      <c r="AN46" s="300">
        <v>8.8235294117647065E-2</v>
      </c>
    </row>
    <row r="47" spans="1:40" ht="14.25" customHeight="1" x14ac:dyDescent="0.25">
      <c r="A47" s="253" t="s">
        <v>1131</v>
      </c>
      <c r="B47" s="110" t="s">
        <v>868</v>
      </c>
      <c r="C47" s="110"/>
      <c r="D47" s="129">
        <v>755</v>
      </c>
      <c r="E47" s="130"/>
      <c r="F47" s="40"/>
      <c r="G47" s="254">
        <v>175</v>
      </c>
      <c r="H47" s="301">
        <v>0.23178807947019867</v>
      </c>
      <c r="I47" s="131"/>
      <c r="J47" s="132"/>
      <c r="K47" s="271">
        <v>160</v>
      </c>
      <c r="L47" s="373">
        <v>0.2119205298013245</v>
      </c>
      <c r="M47" s="133"/>
      <c r="N47" s="131"/>
      <c r="O47" s="40">
        <v>195</v>
      </c>
      <c r="P47" s="131">
        <v>0.25827814569536423</v>
      </c>
      <c r="Q47" s="131"/>
      <c r="R47" s="296"/>
      <c r="S47" s="40">
        <v>55</v>
      </c>
      <c r="T47" s="131">
        <v>7.2847682119205295E-2</v>
      </c>
      <c r="U47" s="174"/>
      <c r="W47" s="254">
        <v>35</v>
      </c>
      <c r="X47" s="374">
        <v>4.6357615894039736E-2</v>
      </c>
      <c r="Z47" s="296"/>
      <c r="AA47" s="40">
        <v>25</v>
      </c>
      <c r="AB47" s="131">
        <v>3.3112582781456956E-2</v>
      </c>
      <c r="AC47" s="110"/>
      <c r="AD47" s="296"/>
      <c r="AE47" s="254">
        <v>15</v>
      </c>
      <c r="AF47" s="374">
        <v>1.9867549668874173E-2</v>
      </c>
      <c r="AG47" s="174"/>
      <c r="AI47" s="271">
        <v>30</v>
      </c>
      <c r="AJ47" s="373">
        <v>3.9735099337748346E-2</v>
      </c>
      <c r="AK47" s="174"/>
      <c r="AM47" s="271">
        <v>65</v>
      </c>
      <c r="AN47" s="300">
        <v>8.6092715231788075E-2</v>
      </c>
    </row>
    <row r="48" spans="1:40" ht="14.25" customHeight="1" x14ac:dyDescent="0.25">
      <c r="A48" s="103" t="s">
        <v>1132</v>
      </c>
      <c r="B48" s="110" t="s">
        <v>869</v>
      </c>
      <c r="C48" s="110"/>
      <c r="D48" s="129">
        <v>820</v>
      </c>
      <c r="E48" s="130"/>
      <c r="F48" s="40"/>
      <c r="G48" s="254">
        <v>65</v>
      </c>
      <c r="H48" s="301">
        <v>7.926829268292683E-2</v>
      </c>
      <c r="I48" s="131"/>
      <c r="J48" s="132"/>
      <c r="K48" s="271">
        <v>95</v>
      </c>
      <c r="L48" s="373">
        <v>0.11585365853658537</v>
      </c>
      <c r="M48" s="133"/>
      <c r="N48" s="131"/>
      <c r="O48" s="40">
        <v>100</v>
      </c>
      <c r="P48" s="131">
        <v>0.12195121951219512</v>
      </c>
      <c r="Q48" s="131"/>
      <c r="R48" s="296"/>
      <c r="S48" s="40">
        <v>60</v>
      </c>
      <c r="T48" s="131">
        <v>7.3170731707317069E-2</v>
      </c>
      <c r="U48" s="174"/>
      <c r="W48" s="254">
        <v>100</v>
      </c>
      <c r="X48" s="374">
        <v>0.12195121951219512</v>
      </c>
      <c r="Z48" s="296"/>
      <c r="AA48" s="40">
        <v>50</v>
      </c>
      <c r="AB48" s="131">
        <v>6.097560975609756E-2</v>
      </c>
      <c r="AC48" s="110"/>
      <c r="AD48" s="296"/>
      <c r="AE48" s="254">
        <v>55</v>
      </c>
      <c r="AF48" s="374">
        <v>6.7073170731707321E-2</v>
      </c>
      <c r="AG48" s="174"/>
      <c r="AI48" s="271">
        <v>150</v>
      </c>
      <c r="AJ48" s="373">
        <v>0.18292682926829268</v>
      </c>
      <c r="AK48" s="174"/>
      <c r="AM48" s="271">
        <v>145</v>
      </c>
      <c r="AN48" s="300">
        <v>0.17682926829268292</v>
      </c>
    </row>
    <row r="49" spans="1:40" ht="14.25" customHeight="1" x14ac:dyDescent="0.25">
      <c r="A49" s="253" t="s">
        <v>1133</v>
      </c>
      <c r="B49" s="110" t="s">
        <v>870</v>
      </c>
      <c r="C49" s="110"/>
      <c r="D49" s="129">
        <v>2995</v>
      </c>
      <c r="E49" s="130"/>
      <c r="F49" s="40"/>
      <c r="G49" s="254">
        <v>685</v>
      </c>
      <c r="H49" s="301">
        <v>0.22871452420701169</v>
      </c>
      <c r="I49" s="131"/>
      <c r="J49" s="132"/>
      <c r="K49" s="271">
        <v>480</v>
      </c>
      <c r="L49" s="373">
        <v>0.16026711185308848</v>
      </c>
      <c r="M49" s="133"/>
      <c r="N49" s="131"/>
      <c r="O49" s="40">
        <v>620</v>
      </c>
      <c r="P49" s="131">
        <v>0.20701168614357263</v>
      </c>
      <c r="Q49" s="131"/>
      <c r="R49" s="296"/>
      <c r="S49" s="40">
        <v>190</v>
      </c>
      <c r="T49" s="131">
        <v>6.3439065108514187E-2</v>
      </c>
      <c r="U49" s="174"/>
      <c r="W49" s="254">
        <v>355</v>
      </c>
      <c r="X49" s="374">
        <v>0.11853088480801335</v>
      </c>
      <c r="Z49" s="296"/>
      <c r="AA49" s="40">
        <v>85</v>
      </c>
      <c r="AB49" s="131">
        <v>2.8380634390651086E-2</v>
      </c>
      <c r="AC49" s="110"/>
      <c r="AD49" s="296"/>
      <c r="AE49" s="254">
        <v>70</v>
      </c>
      <c r="AF49" s="374">
        <v>2.337228714524207E-2</v>
      </c>
      <c r="AG49" s="174"/>
      <c r="AI49" s="271">
        <v>280</v>
      </c>
      <c r="AJ49" s="373">
        <v>9.3489148580968282E-2</v>
      </c>
      <c r="AK49" s="174"/>
      <c r="AM49" s="271">
        <v>225</v>
      </c>
      <c r="AN49" s="300">
        <v>7.512520868113523E-2</v>
      </c>
    </row>
    <row r="50" spans="1:40" ht="14.25" customHeight="1" x14ac:dyDescent="0.25">
      <c r="A50" s="253" t="s">
        <v>1134</v>
      </c>
      <c r="B50" s="110" t="s">
        <v>871</v>
      </c>
      <c r="C50" s="110"/>
      <c r="D50" s="129">
        <v>2775</v>
      </c>
      <c r="E50" s="130"/>
      <c r="F50" s="40"/>
      <c r="G50" s="254">
        <v>300</v>
      </c>
      <c r="H50" s="301">
        <v>0.10810810810810811</v>
      </c>
      <c r="I50" s="131"/>
      <c r="J50" s="132"/>
      <c r="K50" s="271">
        <v>365</v>
      </c>
      <c r="L50" s="373">
        <v>0.13153153153153152</v>
      </c>
      <c r="M50" s="133"/>
      <c r="N50" s="131"/>
      <c r="O50" s="40">
        <v>535</v>
      </c>
      <c r="P50" s="131">
        <v>0.19279279279279279</v>
      </c>
      <c r="Q50" s="131"/>
      <c r="R50" s="296"/>
      <c r="S50" s="40">
        <v>135</v>
      </c>
      <c r="T50" s="131">
        <v>4.8648648648648651E-2</v>
      </c>
      <c r="U50" s="174"/>
      <c r="W50" s="254">
        <v>440</v>
      </c>
      <c r="X50" s="374">
        <v>0.15855855855855855</v>
      </c>
      <c r="Z50" s="296"/>
      <c r="AA50" s="40">
        <v>105</v>
      </c>
      <c r="AB50" s="131">
        <v>3.783783783783784E-2</v>
      </c>
      <c r="AC50" s="110"/>
      <c r="AD50" s="296"/>
      <c r="AE50" s="254">
        <v>100</v>
      </c>
      <c r="AF50" s="374">
        <v>3.6036036036036036E-2</v>
      </c>
      <c r="AG50" s="174"/>
      <c r="AI50" s="271">
        <v>500</v>
      </c>
      <c r="AJ50" s="373">
        <v>0.18018018018018017</v>
      </c>
      <c r="AK50" s="174"/>
      <c r="AM50" s="271">
        <v>290</v>
      </c>
      <c r="AN50" s="300">
        <v>0.10450450450450451</v>
      </c>
    </row>
    <row r="51" spans="1:40" ht="14.25" customHeight="1" x14ac:dyDescent="0.25">
      <c r="A51" s="253" t="s">
        <v>1135</v>
      </c>
      <c r="B51" s="110" t="s">
        <v>872</v>
      </c>
      <c r="C51" s="110"/>
      <c r="D51" s="129">
        <v>650</v>
      </c>
      <c r="E51" s="130"/>
      <c r="F51" s="40"/>
      <c r="G51" s="254">
        <v>75</v>
      </c>
      <c r="H51" s="301">
        <v>0.11538461538461539</v>
      </c>
      <c r="I51" s="131"/>
      <c r="J51" s="132"/>
      <c r="K51" s="271">
        <v>165</v>
      </c>
      <c r="L51" s="373">
        <v>0.25384615384615383</v>
      </c>
      <c r="M51" s="133"/>
      <c r="N51" s="131"/>
      <c r="O51" s="40">
        <v>120</v>
      </c>
      <c r="P51" s="131">
        <v>0.18461538461538463</v>
      </c>
      <c r="Q51" s="131"/>
      <c r="R51" s="296"/>
      <c r="S51" s="40">
        <v>45</v>
      </c>
      <c r="T51" s="131">
        <v>6.9230769230769235E-2</v>
      </c>
      <c r="U51" s="174"/>
      <c r="W51" s="254">
        <v>55</v>
      </c>
      <c r="X51" s="374">
        <v>8.461538461538462E-2</v>
      </c>
      <c r="Z51" s="296"/>
      <c r="AA51" s="40">
        <v>35</v>
      </c>
      <c r="AB51" s="131">
        <v>5.3846153846153849E-2</v>
      </c>
      <c r="AC51" s="110"/>
      <c r="AD51" s="296"/>
      <c r="AE51" s="254">
        <v>25</v>
      </c>
      <c r="AF51" s="374">
        <v>3.8461538461538464E-2</v>
      </c>
      <c r="AG51" s="174"/>
      <c r="AI51" s="271">
        <v>55</v>
      </c>
      <c r="AJ51" s="373">
        <v>8.461538461538462E-2</v>
      </c>
      <c r="AK51" s="174"/>
      <c r="AM51" s="271">
        <v>75</v>
      </c>
      <c r="AN51" s="300">
        <v>0.11538461538461539</v>
      </c>
    </row>
    <row r="52" spans="1:40" ht="14.25" customHeight="1" x14ac:dyDescent="0.25">
      <c r="A52" s="253" t="s">
        <v>1136</v>
      </c>
      <c r="B52" s="110" t="s">
        <v>873</v>
      </c>
      <c r="C52" s="110"/>
      <c r="D52" s="129">
        <v>6080</v>
      </c>
      <c r="E52" s="130"/>
      <c r="F52" s="40"/>
      <c r="G52" s="254">
        <v>1015</v>
      </c>
      <c r="H52" s="301">
        <v>0.16694078947368421</v>
      </c>
      <c r="I52" s="131"/>
      <c r="J52" s="132"/>
      <c r="K52" s="271">
        <v>785</v>
      </c>
      <c r="L52" s="373">
        <v>0.12911184210526316</v>
      </c>
      <c r="M52" s="133"/>
      <c r="N52" s="131"/>
      <c r="O52" s="40">
        <v>1230</v>
      </c>
      <c r="P52" s="131">
        <v>0.20230263157894737</v>
      </c>
      <c r="Q52" s="131"/>
      <c r="R52" s="296"/>
      <c r="S52" s="40">
        <v>305</v>
      </c>
      <c r="T52" s="131">
        <v>5.016447368421053E-2</v>
      </c>
      <c r="U52" s="174"/>
      <c r="W52" s="254">
        <v>1015</v>
      </c>
      <c r="X52" s="374">
        <v>0.16694078947368421</v>
      </c>
      <c r="Z52" s="296"/>
      <c r="AA52" s="40">
        <v>260</v>
      </c>
      <c r="AB52" s="131">
        <v>4.2763157894736843E-2</v>
      </c>
      <c r="AC52" s="110"/>
      <c r="AD52" s="296"/>
      <c r="AE52" s="254">
        <v>200</v>
      </c>
      <c r="AF52" s="374">
        <v>3.2894736842105261E-2</v>
      </c>
      <c r="AG52" s="174"/>
      <c r="AI52" s="271">
        <v>725</v>
      </c>
      <c r="AJ52" s="373">
        <v>0.11924342105263158</v>
      </c>
      <c r="AK52" s="174"/>
      <c r="AM52" s="271">
        <v>555</v>
      </c>
      <c r="AN52" s="300">
        <v>9.1282894736842105E-2</v>
      </c>
    </row>
    <row r="53" spans="1:40" ht="14.25" customHeight="1" x14ac:dyDescent="0.25">
      <c r="A53" s="253" t="s">
        <v>1137</v>
      </c>
      <c r="B53" s="110" t="s">
        <v>874</v>
      </c>
      <c r="C53" s="110"/>
      <c r="D53" s="129">
        <v>1250</v>
      </c>
      <c r="E53" s="130"/>
      <c r="F53" s="40"/>
      <c r="G53" s="254">
        <v>120</v>
      </c>
      <c r="H53" s="301">
        <v>9.6000000000000002E-2</v>
      </c>
      <c r="I53" s="131"/>
      <c r="J53" s="132"/>
      <c r="K53" s="271">
        <v>90</v>
      </c>
      <c r="L53" s="373">
        <v>7.1999999999999995E-2</v>
      </c>
      <c r="M53" s="133"/>
      <c r="N53" s="131"/>
      <c r="O53" s="40">
        <v>145</v>
      </c>
      <c r="P53" s="131">
        <v>0.11600000000000001</v>
      </c>
      <c r="Q53" s="131"/>
      <c r="R53" s="296"/>
      <c r="S53" s="40">
        <v>40</v>
      </c>
      <c r="T53" s="131">
        <v>3.2000000000000001E-2</v>
      </c>
      <c r="U53" s="174"/>
      <c r="W53" s="254">
        <v>205</v>
      </c>
      <c r="X53" s="374">
        <v>0.16400000000000001</v>
      </c>
      <c r="Z53" s="296"/>
      <c r="AA53" s="40">
        <v>35</v>
      </c>
      <c r="AB53" s="131">
        <v>2.8000000000000001E-2</v>
      </c>
      <c r="AC53" s="110"/>
      <c r="AD53" s="296"/>
      <c r="AE53" s="254">
        <v>35</v>
      </c>
      <c r="AF53" s="374">
        <v>2.8000000000000001E-2</v>
      </c>
      <c r="AG53" s="174"/>
      <c r="AI53" s="271">
        <v>365</v>
      </c>
      <c r="AJ53" s="373">
        <v>0.29199999999999998</v>
      </c>
      <c r="AK53" s="174"/>
      <c r="AM53" s="271">
        <v>225</v>
      </c>
      <c r="AN53" s="300">
        <v>0.18</v>
      </c>
    </row>
    <row r="54" spans="1:40" ht="14.25" customHeight="1" x14ac:dyDescent="0.25">
      <c r="A54" s="253" t="s">
        <v>1138</v>
      </c>
      <c r="B54" s="110" t="s">
        <v>875</v>
      </c>
      <c r="C54" s="110"/>
      <c r="D54" s="129">
        <v>4200</v>
      </c>
      <c r="E54" s="130"/>
      <c r="F54" s="40"/>
      <c r="G54" s="254">
        <v>440</v>
      </c>
      <c r="H54" s="301">
        <v>0.10476190476190476</v>
      </c>
      <c r="I54" s="131"/>
      <c r="J54" s="132"/>
      <c r="K54" s="271">
        <v>475</v>
      </c>
      <c r="L54" s="373">
        <v>0.1130952380952381</v>
      </c>
      <c r="M54" s="133"/>
      <c r="N54" s="131"/>
      <c r="O54" s="40">
        <v>655</v>
      </c>
      <c r="P54" s="131">
        <v>0.15595238095238095</v>
      </c>
      <c r="Q54" s="131"/>
      <c r="R54" s="296"/>
      <c r="S54" s="40">
        <v>225</v>
      </c>
      <c r="T54" s="131">
        <v>5.3571428571428568E-2</v>
      </c>
      <c r="U54" s="174"/>
      <c r="W54" s="254">
        <v>640</v>
      </c>
      <c r="X54" s="374">
        <v>0.15238095238095239</v>
      </c>
      <c r="Z54" s="296"/>
      <c r="AA54" s="40">
        <v>170</v>
      </c>
      <c r="AB54" s="131">
        <v>4.0476190476190478E-2</v>
      </c>
      <c r="AC54" s="110"/>
      <c r="AD54" s="296"/>
      <c r="AE54" s="254">
        <v>150</v>
      </c>
      <c r="AF54" s="374">
        <v>3.5714285714285712E-2</v>
      </c>
      <c r="AG54" s="174"/>
      <c r="AI54" s="271">
        <v>810</v>
      </c>
      <c r="AJ54" s="373">
        <v>0.19285714285714287</v>
      </c>
      <c r="AK54" s="174"/>
      <c r="AM54" s="271">
        <v>635</v>
      </c>
      <c r="AN54" s="300">
        <v>0.15119047619047618</v>
      </c>
    </row>
    <row r="55" spans="1:40" ht="14.25" customHeight="1" x14ac:dyDescent="0.25">
      <c r="A55" s="253" t="s">
        <v>1139</v>
      </c>
      <c r="B55" s="110" t="s">
        <v>876</v>
      </c>
      <c r="C55" s="110"/>
      <c r="D55" s="129">
        <v>1210</v>
      </c>
      <c r="E55" s="130"/>
      <c r="F55" s="40"/>
      <c r="G55" s="254">
        <v>150</v>
      </c>
      <c r="H55" s="301">
        <v>0.12396694214876033</v>
      </c>
      <c r="I55" s="131"/>
      <c r="J55" s="132"/>
      <c r="K55" s="271">
        <v>115</v>
      </c>
      <c r="L55" s="373">
        <v>9.5041322314049589E-2</v>
      </c>
      <c r="M55" s="133"/>
      <c r="N55" s="131"/>
      <c r="O55" s="40">
        <v>230</v>
      </c>
      <c r="P55" s="131">
        <v>0.19008264462809918</v>
      </c>
      <c r="Q55" s="131"/>
      <c r="R55" s="296"/>
      <c r="S55" s="40">
        <v>75</v>
      </c>
      <c r="T55" s="131">
        <v>6.1983471074380167E-2</v>
      </c>
      <c r="U55" s="174"/>
      <c r="W55" s="254">
        <v>180</v>
      </c>
      <c r="X55" s="374">
        <v>0.1487603305785124</v>
      </c>
      <c r="Z55" s="296"/>
      <c r="AA55" s="40">
        <v>55</v>
      </c>
      <c r="AB55" s="131">
        <v>4.5454545454545456E-2</v>
      </c>
      <c r="AC55" s="110"/>
      <c r="AD55" s="296"/>
      <c r="AE55" s="254">
        <v>40</v>
      </c>
      <c r="AF55" s="374">
        <v>3.3057851239669422E-2</v>
      </c>
      <c r="AG55" s="174"/>
      <c r="AI55" s="271">
        <v>200</v>
      </c>
      <c r="AJ55" s="373">
        <v>0.16528925619834711</v>
      </c>
      <c r="AK55" s="174"/>
      <c r="AM55" s="271">
        <v>165</v>
      </c>
      <c r="AN55" s="300">
        <v>0.13636363636363635</v>
      </c>
    </row>
    <row r="56" spans="1:40" ht="14.25" customHeight="1" x14ac:dyDescent="0.25">
      <c r="A56" s="253" t="s">
        <v>1140</v>
      </c>
      <c r="B56" s="110" t="s">
        <v>877</v>
      </c>
      <c r="C56" s="110"/>
      <c r="D56" s="129">
        <v>1835</v>
      </c>
      <c r="E56" s="130"/>
      <c r="F56" s="40"/>
      <c r="G56" s="254">
        <v>225</v>
      </c>
      <c r="H56" s="301">
        <v>0.1226158038147139</v>
      </c>
      <c r="I56" s="131"/>
      <c r="J56" s="132"/>
      <c r="K56" s="271">
        <v>275</v>
      </c>
      <c r="L56" s="373">
        <v>0.14986376021798364</v>
      </c>
      <c r="M56" s="133"/>
      <c r="N56" s="131"/>
      <c r="O56" s="40">
        <v>350</v>
      </c>
      <c r="P56" s="131">
        <v>0.1907356948228883</v>
      </c>
      <c r="Q56" s="131"/>
      <c r="R56" s="296"/>
      <c r="S56" s="40">
        <v>140</v>
      </c>
      <c r="T56" s="131">
        <v>7.6294277929155316E-2</v>
      </c>
      <c r="U56" s="174"/>
      <c r="W56" s="254">
        <v>280</v>
      </c>
      <c r="X56" s="374">
        <v>0.15258855585831063</v>
      </c>
      <c r="Z56" s="296"/>
      <c r="AA56" s="40">
        <v>70</v>
      </c>
      <c r="AB56" s="131">
        <v>3.8147138964577658E-2</v>
      </c>
      <c r="AC56" s="110"/>
      <c r="AD56" s="296"/>
      <c r="AE56" s="254">
        <v>60</v>
      </c>
      <c r="AF56" s="374">
        <v>3.2697547683923703E-2</v>
      </c>
      <c r="AG56" s="174"/>
      <c r="AI56" s="271">
        <v>270</v>
      </c>
      <c r="AJ56" s="373">
        <v>0.14713896457765668</v>
      </c>
      <c r="AK56" s="174"/>
      <c r="AM56" s="271">
        <v>165</v>
      </c>
      <c r="AN56" s="300">
        <v>8.9918256130790186E-2</v>
      </c>
    </row>
    <row r="57" spans="1:40" ht="14.25" customHeight="1" x14ac:dyDescent="0.25">
      <c r="A57" s="253" t="s">
        <v>1141</v>
      </c>
      <c r="B57" s="110" t="s">
        <v>878</v>
      </c>
      <c r="C57" s="110"/>
      <c r="D57" s="129">
        <v>8575</v>
      </c>
      <c r="E57" s="130"/>
      <c r="F57" s="40"/>
      <c r="G57" s="254">
        <v>930</v>
      </c>
      <c r="H57" s="301">
        <v>0.10845481049562682</v>
      </c>
      <c r="I57" s="131"/>
      <c r="J57" s="132"/>
      <c r="K57" s="271">
        <v>915</v>
      </c>
      <c r="L57" s="373">
        <v>0.10670553935860058</v>
      </c>
      <c r="M57" s="133"/>
      <c r="N57" s="131"/>
      <c r="O57" s="40">
        <v>1390</v>
      </c>
      <c r="P57" s="131">
        <v>0.1620991253644315</v>
      </c>
      <c r="Q57" s="131"/>
      <c r="R57" s="296"/>
      <c r="S57" s="40">
        <v>350</v>
      </c>
      <c r="T57" s="131">
        <v>4.0816326530612242E-2</v>
      </c>
      <c r="U57" s="174"/>
      <c r="W57" s="254">
        <v>1450</v>
      </c>
      <c r="X57" s="374">
        <v>0.16909620991253643</v>
      </c>
      <c r="Z57" s="296"/>
      <c r="AA57" s="40">
        <v>360</v>
      </c>
      <c r="AB57" s="131">
        <v>4.198250728862974E-2</v>
      </c>
      <c r="AC57" s="110"/>
      <c r="AD57" s="296"/>
      <c r="AE57" s="254">
        <v>340</v>
      </c>
      <c r="AF57" s="374">
        <v>3.965014577259475E-2</v>
      </c>
      <c r="AG57" s="174"/>
      <c r="AI57" s="271">
        <v>1790</v>
      </c>
      <c r="AJ57" s="373">
        <v>0.2087463556851312</v>
      </c>
      <c r="AK57" s="174"/>
      <c r="AM57" s="271">
        <v>1050</v>
      </c>
      <c r="AN57" s="300">
        <v>0.12244897959183673</v>
      </c>
    </row>
    <row r="58" spans="1:40" ht="14.25" customHeight="1" x14ac:dyDescent="0.25">
      <c r="A58" s="253" t="s">
        <v>1142</v>
      </c>
      <c r="B58" s="110" t="s">
        <v>879</v>
      </c>
      <c r="C58" s="110"/>
      <c r="D58" s="129">
        <v>2525</v>
      </c>
      <c r="E58" s="130"/>
      <c r="F58" s="40"/>
      <c r="G58" s="254">
        <v>235</v>
      </c>
      <c r="H58" s="301">
        <v>9.3069306930693069E-2</v>
      </c>
      <c r="I58" s="131"/>
      <c r="J58" s="132"/>
      <c r="K58" s="271">
        <v>250</v>
      </c>
      <c r="L58" s="373">
        <v>9.9009900990099015E-2</v>
      </c>
      <c r="M58" s="133"/>
      <c r="N58" s="131"/>
      <c r="O58" s="40">
        <v>480</v>
      </c>
      <c r="P58" s="131">
        <v>0.1900990099009901</v>
      </c>
      <c r="Q58" s="131"/>
      <c r="R58" s="296"/>
      <c r="S58" s="40">
        <v>125</v>
      </c>
      <c r="T58" s="131">
        <v>4.9504950495049507E-2</v>
      </c>
      <c r="U58" s="174"/>
      <c r="W58" s="254">
        <v>355</v>
      </c>
      <c r="X58" s="374">
        <v>0.14059405940594061</v>
      </c>
      <c r="Z58" s="296"/>
      <c r="AA58" s="40">
        <v>110</v>
      </c>
      <c r="AB58" s="131">
        <v>4.3564356435643561E-2</v>
      </c>
      <c r="AC58" s="110"/>
      <c r="AD58" s="296"/>
      <c r="AE58" s="254">
        <v>145</v>
      </c>
      <c r="AF58" s="374">
        <v>5.7425742574257428E-2</v>
      </c>
      <c r="AG58" s="174"/>
      <c r="AI58" s="271">
        <v>475</v>
      </c>
      <c r="AJ58" s="373">
        <v>0.18811881188118812</v>
      </c>
      <c r="AK58" s="174"/>
      <c r="AM58" s="271">
        <v>360</v>
      </c>
      <c r="AN58" s="300">
        <v>0.14257425742574256</v>
      </c>
    </row>
    <row r="59" spans="1:40" ht="14.25" customHeight="1" x14ac:dyDescent="0.25">
      <c r="A59" s="253" t="s">
        <v>1143</v>
      </c>
      <c r="B59" s="110" t="s">
        <v>880</v>
      </c>
      <c r="C59" s="110"/>
      <c r="D59" s="129">
        <v>2205</v>
      </c>
      <c r="E59" s="130"/>
      <c r="F59" s="40"/>
      <c r="G59" s="254">
        <v>245</v>
      </c>
      <c r="H59" s="301">
        <v>0.1111111111111111</v>
      </c>
      <c r="I59" s="131"/>
      <c r="J59" s="132"/>
      <c r="K59" s="271">
        <v>255</v>
      </c>
      <c r="L59" s="373">
        <v>0.11564625850340136</v>
      </c>
      <c r="M59" s="133"/>
      <c r="N59" s="131"/>
      <c r="O59" s="40">
        <v>430</v>
      </c>
      <c r="P59" s="131">
        <v>0.19501133786848074</v>
      </c>
      <c r="Q59" s="131"/>
      <c r="R59" s="296"/>
      <c r="S59" s="40">
        <v>120</v>
      </c>
      <c r="T59" s="131">
        <v>5.4421768707482991E-2</v>
      </c>
      <c r="U59" s="174"/>
      <c r="W59" s="254">
        <v>375</v>
      </c>
      <c r="X59" s="374">
        <v>0.17006802721088435</v>
      </c>
      <c r="Z59" s="296"/>
      <c r="AA59" s="40">
        <v>65</v>
      </c>
      <c r="AB59" s="131">
        <v>2.9478458049886622E-2</v>
      </c>
      <c r="AC59" s="110"/>
      <c r="AD59" s="296"/>
      <c r="AE59" s="254">
        <v>55</v>
      </c>
      <c r="AF59" s="374">
        <v>2.4943310657596373E-2</v>
      </c>
      <c r="AG59" s="174"/>
      <c r="AI59" s="271">
        <v>410</v>
      </c>
      <c r="AJ59" s="373">
        <v>0.18594104308390022</v>
      </c>
      <c r="AK59" s="174"/>
      <c r="AM59" s="271">
        <v>250</v>
      </c>
      <c r="AN59" s="300">
        <v>0.11337868480725624</v>
      </c>
    </row>
    <row r="60" spans="1:40" ht="14.25" customHeight="1" x14ac:dyDescent="0.25">
      <c r="A60" s="103" t="s">
        <v>1144</v>
      </c>
      <c r="B60" s="110" t="s">
        <v>881</v>
      </c>
      <c r="C60" s="110"/>
      <c r="D60" s="129">
        <v>5925</v>
      </c>
      <c r="E60" s="130"/>
      <c r="F60" s="40"/>
      <c r="G60" s="254">
        <v>530</v>
      </c>
      <c r="H60" s="301">
        <v>8.9451476793248941E-2</v>
      </c>
      <c r="I60" s="131"/>
      <c r="J60" s="132"/>
      <c r="K60" s="271">
        <v>415</v>
      </c>
      <c r="L60" s="373">
        <v>7.0042194092826998E-2</v>
      </c>
      <c r="M60" s="133"/>
      <c r="N60" s="131"/>
      <c r="O60" s="40">
        <v>950</v>
      </c>
      <c r="P60" s="131">
        <v>0.16033755274261605</v>
      </c>
      <c r="Q60" s="131"/>
      <c r="R60" s="296"/>
      <c r="S60" s="40">
        <v>300</v>
      </c>
      <c r="T60" s="131">
        <v>5.0632911392405063E-2</v>
      </c>
      <c r="U60" s="174"/>
      <c r="W60" s="254">
        <v>900</v>
      </c>
      <c r="X60" s="374">
        <v>0.15189873417721519</v>
      </c>
      <c r="Z60" s="296"/>
      <c r="AA60" s="40">
        <v>275</v>
      </c>
      <c r="AB60" s="131">
        <v>4.6413502109704644E-2</v>
      </c>
      <c r="AC60" s="110"/>
      <c r="AD60" s="296"/>
      <c r="AE60" s="254">
        <v>260</v>
      </c>
      <c r="AF60" s="374">
        <v>4.3881856540084391E-2</v>
      </c>
      <c r="AG60" s="174"/>
      <c r="AI60" s="271">
        <v>1445</v>
      </c>
      <c r="AJ60" s="373">
        <v>0.2438818565400844</v>
      </c>
      <c r="AK60" s="174"/>
      <c r="AM60" s="271">
        <v>850</v>
      </c>
      <c r="AN60" s="300">
        <v>0.14345991561181434</v>
      </c>
    </row>
    <row r="61" spans="1:40" ht="14.25" customHeight="1" x14ac:dyDescent="0.25">
      <c r="A61" s="253" t="s">
        <v>1145</v>
      </c>
      <c r="B61" s="110" t="s">
        <v>882</v>
      </c>
      <c r="C61" s="110"/>
      <c r="D61" s="129">
        <v>13465</v>
      </c>
      <c r="E61" s="130"/>
      <c r="F61" s="40"/>
      <c r="G61" s="254">
        <v>1925</v>
      </c>
      <c r="H61" s="301">
        <v>0.14296323802450797</v>
      </c>
      <c r="I61" s="131"/>
      <c r="J61" s="132"/>
      <c r="K61" s="271">
        <v>1830</v>
      </c>
      <c r="L61" s="373">
        <v>0.13590790939472708</v>
      </c>
      <c r="M61" s="133"/>
      <c r="N61" s="131"/>
      <c r="O61" s="40">
        <v>2930</v>
      </c>
      <c r="P61" s="131">
        <v>0.21760118826587449</v>
      </c>
      <c r="Q61" s="131"/>
      <c r="R61" s="296"/>
      <c r="S61" s="40">
        <v>745</v>
      </c>
      <c r="T61" s="131">
        <v>5.5328629780913477E-2</v>
      </c>
      <c r="U61" s="174"/>
      <c r="W61" s="254">
        <v>2240</v>
      </c>
      <c r="X61" s="374">
        <v>0.16635722242851839</v>
      </c>
      <c r="Z61" s="296"/>
      <c r="AA61" s="40">
        <v>460</v>
      </c>
      <c r="AB61" s="131">
        <v>3.416264389157074E-2</v>
      </c>
      <c r="AC61" s="110"/>
      <c r="AD61" s="296"/>
      <c r="AE61" s="254">
        <v>435</v>
      </c>
      <c r="AF61" s="374">
        <v>3.2305978462681025E-2</v>
      </c>
      <c r="AG61" s="174"/>
      <c r="AI61" s="271">
        <v>1585</v>
      </c>
      <c r="AJ61" s="373">
        <v>0.11771258819160788</v>
      </c>
      <c r="AK61" s="174"/>
      <c r="AM61" s="271">
        <v>1305</v>
      </c>
      <c r="AN61" s="300">
        <v>9.6917935388043081E-2</v>
      </c>
    </row>
    <row r="62" spans="1:40" ht="14.25" customHeight="1" x14ac:dyDescent="0.25">
      <c r="A62" s="253" t="s">
        <v>1146</v>
      </c>
      <c r="B62" s="110" t="s">
        <v>883</v>
      </c>
      <c r="C62" s="110"/>
      <c r="D62" s="129">
        <v>2900</v>
      </c>
      <c r="E62" s="130"/>
      <c r="F62" s="40"/>
      <c r="G62" s="254">
        <v>300</v>
      </c>
      <c r="H62" s="301">
        <v>0.10344827586206896</v>
      </c>
      <c r="I62" s="131"/>
      <c r="J62" s="132"/>
      <c r="K62" s="271">
        <v>295</v>
      </c>
      <c r="L62" s="373">
        <v>0.10172413793103448</v>
      </c>
      <c r="M62" s="133"/>
      <c r="N62" s="131"/>
      <c r="O62" s="40">
        <v>485</v>
      </c>
      <c r="P62" s="131">
        <v>0.16724137931034483</v>
      </c>
      <c r="Q62" s="131"/>
      <c r="R62" s="296"/>
      <c r="S62" s="40">
        <v>145</v>
      </c>
      <c r="T62" s="131">
        <v>0.05</v>
      </c>
      <c r="U62" s="174"/>
      <c r="W62" s="254">
        <v>575</v>
      </c>
      <c r="X62" s="374">
        <v>0.19827586206896552</v>
      </c>
      <c r="Z62" s="296"/>
      <c r="AA62" s="40">
        <v>95</v>
      </c>
      <c r="AB62" s="131">
        <v>3.2758620689655175E-2</v>
      </c>
      <c r="AC62" s="110"/>
      <c r="AD62" s="296"/>
      <c r="AE62" s="254">
        <v>100</v>
      </c>
      <c r="AF62" s="374">
        <v>3.4482758620689655E-2</v>
      </c>
      <c r="AG62" s="174"/>
      <c r="AI62" s="271">
        <v>575</v>
      </c>
      <c r="AJ62" s="373">
        <v>0.19827586206896552</v>
      </c>
      <c r="AK62" s="174"/>
      <c r="AM62" s="271">
        <v>330</v>
      </c>
      <c r="AN62" s="300">
        <v>0.11379310344827587</v>
      </c>
    </row>
    <row r="63" spans="1:40" ht="25.5" customHeight="1" x14ac:dyDescent="0.25">
      <c r="A63" s="253" t="s">
        <v>1147</v>
      </c>
      <c r="B63" s="644" t="s">
        <v>884</v>
      </c>
      <c r="C63" s="645"/>
      <c r="D63" s="129">
        <v>6525</v>
      </c>
      <c r="E63" s="130"/>
      <c r="F63" s="40"/>
      <c r="G63" s="254">
        <v>515</v>
      </c>
      <c r="H63" s="301">
        <v>7.8927203065134094E-2</v>
      </c>
      <c r="I63" s="131"/>
      <c r="J63" s="132"/>
      <c r="K63" s="271">
        <v>565</v>
      </c>
      <c r="L63" s="373">
        <v>8.6590038314176249E-2</v>
      </c>
      <c r="M63" s="133"/>
      <c r="N63" s="131"/>
      <c r="O63" s="40">
        <v>965</v>
      </c>
      <c r="P63" s="131">
        <v>0.1478927203065134</v>
      </c>
      <c r="Q63" s="131"/>
      <c r="R63" s="296"/>
      <c r="S63" s="40">
        <v>265</v>
      </c>
      <c r="T63" s="131">
        <v>4.0613026819923369E-2</v>
      </c>
      <c r="U63" s="174"/>
      <c r="W63" s="254">
        <v>1090</v>
      </c>
      <c r="X63" s="374">
        <v>0.16704980842911876</v>
      </c>
      <c r="Z63" s="296"/>
      <c r="AA63" s="40">
        <v>335</v>
      </c>
      <c r="AB63" s="131">
        <v>5.1340996168582377E-2</v>
      </c>
      <c r="AC63" s="110"/>
      <c r="AD63" s="296"/>
      <c r="AE63" s="254">
        <v>285</v>
      </c>
      <c r="AF63" s="374">
        <v>4.3678160919540229E-2</v>
      </c>
      <c r="AG63" s="174"/>
      <c r="AI63" s="271">
        <v>1560</v>
      </c>
      <c r="AJ63" s="373">
        <v>0.23908045977011494</v>
      </c>
      <c r="AK63" s="174"/>
      <c r="AM63" s="271">
        <v>945</v>
      </c>
      <c r="AN63" s="300">
        <v>0.14482758620689656</v>
      </c>
    </row>
    <row r="64" spans="1:40" ht="14.25" customHeight="1" x14ac:dyDescent="0.25">
      <c r="A64" s="253" t="s">
        <v>1148</v>
      </c>
      <c r="B64" s="110" t="s">
        <v>885</v>
      </c>
      <c r="C64" s="110"/>
      <c r="D64" s="129">
        <v>1130</v>
      </c>
      <c r="E64" s="130"/>
      <c r="F64" s="40"/>
      <c r="G64" s="254">
        <v>165</v>
      </c>
      <c r="H64" s="301">
        <v>0.14601769911504425</v>
      </c>
      <c r="I64" s="131"/>
      <c r="J64" s="132"/>
      <c r="K64" s="271">
        <v>240</v>
      </c>
      <c r="L64" s="373">
        <v>0.21238938053097345</v>
      </c>
      <c r="M64" s="133"/>
      <c r="N64" s="131"/>
      <c r="O64" s="40">
        <v>185</v>
      </c>
      <c r="P64" s="131">
        <v>0.16371681415929204</v>
      </c>
      <c r="Q64" s="131"/>
      <c r="R64" s="296"/>
      <c r="S64" s="40">
        <v>75</v>
      </c>
      <c r="T64" s="131">
        <v>6.637168141592921E-2</v>
      </c>
      <c r="U64" s="174"/>
      <c r="W64" s="254">
        <v>100</v>
      </c>
      <c r="X64" s="374">
        <v>8.8495575221238937E-2</v>
      </c>
      <c r="Z64" s="296"/>
      <c r="AA64" s="40">
        <v>35</v>
      </c>
      <c r="AB64" s="131">
        <v>3.0973451327433628E-2</v>
      </c>
      <c r="AC64" s="110"/>
      <c r="AD64" s="296"/>
      <c r="AE64" s="254">
        <v>25</v>
      </c>
      <c r="AF64" s="374">
        <v>2.2123893805309734E-2</v>
      </c>
      <c r="AG64" s="174"/>
      <c r="AI64" s="271">
        <v>140</v>
      </c>
      <c r="AJ64" s="373">
        <v>0.12389380530973451</v>
      </c>
      <c r="AK64" s="174"/>
      <c r="AM64" s="271">
        <v>160</v>
      </c>
      <c r="AN64" s="300">
        <v>0.1415929203539823</v>
      </c>
    </row>
    <row r="65" spans="1:40" ht="14.25" customHeight="1" x14ac:dyDescent="0.25">
      <c r="A65" s="253" t="s">
        <v>1149</v>
      </c>
      <c r="B65" s="110" t="s">
        <v>886</v>
      </c>
      <c r="C65" s="110"/>
      <c r="D65" s="129">
        <v>4590</v>
      </c>
      <c r="E65" s="130"/>
      <c r="F65" s="40"/>
      <c r="G65" s="254">
        <v>635</v>
      </c>
      <c r="H65" s="301">
        <v>0.1383442265795207</v>
      </c>
      <c r="I65" s="131"/>
      <c r="J65" s="132"/>
      <c r="K65" s="271">
        <v>720</v>
      </c>
      <c r="L65" s="373">
        <v>0.15686274509803921</v>
      </c>
      <c r="M65" s="133"/>
      <c r="N65" s="131"/>
      <c r="O65" s="40">
        <v>970</v>
      </c>
      <c r="P65" s="131">
        <v>0.2113289760348584</v>
      </c>
      <c r="Q65" s="131"/>
      <c r="R65" s="296"/>
      <c r="S65" s="40">
        <v>215</v>
      </c>
      <c r="T65" s="131">
        <v>4.6840958605664486E-2</v>
      </c>
      <c r="U65" s="174"/>
      <c r="W65" s="254">
        <v>680</v>
      </c>
      <c r="X65" s="374">
        <v>0.14814814814814814</v>
      </c>
      <c r="Z65" s="296"/>
      <c r="AA65" s="40">
        <v>135</v>
      </c>
      <c r="AB65" s="131">
        <v>2.9411764705882353E-2</v>
      </c>
      <c r="AC65" s="110"/>
      <c r="AD65" s="296"/>
      <c r="AE65" s="254">
        <v>130</v>
      </c>
      <c r="AF65" s="374">
        <v>2.8322440087145968E-2</v>
      </c>
      <c r="AG65" s="174"/>
      <c r="AI65" s="271">
        <v>655</v>
      </c>
      <c r="AJ65" s="373">
        <v>0.14270152505446623</v>
      </c>
      <c r="AK65" s="174"/>
      <c r="AM65" s="271">
        <v>445</v>
      </c>
      <c r="AN65" s="300">
        <v>9.6949891067538124E-2</v>
      </c>
    </row>
    <row r="66" spans="1:40" ht="14.25" customHeight="1" x14ac:dyDescent="0.25">
      <c r="A66" s="253" t="s">
        <v>1150</v>
      </c>
      <c r="B66" s="110" t="s">
        <v>887</v>
      </c>
      <c r="C66" s="110"/>
      <c r="D66" s="129">
        <v>5175</v>
      </c>
      <c r="E66" s="130"/>
      <c r="F66" s="40"/>
      <c r="G66" s="254">
        <v>520</v>
      </c>
      <c r="H66" s="301">
        <v>0.10048309178743961</v>
      </c>
      <c r="I66" s="131"/>
      <c r="J66" s="132"/>
      <c r="K66" s="271">
        <v>530</v>
      </c>
      <c r="L66" s="373">
        <v>0.10241545893719807</v>
      </c>
      <c r="M66" s="133"/>
      <c r="N66" s="131"/>
      <c r="O66" s="40">
        <v>740</v>
      </c>
      <c r="P66" s="131">
        <v>0.14299516908212562</v>
      </c>
      <c r="Q66" s="131"/>
      <c r="R66" s="296"/>
      <c r="S66" s="40">
        <v>205</v>
      </c>
      <c r="T66" s="131">
        <v>3.961352657004831E-2</v>
      </c>
      <c r="U66" s="174"/>
      <c r="W66" s="254">
        <v>930</v>
      </c>
      <c r="X66" s="374">
        <v>0.17971014492753623</v>
      </c>
      <c r="Z66" s="296"/>
      <c r="AA66" s="40">
        <v>260</v>
      </c>
      <c r="AB66" s="131">
        <v>5.0241545893719805E-2</v>
      </c>
      <c r="AC66" s="110"/>
      <c r="AD66" s="296"/>
      <c r="AE66" s="254">
        <v>185</v>
      </c>
      <c r="AF66" s="374">
        <v>3.5748792270531404E-2</v>
      </c>
      <c r="AG66" s="174"/>
      <c r="AI66" s="271">
        <v>1120</v>
      </c>
      <c r="AJ66" s="373">
        <v>0.21642512077294687</v>
      </c>
      <c r="AK66" s="174"/>
      <c r="AM66" s="271">
        <v>695</v>
      </c>
      <c r="AN66" s="300">
        <v>0.13429951690821257</v>
      </c>
    </row>
    <row r="67" spans="1:40" ht="14.25" customHeight="1" x14ac:dyDescent="0.25">
      <c r="A67" s="253" t="s">
        <v>1151</v>
      </c>
      <c r="B67" s="110" t="s">
        <v>888</v>
      </c>
      <c r="C67" s="110"/>
      <c r="D67" s="129">
        <v>4655</v>
      </c>
      <c r="E67" s="130"/>
      <c r="F67" s="40"/>
      <c r="G67" s="254">
        <v>660</v>
      </c>
      <c r="H67" s="301">
        <v>0.14178302900107412</v>
      </c>
      <c r="I67" s="131"/>
      <c r="J67" s="132"/>
      <c r="K67" s="271">
        <v>605</v>
      </c>
      <c r="L67" s="373">
        <v>0.12996777658431793</v>
      </c>
      <c r="M67" s="133"/>
      <c r="N67" s="131"/>
      <c r="O67" s="40">
        <v>1010</v>
      </c>
      <c r="P67" s="131">
        <v>0.21697099892588614</v>
      </c>
      <c r="Q67" s="131"/>
      <c r="R67" s="296"/>
      <c r="S67" s="40">
        <v>250</v>
      </c>
      <c r="T67" s="131">
        <v>5.3705692803437163E-2</v>
      </c>
      <c r="U67" s="174"/>
      <c r="W67" s="254">
        <v>700</v>
      </c>
      <c r="X67" s="374">
        <v>0.15037593984962405</v>
      </c>
      <c r="Z67" s="296"/>
      <c r="AA67" s="40">
        <v>170</v>
      </c>
      <c r="AB67" s="131">
        <v>3.6519871106337275E-2</v>
      </c>
      <c r="AC67" s="110"/>
      <c r="AD67" s="296"/>
      <c r="AE67" s="254">
        <v>125</v>
      </c>
      <c r="AF67" s="374">
        <v>2.6852846401718582E-2</v>
      </c>
      <c r="AG67" s="174"/>
      <c r="AI67" s="271">
        <v>700</v>
      </c>
      <c r="AJ67" s="373">
        <v>0.15037593984962405</v>
      </c>
      <c r="AK67" s="174"/>
      <c r="AM67" s="271">
        <v>435</v>
      </c>
      <c r="AN67" s="300">
        <v>9.3447905477980667E-2</v>
      </c>
    </row>
    <row r="68" spans="1:40" ht="14.25" customHeight="1" x14ac:dyDescent="0.25">
      <c r="A68" s="253" t="s">
        <v>1152</v>
      </c>
      <c r="B68" s="110" t="s">
        <v>889</v>
      </c>
      <c r="C68" s="110"/>
      <c r="D68" s="129">
        <v>6165</v>
      </c>
      <c r="E68" s="130"/>
      <c r="F68" s="40"/>
      <c r="G68" s="254">
        <v>725</v>
      </c>
      <c r="H68" s="301">
        <v>0.11759935117599352</v>
      </c>
      <c r="I68" s="131"/>
      <c r="J68" s="132"/>
      <c r="K68" s="271">
        <v>690</v>
      </c>
      <c r="L68" s="373">
        <v>0.11192214111922141</v>
      </c>
      <c r="M68" s="133"/>
      <c r="N68" s="131"/>
      <c r="O68" s="40">
        <v>1225</v>
      </c>
      <c r="P68" s="131">
        <v>0.19870235198702352</v>
      </c>
      <c r="Q68" s="131"/>
      <c r="R68" s="296"/>
      <c r="S68" s="40">
        <v>360</v>
      </c>
      <c r="T68" s="131">
        <v>5.8394160583941604E-2</v>
      </c>
      <c r="U68" s="174"/>
      <c r="W68" s="254">
        <v>990</v>
      </c>
      <c r="X68" s="374">
        <v>0.16058394160583941</v>
      </c>
      <c r="Z68" s="296"/>
      <c r="AA68" s="40">
        <v>260</v>
      </c>
      <c r="AB68" s="131">
        <v>4.2173560421735604E-2</v>
      </c>
      <c r="AC68" s="110"/>
      <c r="AD68" s="296"/>
      <c r="AE68" s="254">
        <v>180</v>
      </c>
      <c r="AF68" s="374">
        <v>2.9197080291970802E-2</v>
      </c>
      <c r="AG68" s="174"/>
      <c r="AI68" s="271">
        <v>1130</v>
      </c>
      <c r="AJ68" s="373">
        <v>0.18329278183292783</v>
      </c>
      <c r="AK68" s="174"/>
      <c r="AM68" s="271">
        <v>610</v>
      </c>
      <c r="AN68" s="300">
        <v>9.8945660989456605E-2</v>
      </c>
    </row>
    <row r="69" spans="1:40" ht="14.25" customHeight="1" x14ac:dyDescent="0.25">
      <c r="A69" s="253" t="s">
        <v>1153</v>
      </c>
      <c r="B69" s="110" t="s">
        <v>890</v>
      </c>
      <c r="C69" s="110"/>
      <c r="D69" s="129">
        <v>1635</v>
      </c>
      <c r="E69" s="130"/>
      <c r="F69" s="40"/>
      <c r="G69" s="254">
        <v>205</v>
      </c>
      <c r="H69" s="301">
        <v>0.12538226299694188</v>
      </c>
      <c r="I69" s="131"/>
      <c r="J69" s="132"/>
      <c r="K69" s="271">
        <v>190</v>
      </c>
      <c r="L69" s="373">
        <v>0.11620795107033639</v>
      </c>
      <c r="M69" s="133"/>
      <c r="N69" s="131"/>
      <c r="O69" s="40">
        <v>255</v>
      </c>
      <c r="P69" s="131">
        <v>0.15596330275229359</v>
      </c>
      <c r="Q69" s="131"/>
      <c r="R69" s="296"/>
      <c r="S69" s="40">
        <v>65</v>
      </c>
      <c r="T69" s="131">
        <v>3.9755351681957186E-2</v>
      </c>
      <c r="U69" s="174"/>
      <c r="W69" s="254">
        <v>250</v>
      </c>
      <c r="X69" s="374">
        <v>0.1529051987767584</v>
      </c>
      <c r="Z69" s="296"/>
      <c r="AA69" s="40">
        <v>50</v>
      </c>
      <c r="AB69" s="131">
        <v>3.0581039755351681E-2</v>
      </c>
      <c r="AC69" s="110"/>
      <c r="AD69" s="296"/>
      <c r="AE69" s="254">
        <v>45</v>
      </c>
      <c r="AF69" s="374">
        <v>2.7522935779816515E-2</v>
      </c>
      <c r="AG69" s="174"/>
      <c r="AI69" s="271">
        <v>350</v>
      </c>
      <c r="AJ69" s="373">
        <v>0.21406727828746178</v>
      </c>
      <c r="AK69" s="174"/>
      <c r="AM69" s="271">
        <v>220</v>
      </c>
      <c r="AN69" s="300">
        <v>0.13455657492354739</v>
      </c>
    </row>
    <row r="70" spans="1:40" ht="14.25" customHeight="1" x14ac:dyDescent="0.25">
      <c r="A70" s="253" t="s">
        <v>1154</v>
      </c>
      <c r="B70" s="110" t="s">
        <v>891</v>
      </c>
      <c r="C70" s="110"/>
      <c r="D70" s="129">
        <v>1800</v>
      </c>
      <c r="E70" s="130"/>
      <c r="F70" s="40"/>
      <c r="G70" s="254">
        <v>300</v>
      </c>
      <c r="H70" s="301">
        <v>0.16666666666666666</v>
      </c>
      <c r="I70" s="131"/>
      <c r="J70" s="132"/>
      <c r="K70" s="271">
        <v>290</v>
      </c>
      <c r="L70" s="373">
        <v>0.16111111111111112</v>
      </c>
      <c r="M70" s="133"/>
      <c r="N70" s="131"/>
      <c r="O70" s="40">
        <v>415</v>
      </c>
      <c r="P70" s="131">
        <v>0.23055555555555557</v>
      </c>
      <c r="Q70" s="131"/>
      <c r="R70" s="296"/>
      <c r="S70" s="40">
        <v>100</v>
      </c>
      <c r="T70" s="131">
        <v>5.5555555555555552E-2</v>
      </c>
      <c r="U70" s="174"/>
      <c r="W70" s="254">
        <v>245</v>
      </c>
      <c r="X70" s="374">
        <v>0.1361111111111111</v>
      </c>
      <c r="Z70" s="296"/>
      <c r="AA70" s="40">
        <v>70</v>
      </c>
      <c r="AB70" s="131">
        <v>3.888888888888889E-2</v>
      </c>
      <c r="AC70" s="110"/>
      <c r="AD70" s="296"/>
      <c r="AE70" s="254">
        <v>45</v>
      </c>
      <c r="AF70" s="374">
        <v>2.5000000000000001E-2</v>
      </c>
      <c r="AG70" s="174"/>
      <c r="AI70" s="271">
        <v>185</v>
      </c>
      <c r="AJ70" s="373">
        <v>0.10277777777777777</v>
      </c>
      <c r="AK70" s="174"/>
      <c r="AM70" s="271">
        <v>145</v>
      </c>
      <c r="AN70" s="300">
        <v>8.0555555555555561E-2</v>
      </c>
    </row>
    <row r="71" spans="1:40" ht="14.25" customHeight="1" x14ac:dyDescent="0.25">
      <c r="A71" s="253" t="s">
        <v>1155</v>
      </c>
      <c r="B71" s="110" t="s">
        <v>892</v>
      </c>
      <c r="C71" s="110"/>
      <c r="D71" s="129">
        <v>2110</v>
      </c>
      <c r="E71" s="130"/>
      <c r="F71" s="40"/>
      <c r="G71" s="254">
        <v>275</v>
      </c>
      <c r="H71" s="301">
        <v>0.13033175355450238</v>
      </c>
      <c r="I71" s="131"/>
      <c r="J71" s="132"/>
      <c r="K71" s="271">
        <v>250</v>
      </c>
      <c r="L71" s="373">
        <v>0.11848341232227488</v>
      </c>
      <c r="M71" s="133"/>
      <c r="N71" s="131"/>
      <c r="O71" s="40">
        <v>375</v>
      </c>
      <c r="P71" s="131">
        <v>0.17772511848341233</v>
      </c>
      <c r="Q71" s="131"/>
      <c r="R71" s="296"/>
      <c r="S71" s="40">
        <v>90</v>
      </c>
      <c r="T71" s="131">
        <v>4.2654028436018961E-2</v>
      </c>
      <c r="U71" s="174"/>
      <c r="W71" s="254">
        <v>365</v>
      </c>
      <c r="X71" s="374">
        <v>0.17298578199052134</v>
      </c>
      <c r="Z71" s="296"/>
      <c r="AA71" s="40">
        <v>90</v>
      </c>
      <c r="AB71" s="131">
        <v>4.2654028436018961E-2</v>
      </c>
      <c r="AC71" s="110"/>
      <c r="AD71" s="296"/>
      <c r="AE71" s="254">
        <v>90</v>
      </c>
      <c r="AF71" s="374">
        <v>4.2654028436018961E-2</v>
      </c>
      <c r="AG71" s="174"/>
      <c r="AI71" s="271">
        <v>315</v>
      </c>
      <c r="AJ71" s="373">
        <v>0.14928909952606634</v>
      </c>
      <c r="AK71" s="174"/>
      <c r="AM71" s="271">
        <v>255</v>
      </c>
      <c r="AN71" s="300">
        <v>0.12085308056872038</v>
      </c>
    </row>
    <row r="72" spans="1:40" ht="14.25" customHeight="1" x14ac:dyDescent="0.25">
      <c r="A72" s="253" t="s">
        <v>1156</v>
      </c>
      <c r="B72" s="110" t="s">
        <v>893</v>
      </c>
      <c r="C72" s="110"/>
      <c r="D72" s="129">
        <v>2075</v>
      </c>
      <c r="E72" s="130"/>
      <c r="F72" s="40"/>
      <c r="G72" s="254">
        <v>335</v>
      </c>
      <c r="H72" s="301">
        <v>0.16144578313253011</v>
      </c>
      <c r="I72" s="131"/>
      <c r="J72" s="132"/>
      <c r="K72" s="271">
        <v>315</v>
      </c>
      <c r="L72" s="373">
        <v>0.15180722891566265</v>
      </c>
      <c r="M72" s="133"/>
      <c r="N72" s="131"/>
      <c r="O72" s="40">
        <v>410</v>
      </c>
      <c r="P72" s="131">
        <v>0.19759036144578312</v>
      </c>
      <c r="Q72" s="131"/>
      <c r="R72" s="296"/>
      <c r="S72" s="40">
        <v>95</v>
      </c>
      <c r="T72" s="131">
        <v>4.5783132530120479E-2</v>
      </c>
      <c r="U72" s="174"/>
      <c r="W72" s="254">
        <v>285</v>
      </c>
      <c r="X72" s="374">
        <v>0.13734939759036144</v>
      </c>
      <c r="Z72" s="296"/>
      <c r="AA72" s="40">
        <v>80</v>
      </c>
      <c r="AB72" s="131">
        <v>3.8554216867469883E-2</v>
      </c>
      <c r="AC72" s="110"/>
      <c r="AD72" s="296"/>
      <c r="AE72" s="254">
        <v>90</v>
      </c>
      <c r="AF72" s="374">
        <v>4.3373493975903614E-2</v>
      </c>
      <c r="AG72" s="174"/>
      <c r="AI72" s="271">
        <v>270</v>
      </c>
      <c r="AJ72" s="373">
        <v>0.13012048192771083</v>
      </c>
      <c r="AK72" s="174"/>
      <c r="AM72" s="271">
        <v>195</v>
      </c>
      <c r="AN72" s="300">
        <v>9.3975903614457831E-2</v>
      </c>
    </row>
    <row r="73" spans="1:40" ht="14.25" customHeight="1" x14ac:dyDescent="0.25">
      <c r="A73" s="253" t="s">
        <v>1157</v>
      </c>
      <c r="B73" s="110" t="s">
        <v>894</v>
      </c>
      <c r="C73" s="110"/>
      <c r="D73" s="129">
        <v>935</v>
      </c>
      <c r="E73" s="130"/>
      <c r="F73" s="40"/>
      <c r="G73" s="254">
        <v>110</v>
      </c>
      <c r="H73" s="301">
        <v>0.11764705882352941</v>
      </c>
      <c r="I73" s="131"/>
      <c r="J73" s="132"/>
      <c r="K73" s="271">
        <v>135</v>
      </c>
      <c r="L73" s="373">
        <v>0.14438502673796791</v>
      </c>
      <c r="M73" s="133"/>
      <c r="N73" s="131"/>
      <c r="O73" s="40">
        <v>170</v>
      </c>
      <c r="P73" s="131">
        <v>0.18181818181818182</v>
      </c>
      <c r="Q73" s="131"/>
      <c r="R73" s="296"/>
      <c r="S73" s="40">
        <v>70</v>
      </c>
      <c r="T73" s="131">
        <v>7.4866310160427801E-2</v>
      </c>
      <c r="U73" s="174"/>
      <c r="W73" s="254">
        <v>140</v>
      </c>
      <c r="X73" s="374">
        <v>0.1497326203208556</v>
      </c>
      <c r="Z73" s="296"/>
      <c r="AA73" s="40">
        <v>40</v>
      </c>
      <c r="AB73" s="131">
        <v>4.2780748663101602E-2</v>
      </c>
      <c r="AC73" s="110"/>
      <c r="AD73" s="296"/>
      <c r="AE73" s="254">
        <v>35</v>
      </c>
      <c r="AF73" s="374">
        <v>3.7433155080213901E-2</v>
      </c>
      <c r="AG73" s="174"/>
      <c r="AI73" s="271">
        <v>145</v>
      </c>
      <c r="AJ73" s="373">
        <v>0.15508021390374332</v>
      </c>
      <c r="AK73" s="174"/>
      <c r="AM73" s="271">
        <v>95</v>
      </c>
      <c r="AN73" s="300">
        <v>0.10160427807486631</v>
      </c>
    </row>
    <row r="74" spans="1:40" ht="14.25" customHeight="1" x14ac:dyDescent="0.25">
      <c r="A74" s="103" t="s">
        <v>1158</v>
      </c>
      <c r="B74" s="110" t="s">
        <v>895</v>
      </c>
      <c r="C74" s="110"/>
      <c r="D74" s="129">
        <v>1550</v>
      </c>
      <c r="E74" s="130"/>
      <c r="F74" s="40"/>
      <c r="G74" s="254">
        <v>145</v>
      </c>
      <c r="H74" s="301">
        <v>9.3548387096774197E-2</v>
      </c>
      <c r="I74" s="131"/>
      <c r="J74" s="132"/>
      <c r="K74" s="271">
        <v>145</v>
      </c>
      <c r="L74" s="373">
        <v>9.3548387096774197E-2</v>
      </c>
      <c r="M74" s="133"/>
      <c r="N74" s="131"/>
      <c r="O74" s="40">
        <v>255</v>
      </c>
      <c r="P74" s="131">
        <v>0.16451612903225807</v>
      </c>
      <c r="Q74" s="131"/>
      <c r="R74" s="296"/>
      <c r="S74" s="40">
        <v>65</v>
      </c>
      <c r="T74" s="131">
        <v>4.1935483870967745E-2</v>
      </c>
      <c r="U74" s="174"/>
      <c r="W74" s="254">
        <v>275</v>
      </c>
      <c r="X74" s="374">
        <v>0.17741935483870969</v>
      </c>
      <c r="Z74" s="296"/>
      <c r="AA74" s="40">
        <v>50</v>
      </c>
      <c r="AB74" s="131">
        <v>3.2258064516129031E-2</v>
      </c>
      <c r="AC74" s="110"/>
      <c r="AD74" s="296"/>
      <c r="AE74" s="254">
        <v>60</v>
      </c>
      <c r="AF74" s="374">
        <v>3.870967741935484E-2</v>
      </c>
      <c r="AG74" s="174"/>
      <c r="AI74" s="271">
        <v>355</v>
      </c>
      <c r="AJ74" s="373">
        <v>0.22903225806451613</v>
      </c>
      <c r="AK74" s="174"/>
      <c r="AM74" s="271">
        <v>205</v>
      </c>
      <c r="AN74" s="300">
        <v>0.13225806451612904</v>
      </c>
    </row>
    <row r="75" spans="1:40" ht="14.25" customHeight="1" x14ac:dyDescent="0.25">
      <c r="A75" s="253" t="s">
        <v>1159</v>
      </c>
      <c r="B75" s="110" t="s">
        <v>896</v>
      </c>
      <c r="C75" s="110"/>
      <c r="D75" s="129">
        <v>9015</v>
      </c>
      <c r="E75" s="130"/>
      <c r="F75" s="40"/>
      <c r="G75" s="254">
        <v>1250</v>
      </c>
      <c r="H75" s="301">
        <v>0.13865779256794231</v>
      </c>
      <c r="I75" s="131"/>
      <c r="J75" s="132"/>
      <c r="K75" s="271">
        <v>1565</v>
      </c>
      <c r="L75" s="373">
        <v>0.17359955629506379</v>
      </c>
      <c r="M75" s="133"/>
      <c r="N75" s="131"/>
      <c r="O75" s="40">
        <v>2445</v>
      </c>
      <c r="P75" s="131">
        <v>0.27121464226289516</v>
      </c>
      <c r="Q75" s="131"/>
      <c r="R75" s="296"/>
      <c r="S75" s="40">
        <v>640</v>
      </c>
      <c r="T75" s="131">
        <v>7.0992789794786473E-2</v>
      </c>
      <c r="U75" s="174"/>
      <c r="W75" s="254">
        <v>1085</v>
      </c>
      <c r="X75" s="374">
        <v>0.12035496394897394</v>
      </c>
      <c r="Z75" s="296"/>
      <c r="AA75" s="40">
        <v>305</v>
      </c>
      <c r="AB75" s="131">
        <v>3.3832501386577923E-2</v>
      </c>
      <c r="AC75" s="110"/>
      <c r="AD75" s="296"/>
      <c r="AE75" s="254">
        <v>220</v>
      </c>
      <c r="AF75" s="374">
        <v>2.4403771491957847E-2</v>
      </c>
      <c r="AG75" s="174"/>
      <c r="AI75" s="271">
        <v>805</v>
      </c>
      <c r="AJ75" s="373">
        <v>8.9295618413754857E-2</v>
      </c>
      <c r="AK75" s="174"/>
      <c r="AM75" s="271">
        <v>700</v>
      </c>
      <c r="AN75" s="300">
        <v>7.7648363838047699E-2</v>
      </c>
    </row>
    <row r="76" spans="1:40" ht="14.25" customHeight="1" x14ac:dyDescent="0.25">
      <c r="A76" s="253" t="s">
        <v>1160</v>
      </c>
      <c r="B76" s="110" t="s">
        <v>897</v>
      </c>
      <c r="C76" s="110"/>
      <c r="D76" s="129">
        <v>3030</v>
      </c>
      <c r="E76" s="130"/>
      <c r="F76" s="40"/>
      <c r="G76" s="254">
        <v>380</v>
      </c>
      <c r="H76" s="301">
        <v>0.1254125412541254</v>
      </c>
      <c r="I76" s="131"/>
      <c r="J76" s="132"/>
      <c r="K76" s="271">
        <v>445</v>
      </c>
      <c r="L76" s="373">
        <v>0.14686468646864687</v>
      </c>
      <c r="M76" s="133"/>
      <c r="N76" s="131"/>
      <c r="O76" s="40">
        <v>575</v>
      </c>
      <c r="P76" s="131">
        <v>0.18976897689768976</v>
      </c>
      <c r="Q76" s="131"/>
      <c r="R76" s="296"/>
      <c r="S76" s="40">
        <v>175</v>
      </c>
      <c r="T76" s="131">
        <v>5.7755775577557754E-2</v>
      </c>
      <c r="U76" s="174"/>
      <c r="W76" s="254">
        <v>435</v>
      </c>
      <c r="X76" s="374">
        <v>0.14356435643564355</v>
      </c>
      <c r="Z76" s="296"/>
      <c r="AA76" s="40">
        <v>130</v>
      </c>
      <c r="AB76" s="131">
        <v>4.2904290429042903E-2</v>
      </c>
      <c r="AC76" s="110"/>
      <c r="AD76" s="296"/>
      <c r="AE76" s="254">
        <v>125</v>
      </c>
      <c r="AF76" s="374">
        <v>4.1254125412541254E-2</v>
      </c>
      <c r="AG76" s="174"/>
      <c r="AI76" s="271">
        <v>440</v>
      </c>
      <c r="AJ76" s="373">
        <v>0.14521452145214522</v>
      </c>
      <c r="AK76" s="174"/>
      <c r="AM76" s="271">
        <v>320</v>
      </c>
      <c r="AN76" s="300">
        <v>0.10561056105610561</v>
      </c>
    </row>
    <row r="77" spans="1:40" ht="14.25" customHeight="1" x14ac:dyDescent="0.25">
      <c r="A77" s="253" t="s">
        <v>1161</v>
      </c>
      <c r="B77" s="110" t="s">
        <v>898</v>
      </c>
      <c r="C77" s="110"/>
      <c r="D77" s="129">
        <v>3450</v>
      </c>
      <c r="E77" s="130"/>
      <c r="F77" s="40"/>
      <c r="G77" s="254">
        <v>255</v>
      </c>
      <c r="H77" s="301">
        <v>7.3913043478260873E-2</v>
      </c>
      <c r="I77" s="131"/>
      <c r="J77" s="132"/>
      <c r="K77" s="271">
        <v>295</v>
      </c>
      <c r="L77" s="373">
        <v>8.5507246376811591E-2</v>
      </c>
      <c r="M77" s="133"/>
      <c r="N77" s="131"/>
      <c r="O77" s="40">
        <v>490</v>
      </c>
      <c r="P77" s="131">
        <v>0.14202898550724638</v>
      </c>
      <c r="Q77" s="131"/>
      <c r="R77" s="296"/>
      <c r="S77" s="40">
        <v>185</v>
      </c>
      <c r="T77" s="131">
        <v>5.3623188405797099E-2</v>
      </c>
      <c r="U77" s="174"/>
      <c r="W77" s="254">
        <v>595</v>
      </c>
      <c r="X77" s="374">
        <v>0.17246376811594202</v>
      </c>
      <c r="Z77" s="296"/>
      <c r="AA77" s="40">
        <v>175</v>
      </c>
      <c r="AB77" s="131">
        <v>5.0724637681159424E-2</v>
      </c>
      <c r="AC77" s="110"/>
      <c r="AD77" s="296"/>
      <c r="AE77" s="254">
        <v>145</v>
      </c>
      <c r="AF77" s="374">
        <v>4.2028985507246375E-2</v>
      </c>
      <c r="AG77" s="174"/>
      <c r="AI77" s="271">
        <v>785</v>
      </c>
      <c r="AJ77" s="373">
        <v>0.22753623188405797</v>
      </c>
      <c r="AK77" s="174"/>
      <c r="AM77" s="271">
        <v>520</v>
      </c>
      <c r="AN77" s="300">
        <v>0.15072463768115943</v>
      </c>
    </row>
    <row r="78" spans="1:40" ht="14.25" customHeight="1" x14ac:dyDescent="0.25">
      <c r="A78" s="253" t="s">
        <v>1162</v>
      </c>
      <c r="B78" s="110" t="s">
        <v>899</v>
      </c>
      <c r="C78" s="110"/>
      <c r="D78" s="129">
        <v>10475</v>
      </c>
      <c r="E78" s="130"/>
      <c r="F78" s="40"/>
      <c r="G78" s="254">
        <v>1535</v>
      </c>
      <c r="H78" s="301">
        <v>0.14653937947494033</v>
      </c>
      <c r="I78" s="131"/>
      <c r="J78" s="132"/>
      <c r="K78" s="271">
        <v>1515</v>
      </c>
      <c r="L78" s="373">
        <v>0.14463007159904534</v>
      </c>
      <c r="M78" s="133"/>
      <c r="N78" s="131"/>
      <c r="O78" s="40">
        <v>1960</v>
      </c>
      <c r="P78" s="131">
        <v>0.18711217183770884</v>
      </c>
      <c r="Q78" s="131"/>
      <c r="R78" s="296"/>
      <c r="S78" s="40">
        <v>940</v>
      </c>
      <c r="T78" s="131">
        <v>8.9737470167064445E-2</v>
      </c>
      <c r="U78" s="174"/>
      <c r="W78" s="254">
        <v>1470</v>
      </c>
      <c r="X78" s="374">
        <v>0.14033412887828162</v>
      </c>
      <c r="Z78" s="296"/>
      <c r="AA78" s="40">
        <v>335</v>
      </c>
      <c r="AB78" s="131">
        <v>3.1980906921241052E-2</v>
      </c>
      <c r="AC78" s="110"/>
      <c r="AD78" s="296"/>
      <c r="AE78" s="254">
        <v>320</v>
      </c>
      <c r="AF78" s="374">
        <v>3.054892601431981E-2</v>
      </c>
      <c r="AG78" s="174"/>
      <c r="AI78" s="271">
        <v>1440</v>
      </c>
      <c r="AJ78" s="373">
        <v>0.13747016706443915</v>
      </c>
      <c r="AK78" s="174"/>
      <c r="AM78" s="271">
        <v>965</v>
      </c>
      <c r="AN78" s="300">
        <v>9.2124105011933174E-2</v>
      </c>
    </row>
    <row r="79" spans="1:40" ht="14.25" customHeight="1" x14ac:dyDescent="0.25">
      <c r="A79" s="253" t="s">
        <v>1163</v>
      </c>
      <c r="B79" s="110" t="s">
        <v>900</v>
      </c>
      <c r="C79" s="110"/>
      <c r="D79" s="129">
        <v>2860</v>
      </c>
      <c r="E79" s="130"/>
      <c r="F79" s="40"/>
      <c r="G79" s="254">
        <v>290</v>
      </c>
      <c r="H79" s="301">
        <v>0.10139860139860139</v>
      </c>
      <c r="I79" s="131"/>
      <c r="J79" s="132"/>
      <c r="K79" s="271">
        <v>280</v>
      </c>
      <c r="L79" s="373">
        <v>9.7902097902097904E-2</v>
      </c>
      <c r="M79" s="133"/>
      <c r="N79" s="131"/>
      <c r="O79" s="40">
        <v>475</v>
      </c>
      <c r="P79" s="131">
        <v>0.16608391608391609</v>
      </c>
      <c r="Q79" s="131"/>
      <c r="R79" s="296"/>
      <c r="S79" s="40">
        <v>125</v>
      </c>
      <c r="T79" s="131">
        <v>4.3706293706293704E-2</v>
      </c>
      <c r="U79" s="174"/>
      <c r="W79" s="254">
        <v>530</v>
      </c>
      <c r="X79" s="374">
        <v>0.18531468531468531</v>
      </c>
      <c r="Z79" s="296"/>
      <c r="AA79" s="40">
        <v>130</v>
      </c>
      <c r="AB79" s="131">
        <v>4.5454545454545456E-2</v>
      </c>
      <c r="AC79" s="110"/>
      <c r="AD79" s="296"/>
      <c r="AE79" s="254">
        <v>100</v>
      </c>
      <c r="AF79" s="374">
        <v>3.4965034965034968E-2</v>
      </c>
      <c r="AG79" s="174"/>
      <c r="AI79" s="271">
        <v>555</v>
      </c>
      <c r="AJ79" s="373">
        <v>0.19405594405594406</v>
      </c>
      <c r="AK79" s="174"/>
      <c r="AM79" s="271">
        <v>375</v>
      </c>
      <c r="AN79" s="300">
        <v>0.13111888111888112</v>
      </c>
    </row>
    <row r="80" spans="1:40" ht="14.25" customHeight="1" x14ac:dyDescent="0.25">
      <c r="A80" s="253" t="s">
        <v>1164</v>
      </c>
      <c r="B80" s="110" t="s">
        <v>901</v>
      </c>
      <c r="C80" s="110"/>
      <c r="D80" s="129">
        <v>2890</v>
      </c>
      <c r="E80" s="130"/>
      <c r="F80" s="40"/>
      <c r="G80" s="254">
        <v>310</v>
      </c>
      <c r="H80" s="301">
        <v>0.10726643598615918</v>
      </c>
      <c r="I80" s="131"/>
      <c r="J80" s="132"/>
      <c r="K80" s="271">
        <v>350</v>
      </c>
      <c r="L80" s="373">
        <v>0.12110726643598616</v>
      </c>
      <c r="M80" s="133"/>
      <c r="N80" s="131"/>
      <c r="O80" s="40">
        <v>475</v>
      </c>
      <c r="P80" s="131">
        <v>0.16435986159169549</v>
      </c>
      <c r="Q80" s="131"/>
      <c r="R80" s="296"/>
      <c r="S80" s="40">
        <v>120</v>
      </c>
      <c r="T80" s="131">
        <v>4.1522491349480967E-2</v>
      </c>
      <c r="U80" s="174"/>
      <c r="W80" s="254">
        <v>455</v>
      </c>
      <c r="X80" s="374">
        <v>0.157439446366782</v>
      </c>
      <c r="Z80" s="296"/>
      <c r="AA80" s="40">
        <v>130</v>
      </c>
      <c r="AB80" s="131">
        <v>4.4982698961937718E-2</v>
      </c>
      <c r="AC80" s="110"/>
      <c r="AD80" s="296"/>
      <c r="AE80" s="254">
        <v>125</v>
      </c>
      <c r="AF80" s="374">
        <v>4.3252595155709339E-2</v>
      </c>
      <c r="AG80" s="174"/>
      <c r="AI80" s="271">
        <v>575</v>
      </c>
      <c r="AJ80" s="373">
        <v>0.19896193771626297</v>
      </c>
      <c r="AK80" s="174"/>
      <c r="AM80" s="271">
        <v>350</v>
      </c>
      <c r="AN80" s="300">
        <v>0.12110726643598616</v>
      </c>
    </row>
    <row r="81" spans="1:40" ht="14.25" customHeight="1" x14ac:dyDescent="0.25">
      <c r="A81" s="103" t="s">
        <v>1165</v>
      </c>
      <c r="B81" s="110" t="s">
        <v>902</v>
      </c>
      <c r="C81" s="110"/>
      <c r="D81" s="129">
        <v>2640</v>
      </c>
      <c r="E81" s="130"/>
      <c r="F81" s="40"/>
      <c r="G81" s="254">
        <v>240</v>
      </c>
      <c r="H81" s="301">
        <v>9.0909090909090912E-2</v>
      </c>
      <c r="I81" s="131"/>
      <c r="J81" s="132"/>
      <c r="K81" s="271">
        <v>330</v>
      </c>
      <c r="L81" s="373">
        <v>0.125</v>
      </c>
      <c r="M81" s="133"/>
      <c r="N81" s="131"/>
      <c r="O81" s="40">
        <v>450</v>
      </c>
      <c r="P81" s="131">
        <v>0.17045454545454544</v>
      </c>
      <c r="Q81" s="131"/>
      <c r="R81" s="296"/>
      <c r="S81" s="40">
        <v>145</v>
      </c>
      <c r="T81" s="131">
        <v>5.4924242424242424E-2</v>
      </c>
      <c r="U81" s="174"/>
      <c r="W81" s="254">
        <v>405</v>
      </c>
      <c r="X81" s="374">
        <v>0.15340909090909091</v>
      </c>
      <c r="Z81" s="296"/>
      <c r="AA81" s="40">
        <v>105</v>
      </c>
      <c r="AB81" s="131">
        <v>3.9772727272727272E-2</v>
      </c>
      <c r="AC81" s="110"/>
      <c r="AD81" s="296"/>
      <c r="AE81" s="254">
        <v>135</v>
      </c>
      <c r="AF81" s="374">
        <v>5.113636363636364E-2</v>
      </c>
      <c r="AG81" s="174"/>
      <c r="AI81" s="271">
        <v>485</v>
      </c>
      <c r="AJ81" s="373">
        <v>0.18371212121212122</v>
      </c>
      <c r="AK81" s="174"/>
      <c r="AM81" s="271">
        <v>345</v>
      </c>
      <c r="AN81" s="300">
        <v>0.13068181818181818</v>
      </c>
    </row>
    <row r="82" spans="1:40" ht="14.25" customHeight="1" x14ac:dyDescent="0.25">
      <c r="A82" s="103" t="s">
        <v>1166</v>
      </c>
      <c r="B82" s="110" t="s">
        <v>903</v>
      </c>
      <c r="C82" s="110"/>
      <c r="D82" s="129">
        <v>1720</v>
      </c>
      <c r="E82" s="130"/>
      <c r="F82" s="40"/>
      <c r="G82" s="254">
        <v>175</v>
      </c>
      <c r="H82" s="301">
        <v>0.10174418604651163</v>
      </c>
      <c r="I82" s="131"/>
      <c r="J82" s="132"/>
      <c r="K82" s="271">
        <v>265</v>
      </c>
      <c r="L82" s="373">
        <v>0.15406976744186046</v>
      </c>
      <c r="M82" s="133"/>
      <c r="N82" s="131"/>
      <c r="O82" s="40">
        <v>345</v>
      </c>
      <c r="P82" s="131">
        <v>0.2005813953488372</v>
      </c>
      <c r="Q82" s="131"/>
      <c r="R82" s="296"/>
      <c r="S82" s="40">
        <v>110</v>
      </c>
      <c r="T82" s="131">
        <v>6.3953488372093026E-2</v>
      </c>
      <c r="U82" s="174"/>
      <c r="W82" s="254">
        <v>205</v>
      </c>
      <c r="X82" s="374">
        <v>0.11918604651162791</v>
      </c>
      <c r="Z82" s="296"/>
      <c r="AA82" s="40">
        <v>60</v>
      </c>
      <c r="AB82" s="131">
        <v>3.4883720930232558E-2</v>
      </c>
      <c r="AC82" s="110"/>
      <c r="AD82" s="296"/>
      <c r="AE82" s="254">
        <v>50</v>
      </c>
      <c r="AF82" s="374">
        <v>2.9069767441860465E-2</v>
      </c>
      <c r="AG82" s="174"/>
      <c r="AI82" s="271">
        <v>210</v>
      </c>
      <c r="AJ82" s="373">
        <v>0.12209302325581395</v>
      </c>
      <c r="AK82" s="174"/>
      <c r="AM82" s="271">
        <v>300</v>
      </c>
      <c r="AN82" s="300">
        <v>0.1744186046511628</v>
      </c>
    </row>
    <row r="83" spans="1:40" ht="14.25" customHeight="1" x14ac:dyDescent="0.25">
      <c r="A83" s="253" t="s">
        <v>1167</v>
      </c>
      <c r="B83" s="110" t="s">
        <v>904</v>
      </c>
      <c r="C83" s="110"/>
      <c r="D83" s="129">
        <v>2175</v>
      </c>
      <c r="E83" s="130"/>
      <c r="F83" s="40"/>
      <c r="G83" s="254">
        <v>415</v>
      </c>
      <c r="H83" s="301">
        <v>0.19080459770114944</v>
      </c>
      <c r="I83" s="131"/>
      <c r="J83" s="132"/>
      <c r="K83" s="271">
        <v>455</v>
      </c>
      <c r="L83" s="373">
        <v>0.20919540229885059</v>
      </c>
      <c r="M83" s="133"/>
      <c r="N83" s="131"/>
      <c r="O83" s="40">
        <v>535</v>
      </c>
      <c r="P83" s="131">
        <v>0.24597701149425288</v>
      </c>
      <c r="Q83" s="131"/>
      <c r="R83" s="296"/>
      <c r="S83" s="40">
        <v>95</v>
      </c>
      <c r="T83" s="131">
        <v>4.3678160919540229E-2</v>
      </c>
      <c r="U83" s="174"/>
      <c r="W83" s="254">
        <v>235</v>
      </c>
      <c r="X83" s="374">
        <v>0.10804597701149425</v>
      </c>
      <c r="Z83" s="296"/>
      <c r="AA83" s="40">
        <v>60</v>
      </c>
      <c r="AB83" s="131">
        <v>2.7586206896551724E-2</v>
      </c>
      <c r="AC83" s="110"/>
      <c r="AD83" s="296"/>
      <c r="AE83" s="254">
        <v>45</v>
      </c>
      <c r="AF83" s="374">
        <v>2.0689655172413793E-2</v>
      </c>
      <c r="AG83" s="174"/>
      <c r="AI83" s="271">
        <v>175</v>
      </c>
      <c r="AJ83" s="373">
        <v>8.0459770114942528E-2</v>
      </c>
      <c r="AK83" s="174"/>
      <c r="AM83" s="271">
        <v>165</v>
      </c>
      <c r="AN83" s="300">
        <v>7.586206896551724E-2</v>
      </c>
    </row>
    <row r="84" spans="1:40" ht="14.25" customHeight="1" x14ac:dyDescent="0.25">
      <c r="A84" s="253" t="s">
        <v>1168</v>
      </c>
      <c r="B84" s="110" t="s">
        <v>905</v>
      </c>
      <c r="C84" s="110"/>
      <c r="D84" s="129">
        <v>2465</v>
      </c>
      <c r="E84" s="130"/>
      <c r="F84" s="40"/>
      <c r="G84" s="254">
        <v>210</v>
      </c>
      <c r="H84" s="301">
        <v>8.5192697768762676E-2</v>
      </c>
      <c r="I84" s="131"/>
      <c r="J84" s="132"/>
      <c r="K84" s="271">
        <v>190</v>
      </c>
      <c r="L84" s="373">
        <v>7.7079107505070993E-2</v>
      </c>
      <c r="M84" s="133"/>
      <c r="N84" s="131"/>
      <c r="O84" s="40">
        <v>375</v>
      </c>
      <c r="P84" s="131">
        <v>0.15212981744421908</v>
      </c>
      <c r="Q84" s="131"/>
      <c r="R84" s="296"/>
      <c r="S84" s="40">
        <v>120</v>
      </c>
      <c r="T84" s="131">
        <v>4.8681541582150101E-2</v>
      </c>
      <c r="U84" s="174"/>
      <c r="W84" s="254">
        <v>355</v>
      </c>
      <c r="X84" s="374">
        <v>0.1440162271805274</v>
      </c>
      <c r="Z84" s="296"/>
      <c r="AA84" s="40">
        <v>80</v>
      </c>
      <c r="AB84" s="131">
        <v>3.2454361054766734E-2</v>
      </c>
      <c r="AC84" s="110"/>
      <c r="AD84" s="296"/>
      <c r="AE84" s="254">
        <v>105</v>
      </c>
      <c r="AF84" s="374">
        <v>4.2596348884381338E-2</v>
      </c>
      <c r="AG84" s="174"/>
      <c r="AI84" s="271">
        <v>620</v>
      </c>
      <c r="AJ84" s="373">
        <v>0.25152129817444219</v>
      </c>
      <c r="AK84" s="174"/>
      <c r="AM84" s="271">
        <v>410</v>
      </c>
      <c r="AN84" s="300">
        <v>0.16632860040567951</v>
      </c>
    </row>
    <row r="85" spans="1:40" ht="14.25" customHeight="1" x14ac:dyDescent="0.25">
      <c r="A85" s="253" t="s">
        <v>1169</v>
      </c>
      <c r="B85" s="110" t="s">
        <v>906</v>
      </c>
      <c r="C85" s="110"/>
      <c r="D85" s="129">
        <v>4680</v>
      </c>
      <c r="E85" s="130"/>
      <c r="F85" s="40"/>
      <c r="G85" s="254">
        <v>655</v>
      </c>
      <c r="H85" s="301">
        <v>0.13995726495726496</v>
      </c>
      <c r="I85" s="131"/>
      <c r="J85" s="132"/>
      <c r="K85" s="271">
        <v>550</v>
      </c>
      <c r="L85" s="373">
        <v>0.11752136752136752</v>
      </c>
      <c r="M85" s="133"/>
      <c r="N85" s="131"/>
      <c r="O85" s="40">
        <v>1215</v>
      </c>
      <c r="P85" s="131">
        <v>0.25961538461538464</v>
      </c>
      <c r="Q85" s="131"/>
      <c r="R85" s="296"/>
      <c r="S85" s="40">
        <v>290</v>
      </c>
      <c r="T85" s="131">
        <v>6.1965811965811968E-2</v>
      </c>
      <c r="U85" s="174"/>
      <c r="W85" s="254">
        <v>600</v>
      </c>
      <c r="X85" s="374">
        <v>0.12820512820512819</v>
      </c>
      <c r="Z85" s="296"/>
      <c r="AA85" s="40">
        <v>175</v>
      </c>
      <c r="AB85" s="131">
        <v>3.7393162393162392E-2</v>
      </c>
      <c r="AC85" s="110"/>
      <c r="AD85" s="296"/>
      <c r="AE85" s="254">
        <v>150</v>
      </c>
      <c r="AF85" s="374">
        <v>3.2051282051282048E-2</v>
      </c>
      <c r="AG85" s="174"/>
      <c r="AI85" s="271">
        <v>590</v>
      </c>
      <c r="AJ85" s="373">
        <v>0.12606837606837606</v>
      </c>
      <c r="AK85" s="174"/>
      <c r="AM85" s="271">
        <v>455</v>
      </c>
      <c r="AN85" s="300">
        <v>9.7222222222222224E-2</v>
      </c>
    </row>
    <row r="86" spans="1:40" ht="14.25" customHeight="1" x14ac:dyDescent="0.25">
      <c r="A86" s="253" t="s">
        <v>1170</v>
      </c>
      <c r="B86" s="110" t="s">
        <v>907</v>
      </c>
      <c r="C86" s="110"/>
      <c r="D86" s="129">
        <v>1155</v>
      </c>
      <c r="E86" s="130"/>
      <c r="F86" s="40"/>
      <c r="G86" s="254">
        <v>260</v>
      </c>
      <c r="H86" s="301">
        <v>0.22510822510822512</v>
      </c>
      <c r="I86" s="131"/>
      <c r="J86" s="132"/>
      <c r="K86" s="271">
        <v>300</v>
      </c>
      <c r="L86" s="373">
        <v>0.25974025974025972</v>
      </c>
      <c r="M86" s="133"/>
      <c r="N86" s="131"/>
      <c r="O86" s="40">
        <v>275</v>
      </c>
      <c r="P86" s="131">
        <v>0.23809523809523808</v>
      </c>
      <c r="Q86" s="131"/>
      <c r="R86" s="296"/>
      <c r="S86" s="40">
        <v>70</v>
      </c>
      <c r="T86" s="131">
        <v>6.0606060606060608E-2</v>
      </c>
      <c r="U86" s="174"/>
      <c r="W86" s="254">
        <v>70</v>
      </c>
      <c r="X86" s="374">
        <v>6.0606060606060608E-2</v>
      </c>
      <c r="Z86" s="296"/>
      <c r="AA86" s="40">
        <v>20</v>
      </c>
      <c r="AB86" s="131">
        <v>1.7316017316017316E-2</v>
      </c>
      <c r="AC86" s="110"/>
      <c r="AD86" s="296"/>
      <c r="AE86" s="254">
        <v>25</v>
      </c>
      <c r="AF86" s="374">
        <v>2.1645021645021644E-2</v>
      </c>
      <c r="AG86" s="174"/>
      <c r="AI86" s="271">
        <v>60</v>
      </c>
      <c r="AJ86" s="373">
        <v>5.1948051948051951E-2</v>
      </c>
      <c r="AK86" s="174"/>
      <c r="AM86" s="271">
        <v>75</v>
      </c>
      <c r="AN86" s="300">
        <v>6.4935064935064929E-2</v>
      </c>
    </row>
    <row r="87" spans="1:40" ht="14.25" customHeight="1" x14ac:dyDescent="0.25">
      <c r="A87" s="253" t="s">
        <v>1171</v>
      </c>
      <c r="B87" s="110" t="s">
        <v>908</v>
      </c>
      <c r="C87" s="110"/>
      <c r="D87" s="129">
        <v>1750</v>
      </c>
      <c r="E87" s="130"/>
      <c r="F87" s="40"/>
      <c r="G87" s="254">
        <v>170</v>
      </c>
      <c r="H87" s="301">
        <v>9.7142857142857142E-2</v>
      </c>
      <c r="I87" s="131"/>
      <c r="J87" s="132"/>
      <c r="K87" s="271">
        <v>155</v>
      </c>
      <c r="L87" s="373">
        <v>8.8571428571428565E-2</v>
      </c>
      <c r="M87" s="133"/>
      <c r="N87" s="131"/>
      <c r="O87" s="40">
        <v>230</v>
      </c>
      <c r="P87" s="131">
        <v>0.13142857142857142</v>
      </c>
      <c r="Q87" s="131"/>
      <c r="R87" s="296"/>
      <c r="S87" s="40">
        <v>75</v>
      </c>
      <c r="T87" s="131">
        <v>4.2857142857142858E-2</v>
      </c>
      <c r="U87" s="174"/>
      <c r="W87" s="254">
        <v>285</v>
      </c>
      <c r="X87" s="374">
        <v>0.16285714285714287</v>
      </c>
      <c r="Z87" s="296"/>
      <c r="AA87" s="40">
        <v>80</v>
      </c>
      <c r="AB87" s="131">
        <v>4.5714285714285714E-2</v>
      </c>
      <c r="AC87" s="110"/>
      <c r="AD87" s="296"/>
      <c r="AE87" s="254">
        <v>70</v>
      </c>
      <c r="AF87" s="374">
        <v>0.04</v>
      </c>
      <c r="AG87" s="174"/>
      <c r="AI87" s="271">
        <v>435</v>
      </c>
      <c r="AJ87" s="373">
        <v>0.24857142857142858</v>
      </c>
      <c r="AK87" s="174"/>
      <c r="AM87" s="271">
        <v>245</v>
      </c>
      <c r="AN87" s="300">
        <v>0.14000000000000001</v>
      </c>
    </row>
    <row r="88" spans="1:40" ht="14.25" customHeight="1" x14ac:dyDescent="0.25">
      <c r="A88" s="103" t="s">
        <v>1172</v>
      </c>
      <c r="B88" s="110" t="s">
        <v>909</v>
      </c>
      <c r="C88" s="110"/>
      <c r="D88" s="129">
        <v>670</v>
      </c>
      <c r="E88" s="130"/>
      <c r="F88" s="40"/>
      <c r="G88" s="254">
        <v>95</v>
      </c>
      <c r="H88" s="301">
        <v>0.1417910447761194</v>
      </c>
      <c r="I88" s="131"/>
      <c r="J88" s="132"/>
      <c r="K88" s="271">
        <v>180</v>
      </c>
      <c r="L88" s="373">
        <v>0.26865671641791045</v>
      </c>
      <c r="M88" s="133"/>
      <c r="N88" s="131"/>
      <c r="O88" s="40">
        <v>135</v>
      </c>
      <c r="P88" s="131">
        <v>0.20149253731343283</v>
      </c>
      <c r="Q88" s="131"/>
      <c r="R88" s="296"/>
      <c r="S88" s="40">
        <v>50</v>
      </c>
      <c r="T88" s="131">
        <v>7.4626865671641784E-2</v>
      </c>
      <c r="U88" s="174"/>
      <c r="W88" s="254">
        <v>60</v>
      </c>
      <c r="X88" s="374">
        <v>8.9552238805970144E-2</v>
      </c>
      <c r="Z88" s="296"/>
      <c r="AA88" s="40">
        <v>25</v>
      </c>
      <c r="AB88" s="131">
        <v>3.7313432835820892E-2</v>
      </c>
      <c r="AC88" s="110"/>
      <c r="AD88" s="296"/>
      <c r="AE88" s="254">
        <v>20</v>
      </c>
      <c r="AF88" s="374">
        <v>2.9850746268656716E-2</v>
      </c>
      <c r="AG88" s="174"/>
      <c r="AI88" s="271">
        <v>55</v>
      </c>
      <c r="AJ88" s="373">
        <v>8.2089552238805971E-2</v>
      </c>
      <c r="AK88" s="174"/>
      <c r="AM88" s="271">
        <v>60</v>
      </c>
      <c r="AN88" s="300">
        <v>8.9552238805970144E-2</v>
      </c>
    </row>
    <row r="89" spans="1:40" ht="14.25" customHeight="1" x14ac:dyDescent="0.25">
      <c r="A89" s="253" t="s">
        <v>1173</v>
      </c>
      <c r="B89" s="110" t="s">
        <v>910</v>
      </c>
      <c r="C89" s="110"/>
      <c r="D89" s="129">
        <v>2855</v>
      </c>
      <c r="E89" s="130"/>
      <c r="F89" s="40"/>
      <c r="G89" s="254">
        <v>480</v>
      </c>
      <c r="H89" s="301">
        <v>0.1681260945709282</v>
      </c>
      <c r="I89" s="131"/>
      <c r="J89" s="132"/>
      <c r="K89" s="271">
        <v>415</v>
      </c>
      <c r="L89" s="373">
        <v>0.14535901926444833</v>
      </c>
      <c r="M89" s="133"/>
      <c r="N89" s="131"/>
      <c r="O89" s="40">
        <v>615</v>
      </c>
      <c r="P89" s="131">
        <v>0.21541155866900175</v>
      </c>
      <c r="Q89" s="131"/>
      <c r="R89" s="296"/>
      <c r="S89" s="40">
        <v>180</v>
      </c>
      <c r="T89" s="131">
        <v>6.3047285464098074E-2</v>
      </c>
      <c r="U89" s="174"/>
      <c r="W89" s="254">
        <v>395</v>
      </c>
      <c r="X89" s="374">
        <v>0.13835376532399299</v>
      </c>
      <c r="Z89" s="296"/>
      <c r="AA89" s="40">
        <v>90</v>
      </c>
      <c r="AB89" s="131">
        <v>3.1523642732049037E-2</v>
      </c>
      <c r="AC89" s="110"/>
      <c r="AD89" s="296"/>
      <c r="AE89" s="254">
        <v>75</v>
      </c>
      <c r="AF89" s="374">
        <v>2.6269702276707531E-2</v>
      </c>
      <c r="AG89" s="174"/>
      <c r="AI89" s="271">
        <v>345</v>
      </c>
      <c r="AJ89" s="373">
        <v>0.12084063047285463</v>
      </c>
      <c r="AK89" s="174"/>
      <c r="AM89" s="271">
        <v>260</v>
      </c>
      <c r="AN89" s="300">
        <v>9.106830122591944E-2</v>
      </c>
    </row>
    <row r="90" spans="1:40" ht="14.25" customHeight="1" x14ac:dyDescent="0.25">
      <c r="A90" s="253" t="s">
        <v>1174</v>
      </c>
      <c r="B90" s="110" t="s">
        <v>911</v>
      </c>
      <c r="C90" s="110"/>
      <c r="D90" s="129">
        <v>685</v>
      </c>
      <c r="E90" s="130"/>
      <c r="F90" s="40"/>
      <c r="G90" s="254">
        <v>80</v>
      </c>
      <c r="H90" s="301">
        <v>0.11678832116788321</v>
      </c>
      <c r="I90" s="131"/>
      <c r="J90" s="132"/>
      <c r="K90" s="271">
        <v>130</v>
      </c>
      <c r="L90" s="373">
        <v>0.18978102189781021</v>
      </c>
      <c r="M90" s="133"/>
      <c r="N90" s="131"/>
      <c r="O90" s="40">
        <v>145</v>
      </c>
      <c r="P90" s="131">
        <v>0.21167883211678831</v>
      </c>
      <c r="Q90" s="131"/>
      <c r="R90" s="296"/>
      <c r="S90" s="40">
        <v>55</v>
      </c>
      <c r="T90" s="131">
        <v>8.0291970802919707E-2</v>
      </c>
      <c r="U90" s="174"/>
      <c r="W90" s="254">
        <v>55</v>
      </c>
      <c r="X90" s="374">
        <v>8.0291970802919707E-2</v>
      </c>
      <c r="Z90" s="296"/>
      <c r="AA90" s="40">
        <v>20</v>
      </c>
      <c r="AB90" s="131">
        <v>2.9197080291970802E-2</v>
      </c>
      <c r="AC90" s="110"/>
      <c r="AD90" s="296"/>
      <c r="AE90" s="254">
        <v>20</v>
      </c>
      <c r="AF90" s="374">
        <v>2.9197080291970802E-2</v>
      </c>
      <c r="AG90" s="174"/>
      <c r="AI90" s="271">
        <v>75</v>
      </c>
      <c r="AJ90" s="373">
        <v>0.10948905109489052</v>
      </c>
      <c r="AK90" s="174"/>
      <c r="AM90" s="271">
        <v>100</v>
      </c>
      <c r="AN90" s="300">
        <v>0.145985401459854</v>
      </c>
    </row>
    <row r="91" spans="1:40" ht="14.25" customHeight="1" x14ac:dyDescent="0.25">
      <c r="A91" s="253" t="s">
        <v>1175</v>
      </c>
      <c r="B91" s="110" t="s">
        <v>912</v>
      </c>
      <c r="C91" s="110"/>
      <c r="D91" s="129">
        <v>5845</v>
      </c>
      <c r="E91" s="130"/>
      <c r="F91" s="40"/>
      <c r="G91" s="254">
        <v>485</v>
      </c>
      <c r="H91" s="301">
        <v>8.2976903336184779E-2</v>
      </c>
      <c r="I91" s="131"/>
      <c r="J91" s="132"/>
      <c r="K91" s="271">
        <v>515</v>
      </c>
      <c r="L91" s="373">
        <v>8.8109495295124032E-2</v>
      </c>
      <c r="M91" s="133"/>
      <c r="N91" s="131"/>
      <c r="O91" s="40">
        <v>990</v>
      </c>
      <c r="P91" s="131">
        <v>0.16937553464499572</v>
      </c>
      <c r="Q91" s="131"/>
      <c r="R91" s="296"/>
      <c r="S91" s="40">
        <v>255</v>
      </c>
      <c r="T91" s="131">
        <v>4.362703165098375E-2</v>
      </c>
      <c r="U91" s="174"/>
      <c r="W91" s="254">
        <v>1015</v>
      </c>
      <c r="X91" s="374">
        <v>0.17365269461077845</v>
      </c>
      <c r="Z91" s="296"/>
      <c r="AA91" s="40">
        <v>235</v>
      </c>
      <c r="AB91" s="131">
        <v>4.0205303678357569E-2</v>
      </c>
      <c r="AC91" s="110"/>
      <c r="AD91" s="296"/>
      <c r="AE91" s="254">
        <v>280</v>
      </c>
      <c r="AF91" s="374">
        <v>4.790419161676647E-2</v>
      </c>
      <c r="AG91" s="174"/>
      <c r="AI91" s="271">
        <v>1290</v>
      </c>
      <c r="AJ91" s="373">
        <v>0.22070145423438836</v>
      </c>
      <c r="AK91" s="174"/>
      <c r="AM91" s="271">
        <v>780</v>
      </c>
      <c r="AN91" s="300">
        <v>0.13344739093242086</v>
      </c>
    </row>
    <row r="92" spans="1:40" ht="14.25" customHeight="1" x14ac:dyDescent="0.25">
      <c r="A92" s="253" t="s">
        <v>1176</v>
      </c>
      <c r="B92" s="110" t="s">
        <v>913</v>
      </c>
      <c r="C92" s="110"/>
      <c r="D92" s="129">
        <v>2035</v>
      </c>
      <c r="E92" s="130"/>
      <c r="F92" s="40"/>
      <c r="G92" s="254">
        <v>235</v>
      </c>
      <c r="H92" s="301">
        <v>0.11547911547911548</v>
      </c>
      <c r="I92" s="131"/>
      <c r="J92" s="132"/>
      <c r="K92" s="271">
        <v>215</v>
      </c>
      <c r="L92" s="373">
        <v>0.10565110565110565</v>
      </c>
      <c r="M92" s="133"/>
      <c r="N92" s="131"/>
      <c r="O92" s="40">
        <v>320</v>
      </c>
      <c r="P92" s="131">
        <v>0.15724815724815724</v>
      </c>
      <c r="Q92" s="131"/>
      <c r="R92" s="296"/>
      <c r="S92" s="40">
        <v>105</v>
      </c>
      <c r="T92" s="131">
        <v>5.1597051597051594E-2</v>
      </c>
      <c r="U92" s="174"/>
      <c r="W92" s="254">
        <v>415</v>
      </c>
      <c r="X92" s="374">
        <v>0.20393120393120392</v>
      </c>
      <c r="Z92" s="296"/>
      <c r="AA92" s="40">
        <v>120</v>
      </c>
      <c r="AB92" s="131">
        <v>5.896805896805897E-2</v>
      </c>
      <c r="AC92" s="110"/>
      <c r="AD92" s="296"/>
      <c r="AE92" s="254">
        <v>75</v>
      </c>
      <c r="AF92" s="374">
        <v>3.6855036855036855E-2</v>
      </c>
      <c r="AG92" s="174"/>
      <c r="AI92" s="271">
        <v>305</v>
      </c>
      <c r="AJ92" s="373">
        <v>0.14987714987714987</v>
      </c>
      <c r="AK92" s="174"/>
      <c r="AM92" s="271">
        <v>240</v>
      </c>
      <c r="AN92" s="300">
        <v>0.11793611793611794</v>
      </c>
    </row>
    <row r="93" spans="1:40" ht="14.25" customHeight="1" x14ac:dyDescent="0.25">
      <c r="A93" s="253" t="s">
        <v>1177</v>
      </c>
      <c r="B93" s="110" t="s">
        <v>914</v>
      </c>
      <c r="C93" s="110"/>
      <c r="D93" s="129">
        <v>1500</v>
      </c>
      <c r="E93" s="130"/>
      <c r="F93" s="40"/>
      <c r="G93" s="254">
        <v>165</v>
      </c>
      <c r="H93" s="301">
        <v>0.11</v>
      </c>
      <c r="I93" s="131"/>
      <c r="J93" s="132"/>
      <c r="K93" s="271">
        <v>150</v>
      </c>
      <c r="L93" s="373">
        <v>0.1</v>
      </c>
      <c r="M93" s="133"/>
      <c r="N93" s="131"/>
      <c r="O93" s="40">
        <v>310</v>
      </c>
      <c r="P93" s="131">
        <v>0.20666666666666667</v>
      </c>
      <c r="Q93" s="131"/>
      <c r="R93" s="296"/>
      <c r="S93" s="40">
        <v>80</v>
      </c>
      <c r="T93" s="131">
        <v>5.3333333333333337E-2</v>
      </c>
      <c r="U93" s="174"/>
      <c r="W93" s="254">
        <v>260</v>
      </c>
      <c r="X93" s="374">
        <v>0.17333333333333334</v>
      </c>
      <c r="Z93" s="296"/>
      <c r="AA93" s="40">
        <v>40</v>
      </c>
      <c r="AB93" s="131">
        <v>2.6666666666666668E-2</v>
      </c>
      <c r="AC93" s="110"/>
      <c r="AD93" s="296"/>
      <c r="AE93" s="254">
        <v>60</v>
      </c>
      <c r="AF93" s="374">
        <v>0.04</v>
      </c>
      <c r="AG93" s="174"/>
      <c r="AI93" s="271">
        <v>280</v>
      </c>
      <c r="AJ93" s="373">
        <v>0.18666666666666668</v>
      </c>
      <c r="AK93" s="174"/>
      <c r="AM93" s="271">
        <v>155</v>
      </c>
      <c r="AN93" s="300">
        <v>0.10333333333333333</v>
      </c>
    </row>
    <row r="94" spans="1:40" ht="14.25" customHeight="1" x14ac:dyDescent="0.25">
      <c r="A94" s="253" t="s">
        <v>1178</v>
      </c>
      <c r="B94" s="110" t="s">
        <v>915</v>
      </c>
      <c r="C94" s="110"/>
      <c r="D94" s="129">
        <v>4085</v>
      </c>
      <c r="E94" s="130"/>
      <c r="F94" s="40"/>
      <c r="G94" s="254">
        <v>540</v>
      </c>
      <c r="H94" s="301">
        <v>0.13219094247246022</v>
      </c>
      <c r="I94" s="131"/>
      <c r="J94" s="132"/>
      <c r="K94" s="271">
        <v>480</v>
      </c>
      <c r="L94" s="373">
        <v>0.1175030599755202</v>
      </c>
      <c r="M94" s="133"/>
      <c r="N94" s="131"/>
      <c r="O94" s="40">
        <v>865</v>
      </c>
      <c r="P94" s="131">
        <v>0.21175030599755201</v>
      </c>
      <c r="Q94" s="131"/>
      <c r="R94" s="296"/>
      <c r="S94" s="40">
        <v>175</v>
      </c>
      <c r="T94" s="131">
        <v>4.2839657282741736E-2</v>
      </c>
      <c r="U94" s="174"/>
      <c r="W94" s="254">
        <v>640</v>
      </c>
      <c r="X94" s="374">
        <v>0.15667074663402691</v>
      </c>
      <c r="Z94" s="296"/>
      <c r="AA94" s="40">
        <v>175</v>
      </c>
      <c r="AB94" s="131">
        <v>4.2839657282741736E-2</v>
      </c>
      <c r="AC94" s="110"/>
      <c r="AD94" s="296"/>
      <c r="AE94" s="254">
        <v>120</v>
      </c>
      <c r="AF94" s="374">
        <v>2.937576499388005E-2</v>
      </c>
      <c r="AG94" s="174"/>
      <c r="AI94" s="271">
        <v>555</v>
      </c>
      <c r="AJ94" s="373">
        <v>0.13586291309669524</v>
      </c>
      <c r="AK94" s="174"/>
      <c r="AM94" s="271">
        <v>535</v>
      </c>
      <c r="AN94" s="300">
        <v>0.13096695226438188</v>
      </c>
    </row>
    <row r="95" spans="1:40" ht="14.25" customHeight="1" x14ac:dyDescent="0.25">
      <c r="A95" s="253" t="s">
        <v>1179</v>
      </c>
      <c r="B95" s="110" t="s">
        <v>916</v>
      </c>
      <c r="C95" s="110"/>
      <c r="D95" s="129">
        <v>4455</v>
      </c>
      <c r="E95" s="130"/>
      <c r="F95" s="40"/>
      <c r="G95" s="254">
        <v>775</v>
      </c>
      <c r="H95" s="301">
        <v>0.17396184062850731</v>
      </c>
      <c r="I95" s="131"/>
      <c r="J95" s="132"/>
      <c r="K95" s="271">
        <v>830</v>
      </c>
      <c r="L95" s="373">
        <v>0.18630751964085299</v>
      </c>
      <c r="M95" s="133"/>
      <c r="N95" s="131"/>
      <c r="O95" s="40">
        <v>900</v>
      </c>
      <c r="P95" s="131">
        <v>0.20202020202020202</v>
      </c>
      <c r="Q95" s="131"/>
      <c r="R95" s="296"/>
      <c r="S95" s="40">
        <v>235</v>
      </c>
      <c r="T95" s="131">
        <v>5.2749719416386086E-2</v>
      </c>
      <c r="U95" s="174"/>
      <c r="W95" s="254">
        <v>565</v>
      </c>
      <c r="X95" s="374">
        <v>0.12682379349046016</v>
      </c>
      <c r="Z95" s="296"/>
      <c r="AA95" s="40">
        <v>125</v>
      </c>
      <c r="AB95" s="131">
        <v>2.8058361391694726E-2</v>
      </c>
      <c r="AC95" s="110"/>
      <c r="AD95" s="296"/>
      <c r="AE95" s="254">
        <v>135</v>
      </c>
      <c r="AF95" s="374">
        <v>3.0303030303030304E-2</v>
      </c>
      <c r="AG95" s="174"/>
      <c r="AI95" s="271">
        <v>510</v>
      </c>
      <c r="AJ95" s="373">
        <v>0.11447811447811448</v>
      </c>
      <c r="AK95" s="174"/>
      <c r="AM95" s="271">
        <v>385</v>
      </c>
      <c r="AN95" s="300">
        <v>8.6419753086419748E-2</v>
      </c>
    </row>
    <row r="96" spans="1:40" ht="14.25" customHeight="1" x14ac:dyDescent="0.25">
      <c r="A96" s="253" t="s">
        <v>1180</v>
      </c>
      <c r="B96" s="110" t="s">
        <v>917</v>
      </c>
      <c r="C96" s="110"/>
      <c r="D96" s="129">
        <v>2590</v>
      </c>
      <c r="E96" s="130"/>
      <c r="F96" s="40"/>
      <c r="G96" s="254">
        <v>260</v>
      </c>
      <c r="H96" s="301">
        <v>0.10038610038610038</v>
      </c>
      <c r="I96" s="131"/>
      <c r="J96" s="132"/>
      <c r="K96" s="271">
        <v>205</v>
      </c>
      <c r="L96" s="373">
        <v>7.9150579150579145E-2</v>
      </c>
      <c r="M96" s="133"/>
      <c r="N96" s="131"/>
      <c r="O96" s="40">
        <v>345</v>
      </c>
      <c r="P96" s="131">
        <v>0.13320463320463322</v>
      </c>
      <c r="Q96" s="131"/>
      <c r="R96" s="296"/>
      <c r="S96" s="40">
        <v>105</v>
      </c>
      <c r="T96" s="131">
        <v>4.0540540540540543E-2</v>
      </c>
      <c r="U96" s="174"/>
      <c r="W96" s="254">
        <v>435</v>
      </c>
      <c r="X96" s="374">
        <v>0.16795366795366795</v>
      </c>
      <c r="Z96" s="296"/>
      <c r="AA96" s="40">
        <v>130</v>
      </c>
      <c r="AB96" s="131">
        <v>5.019305019305019E-2</v>
      </c>
      <c r="AC96" s="110"/>
      <c r="AD96" s="296"/>
      <c r="AE96" s="254">
        <v>95</v>
      </c>
      <c r="AF96" s="374">
        <v>3.6679536679536683E-2</v>
      </c>
      <c r="AG96" s="174"/>
      <c r="AI96" s="271">
        <v>590</v>
      </c>
      <c r="AJ96" s="373">
        <v>0.22779922779922779</v>
      </c>
      <c r="AK96" s="174"/>
      <c r="AM96" s="271">
        <v>420</v>
      </c>
      <c r="AN96" s="300">
        <v>0.16216216216216217</v>
      </c>
    </row>
    <row r="97" spans="1:40" ht="14.25" customHeight="1" x14ac:dyDescent="0.25">
      <c r="A97" s="103" t="s">
        <v>1181</v>
      </c>
      <c r="B97" s="110" t="s">
        <v>918</v>
      </c>
      <c r="C97" s="110"/>
      <c r="D97" s="129">
        <v>1745</v>
      </c>
      <c r="E97" s="130"/>
      <c r="F97" s="40"/>
      <c r="G97" s="254">
        <v>285</v>
      </c>
      <c r="H97" s="301">
        <v>0.16332378223495703</v>
      </c>
      <c r="I97" s="131"/>
      <c r="J97" s="132"/>
      <c r="K97" s="271">
        <v>260</v>
      </c>
      <c r="L97" s="373">
        <v>0.14899713467048711</v>
      </c>
      <c r="M97" s="133"/>
      <c r="N97" s="131"/>
      <c r="O97" s="40">
        <v>375</v>
      </c>
      <c r="P97" s="131">
        <v>0.2148997134670487</v>
      </c>
      <c r="Q97" s="131"/>
      <c r="R97" s="296"/>
      <c r="S97" s="40">
        <v>85</v>
      </c>
      <c r="T97" s="131">
        <v>4.8710601719197708E-2</v>
      </c>
      <c r="U97" s="174"/>
      <c r="W97" s="254">
        <v>280</v>
      </c>
      <c r="X97" s="374">
        <v>0.16045845272206305</v>
      </c>
      <c r="Z97" s="296"/>
      <c r="AA97" s="40">
        <v>60</v>
      </c>
      <c r="AB97" s="131">
        <v>3.4383954154727794E-2</v>
      </c>
      <c r="AC97" s="110"/>
      <c r="AD97" s="296"/>
      <c r="AE97" s="254">
        <v>60</v>
      </c>
      <c r="AF97" s="374">
        <v>3.4383954154727794E-2</v>
      </c>
      <c r="AG97" s="174"/>
      <c r="AI97" s="271">
        <v>195</v>
      </c>
      <c r="AJ97" s="373">
        <v>0.11174785100286533</v>
      </c>
      <c r="AK97" s="174"/>
      <c r="AM97" s="271">
        <v>150</v>
      </c>
      <c r="AN97" s="300">
        <v>8.5959885386819479E-2</v>
      </c>
    </row>
    <row r="98" spans="1:40" ht="14.25" customHeight="1" x14ac:dyDescent="0.25">
      <c r="A98" s="253" t="s">
        <v>1182</v>
      </c>
      <c r="B98" s="110" t="s">
        <v>919</v>
      </c>
      <c r="C98" s="110"/>
      <c r="D98" s="129">
        <v>1950</v>
      </c>
      <c r="E98" s="130"/>
      <c r="F98" s="40"/>
      <c r="G98" s="254">
        <v>270</v>
      </c>
      <c r="H98" s="301">
        <v>0.13846153846153847</v>
      </c>
      <c r="I98" s="131"/>
      <c r="J98" s="132"/>
      <c r="K98" s="271">
        <v>250</v>
      </c>
      <c r="L98" s="373">
        <v>0.12820512820512819</v>
      </c>
      <c r="M98" s="133"/>
      <c r="N98" s="131"/>
      <c r="O98" s="40">
        <v>450</v>
      </c>
      <c r="P98" s="131">
        <v>0.23076923076923078</v>
      </c>
      <c r="Q98" s="131"/>
      <c r="R98" s="296"/>
      <c r="S98" s="40">
        <v>145</v>
      </c>
      <c r="T98" s="131">
        <v>7.4358974358974358E-2</v>
      </c>
      <c r="U98" s="174"/>
      <c r="W98" s="254">
        <v>245</v>
      </c>
      <c r="X98" s="374">
        <v>0.12564102564102564</v>
      </c>
      <c r="Z98" s="296"/>
      <c r="AA98" s="40">
        <v>70</v>
      </c>
      <c r="AB98" s="131">
        <v>3.5897435897435895E-2</v>
      </c>
      <c r="AC98" s="110"/>
      <c r="AD98" s="296"/>
      <c r="AE98" s="254">
        <v>60</v>
      </c>
      <c r="AF98" s="374">
        <v>3.0769230769230771E-2</v>
      </c>
      <c r="AG98" s="174"/>
      <c r="AI98" s="271">
        <v>265</v>
      </c>
      <c r="AJ98" s="373">
        <v>0.13589743589743589</v>
      </c>
      <c r="AK98" s="174"/>
      <c r="AM98" s="271">
        <v>200</v>
      </c>
      <c r="AN98" s="300">
        <v>0.10256410256410256</v>
      </c>
    </row>
    <row r="99" spans="1:40" ht="14.25" customHeight="1" x14ac:dyDescent="0.25">
      <c r="A99" s="253" t="s">
        <v>1183</v>
      </c>
      <c r="B99" s="110" t="s">
        <v>920</v>
      </c>
      <c r="C99" s="110"/>
      <c r="D99" s="129">
        <v>2460</v>
      </c>
      <c r="E99" s="130"/>
      <c r="F99" s="40"/>
      <c r="G99" s="254">
        <v>410</v>
      </c>
      <c r="H99" s="301">
        <v>0.16666666666666666</v>
      </c>
      <c r="I99" s="131"/>
      <c r="J99" s="132"/>
      <c r="K99" s="271">
        <v>415</v>
      </c>
      <c r="L99" s="373">
        <v>0.16869918699186992</v>
      </c>
      <c r="M99" s="133"/>
      <c r="N99" s="131"/>
      <c r="O99" s="40">
        <v>600</v>
      </c>
      <c r="P99" s="131">
        <v>0.24390243902439024</v>
      </c>
      <c r="Q99" s="131"/>
      <c r="R99" s="296"/>
      <c r="S99" s="40">
        <v>120</v>
      </c>
      <c r="T99" s="131">
        <v>4.878048780487805E-2</v>
      </c>
      <c r="U99" s="174"/>
      <c r="W99" s="254">
        <v>295</v>
      </c>
      <c r="X99" s="374">
        <v>0.11991869918699187</v>
      </c>
      <c r="Z99" s="296"/>
      <c r="AA99" s="40">
        <v>75</v>
      </c>
      <c r="AB99" s="131">
        <v>3.048780487804878E-2</v>
      </c>
      <c r="AC99" s="110"/>
      <c r="AD99" s="296"/>
      <c r="AE99" s="254">
        <v>60</v>
      </c>
      <c r="AF99" s="374">
        <v>2.4390243902439025E-2</v>
      </c>
      <c r="AG99" s="174"/>
      <c r="AI99" s="271">
        <v>285</v>
      </c>
      <c r="AJ99" s="373">
        <v>0.11585365853658537</v>
      </c>
      <c r="AK99" s="174"/>
      <c r="AM99" s="271">
        <v>205</v>
      </c>
      <c r="AN99" s="300">
        <v>8.3333333333333329E-2</v>
      </c>
    </row>
    <row r="100" spans="1:40" ht="14.25" customHeight="1" x14ac:dyDescent="0.25">
      <c r="A100" s="253" t="s">
        <v>1184</v>
      </c>
      <c r="B100" s="110" t="s">
        <v>921</v>
      </c>
      <c r="C100" s="110"/>
      <c r="D100" s="129">
        <v>1220</v>
      </c>
      <c r="E100" s="130"/>
      <c r="F100" s="40"/>
      <c r="G100" s="254">
        <v>140</v>
      </c>
      <c r="H100" s="301">
        <v>0.11475409836065574</v>
      </c>
      <c r="I100" s="131"/>
      <c r="J100" s="132"/>
      <c r="K100" s="271">
        <v>180</v>
      </c>
      <c r="L100" s="373">
        <v>0.14754098360655737</v>
      </c>
      <c r="M100" s="133"/>
      <c r="N100" s="131"/>
      <c r="O100" s="40">
        <v>200</v>
      </c>
      <c r="P100" s="131">
        <v>0.16393442622950818</v>
      </c>
      <c r="Q100" s="131"/>
      <c r="R100" s="296"/>
      <c r="S100" s="40">
        <v>90</v>
      </c>
      <c r="T100" s="131">
        <v>7.3770491803278687E-2</v>
      </c>
      <c r="U100" s="174"/>
      <c r="W100" s="254">
        <v>130</v>
      </c>
      <c r="X100" s="374">
        <v>0.10655737704918032</v>
      </c>
      <c r="Z100" s="296"/>
      <c r="AA100" s="40">
        <v>45</v>
      </c>
      <c r="AB100" s="131">
        <v>3.6885245901639344E-2</v>
      </c>
      <c r="AC100" s="110"/>
      <c r="AD100" s="296"/>
      <c r="AE100" s="254">
        <v>30</v>
      </c>
      <c r="AF100" s="374">
        <v>2.4590163934426229E-2</v>
      </c>
      <c r="AG100" s="174"/>
      <c r="AI100" s="271">
        <v>200</v>
      </c>
      <c r="AJ100" s="373">
        <v>0.16393442622950818</v>
      </c>
      <c r="AK100" s="174"/>
      <c r="AM100" s="271">
        <v>205</v>
      </c>
      <c r="AN100" s="300">
        <v>0.16803278688524589</v>
      </c>
    </row>
    <row r="101" spans="1:40" ht="14.25" customHeight="1" x14ac:dyDescent="0.25">
      <c r="A101" s="253" t="s">
        <v>1185</v>
      </c>
      <c r="B101" s="110" t="s">
        <v>922</v>
      </c>
      <c r="C101" s="110"/>
      <c r="D101" s="129">
        <v>5210</v>
      </c>
      <c r="E101" s="130"/>
      <c r="F101" s="40"/>
      <c r="G101" s="254">
        <v>340</v>
      </c>
      <c r="H101" s="301">
        <v>6.5259117082533583E-2</v>
      </c>
      <c r="I101" s="131"/>
      <c r="J101" s="132"/>
      <c r="K101" s="271">
        <v>350</v>
      </c>
      <c r="L101" s="373">
        <v>6.71785028790787E-2</v>
      </c>
      <c r="M101" s="133"/>
      <c r="N101" s="131"/>
      <c r="O101" s="40">
        <v>700</v>
      </c>
      <c r="P101" s="131">
        <v>0.1343570057581574</v>
      </c>
      <c r="Q101" s="131"/>
      <c r="R101" s="296"/>
      <c r="S101" s="40">
        <v>225</v>
      </c>
      <c r="T101" s="131">
        <v>4.3186180422264873E-2</v>
      </c>
      <c r="U101" s="174"/>
      <c r="W101" s="254">
        <v>920</v>
      </c>
      <c r="X101" s="374">
        <v>0.1765834932821497</v>
      </c>
      <c r="Z101" s="296"/>
      <c r="AA101" s="40">
        <v>240</v>
      </c>
      <c r="AB101" s="131">
        <v>4.6065259117082535E-2</v>
      </c>
      <c r="AC101" s="110"/>
      <c r="AD101" s="296"/>
      <c r="AE101" s="254">
        <v>245</v>
      </c>
      <c r="AF101" s="374">
        <v>4.7024952015355087E-2</v>
      </c>
      <c r="AG101" s="174"/>
      <c r="AI101" s="271">
        <v>1305</v>
      </c>
      <c r="AJ101" s="373">
        <v>0.25047984644913629</v>
      </c>
      <c r="AK101" s="174"/>
      <c r="AM101" s="271">
        <v>885</v>
      </c>
      <c r="AN101" s="300">
        <v>0.16986564299424184</v>
      </c>
    </row>
    <row r="102" spans="1:40" ht="14.25" customHeight="1" x14ac:dyDescent="0.25">
      <c r="A102" s="253" t="s">
        <v>1186</v>
      </c>
      <c r="B102" s="110" t="s">
        <v>923</v>
      </c>
      <c r="C102" s="110"/>
      <c r="D102" s="129">
        <v>5985</v>
      </c>
      <c r="E102" s="130"/>
      <c r="F102" s="40"/>
      <c r="G102" s="254">
        <v>855</v>
      </c>
      <c r="H102" s="301">
        <v>0.14285714285714285</v>
      </c>
      <c r="I102" s="131"/>
      <c r="J102" s="132"/>
      <c r="K102" s="271">
        <v>670</v>
      </c>
      <c r="L102" s="373">
        <v>0.11194653299916457</v>
      </c>
      <c r="M102" s="133"/>
      <c r="N102" s="131"/>
      <c r="O102" s="40">
        <v>1315</v>
      </c>
      <c r="P102" s="131">
        <v>0.21971595655806181</v>
      </c>
      <c r="Q102" s="131"/>
      <c r="R102" s="296"/>
      <c r="S102" s="40">
        <v>325</v>
      </c>
      <c r="T102" s="131">
        <v>5.4302422723475352E-2</v>
      </c>
      <c r="U102" s="174"/>
      <c r="W102" s="254">
        <v>835</v>
      </c>
      <c r="X102" s="374">
        <v>0.13951545530492898</v>
      </c>
      <c r="Z102" s="296"/>
      <c r="AA102" s="40">
        <v>210</v>
      </c>
      <c r="AB102" s="131">
        <v>3.5087719298245612E-2</v>
      </c>
      <c r="AC102" s="110"/>
      <c r="AD102" s="296"/>
      <c r="AE102" s="254">
        <v>165</v>
      </c>
      <c r="AF102" s="374">
        <v>2.7568922305764409E-2</v>
      </c>
      <c r="AG102" s="174"/>
      <c r="AI102" s="271">
        <v>920</v>
      </c>
      <c r="AJ102" s="373">
        <v>0.15371762740183792</v>
      </c>
      <c r="AK102" s="174"/>
      <c r="AM102" s="271">
        <v>695</v>
      </c>
      <c r="AN102" s="300">
        <v>0.11612364243943191</v>
      </c>
    </row>
    <row r="103" spans="1:40" ht="14.25" customHeight="1" x14ac:dyDescent="0.25">
      <c r="A103" s="103" t="s">
        <v>1187</v>
      </c>
      <c r="B103" s="110" t="s">
        <v>924</v>
      </c>
      <c r="C103" s="110"/>
      <c r="D103" s="129">
        <v>2245</v>
      </c>
      <c r="E103" s="130"/>
      <c r="F103" s="40"/>
      <c r="G103" s="254">
        <v>265</v>
      </c>
      <c r="H103" s="301">
        <v>0.11804008908685969</v>
      </c>
      <c r="I103" s="131"/>
      <c r="J103" s="132"/>
      <c r="K103" s="271">
        <v>260</v>
      </c>
      <c r="L103" s="373">
        <v>0.11581291759465479</v>
      </c>
      <c r="M103" s="133"/>
      <c r="N103" s="131"/>
      <c r="O103" s="40">
        <v>460</v>
      </c>
      <c r="P103" s="131">
        <v>0.20489977728285078</v>
      </c>
      <c r="Q103" s="131"/>
      <c r="R103" s="296"/>
      <c r="S103" s="40">
        <v>95</v>
      </c>
      <c r="T103" s="131">
        <v>4.2316258351893093E-2</v>
      </c>
      <c r="U103" s="174"/>
      <c r="W103" s="254">
        <v>410</v>
      </c>
      <c r="X103" s="374">
        <v>0.18262806236080179</v>
      </c>
      <c r="Z103" s="296"/>
      <c r="AA103" s="40">
        <v>110</v>
      </c>
      <c r="AB103" s="131">
        <v>4.8997772828507792E-2</v>
      </c>
      <c r="AC103" s="110"/>
      <c r="AD103" s="296"/>
      <c r="AE103" s="254">
        <v>75</v>
      </c>
      <c r="AF103" s="374">
        <v>3.34075723830735E-2</v>
      </c>
      <c r="AG103" s="174"/>
      <c r="AI103" s="271">
        <v>280</v>
      </c>
      <c r="AJ103" s="373">
        <v>0.12472160356347439</v>
      </c>
      <c r="AK103" s="174"/>
      <c r="AM103" s="271">
        <v>290</v>
      </c>
      <c r="AN103" s="300">
        <v>0.1291759465478842</v>
      </c>
    </row>
    <row r="104" spans="1:40" ht="14.25" customHeight="1" x14ac:dyDescent="0.25">
      <c r="A104" s="253" t="s">
        <v>1188</v>
      </c>
      <c r="B104" s="110" t="s">
        <v>925</v>
      </c>
      <c r="C104" s="110"/>
      <c r="D104" s="129">
        <v>805</v>
      </c>
      <c r="E104" s="130"/>
      <c r="F104" s="40"/>
      <c r="G104" s="254">
        <v>115</v>
      </c>
      <c r="H104" s="301">
        <v>0.14285714285714285</v>
      </c>
      <c r="I104" s="131"/>
      <c r="J104" s="132"/>
      <c r="K104" s="271">
        <v>220</v>
      </c>
      <c r="L104" s="373">
        <v>0.27329192546583853</v>
      </c>
      <c r="M104" s="133"/>
      <c r="N104" s="131"/>
      <c r="O104" s="40">
        <v>155</v>
      </c>
      <c r="P104" s="131">
        <v>0.19254658385093168</v>
      </c>
      <c r="Q104" s="131"/>
      <c r="R104" s="296"/>
      <c r="S104" s="40">
        <v>55</v>
      </c>
      <c r="T104" s="131">
        <v>6.8322981366459631E-2</v>
      </c>
      <c r="U104" s="174"/>
      <c r="W104" s="254">
        <v>55</v>
      </c>
      <c r="X104" s="374">
        <v>6.8322981366459631E-2</v>
      </c>
      <c r="Z104" s="296"/>
      <c r="AA104" s="40">
        <v>30</v>
      </c>
      <c r="AB104" s="131">
        <v>3.7267080745341616E-2</v>
      </c>
      <c r="AC104" s="110"/>
      <c r="AD104" s="296"/>
      <c r="AE104" s="254">
        <v>25</v>
      </c>
      <c r="AF104" s="374">
        <v>3.1055900621118012E-2</v>
      </c>
      <c r="AG104" s="174"/>
      <c r="AI104" s="271">
        <v>65</v>
      </c>
      <c r="AJ104" s="373">
        <v>8.0745341614906832E-2</v>
      </c>
      <c r="AK104" s="174"/>
      <c r="AM104" s="271">
        <v>85</v>
      </c>
      <c r="AN104" s="300">
        <v>0.10559006211180125</v>
      </c>
    </row>
    <row r="105" spans="1:40" ht="14.25" customHeight="1" x14ac:dyDescent="0.25">
      <c r="A105" s="253" t="s">
        <v>1189</v>
      </c>
      <c r="B105" s="110" t="s">
        <v>926</v>
      </c>
      <c r="C105" s="110"/>
      <c r="D105" s="129">
        <v>11730</v>
      </c>
      <c r="E105" s="130"/>
      <c r="F105" s="40"/>
      <c r="G105" s="254">
        <v>1425</v>
      </c>
      <c r="H105" s="301">
        <v>0.12148337595907928</v>
      </c>
      <c r="I105" s="131"/>
      <c r="J105" s="132"/>
      <c r="K105" s="271">
        <v>1360</v>
      </c>
      <c r="L105" s="373">
        <v>0.11594202898550725</v>
      </c>
      <c r="M105" s="133"/>
      <c r="N105" s="131"/>
      <c r="O105" s="40">
        <v>2290</v>
      </c>
      <c r="P105" s="131">
        <v>0.19522591645353793</v>
      </c>
      <c r="Q105" s="131"/>
      <c r="R105" s="296"/>
      <c r="S105" s="40">
        <v>630</v>
      </c>
      <c r="T105" s="131">
        <v>5.3708439897698211E-2</v>
      </c>
      <c r="U105" s="174"/>
      <c r="W105" s="254">
        <v>2320</v>
      </c>
      <c r="X105" s="374">
        <v>0.19778346121057119</v>
      </c>
      <c r="Z105" s="296"/>
      <c r="AA105" s="40">
        <v>515</v>
      </c>
      <c r="AB105" s="131">
        <v>4.390451832907076E-2</v>
      </c>
      <c r="AC105" s="110"/>
      <c r="AD105" s="296"/>
      <c r="AE105" s="254">
        <v>500</v>
      </c>
      <c r="AF105" s="374">
        <v>4.2625745950554135E-2</v>
      </c>
      <c r="AG105" s="174"/>
      <c r="AI105" s="271">
        <v>1505</v>
      </c>
      <c r="AJ105" s="373">
        <v>0.12830349531116794</v>
      </c>
      <c r="AK105" s="174"/>
      <c r="AM105" s="271">
        <v>1180</v>
      </c>
      <c r="AN105" s="300">
        <v>0.10059676044330776</v>
      </c>
    </row>
    <row r="106" spans="1:40" ht="14.25" customHeight="1" x14ac:dyDescent="0.25">
      <c r="A106" s="253" t="s">
        <v>1190</v>
      </c>
      <c r="B106" s="110" t="s">
        <v>927</v>
      </c>
      <c r="C106" s="110"/>
      <c r="D106" s="129">
        <v>1035</v>
      </c>
      <c r="E106" s="130"/>
      <c r="F106" s="40"/>
      <c r="G106" s="254">
        <v>170</v>
      </c>
      <c r="H106" s="301">
        <v>0.16425120772946861</v>
      </c>
      <c r="I106" s="131"/>
      <c r="J106" s="132"/>
      <c r="K106" s="271">
        <v>225</v>
      </c>
      <c r="L106" s="373">
        <v>0.21739130434782608</v>
      </c>
      <c r="M106" s="133"/>
      <c r="N106" s="131"/>
      <c r="O106" s="40">
        <v>250</v>
      </c>
      <c r="P106" s="131">
        <v>0.24154589371980675</v>
      </c>
      <c r="Q106" s="131"/>
      <c r="R106" s="296"/>
      <c r="S106" s="40">
        <v>75</v>
      </c>
      <c r="T106" s="131">
        <v>7.2463768115942032E-2</v>
      </c>
      <c r="U106" s="174"/>
      <c r="W106" s="254">
        <v>100</v>
      </c>
      <c r="X106" s="374">
        <v>9.6618357487922704E-2</v>
      </c>
      <c r="Z106" s="296"/>
      <c r="AA106" s="40">
        <v>35</v>
      </c>
      <c r="AB106" s="131">
        <v>3.3816425120772944E-2</v>
      </c>
      <c r="AC106" s="110"/>
      <c r="AD106" s="296"/>
      <c r="AE106" s="254">
        <v>30</v>
      </c>
      <c r="AF106" s="374">
        <v>2.8985507246376812E-2</v>
      </c>
      <c r="AG106" s="174"/>
      <c r="AI106" s="271">
        <v>70</v>
      </c>
      <c r="AJ106" s="373">
        <v>6.7632850241545889E-2</v>
      </c>
      <c r="AK106" s="174"/>
      <c r="AM106" s="271">
        <v>85</v>
      </c>
      <c r="AN106" s="300">
        <v>8.2125603864734303E-2</v>
      </c>
    </row>
    <row r="107" spans="1:40" ht="14.25" customHeight="1" x14ac:dyDescent="0.25">
      <c r="A107" s="253" t="s">
        <v>1191</v>
      </c>
      <c r="B107" s="110" t="s">
        <v>928</v>
      </c>
      <c r="C107" s="110"/>
      <c r="D107" s="129">
        <v>2490</v>
      </c>
      <c r="E107" s="130"/>
      <c r="F107" s="40"/>
      <c r="G107" s="254">
        <v>195</v>
      </c>
      <c r="H107" s="301">
        <v>7.8313253012048195E-2</v>
      </c>
      <c r="I107" s="131"/>
      <c r="J107" s="132"/>
      <c r="K107" s="271">
        <v>180</v>
      </c>
      <c r="L107" s="373">
        <v>7.2289156626506021E-2</v>
      </c>
      <c r="M107" s="133"/>
      <c r="N107" s="131"/>
      <c r="O107" s="40">
        <v>305</v>
      </c>
      <c r="P107" s="131">
        <v>0.12248995983935743</v>
      </c>
      <c r="Q107" s="131"/>
      <c r="R107" s="296"/>
      <c r="S107" s="40">
        <v>135</v>
      </c>
      <c r="T107" s="131">
        <v>5.4216867469879519E-2</v>
      </c>
      <c r="U107" s="174"/>
      <c r="W107" s="254">
        <v>415</v>
      </c>
      <c r="X107" s="374">
        <v>0.16666666666666666</v>
      </c>
      <c r="Z107" s="296"/>
      <c r="AA107" s="40">
        <v>135</v>
      </c>
      <c r="AB107" s="131">
        <v>5.4216867469879519E-2</v>
      </c>
      <c r="AC107" s="110"/>
      <c r="AD107" s="296"/>
      <c r="AE107" s="254">
        <v>100</v>
      </c>
      <c r="AF107" s="374">
        <v>4.0160642570281124E-2</v>
      </c>
      <c r="AG107" s="174"/>
      <c r="AI107" s="271">
        <v>655</v>
      </c>
      <c r="AJ107" s="373">
        <v>0.26305220883534136</v>
      </c>
      <c r="AK107" s="174"/>
      <c r="AM107" s="271">
        <v>370</v>
      </c>
      <c r="AN107" s="300">
        <v>0.14859437751004015</v>
      </c>
    </row>
    <row r="108" spans="1:40" ht="14.25" customHeight="1" x14ac:dyDescent="0.25">
      <c r="A108" s="253" t="s">
        <v>1192</v>
      </c>
      <c r="B108" s="110" t="s">
        <v>929</v>
      </c>
      <c r="C108" s="110"/>
      <c r="D108" s="129">
        <v>1455</v>
      </c>
      <c r="E108" s="130"/>
      <c r="F108" s="40"/>
      <c r="G108" s="254">
        <v>255</v>
      </c>
      <c r="H108" s="301">
        <v>0.17525773195876287</v>
      </c>
      <c r="I108" s="131"/>
      <c r="J108" s="132"/>
      <c r="K108" s="271">
        <v>350</v>
      </c>
      <c r="L108" s="373">
        <v>0.24054982817869416</v>
      </c>
      <c r="M108" s="133"/>
      <c r="N108" s="131"/>
      <c r="O108" s="40">
        <v>340</v>
      </c>
      <c r="P108" s="131">
        <v>0.23367697594501718</v>
      </c>
      <c r="Q108" s="131"/>
      <c r="R108" s="296"/>
      <c r="S108" s="40">
        <v>110</v>
      </c>
      <c r="T108" s="131">
        <v>7.560137457044673E-2</v>
      </c>
      <c r="U108" s="174"/>
      <c r="W108" s="254">
        <v>95</v>
      </c>
      <c r="X108" s="374">
        <v>6.5292096219931275E-2</v>
      </c>
      <c r="Z108" s="296"/>
      <c r="AA108" s="40">
        <v>50</v>
      </c>
      <c r="AB108" s="131">
        <v>3.4364261168384883E-2</v>
      </c>
      <c r="AC108" s="110"/>
      <c r="AD108" s="296"/>
      <c r="AE108" s="254">
        <v>40</v>
      </c>
      <c r="AF108" s="374">
        <v>2.7491408934707903E-2</v>
      </c>
      <c r="AG108" s="174"/>
      <c r="AI108" s="271">
        <v>95</v>
      </c>
      <c r="AJ108" s="373">
        <v>6.5292096219931275E-2</v>
      </c>
      <c r="AK108" s="174"/>
      <c r="AM108" s="271">
        <v>125</v>
      </c>
      <c r="AN108" s="300">
        <v>8.5910652920962199E-2</v>
      </c>
    </row>
    <row r="109" spans="1:40" ht="14.25" customHeight="1" x14ac:dyDescent="0.25">
      <c r="A109" s="253" t="s">
        <v>1193</v>
      </c>
      <c r="B109" s="110" t="s">
        <v>930</v>
      </c>
      <c r="C109" s="110"/>
      <c r="D109" s="129">
        <v>2430</v>
      </c>
      <c r="E109" s="130"/>
      <c r="F109" s="40"/>
      <c r="G109" s="254">
        <v>240</v>
      </c>
      <c r="H109" s="301">
        <v>9.8765432098765427E-2</v>
      </c>
      <c r="I109" s="131"/>
      <c r="J109" s="132"/>
      <c r="K109" s="271">
        <v>305</v>
      </c>
      <c r="L109" s="373">
        <v>0.12551440329218108</v>
      </c>
      <c r="M109" s="133"/>
      <c r="N109" s="131"/>
      <c r="O109" s="40">
        <v>415</v>
      </c>
      <c r="P109" s="131">
        <v>0.17078189300411523</v>
      </c>
      <c r="Q109" s="131"/>
      <c r="R109" s="296"/>
      <c r="S109" s="40">
        <v>105</v>
      </c>
      <c r="T109" s="131">
        <v>4.3209876543209874E-2</v>
      </c>
      <c r="U109" s="174"/>
      <c r="W109" s="254">
        <v>355</v>
      </c>
      <c r="X109" s="374">
        <v>0.14609053497942387</v>
      </c>
      <c r="Z109" s="296"/>
      <c r="AA109" s="40">
        <v>140</v>
      </c>
      <c r="AB109" s="131">
        <v>5.7613168724279837E-2</v>
      </c>
      <c r="AC109" s="110"/>
      <c r="AD109" s="296"/>
      <c r="AE109" s="254">
        <v>115</v>
      </c>
      <c r="AF109" s="374">
        <v>4.7325102880658436E-2</v>
      </c>
      <c r="AG109" s="174"/>
      <c r="AI109" s="271">
        <v>435</v>
      </c>
      <c r="AJ109" s="373">
        <v>0.17901234567901234</v>
      </c>
      <c r="AK109" s="174"/>
      <c r="AM109" s="271">
        <v>320</v>
      </c>
      <c r="AN109" s="300">
        <v>0.13168724279835392</v>
      </c>
    </row>
    <row r="110" spans="1:40" ht="14.25" customHeight="1" x14ac:dyDescent="0.25">
      <c r="A110" s="103" t="s">
        <v>1194</v>
      </c>
      <c r="B110" s="110" t="s">
        <v>931</v>
      </c>
      <c r="C110" s="110"/>
      <c r="D110" s="129">
        <v>1885</v>
      </c>
      <c r="E110" s="130"/>
      <c r="F110" s="40"/>
      <c r="G110" s="254">
        <v>220</v>
      </c>
      <c r="H110" s="301">
        <v>0.11671087533156499</v>
      </c>
      <c r="I110" s="131"/>
      <c r="J110" s="132"/>
      <c r="K110" s="271">
        <v>295</v>
      </c>
      <c r="L110" s="373">
        <v>0.15649867374005305</v>
      </c>
      <c r="M110" s="133"/>
      <c r="N110" s="131"/>
      <c r="O110" s="40">
        <v>330</v>
      </c>
      <c r="P110" s="131">
        <v>0.17506631299734748</v>
      </c>
      <c r="Q110" s="131"/>
      <c r="R110" s="296"/>
      <c r="S110" s="40">
        <v>120</v>
      </c>
      <c r="T110" s="131">
        <v>6.3660477453580902E-2</v>
      </c>
      <c r="U110" s="174"/>
      <c r="W110" s="254">
        <v>275</v>
      </c>
      <c r="X110" s="374">
        <v>0.14588859416445624</v>
      </c>
      <c r="Z110" s="296"/>
      <c r="AA110" s="40">
        <v>75</v>
      </c>
      <c r="AB110" s="131">
        <v>3.9787798408488062E-2</v>
      </c>
      <c r="AC110" s="110"/>
      <c r="AD110" s="296"/>
      <c r="AE110" s="254">
        <v>75</v>
      </c>
      <c r="AF110" s="374">
        <v>3.9787798408488062E-2</v>
      </c>
      <c r="AG110" s="174"/>
      <c r="AI110" s="271">
        <v>275</v>
      </c>
      <c r="AJ110" s="373">
        <v>0.14588859416445624</v>
      </c>
      <c r="AK110" s="174"/>
      <c r="AM110" s="271">
        <v>220</v>
      </c>
      <c r="AN110" s="300">
        <v>0.11671087533156499</v>
      </c>
    </row>
    <row r="111" spans="1:40" ht="14.25" customHeight="1" x14ac:dyDescent="0.25">
      <c r="A111" s="103" t="s">
        <v>1195</v>
      </c>
      <c r="B111" s="110" t="s">
        <v>932</v>
      </c>
      <c r="C111" s="110"/>
      <c r="D111" s="129">
        <v>2785</v>
      </c>
      <c r="E111" s="130"/>
      <c r="F111" s="40"/>
      <c r="G111" s="254">
        <v>210</v>
      </c>
      <c r="H111" s="301">
        <v>7.5403949730700179E-2</v>
      </c>
      <c r="I111" s="131"/>
      <c r="J111" s="132"/>
      <c r="K111" s="271">
        <v>220</v>
      </c>
      <c r="L111" s="373">
        <v>7.899461400359066E-2</v>
      </c>
      <c r="M111" s="133"/>
      <c r="N111" s="131"/>
      <c r="O111" s="40">
        <v>360</v>
      </c>
      <c r="P111" s="131">
        <v>0.12926391382405744</v>
      </c>
      <c r="Q111" s="131"/>
      <c r="R111" s="296"/>
      <c r="S111" s="40">
        <v>170</v>
      </c>
      <c r="T111" s="131">
        <v>6.1041292639138239E-2</v>
      </c>
      <c r="U111" s="174"/>
      <c r="W111" s="254">
        <v>450</v>
      </c>
      <c r="X111" s="374">
        <v>0.1615798922800718</v>
      </c>
      <c r="Z111" s="296"/>
      <c r="AA111" s="40">
        <v>140</v>
      </c>
      <c r="AB111" s="131">
        <v>5.0269299820466788E-2</v>
      </c>
      <c r="AC111" s="110"/>
      <c r="AD111" s="296"/>
      <c r="AE111" s="254">
        <v>125</v>
      </c>
      <c r="AF111" s="374">
        <v>4.4883303411131059E-2</v>
      </c>
      <c r="AG111" s="174"/>
      <c r="AI111" s="271">
        <v>610</v>
      </c>
      <c r="AJ111" s="373">
        <v>0.21903052064631956</v>
      </c>
      <c r="AK111" s="174"/>
      <c r="AM111" s="271">
        <v>495</v>
      </c>
      <c r="AN111" s="300">
        <v>0.17773788150807898</v>
      </c>
    </row>
    <row r="112" spans="1:40" ht="14.25" customHeight="1" x14ac:dyDescent="0.25">
      <c r="A112" s="253" t="s">
        <v>1196</v>
      </c>
      <c r="B112" s="110" t="s">
        <v>933</v>
      </c>
      <c r="C112" s="110"/>
      <c r="D112" s="129">
        <v>3595</v>
      </c>
      <c r="E112" s="130"/>
      <c r="F112" s="40"/>
      <c r="G112" s="254">
        <v>355</v>
      </c>
      <c r="H112" s="301">
        <v>9.8748261474269822E-2</v>
      </c>
      <c r="I112" s="131"/>
      <c r="J112" s="132"/>
      <c r="K112" s="271">
        <v>385</v>
      </c>
      <c r="L112" s="373">
        <v>0.1070931849791377</v>
      </c>
      <c r="M112" s="133"/>
      <c r="N112" s="131"/>
      <c r="O112" s="40">
        <v>535</v>
      </c>
      <c r="P112" s="131">
        <v>0.14881780250347706</v>
      </c>
      <c r="Q112" s="131"/>
      <c r="R112" s="296"/>
      <c r="S112" s="40">
        <v>205</v>
      </c>
      <c r="T112" s="131">
        <v>5.702364394993046E-2</v>
      </c>
      <c r="U112" s="174"/>
      <c r="W112" s="254">
        <v>595</v>
      </c>
      <c r="X112" s="374">
        <v>0.16550764951321278</v>
      </c>
      <c r="Z112" s="296"/>
      <c r="AA112" s="40">
        <v>155</v>
      </c>
      <c r="AB112" s="131">
        <v>4.3115438108484005E-2</v>
      </c>
      <c r="AC112" s="110"/>
      <c r="AD112" s="296"/>
      <c r="AE112" s="254">
        <v>170</v>
      </c>
      <c r="AF112" s="374">
        <v>4.7287899860917942E-2</v>
      </c>
      <c r="AG112" s="174"/>
      <c r="AI112" s="271">
        <v>720</v>
      </c>
      <c r="AJ112" s="373">
        <v>0.20027816411682892</v>
      </c>
      <c r="AK112" s="174"/>
      <c r="AM112" s="271">
        <v>480</v>
      </c>
      <c r="AN112" s="300">
        <v>0.13351877607788595</v>
      </c>
    </row>
    <row r="113" spans="1:40" ht="14.25" customHeight="1" x14ac:dyDescent="0.25">
      <c r="A113" s="253" t="s">
        <v>1197</v>
      </c>
      <c r="B113" s="110" t="s">
        <v>934</v>
      </c>
      <c r="C113" s="110"/>
      <c r="D113" s="129">
        <v>1940</v>
      </c>
      <c r="E113" s="130"/>
      <c r="F113" s="40"/>
      <c r="G113" s="254">
        <v>145</v>
      </c>
      <c r="H113" s="301">
        <v>7.4742268041237112E-2</v>
      </c>
      <c r="I113" s="131"/>
      <c r="J113" s="132"/>
      <c r="K113" s="271">
        <v>215</v>
      </c>
      <c r="L113" s="373">
        <v>0.11082474226804123</v>
      </c>
      <c r="M113" s="133"/>
      <c r="N113" s="131"/>
      <c r="O113" s="40">
        <v>205</v>
      </c>
      <c r="P113" s="131">
        <v>0.1056701030927835</v>
      </c>
      <c r="Q113" s="131"/>
      <c r="R113" s="296"/>
      <c r="S113" s="40">
        <v>95</v>
      </c>
      <c r="T113" s="131">
        <v>4.8969072164948453E-2</v>
      </c>
      <c r="U113" s="174"/>
      <c r="W113" s="254">
        <v>290</v>
      </c>
      <c r="X113" s="374">
        <v>0.14948453608247422</v>
      </c>
      <c r="Z113" s="296"/>
      <c r="AA113" s="40">
        <v>90</v>
      </c>
      <c r="AB113" s="131">
        <v>4.6391752577319589E-2</v>
      </c>
      <c r="AC113" s="110"/>
      <c r="AD113" s="296"/>
      <c r="AE113" s="254">
        <v>80</v>
      </c>
      <c r="AF113" s="374">
        <v>4.1237113402061855E-2</v>
      </c>
      <c r="AG113" s="174"/>
      <c r="AI113" s="271">
        <v>485</v>
      </c>
      <c r="AJ113" s="373">
        <v>0.25</v>
      </c>
      <c r="AK113" s="174"/>
      <c r="AM113" s="271">
        <v>335</v>
      </c>
      <c r="AN113" s="300">
        <v>0.17268041237113402</v>
      </c>
    </row>
    <row r="114" spans="1:40" ht="14.25" customHeight="1" x14ac:dyDescent="0.25">
      <c r="A114" s="253" t="s">
        <v>1198</v>
      </c>
      <c r="B114" s="110" t="s">
        <v>935</v>
      </c>
      <c r="C114" s="110"/>
      <c r="D114" s="129">
        <v>1205</v>
      </c>
      <c r="E114" s="130"/>
      <c r="F114" s="40"/>
      <c r="G114" s="254">
        <v>125</v>
      </c>
      <c r="H114" s="301">
        <v>0.1037344398340249</v>
      </c>
      <c r="I114" s="131"/>
      <c r="J114" s="132"/>
      <c r="K114" s="271">
        <v>225</v>
      </c>
      <c r="L114" s="373">
        <v>0.18672199170124482</v>
      </c>
      <c r="M114" s="133"/>
      <c r="N114" s="131"/>
      <c r="O114" s="40">
        <v>240</v>
      </c>
      <c r="P114" s="131">
        <v>0.19917012448132779</v>
      </c>
      <c r="Q114" s="131"/>
      <c r="R114" s="296"/>
      <c r="S114" s="40">
        <v>95</v>
      </c>
      <c r="T114" s="131">
        <v>7.8838174273858919E-2</v>
      </c>
      <c r="U114" s="174"/>
      <c r="W114" s="254">
        <v>150</v>
      </c>
      <c r="X114" s="374">
        <v>0.12448132780082988</v>
      </c>
      <c r="Z114" s="296"/>
      <c r="AA114" s="40">
        <v>65</v>
      </c>
      <c r="AB114" s="131">
        <v>5.3941908713692949E-2</v>
      </c>
      <c r="AC114" s="110"/>
      <c r="AD114" s="296"/>
      <c r="AE114" s="254">
        <v>30</v>
      </c>
      <c r="AF114" s="374">
        <v>2.4896265560165973E-2</v>
      </c>
      <c r="AG114" s="174"/>
      <c r="AI114" s="271">
        <v>135</v>
      </c>
      <c r="AJ114" s="373">
        <v>0.11203319502074689</v>
      </c>
      <c r="AK114" s="174"/>
      <c r="AM114" s="271">
        <v>140</v>
      </c>
      <c r="AN114" s="300">
        <v>0.11618257261410789</v>
      </c>
    </row>
    <row r="115" spans="1:40" ht="14.25" customHeight="1" x14ac:dyDescent="0.25">
      <c r="A115" s="253" t="s">
        <v>1199</v>
      </c>
      <c r="B115" s="110" t="s">
        <v>936</v>
      </c>
      <c r="C115" s="110"/>
      <c r="D115" s="129">
        <v>4315</v>
      </c>
      <c r="E115" s="130"/>
      <c r="F115" s="40"/>
      <c r="G115" s="254">
        <v>530</v>
      </c>
      <c r="H115" s="301">
        <v>0.12282734646581692</v>
      </c>
      <c r="I115" s="131"/>
      <c r="J115" s="132"/>
      <c r="K115" s="271">
        <v>385</v>
      </c>
      <c r="L115" s="373">
        <v>8.9223638470451908E-2</v>
      </c>
      <c r="M115" s="133"/>
      <c r="N115" s="131"/>
      <c r="O115" s="40">
        <v>710</v>
      </c>
      <c r="P115" s="131">
        <v>0.1645422943221321</v>
      </c>
      <c r="Q115" s="131"/>
      <c r="R115" s="296"/>
      <c r="S115" s="40">
        <v>200</v>
      </c>
      <c r="T115" s="131">
        <v>4.6349942062572425E-2</v>
      </c>
      <c r="U115" s="174"/>
      <c r="W115" s="254">
        <v>750</v>
      </c>
      <c r="X115" s="374">
        <v>0.17381228273464658</v>
      </c>
      <c r="Z115" s="296"/>
      <c r="AA115" s="40">
        <v>195</v>
      </c>
      <c r="AB115" s="131">
        <v>4.5191193511008108E-2</v>
      </c>
      <c r="AC115" s="110"/>
      <c r="AD115" s="296"/>
      <c r="AE115" s="254">
        <v>160</v>
      </c>
      <c r="AF115" s="374">
        <v>3.7079953650057937E-2</v>
      </c>
      <c r="AG115" s="174"/>
      <c r="AI115" s="271">
        <v>870</v>
      </c>
      <c r="AJ115" s="373">
        <v>0.20162224797219003</v>
      </c>
      <c r="AK115" s="174"/>
      <c r="AM115" s="271">
        <v>515</v>
      </c>
      <c r="AN115" s="300">
        <v>0.11935110081112399</v>
      </c>
    </row>
    <row r="116" spans="1:40" ht="14.25" customHeight="1" x14ac:dyDescent="0.25">
      <c r="A116" s="103" t="s">
        <v>1200</v>
      </c>
      <c r="B116" s="110" t="s">
        <v>937</v>
      </c>
      <c r="C116" s="110"/>
      <c r="D116" s="129">
        <v>6460</v>
      </c>
      <c r="E116" s="130"/>
      <c r="F116" s="40"/>
      <c r="G116" s="254">
        <v>770</v>
      </c>
      <c r="H116" s="301">
        <v>0.11919504643962849</v>
      </c>
      <c r="I116" s="131"/>
      <c r="J116" s="132"/>
      <c r="K116" s="271">
        <v>870</v>
      </c>
      <c r="L116" s="373">
        <v>0.1346749226006192</v>
      </c>
      <c r="M116" s="133"/>
      <c r="N116" s="131"/>
      <c r="O116" s="40">
        <v>1365</v>
      </c>
      <c r="P116" s="131">
        <v>0.21130030959752322</v>
      </c>
      <c r="Q116" s="131"/>
      <c r="R116" s="296"/>
      <c r="S116" s="40">
        <v>450</v>
      </c>
      <c r="T116" s="131">
        <v>6.9659442724458204E-2</v>
      </c>
      <c r="U116" s="174"/>
      <c r="W116" s="254">
        <v>875</v>
      </c>
      <c r="X116" s="374">
        <v>0.13544891640866874</v>
      </c>
      <c r="Z116" s="296"/>
      <c r="AA116" s="40">
        <v>280</v>
      </c>
      <c r="AB116" s="131">
        <v>4.3343653250773995E-2</v>
      </c>
      <c r="AC116" s="110"/>
      <c r="AD116" s="296"/>
      <c r="AE116" s="254">
        <v>225</v>
      </c>
      <c r="AF116" s="374">
        <v>3.4829721362229102E-2</v>
      </c>
      <c r="AG116" s="174"/>
      <c r="AI116" s="271">
        <v>1030</v>
      </c>
      <c r="AJ116" s="373">
        <v>0.15944272445820434</v>
      </c>
      <c r="AK116" s="174"/>
      <c r="AM116" s="271">
        <v>590</v>
      </c>
      <c r="AN116" s="300">
        <v>9.1331269349845201E-2</v>
      </c>
    </row>
    <row r="117" spans="1:40" ht="14.25" customHeight="1" x14ac:dyDescent="0.25">
      <c r="A117" s="253" t="s">
        <v>1201</v>
      </c>
      <c r="B117" s="110" t="s">
        <v>938</v>
      </c>
      <c r="C117" s="110"/>
      <c r="D117" s="129">
        <v>6030</v>
      </c>
      <c r="E117" s="130"/>
      <c r="F117" s="40"/>
      <c r="G117" s="254">
        <v>465</v>
      </c>
      <c r="H117" s="301">
        <v>7.7114427860696513E-2</v>
      </c>
      <c r="I117" s="131"/>
      <c r="J117" s="132"/>
      <c r="K117" s="271">
        <v>575</v>
      </c>
      <c r="L117" s="373">
        <v>9.5356550580431174E-2</v>
      </c>
      <c r="M117" s="133"/>
      <c r="N117" s="131"/>
      <c r="O117" s="40">
        <v>805</v>
      </c>
      <c r="P117" s="131">
        <v>0.13349917081260365</v>
      </c>
      <c r="Q117" s="131"/>
      <c r="R117" s="296"/>
      <c r="S117" s="40">
        <v>340</v>
      </c>
      <c r="T117" s="131">
        <v>5.6384742951907131E-2</v>
      </c>
      <c r="U117" s="174"/>
      <c r="W117" s="254">
        <v>895</v>
      </c>
      <c r="X117" s="374">
        <v>0.148424543946932</v>
      </c>
      <c r="Z117" s="296"/>
      <c r="AA117" s="40">
        <v>335</v>
      </c>
      <c r="AB117" s="131">
        <v>5.5555555555555552E-2</v>
      </c>
      <c r="AC117" s="110"/>
      <c r="AD117" s="296"/>
      <c r="AE117" s="254">
        <v>255</v>
      </c>
      <c r="AF117" s="374">
        <v>4.228855721393035E-2</v>
      </c>
      <c r="AG117" s="174"/>
      <c r="AI117" s="271">
        <v>1350</v>
      </c>
      <c r="AJ117" s="373">
        <v>0.22388059701492538</v>
      </c>
      <c r="AK117" s="174"/>
      <c r="AM117" s="271">
        <v>1010</v>
      </c>
      <c r="AN117" s="300">
        <v>0.16749585406301823</v>
      </c>
    </row>
    <row r="118" spans="1:40" ht="14.25" customHeight="1" x14ac:dyDescent="0.25">
      <c r="A118" s="253" t="s">
        <v>1202</v>
      </c>
      <c r="B118" s="110" t="s">
        <v>939</v>
      </c>
      <c r="C118" s="110"/>
      <c r="D118" s="129">
        <v>1245</v>
      </c>
      <c r="E118" s="130"/>
      <c r="F118" s="40"/>
      <c r="G118" s="254">
        <v>115</v>
      </c>
      <c r="H118" s="301">
        <v>9.2369477911646583E-2</v>
      </c>
      <c r="I118" s="131"/>
      <c r="J118" s="132"/>
      <c r="K118" s="271">
        <v>145</v>
      </c>
      <c r="L118" s="373">
        <v>0.11646586345381527</v>
      </c>
      <c r="M118" s="133"/>
      <c r="N118" s="131"/>
      <c r="O118" s="40">
        <v>195</v>
      </c>
      <c r="P118" s="131">
        <v>0.15662650602409639</v>
      </c>
      <c r="Q118" s="131"/>
      <c r="R118" s="296"/>
      <c r="S118" s="40">
        <v>75</v>
      </c>
      <c r="T118" s="131">
        <v>6.0240963855421686E-2</v>
      </c>
      <c r="U118" s="174"/>
      <c r="W118" s="254">
        <v>215</v>
      </c>
      <c r="X118" s="374">
        <v>0.17269076305220885</v>
      </c>
      <c r="Z118" s="296"/>
      <c r="AA118" s="40">
        <v>45</v>
      </c>
      <c r="AB118" s="131">
        <v>3.614457831325301E-2</v>
      </c>
      <c r="AC118" s="110"/>
      <c r="AD118" s="296"/>
      <c r="AE118" s="254">
        <v>35</v>
      </c>
      <c r="AF118" s="374">
        <v>2.8112449799196786E-2</v>
      </c>
      <c r="AG118" s="174"/>
      <c r="AI118" s="271">
        <v>260</v>
      </c>
      <c r="AJ118" s="373">
        <v>0.20883534136546184</v>
      </c>
      <c r="AK118" s="174"/>
      <c r="AM118" s="271">
        <v>155</v>
      </c>
      <c r="AN118" s="300">
        <v>0.12449799196787148</v>
      </c>
    </row>
    <row r="119" spans="1:40" ht="14.25" customHeight="1" x14ac:dyDescent="0.25">
      <c r="A119" s="253" t="s">
        <v>1203</v>
      </c>
      <c r="B119" s="110" t="s">
        <v>940</v>
      </c>
      <c r="C119" s="110"/>
      <c r="D119" s="129">
        <v>3415</v>
      </c>
      <c r="E119" s="130"/>
      <c r="F119" s="40"/>
      <c r="G119" s="254">
        <v>345</v>
      </c>
      <c r="H119" s="301">
        <v>0.10102489019033675</v>
      </c>
      <c r="I119" s="131"/>
      <c r="J119" s="132"/>
      <c r="K119" s="271">
        <v>280</v>
      </c>
      <c r="L119" s="373">
        <v>8.1991215226939973E-2</v>
      </c>
      <c r="M119" s="133"/>
      <c r="N119" s="131"/>
      <c r="O119" s="40">
        <v>510</v>
      </c>
      <c r="P119" s="131">
        <v>0.14934114202049781</v>
      </c>
      <c r="Q119" s="131"/>
      <c r="R119" s="296"/>
      <c r="S119" s="40">
        <v>155</v>
      </c>
      <c r="T119" s="131">
        <v>4.5387994143484628E-2</v>
      </c>
      <c r="U119" s="174"/>
      <c r="W119" s="254">
        <v>600</v>
      </c>
      <c r="X119" s="374">
        <v>0.17569546120058566</v>
      </c>
      <c r="Z119" s="296"/>
      <c r="AA119" s="40">
        <v>175</v>
      </c>
      <c r="AB119" s="131">
        <v>5.1244509516837483E-2</v>
      </c>
      <c r="AC119" s="110"/>
      <c r="AD119" s="296"/>
      <c r="AE119" s="254">
        <v>125</v>
      </c>
      <c r="AF119" s="374">
        <v>3.6603221083455345E-2</v>
      </c>
      <c r="AG119" s="174"/>
      <c r="AI119" s="271">
        <v>770</v>
      </c>
      <c r="AJ119" s="373">
        <v>0.22547584187408493</v>
      </c>
      <c r="AK119" s="174"/>
      <c r="AM119" s="271">
        <v>455</v>
      </c>
      <c r="AN119" s="300">
        <v>0.13323572474377746</v>
      </c>
    </row>
    <row r="120" spans="1:40" ht="14.25" customHeight="1" x14ac:dyDescent="0.25">
      <c r="A120" s="253" t="s">
        <v>1204</v>
      </c>
      <c r="B120" s="110" t="s">
        <v>941</v>
      </c>
      <c r="C120" s="110"/>
      <c r="D120" s="129">
        <v>4140</v>
      </c>
      <c r="E120" s="130"/>
      <c r="F120" s="40"/>
      <c r="G120" s="254">
        <v>490</v>
      </c>
      <c r="H120" s="301">
        <v>0.11835748792270531</v>
      </c>
      <c r="I120" s="131"/>
      <c r="J120" s="132"/>
      <c r="K120" s="271">
        <v>430</v>
      </c>
      <c r="L120" s="373">
        <v>0.10386473429951691</v>
      </c>
      <c r="M120" s="133"/>
      <c r="N120" s="131"/>
      <c r="O120" s="40">
        <v>855</v>
      </c>
      <c r="P120" s="131">
        <v>0.20652173913043478</v>
      </c>
      <c r="Q120" s="131"/>
      <c r="R120" s="296"/>
      <c r="S120" s="40">
        <v>210</v>
      </c>
      <c r="T120" s="131">
        <v>5.0724637681159424E-2</v>
      </c>
      <c r="U120" s="174"/>
      <c r="W120" s="254">
        <v>635</v>
      </c>
      <c r="X120" s="374">
        <v>0.15338164251207728</v>
      </c>
      <c r="Z120" s="296"/>
      <c r="AA120" s="40">
        <v>145</v>
      </c>
      <c r="AB120" s="131">
        <v>3.5024154589371984E-2</v>
      </c>
      <c r="AC120" s="110"/>
      <c r="AD120" s="296"/>
      <c r="AE120" s="254">
        <v>115</v>
      </c>
      <c r="AF120" s="374">
        <v>2.7777777777777776E-2</v>
      </c>
      <c r="AG120" s="174"/>
      <c r="AI120" s="271">
        <v>775</v>
      </c>
      <c r="AJ120" s="373">
        <v>0.18719806763285024</v>
      </c>
      <c r="AK120" s="174"/>
      <c r="AM120" s="271">
        <v>485</v>
      </c>
      <c r="AN120" s="300">
        <v>0.11714975845410629</v>
      </c>
    </row>
    <row r="121" spans="1:40" ht="14.25" customHeight="1" x14ac:dyDescent="0.25">
      <c r="A121" s="253" t="s">
        <v>1205</v>
      </c>
      <c r="B121" s="110" t="s">
        <v>942</v>
      </c>
      <c r="C121" s="110"/>
      <c r="D121" s="129">
        <v>1100</v>
      </c>
      <c r="E121" s="130"/>
      <c r="F121" s="40"/>
      <c r="G121" s="254">
        <v>180</v>
      </c>
      <c r="H121" s="301">
        <v>0.16363636363636364</v>
      </c>
      <c r="I121" s="131"/>
      <c r="J121" s="132"/>
      <c r="K121" s="271">
        <v>220</v>
      </c>
      <c r="L121" s="373">
        <v>0.2</v>
      </c>
      <c r="M121" s="133"/>
      <c r="N121" s="131"/>
      <c r="O121" s="40">
        <v>230</v>
      </c>
      <c r="P121" s="131">
        <v>0.20909090909090908</v>
      </c>
      <c r="Q121" s="131"/>
      <c r="R121" s="296"/>
      <c r="S121" s="40">
        <v>85</v>
      </c>
      <c r="T121" s="131">
        <v>7.7272727272727271E-2</v>
      </c>
      <c r="U121" s="174"/>
      <c r="W121" s="254">
        <v>95</v>
      </c>
      <c r="X121" s="374">
        <v>8.6363636363636365E-2</v>
      </c>
      <c r="Z121" s="296"/>
      <c r="AA121" s="40">
        <v>35</v>
      </c>
      <c r="AB121" s="131">
        <v>3.1818181818181815E-2</v>
      </c>
      <c r="AC121" s="110"/>
      <c r="AD121" s="296"/>
      <c r="AE121" s="254">
        <v>30</v>
      </c>
      <c r="AF121" s="374">
        <v>2.7272727272727271E-2</v>
      </c>
      <c r="AG121" s="174"/>
      <c r="AI121" s="271">
        <v>120</v>
      </c>
      <c r="AJ121" s="373">
        <v>0.10909090909090909</v>
      </c>
      <c r="AK121" s="174"/>
      <c r="AM121" s="271">
        <v>105</v>
      </c>
      <c r="AN121" s="300">
        <v>9.5454545454545459E-2</v>
      </c>
    </row>
    <row r="122" spans="1:40" ht="14.25" customHeight="1" x14ac:dyDescent="0.25">
      <c r="A122" s="253" t="s">
        <v>1206</v>
      </c>
      <c r="B122" s="110" t="s">
        <v>943</v>
      </c>
      <c r="C122" s="110"/>
      <c r="D122" s="129">
        <v>3960</v>
      </c>
      <c r="E122" s="130"/>
      <c r="F122" s="40"/>
      <c r="G122" s="254">
        <v>590</v>
      </c>
      <c r="H122" s="301">
        <v>0.14898989898989898</v>
      </c>
      <c r="I122" s="131"/>
      <c r="J122" s="132"/>
      <c r="K122" s="271">
        <v>550</v>
      </c>
      <c r="L122" s="373">
        <v>0.1388888888888889</v>
      </c>
      <c r="M122" s="133"/>
      <c r="N122" s="131"/>
      <c r="O122" s="40">
        <v>830</v>
      </c>
      <c r="P122" s="131">
        <v>0.20959595959595959</v>
      </c>
      <c r="Q122" s="131"/>
      <c r="R122" s="296"/>
      <c r="S122" s="40">
        <v>205</v>
      </c>
      <c r="T122" s="131">
        <v>5.1767676767676768E-2</v>
      </c>
      <c r="U122" s="174"/>
      <c r="W122" s="254">
        <v>575</v>
      </c>
      <c r="X122" s="374">
        <v>0.14520202020202019</v>
      </c>
      <c r="Z122" s="296"/>
      <c r="AA122" s="40">
        <v>130</v>
      </c>
      <c r="AB122" s="131">
        <v>3.2828282828282832E-2</v>
      </c>
      <c r="AC122" s="110"/>
      <c r="AD122" s="296"/>
      <c r="AE122" s="254">
        <v>130</v>
      </c>
      <c r="AF122" s="374">
        <v>3.2828282828282832E-2</v>
      </c>
      <c r="AG122" s="174"/>
      <c r="AI122" s="271">
        <v>585</v>
      </c>
      <c r="AJ122" s="373">
        <v>0.14772727272727273</v>
      </c>
      <c r="AK122" s="174"/>
      <c r="AM122" s="271">
        <v>365</v>
      </c>
      <c r="AN122" s="300">
        <v>9.2171717171717168E-2</v>
      </c>
    </row>
    <row r="123" spans="1:40" ht="14.25" customHeight="1" x14ac:dyDescent="0.25">
      <c r="A123" s="253" t="s">
        <v>1207</v>
      </c>
      <c r="B123" s="110" t="s">
        <v>944</v>
      </c>
      <c r="C123" s="110"/>
      <c r="D123" s="129">
        <v>3130</v>
      </c>
      <c r="E123" s="130"/>
      <c r="F123" s="40"/>
      <c r="G123" s="254">
        <v>425</v>
      </c>
      <c r="H123" s="301">
        <v>0.13578274760383385</v>
      </c>
      <c r="I123" s="131"/>
      <c r="J123" s="132"/>
      <c r="K123" s="271">
        <v>445</v>
      </c>
      <c r="L123" s="373">
        <v>0.14217252396166133</v>
      </c>
      <c r="M123" s="133"/>
      <c r="N123" s="131"/>
      <c r="O123" s="40">
        <v>585</v>
      </c>
      <c r="P123" s="131">
        <v>0.18690095846645369</v>
      </c>
      <c r="Q123" s="131"/>
      <c r="R123" s="296"/>
      <c r="S123" s="40">
        <v>220</v>
      </c>
      <c r="T123" s="131">
        <v>7.0287539936102233E-2</v>
      </c>
      <c r="U123" s="174"/>
      <c r="W123" s="254">
        <v>380</v>
      </c>
      <c r="X123" s="374">
        <v>0.12140575079872204</v>
      </c>
      <c r="Z123" s="296"/>
      <c r="AA123" s="40">
        <v>100</v>
      </c>
      <c r="AB123" s="131">
        <v>3.1948881789137379E-2</v>
      </c>
      <c r="AC123" s="110"/>
      <c r="AD123" s="296"/>
      <c r="AE123" s="254">
        <v>105</v>
      </c>
      <c r="AF123" s="374">
        <v>3.3546325878594248E-2</v>
      </c>
      <c r="AG123" s="174"/>
      <c r="AI123" s="271">
        <v>455</v>
      </c>
      <c r="AJ123" s="373">
        <v>0.14536741214057508</v>
      </c>
      <c r="AK123" s="174"/>
      <c r="AM123" s="271">
        <v>415</v>
      </c>
      <c r="AN123" s="300">
        <v>0.13258785942492013</v>
      </c>
    </row>
    <row r="124" spans="1:40" ht="14.25" customHeight="1" x14ac:dyDescent="0.25">
      <c r="A124" s="253" t="s">
        <v>1208</v>
      </c>
      <c r="B124" s="110" t="s">
        <v>945</v>
      </c>
      <c r="C124" s="110"/>
      <c r="D124" s="129">
        <v>8890</v>
      </c>
      <c r="E124" s="130"/>
      <c r="F124" s="40"/>
      <c r="G124" s="254">
        <v>1295</v>
      </c>
      <c r="H124" s="301">
        <v>0.14566929133858267</v>
      </c>
      <c r="I124" s="131"/>
      <c r="J124" s="132"/>
      <c r="K124" s="271">
        <v>1075</v>
      </c>
      <c r="L124" s="373">
        <v>0.12092238470191226</v>
      </c>
      <c r="M124" s="133"/>
      <c r="N124" s="131"/>
      <c r="O124" s="40">
        <v>1445</v>
      </c>
      <c r="P124" s="131">
        <v>0.16254218222722161</v>
      </c>
      <c r="Q124" s="131"/>
      <c r="R124" s="296"/>
      <c r="S124" s="40">
        <v>475</v>
      </c>
      <c r="T124" s="131">
        <v>5.3430821147356582E-2</v>
      </c>
      <c r="U124" s="174"/>
      <c r="W124" s="254">
        <v>1345</v>
      </c>
      <c r="X124" s="374">
        <v>0.15129358830146231</v>
      </c>
      <c r="Z124" s="296"/>
      <c r="AA124" s="40">
        <v>255</v>
      </c>
      <c r="AB124" s="131">
        <v>2.8683914510686165E-2</v>
      </c>
      <c r="AC124" s="110"/>
      <c r="AD124" s="296"/>
      <c r="AE124" s="254">
        <v>240</v>
      </c>
      <c r="AF124" s="374">
        <v>2.6996625421822271E-2</v>
      </c>
      <c r="AG124" s="174"/>
      <c r="AI124" s="271">
        <v>1680</v>
      </c>
      <c r="AJ124" s="373">
        <v>0.1889763779527559</v>
      </c>
      <c r="AK124" s="174"/>
      <c r="AM124" s="271">
        <v>1080</v>
      </c>
      <c r="AN124" s="300">
        <v>0.12148481439820022</v>
      </c>
    </row>
    <row r="125" spans="1:40" ht="14.25" customHeight="1" x14ac:dyDescent="0.25">
      <c r="A125" s="253" t="s">
        <v>1209</v>
      </c>
      <c r="B125" s="110" t="s">
        <v>946</v>
      </c>
      <c r="C125" s="110"/>
      <c r="D125" s="129">
        <v>2010</v>
      </c>
      <c r="E125" s="130"/>
      <c r="F125" s="40"/>
      <c r="G125" s="254">
        <v>260</v>
      </c>
      <c r="H125" s="301">
        <v>0.12935323383084577</v>
      </c>
      <c r="I125" s="131"/>
      <c r="J125" s="132"/>
      <c r="K125" s="271">
        <v>230</v>
      </c>
      <c r="L125" s="373">
        <v>0.11442786069651742</v>
      </c>
      <c r="M125" s="133"/>
      <c r="N125" s="131"/>
      <c r="O125" s="40">
        <v>370</v>
      </c>
      <c r="P125" s="131">
        <v>0.18407960199004975</v>
      </c>
      <c r="Q125" s="131"/>
      <c r="R125" s="296"/>
      <c r="S125" s="40">
        <v>95</v>
      </c>
      <c r="T125" s="131">
        <v>4.7263681592039801E-2</v>
      </c>
      <c r="U125" s="174"/>
      <c r="W125" s="254">
        <v>290</v>
      </c>
      <c r="X125" s="374">
        <v>0.14427860696517414</v>
      </c>
      <c r="Z125" s="296"/>
      <c r="AA125" s="40">
        <v>85</v>
      </c>
      <c r="AB125" s="131">
        <v>4.228855721393035E-2</v>
      </c>
      <c r="AC125" s="110"/>
      <c r="AD125" s="296"/>
      <c r="AE125" s="254">
        <v>60</v>
      </c>
      <c r="AF125" s="374">
        <v>2.9850746268656716E-2</v>
      </c>
      <c r="AG125" s="174"/>
      <c r="AI125" s="271">
        <v>400</v>
      </c>
      <c r="AJ125" s="373">
        <v>0.19900497512437812</v>
      </c>
      <c r="AK125" s="174"/>
      <c r="AM125" s="271">
        <v>215</v>
      </c>
      <c r="AN125" s="300">
        <v>0.10696517412935323</v>
      </c>
    </row>
    <row r="126" spans="1:40" ht="14.25" customHeight="1" x14ac:dyDescent="0.25">
      <c r="A126" s="103" t="s">
        <v>1210</v>
      </c>
      <c r="B126" s="110" t="s">
        <v>947</v>
      </c>
      <c r="C126" s="110"/>
      <c r="D126" s="129">
        <v>1690</v>
      </c>
      <c r="E126" s="130"/>
      <c r="F126" s="40"/>
      <c r="G126" s="254">
        <v>285</v>
      </c>
      <c r="H126" s="301">
        <v>0.16863905325443787</v>
      </c>
      <c r="I126" s="131"/>
      <c r="J126" s="132"/>
      <c r="K126" s="271">
        <v>345</v>
      </c>
      <c r="L126" s="373">
        <v>0.20414201183431951</v>
      </c>
      <c r="M126" s="133"/>
      <c r="N126" s="131"/>
      <c r="O126" s="40">
        <v>355</v>
      </c>
      <c r="P126" s="131">
        <v>0.21005917159763313</v>
      </c>
      <c r="Q126" s="131"/>
      <c r="R126" s="296"/>
      <c r="S126" s="40">
        <v>75</v>
      </c>
      <c r="T126" s="131">
        <v>4.4378698224852069E-2</v>
      </c>
      <c r="U126" s="174"/>
      <c r="W126" s="254">
        <v>215</v>
      </c>
      <c r="X126" s="374">
        <v>0.12721893491124261</v>
      </c>
      <c r="Z126" s="296"/>
      <c r="AA126" s="40">
        <v>50</v>
      </c>
      <c r="AB126" s="131">
        <v>2.9585798816568046E-2</v>
      </c>
      <c r="AC126" s="110"/>
      <c r="AD126" s="296"/>
      <c r="AE126" s="254">
        <v>50</v>
      </c>
      <c r="AF126" s="374">
        <v>2.9585798816568046E-2</v>
      </c>
      <c r="AG126" s="174"/>
      <c r="AI126" s="271">
        <v>180</v>
      </c>
      <c r="AJ126" s="373">
        <v>0.10650887573964497</v>
      </c>
      <c r="AK126" s="174"/>
      <c r="AM126" s="271">
        <v>130</v>
      </c>
      <c r="AN126" s="300">
        <v>7.6923076923076927E-2</v>
      </c>
    </row>
    <row r="127" spans="1:40" ht="14.25" customHeight="1" x14ac:dyDescent="0.25">
      <c r="A127" s="253" t="s">
        <v>1211</v>
      </c>
      <c r="B127" s="110" t="s">
        <v>948</v>
      </c>
      <c r="C127" s="110"/>
      <c r="D127" s="129">
        <v>1985</v>
      </c>
      <c r="E127" s="130"/>
      <c r="F127" s="40"/>
      <c r="G127" s="254">
        <v>135</v>
      </c>
      <c r="H127" s="301">
        <v>6.8010075566750636E-2</v>
      </c>
      <c r="I127" s="131"/>
      <c r="J127" s="132"/>
      <c r="K127" s="271">
        <v>245</v>
      </c>
      <c r="L127" s="373">
        <v>0.12342569269521411</v>
      </c>
      <c r="M127" s="133"/>
      <c r="N127" s="131"/>
      <c r="O127" s="40">
        <v>240</v>
      </c>
      <c r="P127" s="131">
        <v>0.12090680100755667</v>
      </c>
      <c r="Q127" s="131"/>
      <c r="R127" s="296"/>
      <c r="S127" s="40">
        <v>115</v>
      </c>
      <c r="T127" s="131">
        <v>5.793450881612091E-2</v>
      </c>
      <c r="U127" s="174"/>
      <c r="W127" s="254">
        <v>290</v>
      </c>
      <c r="X127" s="374">
        <v>0.14609571788413098</v>
      </c>
      <c r="Z127" s="296"/>
      <c r="AA127" s="40">
        <v>110</v>
      </c>
      <c r="AB127" s="131">
        <v>5.5415617128463476E-2</v>
      </c>
      <c r="AC127" s="110"/>
      <c r="AD127" s="296"/>
      <c r="AE127" s="254">
        <v>105</v>
      </c>
      <c r="AF127" s="374">
        <v>5.2896725440806043E-2</v>
      </c>
      <c r="AG127" s="174"/>
      <c r="AI127" s="271">
        <v>410</v>
      </c>
      <c r="AJ127" s="373">
        <v>0.20654911838790932</v>
      </c>
      <c r="AK127" s="174"/>
      <c r="AM127" s="271">
        <v>335</v>
      </c>
      <c r="AN127" s="300">
        <v>0.16876574307304787</v>
      </c>
    </row>
    <row r="128" spans="1:40" ht="14.25" customHeight="1" x14ac:dyDescent="0.25">
      <c r="A128" s="253" t="s">
        <v>1212</v>
      </c>
      <c r="B128" s="110" t="s">
        <v>949</v>
      </c>
      <c r="C128" s="110"/>
      <c r="D128" s="129">
        <v>2110</v>
      </c>
      <c r="E128" s="130"/>
      <c r="F128" s="40"/>
      <c r="G128" s="254">
        <v>160</v>
      </c>
      <c r="H128" s="301">
        <v>7.582938388625593E-2</v>
      </c>
      <c r="I128" s="131"/>
      <c r="J128" s="132"/>
      <c r="K128" s="271">
        <v>185</v>
      </c>
      <c r="L128" s="373">
        <v>8.7677725118483416E-2</v>
      </c>
      <c r="M128" s="133"/>
      <c r="N128" s="131"/>
      <c r="O128" s="40">
        <v>305</v>
      </c>
      <c r="P128" s="131">
        <v>0.14454976303317535</v>
      </c>
      <c r="Q128" s="131"/>
      <c r="R128" s="296"/>
      <c r="S128" s="40">
        <v>115</v>
      </c>
      <c r="T128" s="131">
        <v>5.4502369668246446E-2</v>
      </c>
      <c r="U128" s="174"/>
      <c r="W128" s="254">
        <v>325</v>
      </c>
      <c r="X128" s="374">
        <v>0.15402843601895735</v>
      </c>
      <c r="Z128" s="296"/>
      <c r="AA128" s="40">
        <v>115</v>
      </c>
      <c r="AB128" s="131">
        <v>5.4502369668246446E-2</v>
      </c>
      <c r="AC128" s="110"/>
      <c r="AD128" s="296"/>
      <c r="AE128" s="254">
        <v>125</v>
      </c>
      <c r="AF128" s="374">
        <v>5.9241706161137442E-2</v>
      </c>
      <c r="AG128" s="174"/>
      <c r="AI128" s="271">
        <v>460</v>
      </c>
      <c r="AJ128" s="373">
        <v>0.21800947867298578</v>
      </c>
      <c r="AK128" s="174"/>
      <c r="AM128" s="271">
        <v>330</v>
      </c>
      <c r="AN128" s="300">
        <v>0.15639810426540285</v>
      </c>
    </row>
    <row r="129" spans="1:40" ht="14.25" customHeight="1" x14ac:dyDescent="0.25">
      <c r="A129" s="253" t="s">
        <v>1213</v>
      </c>
      <c r="B129" s="110" t="s">
        <v>950</v>
      </c>
      <c r="C129" s="110"/>
      <c r="D129" s="129">
        <v>660</v>
      </c>
      <c r="E129" s="130"/>
      <c r="F129" s="40"/>
      <c r="G129" s="254">
        <v>65</v>
      </c>
      <c r="H129" s="301">
        <v>9.8484848484848481E-2</v>
      </c>
      <c r="I129" s="131"/>
      <c r="J129" s="132"/>
      <c r="K129" s="271">
        <v>100</v>
      </c>
      <c r="L129" s="373">
        <v>0.15151515151515152</v>
      </c>
      <c r="M129" s="133"/>
      <c r="N129" s="131"/>
      <c r="O129" s="40">
        <v>90</v>
      </c>
      <c r="P129" s="131">
        <v>0.13636363636363635</v>
      </c>
      <c r="Q129" s="131"/>
      <c r="R129" s="296"/>
      <c r="S129" s="40">
        <v>60</v>
      </c>
      <c r="T129" s="131">
        <v>9.0909090909090912E-2</v>
      </c>
      <c r="U129" s="174"/>
      <c r="W129" s="254">
        <v>65</v>
      </c>
      <c r="X129" s="374">
        <v>9.8484848484848481E-2</v>
      </c>
      <c r="Z129" s="296"/>
      <c r="AA129" s="40">
        <v>50</v>
      </c>
      <c r="AB129" s="131">
        <v>7.575757575757576E-2</v>
      </c>
      <c r="AC129" s="110"/>
      <c r="AD129" s="296"/>
      <c r="AE129" s="254">
        <v>25</v>
      </c>
      <c r="AF129" s="374">
        <v>3.787878787878788E-2</v>
      </c>
      <c r="AG129" s="174"/>
      <c r="AI129" s="271">
        <v>95</v>
      </c>
      <c r="AJ129" s="373">
        <v>0.14393939393939395</v>
      </c>
      <c r="AK129" s="174"/>
      <c r="AM129" s="271">
        <v>115</v>
      </c>
      <c r="AN129" s="300">
        <v>0.17424242424242425</v>
      </c>
    </row>
    <row r="130" spans="1:40" ht="14.25" customHeight="1" x14ac:dyDescent="0.25">
      <c r="A130" s="253" t="s">
        <v>1214</v>
      </c>
      <c r="B130" s="110" t="s">
        <v>951</v>
      </c>
      <c r="C130" s="110"/>
      <c r="D130" s="129">
        <v>1025</v>
      </c>
      <c r="E130" s="130"/>
      <c r="F130" s="40"/>
      <c r="G130" s="254">
        <v>165</v>
      </c>
      <c r="H130" s="301">
        <v>0.16097560975609757</v>
      </c>
      <c r="I130" s="131"/>
      <c r="J130" s="132"/>
      <c r="K130" s="271">
        <v>225</v>
      </c>
      <c r="L130" s="373">
        <v>0.21951219512195122</v>
      </c>
      <c r="M130" s="133"/>
      <c r="N130" s="131"/>
      <c r="O130" s="40">
        <v>215</v>
      </c>
      <c r="P130" s="131">
        <v>0.2097560975609756</v>
      </c>
      <c r="Q130" s="131"/>
      <c r="R130" s="296"/>
      <c r="S130" s="40">
        <v>55</v>
      </c>
      <c r="T130" s="131">
        <v>5.3658536585365853E-2</v>
      </c>
      <c r="U130" s="174"/>
      <c r="W130" s="254">
        <v>130</v>
      </c>
      <c r="X130" s="374">
        <v>0.12682926829268293</v>
      </c>
      <c r="Z130" s="296"/>
      <c r="AA130" s="40">
        <v>25</v>
      </c>
      <c r="AB130" s="131">
        <v>2.4390243902439025E-2</v>
      </c>
      <c r="AC130" s="110"/>
      <c r="AD130" s="296"/>
      <c r="AE130" s="254">
        <v>35</v>
      </c>
      <c r="AF130" s="374">
        <v>3.4146341463414637E-2</v>
      </c>
      <c r="AG130" s="174"/>
      <c r="AI130" s="271">
        <v>100</v>
      </c>
      <c r="AJ130" s="373">
        <v>9.7560975609756101E-2</v>
      </c>
      <c r="AK130" s="174"/>
      <c r="AM130" s="271">
        <v>70</v>
      </c>
      <c r="AN130" s="300">
        <v>6.8292682926829273E-2</v>
      </c>
    </row>
    <row r="131" spans="1:40" ht="14.25" customHeight="1" x14ac:dyDescent="0.25">
      <c r="A131" s="253" t="s">
        <v>1215</v>
      </c>
      <c r="B131" s="110" t="s">
        <v>952</v>
      </c>
      <c r="C131" s="110"/>
      <c r="D131" s="129">
        <v>3640</v>
      </c>
      <c r="E131" s="130"/>
      <c r="F131" s="40"/>
      <c r="G131" s="254">
        <v>405</v>
      </c>
      <c r="H131" s="301">
        <v>0.11126373626373626</v>
      </c>
      <c r="I131" s="131"/>
      <c r="J131" s="132"/>
      <c r="K131" s="271">
        <v>410</v>
      </c>
      <c r="L131" s="373">
        <v>0.11263736263736264</v>
      </c>
      <c r="M131" s="133"/>
      <c r="N131" s="131"/>
      <c r="O131" s="40">
        <v>620</v>
      </c>
      <c r="P131" s="131">
        <v>0.17032967032967034</v>
      </c>
      <c r="Q131" s="131"/>
      <c r="R131" s="296"/>
      <c r="S131" s="40">
        <v>175</v>
      </c>
      <c r="T131" s="131">
        <v>4.807692307692308E-2</v>
      </c>
      <c r="U131" s="174"/>
      <c r="W131" s="254">
        <v>630</v>
      </c>
      <c r="X131" s="374">
        <v>0.17307692307692307</v>
      </c>
      <c r="Z131" s="296"/>
      <c r="AA131" s="40">
        <v>155</v>
      </c>
      <c r="AB131" s="131">
        <v>4.2582417582417584E-2</v>
      </c>
      <c r="AC131" s="110"/>
      <c r="AD131" s="296"/>
      <c r="AE131" s="254">
        <v>125</v>
      </c>
      <c r="AF131" s="374">
        <v>3.4340659340659344E-2</v>
      </c>
      <c r="AG131" s="174"/>
      <c r="AI131" s="271">
        <v>695</v>
      </c>
      <c r="AJ131" s="373">
        <v>0.19093406593406592</v>
      </c>
      <c r="AK131" s="174"/>
      <c r="AM131" s="271">
        <v>420</v>
      </c>
      <c r="AN131" s="300">
        <v>0.11538461538461539</v>
      </c>
    </row>
    <row r="132" spans="1:40" ht="14.25" customHeight="1" x14ac:dyDescent="0.25">
      <c r="A132" s="253" t="s">
        <v>1216</v>
      </c>
      <c r="B132" s="110" t="s">
        <v>953</v>
      </c>
      <c r="C132" s="110"/>
      <c r="D132" s="129">
        <v>4400</v>
      </c>
      <c r="E132" s="130"/>
      <c r="F132" s="40"/>
      <c r="G132" s="254">
        <v>390</v>
      </c>
      <c r="H132" s="301">
        <v>8.8636363636363638E-2</v>
      </c>
      <c r="I132" s="131"/>
      <c r="J132" s="132"/>
      <c r="K132" s="271">
        <v>420</v>
      </c>
      <c r="L132" s="373">
        <v>9.5454545454545459E-2</v>
      </c>
      <c r="M132" s="133"/>
      <c r="N132" s="131"/>
      <c r="O132" s="40">
        <v>845</v>
      </c>
      <c r="P132" s="131">
        <v>0.19204545454545455</v>
      </c>
      <c r="Q132" s="131"/>
      <c r="R132" s="296"/>
      <c r="S132" s="40">
        <v>215</v>
      </c>
      <c r="T132" s="131">
        <v>4.8863636363636366E-2</v>
      </c>
      <c r="U132" s="174"/>
      <c r="W132" s="254">
        <v>640</v>
      </c>
      <c r="X132" s="374">
        <v>0.14545454545454545</v>
      </c>
      <c r="Z132" s="296"/>
      <c r="AA132" s="40">
        <v>215</v>
      </c>
      <c r="AB132" s="131">
        <v>4.8863636363636366E-2</v>
      </c>
      <c r="AC132" s="110"/>
      <c r="AD132" s="296"/>
      <c r="AE132" s="254">
        <v>185</v>
      </c>
      <c r="AF132" s="374">
        <v>4.2045454545454546E-2</v>
      </c>
      <c r="AG132" s="174"/>
      <c r="AI132" s="271">
        <v>930</v>
      </c>
      <c r="AJ132" s="373">
        <v>0.21136363636363636</v>
      </c>
      <c r="AK132" s="174"/>
      <c r="AM132" s="271">
        <v>560</v>
      </c>
      <c r="AN132" s="300">
        <v>0.12727272727272726</v>
      </c>
    </row>
    <row r="133" spans="1:40" ht="14.25" customHeight="1" x14ac:dyDescent="0.25">
      <c r="A133" s="253" t="s">
        <v>1217</v>
      </c>
      <c r="B133" s="110" t="s">
        <v>954</v>
      </c>
      <c r="C133" s="110"/>
      <c r="D133" s="129">
        <v>4760</v>
      </c>
      <c r="E133" s="130"/>
      <c r="F133" s="40"/>
      <c r="G133" s="254">
        <v>590</v>
      </c>
      <c r="H133" s="301">
        <v>0.12394957983193278</v>
      </c>
      <c r="I133" s="131"/>
      <c r="J133" s="132"/>
      <c r="K133" s="271">
        <v>475</v>
      </c>
      <c r="L133" s="373">
        <v>9.9789915966386561E-2</v>
      </c>
      <c r="M133" s="133"/>
      <c r="N133" s="131"/>
      <c r="O133" s="40">
        <v>1050</v>
      </c>
      <c r="P133" s="131">
        <v>0.22058823529411764</v>
      </c>
      <c r="Q133" s="131"/>
      <c r="R133" s="296"/>
      <c r="S133" s="40">
        <v>255</v>
      </c>
      <c r="T133" s="131">
        <v>5.3571428571428568E-2</v>
      </c>
      <c r="U133" s="174"/>
      <c r="W133" s="254">
        <v>680</v>
      </c>
      <c r="X133" s="374">
        <v>0.14285714285714285</v>
      </c>
      <c r="Z133" s="296"/>
      <c r="AA133" s="40">
        <v>220</v>
      </c>
      <c r="AB133" s="131">
        <v>4.6218487394957986E-2</v>
      </c>
      <c r="AC133" s="110"/>
      <c r="AD133" s="296"/>
      <c r="AE133" s="254">
        <v>135</v>
      </c>
      <c r="AF133" s="374">
        <v>2.8361344537815126E-2</v>
      </c>
      <c r="AG133" s="174"/>
      <c r="AI133" s="271">
        <v>800</v>
      </c>
      <c r="AJ133" s="373">
        <v>0.16806722689075632</v>
      </c>
      <c r="AK133" s="174"/>
      <c r="AM133" s="271">
        <v>555</v>
      </c>
      <c r="AN133" s="300">
        <v>0.11659663865546219</v>
      </c>
    </row>
    <row r="134" spans="1:40" ht="14.25" customHeight="1" x14ac:dyDescent="0.25">
      <c r="A134" s="253" t="s">
        <v>1218</v>
      </c>
      <c r="B134" s="110" t="s">
        <v>955</v>
      </c>
      <c r="C134" s="110"/>
      <c r="D134" s="129">
        <v>4525</v>
      </c>
      <c r="E134" s="130"/>
      <c r="F134" s="40"/>
      <c r="G134" s="254">
        <v>745</v>
      </c>
      <c r="H134" s="301">
        <v>0.16464088397790055</v>
      </c>
      <c r="I134" s="131"/>
      <c r="J134" s="132"/>
      <c r="K134" s="271">
        <v>680</v>
      </c>
      <c r="L134" s="373">
        <v>0.15027624309392265</v>
      </c>
      <c r="M134" s="133"/>
      <c r="N134" s="131"/>
      <c r="O134" s="40">
        <v>1125</v>
      </c>
      <c r="P134" s="131">
        <v>0.24861878453038674</v>
      </c>
      <c r="Q134" s="131"/>
      <c r="R134" s="296"/>
      <c r="S134" s="40">
        <v>285</v>
      </c>
      <c r="T134" s="131">
        <v>6.2983425414364635E-2</v>
      </c>
      <c r="U134" s="174"/>
      <c r="W134" s="254">
        <v>490</v>
      </c>
      <c r="X134" s="374">
        <v>0.10828729281767956</v>
      </c>
      <c r="Z134" s="296"/>
      <c r="AA134" s="40">
        <v>135</v>
      </c>
      <c r="AB134" s="131">
        <v>2.9834254143646408E-2</v>
      </c>
      <c r="AC134" s="110"/>
      <c r="AD134" s="296"/>
      <c r="AE134" s="254">
        <v>110</v>
      </c>
      <c r="AF134" s="374">
        <v>2.430939226519337E-2</v>
      </c>
      <c r="AG134" s="174"/>
      <c r="AI134" s="271">
        <v>415</v>
      </c>
      <c r="AJ134" s="373">
        <v>9.1712707182320441E-2</v>
      </c>
      <c r="AK134" s="174"/>
      <c r="AM134" s="271">
        <v>540</v>
      </c>
      <c r="AN134" s="300">
        <v>0.11933701657458563</v>
      </c>
    </row>
    <row r="135" spans="1:40" ht="14.25" customHeight="1" x14ac:dyDescent="0.25">
      <c r="A135" s="103" t="s">
        <v>1219</v>
      </c>
      <c r="B135" s="110" t="s">
        <v>956</v>
      </c>
      <c r="C135" s="110"/>
      <c r="D135" s="129">
        <v>2955</v>
      </c>
      <c r="E135" s="130"/>
      <c r="F135" s="40"/>
      <c r="G135" s="254">
        <v>235</v>
      </c>
      <c r="H135" s="301">
        <v>7.952622673434856E-2</v>
      </c>
      <c r="I135" s="131"/>
      <c r="J135" s="132"/>
      <c r="K135" s="271">
        <v>215</v>
      </c>
      <c r="L135" s="373">
        <v>7.2758037225042302E-2</v>
      </c>
      <c r="M135" s="133"/>
      <c r="N135" s="131"/>
      <c r="O135" s="40">
        <v>450</v>
      </c>
      <c r="P135" s="131">
        <v>0.15228426395939088</v>
      </c>
      <c r="Q135" s="131"/>
      <c r="R135" s="296"/>
      <c r="S135" s="40">
        <v>120</v>
      </c>
      <c r="T135" s="131">
        <v>4.060913705583756E-2</v>
      </c>
      <c r="U135" s="174"/>
      <c r="W135" s="254">
        <v>420</v>
      </c>
      <c r="X135" s="374">
        <v>0.14213197969543148</v>
      </c>
      <c r="Z135" s="296"/>
      <c r="AA135" s="40">
        <v>115</v>
      </c>
      <c r="AB135" s="131">
        <v>3.8917089678510999E-2</v>
      </c>
      <c r="AC135" s="110"/>
      <c r="AD135" s="296"/>
      <c r="AE135" s="254">
        <v>105</v>
      </c>
      <c r="AF135" s="374">
        <v>3.553299492385787E-2</v>
      </c>
      <c r="AG135" s="174"/>
      <c r="AI135" s="271">
        <v>870</v>
      </c>
      <c r="AJ135" s="373">
        <v>0.29441624365482233</v>
      </c>
      <c r="AK135" s="174"/>
      <c r="AM135" s="271">
        <v>430</v>
      </c>
      <c r="AN135" s="300">
        <v>0.1455160744500846</v>
      </c>
    </row>
    <row r="136" spans="1:40" ht="14.25" customHeight="1" x14ac:dyDescent="0.25">
      <c r="A136" s="253" t="s">
        <v>1220</v>
      </c>
      <c r="B136" s="110" t="s">
        <v>957</v>
      </c>
      <c r="C136" s="110"/>
      <c r="D136" s="129">
        <v>3785</v>
      </c>
      <c r="E136" s="130"/>
      <c r="F136" s="40"/>
      <c r="G136" s="254">
        <v>670</v>
      </c>
      <c r="H136" s="301">
        <v>0.17701453104359313</v>
      </c>
      <c r="I136" s="131"/>
      <c r="J136" s="132"/>
      <c r="K136" s="271">
        <v>750</v>
      </c>
      <c r="L136" s="373">
        <v>0.19815059445178335</v>
      </c>
      <c r="M136" s="133"/>
      <c r="N136" s="131"/>
      <c r="O136" s="40">
        <v>790</v>
      </c>
      <c r="P136" s="131">
        <v>0.20871862615587847</v>
      </c>
      <c r="Q136" s="131"/>
      <c r="R136" s="296"/>
      <c r="S136" s="40">
        <v>195</v>
      </c>
      <c r="T136" s="131">
        <v>5.151915455746367E-2</v>
      </c>
      <c r="U136" s="174"/>
      <c r="W136" s="254">
        <v>460</v>
      </c>
      <c r="X136" s="374">
        <v>0.12153236459709379</v>
      </c>
      <c r="Z136" s="296"/>
      <c r="AA136" s="40">
        <v>105</v>
      </c>
      <c r="AB136" s="131">
        <v>2.7741083223249668E-2</v>
      </c>
      <c r="AC136" s="110"/>
      <c r="AD136" s="296"/>
      <c r="AE136" s="254">
        <v>110</v>
      </c>
      <c r="AF136" s="374">
        <v>2.9062087186261559E-2</v>
      </c>
      <c r="AG136" s="174"/>
      <c r="AI136" s="271">
        <v>380</v>
      </c>
      <c r="AJ136" s="373">
        <v>0.10039630118890357</v>
      </c>
      <c r="AK136" s="174"/>
      <c r="AM136" s="271">
        <v>330</v>
      </c>
      <c r="AN136" s="300">
        <v>8.7186261558784672E-2</v>
      </c>
    </row>
    <row r="137" spans="1:40" ht="14.25" customHeight="1" x14ac:dyDescent="0.25">
      <c r="A137" s="253" t="s">
        <v>1221</v>
      </c>
      <c r="B137" s="110" t="s">
        <v>958</v>
      </c>
      <c r="C137" s="110"/>
      <c r="D137" s="129">
        <v>2095</v>
      </c>
      <c r="E137" s="130"/>
      <c r="F137" s="40"/>
      <c r="G137" s="254">
        <v>245</v>
      </c>
      <c r="H137" s="301">
        <v>0.11694510739856802</v>
      </c>
      <c r="I137" s="131"/>
      <c r="J137" s="132"/>
      <c r="K137" s="271">
        <v>185</v>
      </c>
      <c r="L137" s="373">
        <v>8.83054892601432E-2</v>
      </c>
      <c r="M137" s="133"/>
      <c r="N137" s="131"/>
      <c r="O137" s="40">
        <v>255</v>
      </c>
      <c r="P137" s="131">
        <v>0.12171837708830549</v>
      </c>
      <c r="Q137" s="131"/>
      <c r="R137" s="296"/>
      <c r="S137" s="40">
        <v>85</v>
      </c>
      <c r="T137" s="131">
        <v>4.0572792362768499E-2</v>
      </c>
      <c r="U137" s="174"/>
      <c r="W137" s="254">
        <v>365</v>
      </c>
      <c r="X137" s="374">
        <v>0.17422434367541767</v>
      </c>
      <c r="Z137" s="296"/>
      <c r="AA137" s="40">
        <v>75</v>
      </c>
      <c r="AB137" s="131">
        <v>3.5799522673031027E-2</v>
      </c>
      <c r="AC137" s="110"/>
      <c r="AD137" s="296"/>
      <c r="AE137" s="254">
        <v>75</v>
      </c>
      <c r="AF137" s="374">
        <v>3.5799522673031027E-2</v>
      </c>
      <c r="AG137" s="174"/>
      <c r="AI137" s="271">
        <v>530</v>
      </c>
      <c r="AJ137" s="373">
        <v>0.2529832935560859</v>
      </c>
      <c r="AK137" s="174"/>
      <c r="AM137" s="271">
        <v>280</v>
      </c>
      <c r="AN137" s="300">
        <v>0.13365155131264916</v>
      </c>
    </row>
    <row r="138" spans="1:40" ht="14.25" customHeight="1" x14ac:dyDescent="0.25">
      <c r="A138" s="253" t="s">
        <v>1222</v>
      </c>
      <c r="B138" s="110" t="s">
        <v>959</v>
      </c>
      <c r="C138" s="110"/>
      <c r="D138" s="129">
        <v>3260</v>
      </c>
      <c r="E138" s="130"/>
      <c r="F138" s="40"/>
      <c r="G138" s="254">
        <v>355</v>
      </c>
      <c r="H138" s="301">
        <v>0.10889570552147239</v>
      </c>
      <c r="I138" s="131"/>
      <c r="J138" s="132"/>
      <c r="K138" s="271">
        <v>280</v>
      </c>
      <c r="L138" s="373">
        <v>8.5889570552147243E-2</v>
      </c>
      <c r="M138" s="133"/>
      <c r="N138" s="131"/>
      <c r="O138" s="40">
        <v>480</v>
      </c>
      <c r="P138" s="131">
        <v>0.14723926380368099</v>
      </c>
      <c r="Q138" s="131"/>
      <c r="R138" s="296"/>
      <c r="S138" s="40">
        <v>155</v>
      </c>
      <c r="T138" s="131">
        <v>4.7546012269938653E-2</v>
      </c>
      <c r="U138" s="174"/>
      <c r="W138" s="254">
        <v>500</v>
      </c>
      <c r="X138" s="374">
        <v>0.15337423312883436</v>
      </c>
      <c r="Z138" s="296"/>
      <c r="AA138" s="40">
        <v>120</v>
      </c>
      <c r="AB138" s="131">
        <v>3.6809815950920248E-2</v>
      </c>
      <c r="AC138" s="110"/>
      <c r="AD138" s="296"/>
      <c r="AE138" s="254">
        <v>80</v>
      </c>
      <c r="AF138" s="374">
        <v>2.4539877300613498E-2</v>
      </c>
      <c r="AG138" s="174"/>
      <c r="AI138" s="271">
        <v>820</v>
      </c>
      <c r="AJ138" s="373">
        <v>0.25153374233128833</v>
      </c>
      <c r="AK138" s="174"/>
      <c r="AM138" s="271">
        <v>470</v>
      </c>
      <c r="AN138" s="300">
        <v>0.14417177914110429</v>
      </c>
    </row>
    <row r="139" spans="1:40" ht="14.25" customHeight="1" x14ac:dyDescent="0.25">
      <c r="A139" s="253" t="s">
        <v>1223</v>
      </c>
      <c r="B139" s="110" t="s">
        <v>960</v>
      </c>
      <c r="C139" s="110"/>
      <c r="D139" s="129">
        <v>1465</v>
      </c>
      <c r="E139" s="130"/>
      <c r="F139" s="40"/>
      <c r="G139" s="254">
        <v>120</v>
      </c>
      <c r="H139" s="301">
        <v>8.191126279863481E-2</v>
      </c>
      <c r="I139" s="131"/>
      <c r="J139" s="132"/>
      <c r="K139" s="271">
        <v>145</v>
      </c>
      <c r="L139" s="373">
        <v>9.8976109215017066E-2</v>
      </c>
      <c r="M139" s="133"/>
      <c r="N139" s="131"/>
      <c r="O139" s="40">
        <v>185</v>
      </c>
      <c r="P139" s="131">
        <v>0.12627986348122866</v>
      </c>
      <c r="Q139" s="131"/>
      <c r="R139" s="296"/>
      <c r="S139" s="40">
        <v>90</v>
      </c>
      <c r="T139" s="131">
        <v>6.1433447098976107E-2</v>
      </c>
      <c r="U139" s="174"/>
      <c r="W139" s="254">
        <v>205</v>
      </c>
      <c r="X139" s="374">
        <v>0.13993174061433447</v>
      </c>
      <c r="Z139" s="296"/>
      <c r="AA139" s="40">
        <v>85</v>
      </c>
      <c r="AB139" s="131">
        <v>5.8020477815699661E-2</v>
      </c>
      <c r="AC139" s="110"/>
      <c r="AD139" s="296"/>
      <c r="AE139" s="254">
        <v>70</v>
      </c>
      <c r="AF139" s="374">
        <v>4.778156996587031E-2</v>
      </c>
      <c r="AG139" s="174"/>
      <c r="AI139" s="271">
        <v>280</v>
      </c>
      <c r="AJ139" s="373">
        <v>0.19112627986348124</v>
      </c>
      <c r="AK139" s="174"/>
      <c r="AM139" s="271">
        <v>285</v>
      </c>
      <c r="AN139" s="300">
        <v>0.19453924914675769</v>
      </c>
    </row>
    <row r="140" spans="1:40" ht="14.25" customHeight="1" x14ac:dyDescent="0.25">
      <c r="A140" s="253" t="s">
        <v>1224</v>
      </c>
      <c r="B140" s="110" t="s">
        <v>961</v>
      </c>
      <c r="C140" s="110"/>
      <c r="D140" s="129">
        <v>2585</v>
      </c>
      <c r="E140" s="130"/>
      <c r="F140" s="40"/>
      <c r="G140" s="254">
        <v>315</v>
      </c>
      <c r="H140" s="301">
        <v>0.1218568665377176</v>
      </c>
      <c r="I140" s="131"/>
      <c r="J140" s="132"/>
      <c r="K140" s="271">
        <v>325</v>
      </c>
      <c r="L140" s="373">
        <v>0.12572533849129594</v>
      </c>
      <c r="M140" s="133"/>
      <c r="N140" s="131"/>
      <c r="O140" s="40">
        <v>530</v>
      </c>
      <c r="P140" s="131">
        <v>0.20502901353965183</v>
      </c>
      <c r="Q140" s="131"/>
      <c r="R140" s="296"/>
      <c r="S140" s="40">
        <v>150</v>
      </c>
      <c r="T140" s="131">
        <v>5.8027079303675046E-2</v>
      </c>
      <c r="U140" s="174"/>
      <c r="W140" s="254">
        <v>480</v>
      </c>
      <c r="X140" s="374">
        <v>0.18568665377176016</v>
      </c>
      <c r="Z140" s="296"/>
      <c r="AA140" s="40">
        <v>125</v>
      </c>
      <c r="AB140" s="131">
        <v>4.8355899419729204E-2</v>
      </c>
      <c r="AC140" s="110"/>
      <c r="AD140" s="296"/>
      <c r="AE140" s="254">
        <v>100</v>
      </c>
      <c r="AF140" s="374">
        <v>3.8684719535783368E-2</v>
      </c>
      <c r="AG140" s="174"/>
      <c r="AI140" s="271">
        <v>340</v>
      </c>
      <c r="AJ140" s="373">
        <v>0.13152804642166344</v>
      </c>
      <c r="AK140" s="174"/>
      <c r="AM140" s="271">
        <v>230</v>
      </c>
      <c r="AN140" s="300">
        <v>8.8974854932301742E-2</v>
      </c>
    </row>
    <row r="141" spans="1:40" ht="14.25" customHeight="1" x14ac:dyDescent="0.25">
      <c r="A141" s="253" t="s">
        <v>1225</v>
      </c>
      <c r="B141" s="110" t="s">
        <v>962</v>
      </c>
      <c r="C141" s="110"/>
      <c r="D141" s="129">
        <v>3230</v>
      </c>
      <c r="E141" s="130"/>
      <c r="F141" s="40"/>
      <c r="G141" s="254">
        <v>430</v>
      </c>
      <c r="H141" s="301">
        <v>0.13312693498452013</v>
      </c>
      <c r="I141" s="131"/>
      <c r="J141" s="132"/>
      <c r="K141" s="271">
        <v>505</v>
      </c>
      <c r="L141" s="373">
        <v>0.15634674922600619</v>
      </c>
      <c r="M141" s="133"/>
      <c r="N141" s="131"/>
      <c r="O141" s="40">
        <v>640</v>
      </c>
      <c r="P141" s="131">
        <v>0.19814241486068113</v>
      </c>
      <c r="Q141" s="131"/>
      <c r="R141" s="296"/>
      <c r="S141" s="40">
        <v>165</v>
      </c>
      <c r="T141" s="131">
        <v>5.108359133126935E-2</v>
      </c>
      <c r="U141" s="174"/>
      <c r="W141" s="254">
        <v>505</v>
      </c>
      <c r="X141" s="374">
        <v>0.15634674922600619</v>
      </c>
      <c r="Z141" s="296"/>
      <c r="AA141" s="40">
        <v>125</v>
      </c>
      <c r="AB141" s="131">
        <v>3.8699690402476783E-2</v>
      </c>
      <c r="AC141" s="110"/>
      <c r="AD141" s="296"/>
      <c r="AE141" s="254">
        <v>125</v>
      </c>
      <c r="AF141" s="374">
        <v>3.8699690402476783E-2</v>
      </c>
      <c r="AG141" s="174"/>
      <c r="AI141" s="271">
        <v>480</v>
      </c>
      <c r="AJ141" s="373">
        <v>0.14860681114551083</v>
      </c>
      <c r="AK141" s="174"/>
      <c r="AM141" s="271">
        <v>260</v>
      </c>
      <c r="AN141" s="300">
        <v>8.0495356037151702E-2</v>
      </c>
    </row>
    <row r="142" spans="1:40" ht="14.25" customHeight="1" x14ac:dyDescent="0.25">
      <c r="A142" s="253" t="s">
        <v>1226</v>
      </c>
      <c r="B142" s="110" t="s">
        <v>963</v>
      </c>
      <c r="C142" s="110"/>
      <c r="D142" s="129">
        <v>2840</v>
      </c>
      <c r="E142" s="130"/>
      <c r="F142" s="40"/>
      <c r="G142" s="254">
        <v>310</v>
      </c>
      <c r="H142" s="301">
        <v>0.10915492957746478</v>
      </c>
      <c r="I142" s="131"/>
      <c r="J142" s="132"/>
      <c r="K142" s="271">
        <v>295</v>
      </c>
      <c r="L142" s="373">
        <v>0.10387323943661972</v>
      </c>
      <c r="M142" s="133"/>
      <c r="N142" s="131"/>
      <c r="O142" s="40">
        <v>455</v>
      </c>
      <c r="P142" s="131">
        <v>0.16021126760563381</v>
      </c>
      <c r="Q142" s="131"/>
      <c r="R142" s="296"/>
      <c r="S142" s="40">
        <v>105</v>
      </c>
      <c r="T142" s="131">
        <v>3.6971830985915492E-2</v>
      </c>
      <c r="U142" s="174"/>
      <c r="W142" s="254">
        <v>490</v>
      </c>
      <c r="X142" s="374">
        <v>0.17253521126760563</v>
      </c>
      <c r="Z142" s="296"/>
      <c r="AA142" s="40">
        <v>130</v>
      </c>
      <c r="AB142" s="131">
        <v>4.5774647887323945E-2</v>
      </c>
      <c r="AC142" s="110"/>
      <c r="AD142" s="296"/>
      <c r="AE142" s="254">
        <v>105</v>
      </c>
      <c r="AF142" s="374">
        <v>3.6971830985915492E-2</v>
      </c>
      <c r="AG142" s="174"/>
      <c r="AI142" s="271">
        <v>570</v>
      </c>
      <c r="AJ142" s="373">
        <v>0.20070422535211269</v>
      </c>
      <c r="AK142" s="174"/>
      <c r="AM142" s="271">
        <v>375</v>
      </c>
      <c r="AN142" s="300">
        <v>0.13204225352112675</v>
      </c>
    </row>
    <row r="143" spans="1:40" ht="14.25" customHeight="1" x14ac:dyDescent="0.25">
      <c r="A143" s="253" t="s">
        <v>1227</v>
      </c>
      <c r="B143" s="110" t="s">
        <v>964</v>
      </c>
      <c r="C143" s="110"/>
      <c r="D143" s="129">
        <v>4315</v>
      </c>
      <c r="E143" s="130"/>
      <c r="F143" s="40"/>
      <c r="G143" s="254">
        <v>350</v>
      </c>
      <c r="H143" s="301">
        <v>8.1112398609501743E-2</v>
      </c>
      <c r="I143" s="131"/>
      <c r="J143" s="132"/>
      <c r="K143" s="271">
        <v>450</v>
      </c>
      <c r="L143" s="373">
        <v>0.10428736964078796</v>
      </c>
      <c r="M143" s="133"/>
      <c r="N143" s="131"/>
      <c r="O143" s="40">
        <v>660</v>
      </c>
      <c r="P143" s="131">
        <v>0.15295480880648898</v>
      </c>
      <c r="Q143" s="131"/>
      <c r="R143" s="296"/>
      <c r="S143" s="40">
        <v>255</v>
      </c>
      <c r="T143" s="131">
        <v>5.909617612977984E-2</v>
      </c>
      <c r="U143" s="174"/>
      <c r="W143" s="254">
        <v>730</v>
      </c>
      <c r="X143" s="374">
        <v>0.16917728852838934</v>
      </c>
      <c r="Z143" s="296"/>
      <c r="AA143" s="40">
        <v>205</v>
      </c>
      <c r="AB143" s="131">
        <v>4.7508690614136734E-2</v>
      </c>
      <c r="AC143" s="110"/>
      <c r="AD143" s="296"/>
      <c r="AE143" s="254">
        <v>235</v>
      </c>
      <c r="AF143" s="374">
        <v>5.4461181923522596E-2</v>
      </c>
      <c r="AG143" s="174"/>
      <c r="AI143" s="271">
        <v>840</v>
      </c>
      <c r="AJ143" s="373">
        <v>0.19466975666280417</v>
      </c>
      <c r="AK143" s="174"/>
      <c r="AM143" s="271">
        <v>600</v>
      </c>
      <c r="AN143" s="300">
        <v>0.13904982618771727</v>
      </c>
    </row>
    <row r="144" spans="1:40" ht="14.25" customHeight="1" x14ac:dyDescent="0.25">
      <c r="A144" s="103" t="s">
        <v>1228</v>
      </c>
      <c r="B144" s="110" t="s">
        <v>965</v>
      </c>
      <c r="C144" s="110"/>
      <c r="D144" s="129">
        <v>2990</v>
      </c>
      <c r="E144" s="130"/>
      <c r="F144" s="40"/>
      <c r="G144" s="254">
        <v>555</v>
      </c>
      <c r="H144" s="301">
        <v>0.18561872909698995</v>
      </c>
      <c r="I144" s="131"/>
      <c r="J144" s="132"/>
      <c r="K144" s="271">
        <v>485</v>
      </c>
      <c r="L144" s="373">
        <v>0.16220735785953178</v>
      </c>
      <c r="M144" s="133"/>
      <c r="N144" s="131"/>
      <c r="O144" s="40">
        <v>675</v>
      </c>
      <c r="P144" s="131">
        <v>0.225752508361204</v>
      </c>
      <c r="Q144" s="131"/>
      <c r="R144" s="296"/>
      <c r="S144" s="40">
        <v>165</v>
      </c>
      <c r="T144" s="131">
        <v>5.5183946488294312E-2</v>
      </c>
      <c r="U144" s="174"/>
      <c r="W144" s="254">
        <v>345</v>
      </c>
      <c r="X144" s="374">
        <v>0.11538461538461539</v>
      </c>
      <c r="Z144" s="296"/>
      <c r="AA144" s="40">
        <v>95</v>
      </c>
      <c r="AB144" s="131">
        <v>3.177257525083612E-2</v>
      </c>
      <c r="AC144" s="110"/>
      <c r="AD144" s="296"/>
      <c r="AE144" s="254">
        <v>80</v>
      </c>
      <c r="AF144" s="374">
        <v>2.6755852842809364E-2</v>
      </c>
      <c r="AG144" s="174"/>
      <c r="AI144" s="271">
        <v>320</v>
      </c>
      <c r="AJ144" s="373">
        <v>0.10702341137123746</v>
      </c>
      <c r="AK144" s="174"/>
      <c r="AM144" s="271">
        <v>275</v>
      </c>
      <c r="AN144" s="300">
        <v>9.1973244147157185E-2</v>
      </c>
    </row>
    <row r="145" spans="1:40" ht="14.25" customHeight="1" x14ac:dyDescent="0.25">
      <c r="A145" s="253" t="s">
        <v>1229</v>
      </c>
      <c r="B145" s="110" t="s">
        <v>966</v>
      </c>
      <c r="C145" s="110"/>
      <c r="D145" s="129">
        <v>20850</v>
      </c>
      <c r="E145" s="130"/>
      <c r="F145" s="40"/>
      <c r="G145" s="254">
        <v>2460</v>
      </c>
      <c r="H145" s="301">
        <v>0.11798561151079137</v>
      </c>
      <c r="I145" s="131"/>
      <c r="J145" s="132"/>
      <c r="K145" s="271">
        <v>2555</v>
      </c>
      <c r="L145" s="373">
        <v>0.12254196642685851</v>
      </c>
      <c r="M145" s="133"/>
      <c r="N145" s="131"/>
      <c r="O145" s="40">
        <v>4620</v>
      </c>
      <c r="P145" s="131">
        <v>0.22158273381294963</v>
      </c>
      <c r="Q145" s="131"/>
      <c r="R145" s="296"/>
      <c r="S145" s="40">
        <v>1055</v>
      </c>
      <c r="T145" s="131">
        <v>5.0599520383693045E-2</v>
      </c>
      <c r="U145" s="174"/>
      <c r="W145" s="254">
        <v>3355</v>
      </c>
      <c r="X145" s="374">
        <v>0.16091127098321342</v>
      </c>
      <c r="Z145" s="296"/>
      <c r="AA145" s="40">
        <v>920</v>
      </c>
      <c r="AB145" s="131">
        <v>4.4124700239808155E-2</v>
      </c>
      <c r="AC145" s="110"/>
      <c r="AD145" s="296"/>
      <c r="AE145" s="254">
        <v>865</v>
      </c>
      <c r="AF145" s="374">
        <v>4.1486810551558756E-2</v>
      </c>
      <c r="AG145" s="174"/>
      <c r="AI145" s="271">
        <v>2800</v>
      </c>
      <c r="AJ145" s="373">
        <v>0.1342925659472422</v>
      </c>
      <c r="AK145" s="174"/>
      <c r="AM145" s="271">
        <v>2225</v>
      </c>
      <c r="AN145" s="300">
        <v>0.10671462829736211</v>
      </c>
    </row>
    <row r="146" spans="1:40" ht="14.25" customHeight="1" x14ac:dyDescent="0.25">
      <c r="A146" s="253" t="s">
        <v>1230</v>
      </c>
      <c r="B146" s="110" t="s">
        <v>967</v>
      </c>
      <c r="C146" s="110"/>
      <c r="D146" s="129">
        <v>7005</v>
      </c>
      <c r="E146" s="130"/>
      <c r="F146" s="40"/>
      <c r="G146" s="254">
        <v>710</v>
      </c>
      <c r="H146" s="301">
        <v>0.10135617416131334</v>
      </c>
      <c r="I146" s="131"/>
      <c r="J146" s="132"/>
      <c r="K146" s="271">
        <v>725</v>
      </c>
      <c r="L146" s="373">
        <v>0.10349750178443969</v>
      </c>
      <c r="M146" s="133"/>
      <c r="N146" s="131"/>
      <c r="O146" s="40">
        <v>1235</v>
      </c>
      <c r="P146" s="131">
        <v>0.1763026409707352</v>
      </c>
      <c r="Q146" s="131"/>
      <c r="R146" s="296"/>
      <c r="S146" s="40">
        <v>325</v>
      </c>
      <c r="T146" s="131">
        <v>4.6395431834403998E-2</v>
      </c>
      <c r="U146" s="174"/>
      <c r="W146" s="254">
        <v>1025</v>
      </c>
      <c r="X146" s="374">
        <v>0.14632405424696646</v>
      </c>
      <c r="Z146" s="296"/>
      <c r="AA146" s="40">
        <v>395</v>
      </c>
      <c r="AB146" s="131">
        <v>5.638829407566024E-2</v>
      </c>
      <c r="AC146" s="110"/>
      <c r="AD146" s="296"/>
      <c r="AE146" s="254">
        <v>290</v>
      </c>
      <c r="AF146" s="374">
        <v>4.1399000713775877E-2</v>
      </c>
      <c r="AG146" s="174"/>
      <c r="AI146" s="271">
        <v>1385</v>
      </c>
      <c r="AJ146" s="373">
        <v>0.19771591720199858</v>
      </c>
      <c r="AK146" s="174"/>
      <c r="AM146" s="271">
        <v>915</v>
      </c>
      <c r="AN146" s="300">
        <v>0.13062098501070663</v>
      </c>
    </row>
    <row r="147" spans="1:40" ht="14.25" customHeight="1" x14ac:dyDescent="0.25">
      <c r="A147" s="253" t="s">
        <v>1231</v>
      </c>
      <c r="B147" s="110" t="s">
        <v>968</v>
      </c>
      <c r="C147" s="110"/>
      <c r="D147" s="129">
        <v>2405</v>
      </c>
      <c r="E147" s="130"/>
      <c r="F147" s="40"/>
      <c r="G147" s="254">
        <v>215</v>
      </c>
      <c r="H147" s="301">
        <v>8.9397089397089402E-2</v>
      </c>
      <c r="I147" s="131"/>
      <c r="J147" s="132"/>
      <c r="K147" s="271">
        <v>340</v>
      </c>
      <c r="L147" s="373">
        <v>0.14137214137214138</v>
      </c>
      <c r="M147" s="133"/>
      <c r="N147" s="131"/>
      <c r="O147" s="40">
        <v>450</v>
      </c>
      <c r="P147" s="131">
        <v>0.18711018711018712</v>
      </c>
      <c r="Q147" s="131"/>
      <c r="R147" s="296"/>
      <c r="S147" s="40">
        <v>145</v>
      </c>
      <c r="T147" s="131">
        <v>6.0291060291060294E-2</v>
      </c>
      <c r="U147" s="174"/>
      <c r="W147" s="254">
        <v>370</v>
      </c>
      <c r="X147" s="374">
        <v>0.15384615384615385</v>
      </c>
      <c r="Z147" s="296"/>
      <c r="AA147" s="40">
        <v>125</v>
      </c>
      <c r="AB147" s="131">
        <v>5.1975051975051978E-2</v>
      </c>
      <c r="AC147" s="110"/>
      <c r="AD147" s="296"/>
      <c r="AE147" s="254">
        <v>105</v>
      </c>
      <c r="AF147" s="374">
        <v>4.3659043659043661E-2</v>
      </c>
      <c r="AG147" s="174"/>
      <c r="AI147" s="271">
        <v>365</v>
      </c>
      <c r="AJ147" s="373">
        <v>0.15176715176715178</v>
      </c>
      <c r="AK147" s="174"/>
      <c r="AM147" s="271">
        <v>290</v>
      </c>
      <c r="AN147" s="300">
        <v>0.12058212058212059</v>
      </c>
    </row>
    <row r="148" spans="1:40" ht="14.25" customHeight="1" x14ac:dyDescent="0.25">
      <c r="A148" s="253" t="s">
        <v>1232</v>
      </c>
      <c r="B148" s="110" t="s">
        <v>969</v>
      </c>
      <c r="C148" s="110"/>
      <c r="D148" s="129">
        <v>3045</v>
      </c>
      <c r="E148" s="130"/>
      <c r="F148" s="40"/>
      <c r="G148" s="254">
        <v>235</v>
      </c>
      <c r="H148" s="301">
        <v>7.7175697865353041E-2</v>
      </c>
      <c r="I148" s="131"/>
      <c r="J148" s="132"/>
      <c r="K148" s="271">
        <v>260</v>
      </c>
      <c r="L148" s="373">
        <v>8.5385878489326772E-2</v>
      </c>
      <c r="M148" s="133"/>
      <c r="N148" s="131"/>
      <c r="O148" s="40">
        <v>350</v>
      </c>
      <c r="P148" s="131">
        <v>0.11494252873563218</v>
      </c>
      <c r="Q148" s="131"/>
      <c r="R148" s="296"/>
      <c r="S148" s="40">
        <v>170</v>
      </c>
      <c r="T148" s="131">
        <v>5.5829228243021348E-2</v>
      </c>
      <c r="U148" s="174"/>
      <c r="W148" s="254">
        <v>465</v>
      </c>
      <c r="X148" s="374">
        <v>0.15270935960591134</v>
      </c>
      <c r="Z148" s="296"/>
      <c r="AA148" s="40">
        <v>150</v>
      </c>
      <c r="AB148" s="131">
        <v>4.9261083743842367E-2</v>
      </c>
      <c r="AC148" s="110"/>
      <c r="AD148" s="296"/>
      <c r="AE148" s="254">
        <v>170</v>
      </c>
      <c r="AF148" s="374">
        <v>5.5829228243021348E-2</v>
      </c>
      <c r="AG148" s="174"/>
      <c r="AI148" s="271">
        <v>645</v>
      </c>
      <c r="AJ148" s="373">
        <v>0.21182266009852216</v>
      </c>
      <c r="AK148" s="174"/>
      <c r="AM148" s="271">
        <v>600</v>
      </c>
      <c r="AN148" s="300">
        <v>0.19704433497536947</v>
      </c>
    </row>
    <row r="149" spans="1:40" ht="14.25" customHeight="1" x14ac:dyDescent="0.25">
      <c r="A149" s="253" t="s">
        <v>1233</v>
      </c>
      <c r="B149" s="110" t="s">
        <v>970</v>
      </c>
      <c r="C149" s="110"/>
      <c r="D149" s="129">
        <v>2045</v>
      </c>
      <c r="E149" s="130"/>
      <c r="F149" s="40"/>
      <c r="G149" s="254">
        <v>200</v>
      </c>
      <c r="H149" s="301">
        <v>9.7799511002444994E-2</v>
      </c>
      <c r="I149" s="131"/>
      <c r="J149" s="132"/>
      <c r="K149" s="271">
        <v>235</v>
      </c>
      <c r="L149" s="373">
        <v>0.11491442542787286</v>
      </c>
      <c r="M149" s="133"/>
      <c r="N149" s="131"/>
      <c r="O149" s="40">
        <v>340</v>
      </c>
      <c r="P149" s="131">
        <v>0.16625916870415647</v>
      </c>
      <c r="Q149" s="131"/>
      <c r="R149" s="296"/>
      <c r="S149" s="40">
        <v>110</v>
      </c>
      <c r="T149" s="131">
        <v>5.3789731051344741E-2</v>
      </c>
      <c r="U149" s="174"/>
      <c r="W149" s="254">
        <v>355</v>
      </c>
      <c r="X149" s="374">
        <v>0.17359413202933985</v>
      </c>
      <c r="Z149" s="296"/>
      <c r="AA149" s="40">
        <v>90</v>
      </c>
      <c r="AB149" s="131">
        <v>4.4009779951100246E-2</v>
      </c>
      <c r="AC149" s="110"/>
      <c r="AD149" s="296"/>
      <c r="AE149" s="254">
        <v>80</v>
      </c>
      <c r="AF149" s="374">
        <v>3.9119804400977995E-2</v>
      </c>
      <c r="AG149" s="174"/>
      <c r="AI149" s="271">
        <v>410</v>
      </c>
      <c r="AJ149" s="373">
        <v>0.20048899755501223</v>
      </c>
      <c r="AK149" s="174"/>
      <c r="AM149" s="271">
        <v>235</v>
      </c>
      <c r="AN149" s="300">
        <v>0.11491442542787286</v>
      </c>
    </row>
    <row r="150" spans="1:40" ht="14.25" customHeight="1" x14ac:dyDescent="0.25">
      <c r="A150" s="253" t="s">
        <v>1234</v>
      </c>
      <c r="B150" s="110" t="s">
        <v>971</v>
      </c>
      <c r="C150" s="110"/>
      <c r="D150" s="129">
        <v>1660</v>
      </c>
      <c r="E150" s="130"/>
      <c r="F150" s="40"/>
      <c r="G150" s="254">
        <v>200</v>
      </c>
      <c r="H150" s="301">
        <v>0.12048192771084337</v>
      </c>
      <c r="I150" s="131"/>
      <c r="J150" s="132"/>
      <c r="K150" s="271">
        <v>235</v>
      </c>
      <c r="L150" s="373">
        <v>0.14156626506024098</v>
      </c>
      <c r="M150" s="133"/>
      <c r="N150" s="131"/>
      <c r="O150" s="40">
        <v>285</v>
      </c>
      <c r="P150" s="131">
        <v>0.1716867469879518</v>
      </c>
      <c r="Q150" s="131"/>
      <c r="R150" s="296"/>
      <c r="S150" s="40">
        <v>90</v>
      </c>
      <c r="T150" s="131">
        <v>5.4216867469879519E-2</v>
      </c>
      <c r="U150" s="174"/>
      <c r="W150" s="254">
        <v>250</v>
      </c>
      <c r="X150" s="374">
        <v>0.15060240963855423</v>
      </c>
      <c r="Z150" s="296"/>
      <c r="AA150" s="40">
        <v>60</v>
      </c>
      <c r="AB150" s="131">
        <v>3.614457831325301E-2</v>
      </c>
      <c r="AC150" s="110"/>
      <c r="AD150" s="296"/>
      <c r="AE150" s="254">
        <v>60</v>
      </c>
      <c r="AF150" s="374">
        <v>3.614457831325301E-2</v>
      </c>
      <c r="AG150" s="174"/>
      <c r="AI150" s="271">
        <v>285</v>
      </c>
      <c r="AJ150" s="373">
        <v>0.1716867469879518</v>
      </c>
      <c r="AK150" s="174"/>
      <c r="AM150" s="271">
        <v>185</v>
      </c>
      <c r="AN150" s="300">
        <v>0.11144578313253012</v>
      </c>
    </row>
    <row r="151" spans="1:40" ht="14.25" customHeight="1" x14ac:dyDescent="0.25">
      <c r="A151" s="253" t="s">
        <v>1235</v>
      </c>
      <c r="B151" s="110" t="s">
        <v>972</v>
      </c>
      <c r="C151" s="110"/>
      <c r="D151" s="129">
        <v>2635</v>
      </c>
      <c r="E151" s="130"/>
      <c r="F151" s="40"/>
      <c r="G151" s="254">
        <v>255</v>
      </c>
      <c r="H151" s="301">
        <v>9.6774193548387094E-2</v>
      </c>
      <c r="I151" s="131"/>
      <c r="J151" s="132"/>
      <c r="K151" s="271">
        <v>220</v>
      </c>
      <c r="L151" s="373">
        <v>8.3491461100569264E-2</v>
      </c>
      <c r="M151" s="133"/>
      <c r="N151" s="131"/>
      <c r="O151" s="40">
        <v>360</v>
      </c>
      <c r="P151" s="131">
        <v>0.13662239089184061</v>
      </c>
      <c r="Q151" s="131"/>
      <c r="R151" s="296"/>
      <c r="S151" s="40">
        <v>95</v>
      </c>
      <c r="T151" s="131">
        <v>3.6053130929791274E-2</v>
      </c>
      <c r="U151" s="174"/>
      <c r="W151" s="254">
        <v>460</v>
      </c>
      <c r="X151" s="374">
        <v>0.17457305502846299</v>
      </c>
      <c r="Z151" s="296"/>
      <c r="AA151" s="40">
        <v>125</v>
      </c>
      <c r="AB151" s="131">
        <v>4.743833017077799E-2</v>
      </c>
      <c r="AC151" s="110"/>
      <c r="AD151" s="296"/>
      <c r="AE151" s="254">
        <v>95</v>
      </c>
      <c r="AF151" s="374">
        <v>3.6053130929791274E-2</v>
      </c>
      <c r="AG151" s="174"/>
      <c r="AI151" s="271">
        <v>600</v>
      </c>
      <c r="AJ151" s="373">
        <v>0.22770398481973433</v>
      </c>
      <c r="AK151" s="174"/>
      <c r="AM151" s="271">
        <v>425</v>
      </c>
      <c r="AN151" s="300">
        <v>0.16129032258064516</v>
      </c>
    </row>
    <row r="152" spans="1:40" ht="14.25" customHeight="1" x14ac:dyDescent="0.25">
      <c r="A152" s="253" t="s">
        <v>1236</v>
      </c>
      <c r="B152" s="110" t="s">
        <v>973</v>
      </c>
      <c r="C152" s="110"/>
      <c r="D152" s="129">
        <v>8940</v>
      </c>
      <c r="E152" s="130"/>
      <c r="F152" s="40"/>
      <c r="G152" s="254">
        <v>1380</v>
      </c>
      <c r="H152" s="301">
        <v>0.15436241610738255</v>
      </c>
      <c r="I152" s="131"/>
      <c r="J152" s="132"/>
      <c r="K152" s="271">
        <v>1465</v>
      </c>
      <c r="L152" s="373">
        <v>0.16387024608501119</v>
      </c>
      <c r="M152" s="133"/>
      <c r="N152" s="131"/>
      <c r="O152" s="40">
        <v>1995</v>
      </c>
      <c r="P152" s="131">
        <v>0.22315436241610739</v>
      </c>
      <c r="Q152" s="131"/>
      <c r="R152" s="296"/>
      <c r="S152" s="40">
        <v>515</v>
      </c>
      <c r="T152" s="131">
        <v>5.7606263982102911E-2</v>
      </c>
      <c r="U152" s="174"/>
      <c r="W152" s="254">
        <v>1165</v>
      </c>
      <c r="X152" s="374">
        <v>0.13031319910514541</v>
      </c>
      <c r="Z152" s="296"/>
      <c r="AA152" s="40">
        <v>290</v>
      </c>
      <c r="AB152" s="131">
        <v>3.2438478747203577E-2</v>
      </c>
      <c r="AC152" s="110"/>
      <c r="AD152" s="296"/>
      <c r="AE152" s="254">
        <v>235</v>
      </c>
      <c r="AF152" s="374">
        <v>2.6286353467561523E-2</v>
      </c>
      <c r="AG152" s="174"/>
      <c r="AI152" s="271">
        <v>1140</v>
      </c>
      <c r="AJ152" s="373">
        <v>0.12751677852348994</v>
      </c>
      <c r="AK152" s="174"/>
      <c r="AM152" s="271">
        <v>755</v>
      </c>
      <c r="AN152" s="300">
        <v>8.4451901565995524E-2</v>
      </c>
    </row>
    <row r="153" spans="1:40" ht="14.25" customHeight="1" x14ac:dyDescent="0.25">
      <c r="A153" s="103" t="s">
        <v>1237</v>
      </c>
      <c r="B153" s="110" t="s">
        <v>974</v>
      </c>
      <c r="C153" s="110"/>
      <c r="D153" s="129">
        <v>5070</v>
      </c>
      <c r="E153" s="130"/>
      <c r="F153" s="40"/>
      <c r="G153" s="254">
        <v>765</v>
      </c>
      <c r="H153" s="301">
        <v>0.15088757396449703</v>
      </c>
      <c r="I153" s="131"/>
      <c r="J153" s="132"/>
      <c r="K153" s="271">
        <v>660</v>
      </c>
      <c r="L153" s="373">
        <v>0.13017751479289941</v>
      </c>
      <c r="M153" s="133"/>
      <c r="N153" s="131"/>
      <c r="O153" s="40">
        <v>1115</v>
      </c>
      <c r="P153" s="131">
        <v>0.21992110453648916</v>
      </c>
      <c r="Q153" s="131"/>
      <c r="R153" s="296"/>
      <c r="S153" s="40">
        <v>305</v>
      </c>
      <c r="T153" s="131">
        <v>6.0157790927021698E-2</v>
      </c>
      <c r="U153" s="174"/>
      <c r="W153" s="254">
        <v>645</v>
      </c>
      <c r="X153" s="374">
        <v>0.12721893491124261</v>
      </c>
      <c r="Z153" s="296"/>
      <c r="AA153" s="40">
        <v>220</v>
      </c>
      <c r="AB153" s="131">
        <v>4.3392504930966469E-2</v>
      </c>
      <c r="AC153" s="110"/>
      <c r="AD153" s="296"/>
      <c r="AE153" s="254">
        <v>170</v>
      </c>
      <c r="AF153" s="374">
        <v>3.3530571992110451E-2</v>
      </c>
      <c r="AG153" s="174"/>
      <c r="AI153" s="271">
        <v>640</v>
      </c>
      <c r="AJ153" s="373">
        <v>0.12623274161735701</v>
      </c>
      <c r="AK153" s="174"/>
      <c r="AM153" s="271">
        <v>550</v>
      </c>
      <c r="AN153" s="300">
        <v>0.10848126232741617</v>
      </c>
    </row>
    <row r="154" spans="1:40" ht="14.25" customHeight="1" x14ac:dyDescent="0.25">
      <c r="A154" s="253" t="s">
        <v>1238</v>
      </c>
      <c r="B154" s="110" t="s">
        <v>975</v>
      </c>
      <c r="C154" s="110"/>
      <c r="D154" s="129">
        <v>840</v>
      </c>
      <c r="E154" s="130"/>
      <c r="F154" s="40"/>
      <c r="G154" s="254">
        <v>105</v>
      </c>
      <c r="H154" s="301">
        <v>0.125</v>
      </c>
      <c r="I154" s="131"/>
      <c r="J154" s="132"/>
      <c r="K154" s="271">
        <v>160</v>
      </c>
      <c r="L154" s="373">
        <v>0.19047619047619047</v>
      </c>
      <c r="M154" s="133"/>
      <c r="N154" s="131"/>
      <c r="O154" s="40">
        <v>170</v>
      </c>
      <c r="P154" s="131">
        <v>0.20238095238095238</v>
      </c>
      <c r="Q154" s="131"/>
      <c r="R154" s="296"/>
      <c r="S154" s="40">
        <v>70</v>
      </c>
      <c r="T154" s="131">
        <v>8.3333333333333329E-2</v>
      </c>
      <c r="U154" s="174"/>
      <c r="W154" s="254">
        <v>105</v>
      </c>
      <c r="X154" s="374">
        <v>0.125</v>
      </c>
      <c r="Z154" s="296"/>
      <c r="AA154" s="40">
        <v>25</v>
      </c>
      <c r="AB154" s="131">
        <v>2.976190476190476E-2</v>
      </c>
      <c r="AC154" s="110"/>
      <c r="AD154" s="296"/>
      <c r="AE154" s="254">
        <v>30</v>
      </c>
      <c r="AF154" s="374">
        <v>3.5714285714285712E-2</v>
      </c>
      <c r="AG154" s="174"/>
      <c r="AI154" s="271">
        <v>105</v>
      </c>
      <c r="AJ154" s="373">
        <v>0.125</v>
      </c>
      <c r="AK154" s="174"/>
      <c r="AM154" s="271">
        <v>70</v>
      </c>
      <c r="AN154" s="300">
        <v>8.3333333333333329E-2</v>
      </c>
    </row>
    <row r="155" spans="1:40" ht="14.25" customHeight="1" x14ac:dyDescent="0.25">
      <c r="A155" s="253" t="s">
        <v>1239</v>
      </c>
      <c r="B155" s="110" t="s">
        <v>976</v>
      </c>
      <c r="C155" s="110"/>
      <c r="D155" s="129">
        <v>2130</v>
      </c>
      <c r="E155" s="130"/>
      <c r="F155" s="40"/>
      <c r="G155" s="254">
        <v>275</v>
      </c>
      <c r="H155" s="301">
        <v>0.12910798122065728</v>
      </c>
      <c r="I155" s="131"/>
      <c r="J155" s="132"/>
      <c r="K155" s="271">
        <v>295</v>
      </c>
      <c r="L155" s="373">
        <v>0.13849765258215962</v>
      </c>
      <c r="M155" s="133"/>
      <c r="N155" s="131"/>
      <c r="O155" s="40">
        <v>400</v>
      </c>
      <c r="P155" s="131">
        <v>0.18779342723004694</v>
      </c>
      <c r="Q155" s="131"/>
      <c r="R155" s="296"/>
      <c r="S155" s="40">
        <v>80</v>
      </c>
      <c r="T155" s="131">
        <v>3.7558685446009391E-2</v>
      </c>
      <c r="U155" s="174"/>
      <c r="W155" s="254">
        <v>365</v>
      </c>
      <c r="X155" s="374">
        <v>0.17136150234741784</v>
      </c>
      <c r="Z155" s="296"/>
      <c r="AA155" s="40">
        <v>70</v>
      </c>
      <c r="AB155" s="131">
        <v>3.2863849765258218E-2</v>
      </c>
      <c r="AC155" s="110"/>
      <c r="AD155" s="296"/>
      <c r="AE155" s="254">
        <v>80</v>
      </c>
      <c r="AF155" s="374">
        <v>3.7558685446009391E-2</v>
      </c>
      <c r="AG155" s="174"/>
      <c r="AI155" s="271">
        <v>330</v>
      </c>
      <c r="AJ155" s="373">
        <v>0.15492957746478872</v>
      </c>
      <c r="AK155" s="174"/>
      <c r="AM155" s="271">
        <v>240</v>
      </c>
      <c r="AN155" s="300">
        <v>0.11267605633802817</v>
      </c>
    </row>
    <row r="156" spans="1:40" ht="14.25" customHeight="1" x14ac:dyDescent="0.25">
      <c r="A156" s="253" t="s">
        <v>1240</v>
      </c>
      <c r="B156" s="110" t="s">
        <v>977</v>
      </c>
      <c r="C156" s="110"/>
      <c r="D156" s="129">
        <v>1365</v>
      </c>
      <c r="E156" s="130"/>
      <c r="F156" s="40"/>
      <c r="G156" s="254">
        <v>310</v>
      </c>
      <c r="H156" s="301">
        <v>0.2271062271062271</v>
      </c>
      <c r="I156" s="131"/>
      <c r="J156" s="132"/>
      <c r="K156" s="271">
        <v>340</v>
      </c>
      <c r="L156" s="373">
        <v>0.24908424908424909</v>
      </c>
      <c r="M156" s="133"/>
      <c r="N156" s="131"/>
      <c r="O156" s="40">
        <v>335</v>
      </c>
      <c r="P156" s="131">
        <v>0.24542124542124541</v>
      </c>
      <c r="Q156" s="131"/>
      <c r="R156" s="296"/>
      <c r="S156" s="40">
        <v>85</v>
      </c>
      <c r="T156" s="131">
        <v>6.2271062271062272E-2</v>
      </c>
      <c r="U156" s="174"/>
      <c r="W156" s="254">
        <v>90</v>
      </c>
      <c r="X156" s="374">
        <v>6.5934065934065936E-2</v>
      </c>
      <c r="Z156" s="296"/>
      <c r="AA156" s="40">
        <v>40</v>
      </c>
      <c r="AB156" s="131">
        <v>2.9304029304029304E-2</v>
      </c>
      <c r="AC156" s="110"/>
      <c r="AD156" s="296"/>
      <c r="AE156" s="254">
        <v>30</v>
      </c>
      <c r="AF156" s="374">
        <v>2.197802197802198E-2</v>
      </c>
      <c r="AG156" s="174"/>
      <c r="AI156" s="271">
        <v>70</v>
      </c>
      <c r="AJ156" s="373">
        <v>5.128205128205128E-2</v>
      </c>
      <c r="AK156" s="174"/>
      <c r="AM156" s="271">
        <v>65</v>
      </c>
      <c r="AN156" s="300">
        <v>4.7619047619047616E-2</v>
      </c>
    </row>
    <row r="157" spans="1:40" ht="14.25" customHeight="1" x14ac:dyDescent="0.25">
      <c r="A157" s="253" t="s">
        <v>1241</v>
      </c>
      <c r="B157" s="110" t="s">
        <v>978</v>
      </c>
      <c r="C157" s="110"/>
      <c r="D157" s="129">
        <v>3670</v>
      </c>
      <c r="E157" s="130"/>
      <c r="F157" s="40"/>
      <c r="G157" s="254">
        <v>365</v>
      </c>
      <c r="H157" s="301">
        <v>9.9455040871934602E-2</v>
      </c>
      <c r="I157" s="131"/>
      <c r="J157" s="132"/>
      <c r="K157" s="271">
        <v>315</v>
      </c>
      <c r="L157" s="373">
        <v>8.5831062670299732E-2</v>
      </c>
      <c r="M157" s="133"/>
      <c r="N157" s="131"/>
      <c r="O157" s="40">
        <v>495</v>
      </c>
      <c r="P157" s="131">
        <v>0.13487738419618528</v>
      </c>
      <c r="Q157" s="131"/>
      <c r="R157" s="296"/>
      <c r="S157" s="40">
        <v>135</v>
      </c>
      <c r="T157" s="131">
        <v>3.6784741144414171E-2</v>
      </c>
      <c r="U157" s="174"/>
      <c r="W157" s="254">
        <v>670</v>
      </c>
      <c r="X157" s="374">
        <v>0.18256130790190736</v>
      </c>
      <c r="Z157" s="296"/>
      <c r="AA157" s="40">
        <v>150</v>
      </c>
      <c r="AB157" s="131">
        <v>4.0871934604904632E-2</v>
      </c>
      <c r="AC157" s="110"/>
      <c r="AD157" s="296"/>
      <c r="AE157" s="254">
        <v>200</v>
      </c>
      <c r="AF157" s="374">
        <v>5.4495912806539509E-2</v>
      </c>
      <c r="AG157" s="174"/>
      <c r="AI157" s="271">
        <v>820</v>
      </c>
      <c r="AJ157" s="373">
        <v>0.22343324250681199</v>
      </c>
      <c r="AK157" s="174"/>
      <c r="AM157" s="271">
        <v>515</v>
      </c>
      <c r="AN157" s="300">
        <v>0.14032697547683923</v>
      </c>
    </row>
    <row r="158" spans="1:40" ht="14.25" customHeight="1" x14ac:dyDescent="0.25">
      <c r="A158" s="253" t="s">
        <v>1242</v>
      </c>
      <c r="B158" s="110" t="s">
        <v>979</v>
      </c>
      <c r="C158" s="110"/>
      <c r="D158" s="129">
        <v>1320</v>
      </c>
      <c r="E158" s="130"/>
      <c r="F158" s="40"/>
      <c r="G158" s="254">
        <v>220</v>
      </c>
      <c r="H158" s="301">
        <v>0.16666666666666666</v>
      </c>
      <c r="I158" s="131"/>
      <c r="J158" s="132"/>
      <c r="K158" s="271">
        <v>215</v>
      </c>
      <c r="L158" s="373">
        <v>0.16287878787878787</v>
      </c>
      <c r="M158" s="133"/>
      <c r="N158" s="131"/>
      <c r="O158" s="40">
        <v>270</v>
      </c>
      <c r="P158" s="131">
        <v>0.20454545454545456</v>
      </c>
      <c r="Q158" s="131"/>
      <c r="R158" s="296"/>
      <c r="S158" s="40">
        <v>90</v>
      </c>
      <c r="T158" s="131">
        <v>6.8181818181818177E-2</v>
      </c>
      <c r="U158" s="174"/>
      <c r="W158" s="254">
        <v>170</v>
      </c>
      <c r="X158" s="374">
        <v>0.12878787878787878</v>
      </c>
      <c r="Z158" s="296"/>
      <c r="AA158" s="40">
        <v>35</v>
      </c>
      <c r="AB158" s="131">
        <v>2.6515151515151516E-2</v>
      </c>
      <c r="AC158" s="110"/>
      <c r="AD158" s="296"/>
      <c r="AE158" s="254">
        <v>40</v>
      </c>
      <c r="AF158" s="374">
        <v>3.0303030303030304E-2</v>
      </c>
      <c r="AG158" s="174"/>
      <c r="AI158" s="271">
        <v>170</v>
      </c>
      <c r="AJ158" s="373">
        <v>0.12878787878787878</v>
      </c>
      <c r="AK158" s="174"/>
      <c r="AM158" s="271">
        <v>105</v>
      </c>
      <c r="AN158" s="300">
        <v>7.9545454545454544E-2</v>
      </c>
    </row>
    <row r="159" spans="1:40" ht="14.25" customHeight="1" x14ac:dyDescent="0.25">
      <c r="A159" s="253" t="s">
        <v>1243</v>
      </c>
      <c r="B159" s="110" t="s">
        <v>980</v>
      </c>
      <c r="C159" s="110"/>
      <c r="D159" s="129">
        <v>2810</v>
      </c>
      <c r="E159" s="130"/>
      <c r="F159" s="40"/>
      <c r="G159" s="254">
        <v>230</v>
      </c>
      <c r="H159" s="301">
        <v>8.1850533807829182E-2</v>
      </c>
      <c r="I159" s="131"/>
      <c r="J159" s="132"/>
      <c r="K159" s="271">
        <v>275</v>
      </c>
      <c r="L159" s="373">
        <v>9.7864768683274025E-2</v>
      </c>
      <c r="M159" s="133"/>
      <c r="N159" s="131"/>
      <c r="O159" s="40">
        <v>390</v>
      </c>
      <c r="P159" s="131">
        <v>0.13879003558718861</v>
      </c>
      <c r="Q159" s="131"/>
      <c r="R159" s="296"/>
      <c r="S159" s="40">
        <v>145</v>
      </c>
      <c r="T159" s="131">
        <v>5.1601423487544484E-2</v>
      </c>
      <c r="U159" s="174"/>
      <c r="W159" s="254">
        <v>415</v>
      </c>
      <c r="X159" s="374">
        <v>0.14768683274021352</v>
      </c>
      <c r="Z159" s="296"/>
      <c r="AA159" s="40">
        <v>120</v>
      </c>
      <c r="AB159" s="131">
        <v>4.2704626334519574E-2</v>
      </c>
      <c r="AC159" s="110"/>
      <c r="AD159" s="296"/>
      <c r="AE159" s="254">
        <v>125</v>
      </c>
      <c r="AF159" s="374">
        <v>4.4483985765124558E-2</v>
      </c>
      <c r="AG159" s="174"/>
      <c r="AI159" s="271">
        <v>635</v>
      </c>
      <c r="AJ159" s="373">
        <v>0.22597864768683273</v>
      </c>
      <c r="AK159" s="174"/>
      <c r="AM159" s="271">
        <v>475</v>
      </c>
      <c r="AN159" s="300">
        <v>0.16903914590747332</v>
      </c>
    </row>
    <row r="160" spans="1:40" ht="14.25" customHeight="1" x14ac:dyDescent="0.25">
      <c r="A160" s="253" t="s">
        <v>1244</v>
      </c>
      <c r="B160" s="110" t="s">
        <v>981</v>
      </c>
      <c r="C160" s="110"/>
      <c r="D160" s="129">
        <v>2725</v>
      </c>
      <c r="E160" s="130"/>
      <c r="F160" s="40"/>
      <c r="G160" s="254">
        <v>235</v>
      </c>
      <c r="H160" s="301">
        <v>8.6238532110091748E-2</v>
      </c>
      <c r="I160" s="131"/>
      <c r="J160" s="132"/>
      <c r="K160" s="271">
        <v>225</v>
      </c>
      <c r="L160" s="373">
        <v>8.2568807339449546E-2</v>
      </c>
      <c r="M160" s="133"/>
      <c r="N160" s="131"/>
      <c r="O160" s="40">
        <v>360</v>
      </c>
      <c r="P160" s="131">
        <v>0.13211009174311927</v>
      </c>
      <c r="Q160" s="131"/>
      <c r="R160" s="296"/>
      <c r="S160" s="40">
        <v>130</v>
      </c>
      <c r="T160" s="131">
        <v>4.7706422018348627E-2</v>
      </c>
      <c r="U160" s="174"/>
      <c r="W160" s="254">
        <v>510</v>
      </c>
      <c r="X160" s="374">
        <v>0.1871559633027523</v>
      </c>
      <c r="Z160" s="296"/>
      <c r="AA160" s="40">
        <v>100</v>
      </c>
      <c r="AB160" s="131">
        <v>3.669724770642202E-2</v>
      </c>
      <c r="AC160" s="110"/>
      <c r="AD160" s="296"/>
      <c r="AE160" s="254">
        <v>110</v>
      </c>
      <c r="AF160" s="374">
        <v>4.0366972477064222E-2</v>
      </c>
      <c r="AG160" s="174"/>
      <c r="AI160" s="271">
        <v>640</v>
      </c>
      <c r="AJ160" s="373">
        <v>0.23486238532110093</v>
      </c>
      <c r="AK160" s="174"/>
      <c r="AM160" s="271">
        <v>420</v>
      </c>
      <c r="AN160" s="300">
        <v>0.15412844036697249</v>
      </c>
    </row>
    <row r="161" spans="1:40" ht="14.25" customHeight="1" x14ac:dyDescent="0.25">
      <c r="A161" s="253" t="s">
        <v>1245</v>
      </c>
      <c r="B161" s="110" t="s">
        <v>982</v>
      </c>
      <c r="C161" s="110"/>
      <c r="D161" s="129">
        <v>2050</v>
      </c>
      <c r="E161" s="130"/>
      <c r="F161" s="40"/>
      <c r="G161" s="254">
        <v>230</v>
      </c>
      <c r="H161" s="301">
        <v>0.11219512195121951</v>
      </c>
      <c r="I161" s="131"/>
      <c r="J161" s="132"/>
      <c r="K161" s="271">
        <v>185</v>
      </c>
      <c r="L161" s="373">
        <v>9.0243902439024387E-2</v>
      </c>
      <c r="M161" s="133"/>
      <c r="N161" s="131"/>
      <c r="O161" s="40">
        <v>285</v>
      </c>
      <c r="P161" s="131">
        <v>0.13902439024390245</v>
      </c>
      <c r="Q161" s="131"/>
      <c r="R161" s="296"/>
      <c r="S161" s="40">
        <v>130</v>
      </c>
      <c r="T161" s="131">
        <v>6.3414634146341464E-2</v>
      </c>
      <c r="U161" s="174"/>
      <c r="W161" s="254">
        <v>390</v>
      </c>
      <c r="X161" s="374">
        <v>0.19024390243902439</v>
      </c>
      <c r="Z161" s="296"/>
      <c r="AA161" s="40">
        <v>105</v>
      </c>
      <c r="AB161" s="131">
        <v>5.1219512195121948E-2</v>
      </c>
      <c r="AC161" s="110"/>
      <c r="AD161" s="296"/>
      <c r="AE161" s="254">
        <v>70</v>
      </c>
      <c r="AF161" s="374">
        <v>3.4146341463414637E-2</v>
      </c>
      <c r="AG161" s="174"/>
      <c r="AI161" s="271">
        <v>375</v>
      </c>
      <c r="AJ161" s="373">
        <v>0.18292682926829268</v>
      </c>
      <c r="AK161" s="174"/>
      <c r="AM161" s="271">
        <v>290</v>
      </c>
      <c r="AN161" s="300">
        <v>0.14146341463414633</v>
      </c>
    </row>
    <row r="162" spans="1:40" ht="14.25" customHeight="1" x14ac:dyDescent="0.25">
      <c r="A162" s="103" t="s">
        <v>1246</v>
      </c>
      <c r="B162" s="110" t="s">
        <v>983</v>
      </c>
      <c r="C162" s="110"/>
      <c r="D162" s="129">
        <v>5135</v>
      </c>
      <c r="E162" s="130"/>
      <c r="F162" s="40"/>
      <c r="G162" s="254">
        <v>470</v>
      </c>
      <c r="H162" s="301">
        <v>9.1528724440116851E-2</v>
      </c>
      <c r="I162" s="131"/>
      <c r="J162" s="132"/>
      <c r="K162" s="271">
        <v>735</v>
      </c>
      <c r="L162" s="373">
        <v>0.14313534566699124</v>
      </c>
      <c r="M162" s="133"/>
      <c r="N162" s="131"/>
      <c r="O162" s="40">
        <v>745</v>
      </c>
      <c r="P162" s="131">
        <v>0.1450827653359299</v>
      </c>
      <c r="Q162" s="131"/>
      <c r="R162" s="296"/>
      <c r="S162" s="40">
        <v>265</v>
      </c>
      <c r="T162" s="131">
        <v>5.1606621226874393E-2</v>
      </c>
      <c r="U162" s="174"/>
      <c r="W162" s="254">
        <v>830</v>
      </c>
      <c r="X162" s="374">
        <v>0.16163583252190847</v>
      </c>
      <c r="Z162" s="296"/>
      <c r="AA162" s="40">
        <v>265</v>
      </c>
      <c r="AB162" s="131">
        <v>5.1606621226874393E-2</v>
      </c>
      <c r="AC162" s="110"/>
      <c r="AD162" s="296"/>
      <c r="AE162" s="254">
        <v>245</v>
      </c>
      <c r="AF162" s="374">
        <v>4.7711781888997079E-2</v>
      </c>
      <c r="AG162" s="174"/>
      <c r="AI162" s="271">
        <v>910</v>
      </c>
      <c r="AJ162" s="373">
        <v>0.17721518987341772</v>
      </c>
      <c r="AK162" s="174"/>
      <c r="AM162" s="271">
        <v>675</v>
      </c>
      <c r="AN162" s="300">
        <v>0.1314508276533593</v>
      </c>
    </row>
    <row r="163" spans="1:40" ht="14.25" customHeight="1" x14ac:dyDescent="0.25">
      <c r="A163" s="103" t="s">
        <v>1247</v>
      </c>
      <c r="B163" s="110" t="s">
        <v>984</v>
      </c>
      <c r="C163" s="110"/>
      <c r="D163" s="129">
        <v>5420</v>
      </c>
      <c r="E163" s="130"/>
      <c r="F163" s="40"/>
      <c r="G163" s="254">
        <v>730</v>
      </c>
      <c r="H163" s="301">
        <v>0.13468634686346864</v>
      </c>
      <c r="I163" s="131"/>
      <c r="J163" s="132"/>
      <c r="K163" s="271">
        <v>690</v>
      </c>
      <c r="L163" s="373">
        <v>0.12730627306273062</v>
      </c>
      <c r="M163" s="133"/>
      <c r="N163" s="131"/>
      <c r="O163" s="40">
        <v>1095</v>
      </c>
      <c r="P163" s="131">
        <v>0.20202952029520296</v>
      </c>
      <c r="Q163" s="131"/>
      <c r="R163" s="296"/>
      <c r="S163" s="40">
        <v>330</v>
      </c>
      <c r="T163" s="131">
        <v>6.0885608856088562E-2</v>
      </c>
      <c r="U163" s="174"/>
      <c r="W163" s="254">
        <v>850</v>
      </c>
      <c r="X163" s="374">
        <v>0.15682656826568267</v>
      </c>
      <c r="Z163" s="296"/>
      <c r="AA163" s="40">
        <v>220</v>
      </c>
      <c r="AB163" s="131">
        <v>4.0590405904059039E-2</v>
      </c>
      <c r="AC163" s="110"/>
      <c r="AD163" s="296"/>
      <c r="AE163" s="254">
        <v>175</v>
      </c>
      <c r="AF163" s="374">
        <v>3.2287822878228782E-2</v>
      </c>
      <c r="AG163" s="174"/>
      <c r="AI163" s="271">
        <v>810</v>
      </c>
      <c r="AJ163" s="373">
        <v>0.14944649446494465</v>
      </c>
      <c r="AK163" s="174"/>
      <c r="AM163" s="271">
        <v>525</v>
      </c>
      <c r="AN163" s="300">
        <v>9.6863468634686353E-2</v>
      </c>
    </row>
    <row r="164" spans="1:40" ht="14.25" customHeight="1" x14ac:dyDescent="0.25">
      <c r="A164" s="253" t="s">
        <v>1248</v>
      </c>
      <c r="B164" s="110" t="s">
        <v>985</v>
      </c>
      <c r="C164" s="110"/>
      <c r="D164" s="129">
        <v>780</v>
      </c>
      <c r="E164" s="130"/>
      <c r="F164" s="40"/>
      <c r="G164" s="254">
        <v>75</v>
      </c>
      <c r="H164" s="301">
        <v>9.6153846153846159E-2</v>
      </c>
      <c r="I164" s="131"/>
      <c r="J164" s="132"/>
      <c r="K164" s="271">
        <v>75</v>
      </c>
      <c r="L164" s="373">
        <v>9.6153846153846159E-2</v>
      </c>
      <c r="M164" s="133"/>
      <c r="N164" s="131"/>
      <c r="O164" s="40">
        <v>145</v>
      </c>
      <c r="P164" s="131">
        <v>0.1858974358974359</v>
      </c>
      <c r="Q164" s="131"/>
      <c r="R164" s="296"/>
      <c r="S164" s="40">
        <v>30</v>
      </c>
      <c r="T164" s="131">
        <v>3.8461538461538464E-2</v>
      </c>
      <c r="U164" s="174"/>
      <c r="W164" s="254">
        <v>120</v>
      </c>
      <c r="X164" s="374">
        <v>0.15384615384615385</v>
      </c>
      <c r="Z164" s="296"/>
      <c r="AA164" s="40">
        <v>40</v>
      </c>
      <c r="AB164" s="131">
        <v>5.128205128205128E-2</v>
      </c>
      <c r="AC164" s="110"/>
      <c r="AD164" s="296"/>
      <c r="AE164" s="254">
        <v>25</v>
      </c>
      <c r="AF164" s="374">
        <v>3.2051282051282048E-2</v>
      </c>
      <c r="AG164" s="174"/>
      <c r="AI164" s="271">
        <v>150</v>
      </c>
      <c r="AJ164" s="373">
        <v>0.19230769230769232</v>
      </c>
      <c r="AK164" s="174"/>
      <c r="AM164" s="271">
        <v>120</v>
      </c>
      <c r="AN164" s="300">
        <v>0.15384615384615385</v>
      </c>
    </row>
    <row r="165" spans="1:40" ht="14.25" customHeight="1" x14ac:dyDescent="0.25">
      <c r="A165" s="253" t="s">
        <v>1249</v>
      </c>
      <c r="B165" s="110" t="s">
        <v>986</v>
      </c>
      <c r="C165" s="110"/>
      <c r="D165" s="129">
        <v>1940</v>
      </c>
      <c r="E165" s="130"/>
      <c r="F165" s="40"/>
      <c r="G165" s="254">
        <v>260</v>
      </c>
      <c r="H165" s="301">
        <v>0.13402061855670103</v>
      </c>
      <c r="I165" s="131"/>
      <c r="J165" s="132"/>
      <c r="K165" s="271">
        <v>270</v>
      </c>
      <c r="L165" s="373">
        <v>0.13917525773195877</v>
      </c>
      <c r="M165" s="133"/>
      <c r="N165" s="131"/>
      <c r="O165" s="40">
        <v>335</v>
      </c>
      <c r="P165" s="131">
        <v>0.17268041237113402</v>
      </c>
      <c r="Q165" s="131"/>
      <c r="R165" s="296"/>
      <c r="S165" s="40">
        <v>90</v>
      </c>
      <c r="T165" s="131">
        <v>4.6391752577319589E-2</v>
      </c>
      <c r="U165" s="174"/>
      <c r="W165" s="254">
        <v>320</v>
      </c>
      <c r="X165" s="374">
        <v>0.16494845360824742</v>
      </c>
      <c r="Z165" s="296"/>
      <c r="AA165" s="40">
        <v>60</v>
      </c>
      <c r="AB165" s="131">
        <v>3.0927835051546393E-2</v>
      </c>
      <c r="AC165" s="110"/>
      <c r="AD165" s="296"/>
      <c r="AE165" s="254">
        <v>65</v>
      </c>
      <c r="AF165" s="374">
        <v>3.3505154639175257E-2</v>
      </c>
      <c r="AG165" s="174"/>
      <c r="AI165" s="271">
        <v>330</v>
      </c>
      <c r="AJ165" s="373">
        <v>0.17010309278350516</v>
      </c>
      <c r="AK165" s="174"/>
      <c r="AM165" s="271">
        <v>215</v>
      </c>
      <c r="AN165" s="300">
        <v>0.11082474226804123</v>
      </c>
    </row>
    <row r="166" spans="1:40" ht="14.25" customHeight="1" x14ac:dyDescent="0.25">
      <c r="A166" s="253" t="s">
        <v>1250</v>
      </c>
      <c r="B166" s="110" t="s">
        <v>987</v>
      </c>
      <c r="C166" s="110"/>
      <c r="D166" s="129">
        <v>10370</v>
      </c>
      <c r="E166" s="130"/>
      <c r="F166" s="40"/>
      <c r="G166" s="254">
        <v>1480</v>
      </c>
      <c r="H166" s="301">
        <v>0.14271938283510124</v>
      </c>
      <c r="I166" s="131"/>
      <c r="J166" s="132"/>
      <c r="K166" s="271">
        <v>1445</v>
      </c>
      <c r="L166" s="373">
        <v>0.13934426229508196</v>
      </c>
      <c r="M166" s="133"/>
      <c r="N166" s="131"/>
      <c r="O166" s="40">
        <v>2020</v>
      </c>
      <c r="P166" s="131">
        <v>0.19479267116682739</v>
      </c>
      <c r="Q166" s="131"/>
      <c r="R166" s="296"/>
      <c r="S166" s="40">
        <v>530</v>
      </c>
      <c r="T166" s="131">
        <v>5.1108968177434912E-2</v>
      </c>
      <c r="U166" s="174"/>
      <c r="W166" s="254">
        <v>1810</v>
      </c>
      <c r="X166" s="374">
        <v>0.17454194792671165</v>
      </c>
      <c r="Z166" s="296"/>
      <c r="AA166" s="40">
        <v>415</v>
      </c>
      <c r="AB166" s="131">
        <v>4.0019286403085823E-2</v>
      </c>
      <c r="AC166" s="110"/>
      <c r="AD166" s="296"/>
      <c r="AE166" s="254">
        <v>340</v>
      </c>
      <c r="AF166" s="374">
        <v>3.2786885245901641E-2</v>
      </c>
      <c r="AG166" s="174"/>
      <c r="AI166" s="271">
        <v>1400</v>
      </c>
      <c r="AJ166" s="373">
        <v>0.13500482160077146</v>
      </c>
      <c r="AK166" s="174"/>
      <c r="AM166" s="271">
        <v>925</v>
      </c>
      <c r="AN166" s="300">
        <v>8.9199614271938288E-2</v>
      </c>
    </row>
    <row r="167" spans="1:40" ht="14.25" customHeight="1" x14ac:dyDescent="0.25">
      <c r="A167" s="253" t="s">
        <v>1251</v>
      </c>
      <c r="B167" s="110" t="s">
        <v>988</v>
      </c>
      <c r="C167" s="110"/>
      <c r="D167" s="129">
        <v>2575</v>
      </c>
      <c r="E167" s="130"/>
      <c r="F167" s="40"/>
      <c r="G167" s="254">
        <v>345</v>
      </c>
      <c r="H167" s="301">
        <v>0.13398058252427184</v>
      </c>
      <c r="I167" s="131"/>
      <c r="J167" s="132"/>
      <c r="K167" s="271">
        <v>320</v>
      </c>
      <c r="L167" s="373">
        <v>0.12427184466019417</v>
      </c>
      <c r="M167" s="133"/>
      <c r="N167" s="131"/>
      <c r="O167" s="40">
        <v>410</v>
      </c>
      <c r="P167" s="131">
        <v>0.15922330097087378</v>
      </c>
      <c r="Q167" s="131"/>
      <c r="R167" s="296"/>
      <c r="S167" s="40">
        <v>95</v>
      </c>
      <c r="T167" s="131">
        <v>3.6893203883495145E-2</v>
      </c>
      <c r="U167" s="174"/>
      <c r="W167" s="254">
        <v>360</v>
      </c>
      <c r="X167" s="374">
        <v>0.13980582524271845</v>
      </c>
      <c r="Z167" s="296"/>
      <c r="AA167" s="40">
        <v>100</v>
      </c>
      <c r="AB167" s="131">
        <v>3.8834951456310676E-2</v>
      </c>
      <c r="AC167" s="110"/>
      <c r="AD167" s="296"/>
      <c r="AE167" s="254">
        <v>95</v>
      </c>
      <c r="AF167" s="374">
        <v>3.6893203883495145E-2</v>
      </c>
      <c r="AG167" s="174"/>
      <c r="AI167" s="271">
        <v>525</v>
      </c>
      <c r="AJ167" s="373">
        <v>0.20388349514563106</v>
      </c>
      <c r="AK167" s="174"/>
      <c r="AM167" s="271">
        <v>330</v>
      </c>
      <c r="AN167" s="300">
        <v>0.12815533980582525</v>
      </c>
    </row>
    <row r="168" spans="1:40" ht="14.25" customHeight="1" x14ac:dyDescent="0.25">
      <c r="A168" s="103" t="s">
        <v>1252</v>
      </c>
      <c r="B168" s="110" t="s">
        <v>989</v>
      </c>
      <c r="C168" s="110"/>
      <c r="D168" s="129">
        <v>4700</v>
      </c>
      <c r="E168" s="130"/>
      <c r="F168" s="40"/>
      <c r="G168" s="254">
        <v>625</v>
      </c>
      <c r="H168" s="301">
        <v>0.13297872340425532</v>
      </c>
      <c r="I168" s="131"/>
      <c r="J168" s="132"/>
      <c r="K168" s="271">
        <v>500</v>
      </c>
      <c r="L168" s="373">
        <v>0.10638297872340426</v>
      </c>
      <c r="M168" s="133"/>
      <c r="N168" s="131"/>
      <c r="O168" s="40">
        <v>820</v>
      </c>
      <c r="P168" s="131">
        <v>0.17446808510638298</v>
      </c>
      <c r="Q168" s="131"/>
      <c r="R168" s="296"/>
      <c r="S168" s="40">
        <v>225</v>
      </c>
      <c r="T168" s="131">
        <v>4.7872340425531915E-2</v>
      </c>
      <c r="U168" s="174"/>
      <c r="W168" s="254">
        <v>900</v>
      </c>
      <c r="X168" s="374">
        <v>0.19148936170212766</v>
      </c>
      <c r="Z168" s="296"/>
      <c r="AA168" s="40">
        <v>220</v>
      </c>
      <c r="AB168" s="131">
        <v>4.6808510638297871E-2</v>
      </c>
      <c r="AC168" s="110"/>
      <c r="AD168" s="296"/>
      <c r="AE168" s="254">
        <v>185</v>
      </c>
      <c r="AF168" s="374">
        <v>3.9361702127659576E-2</v>
      </c>
      <c r="AG168" s="174"/>
      <c r="AI168" s="271">
        <v>670</v>
      </c>
      <c r="AJ168" s="373">
        <v>0.14255319148936171</v>
      </c>
      <c r="AK168" s="174"/>
      <c r="AM168" s="271">
        <v>560</v>
      </c>
      <c r="AN168" s="300">
        <v>0.11914893617021277</v>
      </c>
    </row>
    <row r="169" spans="1:40" ht="25.5" customHeight="1" x14ac:dyDescent="0.25">
      <c r="A169" s="253" t="s">
        <v>1253</v>
      </c>
      <c r="B169" s="644" t="s">
        <v>990</v>
      </c>
      <c r="C169" s="645"/>
      <c r="D169" s="129">
        <v>2945</v>
      </c>
      <c r="E169" s="130"/>
      <c r="F169" s="40"/>
      <c r="G169" s="254">
        <v>400</v>
      </c>
      <c r="H169" s="301">
        <v>0.13582342954159593</v>
      </c>
      <c r="I169" s="131"/>
      <c r="J169" s="132"/>
      <c r="K169" s="271">
        <v>335</v>
      </c>
      <c r="L169" s="373">
        <v>0.11375212224108659</v>
      </c>
      <c r="M169" s="133"/>
      <c r="N169" s="131"/>
      <c r="O169" s="40">
        <v>515</v>
      </c>
      <c r="P169" s="131">
        <v>0.17487266553480477</v>
      </c>
      <c r="Q169" s="131"/>
      <c r="R169" s="296"/>
      <c r="S169" s="40">
        <v>125</v>
      </c>
      <c r="T169" s="131">
        <v>4.2444821731748725E-2</v>
      </c>
      <c r="U169" s="174"/>
      <c r="W169" s="254">
        <v>495</v>
      </c>
      <c r="X169" s="374">
        <v>0.16808149405772496</v>
      </c>
      <c r="Z169" s="296"/>
      <c r="AA169" s="40">
        <v>80</v>
      </c>
      <c r="AB169" s="131">
        <v>2.7164685908319185E-2</v>
      </c>
      <c r="AC169" s="110"/>
      <c r="AD169" s="296"/>
      <c r="AE169" s="254">
        <v>80</v>
      </c>
      <c r="AF169" s="374">
        <v>2.7164685908319185E-2</v>
      </c>
      <c r="AG169" s="174"/>
      <c r="AI169" s="271">
        <v>560</v>
      </c>
      <c r="AJ169" s="373">
        <v>0.19015280135823429</v>
      </c>
      <c r="AK169" s="174"/>
      <c r="AM169" s="271">
        <v>360</v>
      </c>
      <c r="AN169" s="300">
        <v>0.12224108658743633</v>
      </c>
    </row>
    <row r="170" spans="1:40" ht="14.25" customHeight="1" x14ac:dyDescent="0.25">
      <c r="A170" s="253" t="s">
        <v>1254</v>
      </c>
      <c r="B170" s="110" t="s">
        <v>991</v>
      </c>
      <c r="C170" s="110"/>
      <c r="D170" s="129">
        <v>5035</v>
      </c>
      <c r="E170" s="130"/>
      <c r="F170" s="40"/>
      <c r="G170" s="254">
        <v>745</v>
      </c>
      <c r="H170" s="301">
        <v>0.14796425024826215</v>
      </c>
      <c r="I170" s="131"/>
      <c r="J170" s="132"/>
      <c r="K170" s="271">
        <v>835</v>
      </c>
      <c r="L170" s="373">
        <v>0.16583912611717974</v>
      </c>
      <c r="M170" s="133"/>
      <c r="N170" s="131"/>
      <c r="O170" s="40">
        <v>1135</v>
      </c>
      <c r="P170" s="131">
        <v>0.22542204568023833</v>
      </c>
      <c r="Q170" s="131"/>
      <c r="R170" s="296"/>
      <c r="S170" s="40">
        <v>300</v>
      </c>
      <c r="T170" s="131">
        <v>5.9582919563058591E-2</v>
      </c>
      <c r="U170" s="174"/>
      <c r="W170" s="254">
        <v>720</v>
      </c>
      <c r="X170" s="374">
        <v>0.14299900695134063</v>
      </c>
      <c r="Z170" s="296"/>
      <c r="AA170" s="40">
        <v>165</v>
      </c>
      <c r="AB170" s="131">
        <v>3.2770605759682221E-2</v>
      </c>
      <c r="AC170" s="110"/>
      <c r="AD170" s="296"/>
      <c r="AE170" s="254">
        <v>135</v>
      </c>
      <c r="AF170" s="374">
        <v>2.6812313803376366E-2</v>
      </c>
      <c r="AG170" s="174"/>
      <c r="AI170" s="271">
        <v>590</v>
      </c>
      <c r="AJ170" s="373">
        <v>0.11717974180734857</v>
      </c>
      <c r="AK170" s="174"/>
      <c r="AM170" s="271">
        <v>405</v>
      </c>
      <c r="AN170" s="300">
        <v>8.0436941410129095E-2</v>
      </c>
    </row>
    <row r="171" spans="1:40" ht="14.25" customHeight="1" x14ac:dyDescent="0.25">
      <c r="A171" s="253" t="s">
        <v>1255</v>
      </c>
      <c r="B171" s="110" t="s">
        <v>992</v>
      </c>
      <c r="C171" s="110"/>
      <c r="D171" s="129">
        <v>3610</v>
      </c>
      <c r="E171" s="130"/>
      <c r="F171" s="40"/>
      <c r="G171" s="254">
        <v>545</v>
      </c>
      <c r="H171" s="301">
        <v>0.15096952908587258</v>
      </c>
      <c r="I171" s="131"/>
      <c r="J171" s="132"/>
      <c r="K171" s="271">
        <v>635</v>
      </c>
      <c r="L171" s="373">
        <v>0.17590027700831026</v>
      </c>
      <c r="M171" s="133"/>
      <c r="N171" s="131"/>
      <c r="O171" s="40">
        <v>655</v>
      </c>
      <c r="P171" s="131">
        <v>0.18144044321329639</v>
      </c>
      <c r="Q171" s="131"/>
      <c r="R171" s="296"/>
      <c r="S171" s="40">
        <v>225</v>
      </c>
      <c r="T171" s="131">
        <v>6.2326869806094184E-2</v>
      </c>
      <c r="U171" s="174"/>
      <c r="W171" s="254">
        <v>530</v>
      </c>
      <c r="X171" s="374">
        <v>0.14681440443213298</v>
      </c>
      <c r="Z171" s="296"/>
      <c r="AA171" s="40">
        <v>105</v>
      </c>
      <c r="AB171" s="131">
        <v>2.9085872576177285E-2</v>
      </c>
      <c r="AC171" s="110"/>
      <c r="AD171" s="296"/>
      <c r="AE171" s="254">
        <v>120</v>
      </c>
      <c r="AF171" s="374">
        <v>3.3240997229916899E-2</v>
      </c>
      <c r="AG171" s="174"/>
      <c r="AI171" s="271">
        <v>475</v>
      </c>
      <c r="AJ171" s="373">
        <v>0.13157894736842105</v>
      </c>
      <c r="AK171" s="174"/>
      <c r="AM171" s="271">
        <v>315</v>
      </c>
      <c r="AN171" s="300">
        <v>8.7257617728531855E-2</v>
      </c>
    </row>
    <row r="172" spans="1:40" ht="14.25" customHeight="1" x14ac:dyDescent="0.25">
      <c r="A172" s="253" t="s">
        <v>1256</v>
      </c>
      <c r="B172" s="110" t="s">
        <v>993</v>
      </c>
      <c r="C172" s="110"/>
      <c r="D172" s="129">
        <v>3780</v>
      </c>
      <c r="E172" s="130"/>
      <c r="F172" s="40"/>
      <c r="G172" s="254">
        <v>435</v>
      </c>
      <c r="H172" s="301">
        <v>0.11507936507936507</v>
      </c>
      <c r="I172" s="131"/>
      <c r="J172" s="132"/>
      <c r="K172" s="271">
        <v>325</v>
      </c>
      <c r="L172" s="373">
        <v>8.5978835978835974E-2</v>
      </c>
      <c r="M172" s="133"/>
      <c r="N172" s="131"/>
      <c r="O172" s="40">
        <v>770</v>
      </c>
      <c r="P172" s="131">
        <v>0.20370370370370369</v>
      </c>
      <c r="Q172" s="131"/>
      <c r="R172" s="296"/>
      <c r="S172" s="40">
        <v>235</v>
      </c>
      <c r="T172" s="131">
        <v>6.2169312169312166E-2</v>
      </c>
      <c r="U172" s="174"/>
      <c r="W172" s="254">
        <v>510</v>
      </c>
      <c r="X172" s="374">
        <v>0.13492063492063491</v>
      </c>
      <c r="Z172" s="296"/>
      <c r="AA172" s="40">
        <v>195</v>
      </c>
      <c r="AB172" s="131">
        <v>5.1587301587301584E-2</v>
      </c>
      <c r="AC172" s="110"/>
      <c r="AD172" s="296"/>
      <c r="AE172" s="254">
        <v>155</v>
      </c>
      <c r="AF172" s="374">
        <v>4.1005291005291003E-2</v>
      </c>
      <c r="AG172" s="174"/>
      <c r="AI172" s="271">
        <v>640</v>
      </c>
      <c r="AJ172" s="373">
        <v>0.1693121693121693</v>
      </c>
      <c r="AK172" s="174"/>
      <c r="AM172" s="271">
        <v>505</v>
      </c>
      <c r="AN172" s="300">
        <v>0.1335978835978836</v>
      </c>
    </row>
    <row r="173" spans="1:40" ht="14.25" customHeight="1" x14ac:dyDescent="0.25">
      <c r="A173" s="253" t="s">
        <v>1257</v>
      </c>
      <c r="B173" s="110" t="s">
        <v>994</v>
      </c>
      <c r="C173" s="110"/>
      <c r="D173" s="129">
        <v>2965</v>
      </c>
      <c r="E173" s="130"/>
      <c r="F173" s="40"/>
      <c r="G173" s="254">
        <v>420</v>
      </c>
      <c r="H173" s="301">
        <v>0.14165261382799327</v>
      </c>
      <c r="I173" s="131"/>
      <c r="J173" s="132"/>
      <c r="K173" s="271">
        <v>410</v>
      </c>
      <c r="L173" s="373">
        <v>0.13827993254637436</v>
      </c>
      <c r="M173" s="133"/>
      <c r="N173" s="131"/>
      <c r="O173" s="40">
        <v>535</v>
      </c>
      <c r="P173" s="131">
        <v>0.18043844856661045</v>
      </c>
      <c r="Q173" s="131"/>
      <c r="R173" s="296"/>
      <c r="S173" s="40">
        <v>185</v>
      </c>
      <c r="T173" s="131">
        <v>6.2394603709949412E-2</v>
      </c>
      <c r="U173" s="174"/>
      <c r="W173" s="254">
        <v>425</v>
      </c>
      <c r="X173" s="374">
        <v>0.14333895446880271</v>
      </c>
      <c r="Z173" s="296"/>
      <c r="AA173" s="40">
        <v>125</v>
      </c>
      <c r="AB173" s="131">
        <v>4.2158516020236091E-2</v>
      </c>
      <c r="AC173" s="110"/>
      <c r="AD173" s="296"/>
      <c r="AE173" s="254">
        <v>80</v>
      </c>
      <c r="AF173" s="374">
        <v>2.6981450252951095E-2</v>
      </c>
      <c r="AG173" s="174"/>
      <c r="AI173" s="271">
        <v>535</v>
      </c>
      <c r="AJ173" s="373">
        <v>0.18043844856661045</v>
      </c>
      <c r="AK173" s="174"/>
      <c r="AM173" s="271">
        <v>245</v>
      </c>
      <c r="AN173" s="300">
        <v>8.2630691399662726E-2</v>
      </c>
    </row>
    <row r="174" spans="1:40" ht="14.25" customHeight="1" x14ac:dyDescent="0.25">
      <c r="A174" s="253" t="s">
        <v>1258</v>
      </c>
      <c r="B174" s="110" t="s">
        <v>995</v>
      </c>
      <c r="C174" s="110"/>
      <c r="D174" s="129">
        <v>1445</v>
      </c>
      <c r="E174" s="130"/>
      <c r="F174" s="40"/>
      <c r="G174" s="254">
        <v>120</v>
      </c>
      <c r="H174" s="301">
        <v>8.3044982698961933E-2</v>
      </c>
      <c r="I174" s="131"/>
      <c r="J174" s="132"/>
      <c r="K174" s="271">
        <v>190</v>
      </c>
      <c r="L174" s="373">
        <v>0.13148788927335639</v>
      </c>
      <c r="M174" s="133"/>
      <c r="N174" s="131"/>
      <c r="O174" s="40">
        <v>180</v>
      </c>
      <c r="P174" s="131">
        <v>0.1245674740484429</v>
      </c>
      <c r="Q174" s="131"/>
      <c r="R174" s="296"/>
      <c r="S174" s="40">
        <v>70</v>
      </c>
      <c r="T174" s="131">
        <v>4.8442906574394463E-2</v>
      </c>
      <c r="U174" s="174"/>
      <c r="W174" s="254">
        <v>185</v>
      </c>
      <c r="X174" s="374">
        <v>0.12802768166089964</v>
      </c>
      <c r="Z174" s="296"/>
      <c r="AA174" s="40">
        <v>85</v>
      </c>
      <c r="AB174" s="131">
        <v>5.8823529411764705E-2</v>
      </c>
      <c r="AC174" s="110"/>
      <c r="AD174" s="296"/>
      <c r="AE174" s="254">
        <v>80</v>
      </c>
      <c r="AF174" s="374">
        <v>5.536332179930796E-2</v>
      </c>
      <c r="AG174" s="174"/>
      <c r="AI174" s="271">
        <v>280</v>
      </c>
      <c r="AJ174" s="373">
        <v>0.19377162629757785</v>
      </c>
      <c r="AK174" s="174"/>
      <c r="AM174" s="271">
        <v>255</v>
      </c>
      <c r="AN174" s="300">
        <v>0.17647058823529413</v>
      </c>
    </row>
    <row r="175" spans="1:40" ht="14.25" customHeight="1" x14ac:dyDescent="0.25">
      <c r="A175" s="253" t="s">
        <v>1259</v>
      </c>
      <c r="B175" s="110" t="s">
        <v>996</v>
      </c>
      <c r="C175" s="110"/>
      <c r="D175" s="129">
        <v>3780</v>
      </c>
      <c r="E175" s="130"/>
      <c r="F175" s="40"/>
      <c r="G175" s="254">
        <v>465</v>
      </c>
      <c r="H175" s="301">
        <v>0.12301587301587301</v>
      </c>
      <c r="I175" s="131"/>
      <c r="J175" s="132"/>
      <c r="K175" s="271">
        <v>485</v>
      </c>
      <c r="L175" s="373">
        <v>0.12830687830687831</v>
      </c>
      <c r="M175" s="133"/>
      <c r="N175" s="131"/>
      <c r="O175" s="40">
        <v>795</v>
      </c>
      <c r="P175" s="131">
        <v>0.21031746031746032</v>
      </c>
      <c r="Q175" s="131"/>
      <c r="R175" s="296"/>
      <c r="S175" s="40">
        <v>220</v>
      </c>
      <c r="T175" s="131">
        <v>5.8201058201058198E-2</v>
      </c>
      <c r="U175" s="174"/>
      <c r="W175" s="254">
        <v>640</v>
      </c>
      <c r="X175" s="374">
        <v>0.1693121693121693</v>
      </c>
      <c r="Z175" s="296"/>
      <c r="AA175" s="40">
        <v>150</v>
      </c>
      <c r="AB175" s="131">
        <v>3.968253968253968E-2</v>
      </c>
      <c r="AC175" s="110"/>
      <c r="AD175" s="296"/>
      <c r="AE175" s="254">
        <v>135</v>
      </c>
      <c r="AF175" s="374">
        <v>3.5714285714285712E-2</v>
      </c>
      <c r="AG175" s="174"/>
      <c r="AI175" s="271">
        <v>575</v>
      </c>
      <c r="AJ175" s="373">
        <v>0.15211640211640212</v>
      </c>
      <c r="AK175" s="174"/>
      <c r="AM175" s="271">
        <v>315</v>
      </c>
      <c r="AN175" s="300">
        <v>8.3333333333333329E-2</v>
      </c>
    </row>
    <row r="176" spans="1:40" ht="14.25" customHeight="1" x14ac:dyDescent="0.25">
      <c r="A176" s="253" t="s">
        <v>1260</v>
      </c>
      <c r="B176" s="110" t="s">
        <v>997</v>
      </c>
      <c r="C176" s="110"/>
      <c r="D176" s="129">
        <v>980</v>
      </c>
      <c r="E176" s="130"/>
      <c r="F176" s="40"/>
      <c r="G176" s="254">
        <v>85</v>
      </c>
      <c r="H176" s="301">
        <v>8.673469387755102E-2</v>
      </c>
      <c r="I176" s="131"/>
      <c r="J176" s="132"/>
      <c r="K176" s="271">
        <v>175</v>
      </c>
      <c r="L176" s="373">
        <v>0.17857142857142858</v>
      </c>
      <c r="M176" s="133"/>
      <c r="N176" s="131"/>
      <c r="O176" s="40">
        <v>190</v>
      </c>
      <c r="P176" s="131">
        <v>0.19387755102040816</v>
      </c>
      <c r="Q176" s="131"/>
      <c r="R176" s="296"/>
      <c r="S176" s="40">
        <v>55</v>
      </c>
      <c r="T176" s="131">
        <v>5.6122448979591837E-2</v>
      </c>
      <c r="U176" s="174"/>
      <c r="W176" s="254">
        <v>105</v>
      </c>
      <c r="X176" s="374">
        <v>0.10714285714285714</v>
      </c>
      <c r="Z176" s="296"/>
      <c r="AA176" s="40">
        <v>40</v>
      </c>
      <c r="AB176" s="131">
        <v>4.0816326530612242E-2</v>
      </c>
      <c r="AC176" s="110"/>
      <c r="AD176" s="296"/>
      <c r="AE176" s="254">
        <v>40</v>
      </c>
      <c r="AF176" s="374">
        <v>4.0816326530612242E-2</v>
      </c>
      <c r="AG176" s="174"/>
      <c r="AI176" s="271">
        <v>145</v>
      </c>
      <c r="AJ176" s="373">
        <v>0.14795918367346939</v>
      </c>
      <c r="AK176" s="174"/>
      <c r="AM176" s="271">
        <v>145</v>
      </c>
      <c r="AN176" s="300">
        <v>0.14795918367346939</v>
      </c>
    </row>
    <row r="177" spans="1:40" ht="14.25" customHeight="1" x14ac:dyDescent="0.25">
      <c r="A177" s="253" t="s">
        <v>1261</v>
      </c>
      <c r="B177" s="110" t="s">
        <v>998</v>
      </c>
      <c r="C177" s="110"/>
      <c r="D177" s="129">
        <v>2695</v>
      </c>
      <c r="E177" s="130"/>
      <c r="F177" s="40"/>
      <c r="G177" s="254">
        <v>215</v>
      </c>
      <c r="H177" s="301">
        <v>7.9777365491651209E-2</v>
      </c>
      <c r="I177" s="131"/>
      <c r="J177" s="132"/>
      <c r="K177" s="271">
        <v>250</v>
      </c>
      <c r="L177" s="373">
        <v>9.2764378478664186E-2</v>
      </c>
      <c r="M177" s="133"/>
      <c r="N177" s="131"/>
      <c r="O177" s="40">
        <v>465</v>
      </c>
      <c r="P177" s="131">
        <v>0.17254174397031541</v>
      </c>
      <c r="Q177" s="131"/>
      <c r="R177" s="296"/>
      <c r="S177" s="40">
        <v>175</v>
      </c>
      <c r="T177" s="131">
        <v>6.4935064935064929E-2</v>
      </c>
      <c r="U177" s="174"/>
      <c r="W177" s="254">
        <v>425</v>
      </c>
      <c r="X177" s="374">
        <v>0.15769944341372913</v>
      </c>
      <c r="Z177" s="296"/>
      <c r="AA177" s="40">
        <v>150</v>
      </c>
      <c r="AB177" s="131">
        <v>5.5658627087198514E-2</v>
      </c>
      <c r="AC177" s="110"/>
      <c r="AD177" s="296"/>
      <c r="AE177" s="254">
        <v>100</v>
      </c>
      <c r="AF177" s="374">
        <v>3.7105751391465679E-2</v>
      </c>
      <c r="AG177" s="174"/>
      <c r="AI177" s="271">
        <v>570</v>
      </c>
      <c r="AJ177" s="373">
        <v>0.21150278293135436</v>
      </c>
      <c r="AK177" s="174"/>
      <c r="AM177" s="271">
        <v>335</v>
      </c>
      <c r="AN177" s="300">
        <v>0.12430426716141002</v>
      </c>
    </row>
    <row r="178" spans="1:40" ht="14.25" customHeight="1" x14ac:dyDescent="0.25">
      <c r="A178" s="253" t="s">
        <v>1262</v>
      </c>
      <c r="B178" s="110" t="s">
        <v>999</v>
      </c>
      <c r="C178" s="110"/>
      <c r="D178" s="129">
        <v>5400</v>
      </c>
      <c r="E178" s="130"/>
      <c r="F178" s="40"/>
      <c r="G178" s="254">
        <v>405</v>
      </c>
      <c r="H178" s="301">
        <v>7.4999999999999997E-2</v>
      </c>
      <c r="I178" s="131"/>
      <c r="J178" s="132"/>
      <c r="K178" s="271">
        <v>395</v>
      </c>
      <c r="L178" s="373">
        <v>7.3148148148148143E-2</v>
      </c>
      <c r="M178" s="133"/>
      <c r="N178" s="131"/>
      <c r="O178" s="40">
        <v>825</v>
      </c>
      <c r="P178" s="131">
        <v>0.15277777777777779</v>
      </c>
      <c r="Q178" s="131"/>
      <c r="R178" s="296"/>
      <c r="S178" s="40">
        <v>225</v>
      </c>
      <c r="T178" s="131">
        <v>4.1666666666666664E-2</v>
      </c>
      <c r="U178" s="174"/>
      <c r="W178" s="254">
        <v>890</v>
      </c>
      <c r="X178" s="374">
        <v>0.1648148148148148</v>
      </c>
      <c r="Z178" s="296"/>
      <c r="AA178" s="40">
        <v>270</v>
      </c>
      <c r="AB178" s="131">
        <v>0.05</v>
      </c>
      <c r="AC178" s="110"/>
      <c r="AD178" s="296"/>
      <c r="AE178" s="254">
        <v>245</v>
      </c>
      <c r="AF178" s="374">
        <v>4.5370370370370373E-2</v>
      </c>
      <c r="AG178" s="174"/>
      <c r="AI178" s="271">
        <v>1270</v>
      </c>
      <c r="AJ178" s="373">
        <v>0.23518518518518519</v>
      </c>
      <c r="AK178" s="174"/>
      <c r="AM178" s="271">
        <v>880</v>
      </c>
      <c r="AN178" s="300">
        <v>0.16296296296296298</v>
      </c>
    </row>
    <row r="179" spans="1:40" ht="14.25" customHeight="1" x14ac:dyDescent="0.25">
      <c r="A179" s="254" t="s">
        <v>1263</v>
      </c>
      <c r="B179" s="110" t="s">
        <v>1000</v>
      </c>
      <c r="C179" s="110"/>
      <c r="D179" s="129">
        <v>3350</v>
      </c>
      <c r="E179" s="130"/>
      <c r="F179" s="40"/>
      <c r="G179" s="254">
        <v>225</v>
      </c>
      <c r="H179" s="301">
        <v>6.7164179104477612E-2</v>
      </c>
      <c r="I179" s="131"/>
      <c r="J179" s="132"/>
      <c r="K179" s="271">
        <v>250</v>
      </c>
      <c r="L179" s="373">
        <v>7.4626865671641784E-2</v>
      </c>
      <c r="M179" s="133"/>
      <c r="N179" s="131"/>
      <c r="O179" s="40">
        <v>470</v>
      </c>
      <c r="P179" s="131">
        <v>0.14029850746268657</v>
      </c>
      <c r="Q179" s="131"/>
      <c r="R179" s="296"/>
      <c r="S179" s="40">
        <v>150</v>
      </c>
      <c r="T179" s="131">
        <v>4.4776119402985072E-2</v>
      </c>
      <c r="U179" s="174"/>
      <c r="W179" s="254">
        <v>615</v>
      </c>
      <c r="X179" s="374">
        <v>0.18358208955223881</v>
      </c>
      <c r="Z179" s="296"/>
      <c r="AA179" s="40">
        <v>130</v>
      </c>
      <c r="AB179" s="131">
        <v>3.880597014925373E-2</v>
      </c>
      <c r="AC179" s="110"/>
      <c r="AD179" s="296"/>
      <c r="AE179" s="254">
        <v>150</v>
      </c>
      <c r="AF179" s="374">
        <v>4.4776119402985072E-2</v>
      </c>
      <c r="AG179" s="174"/>
      <c r="AI179" s="271">
        <v>840</v>
      </c>
      <c r="AJ179" s="373">
        <v>0.2507462686567164</v>
      </c>
      <c r="AK179" s="174"/>
      <c r="AM179" s="271">
        <v>510</v>
      </c>
      <c r="AN179" s="300">
        <v>0.15223880597014924</v>
      </c>
    </row>
    <row r="180" spans="1:40" ht="14.25" customHeight="1" x14ac:dyDescent="0.25">
      <c r="A180" s="254" t="s">
        <v>1264</v>
      </c>
      <c r="B180" s="110" t="s">
        <v>1001</v>
      </c>
      <c r="C180" s="110"/>
      <c r="D180" s="129">
        <v>2815</v>
      </c>
      <c r="E180" s="130"/>
      <c r="F180" s="40"/>
      <c r="G180" s="254">
        <v>495</v>
      </c>
      <c r="H180" s="301">
        <v>0.17584369449378331</v>
      </c>
      <c r="I180" s="131"/>
      <c r="J180" s="132"/>
      <c r="K180" s="271">
        <v>530</v>
      </c>
      <c r="L180" s="373">
        <v>0.18827708703374779</v>
      </c>
      <c r="M180" s="133"/>
      <c r="N180" s="131"/>
      <c r="O180" s="40">
        <v>570</v>
      </c>
      <c r="P180" s="131">
        <v>0.2024866785079929</v>
      </c>
      <c r="Q180" s="131"/>
      <c r="R180" s="296"/>
      <c r="S180" s="40">
        <v>120</v>
      </c>
      <c r="T180" s="131">
        <v>4.2628774422735348E-2</v>
      </c>
      <c r="U180" s="174"/>
      <c r="W180" s="254">
        <v>345</v>
      </c>
      <c r="X180" s="374">
        <v>0.12255772646536411</v>
      </c>
      <c r="Z180" s="296"/>
      <c r="AA180" s="40">
        <v>110</v>
      </c>
      <c r="AB180" s="131">
        <v>3.9076376554174071E-2</v>
      </c>
      <c r="AC180" s="110"/>
      <c r="AD180" s="296"/>
      <c r="AE180" s="254">
        <v>95</v>
      </c>
      <c r="AF180" s="374">
        <v>3.3747779751332148E-2</v>
      </c>
      <c r="AG180" s="174"/>
      <c r="AI180" s="271">
        <v>305</v>
      </c>
      <c r="AJ180" s="373">
        <v>0.10834813499111901</v>
      </c>
      <c r="AK180" s="174"/>
      <c r="AM180" s="271">
        <v>250</v>
      </c>
      <c r="AN180" s="300">
        <v>8.8809946714031973E-2</v>
      </c>
    </row>
    <row r="181" spans="1:40" ht="14.25" customHeight="1" x14ac:dyDescent="0.25">
      <c r="A181" s="254" t="s">
        <v>1265</v>
      </c>
      <c r="B181" s="110" t="s">
        <v>1002</v>
      </c>
      <c r="C181" s="110"/>
      <c r="D181" s="129">
        <v>4275</v>
      </c>
      <c r="E181" s="130"/>
      <c r="F181" s="40"/>
      <c r="G181" s="254">
        <v>640</v>
      </c>
      <c r="H181" s="301">
        <v>0.14970760233918129</v>
      </c>
      <c r="I181" s="131"/>
      <c r="J181" s="132"/>
      <c r="K181" s="271">
        <v>545</v>
      </c>
      <c r="L181" s="373">
        <v>0.12748538011695906</v>
      </c>
      <c r="M181" s="133"/>
      <c r="N181" s="131"/>
      <c r="O181" s="40">
        <v>980</v>
      </c>
      <c r="P181" s="131">
        <v>0.22923976608187135</v>
      </c>
      <c r="Q181" s="131"/>
      <c r="R181" s="296"/>
      <c r="S181" s="40">
        <v>315</v>
      </c>
      <c r="T181" s="131">
        <v>7.3684210526315783E-2</v>
      </c>
      <c r="U181" s="174"/>
      <c r="W181" s="254">
        <v>555</v>
      </c>
      <c r="X181" s="374">
        <v>0.12982456140350876</v>
      </c>
      <c r="Z181" s="296"/>
      <c r="AA181" s="40">
        <v>160</v>
      </c>
      <c r="AB181" s="131">
        <v>3.7426900584795322E-2</v>
      </c>
      <c r="AC181" s="110"/>
      <c r="AD181" s="296"/>
      <c r="AE181" s="254">
        <v>125</v>
      </c>
      <c r="AF181" s="374">
        <v>2.9239766081871343E-2</v>
      </c>
      <c r="AG181" s="174"/>
      <c r="AI181" s="271">
        <v>585</v>
      </c>
      <c r="AJ181" s="373">
        <v>0.1368421052631579</v>
      </c>
      <c r="AK181" s="174"/>
      <c r="AM181" s="271">
        <v>375</v>
      </c>
      <c r="AN181" s="300">
        <v>8.771929824561403E-2</v>
      </c>
    </row>
    <row r="182" spans="1:40" ht="14.25" customHeight="1" x14ac:dyDescent="0.25">
      <c r="A182" s="254" t="s">
        <v>1266</v>
      </c>
      <c r="B182" s="110" t="s">
        <v>1003</v>
      </c>
      <c r="C182" s="110"/>
      <c r="D182" s="129">
        <v>4265</v>
      </c>
      <c r="E182" s="130"/>
      <c r="F182" s="40"/>
      <c r="G182" s="254">
        <v>600</v>
      </c>
      <c r="H182" s="301">
        <v>0.1406799531066823</v>
      </c>
      <c r="I182" s="131"/>
      <c r="J182" s="132"/>
      <c r="K182" s="271">
        <v>670</v>
      </c>
      <c r="L182" s="373">
        <v>0.15709261430246191</v>
      </c>
      <c r="M182" s="133"/>
      <c r="N182" s="131"/>
      <c r="O182" s="40">
        <v>795</v>
      </c>
      <c r="P182" s="131">
        <v>0.18640093786635403</v>
      </c>
      <c r="Q182" s="131"/>
      <c r="R182" s="296"/>
      <c r="S182" s="40">
        <v>220</v>
      </c>
      <c r="T182" s="131">
        <v>5.1582649472450177E-2</v>
      </c>
      <c r="U182" s="174"/>
      <c r="W182" s="254">
        <v>675</v>
      </c>
      <c r="X182" s="374">
        <v>0.15826494724501758</v>
      </c>
      <c r="Z182" s="296"/>
      <c r="AA182" s="40">
        <v>125</v>
      </c>
      <c r="AB182" s="131">
        <v>2.9308323563892145E-2</v>
      </c>
      <c r="AC182" s="110"/>
      <c r="AD182" s="296"/>
      <c r="AE182" s="254">
        <v>145</v>
      </c>
      <c r="AF182" s="374">
        <v>3.399765533411489E-2</v>
      </c>
      <c r="AG182" s="174"/>
      <c r="AI182" s="271">
        <v>620</v>
      </c>
      <c r="AJ182" s="373">
        <v>0.14536928487690504</v>
      </c>
      <c r="AK182" s="174"/>
      <c r="AM182" s="271">
        <v>420</v>
      </c>
      <c r="AN182" s="300">
        <v>9.8475967174677603E-2</v>
      </c>
    </row>
    <row r="183" spans="1:40" ht="14.25" customHeight="1" x14ac:dyDescent="0.25">
      <c r="A183" s="254" t="s">
        <v>1267</v>
      </c>
      <c r="B183" s="110" t="s">
        <v>1004</v>
      </c>
      <c r="C183" s="110"/>
      <c r="D183" s="129">
        <v>2645</v>
      </c>
      <c r="E183" s="130"/>
      <c r="F183" s="40"/>
      <c r="G183" s="254">
        <v>250</v>
      </c>
      <c r="H183" s="301">
        <v>9.4517958412098299E-2</v>
      </c>
      <c r="I183" s="131"/>
      <c r="J183" s="132"/>
      <c r="K183" s="271">
        <v>330</v>
      </c>
      <c r="L183" s="373">
        <v>0.12476370510396975</v>
      </c>
      <c r="M183" s="133"/>
      <c r="N183" s="131"/>
      <c r="O183" s="40">
        <v>395</v>
      </c>
      <c r="P183" s="131">
        <v>0.14933837429111532</v>
      </c>
      <c r="Q183" s="131"/>
      <c r="R183" s="296"/>
      <c r="S183" s="40">
        <v>140</v>
      </c>
      <c r="T183" s="131">
        <v>5.2930056710775046E-2</v>
      </c>
      <c r="U183" s="174"/>
      <c r="W183" s="254">
        <v>440</v>
      </c>
      <c r="X183" s="374">
        <v>0.16635160680529301</v>
      </c>
      <c r="Z183" s="296"/>
      <c r="AA183" s="40">
        <v>105</v>
      </c>
      <c r="AB183" s="131">
        <v>3.9697542533081283E-2</v>
      </c>
      <c r="AC183" s="110"/>
      <c r="AD183" s="296"/>
      <c r="AE183" s="254">
        <v>105</v>
      </c>
      <c r="AF183" s="374">
        <v>3.9697542533081283E-2</v>
      </c>
      <c r="AG183" s="174"/>
      <c r="AI183" s="271">
        <v>535</v>
      </c>
      <c r="AJ183" s="373">
        <v>0.20226843100189035</v>
      </c>
      <c r="AK183" s="174"/>
      <c r="AM183" s="271">
        <v>340</v>
      </c>
      <c r="AN183" s="300">
        <v>0.12854442344045369</v>
      </c>
    </row>
    <row r="184" spans="1:40" ht="14.25" customHeight="1" x14ac:dyDescent="0.25">
      <c r="A184" s="254" t="s">
        <v>1268</v>
      </c>
      <c r="B184" s="110" t="s">
        <v>1005</v>
      </c>
      <c r="C184" s="110"/>
      <c r="D184" s="129">
        <v>1580</v>
      </c>
      <c r="E184" s="130"/>
      <c r="F184" s="40"/>
      <c r="G184" s="254">
        <v>180</v>
      </c>
      <c r="H184" s="301">
        <v>0.11392405063291139</v>
      </c>
      <c r="I184" s="131"/>
      <c r="J184" s="132"/>
      <c r="K184" s="271">
        <v>200</v>
      </c>
      <c r="L184" s="373">
        <v>0.12658227848101267</v>
      </c>
      <c r="M184" s="133"/>
      <c r="N184" s="131"/>
      <c r="O184" s="40">
        <v>295</v>
      </c>
      <c r="P184" s="131">
        <v>0.18670886075949367</v>
      </c>
      <c r="Q184" s="131"/>
      <c r="R184" s="296"/>
      <c r="S184" s="40">
        <v>95</v>
      </c>
      <c r="T184" s="131">
        <v>6.0126582278481014E-2</v>
      </c>
      <c r="U184" s="174"/>
      <c r="W184" s="254">
        <v>245</v>
      </c>
      <c r="X184" s="374">
        <v>0.1550632911392405</v>
      </c>
      <c r="Z184" s="296"/>
      <c r="AA184" s="40">
        <v>50</v>
      </c>
      <c r="AB184" s="131">
        <v>3.1645569620253167E-2</v>
      </c>
      <c r="AC184" s="110"/>
      <c r="AD184" s="296"/>
      <c r="AE184" s="254">
        <v>70</v>
      </c>
      <c r="AF184" s="374">
        <v>4.4303797468354431E-2</v>
      </c>
      <c r="AG184" s="174"/>
      <c r="AI184" s="271">
        <v>260</v>
      </c>
      <c r="AJ184" s="373">
        <v>0.16455696202531644</v>
      </c>
      <c r="AK184" s="174"/>
      <c r="AM184" s="271">
        <v>185</v>
      </c>
      <c r="AN184" s="300">
        <v>0.11708860759493671</v>
      </c>
    </row>
    <row r="185" spans="1:40" ht="14.25" customHeight="1" x14ac:dyDescent="0.25">
      <c r="A185" s="254" t="s">
        <v>1269</v>
      </c>
      <c r="B185" s="110" t="s">
        <v>1006</v>
      </c>
      <c r="C185" s="110"/>
      <c r="D185" s="129">
        <v>6455</v>
      </c>
      <c r="E185" s="130"/>
      <c r="F185" s="40"/>
      <c r="G185" s="254">
        <v>750</v>
      </c>
      <c r="H185" s="301">
        <v>0.11618900077459333</v>
      </c>
      <c r="I185" s="131"/>
      <c r="J185" s="132"/>
      <c r="K185" s="271">
        <v>785</v>
      </c>
      <c r="L185" s="373">
        <v>0.12161115414407436</v>
      </c>
      <c r="M185" s="133"/>
      <c r="N185" s="131"/>
      <c r="O185" s="40">
        <v>1005</v>
      </c>
      <c r="P185" s="131">
        <v>0.15569326103795508</v>
      </c>
      <c r="Q185" s="131"/>
      <c r="R185" s="296"/>
      <c r="S185" s="40">
        <v>270</v>
      </c>
      <c r="T185" s="131">
        <v>4.1828040278853604E-2</v>
      </c>
      <c r="U185" s="174"/>
      <c r="W185" s="254">
        <v>1025</v>
      </c>
      <c r="X185" s="374">
        <v>0.15879163439194424</v>
      </c>
      <c r="Z185" s="296"/>
      <c r="AA185" s="40">
        <v>240</v>
      </c>
      <c r="AB185" s="131">
        <v>3.7180480247869865E-2</v>
      </c>
      <c r="AC185" s="110"/>
      <c r="AD185" s="296"/>
      <c r="AE185" s="254">
        <v>220</v>
      </c>
      <c r="AF185" s="374">
        <v>3.4082106893880713E-2</v>
      </c>
      <c r="AG185" s="174"/>
      <c r="AI185" s="271">
        <v>1390</v>
      </c>
      <c r="AJ185" s="373">
        <v>0.21533694810224632</v>
      </c>
      <c r="AK185" s="174"/>
      <c r="AM185" s="271">
        <v>760</v>
      </c>
      <c r="AN185" s="300">
        <v>0.11773818745158791</v>
      </c>
    </row>
    <row r="186" spans="1:40" ht="14.25" customHeight="1" x14ac:dyDescent="0.25">
      <c r="A186" s="254" t="s">
        <v>1270</v>
      </c>
      <c r="B186" s="110" t="s">
        <v>1007</v>
      </c>
      <c r="C186" s="110"/>
      <c r="D186" s="129">
        <v>1490</v>
      </c>
      <c r="E186" s="130"/>
      <c r="F186" s="40"/>
      <c r="G186" s="254">
        <v>200</v>
      </c>
      <c r="H186" s="301">
        <v>0.13422818791946309</v>
      </c>
      <c r="I186" s="131"/>
      <c r="J186" s="132"/>
      <c r="K186" s="271">
        <v>215</v>
      </c>
      <c r="L186" s="373">
        <v>0.14429530201342283</v>
      </c>
      <c r="M186" s="133"/>
      <c r="N186" s="131"/>
      <c r="O186" s="40">
        <v>290</v>
      </c>
      <c r="P186" s="131">
        <v>0.19463087248322147</v>
      </c>
      <c r="Q186" s="131"/>
      <c r="R186" s="296"/>
      <c r="S186" s="40">
        <v>85</v>
      </c>
      <c r="T186" s="131">
        <v>5.7046979865771813E-2</v>
      </c>
      <c r="U186" s="174"/>
      <c r="W186" s="254">
        <v>220</v>
      </c>
      <c r="X186" s="374">
        <v>0.1476510067114094</v>
      </c>
      <c r="Z186" s="296"/>
      <c r="AA186" s="40">
        <v>80</v>
      </c>
      <c r="AB186" s="131">
        <v>5.3691275167785234E-2</v>
      </c>
      <c r="AC186" s="110"/>
      <c r="AD186" s="296"/>
      <c r="AE186" s="254">
        <v>55</v>
      </c>
      <c r="AF186" s="374">
        <v>3.6912751677852351E-2</v>
      </c>
      <c r="AG186" s="174"/>
      <c r="AI186" s="271">
        <v>215</v>
      </c>
      <c r="AJ186" s="373">
        <v>0.14429530201342283</v>
      </c>
      <c r="AK186" s="174"/>
      <c r="AM186" s="271">
        <v>130</v>
      </c>
      <c r="AN186" s="300">
        <v>8.7248322147651006E-2</v>
      </c>
    </row>
    <row r="187" spans="1:40" ht="14.25" customHeight="1" x14ac:dyDescent="0.25">
      <c r="A187" s="254" t="s">
        <v>1271</v>
      </c>
      <c r="B187" s="110" t="s">
        <v>1008</v>
      </c>
      <c r="C187" s="110"/>
      <c r="D187" s="129">
        <v>1245</v>
      </c>
      <c r="E187" s="130"/>
      <c r="F187" s="40"/>
      <c r="G187" s="254">
        <v>165</v>
      </c>
      <c r="H187" s="301">
        <v>0.13253012048192772</v>
      </c>
      <c r="I187" s="131"/>
      <c r="J187" s="132"/>
      <c r="K187" s="271">
        <v>310</v>
      </c>
      <c r="L187" s="373">
        <v>0.24899598393574296</v>
      </c>
      <c r="M187" s="133"/>
      <c r="N187" s="131"/>
      <c r="O187" s="40">
        <v>230</v>
      </c>
      <c r="P187" s="131">
        <v>0.18473895582329317</v>
      </c>
      <c r="Q187" s="131"/>
      <c r="R187" s="296"/>
      <c r="S187" s="40">
        <v>110</v>
      </c>
      <c r="T187" s="131">
        <v>8.8353413654618476E-2</v>
      </c>
      <c r="U187" s="174"/>
      <c r="W187" s="254">
        <v>100</v>
      </c>
      <c r="X187" s="374">
        <v>8.0321285140562249E-2</v>
      </c>
      <c r="Z187" s="296"/>
      <c r="AA187" s="40">
        <v>45</v>
      </c>
      <c r="AB187" s="131">
        <v>3.614457831325301E-2</v>
      </c>
      <c r="AC187" s="110"/>
      <c r="AD187" s="296"/>
      <c r="AE187" s="254">
        <v>35</v>
      </c>
      <c r="AF187" s="374">
        <v>2.8112449799196786E-2</v>
      </c>
      <c r="AG187" s="174"/>
      <c r="AI187" s="271">
        <v>100</v>
      </c>
      <c r="AJ187" s="373">
        <v>8.0321285140562249E-2</v>
      </c>
      <c r="AK187" s="174"/>
      <c r="AM187" s="271">
        <v>150</v>
      </c>
      <c r="AN187" s="300">
        <v>0.12048192771084337</v>
      </c>
    </row>
    <row r="188" spans="1:40" ht="14.25" customHeight="1" x14ac:dyDescent="0.25">
      <c r="A188" s="254" t="s">
        <v>1272</v>
      </c>
      <c r="B188" s="110" t="s">
        <v>1009</v>
      </c>
      <c r="C188" s="110"/>
      <c r="D188" s="129">
        <v>2760</v>
      </c>
      <c r="E188" s="130"/>
      <c r="F188" s="40"/>
      <c r="G188" s="254">
        <v>240</v>
      </c>
      <c r="H188" s="301">
        <v>8.6956521739130432E-2</v>
      </c>
      <c r="I188" s="131"/>
      <c r="J188" s="132"/>
      <c r="K188" s="271">
        <v>265</v>
      </c>
      <c r="L188" s="373">
        <v>9.6014492753623185E-2</v>
      </c>
      <c r="M188" s="133"/>
      <c r="N188" s="131"/>
      <c r="O188" s="40">
        <v>450</v>
      </c>
      <c r="P188" s="131">
        <v>0.16304347826086957</v>
      </c>
      <c r="Q188" s="131"/>
      <c r="R188" s="296"/>
      <c r="S188" s="40">
        <v>125</v>
      </c>
      <c r="T188" s="131">
        <v>4.5289855072463768E-2</v>
      </c>
      <c r="U188" s="174"/>
      <c r="W188" s="254">
        <v>410</v>
      </c>
      <c r="X188" s="374">
        <v>0.14855072463768115</v>
      </c>
      <c r="Z188" s="296"/>
      <c r="AA188" s="40">
        <v>125</v>
      </c>
      <c r="AB188" s="131">
        <v>4.5289855072463768E-2</v>
      </c>
      <c r="AC188" s="110"/>
      <c r="AD188" s="296"/>
      <c r="AE188" s="254">
        <v>100</v>
      </c>
      <c r="AF188" s="374">
        <v>3.6231884057971016E-2</v>
      </c>
      <c r="AG188" s="174"/>
      <c r="AI188" s="271">
        <v>665</v>
      </c>
      <c r="AJ188" s="373">
        <v>0.24094202898550723</v>
      </c>
      <c r="AK188" s="174"/>
      <c r="AM188" s="271">
        <v>380</v>
      </c>
      <c r="AN188" s="300">
        <v>0.13768115942028986</v>
      </c>
    </row>
    <row r="189" spans="1:40" ht="14.25" customHeight="1" x14ac:dyDescent="0.25">
      <c r="A189" s="254" t="s">
        <v>1273</v>
      </c>
      <c r="B189" s="110" t="s">
        <v>1010</v>
      </c>
      <c r="C189" s="110"/>
      <c r="D189" s="129">
        <v>2630</v>
      </c>
      <c r="E189" s="130"/>
      <c r="F189" s="40"/>
      <c r="G189" s="254">
        <v>330</v>
      </c>
      <c r="H189" s="301">
        <v>0.12547528517110265</v>
      </c>
      <c r="I189" s="131"/>
      <c r="J189" s="132"/>
      <c r="K189" s="271">
        <v>335</v>
      </c>
      <c r="L189" s="373">
        <v>0.12737642585551331</v>
      </c>
      <c r="M189" s="133"/>
      <c r="N189" s="131"/>
      <c r="O189" s="40">
        <v>530</v>
      </c>
      <c r="P189" s="131">
        <v>0.20152091254752852</v>
      </c>
      <c r="Q189" s="131"/>
      <c r="R189" s="296"/>
      <c r="S189" s="40">
        <v>160</v>
      </c>
      <c r="T189" s="131">
        <v>6.0836501901140684E-2</v>
      </c>
      <c r="U189" s="174"/>
      <c r="W189" s="254">
        <v>340</v>
      </c>
      <c r="X189" s="374">
        <v>0.12927756653992395</v>
      </c>
      <c r="Z189" s="296"/>
      <c r="AA189" s="40">
        <v>85</v>
      </c>
      <c r="AB189" s="131">
        <v>3.2319391634980987E-2</v>
      </c>
      <c r="AC189" s="110"/>
      <c r="AD189" s="296"/>
      <c r="AE189" s="254">
        <v>95</v>
      </c>
      <c r="AF189" s="374">
        <v>3.6121673003802278E-2</v>
      </c>
      <c r="AG189" s="174"/>
      <c r="AI189" s="271">
        <v>450</v>
      </c>
      <c r="AJ189" s="373">
        <v>0.17110266159695817</v>
      </c>
      <c r="AK189" s="174"/>
      <c r="AM189" s="271">
        <v>310</v>
      </c>
      <c r="AN189" s="300">
        <v>0.11787072243346007</v>
      </c>
    </row>
    <row r="190" spans="1:40" ht="14.25" customHeight="1" x14ac:dyDescent="0.25">
      <c r="A190" s="254" t="s">
        <v>1274</v>
      </c>
      <c r="B190" s="110" t="s">
        <v>1011</v>
      </c>
      <c r="C190" s="110"/>
      <c r="D190" s="129">
        <v>2940</v>
      </c>
      <c r="E190" s="130"/>
      <c r="F190" s="40"/>
      <c r="G190" s="254">
        <v>310</v>
      </c>
      <c r="H190" s="301">
        <v>0.10544217687074831</v>
      </c>
      <c r="I190" s="131"/>
      <c r="J190" s="132"/>
      <c r="K190" s="271">
        <v>375</v>
      </c>
      <c r="L190" s="373">
        <v>0.12755102040816327</v>
      </c>
      <c r="M190" s="133"/>
      <c r="N190" s="131"/>
      <c r="O190" s="40">
        <v>480</v>
      </c>
      <c r="P190" s="131">
        <v>0.16326530612244897</v>
      </c>
      <c r="Q190" s="131"/>
      <c r="R190" s="296"/>
      <c r="S190" s="40">
        <v>175</v>
      </c>
      <c r="T190" s="131">
        <v>5.9523809523809521E-2</v>
      </c>
      <c r="U190" s="174"/>
      <c r="W190" s="254">
        <v>465</v>
      </c>
      <c r="X190" s="374">
        <v>0.15816326530612246</v>
      </c>
      <c r="Z190" s="296"/>
      <c r="AA190" s="40">
        <v>115</v>
      </c>
      <c r="AB190" s="131">
        <v>3.9115646258503403E-2</v>
      </c>
      <c r="AC190" s="110"/>
      <c r="AD190" s="296"/>
      <c r="AE190" s="254">
        <v>135</v>
      </c>
      <c r="AF190" s="374">
        <v>4.5918367346938778E-2</v>
      </c>
      <c r="AG190" s="174"/>
      <c r="AI190" s="271">
        <v>550</v>
      </c>
      <c r="AJ190" s="373">
        <v>0.1870748299319728</v>
      </c>
      <c r="AK190" s="174"/>
      <c r="AM190" s="271">
        <v>335</v>
      </c>
      <c r="AN190" s="300">
        <v>0.11394557823129252</v>
      </c>
    </row>
    <row r="191" spans="1:40" ht="14.25" customHeight="1" x14ac:dyDescent="0.25">
      <c r="A191" s="254" t="s">
        <v>1275</v>
      </c>
      <c r="B191" s="110" t="s">
        <v>1012</v>
      </c>
      <c r="C191" s="110"/>
      <c r="D191" s="129">
        <v>3510</v>
      </c>
      <c r="E191" s="130"/>
      <c r="F191" s="40"/>
      <c r="G191" s="254">
        <v>280</v>
      </c>
      <c r="H191" s="301">
        <v>7.9772079772079771E-2</v>
      </c>
      <c r="I191" s="131"/>
      <c r="J191" s="132"/>
      <c r="K191" s="271">
        <v>220</v>
      </c>
      <c r="L191" s="373">
        <v>6.2678062678062682E-2</v>
      </c>
      <c r="M191" s="133"/>
      <c r="N191" s="131"/>
      <c r="O191" s="40">
        <v>440</v>
      </c>
      <c r="P191" s="131">
        <v>0.12535612535612536</v>
      </c>
      <c r="Q191" s="131"/>
      <c r="R191" s="296"/>
      <c r="S191" s="40">
        <v>155</v>
      </c>
      <c r="T191" s="131">
        <v>4.4159544159544158E-2</v>
      </c>
      <c r="U191" s="174"/>
      <c r="W191" s="254">
        <v>575</v>
      </c>
      <c r="X191" s="374">
        <v>0.16381766381766383</v>
      </c>
      <c r="Z191" s="296"/>
      <c r="AA191" s="40">
        <v>175</v>
      </c>
      <c r="AB191" s="131">
        <v>4.9857549857549859E-2</v>
      </c>
      <c r="AC191" s="110"/>
      <c r="AD191" s="296"/>
      <c r="AE191" s="254">
        <v>155</v>
      </c>
      <c r="AF191" s="374">
        <v>4.4159544159544158E-2</v>
      </c>
      <c r="AG191" s="174"/>
      <c r="AI191" s="271">
        <v>880</v>
      </c>
      <c r="AJ191" s="373">
        <v>0.25071225071225073</v>
      </c>
      <c r="AK191" s="174"/>
      <c r="AM191" s="271">
        <v>630</v>
      </c>
      <c r="AN191" s="300">
        <v>0.17948717948717949</v>
      </c>
    </row>
    <row r="192" spans="1:40" ht="14.25" customHeight="1" x14ac:dyDescent="0.25">
      <c r="A192" s="254" t="s">
        <v>1276</v>
      </c>
      <c r="B192" s="110" t="s">
        <v>1013</v>
      </c>
      <c r="C192" s="110"/>
      <c r="D192" s="129">
        <v>5585</v>
      </c>
      <c r="E192" s="130"/>
      <c r="F192" s="40"/>
      <c r="G192" s="254">
        <v>415</v>
      </c>
      <c r="H192" s="301">
        <v>7.4306177260519246E-2</v>
      </c>
      <c r="I192" s="131"/>
      <c r="J192" s="132"/>
      <c r="K192" s="271">
        <v>365</v>
      </c>
      <c r="L192" s="373">
        <v>6.535362578334826E-2</v>
      </c>
      <c r="M192" s="133"/>
      <c r="N192" s="131"/>
      <c r="O192" s="40">
        <v>810</v>
      </c>
      <c r="P192" s="131">
        <v>0.14503133393017009</v>
      </c>
      <c r="Q192" s="131"/>
      <c r="R192" s="296"/>
      <c r="S192" s="40">
        <v>280</v>
      </c>
      <c r="T192" s="131">
        <v>5.0134288272157566E-2</v>
      </c>
      <c r="U192" s="174"/>
      <c r="W192" s="254">
        <v>930</v>
      </c>
      <c r="X192" s="374">
        <v>0.16651745747538049</v>
      </c>
      <c r="Z192" s="296"/>
      <c r="AA192" s="40">
        <v>265</v>
      </c>
      <c r="AB192" s="131">
        <v>4.7448522829006266E-2</v>
      </c>
      <c r="AC192" s="110"/>
      <c r="AD192" s="296"/>
      <c r="AE192" s="254">
        <v>255</v>
      </c>
      <c r="AF192" s="374">
        <v>4.5658012533572066E-2</v>
      </c>
      <c r="AG192" s="174"/>
      <c r="AI192" s="271">
        <v>1425</v>
      </c>
      <c r="AJ192" s="373">
        <v>0.25514771709937334</v>
      </c>
      <c r="AK192" s="174"/>
      <c r="AM192" s="271">
        <v>840</v>
      </c>
      <c r="AN192" s="300">
        <v>0.15040286481647269</v>
      </c>
    </row>
    <row r="193" spans="1:40" ht="14.25" customHeight="1" x14ac:dyDescent="0.25">
      <c r="A193" s="254" t="s">
        <v>1277</v>
      </c>
      <c r="B193" s="110" t="s">
        <v>1014</v>
      </c>
      <c r="C193" s="110"/>
      <c r="D193" s="129">
        <v>2305</v>
      </c>
      <c r="E193" s="130"/>
      <c r="F193" s="40"/>
      <c r="G193" s="254">
        <v>410</v>
      </c>
      <c r="H193" s="301">
        <v>0.17787418655097614</v>
      </c>
      <c r="I193" s="131"/>
      <c r="J193" s="132"/>
      <c r="K193" s="271">
        <v>490</v>
      </c>
      <c r="L193" s="373">
        <v>0.21258134490238612</v>
      </c>
      <c r="M193" s="133"/>
      <c r="N193" s="131"/>
      <c r="O193" s="40">
        <v>545</v>
      </c>
      <c r="P193" s="131">
        <v>0.23644251626898047</v>
      </c>
      <c r="Q193" s="131"/>
      <c r="R193" s="296"/>
      <c r="S193" s="40">
        <v>140</v>
      </c>
      <c r="T193" s="131">
        <v>6.0737527114967459E-2</v>
      </c>
      <c r="U193" s="174"/>
      <c r="W193" s="254">
        <v>265</v>
      </c>
      <c r="X193" s="374">
        <v>0.11496746203904555</v>
      </c>
      <c r="Z193" s="296"/>
      <c r="AA193" s="40">
        <v>65</v>
      </c>
      <c r="AB193" s="131">
        <v>2.8199566160520606E-2</v>
      </c>
      <c r="AC193" s="110"/>
      <c r="AD193" s="296"/>
      <c r="AE193" s="254">
        <v>65</v>
      </c>
      <c r="AF193" s="374">
        <v>2.8199566160520606E-2</v>
      </c>
      <c r="AG193" s="174"/>
      <c r="AI193" s="271">
        <v>165</v>
      </c>
      <c r="AJ193" s="373">
        <v>7.1583514099783085E-2</v>
      </c>
      <c r="AK193" s="174"/>
      <c r="AM193" s="271">
        <v>165</v>
      </c>
      <c r="AN193" s="300">
        <v>7.1583514099783085E-2</v>
      </c>
    </row>
    <row r="194" spans="1:40" ht="14.25" customHeight="1" x14ac:dyDescent="0.25">
      <c r="A194" s="103" t="s">
        <v>1278</v>
      </c>
      <c r="B194" s="110" t="s">
        <v>1015</v>
      </c>
      <c r="C194" s="110"/>
      <c r="D194" s="129">
        <v>1695</v>
      </c>
      <c r="E194" s="130"/>
      <c r="F194" s="40"/>
      <c r="G194" s="254">
        <v>375</v>
      </c>
      <c r="H194" s="301">
        <v>0.22123893805309736</v>
      </c>
      <c r="I194" s="131"/>
      <c r="J194" s="132"/>
      <c r="K194" s="271">
        <v>285</v>
      </c>
      <c r="L194" s="373">
        <v>0.16814159292035399</v>
      </c>
      <c r="M194" s="133"/>
      <c r="N194" s="131"/>
      <c r="O194" s="40">
        <v>410</v>
      </c>
      <c r="P194" s="131">
        <v>0.24188790560471976</v>
      </c>
      <c r="Q194" s="131"/>
      <c r="R194" s="296"/>
      <c r="S194" s="40">
        <v>105</v>
      </c>
      <c r="T194" s="131">
        <v>6.1946902654867256E-2</v>
      </c>
      <c r="U194" s="174"/>
      <c r="W194" s="254">
        <v>170</v>
      </c>
      <c r="X194" s="374">
        <v>0.10029498525073746</v>
      </c>
      <c r="Z194" s="296"/>
      <c r="AA194" s="40">
        <v>40</v>
      </c>
      <c r="AB194" s="131">
        <v>2.359882005899705E-2</v>
      </c>
      <c r="AC194" s="110"/>
      <c r="AD194" s="296"/>
      <c r="AE194" s="254">
        <v>35</v>
      </c>
      <c r="AF194" s="374">
        <v>2.0648967551622419E-2</v>
      </c>
      <c r="AG194" s="174"/>
      <c r="AI194" s="271">
        <v>145</v>
      </c>
      <c r="AJ194" s="373">
        <v>8.5545722713864306E-2</v>
      </c>
      <c r="AK194" s="174"/>
      <c r="AM194" s="271">
        <v>130</v>
      </c>
      <c r="AN194" s="300">
        <v>7.6696165191740412E-2</v>
      </c>
    </row>
    <row r="195" spans="1:40" ht="14.25" customHeight="1" x14ac:dyDescent="0.25">
      <c r="A195" s="253" t="s">
        <v>1279</v>
      </c>
      <c r="B195" s="110" t="s">
        <v>1016</v>
      </c>
      <c r="C195" s="110"/>
      <c r="D195" s="129">
        <v>1350</v>
      </c>
      <c r="E195" s="130"/>
      <c r="F195" s="40"/>
      <c r="G195" s="254">
        <v>150</v>
      </c>
      <c r="H195" s="301">
        <v>0.1111111111111111</v>
      </c>
      <c r="I195" s="131"/>
      <c r="J195" s="132"/>
      <c r="K195" s="271">
        <v>190</v>
      </c>
      <c r="L195" s="373">
        <v>0.14074074074074075</v>
      </c>
      <c r="M195" s="133"/>
      <c r="N195" s="131"/>
      <c r="O195" s="40">
        <v>280</v>
      </c>
      <c r="P195" s="131">
        <v>0.2074074074074074</v>
      </c>
      <c r="Q195" s="131"/>
      <c r="R195" s="296"/>
      <c r="S195" s="40">
        <v>115</v>
      </c>
      <c r="T195" s="131">
        <v>8.5185185185185183E-2</v>
      </c>
      <c r="U195" s="174"/>
      <c r="W195" s="254">
        <v>190</v>
      </c>
      <c r="X195" s="374">
        <v>0.14074074074074075</v>
      </c>
      <c r="Z195" s="296"/>
      <c r="AA195" s="40">
        <v>45</v>
      </c>
      <c r="AB195" s="131">
        <v>3.3333333333333333E-2</v>
      </c>
      <c r="AC195" s="110"/>
      <c r="AD195" s="296"/>
      <c r="AE195" s="254">
        <v>45</v>
      </c>
      <c r="AF195" s="374">
        <v>3.3333333333333333E-2</v>
      </c>
      <c r="AG195" s="174"/>
      <c r="AI195" s="271">
        <v>190</v>
      </c>
      <c r="AJ195" s="373">
        <v>0.14074074074074075</v>
      </c>
      <c r="AK195" s="174"/>
      <c r="AM195" s="271">
        <v>150</v>
      </c>
      <c r="AN195" s="300">
        <v>0.1111111111111111</v>
      </c>
    </row>
    <row r="196" spans="1:40" ht="14.25" customHeight="1" x14ac:dyDescent="0.25">
      <c r="A196" s="253" t="s">
        <v>1280</v>
      </c>
      <c r="B196" s="110" t="s">
        <v>1017</v>
      </c>
      <c r="C196" s="110"/>
      <c r="D196" s="129">
        <v>1665</v>
      </c>
      <c r="E196" s="130"/>
      <c r="F196" s="40"/>
      <c r="G196" s="254">
        <v>170</v>
      </c>
      <c r="H196" s="301">
        <v>0.1021021021021021</v>
      </c>
      <c r="I196" s="131"/>
      <c r="J196" s="132"/>
      <c r="K196" s="271">
        <v>150</v>
      </c>
      <c r="L196" s="373">
        <v>9.0090090090090086E-2</v>
      </c>
      <c r="M196" s="133"/>
      <c r="N196" s="131"/>
      <c r="O196" s="40">
        <v>385</v>
      </c>
      <c r="P196" s="131">
        <v>0.23123123123123124</v>
      </c>
      <c r="Q196" s="131"/>
      <c r="R196" s="296"/>
      <c r="S196" s="40">
        <v>85</v>
      </c>
      <c r="T196" s="131">
        <v>5.1051051051051052E-2</v>
      </c>
      <c r="U196" s="174"/>
      <c r="W196" s="254">
        <v>255</v>
      </c>
      <c r="X196" s="374">
        <v>0.15315315315315314</v>
      </c>
      <c r="Z196" s="296"/>
      <c r="AA196" s="40">
        <v>55</v>
      </c>
      <c r="AB196" s="131">
        <v>3.3033033033033031E-2</v>
      </c>
      <c r="AC196" s="110"/>
      <c r="AD196" s="296"/>
      <c r="AE196" s="254">
        <v>40</v>
      </c>
      <c r="AF196" s="374">
        <v>2.4024024024024024E-2</v>
      </c>
      <c r="AG196" s="174"/>
      <c r="AI196" s="271">
        <v>325</v>
      </c>
      <c r="AJ196" s="373">
        <v>0.19519519519519518</v>
      </c>
      <c r="AK196" s="174"/>
      <c r="AM196" s="271">
        <v>200</v>
      </c>
      <c r="AN196" s="300">
        <v>0.12012012012012012</v>
      </c>
    </row>
    <row r="197" spans="1:40" ht="14.25" customHeight="1" x14ac:dyDescent="0.25">
      <c r="A197" s="253" t="s">
        <v>1281</v>
      </c>
      <c r="B197" s="110" t="s">
        <v>1018</v>
      </c>
      <c r="C197" s="110"/>
      <c r="D197" s="129">
        <v>4875</v>
      </c>
      <c r="E197" s="130"/>
      <c r="F197" s="40"/>
      <c r="G197" s="254">
        <v>740</v>
      </c>
      <c r="H197" s="301">
        <v>0.15179487179487181</v>
      </c>
      <c r="I197" s="131"/>
      <c r="J197" s="132"/>
      <c r="K197" s="271">
        <v>720</v>
      </c>
      <c r="L197" s="373">
        <v>0.14769230769230771</v>
      </c>
      <c r="M197" s="133"/>
      <c r="N197" s="131"/>
      <c r="O197" s="40">
        <v>820</v>
      </c>
      <c r="P197" s="131">
        <v>0.1682051282051282</v>
      </c>
      <c r="Q197" s="131"/>
      <c r="R197" s="296"/>
      <c r="S197" s="40">
        <v>255</v>
      </c>
      <c r="T197" s="131">
        <v>5.2307692307692305E-2</v>
      </c>
      <c r="U197" s="174"/>
      <c r="W197" s="254">
        <v>655</v>
      </c>
      <c r="X197" s="374">
        <v>0.13435897435897437</v>
      </c>
      <c r="Z197" s="296"/>
      <c r="AA197" s="40">
        <v>120</v>
      </c>
      <c r="AB197" s="131">
        <v>2.4615384615384615E-2</v>
      </c>
      <c r="AC197" s="110"/>
      <c r="AD197" s="296"/>
      <c r="AE197" s="254">
        <v>150</v>
      </c>
      <c r="AF197" s="374">
        <v>3.0769230769230771E-2</v>
      </c>
      <c r="AG197" s="174"/>
      <c r="AI197" s="271">
        <v>850</v>
      </c>
      <c r="AJ197" s="373">
        <v>0.17435897435897435</v>
      </c>
      <c r="AK197" s="174"/>
      <c r="AM197" s="271">
        <v>565</v>
      </c>
      <c r="AN197" s="300">
        <v>0.1158974358974359</v>
      </c>
    </row>
    <row r="198" spans="1:40" ht="14.25" customHeight="1" x14ac:dyDescent="0.25">
      <c r="A198" s="253" t="s">
        <v>1282</v>
      </c>
      <c r="B198" s="110" t="s">
        <v>1019</v>
      </c>
      <c r="C198" s="110"/>
      <c r="D198" s="129">
        <v>3635</v>
      </c>
      <c r="E198" s="130"/>
      <c r="F198" s="40"/>
      <c r="G198" s="254">
        <v>320</v>
      </c>
      <c r="H198" s="301">
        <v>8.8033012379642367E-2</v>
      </c>
      <c r="I198" s="131"/>
      <c r="J198" s="132"/>
      <c r="K198" s="271">
        <v>300</v>
      </c>
      <c r="L198" s="373">
        <v>8.2530949105914714E-2</v>
      </c>
      <c r="M198" s="133"/>
      <c r="N198" s="131"/>
      <c r="O198" s="40">
        <v>550</v>
      </c>
      <c r="P198" s="131">
        <v>0.15130674002751032</v>
      </c>
      <c r="Q198" s="131"/>
      <c r="R198" s="296"/>
      <c r="S198" s="40">
        <v>170</v>
      </c>
      <c r="T198" s="131">
        <v>4.676753782668501E-2</v>
      </c>
      <c r="U198" s="174"/>
      <c r="W198" s="254">
        <v>675</v>
      </c>
      <c r="X198" s="374">
        <v>0.18569463548830811</v>
      </c>
      <c r="Z198" s="296"/>
      <c r="AA198" s="40">
        <v>145</v>
      </c>
      <c r="AB198" s="131">
        <v>3.9889958734525444E-2</v>
      </c>
      <c r="AC198" s="110"/>
      <c r="AD198" s="296"/>
      <c r="AE198" s="254">
        <v>145</v>
      </c>
      <c r="AF198" s="374">
        <v>3.9889958734525444E-2</v>
      </c>
      <c r="AG198" s="174"/>
      <c r="AI198" s="271">
        <v>835</v>
      </c>
      <c r="AJ198" s="373">
        <v>0.22971114167812931</v>
      </c>
      <c r="AK198" s="174"/>
      <c r="AM198" s="271">
        <v>495</v>
      </c>
      <c r="AN198" s="300">
        <v>0.13617606602475929</v>
      </c>
    </row>
    <row r="199" spans="1:40" ht="14.25" customHeight="1" x14ac:dyDescent="0.25">
      <c r="A199" s="253" t="s">
        <v>1283</v>
      </c>
      <c r="B199" s="110" t="s">
        <v>1020</v>
      </c>
      <c r="C199" s="110"/>
      <c r="D199" s="129">
        <v>3815</v>
      </c>
      <c r="E199" s="130"/>
      <c r="F199" s="40"/>
      <c r="G199" s="254">
        <v>375</v>
      </c>
      <c r="H199" s="301">
        <v>9.8296199213630406E-2</v>
      </c>
      <c r="I199" s="131"/>
      <c r="J199" s="132"/>
      <c r="K199" s="271">
        <v>460</v>
      </c>
      <c r="L199" s="373">
        <v>0.12057667103538663</v>
      </c>
      <c r="M199" s="133"/>
      <c r="N199" s="131"/>
      <c r="O199" s="40">
        <v>680</v>
      </c>
      <c r="P199" s="131">
        <v>0.1782437745740498</v>
      </c>
      <c r="Q199" s="131"/>
      <c r="R199" s="296"/>
      <c r="S199" s="40">
        <v>260</v>
      </c>
      <c r="T199" s="131">
        <v>6.8152031454783754E-2</v>
      </c>
      <c r="U199" s="174"/>
      <c r="W199" s="254">
        <v>580</v>
      </c>
      <c r="X199" s="374">
        <v>0.15203145478374835</v>
      </c>
      <c r="Z199" s="296"/>
      <c r="AA199" s="40">
        <v>145</v>
      </c>
      <c r="AB199" s="131">
        <v>3.8007863695937089E-2</v>
      </c>
      <c r="AC199" s="110"/>
      <c r="AD199" s="296"/>
      <c r="AE199" s="254">
        <v>125</v>
      </c>
      <c r="AF199" s="374">
        <v>3.2765399737876802E-2</v>
      </c>
      <c r="AG199" s="174"/>
      <c r="AI199" s="271">
        <v>680</v>
      </c>
      <c r="AJ199" s="373">
        <v>0.1782437745740498</v>
      </c>
      <c r="AK199" s="174"/>
      <c r="AM199" s="271">
        <v>510</v>
      </c>
      <c r="AN199" s="300">
        <v>0.13368283093053734</v>
      </c>
    </row>
    <row r="200" spans="1:40" ht="14.25" customHeight="1" x14ac:dyDescent="0.25">
      <c r="A200" s="253" t="s">
        <v>1284</v>
      </c>
      <c r="B200" s="110" t="s">
        <v>1021</v>
      </c>
      <c r="C200" s="110"/>
      <c r="D200" s="129">
        <v>1955</v>
      </c>
      <c r="E200" s="130"/>
      <c r="F200" s="40"/>
      <c r="G200" s="254">
        <v>220</v>
      </c>
      <c r="H200" s="301">
        <v>0.11253196930946291</v>
      </c>
      <c r="I200" s="131"/>
      <c r="J200" s="132"/>
      <c r="K200" s="271">
        <v>190</v>
      </c>
      <c r="L200" s="373">
        <v>9.718670076726342E-2</v>
      </c>
      <c r="M200" s="133"/>
      <c r="N200" s="131"/>
      <c r="O200" s="40">
        <v>335</v>
      </c>
      <c r="P200" s="131">
        <v>0.17135549872122763</v>
      </c>
      <c r="Q200" s="131"/>
      <c r="R200" s="296"/>
      <c r="S200" s="40">
        <v>85</v>
      </c>
      <c r="T200" s="131">
        <v>4.3478260869565216E-2</v>
      </c>
      <c r="U200" s="174"/>
      <c r="W200" s="254">
        <v>330</v>
      </c>
      <c r="X200" s="374">
        <v>0.16879795396419436</v>
      </c>
      <c r="Z200" s="296"/>
      <c r="AA200" s="40">
        <v>110</v>
      </c>
      <c r="AB200" s="131">
        <v>5.6265984654731455E-2</v>
      </c>
      <c r="AC200" s="110"/>
      <c r="AD200" s="296"/>
      <c r="AE200" s="254">
        <v>100</v>
      </c>
      <c r="AF200" s="374">
        <v>5.1150895140664961E-2</v>
      </c>
      <c r="AG200" s="174"/>
      <c r="AI200" s="271">
        <v>345</v>
      </c>
      <c r="AJ200" s="373">
        <v>0.17647058823529413</v>
      </c>
      <c r="AK200" s="174"/>
      <c r="AM200" s="271">
        <v>240</v>
      </c>
      <c r="AN200" s="300">
        <v>0.12276214833759591</v>
      </c>
    </row>
    <row r="201" spans="1:40" ht="14.25" customHeight="1" x14ac:dyDescent="0.25">
      <c r="A201" s="253" t="s">
        <v>1285</v>
      </c>
      <c r="B201" s="110" t="s">
        <v>1022</v>
      </c>
      <c r="C201" s="110"/>
      <c r="D201" s="129">
        <v>1465</v>
      </c>
      <c r="E201" s="130"/>
      <c r="F201" s="40"/>
      <c r="G201" s="254">
        <v>145</v>
      </c>
      <c r="H201" s="301">
        <v>9.8976109215017066E-2</v>
      </c>
      <c r="I201" s="131"/>
      <c r="J201" s="132"/>
      <c r="K201" s="271">
        <v>115</v>
      </c>
      <c r="L201" s="373">
        <v>7.8498293515358364E-2</v>
      </c>
      <c r="M201" s="133"/>
      <c r="N201" s="131"/>
      <c r="O201" s="40">
        <v>235</v>
      </c>
      <c r="P201" s="131">
        <v>0.16040955631399317</v>
      </c>
      <c r="Q201" s="131"/>
      <c r="R201" s="296"/>
      <c r="S201" s="40">
        <v>80</v>
      </c>
      <c r="T201" s="131">
        <v>5.4607508532423209E-2</v>
      </c>
      <c r="U201" s="174"/>
      <c r="W201" s="254">
        <v>220</v>
      </c>
      <c r="X201" s="374">
        <v>0.15017064846416384</v>
      </c>
      <c r="Z201" s="296"/>
      <c r="AA201" s="40">
        <v>45</v>
      </c>
      <c r="AB201" s="131">
        <v>3.0716723549488054E-2</v>
      </c>
      <c r="AC201" s="110"/>
      <c r="AD201" s="296"/>
      <c r="AE201" s="254">
        <v>45</v>
      </c>
      <c r="AF201" s="374">
        <v>3.0716723549488054E-2</v>
      </c>
      <c r="AG201" s="174"/>
      <c r="AI201" s="271">
        <v>385</v>
      </c>
      <c r="AJ201" s="373">
        <v>0.26279863481228671</v>
      </c>
      <c r="AK201" s="174"/>
      <c r="AM201" s="271">
        <v>195</v>
      </c>
      <c r="AN201" s="300">
        <v>0.13310580204778158</v>
      </c>
    </row>
    <row r="202" spans="1:40" ht="14.25" customHeight="1" x14ac:dyDescent="0.25">
      <c r="A202" s="103" t="s">
        <v>1286</v>
      </c>
      <c r="B202" s="110" t="s">
        <v>1023</v>
      </c>
      <c r="C202" s="110"/>
      <c r="D202" s="129">
        <v>895</v>
      </c>
      <c r="E202" s="130"/>
      <c r="F202" s="40"/>
      <c r="G202" s="254">
        <v>125</v>
      </c>
      <c r="H202" s="301">
        <v>0.13966480446927373</v>
      </c>
      <c r="I202" s="131"/>
      <c r="J202" s="132"/>
      <c r="K202" s="271">
        <v>225</v>
      </c>
      <c r="L202" s="373">
        <v>0.25139664804469275</v>
      </c>
      <c r="M202" s="133"/>
      <c r="N202" s="131"/>
      <c r="O202" s="40">
        <v>175</v>
      </c>
      <c r="P202" s="131">
        <v>0.19553072625698323</v>
      </c>
      <c r="Q202" s="131"/>
      <c r="R202" s="296"/>
      <c r="S202" s="40">
        <v>60</v>
      </c>
      <c r="T202" s="131">
        <v>6.7039106145251395E-2</v>
      </c>
      <c r="U202" s="174"/>
      <c r="W202" s="254">
        <v>55</v>
      </c>
      <c r="X202" s="374">
        <v>6.1452513966480445E-2</v>
      </c>
      <c r="Z202" s="296"/>
      <c r="AA202" s="40">
        <v>40</v>
      </c>
      <c r="AB202" s="131">
        <v>4.4692737430167599E-2</v>
      </c>
      <c r="AC202" s="110"/>
      <c r="AD202" s="296"/>
      <c r="AE202" s="254">
        <v>20</v>
      </c>
      <c r="AF202" s="374">
        <v>2.23463687150838E-2</v>
      </c>
      <c r="AG202" s="174"/>
      <c r="AI202" s="271">
        <v>80</v>
      </c>
      <c r="AJ202" s="373">
        <v>8.9385474860335198E-2</v>
      </c>
      <c r="AK202" s="174"/>
      <c r="AM202" s="271">
        <v>120</v>
      </c>
      <c r="AN202" s="300">
        <v>0.13407821229050279</v>
      </c>
    </row>
    <row r="203" spans="1:40" ht="14.25" customHeight="1" x14ac:dyDescent="0.25">
      <c r="A203" s="103" t="s">
        <v>1287</v>
      </c>
      <c r="B203" s="110" t="s">
        <v>1024</v>
      </c>
      <c r="C203" s="110"/>
      <c r="D203" s="129">
        <v>2195</v>
      </c>
      <c r="E203" s="130"/>
      <c r="F203" s="40"/>
      <c r="G203" s="254">
        <v>260</v>
      </c>
      <c r="H203" s="301">
        <v>0.11845102505694761</v>
      </c>
      <c r="I203" s="131"/>
      <c r="J203" s="132"/>
      <c r="K203" s="271">
        <v>315</v>
      </c>
      <c r="L203" s="373">
        <v>0.14350797266514806</v>
      </c>
      <c r="M203" s="133"/>
      <c r="N203" s="131"/>
      <c r="O203" s="40">
        <v>390</v>
      </c>
      <c r="P203" s="131">
        <v>0.1776765375854214</v>
      </c>
      <c r="Q203" s="131"/>
      <c r="R203" s="296"/>
      <c r="S203" s="40">
        <v>130</v>
      </c>
      <c r="T203" s="131">
        <v>5.9225512528473807E-2</v>
      </c>
      <c r="U203" s="174"/>
      <c r="W203" s="254">
        <v>290</v>
      </c>
      <c r="X203" s="374">
        <v>0.13211845102505695</v>
      </c>
      <c r="Z203" s="296"/>
      <c r="AA203" s="40">
        <v>80</v>
      </c>
      <c r="AB203" s="131">
        <v>3.644646924829157E-2</v>
      </c>
      <c r="AC203" s="110"/>
      <c r="AD203" s="296"/>
      <c r="AE203" s="254">
        <v>90</v>
      </c>
      <c r="AF203" s="374">
        <v>4.1002277904328019E-2</v>
      </c>
      <c r="AG203" s="174"/>
      <c r="AI203" s="271">
        <v>385</v>
      </c>
      <c r="AJ203" s="373">
        <v>0.17539863325740318</v>
      </c>
      <c r="AK203" s="174"/>
      <c r="AM203" s="271">
        <v>250</v>
      </c>
      <c r="AN203" s="300">
        <v>0.11389521640091116</v>
      </c>
    </row>
    <row r="204" spans="1:40" ht="14.25" customHeight="1" x14ac:dyDescent="0.25">
      <c r="A204" s="253" t="s">
        <v>1288</v>
      </c>
      <c r="B204" s="110" t="s">
        <v>1025</v>
      </c>
      <c r="C204" s="110"/>
      <c r="D204" s="129">
        <v>5730</v>
      </c>
      <c r="E204" s="130"/>
      <c r="F204" s="40"/>
      <c r="G204" s="254">
        <v>755</v>
      </c>
      <c r="H204" s="301">
        <v>0.13176265270506107</v>
      </c>
      <c r="I204" s="131"/>
      <c r="J204" s="132"/>
      <c r="K204" s="271">
        <v>725</v>
      </c>
      <c r="L204" s="373">
        <v>0.12652705061082026</v>
      </c>
      <c r="M204" s="133"/>
      <c r="N204" s="131"/>
      <c r="O204" s="40">
        <v>1065</v>
      </c>
      <c r="P204" s="131">
        <v>0.18586387434554974</v>
      </c>
      <c r="Q204" s="131"/>
      <c r="R204" s="296"/>
      <c r="S204" s="40">
        <v>340</v>
      </c>
      <c r="T204" s="131">
        <v>5.9336823734729496E-2</v>
      </c>
      <c r="U204" s="174"/>
      <c r="W204" s="254">
        <v>805</v>
      </c>
      <c r="X204" s="374">
        <v>0.14048865619546247</v>
      </c>
      <c r="Z204" s="296"/>
      <c r="AA204" s="40">
        <v>235</v>
      </c>
      <c r="AB204" s="131">
        <v>4.1012216404886559E-2</v>
      </c>
      <c r="AC204" s="110"/>
      <c r="AD204" s="296"/>
      <c r="AE204" s="254">
        <v>215</v>
      </c>
      <c r="AF204" s="374">
        <v>3.7521815008726006E-2</v>
      </c>
      <c r="AG204" s="174"/>
      <c r="AI204" s="271">
        <v>960</v>
      </c>
      <c r="AJ204" s="373">
        <v>0.16753926701570682</v>
      </c>
      <c r="AK204" s="174"/>
      <c r="AM204" s="271">
        <v>630</v>
      </c>
      <c r="AN204" s="300">
        <v>0.1099476439790576</v>
      </c>
    </row>
    <row r="205" spans="1:40" ht="14.25" customHeight="1" x14ac:dyDescent="0.25">
      <c r="A205" s="253" t="s">
        <v>1289</v>
      </c>
      <c r="B205" s="110" t="s">
        <v>1026</v>
      </c>
      <c r="C205" s="110"/>
      <c r="D205" s="129">
        <v>1545</v>
      </c>
      <c r="E205" s="130"/>
      <c r="F205" s="40"/>
      <c r="G205" s="254">
        <v>175</v>
      </c>
      <c r="H205" s="301">
        <v>0.11326860841423948</v>
      </c>
      <c r="I205" s="131"/>
      <c r="J205" s="132"/>
      <c r="K205" s="271">
        <v>180</v>
      </c>
      <c r="L205" s="373">
        <v>0.11650485436893204</v>
      </c>
      <c r="M205" s="133"/>
      <c r="N205" s="131"/>
      <c r="O205" s="40">
        <v>300</v>
      </c>
      <c r="P205" s="131">
        <v>0.1941747572815534</v>
      </c>
      <c r="Q205" s="131"/>
      <c r="R205" s="296"/>
      <c r="S205" s="40">
        <v>45</v>
      </c>
      <c r="T205" s="131">
        <v>2.9126213592233011E-2</v>
      </c>
      <c r="U205" s="174"/>
      <c r="W205" s="254">
        <v>230</v>
      </c>
      <c r="X205" s="374">
        <v>0.14886731391585761</v>
      </c>
      <c r="Z205" s="296"/>
      <c r="AA205" s="40">
        <v>70</v>
      </c>
      <c r="AB205" s="131">
        <v>4.5307443365695796E-2</v>
      </c>
      <c r="AC205" s="110"/>
      <c r="AD205" s="296"/>
      <c r="AE205" s="254">
        <v>55</v>
      </c>
      <c r="AF205" s="374">
        <v>3.5598705501618123E-2</v>
      </c>
      <c r="AG205" s="174"/>
      <c r="AI205" s="271">
        <v>305</v>
      </c>
      <c r="AJ205" s="373">
        <v>0.19741100323624594</v>
      </c>
      <c r="AK205" s="174"/>
      <c r="AM205" s="271">
        <v>190</v>
      </c>
      <c r="AN205" s="300">
        <v>0.12297734627831715</v>
      </c>
    </row>
    <row r="206" spans="1:40" ht="14.25" customHeight="1" x14ac:dyDescent="0.25">
      <c r="A206" s="253" t="s">
        <v>1290</v>
      </c>
      <c r="B206" s="110" t="s">
        <v>1027</v>
      </c>
      <c r="C206" s="110"/>
      <c r="D206" s="129">
        <v>5365</v>
      </c>
      <c r="E206" s="130"/>
      <c r="F206" s="40"/>
      <c r="G206" s="254">
        <v>540</v>
      </c>
      <c r="H206" s="301">
        <v>0.10065237651444547</v>
      </c>
      <c r="I206" s="131"/>
      <c r="J206" s="132"/>
      <c r="K206" s="271">
        <v>450</v>
      </c>
      <c r="L206" s="373">
        <v>8.3876980428704562E-2</v>
      </c>
      <c r="M206" s="133"/>
      <c r="N206" s="131"/>
      <c r="O206" s="40">
        <v>780</v>
      </c>
      <c r="P206" s="131">
        <v>0.14538676607642126</v>
      </c>
      <c r="Q206" s="131"/>
      <c r="R206" s="296"/>
      <c r="S206" s="40">
        <v>250</v>
      </c>
      <c r="T206" s="131">
        <v>4.6598322460391424E-2</v>
      </c>
      <c r="U206" s="174"/>
      <c r="W206" s="254">
        <v>795</v>
      </c>
      <c r="X206" s="374">
        <v>0.14818266542404473</v>
      </c>
      <c r="Z206" s="296"/>
      <c r="AA206" s="40">
        <v>195</v>
      </c>
      <c r="AB206" s="131">
        <v>3.6346691519105315E-2</v>
      </c>
      <c r="AC206" s="110"/>
      <c r="AD206" s="296"/>
      <c r="AE206" s="254">
        <v>190</v>
      </c>
      <c r="AF206" s="374">
        <v>3.5414725069897485E-2</v>
      </c>
      <c r="AG206" s="174"/>
      <c r="AI206" s="271">
        <v>1350</v>
      </c>
      <c r="AJ206" s="373">
        <v>0.25163094128611369</v>
      </c>
      <c r="AK206" s="174"/>
      <c r="AM206" s="271">
        <v>810</v>
      </c>
      <c r="AN206" s="300">
        <v>0.15097856477166821</v>
      </c>
    </row>
    <row r="207" spans="1:40" ht="14.25" customHeight="1" x14ac:dyDescent="0.25">
      <c r="A207" s="253" t="s">
        <v>1291</v>
      </c>
      <c r="B207" s="110" t="s">
        <v>1028</v>
      </c>
      <c r="C207" s="110"/>
      <c r="D207" s="129">
        <v>2425</v>
      </c>
      <c r="E207" s="130"/>
      <c r="F207" s="40"/>
      <c r="G207" s="254">
        <v>220</v>
      </c>
      <c r="H207" s="301">
        <v>9.0721649484536079E-2</v>
      </c>
      <c r="I207" s="131"/>
      <c r="J207" s="132"/>
      <c r="K207" s="271">
        <v>180</v>
      </c>
      <c r="L207" s="373">
        <v>7.422680412371134E-2</v>
      </c>
      <c r="M207" s="133"/>
      <c r="N207" s="131"/>
      <c r="O207" s="40">
        <v>290</v>
      </c>
      <c r="P207" s="131">
        <v>0.11958762886597939</v>
      </c>
      <c r="Q207" s="131"/>
      <c r="R207" s="296"/>
      <c r="S207" s="40">
        <v>90</v>
      </c>
      <c r="T207" s="131">
        <v>3.711340206185567E-2</v>
      </c>
      <c r="U207" s="174"/>
      <c r="W207" s="254">
        <v>500</v>
      </c>
      <c r="X207" s="374">
        <v>0.20618556701030927</v>
      </c>
      <c r="Z207" s="296"/>
      <c r="AA207" s="40">
        <v>100</v>
      </c>
      <c r="AB207" s="131">
        <v>4.1237113402061855E-2</v>
      </c>
      <c r="AC207" s="110"/>
      <c r="AD207" s="296"/>
      <c r="AE207" s="254">
        <v>100</v>
      </c>
      <c r="AF207" s="374">
        <v>4.1237113402061855E-2</v>
      </c>
      <c r="AG207" s="174"/>
      <c r="AI207" s="271">
        <v>640</v>
      </c>
      <c r="AJ207" s="373">
        <v>0.26391752577319588</v>
      </c>
      <c r="AK207" s="174"/>
      <c r="AM207" s="271">
        <v>315</v>
      </c>
      <c r="AN207" s="300">
        <v>0.12989690721649486</v>
      </c>
    </row>
    <row r="208" spans="1:40" ht="14.25" customHeight="1" x14ac:dyDescent="0.25">
      <c r="A208" s="253" t="s">
        <v>1292</v>
      </c>
      <c r="B208" s="110" t="s">
        <v>1029</v>
      </c>
      <c r="C208" s="110"/>
      <c r="D208" s="129">
        <v>825</v>
      </c>
      <c r="E208" s="130"/>
      <c r="F208" s="40"/>
      <c r="G208" s="254">
        <v>80</v>
      </c>
      <c r="H208" s="301">
        <v>9.696969696969697E-2</v>
      </c>
      <c r="I208" s="131"/>
      <c r="J208" s="132"/>
      <c r="K208" s="271">
        <v>145</v>
      </c>
      <c r="L208" s="373">
        <v>0.17575757575757575</v>
      </c>
      <c r="M208" s="133"/>
      <c r="N208" s="131"/>
      <c r="O208" s="40">
        <v>135</v>
      </c>
      <c r="P208" s="131">
        <v>0.16363636363636364</v>
      </c>
      <c r="Q208" s="131"/>
      <c r="R208" s="296"/>
      <c r="S208" s="40">
        <v>55</v>
      </c>
      <c r="T208" s="131">
        <v>6.6666666666666666E-2</v>
      </c>
      <c r="U208" s="174"/>
      <c r="W208" s="254">
        <v>110</v>
      </c>
      <c r="X208" s="374">
        <v>0.13333333333333333</v>
      </c>
      <c r="Z208" s="296"/>
      <c r="AA208" s="40">
        <v>35</v>
      </c>
      <c r="AB208" s="131">
        <v>4.2424242424242427E-2</v>
      </c>
      <c r="AC208" s="110"/>
      <c r="AD208" s="296"/>
      <c r="AE208" s="254">
        <v>20</v>
      </c>
      <c r="AF208" s="374">
        <v>2.4242424242424242E-2</v>
      </c>
      <c r="AG208" s="174"/>
      <c r="AI208" s="271">
        <v>135</v>
      </c>
      <c r="AJ208" s="373">
        <v>0.16363636363636364</v>
      </c>
      <c r="AK208" s="174"/>
      <c r="AM208" s="271">
        <v>100</v>
      </c>
      <c r="AN208" s="300">
        <v>0.12121212121212122</v>
      </c>
    </row>
    <row r="209" spans="1:40" ht="14.25" customHeight="1" x14ac:dyDescent="0.25">
      <c r="A209" s="253" t="s">
        <v>1293</v>
      </c>
      <c r="B209" s="110" t="s">
        <v>1030</v>
      </c>
      <c r="C209" s="110"/>
      <c r="D209" s="129">
        <v>2415</v>
      </c>
      <c r="E209" s="130"/>
      <c r="F209" s="40"/>
      <c r="G209" s="254">
        <v>580</v>
      </c>
      <c r="H209" s="301">
        <v>0.2401656314699793</v>
      </c>
      <c r="I209" s="131"/>
      <c r="J209" s="132"/>
      <c r="K209" s="271">
        <v>650</v>
      </c>
      <c r="L209" s="373">
        <v>0.2691511387163561</v>
      </c>
      <c r="M209" s="133"/>
      <c r="N209" s="131"/>
      <c r="O209" s="40">
        <v>580</v>
      </c>
      <c r="P209" s="131">
        <v>0.2401656314699793</v>
      </c>
      <c r="Q209" s="131"/>
      <c r="R209" s="296"/>
      <c r="S209" s="40">
        <v>165</v>
      </c>
      <c r="T209" s="131">
        <v>6.8322981366459631E-2</v>
      </c>
      <c r="U209" s="174"/>
      <c r="W209" s="254">
        <v>120</v>
      </c>
      <c r="X209" s="374">
        <v>4.9689440993788817E-2</v>
      </c>
      <c r="Z209" s="296"/>
      <c r="AA209" s="40">
        <v>55</v>
      </c>
      <c r="AB209" s="131">
        <v>2.2774327122153208E-2</v>
      </c>
      <c r="AC209" s="110"/>
      <c r="AD209" s="296"/>
      <c r="AE209" s="254">
        <v>50</v>
      </c>
      <c r="AF209" s="374">
        <v>2.0703933747412008E-2</v>
      </c>
      <c r="AG209" s="174"/>
      <c r="AI209" s="271">
        <v>100</v>
      </c>
      <c r="AJ209" s="373">
        <v>4.1407867494824016E-2</v>
      </c>
      <c r="AK209" s="174"/>
      <c r="AM209" s="271">
        <v>120</v>
      </c>
      <c r="AN209" s="300">
        <v>4.9689440993788817E-2</v>
      </c>
    </row>
    <row r="210" spans="1:40" ht="14.25" customHeight="1" x14ac:dyDescent="0.25">
      <c r="A210" s="103" t="s">
        <v>1294</v>
      </c>
      <c r="B210" s="110" t="s">
        <v>1031</v>
      </c>
      <c r="C210" s="110"/>
      <c r="D210" s="129">
        <v>3165</v>
      </c>
      <c r="E210" s="130"/>
      <c r="F210" s="40"/>
      <c r="G210" s="254">
        <v>365</v>
      </c>
      <c r="H210" s="301">
        <v>0.11532385466034756</v>
      </c>
      <c r="I210" s="131"/>
      <c r="J210" s="132"/>
      <c r="K210" s="271">
        <v>365</v>
      </c>
      <c r="L210" s="373">
        <v>0.11532385466034756</v>
      </c>
      <c r="M210" s="133"/>
      <c r="N210" s="131"/>
      <c r="O210" s="40">
        <v>575</v>
      </c>
      <c r="P210" s="131">
        <v>0.18167456556082148</v>
      </c>
      <c r="Q210" s="131"/>
      <c r="R210" s="296"/>
      <c r="S210" s="40">
        <v>170</v>
      </c>
      <c r="T210" s="131">
        <v>5.3712480252764615E-2</v>
      </c>
      <c r="U210" s="174"/>
      <c r="W210" s="254">
        <v>430</v>
      </c>
      <c r="X210" s="374">
        <v>0.1358609794628752</v>
      </c>
      <c r="Z210" s="296"/>
      <c r="AA210" s="40">
        <v>105</v>
      </c>
      <c r="AB210" s="131">
        <v>3.3175355450236969E-2</v>
      </c>
      <c r="AC210" s="110"/>
      <c r="AD210" s="296"/>
      <c r="AE210" s="254">
        <v>150</v>
      </c>
      <c r="AF210" s="374">
        <v>4.7393364928909949E-2</v>
      </c>
      <c r="AG210" s="174"/>
      <c r="AI210" s="271">
        <v>605</v>
      </c>
      <c r="AJ210" s="373">
        <v>0.19115323854660349</v>
      </c>
      <c r="AK210" s="174"/>
      <c r="AM210" s="271">
        <v>410</v>
      </c>
      <c r="AN210" s="300">
        <v>0.12954186413902052</v>
      </c>
    </row>
    <row r="211" spans="1:40" ht="14.25" customHeight="1" x14ac:dyDescent="0.25">
      <c r="A211" s="253" t="s">
        <v>1295</v>
      </c>
      <c r="B211" s="110" t="s">
        <v>1032</v>
      </c>
      <c r="C211" s="110"/>
      <c r="D211" s="129">
        <v>2795</v>
      </c>
      <c r="E211" s="130"/>
      <c r="F211" s="40"/>
      <c r="G211" s="254">
        <v>285</v>
      </c>
      <c r="H211" s="301">
        <v>0.10196779964221825</v>
      </c>
      <c r="I211" s="131"/>
      <c r="J211" s="132"/>
      <c r="K211" s="271">
        <v>290</v>
      </c>
      <c r="L211" s="373">
        <v>0.1037567084078712</v>
      </c>
      <c r="M211" s="133"/>
      <c r="N211" s="131"/>
      <c r="O211" s="40">
        <v>445</v>
      </c>
      <c r="P211" s="131">
        <v>0.15921288014311269</v>
      </c>
      <c r="Q211" s="131"/>
      <c r="R211" s="296"/>
      <c r="S211" s="40">
        <v>120</v>
      </c>
      <c r="T211" s="131">
        <v>4.2933810375670838E-2</v>
      </c>
      <c r="U211" s="174"/>
      <c r="W211" s="254">
        <v>385</v>
      </c>
      <c r="X211" s="374">
        <v>0.13774597495527727</v>
      </c>
      <c r="Z211" s="296"/>
      <c r="AA211" s="40">
        <v>80</v>
      </c>
      <c r="AB211" s="131">
        <v>2.8622540250447227E-2</v>
      </c>
      <c r="AC211" s="110"/>
      <c r="AD211" s="296"/>
      <c r="AE211" s="254">
        <v>100</v>
      </c>
      <c r="AF211" s="374">
        <v>3.5778175313059032E-2</v>
      </c>
      <c r="AG211" s="174"/>
      <c r="AI211" s="271">
        <v>645</v>
      </c>
      <c r="AJ211" s="373">
        <v>0.23076923076923078</v>
      </c>
      <c r="AK211" s="174"/>
      <c r="AM211" s="271">
        <v>450</v>
      </c>
      <c r="AN211" s="300">
        <v>0.16100178890876565</v>
      </c>
    </row>
    <row r="212" spans="1:40" ht="14.25" customHeight="1" x14ac:dyDescent="0.25">
      <c r="A212" s="253" t="s">
        <v>1296</v>
      </c>
      <c r="B212" s="110" t="s">
        <v>1033</v>
      </c>
      <c r="C212" s="110"/>
      <c r="D212" s="129">
        <v>3935</v>
      </c>
      <c r="E212" s="130"/>
      <c r="F212" s="40"/>
      <c r="G212" s="254">
        <v>505</v>
      </c>
      <c r="H212" s="301">
        <v>0.12833545108005082</v>
      </c>
      <c r="I212" s="131"/>
      <c r="J212" s="132"/>
      <c r="K212" s="271">
        <v>485</v>
      </c>
      <c r="L212" s="373">
        <v>0.12325285895806862</v>
      </c>
      <c r="M212" s="133"/>
      <c r="N212" s="131"/>
      <c r="O212" s="40">
        <v>725</v>
      </c>
      <c r="P212" s="131">
        <v>0.18424396442185514</v>
      </c>
      <c r="Q212" s="131"/>
      <c r="R212" s="296"/>
      <c r="S212" s="40">
        <v>210</v>
      </c>
      <c r="T212" s="131">
        <v>5.3367217280813214E-2</v>
      </c>
      <c r="U212" s="174"/>
      <c r="W212" s="254">
        <v>530</v>
      </c>
      <c r="X212" s="374">
        <v>0.13468869123252858</v>
      </c>
      <c r="Z212" s="296"/>
      <c r="AA212" s="40">
        <v>150</v>
      </c>
      <c r="AB212" s="131">
        <v>3.8119440914866583E-2</v>
      </c>
      <c r="AC212" s="110"/>
      <c r="AD212" s="296"/>
      <c r="AE212" s="254">
        <v>150</v>
      </c>
      <c r="AF212" s="374">
        <v>3.8119440914866583E-2</v>
      </c>
      <c r="AG212" s="174"/>
      <c r="AI212" s="271">
        <v>690</v>
      </c>
      <c r="AJ212" s="373">
        <v>0.17534942820838628</v>
      </c>
      <c r="AK212" s="174"/>
      <c r="AM212" s="271">
        <v>490</v>
      </c>
      <c r="AN212" s="300">
        <v>0.12452350698856417</v>
      </c>
    </row>
    <row r="213" spans="1:40" ht="14.25" customHeight="1" x14ac:dyDescent="0.25">
      <c r="A213" s="253" t="s">
        <v>1297</v>
      </c>
      <c r="B213" s="110" t="s">
        <v>1034</v>
      </c>
      <c r="C213" s="110"/>
      <c r="D213" s="129">
        <v>2505</v>
      </c>
      <c r="E213" s="130"/>
      <c r="F213" s="40"/>
      <c r="G213" s="254">
        <v>380</v>
      </c>
      <c r="H213" s="301">
        <v>0.15169660678642716</v>
      </c>
      <c r="I213" s="131"/>
      <c r="J213" s="132"/>
      <c r="K213" s="271">
        <v>300</v>
      </c>
      <c r="L213" s="373">
        <v>0.11976047904191617</v>
      </c>
      <c r="M213" s="133"/>
      <c r="N213" s="131"/>
      <c r="O213" s="40">
        <v>605</v>
      </c>
      <c r="P213" s="131">
        <v>0.24151696606786427</v>
      </c>
      <c r="Q213" s="131"/>
      <c r="R213" s="296"/>
      <c r="S213" s="40">
        <v>130</v>
      </c>
      <c r="T213" s="131">
        <v>5.1896207584830337E-2</v>
      </c>
      <c r="U213" s="174"/>
      <c r="W213" s="254">
        <v>370</v>
      </c>
      <c r="X213" s="374">
        <v>0.14770459081836326</v>
      </c>
      <c r="Z213" s="296"/>
      <c r="AA213" s="40">
        <v>65</v>
      </c>
      <c r="AB213" s="131">
        <v>2.5948103792415168E-2</v>
      </c>
      <c r="AC213" s="110"/>
      <c r="AD213" s="296"/>
      <c r="AE213" s="254">
        <v>65</v>
      </c>
      <c r="AF213" s="374">
        <v>2.5948103792415168E-2</v>
      </c>
      <c r="AG213" s="174"/>
      <c r="AI213" s="271">
        <v>345</v>
      </c>
      <c r="AJ213" s="373">
        <v>0.1377245508982036</v>
      </c>
      <c r="AK213" s="174"/>
      <c r="AM213" s="271">
        <v>245</v>
      </c>
      <c r="AN213" s="300">
        <v>9.7804391217564873E-2</v>
      </c>
    </row>
    <row r="214" spans="1:40" ht="14.25" customHeight="1" x14ac:dyDescent="0.25">
      <c r="A214" s="253" t="s">
        <v>1298</v>
      </c>
      <c r="B214" s="110" t="s">
        <v>1035</v>
      </c>
      <c r="C214" s="110"/>
      <c r="D214" s="129">
        <v>9590</v>
      </c>
      <c r="E214" s="130"/>
      <c r="F214" s="40"/>
      <c r="G214" s="254">
        <v>1715</v>
      </c>
      <c r="H214" s="301">
        <v>0.17883211678832117</v>
      </c>
      <c r="I214" s="131"/>
      <c r="J214" s="132"/>
      <c r="K214" s="271">
        <v>1630</v>
      </c>
      <c r="L214" s="373">
        <v>0.16996871741397288</v>
      </c>
      <c r="M214" s="133"/>
      <c r="N214" s="131"/>
      <c r="O214" s="40">
        <v>2085</v>
      </c>
      <c r="P214" s="131">
        <v>0.21741397288842546</v>
      </c>
      <c r="Q214" s="131"/>
      <c r="R214" s="296"/>
      <c r="S214" s="40">
        <v>545</v>
      </c>
      <c r="T214" s="131">
        <v>5.6830031282586027E-2</v>
      </c>
      <c r="U214" s="174"/>
      <c r="W214" s="254">
        <v>1210</v>
      </c>
      <c r="X214" s="374">
        <v>0.1261730969760167</v>
      </c>
      <c r="Z214" s="296"/>
      <c r="AA214" s="40">
        <v>250</v>
      </c>
      <c r="AB214" s="131">
        <v>2.6068821689259645E-2</v>
      </c>
      <c r="AC214" s="110"/>
      <c r="AD214" s="296"/>
      <c r="AE214" s="254">
        <v>235</v>
      </c>
      <c r="AF214" s="374">
        <v>2.4504692387904068E-2</v>
      </c>
      <c r="AG214" s="174"/>
      <c r="AI214" s="271">
        <v>1125</v>
      </c>
      <c r="AJ214" s="373">
        <v>0.1173096976016684</v>
      </c>
      <c r="AK214" s="174"/>
      <c r="AM214" s="271">
        <v>790</v>
      </c>
      <c r="AN214" s="300">
        <v>8.2377476538060476E-2</v>
      </c>
    </row>
    <row r="215" spans="1:40" ht="14.25" customHeight="1" x14ac:dyDescent="0.25">
      <c r="A215" s="253" t="s">
        <v>1299</v>
      </c>
      <c r="B215" s="110" t="s">
        <v>1036</v>
      </c>
      <c r="C215" s="110"/>
      <c r="D215" s="129">
        <v>5105</v>
      </c>
      <c r="E215" s="130"/>
      <c r="F215" s="40"/>
      <c r="G215" s="254">
        <v>840</v>
      </c>
      <c r="H215" s="301">
        <v>0.16454456415279137</v>
      </c>
      <c r="I215" s="131"/>
      <c r="J215" s="132"/>
      <c r="K215" s="271">
        <v>770</v>
      </c>
      <c r="L215" s="373">
        <v>0.15083251714005877</v>
      </c>
      <c r="M215" s="133"/>
      <c r="N215" s="131"/>
      <c r="O215" s="40">
        <v>1065</v>
      </c>
      <c r="P215" s="131">
        <v>0.20861900097943192</v>
      </c>
      <c r="Q215" s="131"/>
      <c r="R215" s="296"/>
      <c r="S215" s="40">
        <v>260</v>
      </c>
      <c r="T215" s="131">
        <v>5.0930460333006855E-2</v>
      </c>
      <c r="U215" s="174"/>
      <c r="W215" s="254">
        <v>665</v>
      </c>
      <c r="X215" s="374">
        <v>0.13026444662095985</v>
      </c>
      <c r="Z215" s="296"/>
      <c r="AA215" s="40">
        <v>190</v>
      </c>
      <c r="AB215" s="131">
        <v>3.7218413320274243E-2</v>
      </c>
      <c r="AC215" s="110"/>
      <c r="AD215" s="296"/>
      <c r="AE215" s="254">
        <v>145</v>
      </c>
      <c r="AF215" s="374">
        <v>2.8403525954946131E-2</v>
      </c>
      <c r="AG215" s="174"/>
      <c r="AI215" s="271">
        <v>700</v>
      </c>
      <c r="AJ215" s="373">
        <v>0.13712047012732614</v>
      </c>
      <c r="AK215" s="174"/>
      <c r="AM215" s="271">
        <v>470</v>
      </c>
      <c r="AN215" s="300">
        <v>9.2066601371204704E-2</v>
      </c>
    </row>
    <row r="216" spans="1:40" ht="14.25" customHeight="1" x14ac:dyDescent="0.25">
      <c r="A216" s="253" t="s">
        <v>1300</v>
      </c>
      <c r="B216" s="110" t="s">
        <v>1037</v>
      </c>
      <c r="C216" s="110"/>
      <c r="D216" s="129">
        <v>1660</v>
      </c>
      <c r="E216" s="130"/>
      <c r="F216" s="40"/>
      <c r="G216" s="254">
        <v>185</v>
      </c>
      <c r="H216" s="301">
        <v>0.11144578313253012</v>
      </c>
      <c r="I216" s="131"/>
      <c r="J216" s="132"/>
      <c r="K216" s="271">
        <v>205</v>
      </c>
      <c r="L216" s="373">
        <v>0.12349397590361445</v>
      </c>
      <c r="M216" s="133"/>
      <c r="N216" s="131"/>
      <c r="O216" s="40">
        <v>260</v>
      </c>
      <c r="P216" s="131">
        <v>0.15662650602409639</v>
      </c>
      <c r="Q216" s="131"/>
      <c r="R216" s="296"/>
      <c r="S216" s="40">
        <v>80</v>
      </c>
      <c r="T216" s="131">
        <v>4.8192771084337352E-2</v>
      </c>
      <c r="U216" s="174"/>
      <c r="W216" s="254">
        <v>225</v>
      </c>
      <c r="X216" s="374">
        <v>0.13554216867469879</v>
      </c>
      <c r="Z216" s="296"/>
      <c r="AA216" s="40">
        <v>90</v>
      </c>
      <c r="AB216" s="131">
        <v>5.4216867469879519E-2</v>
      </c>
      <c r="AC216" s="110"/>
      <c r="AD216" s="296"/>
      <c r="AE216" s="254">
        <v>50</v>
      </c>
      <c r="AF216" s="374">
        <v>3.0120481927710843E-2</v>
      </c>
      <c r="AG216" s="174"/>
      <c r="AI216" s="271">
        <v>365</v>
      </c>
      <c r="AJ216" s="373">
        <v>0.21987951807228914</v>
      </c>
      <c r="AK216" s="174"/>
      <c r="AM216" s="271">
        <v>200</v>
      </c>
      <c r="AN216" s="300">
        <v>0.12048192771084337</v>
      </c>
    </row>
    <row r="217" spans="1:40" ht="14.25" customHeight="1" x14ac:dyDescent="0.25">
      <c r="A217" s="103" t="s">
        <v>1301</v>
      </c>
      <c r="B217" s="110" t="s">
        <v>1038</v>
      </c>
      <c r="C217" s="110"/>
      <c r="D217" s="129">
        <v>4710</v>
      </c>
      <c r="E217" s="130"/>
      <c r="F217" s="40"/>
      <c r="G217" s="254">
        <v>605</v>
      </c>
      <c r="H217" s="301">
        <v>0.12845010615711253</v>
      </c>
      <c r="I217" s="131"/>
      <c r="J217" s="132"/>
      <c r="K217" s="271">
        <v>635</v>
      </c>
      <c r="L217" s="373">
        <v>0.13481953290870488</v>
      </c>
      <c r="M217" s="133"/>
      <c r="N217" s="131"/>
      <c r="O217" s="40">
        <v>835</v>
      </c>
      <c r="P217" s="131">
        <v>0.17728237791932058</v>
      </c>
      <c r="Q217" s="131"/>
      <c r="R217" s="296"/>
      <c r="S217" s="40">
        <v>230</v>
      </c>
      <c r="T217" s="131">
        <v>4.8832271762208071E-2</v>
      </c>
      <c r="U217" s="174"/>
      <c r="W217" s="254">
        <v>710</v>
      </c>
      <c r="X217" s="374">
        <v>0.15074309978768577</v>
      </c>
      <c r="Z217" s="296"/>
      <c r="AA217" s="40">
        <v>130</v>
      </c>
      <c r="AB217" s="131">
        <v>2.7600849256900213E-2</v>
      </c>
      <c r="AC217" s="110"/>
      <c r="AD217" s="296"/>
      <c r="AE217" s="254">
        <v>140</v>
      </c>
      <c r="AF217" s="374">
        <v>2.9723991507430998E-2</v>
      </c>
      <c r="AG217" s="174"/>
      <c r="AI217" s="271">
        <v>915</v>
      </c>
      <c r="AJ217" s="373">
        <v>0.19426751592356689</v>
      </c>
      <c r="AK217" s="174"/>
      <c r="AM217" s="271">
        <v>515</v>
      </c>
      <c r="AN217" s="300">
        <v>0.10934182590233546</v>
      </c>
    </row>
    <row r="218" spans="1:40" ht="25.5" customHeight="1" x14ac:dyDescent="0.25">
      <c r="A218" s="253" t="s">
        <v>1302</v>
      </c>
      <c r="B218" s="644" t="s">
        <v>1039</v>
      </c>
      <c r="C218" s="645"/>
      <c r="D218" s="129">
        <v>825</v>
      </c>
      <c r="E218" s="130"/>
      <c r="F218" s="40"/>
      <c r="G218" s="254">
        <v>230</v>
      </c>
      <c r="H218" s="301">
        <v>0.27878787878787881</v>
      </c>
      <c r="I218" s="131"/>
      <c r="J218" s="132"/>
      <c r="K218" s="271">
        <v>165</v>
      </c>
      <c r="L218" s="373">
        <v>0.2</v>
      </c>
      <c r="M218" s="133"/>
      <c r="N218" s="131"/>
      <c r="O218" s="40">
        <v>190</v>
      </c>
      <c r="P218" s="131">
        <v>0.23030303030303031</v>
      </c>
      <c r="Q218" s="131"/>
      <c r="R218" s="296"/>
      <c r="S218" s="40">
        <v>30</v>
      </c>
      <c r="T218" s="131">
        <v>3.6363636363636362E-2</v>
      </c>
      <c r="U218" s="174"/>
      <c r="W218" s="254">
        <v>45</v>
      </c>
      <c r="X218" s="374">
        <v>5.4545454545454543E-2</v>
      </c>
      <c r="Z218" s="296"/>
      <c r="AA218" s="40">
        <v>30</v>
      </c>
      <c r="AB218" s="131">
        <v>3.6363636363636362E-2</v>
      </c>
      <c r="AC218" s="110"/>
      <c r="AD218" s="296"/>
      <c r="AE218" s="254">
        <v>25</v>
      </c>
      <c r="AF218" s="374">
        <v>3.0303030303030304E-2</v>
      </c>
      <c r="AG218" s="174"/>
      <c r="AI218" s="271">
        <v>45</v>
      </c>
      <c r="AJ218" s="373">
        <v>5.4545454545454543E-2</v>
      </c>
      <c r="AK218" s="174"/>
      <c r="AM218" s="271">
        <v>65</v>
      </c>
      <c r="AN218" s="300">
        <v>7.8787878787878782E-2</v>
      </c>
    </row>
    <row r="219" spans="1:40" ht="14.25" customHeight="1" x14ac:dyDescent="0.25">
      <c r="A219" s="253" t="s">
        <v>1303</v>
      </c>
      <c r="B219" s="110" t="s">
        <v>1040</v>
      </c>
      <c r="C219" s="110"/>
      <c r="D219" s="129">
        <v>2965</v>
      </c>
      <c r="E219" s="130"/>
      <c r="F219" s="40"/>
      <c r="G219" s="254">
        <v>360</v>
      </c>
      <c r="H219" s="301">
        <v>0.12141652613827993</v>
      </c>
      <c r="I219" s="131"/>
      <c r="J219" s="132"/>
      <c r="K219" s="271">
        <v>330</v>
      </c>
      <c r="L219" s="373">
        <v>0.11129848229342328</v>
      </c>
      <c r="M219" s="133"/>
      <c r="N219" s="131"/>
      <c r="O219" s="40">
        <v>540</v>
      </c>
      <c r="P219" s="131">
        <v>0.1821247892074199</v>
      </c>
      <c r="Q219" s="131"/>
      <c r="R219" s="296"/>
      <c r="S219" s="40">
        <v>150</v>
      </c>
      <c r="T219" s="131">
        <v>5.0590219224283306E-2</v>
      </c>
      <c r="U219" s="174"/>
      <c r="W219" s="254">
        <v>505</v>
      </c>
      <c r="X219" s="374">
        <v>0.1703204047217538</v>
      </c>
      <c r="Z219" s="296"/>
      <c r="AA219" s="40">
        <v>125</v>
      </c>
      <c r="AB219" s="131">
        <v>4.2158516020236091E-2</v>
      </c>
      <c r="AC219" s="110"/>
      <c r="AD219" s="296"/>
      <c r="AE219" s="254">
        <v>95</v>
      </c>
      <c r="AF219" s="374">
        <v>3.2040472175379427E-2</v>
      </c>
      <c r="AG219" s="174"/>
      <c r="AI219" s="271">
        <v>545</v>
      </c>
      <c r="AJ219" s="373">
        <v>0.18381112984822934</v>
      </c>
      <c r="AK219" s="174"/>
      <c r="AM219" s="271">
        <v>310</v>
      </c>
      <c r="AN219" s="300">
        <v>0.1045531197301855</v>
      </c>
    </row>
    <row r="220" spans="1:40" ht="14.25" customHeight="1" x14ac:dyDescent="0.25">
      <c r="A220" s="253" t="s">
        <v>1304</v>
      </c>
      <c r="B220" s="110" t="s">
        <v>1041</v>
      </c>
      <c r="C220" s="110"/>
      <c r="D220" s="129">
        <v>3105</v>
      </c>
      <c r="E220" s="130"/>
      <c r="F220" s="40"/>
      <c r="G220" s="254">
        <v>415</v>
      </c>
      <c r="H220" s="301">
        <v>0.13365539452495975</v>
      </c>
      <c r="I220" s="131"/>
      <c r="J220" s="132"/>
      <c r="K220" s="271">
        <v>375</v>
      </c>
      <c r="L220" s="373">
        <v>0.12077294685990338</v>
      </c>
      <c r="M220" s="133"/>
      <c r="N220" s="131"/>
      <c r="O220" s="40">
        <v>565</v>
      </c>
      <c r="P220" s="131">
        <v>0.1819645732689211</v>
      </c>
      <c r="Q220" s="131"/>
      <c r="R220" s="296"/>
      <c r="S220" s="40">
        <v>165</v>
      </c>
      <c r="T220" s="131">
        <v>5.3140096618357488E-2</v>
      </c>
      <c r="U220" s="174"/>
      <c r="W220" s="254">
        <v>500</v>
      </c>
      <c r="X220" s="374">
        <v>0.1610305958132045</v>
      </c>
      <c r="Z220" s="296"/>
      <c r="AA220" s="40">
        <v>145</v>
      </c>
      <c r="AB220" s="131">
        <v>4.6698872785829307E-2</v>
      </c>
      <c r="AC220" s="110"/>
      <c r="AD220" s="296"/>
      <c r="AE220" s="254">
        <v>75</v>
      </c>
      <c r="AF220" s="374">
        <v>2.4154589371980676E-2</v>
      </c>
      <c r="AG220" s="174"/>
      <c r="AI220" s="271">
        <v>520</v>
      </c>
      <c r="AJ220" s="373">
        <v>0.16747181964573268</v>
      </c>
      <c r="AK220" s="174"/>
      <c r="AM220" s="271">
        <v>345</v>
      </c>
      <c r="AN220" s="300">
        <v>0.1111111111111111</v>
      </c>
    </row>
    <row r="221" spans="1:40" ht="14.25" customHeight="1" x14ac:dyDescent="0.25">
      <c r="A221" s="253" t="s">
        <v>1305</v>
      </c>
      <c r="B221" s="110" t="s">
        <v>1042</v>
      </c>
      <c r="C221" s="110"/>
      <c r="D221" s="129">
        <v>4625</v>
      </c>
      <c r="E221" s="130"/>
      <c r="F221" s="40"/>
      <c r="G221" s="254">
        <v>450</v>
      </c>
      <c r="H221" s="301">
        <v>9.7297297297297303E-2</v>
      </c>
      <c r="I221" s="131"/>
      <c r="J221" s="132"/>
      <c r="K221" s="271">
        <v>400</v>
      </c>
      <c r="L221" s="373">
        <v>8.6486486486486491E-2</v>
      </c>
      <c r="M221" s="133"/>
      <c r="N221" s="131"/>
      <c r="O221" s="40">
        <v>725</v>
      </c>
      <c r="P221" s="131">
        <v>0.15675675675675677</v>
      </c>
      <c r="Q221" s="131"/>
      <c r="R221" s="296"/>
      <c r="S221" s="40">
        <v>205</v>
      </c>
      <c r="T221" s="131">
        <v>4.4324324324324323E-2</v>
      </c>
      <c r="U221" s="174"/>
      <c r="W221" s="254">
        <v>720</v>
      </c>
      <c r="X221" s="374">
        <v>0.15567567567567567</v>
      </c>
      <c r="Z221" s="296"/>
      <c r="AA221" s="40">
        <v>195</v>
      </c>
      <c r="AB221" s="131">
        <v>4.2162162162162162E-2</v>
      </c>
      <c r="AC221" s="110"/>
      <c r="AD221" s="296"/>
      <c r="AE221" s="254">
        <v>190</v>
      </c>
      <c r="AF221" s="374">
        <v>4.1081081081081078E-2</v>
      </c>
      <c r="AG221" s="174"/>
      <c r="AI221" s="271">
        <v>1080</v>
      </c>
      <c r="AJ221" s="373">
        <v>0.23351351351351352</v>
      </c>
      <c r="AK221" s="174"/>
      <c r="AM221" s="271">
        <v>665</v>
      </c>
      <c r="AN221" s="300">
        <v>0.14378378378378379</v>
      </c>
    </row>
    <row r="222" spans="1:40" ht="14.25" customHeight="1" x14ac:dyDescent="0.25">
      <c r="A222" s="253" t="s">
        <v>1306</v>
      </c>
      <c r="B222" s="110" t="s">
        <v>1043</v>
      </c>
      <c r="C222" s="110"/>
      <c r="D222" s="129">
        <v>14435</v>
      </c>
      <c r="E222" s="130"/>
      <c r="F222" s="40"/>
      <c r="G222" s="254">
        <v>2665</v>
      </c>
      <c r="H222" s="301">
        <v>0.18462071354347073</v>
      </c>
      <c r="I222" s="131"/>
      <c r="J222" s="132"/>
      <c r="K222" s="271">
        <v>2200</v>
      </c>
      <c r="L222" s="373">
        <v>0.15240734326290267</v>
      </c>
      <c r="M222" s="133"/>
      <c r="N222" s="131"/>
      <c r="O222" s="40">
        <v>3460</v>
      </c>
      <c r="P222" s="131">
        <v>0.2396951853134742</v>
      </c>
      <c r="Q222" s="131"/>
      <c r="R222" s="296"/>
      <c r="S222" s="40">
        <v>1020</v>
      </c>
      <c r="T222" s="131">
        <v>7.0661586421891243E-2</v>
      </c>
      <c r="U222" s="174"/>
      <c r="W222" s="254">
        <v>1660</v>
      </c>
      <c r="X222" s="374">
        <v>0.11499826809837201</v>
      </c>
      <c r="Z222" s="296"/>
      <c r="AA222" s="40">
        <v>370</v>
      </c>
      <c r="AB222" s="131">
        <v>2.5632144094215447E-2</v>
      </c>
      <c r="AC222" s="110"/>
      <c r="AD222" s="296"/>
      <c r="AE222" s="254">
        <v>365</v>
      </c>
      <c r="AF222" s="374">
        <v>2.5285763768617943E-2</v>
      </c>
      <c r="AG222" s="174"/>
      <c r="AI222" s="271">
        <v>1540</v>
      </c>
      <c r="AJ222" s="373">
        <v>0.10668514028403187</v>
      </c>
      <c r="AK222" s="174"/>
      <c r="AM222" s="271">
        <v>1165</v>
      </c>
      <c r="AN222" s="300">
        <v>8.0706615864218914E-2</v>
      </c>
    </row>
    <row r="223" spans="1:40" ht="14.25" customHeight="1" x14ac:dyDescent="0.25">
      <c r="A223" s="253" t="s">
        <v>1307</v>
      </c>
      <c r="B223" s="110" t="s">
        <v>1044</v>
      </c>
      <c r="C223" s="110"/>
      <c r="D223" s="129">
        <v>1500</v>
      </c>
      <c r="E223" s="130"/>
      <c r="F223" s="40"/>
      <c r="G223" s="254">
        <v>280</v>
      </c>
      <c r="H223" s="301">
        <v>0.18666666666666668</v>
      </c>
      <c r="I223" s="131"/>
      <c r="J223" s="132"/>
      <c r="K223" s="271">
        <v>245</v>
      </c>
      <c r="L223" s="373">
        <v>0.16333333333333333</v>
      </c>
      <c r="M223" s="133"/>
      <c r="N223" s="131"/>
      <c r="O223" s="40">
        <v>410</v>
      </c>
      <c r="P223" s="131">
        <v>0.27333333333333332</v>
      </c>
      <c r="Q223" s="131"/>
      <c r="R223" s="296"/>
      <c r="S223" s="40">
        <v>70</v>
      </c>
      <c r="T223" s="131">
        <v>4.6666666666666669E-2</v>
      </c>
      <c r="U223" s="174"/>
      <c r="W223" s="254">
        <v>170</v>
      </c>
      <c r="X223" s="374">
        <v>0.11333333333333333</v>
      </c>
      <c r="Z223" s="296"/>
      <c r="AA223" s="40">
        <v>45</v>
      </c>
      <c r="AB223" s="131">
        <v>0.03</v>
      </c>
      <c r="AC223" s="110"/>
      <c r="AD223" s="296"/>
      <c r="AE223" s="254">
        <v>30</v>
      </c>
      <c r="AF223" s="374">
        <v>0.02</v>
      </c>
      <c r="AG223" s="174"/>
      <c r="AI223" s="271">
        <v>110</v>
      </c>
      <c r="AJ223" s="373">
        <v>7.3333333333333334E-2</v>
      </c>
      <c r="AK223" s="174"/>
      <c r="AM223" s="271">
        <v>135</v>
      </c>
      <c r="AN223" s="300">
        <v>0.09</v>
      </c>
    </row>
    <row r="224" spans="1:40" ht="14.25" customHeight="1" x14ac:dyDescent="0.25">
      <c r="A224" s="253" t="s">
        <v>1308</v>
      </c>
      <c r="B224" s="110" t="s">
        <v>1045</v>
      </c>
      <c r="C224" s="110"/>
      <c r="D224" s="129">
        <v>5455</v>
      </c>
      <c r="E224" s="130"/>
      <c r="F224" s="40"/>
      <c r="G224" s="254">
        <v>530</v>
      </c>
      <c r="H224" s="301">
        <v>9.715857011915674E-2</v>
      </c>
      <c r="I224" s="131"/>
      <c r="J224" s="132"/>
      <c r="K224" s="271">
        <v>585</v>
      </c>
      <c r="L224" s="373">
        <v>0.10724106324472961</v>
      </c>
      <c r="M224" s="133"/>
      <c r="N224" s="131"/>
      <c r="O224" s="40">
        <v>910</v>
      </c>
      <c r="P224" s="131">
        <v>0.16681943171402383</v>
      </c>
      <c r="Q224" s="131"/>
      <c r="R224" s="296"/>
      <c r="S224" s="40">
        <v>310</v>
      </c>
      <c r="T224" s="131">
        <v>5.6828597616865262E-2</v>
      </c>
      <c r="U224" s="174"/>
      <c r="W224" s="254">
        <v>855</v>
      </c>
      <c r="X224" s="374">
        <v>0.15673693858845097</v>
      </c>
      <c r="Z224" s="296"/>
      <c r="AA224" s="40">
        <v>290</v>
      </c>
      <c r="AB224" s="131">
        <v>5.3162236480293307E-2</v>
      </c>
      <c r="AC224" s="110"/>
      <c r="AD224" s="296"/>
      <c r="AE224" s="254">
        <v>210</v>
      </c>
      <c r="AF224" s="374">
        <v>3.84967919340055E-2</v>
      </c>
      <c r="AG224" s="174"/>
      <c r="AI224" s="271">
        <v>1080</v>
      </c>
      <c r="AJ224" s="373">
        <v>0.19798350137488543</v>
      </c>
      <c r="AK224" s="174"/>
      <c r="AM224" s="271">
        <v>690</v>
      </c>
      <c r="AN224" s="300">
        <v>0.12648945921173235</v>
      </c>
    </row>
    <row r="225" spans="1:40" ht="14.25" customHeight="1" x14ac:dyDescent="0.25">
      <c r="A225" s="253" t="s">
        <v>1309</v>
      </c>
      <c r="B225" s="110" t="s">
        <v>1046</v>
      </c>
      <c r="C225" s="110"/>
      <c r="D225" s="129">
        <v>1720</v>
      </c>
      <c r="E225" s="130"/>
      <c r="F225" s="40"/>
      <c r="G225" s="254">
        <v>325</v>
      </c>
      <c r="H225" s="301">
        <v>0.18895348837209303</v>
      </c>
      <c r="I225" s="131"/>
      <c r="J225" s="132"/>
      <c r="K225" s="271">
        <v>400</v>
      </c>
      <c r="L225" s="373">
        <v>0.23255813953488372</v>
      </c>
      <c r="M225" s="133"/>
      <c r="N225" s="131"/>
      <c r="O225" s="40">
        <v>430</v>
      </c>
      <c r="P225" s="131">
        <v>0.25</v>
      </c>
      <c r="Q225" s="131"/>
      <c r="R225" s="296"/>
      <c r="S225" s="40">
        <v>85</v>
      </c>
      <c r="T225" s="131">
        <v>4.9418604651162788E-2</v>
      </c>
      <c r="U225" s="174"/>
      <c r="W225" s="254">
        <v>180</v>
      </c>
      <c r="X225" s="374">
        <v>0.10465116279069768</v>
      </c>
      <c r="Z225" s="296"/>
      <c r="AA225" s="40">
        <v>35</v>
      </c>
      <c r="AB225" s="131">
        <v>2.0348837209302327E-2</v>
      </c>
      <c r="AC225" s="110"/>
      <c r="AD225" s="296"/>
      <c r="AE225" s="254">
        <v>40</v>
      </c>
      <c r="AF225" s="374">
        <v>2.3255813953488372E-2</v>
      </c>
      <c r="AG225" s="174"/>
      <c r="AI225" s="271">
        <v>130</v>
      </c>
      <c r="AJ225" s="373">
        <v>7.5581395348837205E-2</v>
      </c>
      <c r="AK225" s="174"/>
      <c r="AM225" s="271">
        <v>85</v>
      </c>
      <c r="AN225" s="300">
        <v>4.9418604651162788E-2</v>
      </c>
    </row>
    <row r="226" spans="1:40" ht="14.25" customHeight="1" x14ac:dyDescent="0.25">
      <c r="A226" s="253" t="s">
        <v>1310</v>
      </c>
      <c r="B226" s="110" t="s">
        <v>1047</v>
      </c>
      <c r="C226" s="110"/>
      <c r="D226" s="129">
        <v>2175</v>
      </c>
      <c r="E226" s="130"/>
      <c r="F226" s="40"/>
      <c r="G226" s="254">
        <v>170</v>
      </c>
      <c r="H226" s="301">
        <v>7.8160919540229884E-2</v>
      </c>
      <c r="I226" s="131"/>
      <c r="J226" s="132"/>
      <c r="K226" s="271">
        <v>210</v>
      </c>
      <c r="L226" s="373">
        <v>9.6551724137931033E-2</v>
      </c>
      <c r="M226" s="133"/>
      <c r="N226" s="131"/>
      <c r="O226" s="40">
        <v>285</v>
      </c>
      <c r="P226" s="131">
        <v>0.1310344827586207</v>
      </c>
      <c r="Q226" s="131"/>
      <c r="R226" s="296"/>
      <c r="S226" s="40">
        <v>115</v>
      </c>
      <c r="T226" s="131">
        <v>5.2873563218390804E-2</v>
      </c>
      <c r="U226" s="174"/>
      <c r="W226" s="254">
        <v>405</v>
      </c>
      <c r="X226" s="374">
        <v>0.18620689655172415</v>
      </c>
      <c r="Z226" s="296"/>
      <c r="AA226" s="40">
        <v>85</v>
      </c>
      <c r="AB226" s="131">
        <v>3.9080459770114942E-2</v>
      </c>
      <c r="AC226" s="110"/>
      <c r="AD226" s="296"/>
      <c r="AE226" s="254">
        <v>85</v>
      </c>
      <c r="AF226" s="374">
        <v>3.9080459770114942E-2</v>
      </c>
      <c r="AG226" s="174"/>
      <c r="AI226" s="271">
        <v>515</v>
      </c>
      <c r="AJ226" s="373">
        <v>0.23678160919540231</v>
      </c>
      <c r="AK226" s="174"/>
      <c r="AM226" s="271">
        <v>310</v>
      </c>
      <c r="AN226" s="300">
        <v>0.14252873563218391</v>
      </c>
    </row>
    <row r="227" spans="1:40" ht="14.25" customHeight="1" x14ac:dyDescent="0.25">
      <c r="A227" s="253" t="s">
        <v>1311</v>
      </c>
      <c r="B227" s="110" t="s">
        <v>1048</v>
      </c>
      <c r="C227" s="110"/>
      <c r="D227" s="129">
        <v>1350</v>
      </c>
      <c r="E227" s="130"/>
      <c r="F227" s="40"/>
      <c r="G227" s="254">
        <v>160</v>
      </c>
      <c r="H227" s="301">
        <v>0.11851851851851852</v>
      </c>
      <c r="I227" s="131"/>
      <c r="J227" s="132"/>
      <c r="K227" s="271">
        <v>145</v>
      </c>
      <c r="L227" s="373">
        <v>0.10740740740740741</v>
      </c>
      <c r="M227" s="133"/>
      <c r="N227" s="131"/>
      <c r="O227" s="40">
        <v>205</v>
      </c>
      <c r="P227" s="131">
        <v>0.15185185185185185</v>
      </c>
      <c r="Q227" s="131"/>
      <c r="R227" s="296"/>
      <c r="S227" s="40">
        <v>55</v>
      </c>
      <c r="T227" s="131">
        <v>4.0740740740740744E-2</v>
      </c>
      <c r="U227" s="174"/>
      <c r="W227" s="254">
        <v>275</v>
      </c>
      <c r="X227" s="374">
        <v>0.20370370370370369</v>
      </c>
      <c r="Z227" s="296"/>
      <c r="AA227" s="40">
        <v>60</v>
      </c>
      <c r="AB227" s="131">
        <v>4.4444444444444446E-2</v>
      </c>
      <c r="AC227" s="110"/>
      <c r="AD227" s="296"/>
      <c r="AE227" s="254">
        <v>40</v>
      </c>
      <c r="AF227" s="374">
        <v>2.9629629629629631E-2</v>
      </c>
      <c r="AG227" s="174"/>
      <c r="AI227" s="271">
        <v>260</v>
      </c>
      <c r="AJ227" s="373">
        <v>0.19259259259259259</v>
      </c>
      <c r="AK227" s="174"/>
      <c r="AM227" s="271">
        <v>160</v>
      </c>
      <c r="AN227" s="300">
        <v>0.11851851851851852</v>
      </c>
    </row>
    <row r="228" spans="1:40" ht="14.25" customHeight="1" x14ac:dyDescent="0.25">
      <c r="A228" s="253"/>
      <c r="B228" s="110"/>
      <c r="C228" s="110"/>
      <c r="D228" s="134"/>
      <c r="E228" s="25"/>
      <c r="F228" s="24"/>
      <c r="G228" s="24"/>
      <c r="H228" s="113"/>
      <c r="I228" s="113"/>
      <c r="J228" s="126"/>
      <c r="K228" s="24"/>
      <c r="L228" s="113"/>
      <c r="M228" s="128"/>
      <c r="N228" s="113"/>
      <c r="O228" s="24"/>
      <c r="P228" s="113"/>
      <c r="Q228" s="113"/>
      <c r="R228" s="296"/>
      <c r="S228" s="271"/>
      <c r="T228" s="300"/>
      <c r="U228" s="174"/>
      <c r="W228" s="254"/>
      <c r="X228" s="301"/>
      <c r="Z228" s="296"/>
      <c r="AA228" s="271"/>
      <c r="AB228" s="46"/>
      <c r="AC228" s="110"/>
      <c r="AD228" s="296"/>
      <c r="AE228" s="271"/>
      <c r="AF228" s="46"/>
      <c r="AG228" s="174"/>
      <c r="AI228" s="254"/>
      <c r="AJ228" s="353"/>
      <c r="AK228" s="174"/>
      <c r="AM228" s="254"/>
      <c r="AN228" s="353"/>
    </row>
    <row r="229" spans="1:40" s="85" customFormat="1" ht="14.25" customHeight="1" x14ac:dyDescent="0.25">
      <c r="A229" s="81" t="s">
        <v>1057</v>
      </c>
    </row>
    <row r="230" spans="1:40" s="85" customFormat="1" ht="12.75" x14ac:dyDescent="0.25">
      <c r="A230" s="11" t="s">
        <v>1056</v>
      </c>
    </row>
    <row r="231" spans="1:40" s="85" customFormat="1" ht="30" customHeight="1" x14ac:dyDescent="0.25">
      <c r="A231" s="621" t="s">
        <v>1554</v>
      </c>
      <c r="B231" s="621"/>
      <c r="C231" s="621"/>
      <c r="D231" s="621"/>
      <c r="E231" s="621"/>
      <c r="F231" s="621"/>
      <c r="G231" s="621"/>
      <c r="H231" s="621"/>
      <c r="I231" s="621"/>
      <c r="J231" s="621"/>
      <c r="K231" s="621"/>
      <c r="L231" s="621"/>
      <c r="M231" s="621"/>
      <c r="N231" s="621"/>
      <c r="O231" s="621"/>
      <c r="P231" s="621"/>
      <c r="Q231" s="621"/>
      <c r="R231" s="621"/>
      <c r="S231" s="621"/>
      <c r="T231" s="621"/>
      <c r="U231" s="621"/>
      <c r="V231" s="621"/>
      <c r="W231" s="621"/>
      <c r="X231" s="621"/>
      <c r="Y231" s="621"/>
    </row>
  </sheetData>
  <mergeCells count="16">
    <mergeCell ref="A231:Y231"/>
    <mergeCell ref="AI12:AJ12"/>
    <mergeCell ref="AM12:AN12"/>
    <mergeCell ref="B63:C63"/>
    <mergeCell ref="B169:C169"/>
    <mergeCell ref="B218:C218"/>
    <mergeCell ref="A1:S2"/>
    <mergeCell ref="A5:AF5"/>
    <mergeCell ref="A12:C13"/>
    <mergeCell ref="G12:H12"/>
    <mergeCell ref="K12:L12"/>
    <mergeCell ref="O12:P12"/>
    <mergeCell ref="S12:T12"/>
    <mergeCell ref="W12:X12"/>
    <mergeCell ref="AA12:AB12"/>
    <mergeCell ref="AE12:AF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7"/>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2.5703125" style="103" customWidth="1"/>
    <col min="3" max="3" width="35.140625" style="103" customWidth="1"/>
    <col min="4" max="4" width="9.140625" style="103" customWidth="1"/>
    <col min="5" max="6" width="1.140625" style="103" customWidth="1"/>
    <col min="7" max="7" width="9.85546875" style="103" customWidth="1"/>
    <col min="8" max="8" width="8" style="103" customWidth="1"/>
    <col min="9" max="10" width="1.140625" style="103" customWidth="1"/>
    <col min="11" max="11" width="9.85546875" style="103" customWidth="1"/>
    <col min="12" max="12" width="8" style="103" customWidth="1"/>
    <col min="13" max="14" width="1.140625" style="103" customWidth="1"/>
    <col min="15" max="15" width="9.85546875" style="103" customWidth="1"/>
    <col min="16" max="16" width="8" style="103" customWidth="1"/>
    <col min="17" max="18" width="1.140625" style="103" customWidth="1"/>
    <col min="19" max="19" width="9.85546875" style="103" customWidth="1"/>
    <col min="20" max="20" width="8" style="103" customWidth="1"/>
    <col min="21" max="22" width="1.140625" style="103" customWidth="1"/>
    <col min="23" max="24" width="9.140625" style="103"/>
    <col min="25" max="26" width="1.140625" style="103" customWidth="1"/>
    <col min="27" max="28" width="9.140625" style="103"/>
    <col min="29" max="30" width="1.140625" style="103" customWidth="1"/>
    <col min="31" max="32" width="9.140625" style="103"/>
    <col min="33" max="34" width="1.140625" style="103" customWidth="1"/>
    <col min="35" max="36" width="9.140625" style="103"/>
    <col min="37" max="38" width="1.140625" style="103" customWidth="1"/>
    <col min="39" max="248" width="9.140625" style="103"/>
    <col min="249" max="249" width="2" style="103" customWidth="1"/>
    <col min="250" max="250" width="2.28515625" style="103" customWidth="1"/>
    <col min="251" max="251" width="25.42578125" style="103" customWidth="1"/>
    <col min="252" max="262" width="9.140625" style="103" customWidth="1"/>
    <col min="263" max="263" width="13.5703125" style="103" customWidth="1"/>
    <col min="264" max="504" width="9.140625" style="103"/>
    <col min="505" max="505" width="2" style="103" customWidth="1"/>
    <col min="506" max="506" width="2.28515625" style="103" customWidth="1"/>
    <col min="507" max="507" width="25.42578125" style="103" customWidth="1"/>
    <col min="508" max="518" width="9.140625" style="103" customWidth="1"/>
    <col min="519" max="519" width="13.5703125" style="103" customWidth="1"/>
    <col min="520" max="760" width="9.140625" style="103"/>
    <col min="761" max="761" width="2" style="103" customWidth="1"/>
    <col min="762" max="762" width="2.28515625" style="103" customWidth="1"/>
    <col min="763" max="763" width="25.42578125" style="103" customWidth="1"/>
    <col min="764" max="774" width="9.140625" style="103" customWidth="1"/>
    <col min="775" max="775" width="13.5703125" style="103" customWidth="1"/>
    <col min="776" max="1016" width="9.140625" style="103"/>
    <col min="1017" max="1017" width="2" style="103" customWidth="1"/>
    <col min="1018" max="1018" width="2.28515625" style="103" customWidth="1"/>
    <col min="1019" max="1019" width="25.42578125" style="103" customWidth="1"/>
    <col min="1020" max="1030" width="9.140625" style="103" customWidth="1"/>
    <col min="1031" max="1031" width="13.5703125" style="103" customWidth="1"/>
    <col min="1032" max="1272" width="9.140625" style="103"/>
    <col min="1273" max="1273" width="2" style="103" customWidth="1"/>
    <col min="1274" max="1274" width="2.28515625" style="103" customWidth="1"/>
    <col min="1275" max="1275" width="25.42578125" style="103" customWidth="1"/>
    <col min="1276" max="1286" width="9.140625" style="103" customWidth="1"/>
    <col min="1287" max="1287" width="13.5703125" style="103" customWidth="1"/>
    <col min="1288" max="1528" width="9.140625" style="103"/>
    <col min="1529" max="1529" width="2" style="103" customWidth="1"/>
    <col min="1530" max="1530" width="2.28515625" style="103" customWidth="1"/>
    <col min="1531" max="1531" width="25.42578125" style="103" customWidth="1"/>
    <col min="1532" max="1542" width="9.140625" style="103" customWidth="1"/>
    <col min="1543" max="1543" width="13.5703125" style="103" customWidth="1"/>
    <col min="1544" max="1784" width="9.140625" style="103"/>
    <col min="1785" max="1785" width="2" style="103" customWidth="1"/>
    <col min="1786" max="1786" width="2.28515625" style="103" customWidth="1"/>
    <col min="1787" max="1787" width="25.42578125" style="103" customWidth="1"/>
    <col min="1788" max="1798" width="9.140625" style="103" customWidth="1"/>
    <col min="1799" max="1799" width="13.5703125" style="103" customWidth="1"/>
    <col min="1800" max="2040" width="9.140625" style="103"/>
    <col min="2041" max="2041" width="2" style="103" customWidth="1"/>
    <col min="2042" max="2042" width="2.28515625" style="103" customWidth="1"/>
    <col min="2043" max="2043" width="25.42578125" style="103" customWidth="1"/>
    <col min="2044" max="2054" width="9.140625" style="103" customWidth="1"/>
    <col min="2055" max="2055" width="13.5703125" style="103" customWidth="1"/>
    <col min="2056" max="2296" width="9.140625" style="103"/>
    <col min="2297" max="2297" width="2" style="103" customWidth="1"/>
    <col min="2298" max="2298" width="2.28515625" style="103" customWidth="1"/>
    <col min="2299" max="2299" width="25.42578125" style="103" customWidth="1"/>
    <col min="2300" max="2310" width="9.140625" style="103" customWidth="1"/>
    <col min="2311" max="2311" width="13.5703125" style="103" customWidth="1"/>
    <col min="2312" max="2552" width="9.140625" style="103"/>
    <col min="2553" max="2553" width="2" style="103" customWidth="1"/>
    <col min="2554" max="2554" width="2.28515625" style="103" customWidth="1"/>
    <col min="2555" max="2555" width="25.42578125" style="103" customWidth="1"/>
    <col min="2556" max="2566" width="9.140625" style="103" customWidth="1"/>
    <col min="2567" max="2567" width="13.5703125" style="103" customWidth="1"/>
    <col min="2568" max="2808" width="9.140625" style="103"/>
    <col min="2809" max="2809" width="2" style="103" customWidth="1"/>
    <col min="2810" max="2810" width="2.28515625" style="103" customWidth="1"/>
    <col min="2811" max="2811" width="25.42578125" style="103" customWidth="1"/>
    <col min="2812" max="2822" width="9.140625" style="103" customWidth="1"/>
    <col min="2823" max="2823" width="13.5703125" style="103" customWidth="1"/>
    <col min="2824" max="3064" width="9.140625" style="103"/>
    <col min="3065" max="3065" width="2" style="103" customWidth="1"/>
    <col min="3066" max="3066" width="2.28515625" style="103" customWidth="1"/>
    <col min="3067" max="3067" width="25.42578125" style="103" customWidth="1"/>
    <col min="3068" max="3078" width="9.140625" style="103" customWidth="1"/>
    <col min="3079" max="3079" width="13.5703125" style="103" customWidth="1"/>
    <col min="3080" max="3320" width="9.140625" style="103"/>
    <col min="3321" max="3321" width="2" style="103" customWidth="1"/>
    <col min="3322" max="3322" width="2.28515625" style="103" customWidth="1"/>
    <col min="3323" max="3323" width="25.42578125" style="103" customWidth="1"/>
    <col min="3324" max="3334" width="9.140625" style="103" customWidth="1"/>
    <col min="3335" max="3335" width="13.5703125" style="103" customWidth="1"/>
    <col min="3336" max="3576" width="9.140625" style="103"/>
    <col min="3577" max="3577" width="2" style="103" customWidth="1"/>
    <col min="3578" max="3578" width="2.28515625" style="103" customWidth="1"/>
    <col min="3579" max="3579" width="25.42578125" style="103" customWidth="1"/>
    <col min="3580" max="3590" width="9.140625" style="103" customWidth="1"/>
    <col min="3591" max="3591" width="13.5703125" style="103" customWidth="1"/>
    <col min="3592" max="3832" width="9.140625" style="103"/>
    <col min="3833" max="3833" width="2" style="103" customWidth="1"/>
    <col min="3834" max="3834" width="2.28515625" style="103" customWidth="1"/>
    <col min="3835" max="3835" width="25.42578125" style="103" customWidth="1"/>
    <col min="3836" max="3846" width="9.140625" style="103" customWidth="1"/>
    <col min="3847" max="3847" width="13.5703125" style="103" customWidth="1"/>
    <col min="3848" max="4088" width="9.140625" style="103"/>
    <col min="4089" max="4089" width="2" style="103" customWidth="1"/>
    <col min="4090" max="4090" width="2.28515625" style="103" customWidth="1"/>
    <col min="4091" max="4091" width="25.42578125" style="103" customWidth="1"/>
    <col min="4092" max="4102" width="9.140625" style="103" customWidth="1"/>
    <col min="4103" max="4103" width="13.5703125" style="103" customWidth="1"/>
    <col min="4104" max="4344" width="9.140625" style="103"/>
    <col min="4345" max="4345" width="2" style="103" customWidth="1"/>
    <col min="4346" max="4346" width="2.28515625" style="103" customWidth="1"/>
    <col min="4347" max="4347" width="25.42578125" style="103" customWidth="1"/>
    <col min="4348" max="4358" width="9.140625" style="103" customWidth="1"/>
    <col min="4359" max="4359" width="13.5703125" style="103" customWidth="1"/>
    <col min="4360" max="4600" width="9.140625" style="103"/>
    <col min="4601" max="4601" width="2" style="103" customWidth="1"/>
    <col min="4602" max="4602" width="2.28515625" style="103" customWidth="1"/>
    <col min="4603" max="4603" width="25.42578125" style="103" customWidth="1"/>
    <col min="4604" max="4614" width="9.140625" style="103" customWidth="1"/>
    <col min="4615" max="4615" width="13.5703125" style="103" customWidth="1"/>
    <col min="4616" max="4856" width="9.140625" style="103"/>
    <col min="4857" max="4857" width="2" style="103" customWidth="1"/>
    <col min="4858" max="4858" width="2.28515625" style="103" customWidth="1"/>
    <col min="4859" max="4859" width="25.42578125" style="103" customWidth="1"/>
    <col min="4860" max="4870" width="9.140625" style="103" customWidth="1"/>
    <col min="4871" max="4871" width="13.5703125" style="103" customWidth="1"/>
    <col min="4872" max="5112" width="9.140625" style="103"/>
    <col min="5113" max="5113" width="2" style="103" customWidth="1"/>
    <col min="5114" max="5114" width="2.28515625" style="103" customWidth="1"/>
    <col min="5115" max="5115" width="25.42578125" style="103" customWidth="1"/>
    <col min="5116" max="5126" width="9.140625" style="103" customWidth="1"/>
    <col min="5127" max="5127" width="13.5703125" style="103" customWidth="1"/>
    <col min="5128" max="5368" width="9.140625" style="103"/>
    <col min="5369" max="5369" width="2" style="103" customWidth="1"/>
    <col min="5370" max="5370" width="2.28515625" style="103" customWidth="1"/>
    <col min="5371" max="5371" width="25.42578125" style="103" customWidth="1"/>
    <col min="5372" max="5382" width="9.140625" style="103" customWidth="1"/>
    <col min="5383" max="5383" width="13.5703125" style="103" customWidth="1"/>
    <col min="5384" max="5624" width="9.140625" style="103"/>
    <col min="5625" max="5625" width="2" style="103" customWidth="1"/>
    <col min="5626" max="5626" width="2.28515625" style="103" customWidth="1"/>
    <col min="5627" max="5627" width="25.42578125" style="103" customWidth="1"/>
    <col min="5628" max="5638" width="9.140625" style="103" customWidth="1"/>
    <col min="5639" max="5639" width="13.5703125" style="103" customWidth="1"/>
    <col min="5640" max="5880" width="9.140625" style="103"/>
    <col min="5881" max="5881" width="2" style="103" customWidth="1"/>
    <col min="5882" max="5882" width="2.28515625" style="103" customWidth="1"/>
    <col min="5883" max="5883" width="25.42578125" style="103" customWidth="1"/>
    <col min="5884" max="5894" width="9.140625" style="103" customWidth="1"/>
    <col min="5895" max="5895" width="13.5703125" style="103" customWidth="1"/>
    <col min="5896" max="6136" width="9.140625" style="103"/>
    <col min="6137" max="6137" width="2" style="103" customWidth="1"/>
    <col min="6138" max="6138" width="2.28515625" style="103" customWidth="1"/>
    <col min="6139" max="6139" width="25.42578125" style="103" customWidth="1"/>
    <col min="6140" max="6150" width="9.140625" style="103" customWidth="1"/>
    <col min="6151" max="6151" width="13.5703125" style="103" customWidth="1"/>
    <col min="6152" max="6392" width="9.140625" style="103"/>
    <col min="6393" max="6393" width="2" style="103" customWidth="1"/>
    <col min="6394" max="6394" width="2.28515625" style="103" customWidth="1"/>
    <col min="6395" max="6395" width="25.42578125" style="103" customWidth="1"/>
    <col min="6396" max="6406" width="9.140625" style="103" customWidth="1"/>
    <col min="6407" max="6407" width="13.5703125" style="103" customWidth="1"/>
    <col min="6408" max="6648" width="9.140625" style="103"/>
    <col min="6649" max="6649" width="2" style="103" customWidth="1"/>
    <col min="6650" max="6650" width="2.28515625" style="103" customWidth="1"/>
    <col min="6651" max="6651" width="25.42578125" style="103" customWidth="1"/>
    <col min="6652" max="6662" width="9.140625" style="103" customWidth="1"/>
    <col min="6663" max="6663" width="13.5703125" style="103" customWidth="1"/>
    <col min="6664" max="6904" width="9.140625" style="103"/>
    <col min="6905" max="6905" width="2" style="103" customWidth="1"/>
    <col min="6906" max="6906" width="2.28515625" style="103" customWidth="1"/>
    <col min="6907" max="6907" width="25.42578125" style="103" customWidth="1"/>
    <col min="6908" max="6918" width="9.140625" style="103" customWidth="1"/>
    <col min="6919" max="6919" width="13.5703125" style="103" customWidth="1"/>
    <col min="6920" max="7160" width="9.140625" style="103"/>
    <col min="7161" max="7161" width="2" style="103" customWidth="1"/>
    <col min="7162" max="7162" width="2.28515625" style="103" customWidth="1"/>
    <col min="7163" max="7163" width="25.42578125" style="103" customWidth="1"/>
    <col min="7164" max="7174" width="9.140625" style="103" customWidth="1"/>
    <col min="7175" max="7175" width="13.5703125" style="103" customWidth="1"/>
    <col min="7176" max="7416" width="9.140625" style="103"/>
    <col min="7417" max="7417" width="2" style="103" customWidth="1"/>
    <col min="7418" max="7418" width="2.28515625" style="103" customWidth="1"/>
    <col min="7419" max="7419" width="25.42578125" style="103" customWidth="1"/>
    <col min="7420" max="7430" width="9.140625" style="103" customWidth="1"/>
    <col min="7431" max="7431" width="13.5703125" style="103" customWidth="1"/>
    <col min="7432" max="7672" width="9.140625" style="103"/>
    <col min="7673" max="7673" width="2" style="103" customWidth="1"/>
    <col min="7674" max="7674" width="2.28515625" style="103" customWidth="1"/>
    <col min="7675" max="7675" width="25.42578125" style="103" customWidth="1"/>
    <col min="7676" max="7686" width="9.140625" style="103" customWidth="1"/>
    <col min="7687" max="7687" width="13.5703125" style="103" customWidth="1"/>
    <col min="7688" max="7928" width="9.140625" style="103"/>
    <col min="7929" max="7929" width="2" style="103" customWidth="1"/>
    <col min="7930" max="7930" width="2.28515625" style="103" customWidth="1"/>
    <col min="7931" max="7931" width="25.42578125" style="103" customWidth="1"/>
    <col min="7932" max="7942" width="9.140625" style="103" customWidth="1"/>
    <col min="7943" max="7943" width="13.5703125" style="103" customWidth="1"/>
    <col min="7944" max="8184" width="9.140625" style="103"/>
    <col min="8185" max="8185" width="2" style="103" customWidth="1"/>
    <col min="8186" max="8186" width="2.28515625" style="103" customWidth="1"/>
    <col min="8187" max="8187" width="25.42578125" style="103" customWidth="1"/>
    <col min="8188" max="8198" width="9.140625" style="103" customWidth="1"/>
    <col min="8199" max="8199" width="13.5703125" style="103" customWidth="1"/>
    <col min="8200" max="8440" width="9.140625" style="103"/>
    <col min="8441" max="8441" width="2" style="103" customWidth="1"/>
    <col min="8442" max="8442" width="2.28515625" style="103" customWidth="1"/>
    <col min="8443" max="8443" width="25.42578125" style="103" customWidth="1"/>
    <col min="8444" max="8454" width="9.140625" style="103" customWidth="1"/>
    <col min="8455" max="8455" width="13.5703125" style="103" customWidth="1"/>
    <col min="8456" max="8696" width="9.140625" style="103"/>
    <col min="8697" max="8697" width="2" style="103" customWidth="1"/>
    <col min="8698" max="8698" width="2.28515625" style="103" customWidth="1"/>
    <col min="8699" max="8699" width="25.42578125" style="103" customWidth="1"/>
    <col min="8700" max="8710" width="9.140625" style="103" customWidth="1"/>
    <col min="8711" max="8711" width="13.5703125" style="103" customWidth="1"/>
    <col min="8712" max="8952" width="9.140625" style="103"/>
    <col min="8953" max="8953" width="2" style="103" customWidth="1"/>
    <col min="8954" max="8954" width="2.28515625" style="103" customWidth="1"/>
    <col min="8955" max="8955" width="25.42578125" style="103" customWidth="1"/>
    <col min="8956" max="8966" width="9.140625" style="103" customWidth="1"/>
    <col min="8967" max="8967" width="13.5703125" style="103" customWidth="1"/>
    <col min="8968" max="9208" width="9.140625" style="103"/>
    <col min="9209" max="9209" width="2" style="103" customWidth="1"/>
    <col min="9210" max="9210" width="2.28515625" style="103" customWidth="1"/>
    <col min="9211" max="9211" width="25.42578125" style="103" customWidth="1"/>
    <col min="9212" max="9222" width="9.140625" style="103" customWidth="1"/>
    <col min="9223" max="9223" width="13.5703125" style="103" customWidth="1"/>
    <col min="9224" max="9464" width="9.140625" style="103"/>
    <col min="9465" max="9465" width="2" style="103" customWidth="1"/>
    <col min="9466" max="9466" width="2.28515625" style="103" customWidth="1"/>
    <col min="9467" max="9467" width="25.42578125" style="103" customWidth="1"/>
    <col min="9468" max="9478" width="9.140625" style="103" customWidth="1"/>
    <col min="9479" max="9479" width="13.5703125" style="103" customWidth="1"/>
    <col min="9480" max="9720" width="9.140625" style="103"/>
    <col min="9721" max="9721" width="2" style="103" customWidth="1"/>
    <col min="9722" max="9722" width="2.28515625" style="103" customWidth="1"/>
    <col min="9723" max="9723" width="25.42578125" style="103" customWidth="1"/>
    <col min="9724" max="9734" width="9.140625" style="103" customWidth="1"/>
    <col min="9735" max="9735" width="13.5703125" style="103" customWidth="1"/>
    <col min="9736" max="9976" width="9.140625" style="103"/>
    <col min="9977" max="9977" width="2" style="103" customWidth="1"/>
    <col min="9978" max="9978" width="2.28515625" style="103" customWidth="1"/>
    <col min="9979" max="9979" width="25.42578125" style="103" customWidth="1"/>
    <col min="9980" max="9990" width="9.140625" style="103" customWidth="1"/>
    <col min="9991" max="9991" width="13.5703125" style="103" customWidth="1"/>
    <col min="9992" max="10232" width="9.140625" style="103"/>
    <col min="10233" max="10233" width="2" style="103" customWidth="1"/>
    <col min="10234" max="10234" width="2.28515625" style="103" customWidth="1"/>
    <col min="10235" max="10235" width="25.42578125" style="103" customWidth="1"/>
    <col min="10236" max="10246" width="9.140625" style="103" customWidth="1"/>
    <col min="10247" max="10247" width="13.5703125" style="103" customWidth="1"/>
    <col min="10248" max="10488" width="9.140625" style="103"/>
    <col min="10489" max="10489" width="2" style="103" customWidth="1"/>
    <col min="10490" max="10490" width="2.28515625" style="103" customWidth="1"/>
    <col min="10491" max="10491" width="25.42578125" style="103" customWidth="1"/>
    <col min="10492" max="10502" width="9.140625" style="103" customWidth="1"/>
    <col min="10503" max="10503" width="13.5703125" style="103" customWidth="1"/>
    <col min="10504" max="10744" width="9.140625" style="103"/>
    <col min="10745" max="10745" width="2" style="103" customWidth="1"/>
    <col min="10746" max="10746" width="2.28515625" style="103" customWidth="1"/>
    <col min="10747" max="10747" width="25.42578125" style="103" customWidth="1"/>
    <col min="10748" max="10758" width="9.140625" style="103" customWidth="1"/>
    <col min="10759" max="10759" width="13.5703125" style="103" customWidth="1"/>
    <col min="10760" max="11000" width="9.140625" style="103"/>
    <col min="11001" max="11001" width="2" style="103" customWidth="1"/>
    <col min="11002" max="11002" width="2.28515625" style="103" customWidth="1"/>
    <col min="11003" max="11003" width="25.42578125" style="103" customWidth="1"/>
    <col min="11004" max="11014" width="9.140625" style="103" customWidth="1"/>
    <col min="11015" max="11015" width="13.5703125" style="103" customWidth="1"/>
    <col min="11016" max="11256" width="9.140625" style="103"/>
    <col min="11257" max="11257" width="2" style="103" customWidth="1"/>
    <col min="11258" max="11258" width="2.28515625" style="103" customWidth="1"/>
    <col min="11259" max="11259" width="25.42578125" style="103" customWidth="1"/>
    <col min="11260" max="11270" width="9.140625" style="103" customWidth="1"/>
    <col min="11271" max="11271" width="13.5703125" style="103" customWidth="1"/>
    <col min="11272" max="11512" width="9.140625" style="103"/>
    <col min="11513" max="11513" width="2" style="103" customWidth="1"/>
    <col min="11514" max="11514" width="2.28515625" style="103" customWidth="1"/>
    <col min="11515" max="11515" width="25.42578125" style="103" customWidth="1"/>
    <col min="11516" max="11526" width="9.140625" style="103" customWidth="1"/>
    <col min="11527" max="11527" width="13.5703125" style="103" customWidth="1"/>
    <col min="11528" max="11768" width="9.140625" style="103"/>
    <col min="11769" max="11769" width="2" style="103" customWidth="1"/>
    <col min="11770" max="11770" width="2.28515625" style="103" customWidth="1"/>
    <col min="11771" max="11771" width="25.42578125" style="103" customWidth="1"/>
    <col min="11772" max="11782" width="9.140625" style="103" customWidth="1"/>
    <col min="11783" max="11783" width="13.5703125" style="103" customWidth="1"/>
    <col min="11784" max="12024" width="9.140625" style="103"/>
    <col min="12025" max="12025" width="2" style="103" customWidth="1"/>
    <col min="12026" max="12026" width="2.28515625" style="103" customWidth="1"/>
    <col min="12027" max="12027" width="25.42578125" style="103" customWidth="1"/>
    <col min="12028" max="12038" width="9.140625" style="103" customWidth="1"/>
    <col min="12039" max="12039" width="13.5703125" style="103" customWidth="1"/>
    <col min="12040" max="12280" width="9.140625" style="103"/>
    <col min="12281" max="12281" width="2" style="103" customWidth="1"/>
    <col min="12282" max="12282" width="2.28515625" style="103" customWidth="1"/>
    <col min="12283" max="12283" width="25.42578125" style="103" customWidth="1"/>
    <col min="12284" max="12294" width="9.140625" style="103" customWidth="1"/>
    <col min="12295" max="12295" width="13.5703125" style="103" customWidth="1"/>
    <col min="12296" max="12536" width="9.140625" style="103"/>
    <col min="12537" max="12537" width="2" style="103" customWidth="1"/>
    <col min="12538" max="12538" width="2.28515625" style="103" customWidth="1"/>
    <col min="12539" max="12539" width="25.42578125" style="103" customWidth="1"/>
    <col min="12540" max="12550" width="9.140625" style="103" customWidth="1"/>
    <col min="12551" max="12551" width="13.5703125" style="103" customWidth="1"/>
    <col min="12552" max="12792" width="9.140625" style="103"/>
    <col min="12793" max="12793" width="2" style="103" customWidth="1"/>
    <col min="12794" max="12794" width="2.28515625" style="103" customWidth="1"/>
    <col min="12795" max="12795" width="25.42578125" style="103" customWidth="1"/>
    <col min="12796" max="12806" width="9.140625" style="103" customWidth="1"/>
    <col min="12807" max="12807" width="13.5703125" style="103" customWidth="1"/>
    <col min="12808" max="13048" width="9.140625" style="103"/>
    <col min="13049" max="13049" width="2" style="103" customWidth="1"/>
    <col min="13050" max="13050" width="2.28515625" style="103" customWidth="1"/>
    <col min="13051" max="13051" width="25.42578125" style="103" customWidth="1"/>
    <col min="13052" max="13062" width="9.140625" style="103" customWidth="1"/>
    <col min="13063" max="13063" width="13.5703125" style="103" customWidth="1"/>
    <col min="13064" max="13304" width="9.140625" style="103"/>
    <col min="13305" max="13305" width="2" style="103" customWidth="1"/>
    <col min="13306" max="13306" width="2.28515625" style="103" customWidth="1"/>
    <col min="13307" max="13307" width="25.42578125" style="103" customWidth="1"/>
    <col min="13308" max="13318" width="9.140625" style="103" customWidth="1"/>
    <col min="13319" max="13319" width="13.5703125" style="103" customWidth="1"/>
    <col min="13320" max="13560" width="9.140625" style="103"/>
    <col min="13561" max="13561" width="2" style="103" customWidth="1"/>
    <col min="13562" max="13562" width="2.28515625" style="103" customWidth="1"/>
    <col min="13563" max="13563" width="25.42578125" style="103" customWidth="1"/>
    <col min="13564" max="13574" width="9.140625" style="103" customWidth="1"/>
    <col min="13575" max="13575" width="13.5703125" style="103" customWidth="1"/>
    <col min="13576" max="13816" width="9.140625" style="103"/>
    <col min="13817" max="13817" width="2" style="103" customWidth="1"/>
    <col min="13818" max="13818" width="2.28515625" style="103" customWidth="1"/>
    <col min="13819" max="13819" width="25.42578125" style="103" customWidth="1"/>
    <col min="13820" max="13830" width="9.140625" style="103" customWidth="1"/>
    <col min="13831" max="13831" width="13.5703125" style="103" customWidth="1"/>
    <col min="13832" max="14072" width="9.140625" style="103"/>
    <col min="14073" max="14073" width="2" style="103" customWidth="1"/>
    <col min="14074" max="14074" width="2.28515625" style="103" customWidth="1"/>
    <col min="14075" max="14075" width="25.42578125" style="103" customWidth="1"/>
    <col min="14076" max="14086" width="9.140625" style="103" customWidth="1"/>
    <col min="14087" max="14087" width="13.5703125" style="103" customWidth="1"/>
    <col min="14088" max="14328" width="9.140625" style="103"/>
    <col min="14329" max="14329" width="2" style="103" customWidth="1"/>
    <col min="14330" max="14330" width="2.28515625" style="103" customWidth="1"/>
    <col min="14331" max="14331" width="25.42578125" style="103" customWidth="1"/>
    <col min="14332" max="14342" width="9.140625" style="103" customWidth="1"/>
    <col min="14343" max="14343" width="13.5703125" style="103" customWidth="1"/>
    <col min="14344" max="14584" width="9.140625" style="103"/>
    <col min="14585" max="14585" width="2" style="103" customWidth="1"/>
    <col min="14586" max="14586" width="2.28515625" style="103" customWidth="1"/>
    <col min="14587" max="14587" width="25.42578125" style="103" customWidth="1"/>
    <col min="14588" max="14598" width="9.140625" style="103" customWidth="1"/>
    <col min="14599" max="14599" width="13.5703125" style="103" customWidth="1"/>
    <col min="14600" max="14840" width="9.140625" style="103"/>
    <col min="14841" max="14841" width="2" style="103" customWidth="1"/>
    <col min="14842" max="14842" width="2.28515625" style="103" customWidth="1"/>
    <col min="14843" max="14843" width="25.42578125" style="103" customWidth="1"/>
    <col min="14844" max="14854" width="9.140625" style="103" customWidth="1"/>
    <col min="14855" max="14855" width="13.5703125" style="103" customWidth="1"/>
    <col min="14856" max="15096" width="9.140625" style="103"/>
    <col min="15097" max="15097" width="2" style="103" customWidth="1"/>
    <col min="15098" max="15098" width="2.28515625" style="103" customWidth="1"/>
    <col min="15099" max="15099" width="25.42578125" style="103" customWidth="1"/>
    <col min="15100" max="15110" width="9.140625" style="103" customWidth="1"/>
    <col min="15111" max="15111" width="13.5703125" style="103" customWidth="1"/>
    <col min="15112" max="15352" width="9.140625" style="103"/>
    <col min="15353" max="15353" width="2" style="103" customWidth="1"/>
    <col min="15354" max="15354" width="2.28515625" style="103" customWidth="1"/>
    <col min="15355" max="15355" width="25.42578125" style="103" customWidth="1"/>
    <col min="15356" max="15366" width="9.140625" style="103" customWidth="1"/>
    <col min="15367" max="15367" width="13.5703125" style="103" customWidth="1"/>
    <col min="15368" max="15608" width="9.140625" style="103"/>
    <col min="15609" max="15609" width="2" style="103" customWidth="1"/>
    <col min="15610" max="15610" width="2.28515625" style="103" customWidth="1"/>
    <col min="15611" max="15611" width="25.42578125" style="103" customWidth="1"/>
    <col min="15612" max="15622" width="9.140625" style="103" customWidth="1"/>
    <col min="15623" max="15623" width="13.5703125" style="103" customWidth="1"/>
    <col min="15624" max="15864" width="9.140625" style="103"/>
    <col min="15865" max="15865" width="2" style="103" customWidth="1"/>
    <col min="15866" max="15866" width="2.28515625" style="103" customWidth="1"/>
    <col min="15867" max="15867" width="25.42578125" style="103" customWidth="1"/>
    <col min="15868" max="15878" width="9.140625" style="103" customWidth="1"/>
    <col min="15879" max="15879" width="13.5703125" style="103" customWidth="1"/>
    <col min="15880" max="16120" width="9.140625" style="103"/>
    <col min="16121" max="16121" width="2" style="103" customWidth="1"/>
    <col min="16122" max="16122" width="2.28515625" style="103" customWidth="1"/>
    <col min="16123" max="16123" width="25.42578125" style="103" customWidth="1"/>
    <col min="16124" max="16134" width="9.140625" style="103" customWidth="1"/>
    <col min="16135" max="16135" width="13.5703125" style="103" customWidth="1"/>
    <col min="16136" max="16384" width="9.140625" style="103"/>
  </cols>
  <sheetData>
    <row r="1" spans="1:65" ht="14.25" customHeight="1" x14ac:dyDescent="0.25">
      <c r="A1" s="633"/>
      <c r="B1" s="634"/>
      <c r="C1" s="634"/>
      <c r="D1" s="634"/>
      <c r="E1" s="634"/>
      <c r="F1" s="634"/>
      <c r="G1" s="634"/>
      <c r="H1" s="634"/>
      <c r="I1" s="634"/>
      <c r="J1" s="634"/>
      <c r="K1" s="634"/>
      <c r="L1" s="634"/>
      <c r="M1" s="634"/>
      <c r="N1" s="634"/>
      <c r="O1" s="634"/>
      <c r="P1" s="634"/>
      <c r="Q1" s="634"/>
      <c r="R1" s="634"/>
      <c r="S1" s="634"/>
    </row>
    <row r="2" spans="1:65" ht="36.75" customHeight="1" x14ac:dyDescent="0.25">
      <c r="A2" s="634"/>
      <c r="B2" s="634"/>
      <c r="C2" s="634"/>
      <c r="D2" s="634"/>
      <c r="E2" s="634"/>
      <c r="F2" s="634"/>
      <c r="G2" s="634"/>
      <c r="H2" s="634"/>
      <c r="I2" s="634"/>
      <c r="J2" s="634"/>
      <c r="K2" s="634"/>
      <c r="L2" s="634"/>
      <c r="M2" s="634"/>
      <c r="N2" s="634"/>
      <c r="O2" s="634"/>
      <c r="P2" s="634"/>
      <c r="Q2" s="634"/>
      <c r="R2" s="634"/>
      <c r="S2" s="634"/>
    </row>
    <row r="3" spans="1:65" ht="17.25" customHeight="1" x14ac:dyDescent="0.25">
      <c r="A3" s="153" t="s">
        <v>1497</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row>
    <row r="4" spans="1:65" ht="6" customHeight="1" x14ac:dyDescent="0.25"/>
    <row r="5" spans="1:65" s="192" customFormat="1" ht="45" customHeight="1" x14ac:dyDescent="0.25">
      <c r="A5" s="635" t="s">
        <v>1565</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row>
    <row r="6" spans="1:65" ht="6" customHeight="1" x14ac:dyDescent="0.25"/>
    <row r="7" spans="1:65" s="142" customFormat="1" ht="14.25" customHeight="1" x14ac:dyDescent="0.25">
      <c r="A7" s="338" t="s">
        <v>1338</v>
      </c>
      <c r="B7" s="345"/>
      <c r="C7" s="345"/>
      <c r="D7" s="345"/>
      <c r="E7" s="345"/>
      <c r="F7" s="345"/>
      <c r="G7" s="345"/>
      <c r="H7" s="345"/>
      <c r="I7" s="345"/>
      <c r="J7" s="345"/>
      <c r="K7" s="345"/>
      <c r="L7" s="345"/>
      <c r="M7" s="345"/>
      <c r="N7" s="345"/>
      <c r="O7" s="345"/>
    </row>
    <row r="8" spans="1:65" s="142" customFormat="1" ht="6" customHeight="1" x14ac:dyDescent="0.25">
      <c r="A8" s="345"/>
      <c r="B8" s="345"/>
      <c r="C8" s="345"/>
      <c r="D8" s="345"/>
      <c r="E8" s="345"/>
      <c r="F8" s="345"/>
      <c r="G8" s="345"/>
      <c r="H8" s="345"/>
      <c r="I8" s="345"/>
      <c r="J8" s="345"/>
      <c r="K8" s="345"/>
      <c r="L8" s="345"/>
      <c r="M8" s="345"/>
      <c r="N8" s="345"/>
      <c r="O8" s="345"/>
    </row>
    <row r="9" spans="1:65" ht="17.25" customHeight="1" x14ac:dyDescent="0.25">
      <c r="A9" s="149" t="s">
        <v>1498</v>
      </c>
    </row>
    <row r="10" spans="1:65" ht="17.25" customHeight="1" x14ac:dyDescent="0.25">
      <c r="A10" s="3" t="s">
        <v>0</v>
      </c>
      <c r="D10" s="254"/>
    </row>
    <row r="11" spans="1:65" ht="6" customHeight="1" x14ac:dyDescent="0.25">
      <c r="A11" s="159"/>
    </row>
    <row r="12" spans="1:65" ht="55.5" customHeight="1" x14ac:dyDescent="0.25">
      <c r="A12" s="636" t="s">
        <v>1543</v>
      </c>
      <c r="B12" s="636"/>
      <c r="C12" s="636"/>
      <c r="D12" s="308" t="s">
        <v>808</v>
      </c>
      <c r="E12" s="121"/>
      <c r="F12" s="346"/>
      <c r="G12" s="642" t="s">
        <v>1528</v>
      </c>
      <c r="H12" s="642"/>
      <c r="I12" s="121"/>
      <c r="J12" s="574"/>
      <c r="K12" s="638" t="s">
        <v>1529</v>
      </c>
      <c r="L12" s="638"/>
      <c r="M12" s="574"/>
      <c r="N12" s="308"/>
      <c r="O12" s="638" t="s">
        <v>1530</v>
      </c>
      <c r="P12" s="638"/>
      <c r="Q12" s="121"/>
      <c r="R12" s="574"/>
      <c r="S12" s="638" t="s">
        <v>1531</v>
      </c>
      <c r="T12" s="638"/>
      <c r="U12" s="574"/>
      <c r="V12" s="296"/>
      <c r="W12" s="638" t="s">
        <v>1532</v>
      </c>
      <c r="X12" s="638"/>
      <c r="Y12" s="174"/>
      <c r="Z12" s="296"/>
      <c r="AA12" s="638" t="s">
        <v>1533</v>
      </c>
      <c r="AB12" s="638"/>
      <c r="AC12" s="174"/>
      <c r="AE12" s="638" t="s">
        <v>1534</v>
      </c>
      <c r="AF12" s="638"/>
      <c r="AH12" s="296"/>
      <c r="AI12" s="638" t="s">
        <v>1535</v>
      </c>
      <c r="AJ12" s="638"/>
      <c r="AK12" s="174"/>
      <c r="AM12" s="638" t="s">
        <v>1536</v>
      </c>
      <c r="AN12" s="638"/>
    </row>
    <row r="13" spans="1:65" ht="14.25" customHeight="1" x14ac:dyDescent="0.25">
      <c r="A13" s="636"/>
      <c r="B13" s="636"/>
      <c r="C13" s="636"/>
      <c r="D13" s="123" t="s">
        <v>814</v>
      </c>
      <c r="E13" s="119"/>
      <c r="F13" s="117"/>
      <c r="G13" s="194" t="s">
        <v>814</v>
      </c>
      <c r="H13" s="194" t="s">
        <v>815</v>
      </c>
      <c r="I13" s="194"/>
      <c r="J13" s="195"/>
      <c r="K13" s="194" t="s">
        <v>814</v>
      </c>
      <c r="L13" s="194" t="s">
        <v>815</v>
      </c>
      <c r="M13" s="196"/>
      <c r="N13" s="194"/>
      <c r="O13" s="194" t="s">
        <v>814</v>
      </c>
      <c r="P13" s="194" t="s">
        <v>815</v>
      </c>
      <c r="Q13" s="194"/>
      <c r="R13" s="296"/>
      <c r="S13" s="194" t="s">
        <v>814</v>
      </c>
      <c r="T13" s="194" t="s">
        <v>815</v>
      </c>
      <c r="U13" s="174"/>
      <c r="W13" s="194" t="s">
        <v>814</v>
      </c>
      <c r="X13" s="194" t="s">
        <v>815</v>
      </c>
      <c r="Z13" s="296"/>
      <c r="AA13" s="194" t="s">
        <v>814</v>
      </c>
      <c r="AB13" s="194" t="s">
        <v>815</v>
      </c>
      <c r="AC13" s="110"/>
      <c r="AD13" s="296"/>
      <c r="AE13" s="194" t="s">
        <v>814</v>
      </c>
      <c r="AF13" s="194" t="s">
        <v>815</v>
      </c>
      <c r="AG13" s="174"/>
      <c r="AI13" s="194" t="s">
        <v>814</v>
      </c>
      <c r="AJ13" s="194" t="s">
        <v>815</v>
      </c>
      <c r="AK13" s="174"/>
      <c r="AM13" s="194" t="s">
        <v>814</v>
      </c>
      <c r="AN13" s="194" t="s">
        <v>815</v>
      </c>
    </row>
    <row r="14" spans="1:65" ht="14.25" customHeight="1" x14ac:dyDescent="0.25">
      <c r="A14" s="11"/>
      <c r="B14" s="15"/>
      <c r="C14" s="157"/>
      <c r="D14" s="123"/>
      <c r="E14" s="119"/>
      <c r="F14" s="117"/>
      <c r="I14" s="194"/>
      <c r="J14" s="195"/>
      <c r="K14" s="271"/>
      <c r="L14" s="46"/>
      <c r="M14" s="196"/>
      <c r="N14" s="194"/>
      <c r="O14" s="194"/>
      <c r="P14" s="194"/>
      <c r="Q14" s="194"/>
      <c r="R14" s="296"/>
      <c r="S14" s="194"/>
      <c r="T14" s="194"/>
      <c r="U14" s="174"/>
      <c r="W14" s="254"/>
      <c r="X14" s="353"/>
      <c r="Z14" s="296"/>
      <c r="AA14" s="194"/>
      <c r="AB14" s="194"/>
      <c r="AC14" s="110"/>
      <c r="AD14" s="296"/>
      <c r="AE14" s="254"/>
      <c r="AF14" s="353"/>
      <c r="AG14" s="174"/>
      <c r="AI14" s="271"/>
      <c r="AJ14" s="46"/>
      <c r="AK14" s="174"/>
      <c r="AM14" s="110"/>
      <c r="AN14" s="110"/>
    </row>
    <row r="15" spans="1:65" s="159" customFormat="1" ht="14.25" customHeight="1" x14ac:dyDescent="0.25">
      <c r="A15" s="166" t="s">
        <v>745</v>
      </c>
      <c r="B15" s="256" t="s">
        <v>746</v>
      </c>
      <c r="C15" s="256"/>
      <c r="D15" s="257">
        <v>47970</v>
      </c>
      <c r="E15" s="258"/>
      <c r="F15" s="259"/>
      <c r="G15" s="231">
        <v>4745</v>
      </c>
      <c r="H15" s="385">
        <v>9.8915989159891596E-2</v>
      </c>
      <c r="I15" s="260"/>
      <c r="J15" s="261"/>
      <c r="K15" s="234">
        <v>4950</v>
      </c>
      <c r="L15" s="168">
        <v>0.10318949343339587</v>
      </c>
      <c r="M15" s="262"/>
      <c r="N15" s="260"/>
      <c r="O15" s="259">
        <v>7815</v>
      </c>
      <c r="P15" s="260">
        <v>0.16291432145090681</v>
      </c>
      <c r="Q15" s="260"/>
      <c r="R15" s="377"/>
      <c r="S15" s="259">
        <v>2540</v>
      </c>
      <c r="T15" s="260">
        <v>5.2949760266833436E-2</v>
      </c>
      <c r="U15" s="179"/>
      <c r="V15" s="178"/>
      <c r="W15" s="234">
        <v>8095</v>
      </c>
      <c r="X15" s="168">
        <v>0.16875130289764437</v>
      </c>
      <c r="Y15" s="178"/>
      <c r="Z15" s="377"/>
      <c r="AA15" s="259">
        <v>2340</v>
      </c>
      <c r="AB15" s="260">
        <v>4.878048780487805E-2</v>
      </c>
      <c r="AC15" s="256"/>
      <c r="AD15" s="377"/>
      <c r="AE15" s="234">
        <v>1960</v>
      </c>
      <c r="AF15" s="168">
        <v>4.0858870127162814E-2</v>
      </c>
      <c r="AG15" s="386"/>
      <c r="AH15" s="384"/>
      <c r="AI15" s="234">
        <v>8910</v>
      </c>
      <c r="AJ15" s="168">
        <v>0.18574108818011256</v>
      </c>
      <c r="AK15" s="386"/>
      <c r="AL15" s="384"/>
      <c r="AM15" s="234">
        <v>6620</v>
      </c>
      <c r="AN15" s="384">
        <v>0.13800291849072338</v>
      </c>
    </row>
    <row r="16" spans="1:65" ht="14.25" customHeight="1" x14ac:dyDescent="0.25">
      <c r="A16" s="106"/>
      <c r="B16" s="112"/>
      <c r="C16" s="112"/>
      <c r="D16" s="134"/>
      <c r="E16" s="25"/>
      <c r="F16" s="24"/>
      <c r="G16" s="254"/>
      <c r="H16" s="301"/>
      <c r="I16" s="113"/>
      <c r="J16" s="126"/>
      <c r="K16" s="271"/>
      <c r="L16" s="46"/>
      <c r="M16" s="128"/>
      <c r="N16" s="113"/>
      <c r="O16" s="24"/>
      <c r="P16" s="113"/>
      <c r="Q16" s="113"/>
      <c r="R16" s="296"/>
      <c r="S16" s="24"/>
      <c r="T16" s="113"/>
      <c r="U16" s="174"/>
      <c r="W16" s="254"/>
      <c r="X16" s="353"/>
      <c r="Z16" s="296"/>
      <c r="AA16" s="24"/>
      <c r="AB16" s="113"/>
      <c r="AC16" s="110"/>
      <c r="AD16" s="296"/>
      <c r="AE16" s="254"/>
      <c r="AF16" s="353"/>
      <c r="AG16" s="174"/>
      <c r="AI16" s="271"/>
      <c r="AJ16" s="46"/>
      <c r="AK16" s="174"/>
      <c r="AM16" s="271"/>
      <c r="AN16" s="300"/>
    </row>
    <row r="17" spans="1:40" ht="14.25" customHeight="1" x14ac:dyDescent="0.25">
      <c r="A17" s="253" t="s">
        <v>1312</v>
      </c>
      <c r="B17" s="110" t="s">
        <v>1049</v>
      </c>
      <c r="C17" s="110"/>
      <c r="D17" s="129">
        <v>8210</v>
      </c>
      <c r="E17" s="130"/>
      <c r="F17" s="40"/>
      <c r="G17" s="254">
        <v>765</v>
      </c>
      <c r="H17" s="301">
        <v>9.317904993909866E-2</v>
      </c>
      <c r="I17" s="131"/>
      <c r="J17" s="132"/>
      <c r="K17" s="271">
        <v>765</v>
      </c>
      <c r="L17" s="373">
        <v>9.317904993909866E-2</v>
      </c>
      <c r="M17" s="133"/>
      <c r="N17" s="131"/>
      <c r="O17" s="40">
        <v>1380</v>
      </c>
      <c r="P17" s="131">
        <v>0.16808769792935443</v>
      </c>
      <c r="Q17" s="131"/>
      <c r="R17" s="296"/>
      <c r="S17" s="40">
        <v>445</v>
      </c>
      <c r="T17" s="131">
        <v>5.4202192448233863E-2</v>
      </c>
      <c r="U17" s="174"/>
      <c r="W17" s="254">
        <v>1355</v>
      </c>
      <c r="X17" s="374">
        <v>0.16504263093788063</v>
      </c>
      <c r="Z17" s="296"/>
      <c r="AA17" s="40">
        <v>405</v>
      </c>
      <c r="AB17" s="131">
        <v>4.933008526187576E-2</v>
      </c>
      <c r="AC17" s="110"/>
      <c r="AD17" s="296"/>
      <c r="AE17" s="254">
        <v>355</v>
      </c>
      <c r="AF17" s="374">
        <v>4.3239951278928136E-2</v>
      </c>
      <c r="AG17" s="174"/>
      <c r="AI17" s="271">
        <v>1570</v>
      </c>
      <c r="AJ17" s="373">
        <v>0.19123020706455543</v>
      </c>
      <c r="AK17" s="174"/>
      <c r="AM17" s="271">
        <v>1165</v>
      </c>
      <c r="AN17" s="300">
        <v>0.14190012180267966</v>
      </c>
    </row>
    <row r="18" spans="1:40" ht="14.25" customHeight="1" x14ac:dyDescent="0.25">
      <c r="A18" s="253" t="s">
        <v>1313</v>
      </c>
      <c r="B18" s="110" t="s">
        <v>1050</v>
      </c>
      <c r="C18" s="110"/>
      <c r="D18" s="129">
        <v>9395</v>
      </c>
      <c r="E18" s="130"/>
      <c r="F18" s="40"/>
      <c r="G18" s="254">
        <v>900</v>
      </c>
      <c r="H18" s="301">
        <v>9.579563597658329E-2</v>
      </c>
      <c r="I18" s="131"/>
      <c r="J18" s="132"/>
      <c r="K18" s="271">
        <v>1015</v>
      </c>
      <c r="L18" s="373">
        <v>0.10803618946248005</v>
      </c>
      <c r="M18" s="133"/>
      <c r="N18" s="131"/>
      <c r="O18" s="40">
        <v>1455</v>
      </c>
      <c r="P18" s="131">
        <v>0.15486961149547632</v>
      </c>
      <c r="Q18" s="131"/>
      <c r="R18" s="296"/>
      <c r="S18" s="40">
        <v>505</v>
      </c>
      <c r="T18" s="131">
        <v>5.3751995742416181E-2</v>
      </c>
      <c r="U18" s="174"/>
      <c r="W18" s="254">
        <v>1420</v>
      </c>
      <c r="X18" s="374">
        <v>0.15114422565194252</v>
      </c>
      <c r="Z18" s="296"/>
      <c r="AA18" s="40">
        <v>405</v>
      </c>
      <c r="AB18" s="131">
        <v>4.3108036189462483E-2</v>
      </c>
      <c r="AC18" s="110"/>
      <c r="AD18" s="296"/>
      <c r="AE18" s="254">
        <v>340</v>
      </c>
      <c r="AF18" s="374">
        <v>3.6189462480042574E-2</v>
      </c>
      <c r="AG18" s="174"/>
      <c r="AI18" s="271">
        <v>1935</v>
      </c>
      <c r="AJ18" s="373">
        <v>0.20596061734965407</v>
      </c>
      <c r="AK18" s="174"/>
      <c r="AM18" s="271">
        <v>1420</v>
      </c>
      <c r="AN18" s="300">
        <v>0.15114422565194252</v>
      </c>
    </row>
    <row r="19" spans="1:40" ht="14.25" customHeight="1" x14ac:dyDescent="0.25">
      <c r="A19" s="253" t="s">
        <v>1314</v>
      </c>
      <c r="B19" s="110" t="s">
        <v>1051</v>
      </c>
      <c r="C19" s="110"/>
      <c r="D19" s="129">
        <v>11890</v>
      </c>
      <c r="E19" s="130"/>
      <c r="F19" s="40"/>
      <c r="G19" s="254">
        <v>1230</v>
      </c>
      <c r="H19" s="301">
        <v>0.10344827586206896</v>
      </c>
      <c r="I19" s="131"/>
      <c r="J19" s="132"/>
      <c r="K19" s="271">
        <v>1195</v>
      </c>
      <c r="L19" s="373">
        <v>0.10050462573591253</v>
      </c>
      <c r="M19" s="133"/>
      <c r="N19" s="131"/>
      <c r="O19" s="40">
        <v>1875</v>
      </c>
      <c r="P19" s="131">
        <v>0.15769554247266609</v>
      </c>
      <c r="Q19" s="131"/>
      <c r="R19" s="296"/>
      <c r="S19" s="40">
        <v>570</v>
      </c>
      <c r="T19" s="131">
        <v>4.7939444911690499E-2</v>
      </c>
      <c r="U19" s="174"/>
      <c r="W19" s="254">
        <v>2170</v>
      </c>
      <c r="X19" s="374">
        <v>0.18250630782169891</v>
      </c>
      <c r="Z19" s="296"/>
      <c r="AA19" s="40">
        <v>570</v>
      </c>
      <c r="AB19" s="131">
        <v>4.7939444911690499E-2</v>
      </c>
      <c r="AC19" s="110"/>
      <c r="AD19" s="296"/>
      <c r="AE19" s="254">
        <v>455</v>
      </c>
      <c r="AF19" s="374">
        <v>3.8267451640033645E-2</v>
      </c>
      <c r="AG19" s="174"/>
      <c r="AI19" s="271">
        <v>2235</v>
      </c>
      <c r="AJ19" s="373">
        <v>0.18797308662741799</v>
      </c>
      <c r="AK19" s="174"/>
      <c r="AM19" s="271">
        <v>1590</v>
      </c>
      <c r="AN19" s="300">
        <v>0.13372582001682085</v>
      </c>
    </row>
    <row r="20" spans="1:40" ht="14.25" customHeight="1" x14ac:dyDescent="0.25">
      <c r="A20" s="253" t="s">
        <v>1315</v>
      </c>
      <c r="B20" s="110" t="s">
        <v>1052</v>
      </c>
      <c r="C20" s="110"/>
      <c r="D20" s="129">
        <v>6100</v>
      </c>
      <c r="E20" s="130"/>
      <c r="F20" s="40"/>
      <c r="G20" s="254">
        <v>665</v>
      </c>
      <c r="H20" s="301">
        <v>0.10901639344262296</v>
      </c>
      <c r="I20" s="131"/>
      <c r="J20" s="132"/>
      <c r="K20" s="271">
        <v>790</v>
      </c>
      <c r="L20" s="373">
        <v>0.12950819672131147</v>
      </c>
      <c r="M20" s="133"/>
      <c r="N20" s="131"/>
      <c r="O20" s="40">
        <v>1145</v>
      </c>
      <c r="P20" s="131">
        <v>0.18770491803278688</v>
      </c>
      <c r="Q20" s="131"/>
      <c r="R20" s="296"/>
      <c r="S20" s="40">
        <v>400</v>
      </c>
      <c r="T20" s="131">
        <v>6.5573770491803282E-2</v>
      </c>
      <c r="U20" s="174"/>
      <c r="W20" s="254">
        <v>895</v>
      </c>
      <c r="X20" s="374">
        <v>0.14672131147540984</v>
      </c>
      <c r="Z20" s="296"/>
      <c r="AA20" s="40">
        <v>295</v>
      </c>
      <c r="AB20" s="131">
        <v>4.836065573770492E-2</v>
      </c>
      <c r="AC20" s="110"/>
      <c r="AD20" s="296"/>
      <c r="AE20" s="254">
        <v>310</v>
      </c>
      <c r="AF20" s="374">
        <v>5.0819672131147541E-2</v>
      </c>
      <c r="AG20" s="174"/>
      <c r="AI20" s="271">
        <v>850</v>
      </c>
      <c r="AJ20" s="373">
        <v>0.13934426229508196</v>
      </c>
      <c r="AK20" s="174"/>
      <c r="AM20" s="271">
        <v>755</v>
      </c>
      <c r="AN20" s="300">
        <v>0.12377049180327869</v>
      </c>
    </row>
    <row r="21" spans="1:40" ht="14.25" customHeight="1" x14ac:dyDescent="0.25">
      <c r="A21" s="253" t="s">
        <v>1316</v>
      </c>
      <c r="B21" s="110" t="s">
        <v>1053</v>
      </c>
      <c r="C21" s="110"/>
      <c r="D21" s="129">
        <v>4255</v>
      </c>
      <c r="E21" s="130"/>
      <c r="F21" s="40"/>
      <c r="G21" s="254">
        <v>335</v>
      </c>
      <c r="H21" s="301">
        <v>7.8730904817861339E-2</v>
      </c>
      <c r="I21" s="131"/>
      <c r="J21" s="132"/>
      <c r="K21" s="271">
        <v>355</v>
      </c>
      <c r="L21" s="373">
        <v>8.3431257344300819E-2</v>
      </c>
      <c r="M21" s="133"/>
      <c r="N21" s="131"/>
      <c r="O21" s="40">
        <v>665</v>
      </c>
      <c r="P21" s="131">
        <v>0.1562867215041128</v>
      </c>
      <c r="Q21" s="131"/>
      <c r="R21" s="296"/>
      <c r="S21" s="40">
        <v>210</v>
      </c>
      <c r="T21" s="131">
        <v>4.935370152761457E-2</v>
      </c>
      <c r="U21" s="174"/>
      <c r="W21" s="254">
        <v>705</v>
      </c>
      <c r="X21" s="374">
        <v>0.16568742655699178</v>
      </c>
      <c r="Z21" s="296"/>
      <c r="AA21" s="40">
        <v>230</v>
      </c>
      <c r="AB21" s="131">
        <v>5.4054054054054057E-2</v>
      </c>
      <c r="AC21" s="110"/>
      <c r="AD21" s="296"/>
      <c r="AE21" s="254">
        <v>165</v>
      </c>
      <c r="AF21" s="374">
        <v>3.8777908343125736E-2</v>
      </c>
      <c r="AG21" s="174"/>
      <c r="AI21" s="271">
        <v>920</v>
      </c>
      <c r="AJ21" s="373">
        <v>0.21621621621621623</v>
      </c>
      <c r="AK21" s="174"/>
      <c r="AM21" s="271">
        <v>665</v>
      </c>
      <c r="AN21" s="300">
        <v>0.1562867215041128</v>
      </c>
    </row>
    <row r="22" spans="1:40" ht="14.25" customHeight="1" x14ac:dyDescent="0.25">
      <c r="A22" s="253" t="s">
        <v>1317</v>
      </c>
      <c r="B22" s="110" t="s">
        <v>1054</v>
      </c>
      <c r="C22" s="110"/>
      <c r="D22" s="129">
        <v>6075</v>
      </c>
      <c r="E22" s="130"/>
      <c r="F22" s="40"/>
      <c r="G22" s="254">
        <v>605</v>
      </c>
      <c r="H22" s="301">
        <v>9.9588477366255146E-2</v>
      </c>
      <c r="I22" s="131"/>
      <c r="J22" s="132"/>
      <c r="K22" s="271">
        <v>595</v>
      </c>
      <c r="L22" s="373">
        <v>9.7942386831275721E-2</v>
      </c>
      <c r="M22" s="133"/>
      <c r="N22" s="131"/>
      <c r="O22" s="40">
        <v>960</v>
      </c>
      <c r="P22" s="131">
        <v>0.15802469135802469</v>
      </c>
      <c r="Q22" s="131"/>
      <c r="R22" s="296"/>
      <c r="S22" s="40">
        <v>300</v>
      </c>
      <c r="T22" s="131">
        <v>4.9382716049382713E-2</v>
      </c>
      <c r="U22" s="174"/>
      <c r="W22" s="254">
        <v>1185</v>
      </c>
      <c r="X22" s="374">
        <v>0.19506172839506172</v>
      </c>
      <c r="Z22" s="296"/>
      <c r="AA22" s="40">
        <v>340</v>
      </c>
      <c r="AB22" s="131">
        <v>5.5967078189300412E-2</v>
      </c>
      <c r="AC22" s="110"/>
      <c r="AD22" s="296"/>
      <c r="AE22" s="254">
        <v>245</v>
      </c>
      <c r="AF22" s="374">
        <v>4.0329218106995884E-2</v>
      </c>
      <c r="AG22" s="174"/>
      <c r="AI22" s="271">
        <v>1090</v>
      </c>
      <c r="AJ22" s="373">
        <v>0.1794238683127572</v>
      </c>
      <c r="AK22" s="174"/>
      <c r="AM22" s="271">
        <v>765</v>
      </c>
      <c r="AN22" s="300">
        <v>0.12592592592592591</v>
      </c>
    </row>
    <row r="23" spans="1:40" ht="14.25" customHeight="1" x14ac:dyDescent="0.25">
      <c r="A23" s="253" t="s">
        <v>1318</v>
      </c>
      <c r="B23" s="110" t="s">
        <v>1055</v>
      </c>
      <c r="C23" s="110"/>
      <c r="D23" s="129">
        <v>2045</v>
      </c>
      <c r="E23" s="130"/>
      <c r="F23" s="40"/>
      <c r="G23" s="254">
        <v>245</v>
      </c>
      <c r="H23" s="301">
        <v>0.11980440097799511</v>
      </c>
      <c r="I23" s="131"/>
      <c r="J23" s="132"/>
      <c r="K23" s="271">
        <v>240</v>
      </c>
      <c r="L23" s="373">
        <v>0.11735941320293398</v>
      </c>
      <c r="M23" s="133"/>
      <c r="N23" s="131"/>
      <c r="O23" s="40">
        <v>335</v>
      </c>
      <c r="P23" s="131">
        <v>0.16381418092909536</v>
      </c>
      <c r="Q23" s="131"/>
      <c r="R23" s="296"/>
      <c r="S23" s="40">
        <v>110</v>
      </c>
      <c r="T23" s="131">
        <v>5.3789731051344741E-2</v>
      </c>
      <c r="U23" s="174"/>
      <c r="W23" s="254">
        <v>365</v>
      </c>
      <c r="X23" s="374">
        <v>0.17848410757946209</v>
      </c>
      <c r="Z23" s="296"/>
      <c r="AA23" s="40">
        <v>100</v>
      </c>
      <c r="AB23" s="131">
        <v>4.8899755501222497E-2</v>
      </c>
      <c r="AC23" s="110"/>
      <c r="AD23" s="296"/>
      <c r="AE23" s="254">
        <v>85</v>
      </c>
      <c r="AF23" s="374">
        <v>4.1564792176039117E-2</v>
      </c>
      <c r="AG23" s="174"/>
      <c r="AI23" s="271">
        <v>310</v>
      </c>
      <c r="AJ23" s="373">
        <v>0.15158924205378974</v>
      </c>
      <c r="AK23" s="174"/>
      <c r="AM23" s="271">
        <v>255</v>
      </c>
      <c r="AN23" s="300">
        <v>0.12469437652811736</v>
      </c>
    </row>
    <row r="24" spans="1:40" ht="14.25" customHeight="1" x14ac:dyDescent="0.25">
      <c r="A24" s="253"/>
      <c r="B24" s="110"/>
      <c r="C24" s="110"/>
      <c r="D24" s="24"/>
      <c r="E24" s="24"/>
      <c r="F24" s="24"/>
      <c r="G24" s="24"/>
      <c r="H24" s="113"/>
      <c r="I24" s="113"/>
      <c r="J24" s="113"/>
      <c r="K24" s="24"/>
      <c r="L24" s="113"/>
      <c r="M24" s="113"/>
      <c r="N24" s="113"/>
      <c r="O24" s="24"/>
      <c r="P24" s="113"/>
      <c r="Q24" s="113"/>
      <c r="R24" s="110"/>
      <c r="S24" s="271"/>
      <c r="T24" s="300"/>
      <c r="U24" s="110"/>
      <c r="V24" s="110"/>
      <c r="W24" s="271"/>
      <c r="X24" s="300"/>
      <c r="Y24" s="110"/>
      <c r="Z24" s="110"/>
      <c r="AA24" s="271"/>
      <c r="AB24" s="46"/>
      <c r="AC24" s="110"/>
      <c r="AD24" s="110"/>
      <c r="AE24" s="271"/>
      <c r="AF24" s="46"/>
      <c r="AG24" s="110"/>
      <c r="AH24" s="110"/>
      <c r="AI24" s="271"/>
      <c r="AJ24" s="46"/>
      <c r="AK24" s="110"/>
      <c r="AL24" s="110"/>
      <c r="AM24" s="271"/>
      <c r="AN24" s="353"/>
    </row>
    <row r="25" spans="1:40" s="85" customFormat="1" ht="14.25" customHeight="1" x14ac:dyDescent="0.25">
      <c r="A25" s="81" t="s">
        <v>1057</v>
      </c>
    </row>
    <row r="26" spans="1:40" s="85" customFormat="1" ht="12.75" x14ac:dyDescent="0.25">
      <c r="A26" s="11" t="s">
        <v>1056</v>
      </c>
    </row>
    <row r="27" spans="1:40" s="85" customFormat="1" ht="30" customHeight="1" x14ac:dyDescent="0.25">
      <c r="A27" s="621" t="s">
        <v>1554</v>
      </c>
      <c r="B27" s="621"/>
      <c r="C27" s="621"/>
      <c r="D27" s="621"/>
      <c r="E27" s="621"/>
      <c r="F27" s="621"/>
      <c r="G27" s="621"/>
      <c r="H27" s="621"/>
      <c r="I27" s="621"/>
      <c r="J27" s="621"/>
      <c r="K27" s="621"/>
      <c r="L27" s="621"/>
      <c r="M27" s="621"/>
      <c r="N27" s="621"/>
      <c r="O27" s="621"/>
      <c r="P27" s="621"/>
      <c r="Q27" s="621"/>
      <c r="R27" s="621"/>
      <c r="S27" s="621"/>
      <c r="T27" s="621"/>
      <c r="U27" s="621"/>
      <c r="V27" s="621"/>
      <c r="W27" s="621"/>
      <c r="X27" s="621"/>
      <c r="Y27" s="621"/>
    </row>
  </sheetData>
  <mergeCells count="13">
    <mergeCell ref="A1:S2"/>
    <mergeCell ref="A27:Y27"/>
    <mergeCell ref="AI12:AJ12"/>
    <mergeCell ref="AM12:AN12"/>
    <mergeCell ref="A5:AF5"/>
    <mergeCell ref="A12:C13"/>
    <mergeCell ref="G12:H12"/>
    <mergeCell ref="K12:L12"/>
    <mergeCell ref="O12:P12"/>
    <mergeCell ref="S12:T12"/>
    <mergeCell ref="W12:X12"/>
    <mergeCell ref="AA12:AB12"/>
    <mergeCell ref="AE12:AF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4"/>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2.5703125" style="103" customWidth="1"/>
    <col min="3" max="3" width="35.140625" style="103" customWidth="1"/>
    <col min="4" max="4" width="9.140625" style="103" customWidth="1"/>
    <col min="5" max="6" width="1.140625" style="103" customWidth="1"/>
    <col min="7" max="7" width="9.85546875" style="103" customWidth="1"/>
    <col min="8" max="8" width="8" style="103" customWidth="1"/>
    <col min="9" max="10" width="1.140625" style="103" customWidth="1"/>
    <col min="11" max="11" width="9.85546875" style="103" customWidth="1"/>
    <col min="12" max="12" width="8" style="103" customWidth="1"/>
    <col min="13" max="14" width="1.140625" style="103" customWidth="1"/>
    <col min="15" max="15" width="9.85546875" style="103" customWidth="1"/>
    <col min="16" max="16" width="8" style="103" customWidth="1"/>
    <col min="17" max="18" width="1.140625" style="103" customWidth="1"/>
    <col min="19" max="19" width="9.85546875" style="103" customWidth="1"/>
    <col min="20" max="20" width="8" style="103" customWidth="1"/>
    <col min="21" max="22" width="1.140625" style="103" customWidth="1"/>
    <col min="23" max="24" width="9.140625" style="103"/>
    <col min="25" max="26" width="1.140625" style="103" customWidth="1"/>
    <col min="27" max="28" width="9.140625" style="103"/>
    <col min="29" max="30" width="1.140625" style="103" customWidth="1"/>
    <col min="31" max="32" width="9.140625" style="103"/>
    <col min="33" max="34" width="1.140625" style="103" customWidth="1"/>
    <col min="35" max="36" width="9.140625" style="103"/>
    <col min="37" max="38" width="1.140625" style="103" customWidth="1"/>
    <col min="39" max="250" width="9.140625" style="103"/>
    <col min="251" max="251" width="2" style="103" customWidth="1"/>
    <col min="252" max="252" width="2.28515625" style="103" customWidth="1"/>
    <col min="253" max="253" width="25.42578125" style="103" customWidth="1"/>
    <col min="254" max="264" width="9.140625" style="103" customWidth="1"/>
    <col min="265" max="265" width="13.5703125" style="103" customWidth="1"/>
    <col min="266" max="506" width="9.140625" style="103"/>
    <col min="507" max="507" width="2" style="103" customWidth="1"/>
    <col min="508" max="508" width="2.28515625" style="103" customWidth="1"/>
    <col min="509" max="509" width="25.42578125" style="103" customWidth="1"/>
    <col min="510" max="520" width="9.140625" style="103" customWidth="1"/>
    <col min="521" max="521" width="13.5703125" style="103" customWidth="1"/>
    <col min="522" max="762" width="9.140625" style="103"/>
    <col min="763" max="763" width="2" style="103" customWidth="1"/>
    <col min="764" max="764" width="2.28515625" style="103" customWidth="1"/>
    <col min="765" max="765" width="25.42578125" style="103" customWidth="1"/>
    <col min="766" max="776" width="9.140625" style="103" customWidth="1"/>
    <col min="777" max="777" width="13.5703125" style="103" customWidth="1"/>
    <col min="778" max="1018" width="9.140625" style="103"/>
    <col min="1019" max="1019" width="2" style="103" customWidth="1"/>
    <col min="1020" max="1020" width="2.28515625" style="103" customWidth="1"/>
    <col min="1021" max="1021" width="25.42578125" style="103" customWidth="1"/>
    <col min="1022" max="1032" width="9.140625" style="103" customWidth="1"/>
    <col min="1033" max="1033" width="13.5703125" style="103" customWidth="1"/>
    <col min="1034" max="1274" width="9.140625" style="103"/>
    <col min="1275" max="1275" width="2" style="103" customWidth="1"/>
    <col min="1276" max="1276" width="2.28515625" style="103" customWidth="1"/>
    <col min="1277" max="1277" width="25.42578125" style="103" customWidth="1"/>
    <col min="1278" max="1288" width="9.140625" style="103" customWidth="1"/>
    <col min="1289" max="1289" width="13.5703125" style="103" customWidth="1"/>
    <col min="1290" max="1530" width="9.140625" style="103"/>
    <col min="1531" max="1531" width="2" style="103" customWidth="1"/>
    <col min="1532" max="1532" width="2.28515625" style="103" customWidth="1"/>
    <col min="1533" max="1533" width="25.42578125" style="103" customWidth="1"/>
    <col min="1534" max="1544" width="9.140625" style="103" customWidth="1"/>
    <col min="1545" max="1545" width="13.5703125" style="103" customWidth="1"/>
    <col min="1546" max="1786" width="9.140625" style="103"/>
    <col min="1787" max="1787" width="2" style="103" customWidth="1"/>
    <col min="1788" max="1788" width="2.28515625" style="103" customWidth="1"/>
    <col min="1789" max="1789" width="25.42578125" style="103" customWidth="1"/>
    <col min="1790" max="1800" width="9.140625" style="103" customWidth="1"/>
    <col min="1801" max="1801" width="13.5703125" style="103" customWidth="1"/>
    <col min="1802" max="2042" width="9.140625" style="103"/>
    <col min="2043" max="2043" width="2" style="103" customWidth="1"/>
    <col min="2044" max="2044" width="2.28515625" style="103" customWidth="1"/>
    <col min="2045" max="2045" width="25.42578125" style="103" customWidth="1"/>
    <col min="2046" max="2056" width="9.140625" style="103" customWidth="1"/>
    <col min="2057" max="2057" width="13.5703125" style="103" customWidth="1"/>
    <col min="2058" max="2298" width="9.140625" style="103"/>
    <col min="2299" max="2299" width="2" style="103" customWidth="1"/>
    <col min="2300" max="2300" width="2.28515625" style="103" customWidth="1"/>
    <col min="2301" max="2301" width="25.42578125" style="103" customWidth="1"/>
    <col min="2302" max="2312" width="9.140625" style="103" customWidth="1"/>
    <col min="2313" max="2313" width="13.5703125" style="103" customWidth="1"/>
    <col min="2314" max="2554" width="9.140625" style="103"/>
    <col min="2555" max="2555" width="2" style="103" customWidth="1"/>
    <col min="2556" max="2556" width="2.28515625" style="103" customWidth="1"/>
    <col min="2557" max="2557" width="25.42578125" style="103" customWidth="1"/>
    <col min="2558" max="2568" width="9.140625" style="103" customWidth="1"/>
    <col min="2569" max="2569" width="13.5703125" style="103" customWidth="1"/>
    <col min="2570" max="2810" width="9.140625" style="103"/>
    <col min="2811" max="2811" width="2" style="103" customWidth="1"/>
    <col min="2812" max="2812" width="2.28515625" style="103" customWidth="1"/>
    <col min="2813" max="2813" width="25.42578125" style="103" customWidth="1"/>
    <col min="2814" max="2824" width="9.140625" style="103" customWidth="1"/>
    <col min="2825" max="2825" width="13.5703125" style="103" customWidth="1"/>
    <col min="2826" max="3066" width="9.140625" style="103"/>
    <col min="3067" max="3067" width="2" style="103" customWidth="1"/>
    <col min="3068" max="3068" width="2.28515625" style="103" customWidth="1"/>
    <col min="3069" max="3069" width="25.42578125" style="103" customWidth="1"/>
    <col min="3070" max="3080" width="9.140625" style="103" customWidth="1"/>
    <col min="3081" max="3081" width="13.5703125" style="103" customWidth="1"/>
    <col min="3082" max="3322" width="9.140625" style="103"/>
    <col min="3323" max="3323" width="2" style="103" customWidth="1"/>
    <col min="3324" max="3324" width="2.28515625" style="103" customWidth="1"/>
    <col min="3325" max="3325" width="25.42578125" style="103" customWidth="1"/>
    <col min="3326" max="3336" width="9.140625" style="103" customWidth="1"/>
    <col min="3337" max="3337" width="13.5703125" style="103" customWidth="1"/>
    <col min="3338" max="3578" width="9.140625" style="103"/>
    <col min="3579" max="3579" width="2" style="103" customWidth="1"/>
    <col min="3580" max="3580" width="2.28515625" style="103" customWidth="1"/>
    <col min="3581" max="3581" width="25.42578125" style="103" customWidth="1"/>
    <col min="3582" max="3592" width="9.140625" style="103" customWidth="1"/>
    <col min="3593" max="3593" width="13.5703125" style="103" customWidth="1"/>
    <col min="3594" max="3834" width="9.140625" style="103"/>
    <col min="3835" max="3835" width="2" style="103" customWidth="1"/>
    <col min="3836" max="3836" width="2.28515625" style="103" customWidth="1"/>
    <col min="3837" max="3837" width="25.42578125" style="103" customWidth="1"/>
    <col min="3838" max="3848" width="9.140625" style="103" customWidth="1"/>
    <col min="3849" max="3849" width="13.5703125" style="103" customWidth="1"/>
    <col min="3850" max="4090" width="9.140625" style="103"/>
    <col min="4091" max="4091" width="2" style="103" customWidth="1"/>
    <col min="4092" max="4092" width="2.28515625" style="103" customWidth="1"/>
    <col min="4093" max="4093" width="25.42578125" style="103" customWidth="1"/>
    <col min="4094" max="4104" width="9.140625" style="103" customWidth="1"/>
    <col min="4105" max="4105" width="13.5703125" style="103" customWidth="1"/>
    <col min="4106" max="4346" width="9.140625" style="103"/>
    <col min="4347" max="4347" width="2" style="103" customWidth="1"/>
    <col min="4348" max="4348" width="2.28515625" style="103" customWidth="1"/>
    <col min="4349" max="4349" width="25.42578125" style="103" customWidth="1"/>
    <col min="4350" max="4360" width="9.140625" style="103" customWidth="1"/>
    <col min="4361" max="4361" width="13.5703125" style="103" customWidth="1"/>
    <col min="4362" max="4602" width="9.140625" style="103"/>
    <col min="4603" max="4603" width="2" style="103" customWidth="1"/>
    <col min="4604" max="4604" width="2.28515625" style="103" customWidth="1"/>
    <col min="4605" max="4605" width="25.42578125" style="103" customWidth="1"/>
    <col min="4606" max="4616" width="9.140625" style="103" customWidth="1"/>
    <col min="4617" max="4617" width="13.5703125" style="103" customWidth="1"/>
    <col min="4618" max="4858" width="9.140625" style="103"/>
    <col min="4859" max="4859" width="2" style="103" customWidth="1"/>
    <col min="4860" max="4860" width="2.28515625" style="103" customWidth="1"/>
    <col min="4861" max="4861" width="25.42578125" style="103" customWidth="1"/>
    <col min="4862" max="4872" width="9.140625" style="103" customWidth="1"/>
    <col min="4873" max="4873" width="13.5703125" style="103" customWidth="1"/>
    <col min="4874" max="5114" width="9.140625" style="103"/>
    <col min="5115" max="5115" width="2" style="103" customWidth="1"/>
    <col min="5116" max="5116" width="2.28515625" style="103" customWidth="1"/>
    <col min="5117" max="5117" width="25.42578125" style="103" customWidth="1"/>
    <col min="5118" max="5128" width="9.140625" style="103" customWidth="1"/>
    <col min="5129" max="5129" width="13.5703125" style="103" customWidth="1"/>
    <col min="5130" max="5370" width="9.140625" style="103"/>
    <col min="5371" max="5371" width="2" style="103" customWidth="1"/>
    <col min="5372" max="5372" width="2.28515625" style="103" customWidth="1"/>
    <col min="5373" max="5373" width="25.42578125" style="103" customWidth="1"/>
    <col min="5374" max="5384" width="9.140625" style="103" customWidth="1"/>
    <col min="5385" max="5385" width="13.5703125" style="103" customWidth="1"/>
    <col min="5386" max="5626" width="9.140625" style="103"/>
    <col min="5627" max="5627" width="2" style="103" customWidth="1"/>
    <col min="5628" max="5628" width="2.28515625" style="103" customWidth="1"/>
    <col min="5629" max="5629" width="25.42578125" style="103" customWidth="1"/>
    <col min="5630" max="5640" width="9.140625" style="103" customWidth="1"/>
    <col min="5641" max="5641" width="13.5703125" style="103" customWidth="1"/>
    <col min="5642" max="5882" width="9.140625" style="103"/>
    <col min="5883" max="5883" width="2" style="103" customWidth="1"/>
    <col min="5884" max="5884" width="2.28515625" style="103" customWidth="1"/>
    <col min="5885" max="5885" width="25.42578125" style="103" customWidth="1"/>
    <col min="5886" max="5896" width="9.140625" style="103" customWidth="1"/>
    <col min="5897" max="5897" width="13.5703125" style="103" customWidth="1"/>
    <col min="5898" max="6138" width="9.140625" style="103"/>
    <col min="6139" max="6139" width="2" style="103" customWidth="1"/>
    <col min="6140" max="6140" width="2.28515625" style="103" customWidth="1"/>
    <col min="6141" max="6141" width="25.42578125" style="103" customWidth="1"/>
    <col min="6142" max="6152" width="9.140625" style="103" customWidth="1"/>
    <col min="6153" max="6153" width="13.5703125" style="103" customWidth="1"/>
    <col min="6154" max="6394" width="9.140625" style="103"/>
    <col min="6395" max="6395" width="2" style="103" customWidth="1"/>
    <col min="6396" max="6396" width="2.28515625" style="103" customWidth="1"/>
    <col min="6397" max="6397" width="25.42578125" style="103" customWidth="1"/>
    <col min="6398" max="6408" width="9.140625" style="103" customWidth="1"/>
    <col min="6409" max="6409" width="13.5703125" style="103" customWidth="1"/>
    <col min="6410" max="6650" width="9.140625" style="103"/>
    <col min="6651" max="6651" width="2" style="103" customWidth="1"/>
    <col min="6652" max="6652" width="2.28515625" style="103" customWidth="1"/>
    <col min="6653" max="6653" width="25.42578125" style="103" customWidth="1"/>
    <col min="6654" max="6664" width="9.140625" style="103" customWidth="1"/>
    <col min="6665" max="6665" width="13.5703125" style="103" customWidth="1"/>
    <col min="6666" max="6906" width="9.140625" style="103"/>
    <col min="6907" max="6907" width="2" style="103" customWidth="1"/>
    <col min="6908" max="6908" width="2.28515625" style="103" customWidth="1"/>
    <col min="6909" max="6909" width="25.42578125" style="103" customWidth="1"/>
    <col min="6910" max="6920" width="9.140625" style="103" customWidth="1"/>
    <col min="6921" max="6921" width="13.5703125" style="103" customWidth="1"/>
    <col min="6922" max="7162" width="9.140625" style="103"/>
    <col min="7163" max="7163" width="2" style="103" customWidth="1"/>
    <col min="7164" max="7164" width="2.28515625" style="103" customWidth="1"/>
    <col min="7165" max="7165" width="25.42578125" style="103" customWidth="1"/>
    <col min="7166" max="7176" width="9.140625" style="103" customWidth="1"/>
    <col min="7177" max="7177" width="13.5703125" style="103" customWidth="1"/>
    <col min="7178" max="7418" width="9.140625" style="103"/>
    <col min="7419" max="7419" width="2" style="103" customWidth="1"/>
    <col min="7420" max="7420" width="2.28515625" style="103" customWidth="1"/>
    <col min="7421" max="7421" width="25.42578125" style="103" customWidth="1"/>
    <col min="7422" max="7432" width="9.140625" style="103" customWidth="1"/>
    <col min="7433" max="7433" width="13.5703125" style="103" customWidth="1"/>
    <col min="7434" max="7674" width="9.140625" style="103"/>
    <col min="7675" max="7675" width="2" style="103" customWidth="1"/>
    <col min="7676" max="7676" width="2.28515625" style="103" customWidth="1"/>
    <col min="7677" max="7677" width="25.42578125" style="103" customWidth="1"/>
    <col min="7678" max="7688" width="9.140625" style="103" customWidth="1"/>
    <col min="7689" max="7689" width="13.5703125" style="103" customWidth="1"/>
    <col min="7690" max="7930" width="9.140625" style="103"/>
    <col min="7931" max="7931" width="2" style="103" customWidth="1"/>
    <col min="7932" max="7932" width="2.28515625" style="103" customWidth="1"/>
    <col min="7933" max="7933" width="25.42578125" style="103" customWidth="1"/>
    <col min="7934" max="7944" width="9.140625" style="103" customWidth="1"/>
    <col min="7945" max="7945" width="13.5703125" style="103" customWidth="1"/>
    <col min="7946" max="8186" width="9.140625" style="103"/>
    <col min="8187" max="8187" width="2" style="103" customWidth="1"/>
    <col min="8188" max="8188" width="2.28515625" style="103" customWidth="1"/>
    <col min="8189" max="8189" width="25.42578125" style="103" customWidth="1"/>
    <col min="8190" max="8200" width="9.140625" style="103" customWidth="1"/>
    <col min="8201" max="8201" width="13.5703125" style="103" customWidth="1"/>
    <col min="8202" max="8442" width="9.140625" style="103"/>
    <col min="8443" max="8443" width="2" style="103" customWidth="1"/>
    <col min="8444" max="8444" width="2.28515625" style="103" customWidth="1"/>
    <col min="8445" max="8445" width="25.42578125" style="103" customWidth="1"/>
    <col min="8446" max="8456" width="9.140625" style="103" customWidth="1"/>
    <col min="8457" max="8457" width="13.5703125" style="103" customWidth="1"/>
    <col min="8458" max="8698" width="9.140625" style="103"/>
    <col min="8699" max="8699" width="2" style="103" customWidth="1"/>
    <col min="8700" max="8700" width="2.28515625" style="103" customWidth="1"/>
    <col min="8701" max="8701" width="25.42578125" style="103" customWidth="1"/>
    <col min="8702" max="8712" width="9.140625" style="103" customWidth="1"/>
    <col min="8713" max="8713" width="13.5703125" style="103" customWidth="1"/>
    <col min="8714" max="8954" width="9.140625" style="103"/>
    <col min="8955" max="8955" width="2" style="103" customWidth="1"/>
    <col min="8956" max="8956" width="2.28515625" style="103" customWidth="1"/>
    <col min="8957" max="8957" width="25.42578125" style="103" customWidth="1"/>
    <col min="8958" max="8968" width="9.140625" style="103" customWidth="1"/>
    <col min="8969" max="8969" width="13.5703125" style="103" customWidth="1"/>
    <col min="8970" max="9210" width="9.140625" style="103"/>
    <col min="9211" max="9211" width="2" style="103" customWidth="1"/>
    <col min="9212" max="9212" width="2.28515625" style="103" customWidth="1"/>
    <col min="9213" max="9213" width="25.42578125" style="103" customWidth="1"/>
    <col min="9214" max="9224" width="9.140625" style="103" customWidth="1"/>
    <col min="9225" max="9225" width="13.5703125" style="103" customWidth="1"/>
    <col min="9226" max="9466" width="9.140625" style="103"/>
    <col min="9467" max="9467" width="2" style="103" customWidth="1"/>
    <col min="9468" max="9468" width="2.28515625" style="103" customWidth="1"/>
    <col min="9469" max="9469" width="25.42578125" style="103" customWidth="1"/>
    <col min="9470" max="9480" width="9.140625" style="103" customWidth="1"/>
    <col min="9481" max="9481" width="13.5703125" style="103" customWidth="1"/>
    <col min="9482" max="9722" width="9.140625" style="103"/>
    <col min="9723" max="9723" width="2" style="103" customWidth="1"/>
    <col min="9724" max="9724" width="2.28515625" style="103" customWidth="1"/>
    <col min="9725" max="9725" width="25.42578125" style="103" customWidth="1"/>
    <col min="9726" max="9736" width="9.140625" style="103" customWidth="1"/>
    <col min="9737" max="9737" width="13.5703125" style="103" customWidth="1"/>
    <col min="9738" max="9978" width="9.140625" style="103"/>
    <col min="9979" max="9979" width="2" style="103" customWidth="1"/>
    <col min="9980" max="9980" width="2.28515625" style="103" customWidth="1"/>
    <col min="9981" max="9981" width="25.42578125" style="103" customWidth="1"/>
    <col min="9982" max="9992" width="9.140625" style="103" customWidth="1"/>
    <col min="9993" max="9993" width="13.5703125" style="103" customWidth="1"/>
    <col min="9994" max="10234" width="9.140625" style="103"/>
    <col min="10235" max="10235" width="2" style="103" customWidth="1"/>
    <col min="10236" max="10236" width="2.28515625" style="103" customWidth="1"/>
    <col min="10237" max="10237" width="25.42578125" style="103" customWidth="1"/>
    <col min="10238" max="10248" width="9.140625" style="103" customWidth="1"/>
    <col min="10249" max="10249" width="13.5703125" style="103" customWidth="1"/>
    <col min="10250" max="10490" width="9.140625" style="103"/>
    <col min="10491" max="10491" width="2" style="103" customWidth="1"/>
    <col min="10492" max="10492" width="2.28515625" style="103" customWidth="1"/>
    <col min="10493" max="10493" width="25.42578125" style="103" customWidth="1"/>
    <col min="10494" max="10504" width="9.140625" style="103" customWidth="1"/>
    <col min="10505" max="10505" width="13.5703125" style="103" customWidth="1"/>
    <col min="10506" max="10746" width="9.140625" style="103"/>
    <col min="10747" max="10747" width="2" style="103" customWidth="1"/>
    <col min="10748" max="10748" width="2.28515625" style="103" customWidth="1"/>
    <col min="10749" max="10749" width="25.42578125" style="103" customWidth="1"/>
    <col min="10750" max="10760" width="9.140625" style="103" customWidth="1"/>
    <col min="10761" max="10761" width="13.5703125" style="103" customWidth="1"/>
    <col min="10762" max="11002" width="9.140625" style="103"/>
    <col min="11003" max="11003" width="2" style="103" customWidth="1"/>
    <col min="11004" max="11004" width="2.28515625" style="103" customWidth="1"/>
    <col min="11005" max="11005" width="25.42578125" style="103" customWidth="1"/>
    <col min="11006" max="11016" width="9.140625" style="103" customWidth="1"/>
    <col min="11017" max="11017" width="13.5703125" style="103" customWidth="1"/>
    <col min="11018" max="11258" width="9.140625" style="103"/>
    <col min="11259" max="11259" width="2" style="103" customWidth="1"/>
    <col min="11260" max="11260" width="2.28515625" style="103" customWidth="1"/>
    <col min="11261" max="11261" width="25.42578125" style="103" customWidth="1"/>
    <col min="11262" max="11272" width="9.140625" style="103" customWidth="1"/>
    <col min="11273" max="11273" width="13.5703125" style="103" customWidth="1"/>
    <col min="11274" max="11514" width="9.140625" style="103"/>
    <col min="11515" max="11515" width="2" style="103" customWidth="1"/>
    <col min="11516" max="11516" width="2.28515625" style="103" customWidth="1"/>
    <col min="11517" max="11517" width="25.42578125" style="103" customWidth="1"/>
    <col min="11518" max="11528" width="9.140625" style="103" customWidth="1"/>
    <col min="11529" max="11529" width="13.5703125" style="103" customWidth="1"/>
    <col min="11530" max="11770" width="9.140625" style="103"/>
    <col min="11771" max="11771" width="2" style="103" customWidth="1"/>
    <col min="11772" max="11772" width="2.28515625" style="103" customWidth="1"/>
    <col min="11773" max="11773" width="25.42578125" style="103" customWidth="1"/>
    <col min="11774" max="11784" width="9.140625" style="103" customWidth="1"/>
    <col min="11785" max="11785" width="13.5703125" style="103" customWidth="1"/>
    <col min="11786" max="12026" width="9.140625" style="103"/>
    <col min="12027" max="12027" width="2" style="103" customWidth="1"/>
    <col min="12028" max="12028" width="2.28515625" style="103" customWidth="1"/>
    <col min="12029" max="12029" width="25.42578125" style="103" customWidth="1"/>
    <col min="12030" max="12040" width="9.140625" style="103" customWidth="1"/>
    <col min="12041" max="12041" width="13.5703125" style="103" customWidth="1"/>
    <col min="12042" max="12282" width="9.140625" style="103"/>
    <col min="12283" max="12283" width="2" style="103" customWidth="1"/>
    <col min="12284" max="12284" width="2.28515625" style="103" customWidth="1"/>
    <col min="12285" max="12285" width="25.42578125" style="103" customWidth="1"/>
    <col min="12286" max="12296" width="9.140625" style="103" customWidth="1"/>
    <col min="12297" max="12297" width="13.5703125" style="103" customWidth="1"/>
    <col min="12298" max="12538" width="9.140625" style="103"/>
    <col min="12539" max="12539" width="2" style="103" customWidth="1"/>
    <col min="12540" max="12540" width="2.28515625" style="103" customWidth="1"/>
    <col min="12541" max="12541" width="25.42578125" style="103" customWidth="1"/>
    <col min="12542" max="12552" width="9.140625" style="103" customWidth="1"/>
    <col min="12553" max="12553" width="13.5703125" style="103" customWidth="1"/>
    <col min="12554" max="12794" width="9.140625" style="103"/>
    <col min="12795" max="12795" width="2" style="103" customWidth="1"/>
    <col min="12796" max="12796" width="2.28515625" style="103" customWidth="1"/>
    <col min="12797" max="12797" width="25.42578125" style="103" customWidth="1"/>
    <col min="12798" max="12808" width="9.140625" style="103" customWidth="1"/>
    <col min="12809" max="12809" width="13.5703125" style="103" customWidth="1"/>
    <col min="12810" max="13050" width="9.140625" style="103"/>
    <col min="13051" max="13051" width="2" style="103" customWidth="1"/>
    <col min="13052" max="13052" width="2.28515625" style="103" customWidth="1"/>
    <col min="13053" max="13053" width="25.42578125" style="103" customWidth="1"/>
    <col min="13054" max="13064" width="9.140625" style="103" customWidth="1"/>
    <col min="13065" max="13065" width="13.5703125" style="103" customWidth="1"/>
    <col min="13066" max="13306" width="9.140625" style="103"/>
    <col min="13307" max="13307" width="2" style="103" customWidth="1"/>
    <col min="13308" max="13308" width="2.28515625" style="103" customWidth="1"/>
    <col min="13309" max="13309" width="25.42578125" style="103" customWidth="1"/>
    <col min="13310" max="13320" width="9.140625" style="103" customWidth="1"/>
    <col min="13321" max="13321" width="13.5703125" style="103" customWidth="1"/>
    <col min="13322" max="13562" width="9.140625" style="103"/>
    <col min="13563" max="13563" width="2" style="103" customWidth="1"/>
    <col min="13564" max="13564" width="2.28515625" style="103" customWidth="1"/>
    <col min="13565" max="13565" width="25.42578125" style="103" customWidth="1"/>
    <col min="13566" max="13576" width="9.140625" style="103" customWidth="1"/>
    <col min="13577" max="13577" width="13.5703125" style="103" customWidth="1"/>
    <col min="13578" max="13818" width="9.140625" style="103"/>
    <col min="13819" max="13819" width="2" style="103" customWidth="1"/>
    <col min="13820" max="13820" width="2.28515625" style="103" customWidth="1"/>
    <col min="13821" max="13821" width="25.42578125" style="103" customWidth="1"/>
    <col min="13822" max="13832" width="9.140625" style="103" customWidth="1"/>
    <col min="13833" max="13833" width="13.5703125" style="103" customWidth="1"/>
    <col min="13834" max="14074" width="9.140625" style="103"/>
    <col min="14075" max="14075" width="2" style="103" customWidth="1"/>
    <col min="14076" max="14076" width="2.28515625" style="103" customWidth="1"/>
    <col min="14077" max="14077" width="25.42578125" style="103" customWidth="1"/>
    <col min="14078" max="14088" width="9.140625" style="103" customWidth="1"/>
    <col min="14089" max="14089" width="13.5703125" style="103" customWidth="1"/>
    <col min="14090" max="14330" width="9.140625" style="103"/>
    <col min="14331" max="14331" width="2" style="103" customWidth="1"/>
    <col min="14332" max="14332" width="2.28515625" style="103" customWidth="1"/>
    <col min="14333" max="14333" width="25.42578125" style="103" customWidth="1"/>
    <col min="14334" max="14344" width="9.140625" style="103" customWidth="1"/>
    <col min="14345" max="14345" width="13.5703125" style="103" customWidth="1"/>
    <col min="14346" max="14586" width="9.140625" style="103"/>
    <col min="14587" max="14587" width="2" style="103" customWidth="1"/>
    <col min="14588" max="14588" width="2.28515625" style="103" customWidth="1"/>
    <col min="14589" max="14589" width="25.42578125" style="103" customWidth="1"/>
    <col min="14590" max="14600" width="9.140625" style="103" customWidth="1"/>
    <col min="14601" max="14601" width="13.5703125" style="103" customWidth="1"/>
    <col min="14602" max="14842" width="9.140625" style="103"/>
    <col min="14843" max="14843" width="2" style="103" customWidth="1"/>
    <col min="14844" max="14844" width="2.28515625" style="103" customWidth="1"/>
    <col min="14845" max="14845" width="25.42578125" style="103" customWidth="1"/>
    <col min="14846" max="14856" width="9.140625" style="103" customWidth="1"/>
    <col min="14857" max="14857" width="13.5703125" style="103" customWidth="1"/>
    <col min="14858" max="15098" width="9.140625" style="103"/>
    <col min="15099" max="15099" width="2" style="103" customWidth="1"/>
    <col min="15100" max="15100" width="2.28515625" style="103" customWidth="1"/>
    <col min="15101" max="15101" width="25.42578125" style="103" customWidth="1"/>
    <col min="15102" max="15112" width="9.140625" style="103" customWidth="1"/>
    <col min="15113" max="15113" width="13.5703125" style="103" customWidth="1"/>
    <col min="15114" max="15354" width="9.140625" style="103"/>
    <col min="15355" max="15355" width="2" style="103" customWidth="1"/>
    <col min="15356" max="15356" width="2.28515625" style="103" customWidth="1"/>
    <col min="15357" max="15357" width="25.42578125" style="103" customWidth="1"/>
    <col min="15358" max="15368" width="9.140625" style="103" customWidth="1"/>
    <col min="15369" max="15369" width="13.5703125" style="103" customWidth="1"/>
    <col min="15370" max="15610" width="9.140625" style="103"/>
    <col min="15611" max="15611" width="2" style="103" customWidth="1"/>
    <col min="15612" max="15612" width="2.28515625" style="103" customWidth="1"/>
    <col min="15613" max="15613" width="25.42578125" style="103" customWidth="1"/>
    <col min="15614" max="15624" width="9.140625" style="103" customWidth="1"/>
    <col min="15625" max="15625" width="13.5703125" style="103" customWidth="1"/>
    <col min="15626" max="15866" width="9.140625" style="103"/>
    <col min="15867" max="15867" width="2" style="103" customWidth="1"/>
    <col min="15868" max="15868" width="2.28515625" style="103" customWidth="1"/>
    <col min="15869" max="15869" width="25.42578125" style="103" customWidth="1"/>
    <col min="15870" max="15880" width="9.140625" style="103" customWidth="1"/>
    <col min="15881" max="15881" width="13.5703125" style="103" customWidth="1"/>
    <col min="15882" max="16122" width="9.140625" style="103"/>
    <col min="16123" max="16123" width="2" style="103" customWidth="1"/>
    <col min="16124" max="16124" width="2.28515625" style="103" customWidth="1"/>
    <col min="16125" max="16125" width="25.42578125" style="103" customWidth="1"/>
    <col min="16126" max="16136" width="9.140625" style="103" customWidth="1"/>
    <col min="16137" max="16137" width="13.5703125" style="103" customWidth="1"/>
    <col min="16138" max="16384" width="9.140625" style="103"/>
  </cols>
  <sheetData>
    <row r="1" spans="1:48" ht="14.25" customHeight="1" x14ac:dyDescent="0.25">
      <c r="A1" s="633"/>
      <c r="B1" s="634"/>
      <c r="C1" s="634"/>
      <c r="D1" s="634"/>
      <c r="E1" s="634"/>
      <c r="F1" s="634"/>
      <c r="G1" s="634"/>
      <c r="H1" s="634"/>
      <c r="I1" s="634"/>
      <c r="J1" s="634"/>
      <c r="K1" s="634"/>
      <c r="L1" s="634"/>
      <c r="M1" s="634"/>
      <c r="N1" s="634"/>
      <c r="O1" s="634"/>
      <c r="P1" s="634"/>
      <c r="Q1" s="634"/>
      <c r="R1" s="634"/>
      <c r="S1" s="634"/>
    </row>
    <row r="2" spans="1:48" ht="36.75" customHeight="1" x14ac:dyDescent="0.25">
      <c r="A2" s="634"/>
      <c r="B2" s="634"/>
      <c r="C2" s="634"/>
      <c r="D2" s="634"/>
      <c r="E2" s="634"/>
      <c r="F2" s="634"/>
      <c r="G2" s="634"/>
      <c r="H2" s="634"/>
      <c r="I2" s="634"/>
      <c r="J2" s="634"/>
      <c r="K2" s="634"/>
      <c r="L2" s="634"/>
      <c r="M2" s="634"/>
      <c r="N2" s="634"/>
      <c r="O2" s="634"/>
      <c r="P2" s="634"/>
      <c r="Q2" s="634"/>
      <c r="R2" s="634"/>
      <c r="S2" s="634"/>
    </row>
    <row r="3" spans="1:48" ht="17.25" customHeight="1" x14ac:dyDescent="0.25">
      <c r="A3" s="153" t="s">
        <v>1090</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294"/>
      <c r="AH3" s="294"/>
      <c r="AI3" s="294"/>
      <c r="AJ3" s="294"/>
      <c r="AK3" s="294"/>
      <c r="AL3" s="294"/>
      <c r="AM3" s="294"/>
      <c r="AN3" s="294"/>
      <c r="AO3" s="294"/>
      <c r="AP3" s="294"/>
      <c r="AQ3" s="294"/>
      <c r="AR3" s="294"/>
      <c r="AS3" s="294"/>
      <c r="AT3" s="294"/>
      <c r="AU3" s="294"/>
      <c r="AV3" s="294"/>
    </row>
    <row r="4" spans="1:48" ht="6" customHeight="1" x14ac:dyDescent="0.25"/>
    <row r="5" spans="1:48" s="192" customFormat="1" ht="30" customHeight="1" x14ac:dyDescent="0.25">
      <c r="A5" s="635" t="s">
        <v>1426</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row>
    <row r="6" spans="1:48" ht="6" customHeight="1" x14ac:dyDescent="0.25"/>
    <row r="7" spans="1:48" s="142" customFormat="1" ht="14.25" customHeight="1" x14ac:dyDescent="0.25">
      <c r="A7" s="338" t="s">
        <v>1338</v>
      </c>
      <c r="B7" s="345"/>
      <c r="C7" s="345"/>
      <c r="D7" s="345"/>
      <c r="E7" s="345"/>
      <c r="F7" s="345"/>
      <c r="G7" s="345"/>
      <c r="H7" s="345"/>
      <c r="I7" s="345"/>
      <c r="J7" s="345"/>
      <c r="K7" s="345"/>
      <c r="L7" s="345"/>
      <c r="M7" s="345"/>
      <c r="N7" s="345"/>
      <c r="O7" s="345"/>
    </row>
    <row r="8" spans="1:48" s="142" customFormat="1" ht="6" customHeight="1" x14ac:dyDescent="0.25">
      <c r="A8" s="345"/>
      <c r="B8" s="345"/>
      <c r="C8" s="345"/>
      <c r="D8" s="345"/>
      <c r="E8" s="345"/>
      <c r="F8" s="345"/>
      <c r="G8" s="345"/>
      <c r="H8" s="345"/>
      <c r="I8" s="345"/>
      <c r="J8" s="345"/>
      <c r="K8" s="345"/>
      <c r="L8" s="345"/>
      <c r="M8" s="345"/>
      <c r="N8" s="345"/>
      <c r="O8" s="345"/>
    </row>
    <row r="9" spans="1:48" ht="17.25" customHeight="1" x14ac:dyDescent="0.25">
      <c r="A9" s="149" t="s">
        <v>1427</v>
      </c>
    </row>
    <row r="10" spans="1:48" ht="17.25" customHeight="1" x14ac:dyDescent="0.25">
      <c r="A10" s="3" t="s">
        <v>0</v>
      </c>
      <c r="D10" s="254"/>
    </row>
    <row r="11" spans="1:48" ht="6" customHeight="1" x14ac:dyDescent="0.25">
      <c r="A11" s="159"/>
    </row>
    <row r="12" spans="1:48" ht="55.5" customHeight="1" x14ac:dyDescent="0.25">
      <c r="A12" s="636" t="s">
        <v>1544</v>
      </c>
      <c r="B12" s="636"/>
      <c r="C12" s="636"/>
      <c r="D12" s="308" t="s">
        <v>808</v>
      </c>
      <c r="E12" s="121"/>
      <c r="F12" s="346"/>
      <c r="G12" s="642" t="s">
        <v>1528</v>
      </c>
      <c r="H12" s="642"/>
      <c r="I12" s="121"/>
      <c r="J12" s="574"/>
      <c r="K12" s="638" t="s">
        <v>1529</v>
      </c>
      <c r="L12" s="638"/>
      <c r="M12" s="574"/>
      <c r="N12" s="308"/>
      <c r="O12" s="638" t="s">
        <v>1530</v>
      </c>
      <c r="P12" s="638"/>
      <c r="Q12" s="121"/>
      <c r="R12" s="574"/>
      <c r="S12" s="638" t="s">
        <v>1531</v>
      </c>
      <c r="T12" s="638"/>
      <c r="U12" s="574"/>
      <c r="V12" s="296"/>
      <c r="W12" s="638" t="s">
        <v>1532</v>
      </c>
      <c r="X12" s="638"/>
      <c r="Y12" s="174"/>
      <c r="Z12" s="296"/>
      <c r="AA12" s="638" t="s">
        <v>1533</v>
      </c>
      <c r="AB12" s="638"/>
      <c r="AC12" s="174"/>
      <c r="AE12" s="638" t="s">
        <v>1534</v>
      </c>
      <c r="AF12" s="638"/>
      <c r="AH12" s="296"/>
      <c r="AI12" s="638" t="s">
        <v>1535</v>
      </c>
      <c r="AJ12" s="638"/>
      <c r="AK12" s="174"/>
      <c r="AM12" s="638" t="s">
        <v>1536</v>
      </c>
      <c r="AN12" s="638"/>
    </row>
    <row r="13" spans="1:48" ht="14.25" customHeight="1" x14ac:dyDescent="0.25">
      <c r="A13" s="636"/>
      <c r="B13" s="636"/>
      <c r="C13" s="636"/>
      <c r="D13" s="123" t="s">
        <v>814</v>
      </c>
      <c r="E13" s="119"/>
      <c r="F13" s="117"/>
      <c r="G13" s="194" t="s">
        <v>814</v>
      </c>
      <c r="H13" s="194" t="s">
        <v>815</v>
      </c>
      <c r="I13" s="194"/>
      <c r="J13" s="195"/>
      <c r="K13" s="194" t="s">
        <v>814</v>
      </c>
      <c r="L13" s="194" t="s">
        <v>815</v>
      </c>
      <c r="M13" s="196"/>
      <c r="N13" s="194"/>
      <c r="O13" s="194" t="s">
        <v>814</v>
      </c>
      <c r="P13" s="194" t="s">
        <v>815</v>
      </c>
      <c r="Q13" s="194"/>
      <c r="R13" s="296"/>
      <c r="S13" s="194" t="s">
        <v>814</v>
      </c>
      <c r="T13" s="194" t="s">
        <v>815</v>
      </c>
      <c r="U13" s="174"/>
      <c r="W13" s="194" t="s">
        <v>814</v>
      </c>
      <c r="X13" s="194" t="s">
        <v>815</v>
      </c>
      <c r="Z13" s="296"/>
      <c r="AA13" s="194" t="s">
        <v>814</v>
      </c>
      <c r="AB13" s="194" t="s">
        <v>815</v>
      </c>
      <c r="AC13" s="110"/>
      <c r="AD13" s="296"/>
      <c r="AE13" s="194" t="s">
        <v>814</v>
      </c>
      <c r="AF13" s="194" t="s">
        <v>815</v>
      </c>
      <c r="AG13" s="174"/>
      <c r="AI13" s="194" t="s">
        <v>814</v>
      </c>
      <c r="AJ13" s="194" t="s">
        <v>815</v>
      </c>
      <c r="AK13" s="174"/>
      <c r="AM13" s="194" t="s">
        <v>814</v>
      </c>
      <c r="AN13" s="194" t="s">
        <v>815</v>
      </c>
    </row>
    <row r="14" spans="1:48" s="486" customFormat="1" ht="14.25" customHeight="1" x14ac:dyDescent="0.25">
      <c r="A14" s="164" t="s">
        <v>1</v>
      </c>
      <c r="B14" s="184" t="s">
        <v>2</v>
      </c>
      <c r="C14" s="184"/>
      <c r="D14" s="480">
        <v>742005</v>
      </c>
      <c r="E14" s="437"/>
      <c r="F14" s="439"/>
      <c r="G14" s="487">
        <v>90640</v>
      </c>
      <c r="H14" s="488">
        <v>0.12215551108146172</v>
      </c>
      <c r="I14" s="489"/>
      <c r="J14" s="490"/>
      <c r="K14" s="487">
        <v>92885</v>
      </c>
      <c r="L14" s="488">
        <v>0.12518109716241804</v>
      </c>
      <c r="M14" s="491"/>
      <c r="N14" s="489"/>
      <c r="O14" s="487">
        <v>136210</v>
      </c>
      <c r="P14" s="488">
        <v>0.18357019157552848</v>
      </c>
      <c r="Q14" s="489"/>
      <c r="R14" s="436"/>
      <c r="S14" s="487">
        <v>40095</v>
      </c>
      <c r="T14" s="488">
        <v>5.4036024016010674E-2</v>
      </c>
      <c r="U14" s="437"/>
      <c r="V14" s="438"/>
      <c r="W14" s="487">
        <v>112350</v>
      </c>
      <c r="X14" s="488">
        <v>0.15141407402915075</v>
      </c>
      <c r="Y14" s="438"/>
      <c r="Z14" s="436"/>
      <c r="AA14" s="487">
        <v>29955</v>
      </c>
      <c r="AB14" s="488">
        <v>4.0370347908706812E-2</v>
      </c>
      <c r="AC14" s="439"/>
      <c r="AD14" s="436"/>
      <c r="AE14" s="487">
        <v>26560</v>
      </c>
      <c r="AF14" s="488">
        <v>3.5794907042405372E-2</v>
      </c>
      <c r="AG14" s="437"/>
      <c r="AH14" s="438"/>
      <c r="AI14" s="487">
        <v>125955</v>
      </c>
      <c r="AJ14" s="488">
        <v>0.16974952998969009</v>
      </c>
      <c r="AK14" s="437"/>
      <c r="AL14" s="438"/>
      <c r="AM14" s="487">
        <v>87355</v>
      </c>
      <c r="AN14" s="488">
        <v>0.11772831719462806</v>
      </c>
    </row>
    <row r="15" spans="1:48" ht="14.25" customHeight="1" x14ac:dyDescent="0.25">
      <c r="A15" s="4"/>
      <c r="B15" s="214"/>
      <c r="C15" s="214" t="s">
        <v>816</v>
      </c>
      <c r="D15" s="129">
        <v>680750</v>
      </c>
      <c r="E15" s="329"/>
      <c r="F15" s="425"/>
      <c r="G15" s="492">
        <v>85225</v>
      </c>
      <c r="H15" s="493">
        <v>0.12519280205655528</v>
      </c>
      <c r="I15" s="494"/>
      <c r="J15" s="495"/>
      <c r="K15" s="492">
        <v>79670</v>
      </c>
      <c r="L15" s="493">
        <v>0.11703268453911127</v>
      </c>
      <c r="M15" s="496"/>
      <c r="N15" s="494"/>
      <c r="O15" s="492">
        <v>126105</v>
      </c>
      <c r="P15" s="493">
        <v>0.18524421593830334</v>
      </c>
      <c r="Q15" s="494"/>
      <c r="R15" s="327"/>
      <c r="S15" s="492">
        <v>28455</v>
      </c>
      <c r="T15" s="493">
        <v>4.1799485861182518E-2</v>
      </c>
      <c r="U15" s="329"/>
      <c r="V15" s="330"/>
      <c r="W15" s="492">
        <v>110560</v>
      </c>
      <c r="X15" s="493">
        <v>0.16240910760190966</v>
      </c>
      <c r="Y15" s="330"/>
      <c r="Z15" s="327"/>
      <c r="AA15" s="492">
        <v>22230</v>
      </c>
      <c r="AB15" s="493">
        <v>3.2655159750275428E-2</v>
      </c>
      <c r="AC15" s="425"/>
      <c r="AD15" s="327"/>
      <c r="AE15" s="492">
        <v>21445</v>
      </c>
      <c r="AF15" s="493">
        <v>3.1502019831068671E-2</v>
      </c>
      <c r="AG15" s="329"/>
      <c r="AH15" s="330"/>
      <c r="AI15" s="492">
        <v>124400</v>
      </c>
      <c r="AJ15" s="493">
        <v>0.18273962541314726</v>
      </c>
      <c r="AK15" s="329"/>
      <c r="AL15" s="330"/>
      <c r="AM15" s="492">
        <v>82665</v>
      </c>
      <c r="AN15" s="493">
        <v>0.12143224384869629</v>
      </c>
    </row>
    <row r="16" spans="1:48" ht="14.25" customHeight="1" x14ac:dyDescent="0.25">
      <c r="A16" s="4"/>
      <c r="B16" s="214"/>
      <c r="C16" s="214" t="s">
        <v>817</v>
      </c>
      <c r="D16" s="129">
        <v>61255</v>
      </c>
      <c r="E16" s="329"/>
      <c r="F16" s="425"/>
      <c r="G16" s="492">
        <v>5415</v>
      </c>
      <c r="H16" s="493">
        <v>8.84009468614807E-2</v>
      </c>
      <c r="I16" s="494"/>
      <c r="J16" s="495"/>
      <c r="K16" s="492">
        <v>13215</v>
      </c>
      <c r="L16" s="493">
        <v>0.21573749081707616</v>
      </c>
      <c r="M16" s="496"/>
      <c r="N16" s="494"/>
      <c r="O16" s="492">
        <v>10110</v>
      </c>
      <c r="P16" s="493">
        <v>0.16504775120398335</v>
      </c>
      <c r="Q16" s="494"/>
      <c r="R16" s="327"/>
      <c r="S16" s="492">
        <v>11640</v>
      </c>
      <c r="T16" s="493">
        <v>0.1900253040568117</v>
      </c>
      <c r="U16" s="329"/>
      <c r="V16" s="330"/>
      <c r="W16" s="492">
        <v>1790</v>
      </c>
      <c r="X16" s="493">
        <v>2.9222104318014856E-2</v>
      </c>
      <c r="Y16" s="330"/>
      <c r="Z16" s="327"/>
      <c r="AA16" s="492">
        <v>7725</v>
      </c>
      <c r="AB16" s="493">
        <v>0.12611215410986859</v>
      </c>
      <c r="AC16" s="425"/>
      <c r="AD16" s="327"/>
      <c r="AE16" s="492">
        <v>5115</v>
      </c>
      <c r="AF16" s="493">
        <v>8.3503387478573179E-2</v>
      </c>
      <c r="AG16" s="329"/>
      <c r="AH16" s="330"/>
      <c r="AI16" s="492">
        <v>1555</v>
      </c>
      <c r="AJ16" s="493">
        <v>2.5385682801403967E-2</v>
      </c>
      <c r="AK16" s="329"/>
      <c r="AL16" s="330"/>
      <c r="AM16" s="492">
        <v>4695</v>
      </c>
      <c r="AN16" s="493">
        <v>7.664680434250265E-2</v>
      </c>
    </row>
    <row r="17" spans="1:40" ht="14.25" customHeight="1" x14ac:dyDescent="0.25">
      <c r="A17" s="11"/>
      <c r="B17" s="159"/>
      <c r="C17" s="160"/>
      <c r="D17" s="129"/>
      <c r="E17" s="329"/>
      <c r="F17" s="425"/>
      <c r="G17" s="39"/>
      <c r="H17" s="353"/>
      <c r="I17" s="494"/>
      <c r="J17" s="495"/>
      <c r="K17" s="40"/>
      <c r="L17" s="46"/>
      <c r="M17" s="496"/>
      <c r="N17" s="494"/>
      <c r="O17" s="492"/>
      <c r="P17" s="493"/>
      <c r="Q17" s="494"/>
      <c r="R17" s="327"/>
      <c r="S17" s="492"/>
      <c r="T17" s="493"/>
      <c r="U17" s="329"/>
      <c r="V17" s="330"/>
      <c r="W17" s="39"/>
      <c r="X17" s="353"/>
      <c r="Y17" s="330"/>
      <c r="Z17" s="327"/>
      <c r="AA17" s="492"/>
      <c r="AB17" s="493"/>
      <c r="AC17" s="425"/>
      <c r="AD17" s="327"/>
      <c r="AE17" s="39"/>
      <c r="AF17" s="353"/>
      <c r="AG17" s="329"/>
      <c r="AH17" s="330"/>
      <c r="AI17" s="40"/>
      <c r="AJ17" s="46"/>
      <c r="AK17" s="329"/>
      <c r="AL17" s="330"/>
      <c r="AM17" s="40"/>
      <c r="AN17" s="46"/>
    </row>
    <row r="18" spans="1:40" s="159" customFormat="1" ht="14.25" customHeight="1" x14ac:dyDescent="0.25">
      <c r="A18" s="166" t="s">
        <v>3</v>
      </c>
      <c r="B18" s="178" t="s">
        <v>4</v>
      </c>
      <c r="C18" s="179"/>
      <c r="D18" s="257">
        <v>694030</v>
      </c>
      <c r="E18" s="413"/>
      <c r="F18" s="421"/>
      <c r="G18" s="415">
        <v>85895</v>
      </c>
      <c r="H18" s="368">
        <v>0.12376266155641687</v>
      </c>
      <c r="I18" s="423"/>
      <c r="J18" s="424"/>
      <c r="K18" s="259">
        <v>87935</v>
      </c>
      <c r="L18" s="168">
        <v>0.12670201576300735</v>
      </c>
      <c r="M18" s="423"/>
      <c r="N18" s="424"/>
      <c r="O18" s="424">
        <v>128395</v>
      </c>
      <c r="P18" s="422">
        <v>0.18499920752705215</v>
      </c>
      <c r="Q18" s="424"/>
      <c r="R18" s="417"/>
      <c r="S18" s="424">
        <v>37550</v>
      </c>
      <c r="T18" s="422">
        <v>5.4104289439937753E-2</v>
      </c>
      <c r="U18" s="413"/>
      <c r="V18" s="414"/>
      <c r="W18" s="259">
        <v>104255</v>
      </c>
      <c r="X18" s="168">
        <v>0.1502168494157313</v>
      </c>
      <c r="Y18" s="414"/>
      <c r="Z18" s="417"/>
      <c r="AA18" s="424">
        <v>27615</v>
      </c>
      <c r="AB18" s="422">
        <v>3.9789346281861017E-2</v>
      </c>
      <c r="AC18" s="421"/>
      <c r="AD18" s="417"/>
      <c r="AE18" s="259">
        <v>24600</v>
      </c>
      <c r="AF18" s="168">
        <v>3.5445153667708888E-2</v>
      </c>
      <c r="AG18" s="413"/>
      <c r="AH18" s="421"/>
      <c r="AI18" s="259">
        <v>117045</v>
      </c>
      <c r="AJ18" s="168">
        <v>0.16864544760312955</v>
      </c>
      <c r="AK18" s="413"/>
      <c r="AL18" s="421"/>
      <c r="AM18" s="259">
        <v>80740</v>
      </c>
      <c r="AN18" s="168">
        <v>0.11633502874515511</v>
      </c>
    </row>
    <row r="19" spans="1:40" s="159" customFormat="1" ht="14.25" customHeight="1" x14ac:dyDescent="0.25">
      <c r="A19" s="388"/>
      <c r="C19" s="214" t="s">
        <v>816</v>
      </c>
      <c r="D19" s="134">
        <v>636750</v>
      </c>
      <c r="E19" s="358"/>
      <c r="F19" s="426"/>
      <c r="G19" s="39">
        <v>80760</v>
      </c>
      <c r="H19" s="374">
        <v>0.12683156654888103</v>
      </c>
      <c r="I19" s="498"/>
      <c r="J19" s="497"/>
      <c r="K19" s="40">
        <v>75475</v>
      </c>
      <c r="L19" s="373">
        <v>0.11853160581075775</v>
      </c>
      <c r="M19" s="500"/>
      <c r="N19" s="492"/>
      <c r="O19" s="492">
        <v>118835</v>
      </c>
      <c r="P19" s="499">
        <v>0.18662740478994896</v>
      </c>
      <c r="Q19" s="492"/>
      <c r="R19" s="327"/>
      <c r="S19" s="497">
        <v>26670</v>
      </c>
      <c r="T19" s="493">
        <v>4.1884570082449939E-2</v>
      </c>
      <c r="U19" s="329"/>
      <c r="V19" s="330"/>
      <c r="W19" s="40">
        <v>102615</v>
      </c>
      <c r="X19" s="373">
        <v>0.16115429917550059</v>
      </c>
      <c r="Y19" s="330"/>
      <c r="Z19" s="327"/>
      <c r="AA19" s="492">
        <v>20450</v>
      </c>
      <c r="AB19" s="499">
        <v>3.2116215155084414E-2</v>
      </c>
      <c r="AC19" s="425"/>
      <c r="AD19" s="327"/>
      <c r="AE19" s="40">
        <v>19895</v>
      </c>
      <c r="AF19" s="373">
        <v>3.1244601491951317E-2</v>
      </c>
      <c r="AG19" s="329"/>
      <c r="AH19" s="425"/>
      <c r="AI19" s="40">
        <v>115610</v>
      </c>
      <c r="AJ19" s="373">
        <v>0.18156262269336473</v>
      </c>
      <c r="AK19" s="329"/>
      <c r="AL19" s="425"/>
      <c r="AM19" s="40">
        <v>76440</v>
      </c>
      <c r="AN19" s="373">
        <v>0.12004711425206124</v>
      </c>
    </row>
    <row r="20" spans="1:40" s="159" customFormat="1" ht="14.25" customHeight="1" x14ac:dyDescent="0.25">
      <c r="A20" s="388"/>
      <c r="C20" s="214" t="s">
        <v>817</v>
      </c>
      <c r="D20" s="134">
        <v>57285</v>
      </c>
      <c r="E20" s="358"/>
      <c r="F20" s="426"/>
      <c r="G20" s="39">
        <v>5135</v>
      </c>
      <c r="H20" s="374">
        <v>8.9639521689796636E-2</v>
      </c>
      <c r="I20" s="498"/>
      <c r="J20" s="497"/>
      <c r="K20" s="40">
        <v>12460</v>
      </c>
      <c r="L20" s="373">
        <v>0.21750894649559221</v>
      </c>
      <c r="M20" s="500"/>
      <c r="N20" s="492"/>
      <c r="O20" s="492">
        <v>9560</v>
      </c>
      <c r="P20" s="499">
        <v>0.16688487387623288</v>
      </c>
      <c r="Q20" s="492"/>
      <c r="R20" s="327"/>
      <c r="S20" s="497">
        <v>10880</v>
      </c>
      <c r="T20" s="493">
        <v>0.18992755520642401</v>
      </c>
      <c r="U20" s="329"/>
      <c r="V20" s="330"/>
      <c r="W20" s="40">
        <v>1640</v>
      </c>
      <c r="X20" s="373">
        <v>2.8628785895085974E-2</v>
      </c>
      <c r="Y20" s="330"/>
      <c r="Z20" s="327"/>
      <c r="AA20" s="492">
        <v>7165</v>
      </c>
      <c r="AB20" s="499">
        <v>0.12507637252334816</v>
      </c>
      <c r="AC20" s="425"/>
      <c r="AD20" s="327"/>
      <c r="AE20" s="40">
        <v>4705</v>
      </c>
      <c r="AF20" s="373">
        <v>8.213319368071921E-2</v>
      </c>
      <c r="AG20" s="329"/>
      <c r="AH20" s="425"/>
      <c r="AI20" s="40">
        <v>1440</v>
      </c>
      <c r="AJ20" s="373">
        <v>2.513747054202671E-2</v>
      </c>
      <c r="AK20" s="329"/>
      <c r="AL20" s="425"/>
      <c r="AM20" s="40">
        <v>4295</v>
      </c>
      <c r="AN20" s="373">
        <v>7.4975997206947712E-2</v>
      </c>
    </row>
    <row r="21" spans="1:40" ht="14.25" customHeight="1" x14ac:dyDescent="0.25">
      <c r="A21" s="348"/>
      <c r="C21" s="174"/>
      <c r="D21" s="129"/>
      <c r="E21" s="329"/>
      <c r="F21" s="425"/>
      <c r="G21" s="39"/>
      <c r="H21" s="353"/>
      <c r="I21" s="496"/>
      <c r="J21" s="494"/>
      <c r="K21" s="40"/>
      <c r="L21" s="46"/>
      <c r="M21" s="496"/>
      <c r="N21" s="494"/>
      <c r="O21" s="492"/>
      <c r="P21" s="493"/>
      <c r="Q21" s="494"/>
      <c r="R21" s="327"/>
      <c r="S21" s="492"/>
      <c r="T21" s="493"/>
      <c r="U21" s="329"/>
      <c r="V21" s="330"/>
      <c r="W21" s="39"/>
      <c r="X21" s="353"/>
      <c r="Y21" s="330"/>
      <c r="Z21" s="327"/>
      <c r="AA21" s="492"/>
      <c r="AB21" s="493"/>
      <c r="AC21" s="425"/>
      <c r="AD21" s="327"/>
      <c r="AE21" s="39"/>
      <c r="AF21" s="353"/>
      <c r="AG21" s="329"/>
      <c r="AH21" s="330"/>
      <c r="AI21" s="40"/>
      <c r="AJ21" s="46"/>
      <c r="AK21" s="329"/>
      <c r="AL21" s="330"/>
      <c r="AM21" s="40"/>
      <c r="AN21" s="46"/>
    </row>
    <row r="22" spans="1:40" ht="14.25" customHeight="1" x14ac:dyDescent="0.25">
      <c r="A22" s="169" t="s">
        <v>5</v>
      </c>
      <c r="B22" s="170" t="s">
        <v>6</v>
      </c>
      <c r="C22" s="237"/>
      <c r="D22" s="204">
        <v>52500</v>
      </c>
      <c r="E22" s="205"/>
      <c r="F22" s="206"/>
      <c r="G22" s="172">
        <v>4280</v>
      </c>
      <c r="H22" s="367">
        <v>8.1523809523809526E-2</v>
      </c>
      <c r="I22" s="207"/>
      <c r="J22" s="208"/>
      <c r="K22" s="206">
        <v>4660</v>
      </c>
      <c r="L22" s="356">
        <v>8.8761904761904764E-2</v>
      </c>
      <c r="M22" s="209"/>
      <c r="N22" s="207"/>
      <c r="O22" s="206">
        <v>8315</v>
      </c>
      <c r="P22" s="356">
        <v>0.15838095238095237</v>
      </c>
      <c r="Q22" s="207"/>
      <c r="R22" s="411"/>
      <c r="S22" s="206">
        <v>2500</v>
      </c>
      <c r="T22" s="355">
        <v>4.7619047619047616E-2</v>
      </c>
      <c r="U22" s="408"/>
      <c r="V22" s="409"/>
      <c r="W22" s="172">
        <v>8505</v>
      </c>
      <c r="X22" s="367">
        <v>0.16200000000000001</v>
      </c>
      <c r="Y22" s="409"/>
      <c r="Z22" s="411"/>
      <c r="AA22" s="206">
        <v>2555</v>
      </c>
      <c r="AB22" s="356">
        <v>4.8666666666666664E-2</v>
      </c>
      <c r="AC22" s="427"/>
      <c r="AD22" s="411"/>
      <c r="AE22" s="172">
        <v>2445</v>
      </c>
      <c r="AF22" s="367">
        <v>4.6571428571428569E-2</v>
      </c>
      <c r="AG22" s="408"/>
      <c r="AH22" s="409"/>
      <c r="AI22" s="206">
        <v>11670</v>
      </c>
      <c r="AJ22" s="356">
        <v>0.22228571428571428</v>
      </c>
      <c r="AK22" s="408"/>
      <c r="AL22" s="409"/>
      <c r="AM22" s="206">
        <v>7570</v>
      </c>
      <c r="AN22" s="356">
        <v>0.1441904761904762</v>
      </c>
    </row>
    <row r="23" spans="1:40" ht="14.25" customHeight="1" x14ac:dyDescent="0.25">
      <c r="A23" s="4"/>
      <c r="B23" s="214"/>
      <c r="C23" s="214" t="s">
        <v>816</v>
      </c>
      <c r="D23" s="134">
        <v>48635</v>
      </c>
      <c r="E23" s="25"/>
      <c r="F23" s="24"/>
      <c r="G23" s="39">
        <v>4045</v>
      </c>
      <c r="H23" s="353">
        <v>8.3170556183818231E-2</v>
      </c>
      <c r="I23" s="113"/>
      <c r="J23" s="126"/>
      <c r="K23" s="40">
        <v>3970</v>
      </c>
      <c r="L23" s="46">
        <v>8.1628456872622601E-2</v>
      </c>
      <c r="M23" s="133"/>
      <c r="N23" s="131"/>
      <c r="O23" s="40">
        <v>7735</v>
      </c>
      <c r="P23" s="373">
        <v>0.15904184229464377</v>
      </c>
      <c r="Q23" s="113"/>
      <c r="R23" s="327"/>
      <c r="S23" s="24">
        <v>1815</v>
      </c>
      <c r="T23" s="46">
        <v>3.7318803330934514E-2</v>
      </c>
      <c r="U23" s="329"/>
      <c r="V23" s="330"/>
      <c r="W23" s="39">
        <v>8380</v>
      </c>
      <c r="X23" s="353">
        <v>0.17230389637092627</v>
      </c>
      <c r="Y23" s="330"/>
      <c r="Z23" s="327"/>
      <c r="AA23" s="40">
        <v>1965</v>
      </c>
      <c r="AB23" s="46">
        <v>4.0403001953325794E-2</v>
      </c>
      <c r="AC23" s="425"/>
      <c r="AD23" s="327"/>
      <c r="AE23" s="39">
        <v>8380</v>
      </c>
      <c r="AF23" s="353">
        <v>0.17230389637092627</v>
      </c>
      <c r="AG23" s="329"/>
      <c r="AH23" s="330"/>
      <c r="AI23" s="40">
        <v>11545</v>
      </c>
      <c r="AJ23" s="46">
        <v>0.23738048730338235</v>
      </c>
      <c r="AK23" s="329"/>
      <c r="AL23" s="330"/>
      <c r="AM23" s="40">
        <v>7180</v>
      </c>
      <c r="AN23" s="46">
        <v>0.14763030739179603</v>
      </c>
    </row>
    <row r="24" spans="1:40" ht="14.25" customHeight="1" x14ac:dyDescent="0.25">
      <c r="A24" s="4"/>
      <c r="B24" s="214"/>
      <c r="C24" s="214" t="s">
        <v>817</v>
      </c>
      <c r="D24" s="134">
        <v>3865</v>
      </c>
      <c r="E24" s="25"/>
      <c r="F24" s="24"/>
      <c r="G24" s="39">
        <v>235</v>
      </c>
      <c r="H24" s="353">
        <v>6.0802069857697282E-2</v>
      </c>
      <c r="I24" s="113"/>
      <c r="J24" s="126"/>
      <c r="K24" s="40">
        <v>690</v>
      </c>
      <c r="L24" s="46">
        <v>0.17852522639068563</v>
      </c>
      <c r="M24" s="133"/>
      <c r="N24" s="131"/>
      <c r="O24" s="40">
        <v>580</v>
      </c>
      <c r="P24" s="373">
        <v>0.1500646830530401</v>
      </c>
      <c r="Q24" s="113"/>
      <c r="R24" s="327"/>
      <c r="S24" s="24">
        <v>685</v>
      </c>
      <c r="T24" s="46">
        <v>0.17723156532988357</v>
      </c>
      <c r="U24" s="329"/>
      <c r="V24" s="330"/>
      <c r="W24" s="39">
        <v>125</v>
      </c>
      <c r="X24" s="353">
        <v>3.2341526520051747E-2</v>
      </c>
      <c r="Y24" s="330"/>
      <c r="Z24" s="327"/>
      <c r="AA24" s="40">
        <v>590</v>
      </c>
      <c r="AB24" s="46">
        <v>0.15265200517464425</v>
      </c>
      <c r="AC24" s="425"/>
      <c r="AD24" s="327"/>
      <c r="AE24" s="39">
        <v>125</v>
      </c>
      <c r="AF24" s="353">
        <v>3.2341526520051747E-2</v>
      </c>
      <c r="AG24" s="329"/>
      <c r="AH24" s="330"/>
      <c r="AI24" s="40">
        <v>125</v>
      </c>
      <c r="AJ24" s="46">
        <v>3.2341526520051747E-2</v>
      </c>
      <c r="AK24" s="329"/>
      <c r="AL24" s="330"/>
      <c r="AM24" s="40">
        <v>390</v>
      </c>
      <c r="AN24" s="46">
        <v>0.10090556274256145</v>
      </c>
    </row>
    <row r="25" spans="1:40" ht="14.25" customHeight="1" x14ac:dyDescent="0.25">
      <c r="A25" s="4"/>
      <c r="B25" s="214"/>
      <c r="C25" s="214"/>
      <c r="D25" s="134"/>
      <c r="E25" s="25"/>
      <c r="F25" s="24"/>
      <c r="G25" s="39"/>
      <c r="H25" s="353"/>
      <c r="I25" s="113"/>
      <c r="J25" s="126"/>
      <c r="K25" s="40"/>
      <c r="L25" s="46"/>
      <c r="M25" s="128"/>
      <c r="N25" s="113"/>
      <c r="O25" s="24"/>
      <c r="P25" s="46"/>
      <c r="Q25" s="113"/>
      <c r="R25" s="327"/>
      <c r="S25" s="24"/>
      <c r="T25" s="46"/>
      <c r="U25" s="329"/>
      <c r="V25" s="330"/>
      <c r="W25" s="39"/>
      <c r="X25" s="353"/>
      <c r="Y25" s="330"/>
      <c r="Z25" s="327"/>
      <c r="AA25" s="24"/>
      <c r="AB25" s="46"/>
      <c r="AC25" s="425"/>
      <c r="AD25" s="327"/>
      <c r="AE25" s="39"/>
      <c r="AF25" s="353"/>
      <c r="AG25" s="329"/>
      <c r="AH25" s="330"/>
      <c r="AI25" s="40"/>
      <c r="AJ25" s="46"/>
      <c r="AK25" s="329"/>
      <c r="AL25" s="330"/>
      <c r="AM25" s="40"/>
      <c r="AN25" s="46"/>
    </row>
    <row r="26" spans="1:40" s="159" customFormat="1" ht="14.25" customHeight="1" x14ac:dyDescent="0.25">
      <c r="A26" s="169" t="s">
        <v>34</v>
      </c>
      <c r="B26" s="170" t="s">
        <v>35</v>
      </c>
      <c r="C26" s="237"/>
      <c r="D26" s="204">
        <v>97255</v>
      </c>
      <c r="E26" s="205"/>
      <c r="F26" s="206"/>
      <c r="G26" s="172">
        <v>9765</v>
      </c>
      <c r="H26" s="367">
        <v>0.10040614878412421</v>
      </c>
      <c r="I26" s="207"/>
      <c r="J26" s="208"/>
      <c r="K26" s="206">
        <v>10325</v>
      </c>
      <c r="L26" s="356">
        <v>0.10616420749575857</v>
      </c>
      <c r="M26" s="209"/>
      <c r="N26" s="207"/>
      <c r="O26" s="206">
        <v>15450</v>
      </c>
      <c r="P26" s="356">
        <v>0.15886072695491235</v>
      </c>
      <c r="Q26" s="207"/>
      <c r="R26" s="411"/>
      <c r="S26" s="206">
        <v>4810</v>
      </c>
      <c r="T26" s="355">
        <v>4.945761143385944E-2</v>
      </c>
      <c r="U26" s="408"/>
      <c r="V26" s="409"/>
      <c r="W26" s="172">
        <v>15095</v>
      </c>
      <c r="X26" s="367">
        <v>0.15521052902164414</v>
      </c>
      <c r="Y26" s="409"/>
      <c r="Z26" s="411"/>
      <c r="AA26" s="206">
        <v>4510</v>
      </c>
      <c r="AB26" s="356">
        <v>4.6372937124055318E-2</v>
      </c>
      <c r="AC26" s="427"/>
      <c r="AD26" s="411"/>
      <c r="AE26" s="172">
        <v>4040</v>
      </c>
      <c r="AF26" s="367">
        <v>4.1540280705362191E-2</v>
      </c>
      <c r="AG26" s="408"/>
      <c r="AH26" s="409"/>
      <c r="AI26" s="206">
        <v>19935</v>
      </c>
      <c r="AJ26" s="356">
        <v>0.20497660788648397</v>
      </c>
      <c r="AK26" s="408"/>
      <c r="AL26" s="409"/>
      <c r="AM26" s="206">
        <v>13320</v>
      </c>
      <c r="AN26" s="356">
        <v>0.13695953935530306</v>
      </c>
    </row>
    <row r="27" spans="1:40" ht="14.25" customHeight="1" x14ac:dyDescent="0.25">
      <c r="A27" s="4"/>
      <c r="B27" s="214"/>
      <c r="C27" s="214" t="s">
        <v>816</v>
      </c>
      <c r="D27" s="134">
        <v>90275</v>
      </c>
      <c r="E27" s="25"/>
      <c r="F27" s="24"/>
      <c r="G27" s="39">
        <v>9245</v>
      </c>
      <c r="H27" s="353">
        <v>0.10240930490168929</v>
      </c>
      <c r="I27" s="113"/>
      <c r="J27" s="126"/>
      <c r="K27" s="40">
        <v>8840</v>
      </c>
      <c r="L27" s="46">
        <v>9.7923013015785099E-2</v>
      </c>
      <c r="M27" s="133"/>
      <c r="N27" s="131"/>
      <c r="O27" s="40">
        <v>14355</v>
      </c>
      <c r="P27" s="373">
        <v>0.15901412351149266</v>
      </c>
      <c r="Q27" s="113"/>
      <c r="R27" s="327"/>
      <c r="S27" s="24">
        <v>3590</v>
      </c>
      <c r="T27" s="46">
        <v>3.9767377457767934E-2</v>
      </c>
      <c r="U27" s="329"/>
      <c r="V27" s="330"/>
      <c r="W27" s="39">
        <v>14910</v>
      </c>
      <c r="X27" s="353">
        <v>0.16516200498476877</v>
      </c>
      <c r="Y27" s="330"/>
      <c r="Z27" s="327"/>
      <c r="AA27" s="40">
        <v>3570</v>
      </c>
      <c r="AB27" s="46">
        <v>3.9545832179451679E-2</v>
      </c>
      <c r="AC27" s="425"/>
      <c r="AD27" s="327"/>
      <c r="AE27" s="39">
        <v>3350</v>
      </c>
      <c r="AF27" s="353">
        <v>3.7108834117972861E-2</v>
      </c>
      <c r="AG27" s="329"/>
      <c r="AH27" s="330"/>
      <c r="AI27" s="40">
        <v>19720</v>
      </c>
      <c r="AJ27" s="46">
        <v>0.2184436444198283</v>
      </c>
      <c r="AK27" s="329"/>
      <c r="AL27" s="330"/>
      <c r="AM27" s="40">
        <v>12700</v>
      </c>
      <c r="AN27" s="46">
        <v>0.14068125173082249</v>
      </c>
    </row>
    <row r="28" spans="1:40" ht="14.25" customHeight="1" x14ac:dyDescent="0.25">
      <c r="A28" s="4"/>
      <c r="B28" s="214"/>
      <c r="C28" s="214" t="s">
        <v>817</v>
      </c>
      <c r="D28" s="134">
        <v>6980</v>
      </c>
      <c r="E28" s="25"/>
      <c r="F28" s="24"/>
      <c r="G28" s="39">
        <v>520</v>
      </c>
      <c r="H28" s="353">
        <v>7.4498567335243557E-2</v>
      </c>
      <c r="I28" s="113"/>
      <c r="J28" s="126"/>
      <c r="K28" s="40">
        <v>1490</v>
      </c>
      <c r="L28" s="46">
        <v>0.21346704871060171</v>
      </c>
      <c r="M28" s="133"/>
      <c r="N28" s="131"/>
      <c r="O28" s="40">
        <v>1095</v>
      </c>
      <c r="P28" s="373">
        <v>0.15687679083094555</v>
      </c>
      <c r="Q28" s="113"/>
      <c r="R28" s="327"/>
      <c r="S28" s="24">
        <v>1220</v>
      </c>
      <c r="T28" s="46">
        <v>0.17478510028653296</v>
      </c>
      <c r="U28" s="329"/>
      <c r="V28" s="330"/>
      <c r="W28" s="39">
        <v>185</v>
      </c>
      <c r="X28" s="353">
        <v>2.650429799426934E-2</v>
      </c>
      <c r="Y28" s="330"/>
      <c r="Z28" s="327"/>
      <c r="AA28" s="40">
        <v>940</v>
      </c>
      <c r="AB28" s="46">
        <v>0.1346704871060172</v>
      </c>
      <c r="AC28" s="425"/>
      <c r="AD28" s="327"/>
      <c r="AE28" s="39">
        <v>690</v>
      </c>
      <c r="AF28" s="353">
        <v>9.8853868194842404E-2</v>
      </c>
      <c r="AG28" s="329"/>
      <c r="AH28" s="330"/>
      <c r="AI28" s="40">
        <v>215</v>
      </c>
      <c r="AJ28" s="46">
        <v>3.0802292263610316E-2</v>
      </c>
      <c r="AK28" s="329"/>
      <c r="AL28" s="330"/>
      <c r="AM28" s="40">
        <v>620</v>
      </c>
      <c r="AN28" s="46">
        <v>8.882521489971347E-2</v>
      </c>
    </row>
    <row r="29" spans="1:40" ht="14.25" customHeight="1" x14ac:dyDescent="0.25">
      <c r="A29" s="4"/>
      <c r="B29" s="214"/>
      <c r="C29" s="214"/>
      <c r="D29" s="134"/>
      <c r="E29" s="25"/>
      <c r="F29" s="24"/>
      <c r="G29" s="39"/>
      <c r="H29" s="353"/>
      <c r="I29" s="113"/>
      <c r="J29" s="126"/>
      <c r="K29" s="40"/>
      <c r="L29" s="46"/>
      <c r="M29" s="128"/>
      <c r="N29" s="113"/>
      <c r="O29" s="24"/>
      <c r="P29" s="46"/>
      <c r="Q29" s="113"/>
      <c r="R29" s="327"/>
      <c r="S29" s="24"/>
      <c r="T29" s="46"/>
      <c r="U29" s="329"/>
      <c r="V29" s="330"/>
      <c r="W29" s="39"/>
      <c r="X29" s="353"/>
      <c r="Y29" s="330"/>
      <c r="Z29" s="327"/>
      <c r="AA29" s="24"/>
      <c r="AB29" s="46"/>
      <c r="AC29" s="425"/>
      <c r="AD29" s="327"/>
      <c r="AE29" s="39"/>
      <c r="AF29" s="353"/>
      <c r="AG29" s="329"/>
      <c r="AH29" s="330"/>
      <c r="AI29" s="40"/>
      <c r="AJ29" s="46"/>
      <c r="AK29" s="329"/>
      <c r="AL29" s="330"/>
      <c r="AM29" s="40"/>
      <c r="AN29" s="46"/>
    </row>
    <row r="30" spans="1:40" ht="14.25" customHeight="1" x14ac:dyDescent="0.25">
      <c r="A30" s="169" t="s">
        <v>122</v>
      </c>
      <c r="B30" s="170" t="s">
        <v>123</v>
      </c>
      <c r="C30" s="237"/>
      <c r="D30" s="204">
        <v>78930</v>
      </c>
      <c r="E30" s="205"/>
      <c r="F30" s="206"/>
      <c r="G30" s="172">
        <v>8270</v>
      </c>
      <c r="H30" s="367">
        <v>0.10477638413784365</v>
      </c>
      <c r="I30" s="207"/>
      <c r="J30" s="208"/>
      <c r="K30" s="206">
        <v>8025</v>
      </c>
      <c r="L30" s="356">
        <v>0.10167236792094261</v>
      </c>
      <c r="M30" s="209"/>
      <c r="N30" s="207"/>
      <c r="O30" s="206">
        <v>12760</v>
      </c>
      <c r="P30" s="356">
        <v>0.16166223235778537</v>
      </c>
      <c r="Q30" s="207"/>
      <c r="R30" s="411"/>
      <c r="S30" s="206">
        <v>3990</v>
      </c>
      <c r="T30" s="355">
        <v>5.0551121246674269E-2</v>
      </c>
      <c r="U30" s="408"/>
      <c r="V30" s="409"/>
      <c r="W30" s="172">
        <v>12470</v>
      </c>
      <c r="X30" s="367">
        <v>0.15798809071329026</v>
      </c>
      <c r="Y30" s="409"/>
      <c r="Z30" s="411"/>
      <c r="AA30" s="206">
        <v>3355</v>
      </c>
      <c r="AB30" s="356">
        <v>4.2506017990624603E-2</v>
      </c>
      <c r="AC30" s="427"/>
      <c r="AD30" s="411"/>
      <c r="AE30" s="172">
        <v>3150</v>
      </c>
      <c r="AF30" s="367">
        <v>3.9908779931584946E-2</v>
      </c>
      <c r="AG30" s="408"/>
      <c r="AH30" s="409"/>
      <c r="AI30" s="206">
        <v>16480</v>
      </c>
      <c r="AJ30" s="356">
        <v>0.20879260103889521</v>
      </c>
      <c r="AK30" s="408"/>
      <c r="AL30" s="409"/>
      <c r="AM30" s="206">
        <v>10425</v>
      </c>
      <c r="AN30" s="356">
        <v>0.13207905739262638</v>
      </c>
    </row>
    <row r="31" spans="1:40" ht="14.25" customHeight="1" x14ac:dyDescent="0.25">
      <c r="A31" s="4"/>
      <c r="B31" s="214"/>
      <c r="C31" s="214" t="s">
        <v>816</v>
      </c>
      <c r="D31" s="134">
        <v>72640</v>
      </c>
      <c r="E31" s="25"/>
      <c r="F31" s="24"/>
      <c r="G31" s="39">
        <v>7750</v>
      </c>
      <c r="H31" s="353">
        <v>0.10669052863436124</v>
      </c>
      <c r="I31" s="113"/>
      <c r="J31" s="126"/>
      <c r="K31" s="40">
        <v>6790</v>
      </c>
      <c r="L31" s="46">
        <v>9.3474669603524227E-2</v>
      </c>
      <c r="M31" s="133"/>
      <c r="N31" s="131"/>
      <c r="O31" s="40">
        <v>11825</v>
      </c>
      <c r="P31" s="373">
        <v>0.16278909691629956</v>
      </c>
      <c r="Q31" s="113"/>
      <c r="R31" s="327"/>
      <c r="S31" s="24">
        <v>2820</v>
      </c>
      <c r="T31" s="46">
        <v>3.8821585903083704E-2</v>
      </c>
      <c r="U31" s="329"/>
      <c r="V31" s="330"/>
      <c r="W31" s="39">
        <v>12310</v>
      </c>
      <c r="X31" s="353">
        <v>0.169465859030837</v>
      </c>
      <c r="Y31" s="330"/>
      <c r="Z31" s="327"/>
      <c r="AA31" s="40">
        <v>2455</v>
      </c>
      <c r="AB31" s="46">
        <v>3.3796806167400884E-2</v>
      </c>
      <c r="AC31" s="425"/>
      <c r="AD31" s="327"/>
      <c r="AE31" s="39">
        <v>2540</v>
      </c>
      <c r="AF31" s="353">
        <v>3.4966960352422909E-2</v>
      </c>
      <c r="AG31" s="329"/>
      <c r="AH31" s="330"/>
      <c r="AI31" s="40">
        <v>16265</v>
      </c>
      <c r="AJ31" s="46">
        <v>0.22391244493392071</v>
      </c>
      <c r="AK31" s="329"/>
      <c r="AL31" s="330"/>
      <c r="AM31" s="40">
        <v>9885</v>
      </c>
      <c r="AN31" s="46">
        <v>0.13608204845814978</v>
      </c>
    </row>
    <row r="32" spans="1:40" ht="14.25" customHeight="1" x14ac:dyDescent="0.25">
      <c r="A32" s="4"/>
      <c r="B32" s="214"/>
      <c r="C32" s="214" t="s">
        <v>817</v>
      </c>
      <c r="D32" s="134">
        <v>6285</v>
      </c>
      <c r="E32" s="25"/>
      <c r="F32" s="24"/>
      <c r="G32" s="39">
        <v>520</v>
      </c>
      <c r="H32" s="353">
        <v>8.2736674622116146E-2</v>
      </c>
      <c r="I32" s="113"/>
      <c r="J32" s="126"/>
      <c r="K32" s="40">
        <v>1230</v>
      </c>
      <c r="L32" s="46">
        <v>0.19570405727923629</v>
      </c>
      <c r="M32" s="133"/>
      <c r="N32" s="131"/>
      <c r="O32" s="40">
        <v>935</v>
      </c>
      <c r="P32" s="373">
        <v>0.14876690533015116</v>
      </c>
      <c r="Q32" s="113"/>
      <c r="R32" s="327"/>
      <c r="S32" s="24">
        <v>1170</v>
      </c>
      <c r="T32" s="46">
        <v>0.18615751789976134</v>
      </c>
      <c r="U32" s="329"/>
      <c r="V32" s="330"/>
      <c r="W32" s="39">
        <v>160</v>
      </c>
      <c r="X32" s="353">
        <v>2.5457438345266509E-2</v>
      </c>
      <c r="Y32" s="330"/>
      <c r="Z32" s="327"/>
      <c r="AA32" s="40">
        <v>900</v>
      </c>
      <c r="AB32" s="46">
        <v>0.14319809069212411</v>
      </c>
      <c r="AC32" s="425"/>
      <c r="AD32" s="327"/>
      <c r="AE32" s="39">
        <v>615</v>
      </c>
      <c r="AF32" s="353">
        <v>9.7852028639618144E-2</v>
      </c>
      <c r="AG32" s="329"/>
      <c r="AH32" s="330"/>
      <c r="AI32" s="40">
        <v>215</v>
      </c>
      <c r="AJ32" s="46">
        <v>3.4208432776451872E-2</v>
      </c>
      <c r="AK32" s="329"/>
      <c r="AL32" s="330"/>
      <c r="AM32" s="40">
        <v>540</v>
      </c>
      <c r="AN32" s="46">
        <v>8.5918854415274457E-2</v>
      </c>
    </row>
    <row r="33" spans="1:40" ht="14.25" customHeight="1" x14ac:dyDescent="0.25">
      <c r="A33" s="4"/>
      <c r="B33" s="214"/>
      <c r="C33" s="214"/>
      <c r="D33" s="134"/>
      <c r="E33" s="25"/>
      <c r="F33" s="24"/>
      <c r="G33" s="39"/>
      <c r="H33" s="353"/>
      <c r="I33" s="113"/>
      <c r="J33" s="126"/>
      <c r="K33" s="40"/>
      <c r="L33" s="46"/>
      <c r="M33" s="128"/>
      <c r="N33" s="113"/>
      <c r="O33" s="24"/>
      <c r="P33" s="46"/>
      <c r="Q33" s="113"/>
      <c r="R33" s="327"/>
      <c r="S33" s="24"/>
      <c r="T33" s="46"/>
      <c r="U33" s="329"/>
      <c r="V33" s="330"/>
      <c r="W33" s="39"/>
      <c r="X33" s="353"/>
      <c r="Y33" s="330"/>
      <c r="Z33" s="327"/>
      <c r="AA33" s="24"/>
      <c r="AB33" s="46"/>
      <c r="AC33" s="425"/>
      <c r="AD33" s="327"/>
      <c r="AE33" s="39"/>
      <c r="AF33" s="353"/>
      <c r="AG33" s="329"/>
      <c r="AH33" s="330"/>
      <c r="AI33" s="40"/>
      <c r="AJ33" s="46"/>
      <c r="AK33" s="329"/>
      <c r="AL33" s="330"/>
      <c r="AM33" s="40"/>
      <c r="AN33" s="46"/>
    </row>
    <row r="34" spans="1:40" ht="14.25" customHeight="1" x14ac:dyDescent="0.25">
      <c r="A34" s="169" t="s">
        <v>172</v>
      </c>
      <c r="B34" s="170" t="s">
        <v>173</v>
      </c>
      <c r="C34" s="237"/>
      <c r="D34" s="204">
        <v>69100</v>
      </c>
      <c r="E34" s="205"/>
      <c r="F34" s="206"/>
      <c r="G34" s="172">
        <v>8465</v>
      </c>
      <c r="H34" s="367">
        <v>0.12250361794500723</v>
      </c>
      <c r="I34" s="207"/>
      <c r="J34" s="208"/>
      <c r="K34" s="206">
        <v>8080</v>
      </c>
      <c r="L34" s="356">
        <v>0.11693198263386397</v>
      </c>
      <c r="M34" s="209"/>
      <c r="N34" s="207"/>
      <c r="O34" s="206">
        <v>11905</v>
      </c>
      <c r="P34" s="356">
        <v>0.17228654124457307</v>
      </c>
      <c r="Q34" s="207"/>
      <c r="R34" s="411"/>
      <c r="S34" s="206">
        <v>3655</v>
      </c>
      <c r="T34" s="355">
        <v>5.2894356005788713E-2</v>
      </c>
      <c r="U34" s="408"/>
      <c r="V34" s="409"/>
      <c r="W34" s="172">
        <v>10610</v>
      </c>
      <c r="X34" s="367">
        <v>0.15354558610709118</v>
      </c>
      <c r="Y34" s="409"/>
      <c r="Z34" s="411"/>
      <c r="AA34" s="206">
        <v>2690</v>
      </c>
      <c r="AB34" s="356">
        <v>3.8929088277858175E-2</v>
      </c>
      <c r="AC34" s="427"/>
      <c r="AD34" s="411"/>
      <c r="AE34" s="172">
        <v>2325</v>
      </c>
      <c r="AF34" s="367">
        <v>3.3646888567293774E-2</v>
      </c>
      <c r="AG34" s="408"/>
      <c r="AH34" s="409"/>
      <c r="AI34" s="206">
        <v>13325</v>
      </c>
      <c r="AJ34" s="356">
        <v>0.19283646888567293</v>
      </c>
      <c r="AK34" s="408"/>
      <c r="AL34" s="409"/>
      <c r="AM34" s="206">
        <v>8045</v>
      </c>
      <c r="AN34" s="356">
        <v>0.11642547033285094</v>
      </c>
    </row>
    <row r="35" spans="1:40" ht="14.25" customHeight="1" x14ac:dyDescent="0.25">
      <c r="A35" s="4"/>
      <c r="B35" s="214"/>
      <c r="C35" s="214" t="s">
        <v>816</v>
      </c>
      <c r="D35" s="134">
        <v>63350</v>
      </c>
      <c r="E35" s="25"/>
      <c r="F35" s="24"/>
      <c r="G35" s="39">
        <v>7980</v>
      </c>
      <c r="H35" s="353">
        <v>0.12596685082872927</v>
      </c>
      <c r="I35" s="113"/>
      <c r="J35" s="126"/>
      <c r="K35" s="40">
        <v>6985</v>
      </c>
      <c r="L35" s="46">
        <v>0.11026045777426993</v>
      </c>
      <c r="M35" s="133"/>
      <c r="N35" s="131"/>
      <c r="O35" s="40">
        <v>10970</v>
      </c>
      <c r="P35" s="373">
        <v>0.17316495659037096</v>
      </c>
      <c r="Q35" s="113"/>
      <c r="R35" s="327"/>
      <c r="S35" s="24">
        <v>2475</v>
      </c>
      <c r="T35" s="46">
        <v>3.9068666140489344E-2</v>
      </c>
      <c r="U35" s="329"/>
      <c r="V35" s="330"/>
      <c r="W35" s="39">
        <v>10445</v>
      </c>
      <c r="X35" s="353">
        <v>0.16487766377269139</v>
      </c>
      <c r="Y35" s="330"/>
      <c r="Z35" s="327"/>
      <c r="AA35" s="40">
        <v>1930</v>
      </c>
      <c r="AB35" s="46">
        <v>3.0465666929755327E-2</v>
      </c>
      <c r="AC35" s="425"/>
      <c r="AD35" s="327"/>
      <c r="AE35" s="39">
        <v>1830</v>
      </c>
      <c r="AF35" s="353">
        <v>2.888713496448303E-2</v>
      </c>
      <c r="AG35" s="329"/>
      <c r="AH35" s="330"/>
      <c r="AI35" s="40">
        <v>13160</v>
      </c>
      <c r="AJ35" s="46">
        <v>0.20773480662983426</v>
      </c>
      <c r="AK35" s="329"/>
      <c r="AL35" s="330"/>
      <c r="AM35" s="40">
        <v>7570</v>
      </c>
      <c r="AN35" s="46">
        <v>0.11949486977111287</v>
      </c>
    </row>
    <row r="36" spans="1:40" ht="14.25" customHeight="1" x14ac:dyDescent="0.25">
      <c r="A36" s="4"/>
      <c r="B36" s="214"/>
      <c r="C36" s="214" t="s">
        <v>817</v>
      </c>
      <c r="D36" s="134">
        <v>5750</v>
      </c>
      <c r="E36" s="25"/>
      <c r="F36" s="24"/>
      <c r="G36" s="39">
        <v>485</v>
      </c>
      <c r="H36" s="353">
        <v>8.4347826086956526E-2</v>
      </c>
      <c r="I36" s="113"/>
      <c r="J36" s="126"/>
      <c r="K36" s="40">
        <v>1100</v>
      </c>
      <c r="L36" s="46">
        <v>0.19130434782608696</v>
      </c>
      <c r="M36" s="133"/>
      <c r="N36" s="131"/>
      <c r="O36" s="40">
        <v>935</v>
      </c>
      <c r="P36" s="373">
        <v>0.16260869565217392</v>
      </c>
      <c r="Q36" s="113"/>
      <c r="R36" s="327"/>
      <c r="S36" s="24">
        <v>1180</v>
      </c>
      <c r="T36" s="46">
        <v>0.20521739130434782</v>
      </c>
      <c r="U36" s="329"/>
      <c r="V36" s="330"/>
      <c r="W36" s="39">
        <v>170</v>
      </c>
      <c r="X36" s="353">
        <v>2.9565217391304348E-2</v>
      </c>
      <c r="Y36" s="330"/>
      <c r="Z36" s="327"/>
      <c r="AA36" s="40">
        <v>760</v>
      </c>
      <c r="AB36" s="46">
        <v>0.13217391304347825</v>
      </c>
      <c r="AC36" s="425"/>
      <c r="AD36" s="327"/>
      <c r="AE36" s="39">
        <v>490</v>
      </c>
      <c r="AF36" s="353">
        <v>8.5217391304347828E-2</v>
      </c>
      <c r="AG36" s="329"/>
      <c r="AH36" s="330"/>
      <c r="AI36" s="40">
        <v>160</v>
      </c>
      <c r="AJ36" s="46">
        <v>2.782608695652174E-2</v>
      </c>
      <c r="AK36" s="329"/>
      <c r="AL36" s="330"/>
      <c r="AM36" s="40">
        <v>475</v>
      </c>
      <c r="AN36" s="46">
        <v>8.2608695652173908E-2</v>
      </c>
    </row>
    <row r="37" spans="1:40" ht="14.25" customHeight="1" x14ac:dyDescent="0.25">
      <c r="A37" s="4"/>
      <c r="B37" s="214"/>
      <c r="C37" s="214"/>
      <c r="D37" s="134"/>
      <c r="E37" s="25"/>
      <c r="F37" s="24"/>
      <c r="G37" s="39"/>
      <c r="H37" s="353"/>
      <c r="I37" s="113"/>
      <c r="J37" s="126"/>
      <c r="K37" s="40"/>
      <c r="L37" s="46"/>
      <c r="M37" s="128"/>
      <c r="N37" s="113"/>
      <c r="O37" s="24"/>
      <c r="P37" s="46"/>
      <c r="Q37" s="113"/>
      <c r="R37" s="327"/>
      <c r="S37" s="24"/>
      <c r="T37" s="46"/>
      <c r="U37" s="329"/>
      <c r="V37" s="330"/>
      <c r="W37" s="39"/>
      <c r="X37" s="353"/>
      <c r="Y37" s="330"/>
      <c r="Z37" s="327"/>
      <c r="AA37" s="24"/>
      <c r="AB37" s="46"/>
      <c r="AC37" s="425"/>
      <c r="AD37" s="327"/>
      <c r="AE37" s="39"/>
      <c r="AF37" s="353"/>
      <c r="AG37" s="329"/>
      <c r="AH37" s="330"/>
      <c r="AI37" s="40"/>
      <c r="AJ37" s="46"/>
      <c r="AK37" s="329"/>
      <c r="AL37" s="330"/>
      <c r="AM37" s="40"/>
      <c r="AN37" s="46"/>
    </row>
    <row r="38" spans="1:40" s="159" customFormat="1" ht="14.25" customHeight="1" x14ac:dyDescent="0.25">
      <c r="A38" s="169" t="s">
        <v>264</v>
      </c>
      <c r="B38" s="170" t="s">
        <v>265</v>
      </c>
      <c r="C38" s="237"/>
      <c r="D38" s="204">
        <v>65340</v>
      </c>
      <c r="E38" s="205"/>
      <c r="F38" s="206"/>
      <c r="G38" s="172">
        <v>7395</v>
      </c>
      <c r="H38" s="367">
        <v>0.11317722681359045</v>
      </c>
      <c r="I38" s="207"/>
      <c r="J38" s="208"/>
      <c r="K38" s="206">
        <v>7620</v>
      </c>
      <c r="L38" s="356">
        <v>0.11662075298438934</v>
      </c>
      <c r="M38" s="209"/>
      <c r="N38" s="207"/>
      <c r="O38" s="206">
        <v>10955</v>
      </c>
      <c r="P38" s="356">
        <v>0.16766146311600857</v>
      </c>
      <c r="Q38" s="207"/>
      <c r="R38" s="411"/>
      <c r="S38" s="206">
        <v>3230</v>
      </c>
      <c r="T38" s="355">
        <v>4.9433731251913068E-2</v>
      </c>
      <c r="U38" s="408"/>
      <c r="V38" s="409"/>
      <c r="W38" s="172">
        <v>10710</v>
      </c>
      <c r="X38" s="367">
        <v>0.16391184573002754</v>
      </c>
      <c r="Y38" s="409"/>
      <c r="Z38" s="411"/>
      <c r="AA38" s="206">
        <v>2480</v>
      </c>
      <c r="AB38" s="356">
        <v>3.7955310682583412E-2</v>
      </c>
      <c r="AC38" s="427"/>
      <c r="AD38" s="411"/>
      <c r="AE38" s="172">
        <v>2260</v>
      </c>
      <c r="AF38" s="367">
        <v>3.458830731558004E-2</v>
      </c>
      <c r="AG38" s="408"/>
      <c r="AH38" s="409"/>
      <c r="AI38" s="206">
        <v>12270</v>
      </c>
      <c r="AJ38" s="356">
        <v>0.18778696051423324</v>
      </c>
      <c r="AK38" s="408"/>
      <c r="AL38" s="409"/>
      <c r="AM38" s="206">
        <v>8415</v>
      </c>
      <c r="AN38" s="356">
        <v>0.12878787878787878</v>
      </c>
    </row>
    <row r="39" spans="1:40" ht="14.25" customHeight="1" x14ac:dyDescent="0.25">
      <c r="A39" s="4"/>
      <c r="B39" s="214"/>
      <c r="C39" s="214" t="s">
        <v>816</v>
      </c>
      <c r="D39" s="134">
        <v>60345</v>
      </c>
      <c r="E39" s="25"/>
      <c r="F39" s="24"/>
      <c r="G39" s="39">
        <v>7000</v>
      </c>
      <c r="H39" s="353">
        <v>0.11599966857237551</v>
      </c>
      <c r="I39" s="113"/>
      <c r="J39" s="126"/>
      <c r="K39" s="40">
        <v>6585</v>
      </c>
      <c r="L39" s="46">
        <v>0.1091225453641561</v>
      </c>
      <c r="M39" s="133"/>
      <c r="N39" s="131"/>
      <c r="O39" s="40">
        <v>10210</v>
      </c>
      <c r="P39" s="373">
        <v>0.16919380230342199</v>
      </c>
      <c r="Q39" s="113"/>
      <c r="R39" s="327"/>
      <c r="S39" s="24">
        <v>2260</v>
      </c>
      <c r="T39" s="46">
        <v>3.7451321567652664E-2</v>
      </c>
      <c r="U39" s="329"/>
      <c r="V39" s="330"/>
      <c r="W39" s="39">
        <v>10540</v>
      </c>
      <c r="X39" s="353">
        <v>0.17466235810754827</v>
      </c>
      <c r="Y39" s="330"/>
      <c r="Z39" s="327"/>
      <c r="AA39" s="40">
        <v>1820</v>
      </c>
      <c r="AB39" s="46">
        <v>3.0159913828817633E-2</v>
      </c>
      <c r="AC39" s="425"/>
      <c r="AD39" s="327"/>
      <c r="AE39" s="39">
        <v>1840</v>
      </c>
      <c r="AF39" s="353">
        <v>3.0491341453310134E-2</v>
      </c>
      <c r="AG39" s="329"/>
      <c r="AH39" s="330"/>
      <c r="AI39" s="40">
        <v>12130</v>
      </c>
      <c r="AJ39" s="46">
        <v>0.20101085425470214</v>
      </c>
      <c r="AK39" s="329"/>
      <c r="AL39" s="330"/>
      <c r="AM39" s="40">
        <v>7960</v>
      </c>
      <c r="AN39" s="46">
        <v>0.13190819454801558</v>
      </c>
    </row>
    <row r="40" spans="1:40" ht="14.25" customHeight="1" x14ac:dyDescent="0.25">
      <c r="A40" s="4"/>
      <c r="B40" s="214"/>
      <c r="C40" s="214" t="s">
        <v>817</v>
      </c>
      <c r="D40" s="134">
        <v>4995</v>
      </c>
      <c r="E40" s="25"/>
      <c r="F40" s="24"/>
      <c r="G40" s="39">
        <v>395</v>
      </c>
      <c r="H40" s="353">
        <v>7.9079079079079073E-2</v>
      </c>
      <c r="I40" s="113"/>
      <c r="J40" s="126"/>
      <c r="K40" s="40">
        <v>1035</v>
      </c>
      <c r="L40" s="46">
        <v>0.2072072072072072</v>
      </c>
      <c r="M40" s="133"/>
      <c r="N40" s="131"/>
      <c r="O40" s="40">
        <v>745</v>
      </c>
      <c r="P40" s="373">
        <v>0.14914914914914915</v>
      </c>
      <c r="Q40" s="113"/>
      <c r="R40" s="327"/>
      <c r="S40" s="24">
        <v>970</v>
      </c>
      <c r="T40" s="46">
        <v>0.1941941941941942</v>
      </c>
      <c r="U40" s="329"/>
      <c r="V40" s="330"/>
      <c r="W40" s="39">
        <v>170</v>
      </c>
      <c r="X40" s="353">
        <v>3.4034034034034037E-2</v>
      </c>
      <c r="Y40" s="330"/>
      <c r="Z40" s="327"/>
      <c r="AA40" s="40">
        <v>660</v>
      </c>
      <c r="AB40" s="46">
        <v>0.13213213213213212</v>
      </c>
      <c r="AC40" s="425"/>
      <c r="AD40" s="327"/>
      <c r="AE40" s="39">
        <v>420</v>
      </c>
      <c r="AF40" s="353">
        <v>8.408408408408409E-2</v>
      </c>
      <c r="AG40" s="329"/>
      <c r="AH40" s="330"/>
      <c r="AI40" s="40">
        <v>140</v>
      </c>
      <c r="AJ40" s="46">
        <v>2.8028028028028028E-2</v>
      </c>
      <c r="AK40" s="329"/>
      <c r="AL40" s="330"/>
      <c r="AM40" s="40">
        <v>455</v>
      </c>
      <c r="AN40" s="46">
        <v>9.1091091091091092E-2</v>
      </c>
    </row>
    <row r="41" spans="1:40" ht="14.25" customHeight="1" x14ac:dyDescent="0.25">
      <c r="A41" s="4"/>
      <c r="B41" s="214"/>
      <c r="C41" s="214"/>
      <c r="D41" s="134"/>
      <c r="E41" s="25"/>
      <c r="F41" s="24"/>
      <c r="G41" s="39"/>
      <c r="H41" s="353"/>
      <c r="I41" s="113"/>
      <c r="J41" s="126"/>
      <c r="K41" s="40"/>
      <c r="L41" s="46"/>
      <c r="M41" s="128"/>
      <c r="N41" s="113"/>
      <c r="O41" s="24"/>
      <c r="P41" s="46"/>
      <c r="Q41" s="113"/>
      <c r="R41" s="327"/>
      <c r="S41" s="24"/>
      <c r="T41" s="46"/>
      <c r="U41" s="329"/>
      <c r="V41" s="330"/>
      <c r="W41" s="39"/>
      <c r="X41" s="353"/>
      <c r="Y41" s="330"/>
      <c r="Z41" s="327"/>
      <c r="AA41" s="24"/>
      <c r="AB41" s="46"/>
      <c r="AC41" s="425"/>
      <c r="AD41" s="327"/>
      <c r="AE41" s="39"/>
      <c r="AF41" s="353"/>
      <c r="AG41" s="329"/>
      <c r="AH41" s="330"/>
      <c r="AI41" s="40"/>
      <c r="AJ41" s="46"/>
      <c r="AK41" s="329"/>
      <c r="AL41" s="330"/>
      <c r="AM41" s="40"/>
      <c r="AN41" s="46"/>
    </row>
    <row r="42" spans="1:40" ht="14.25" customHeight="1" x14ac:dyDescent="0.25">
      <c r="A42" s="169" t="s">
        <v>334</v>
      </c>
      <c r="B42" s="213" t="s">
        <v>1060</v>
      </c>
      <c r="C42" s="213"/>
      <c r="D42" s="204">
        <v>69260</v>
      </c>
      <c r="E42" s="205"/>
      <c r="F42" s="206"/>
      <c r="G42" s="172">
        <v>9210</v>
      </c>
      <c r="H42" s="367">
        <v>0.13297718740976033</v>
      </c>
      <c r="I42" s="207"/>
      <c r="J42" s="208"/>
      <c r="K42" s="206">
        <v>9345</v>
      </c>
      <c r="L42" s="356">
        <v>0.1349263644239099</v>
      </c>
      <c r="M42" s="209"/>
      <c r="N42" s="207"/>
      <c r="O42" s="206">
        <v>13935</v>
      </c>
      <c r="P42" s="356">
        <v>0.20119838290499567</v>
      </c>
      <c r="Q42" s="207"/>
      <c r="R42" s="411"/>
      <c r="S42" s="206">
        <v>3865</v>
      </c>
      <c r="T42" s="355">
        <v>5.5804215997689866E-2</v>
      </c>
      <c r="U42" s="408"/>
      <c r="V42" s="409"/>
      <c r="W42" s="172">
        <v>10350</v>
      </c>
      <c r="X42" s="367">
        <v>0.14943690441813456</v>
      </c>
      <c r="Y42" s="409"/>
      <c r="Z42" s="411"/>
      <c r="AA42" s="206">
        <v>2560</v>
      </c>
      <c r="AB42" s="356">
        <v>3.6962171527577248E-2</v>
      </c>
      <c r="AC42" s="427"/>
      <c r="AD42" s="411"/>
      <c r="AE42" s="172">
        <v>2155</v>
      </c>
      <c r="AF42" s="367">
        <v>3.1114640485128502E-2</v>
      </c>
      <c r="AG42" s="408"/>
      <c r="AH42" s="409"/>
      <c r="AI42" s="206">
        <v>10660</v>
      </c>
      <c r="AJ42" s="356">
        <v>0.15391279237655212</v>
      </c>
      <c r="AK42" s="408"/>
      <c r="AL42" s="409"/>
      <c r="AM42" s="206">
        <v>7180</v>
      </c>
      <c r="AN42" s="356">
        <v>0.10366734045625181</v>
      </c>
    </row>
    <row r="43" spans="1:40" ht="14.25" customHeight="1" x14ac:dyDescent="0.25">
      <c r="A43" s="4"/>
      <c r="B43" s="214"/>
      <c r="C43" s="214" t="s">
        <v>816</v>
      </c>
      <c r="D43" s="134">
        <v>63485</v>
      </c>
      <c r="E43" s="25"/>
      <c r="F43" s="24"/>
      <c r="G43" s="39">
        <v>8705</v>
      </c>
      <c r="H43" s="353">
        <v>0.13711900448924944</v>
      </c>
      <c r="I43" s="113"/>
      <c r="J43" s="126"/>
      <c r="K43" s="40">
        <v>8110</v>
      </c>
      <c r="L43" s="46">
        <v>0.12774671182169017</v>
      </c>
      <c r="M43" s="133"/>
      <c r="N43" s="131"/>
      <c r="O43" s="40">
        <v>12950</v>
      </c>
      <c r="P43" s="373">
        <v>0.2039851933527605</v>
      </c>
      <c r="Q43" s="113"/>
      <c r="R43" s="327"/>
      <c r="S43" s="24">
        <v>2715</v>
      </c>
      <c r="T43" s="46">
        <v>4.2766007718358666E-2</v>
      </c>
      <c r="U43" s="329"/>
      <c r="V43" s="330"/>
      <c r="W43" s="39">
        <v>10185</v>
      </c>
      <c r="X43" s="353">
        <v>0.1604315980152792</v>
      </c>
      <c r="Y43" s="330"/>
      <c r="Z43" s="327"/>
      <c r="AA43" s="40">
        <v>1820</v>
      </c>
      <c r="AB43" s="46">
        <v>2.8668189336063635E-2</v>
      </c>
      <c r="AC43" s="425"/>
      <c r="AD43" s="327"/>
      <c r="AE43" s="39">
        <v>1710</v>
      </c>
      <c r="AF43" s="353">
        <v>2.6935496573993856E-2</v>
      </c>
      <c r="AG43" s="329"/>
      <c r="AH43" s="330"/>
      <c r="AI43" s="40">
        <v>10530</v>
      </c>
      <c r="AJ43" s="46">
        <v>0.16586595258722533</v>
      </c>
      <c r="AK43" s="329"/>
      <c r="AL43" s="330"/>
      <c r="AM43" s="40">
        <v>6760</v>
      </c>
      <c r="AN43" s="46">
        <v>0.10648184610537922</v>
      </c>
    </row>
    <row r="44" spans="1:40" ht="14.25" customHeight="1" x14ac:dyDescent="0.25">
      <c r="A44" s="4"/>
      <c r="B44" s="214"/>
      <c r="C44" s="214" t="s">
        <v>817</v>
      </c>
      <c r="D44" s="134">
        <v>5775</v>
      </c>
      <c r="E44" s="25"/>
      <c r="F44" s="24"/>
      <c r="G44" s="39">
        <v>505</v>
      </c>
      <c r="H44" s="353">
        <v>8.7445887445887452E-2</v>
      </c>
      <c r="I44" s="113"/>
      <c r="J44" s="126"/>
      <c r="K44" s="40">
        <v>1235</v>
      </c>
      <c r="L44" s="46">
        <v>0.21385281385281385</v>
      </c>
      <c r="M44" s="133"/>
      <c r="N44" s="131"/>
      <c r="O44" s="40">
        <v>985</v>
      </c>
      <c r="P44" s="373">
        <v>0.17056277056277055</v>
      </c>
      <c r="Q44" s="113"/>
      <c r="R44" s="327"/>
      <c r="S44" s="24">
        <v>1150</v>
      </c>
      <c r="T44" s="46">
        <v>0.19913419913419914</v>
      </c>
      <c r="U44" s="329"/>
      <c r="V44" s="330"/>
      <c r="W44" s="39">
        <v>165</v>
      </c>
      <c r="X44" s="353">
        <v>2.8571428571428571E-2</v>
      </c>
      <c r="Y44" s="330"/>
      <c r="Z44" s="327"/>
      <c r="AA44" s="40">
        <v>740</v>
      </c>
      <c r="AB44" s="46">
        <v>0.12813852813852813</v>
      </c>
      <c r="AC44" s="425"/>
      <c r="AD44" s="327"/>
      <c r="AE44" s="39">
        <v>445</v>
      </c>
      <c r="AF44" s="353">
        <v>7.7056277056277059E-2</v>
      </c>
      <c r="AG44" s="329"/>
      <c r="AH44" s="330"/>
      <c r="AI44" s="40">
        <v>130</v>
      </c>
      <c r="AJ44" s="46">
        <v>2.2510822510822513E-2</v>
      </c>
      <c r="AK44" s="329"/>
      <c r="AL44" s="330"/>
      <c r="AM44" s="40">
        <v>415</v>
      </c>
      <c r="AN44" s="46">
        <v>7.1861471861471862E-2</v>
      </c>
    </row>
    <row r="45" spans="1:40" ht="14.25" customHeight="1" x14ac:dyDescent="0.25">
      <c r="A45" s="4"/>
      <c r="B45" s="214"/>
      <c r="C45" s="214"/>
      <c r="D45" s="134"/>
      <c r="E45" s="25"/>
      <c r="F45" s="24"/>
      <c r="G45" s="39"/>
      <c r="H45" s="353"/>
      <c r="I45" s="113"/>
      <c r="J45" s="126"/>
      <c r="K45" s="40"/>
      <c r="L45" s="46"/>
      <c r="M45" s="128"/>
      <c r="N45" s="113"/>
      <c r="O45" s="24"/>
      <c r="P45" s="46"/>
      <c r="Q45" s="113"/>
      <c r="R45" s="327"/>
      <c r="S45" s="24"/>
      <c r="T45" s="46"/>
      <c r="U45" s="329"/>
      <c r="V45" s="330"/>
      <c r="W45" s="39"/>
      <c r="X45" s="353"/>
      <c r="Y45" s="330"/>
      <c r="Z45" s="327"/>
      <c r="AA45" s="24"/>
      <c r="AB45" s="46"/>
      <c r="AC45" s="425"/>
      <c r="AD45" s="327"/>
      <c r="AE45" s="39"/>
      <c r="AF45" s="353"/>
      <c r="AG45" s="329"/>
      <c r="AH45" s="330"/>
      <c r="AI45" s="40"/>
      <c r="AJ45" s="46"/>
      <c r="AK45" s="329"/>
      <c r="AL45" s="330"/>
      <c r="AM45" s="40"/>
      <c r="AN45" s="46"/>
    </row>
    <row r="46" spans="1:40" ht="14.25" customHeight="1" x14ac:dyDescent="0.25">
      <c r="A46" s="169" t="s">
        <v>439</v>
      </c>
      <c r="B46" s="170" t="s">
        <v>440</v>
      </c>
      <c r="C46" s="237"/>
      <c r="D46" s="204">
        <v>37275</v>
      </c>
      <c r="E46" s="205"/>
      <c r="F46" s="206"/>
      <c r="G46" s="172">
        <v>5470</v>
      </c>
      <c r="H46" s="367">
        <v>0.14674714956405097</v>
      </c>
      <c r="I46" s="207"/>
      <c r="J46" s="208"/>
      <c r="K46" s="206">
        <v>7145</v>
      </c>
      <c r="L46" s="356">
        <v>0.19168343393695506</v>
      </c>
      <c r="M46" s="209"/>
      <c r="N46" s="207"/>
      <c r="O46" s="206">
        <v>7690</v>
      </c>
      <c r="P46" s="356">
        <v>0.20630449362843728</v>
      </c>
      <c r="Q46" s="207"/>
      <c r="R46" s="411"/>
      <c r="S46" s="206">
        <v>2605</v>
      </c>
      <c r="T46" s="355">
        <v>6.9885982562038901E-2</v>
      </c>
      <c r="U46" s="408"/>
      <c r="V46" s="409"/>
      <c r="W46" s="172">
        <v>3890</v>
      </c>
      <c r="X46" s="367">
        <v>0.10435949027498323</v>
      </c>
      <c r="Y46" s="409"/>
      <c r="Z46" s="411"/>
      <c r="AA46" s="206">
        <v>1335</v>
      </c>
      <c r="AB46" s="356">
        <v>3.5814889336016099E-2</v>
      </c>
      <c r="AC46" s="427"/>
      <c r="AD46" s="411"/>
      <c r="AE46" s="172">
        <v>1045</v>
      </c>
      <c r="AF46" s="367">
        <v>2.8034875922199866E-2</v>
      </c>
      <c r="AG46" s="408"/>
      <c r="AH46" s="409"/>
      <c r="AI46" s="206">
        <v>4150</v>
      </c>
      <c r="AJ46" s="356">
        <v>0.11133467471495641</v>
      </c>
      <c r="AK46" s="408"/>
      <c r="AL46" s="409"/>
      <c r="AM46" s="206">
        <v>3950</v>
      </c>
      <c r="AN46" s="356">
        <v>0.10596914822266935</v>
      </c>
    </row>
    <row r="47" spans="1:40" s="159" customFormat="1" ht="14.25" customHeight="1" x14ac:dyDescent="0.25">
      <c r="A47" s="4"/>
      <c r="B47" s="214"/>
      <c r="C47" s="214" t="s">
        <v>816</v>
      </c>
      <c r="D47" s="134">
        <v>33455</v>
      </c>
      <c r="E47" s="25"/>
      <c r="F47" s="24"/>
      <c r="G47" s="26">
        <v>5065</v>
      </c>
      <c r="H47" s="353">
        <v>0.15139739949185474</v>
      </c>
      <c r="I47" s="113"/>
      <c r="J47" s="126"/>
      <c r="K47" s="24">
        <v>5950</v>
      </c>
      <c r="L47" s="46">
        <v>0.17785084441787477</v>
      </c>
      <c r="M47" s="133"/>
      <c r="N47" s="131"/>
      <c r="O47" s="40">
        <v>6930</v>
      </c>
      <c r="P47" s="373">
        <v>0.20714392467493647</v>
      </c>
      <c r="Q47" s="113"/>
      <c r="R47" s="406"/>
      <c r="S47" s="24">
        <v>1880</v>
      </c>
      <c r="T47" s="46">
        <v>5.6194888656404124E-2</v>
      </c>
      <c r="U47" s="358"/>
      <c r="V47" s="352"/>
      <c r="W47" s="26">
        <v>3830</v>
      </c>
      <c r="X47" s="353">
        <v>0.11448214018831265</v>
      </c>
      <c r="Y47" s="352"/>
      <c r="Z47" s="406"/>
      <c r="AA47" s="40">
        <v>1030</v>
      </c>
      <c r="AB47" s="46">
        <v>3.0787625168136303E-2</v>
      </c>
      <c r="AC47" s="426"/>
      <c r="AD47" s="406"/>
      <c r="AE47" s="26">
        <v>880</v>
      </c>
      <c r="AF47" s="353">
        <v>2.6303990434912571E-2</v>
      </c>
      <c r="AG47" s="358"/>
      <c r="AH47" s="352"/>
      <c r="AI47" s="24">
        <v>4095</v>
      </c>
      <c r="AJ47" s="46">
        <v>0.12240322821700791</v>
      </c>
      <c r="AK47" s="358"/>
      <c r="AL47" s="352"/>
      <c r="AM47" s="24">
        <v>3795</v>
      </c>
      <c r="AN47" s="46">
        <v>0.11343595875056045</v>
      </c>
    </row>
    <row r="48" spans="1:40" ht="14.25" customHeight="1" x14ac:dyDescent="0.25">
      <c r="A48" s="4"/>
      <c r="B48" s="214"/>
      <c r="C48" s="214" t="s">
        <v>817</v>
      </c>
      <c r="D48" s="134">
        <v>3820</v>
      </c>
      <c r="E48" s="25"/>
      <c r="F48" s="24"/>
      <c r="G48" s="39">
        <v>400</v>
      </c>
      <c r="H48" s="353">
        <v>0.10471204188481675</v>
      </c>
      <c r="I48" s="113"/>
      <c r="J48" s="126"/>
      <c r="K48" s="40">
        <v>1195</v>
      </c>
      <c r="L48" s="46">
        <v>0.31282722513089006</v>
      </c>
      <c r="M48" s="133"/>
      <c r="N48" s="131"/>
      <c r="O48" s="40">
        <v>760</v>
      </c>
      <c r="P48" s="373">
        <v>0.19895287958115182</v>
      </c>
      <c r="Q48" s="113"/>
      <c r="R48" s="327"/>
      <c r="S48" s="24">
        <v>725</v>
      </c>
      <c r="T48" s="46">
        <v>0.18979057591623036</v>
      </c>
      <c r="U48" s="329"/>
      <c r="V48" s="330"/>
      <c r="W48" s="39">
        <v>60</v>
      </c>
      <c r="X48" s="353">
        <v>1.5706806282722512E-2</v>
      </c>
      <c r="Y48" s="330"/>
      <c r="Z48" s="327"/>
      <c r="AA48" s="40">
        <v>305</v>
      </c>
      <c r="AB48" s="46">
        <v>7.9842931937172776E-2</v>
      </c>
      <c r="AC48" s="425"/>
      <c r="AD48" s="327"/>
      <c r="AE48" s="39">
        <v>170</v>
      </c>
      <c r="AF48" s="353">
        <v>4.4502617801047119E-2</v>
      </c>
      <c r="AG48" s="329"/>
      <c r="AH48" s="330"/>
      <c r="AI48" s="40">
        <v>55</v>
      </c>
      <c r="AJ48" s="46">
        <v>1.4397905759162303E-2</v>
      </c>
      <c r="AK48" s="329"/>
      <c r="AL48" s="330"/>
      <c r="AM48" s="40">
        <v>155</v>
      </c>
      <c r="AN48" s="46">
        <v>4.0575916230366493E-2</v>
      </c>
    </row>
    <row r="49" spans="1:40" ht="14.25" customHeight="1" x14ac:dyDescent="0.25">
      <c r="A49" s="4"/>
      <c r="B49" s="214"/>
      <c r="C49" s="214"/>
      <c r="D49" s="134"/>
      <c r="E49" s="25"/>
      <c r="F49" s="24"/>
      <c r="G49" s="39"/>
      <c r="H49" s="353"/>
      <c r="I49" s="113"/>
      <c r="J49" s="126"/>
      <c r="K49" s="40"/>
      <c r="L49" s="46"/>
      <c r="M49" s="128"/>
      <c r="N49" s="113"/>
      <c r="O49" s="24"/>
      <c r="P49" s="46"/>
      <c r="Q49" s="113"/>
      <c r="R49" s="327"/>
      <c r="S49" s="24"/>
      <c r="T49" s="46"/>
      <c r="U49" s="329"/>
      <c r="V49" s="330"/>
      <c r="W49" s="39"/>
      <c r="X49" s="353"/>
      <c r="Y49" s="330"/>
      <c r="Z49" s="327"/>
      <c r="AA49" s="24"/>
      <c r="AB49" s="46"/>
      <c r="AC49" s="425"/>
      <c r="AD49" s="327"/>
      <c r="AE49" s="39"/>
      <c r="AF49" s="353"/>
      <c r="AG49" s="329"/>
      <c r="AH49" s="330"/>
      <c r="AI49" s="40"/>
      <c r="AJ49" s="46"/>
      <c r="AK49" s="329"/>
      <c r="AL49" s="330"/>
      <c r="AM49" s="40"/>
      <c r="AN49" s="46"/>
    </row>
    <row r="50" spans="1:40" ht="14.25" customHeight="1" x14ac:dyDescent="0.25">
      <c r="A50" s="169" t="s">
        <v>511</v>
      </c>
      <c r="B50" s="170" t="s">
        <v>512</v>
      </c>
      <c r="C50" s="237"/>
      <c r="D50" s="204">
        <v>121170</v>
      </c>
      <c r="E50" s="205"/>
      <c r="F50" s="206"/>
      <c r="G50" s="172">
        <v>18675</v>
      </c>
      <c r="H50" s="367">
        <v>0.1541223075018569</v>
      </c>
      <c r="I50" s="207"/>
      <c r="J50" s="208"/>
      <c r="K50" s="206">
        <v>18465</v>
      </c>
      <c r="L50" s="356">
        <v>0.15238920524882396</v>
      </c>
      <c r="M50" s="209"/>
      <c r="N50" s="207"/>
      <c r="O50" s="206">
        <v>26295</v>
      </c>
      <c r="P50" s="356">
        <v>0.21700916068333745</v>
      </c>
      <c r="Q50" s="207"/>
      <c r="R50" s="411"/>
      <c r="S50" s="206">
        <v>6765</v>
      </c>
      <c r="T50" s="355">
        <v>5.5830651151275071E-2</v>
      </c>
      <c r="U50" s="408"/>
      <c r="V50" s="409"/>
      <c r="W50" s="172">
        <v>16360</v>
      </c>
      <c r="X50" s="367">
        <v>0.13501691837913676</v>
      </c>
      <c r="Y50" s="409"/>
      <c r="Z50" s="411"/>
      <c r="AA50" s="206">
        <v>4305</v>
      </c>
      <c r="AB50" s="356">
        <v>3.5528596187175042E-2</v>
      </c>
      <c r="AC50" s="427"/>
      <c r="AD50" s="411"/>
      <c r="AE50" s="172">
        <v>3570</v>
      </c>
      <c r="AF50" s="367">
        <v>2.9462738301559793E-2</v>
      </c>
      <c r="AG50" s="408"/>
      <c r="AH50" s="409"/>
      <c r="AI50" s="206">
        <v>15010</v>
      </c>
      <c r="AJ50" s="356">
        <v>0.1238755467524965</v>
      </c>
      <c r="AK50" s="408"/>
      <c r="AL50" s="409"/>
      <c r="AM50" s="206">
        <v>11725</v>
      </c>
      <c r="AN50" s="356">
        <v>9.6764875794338526E-2</v>
      </c>
    </row>
    <row r="51" spans="1:40" ht="14.25" customHeight="1" x14ac:dyDescent="0.25">
      <c r="A51" s="4"/>
      <c r="B51" s="214"/>
      <c r="C51" s="214" t="s">
        <v>816</v>
      </c>
      <c r="D51" s="134">
        <v>110720</v>
      </c>
      <c r="E51" s="25"/>
      <c r="F51" s="24"/>
      <c r="G51" s="39">
        <v>17550</v>
      </c>
      <c r="H51" s="353">
        <v>0.15850794797687862</v>
      </c>
      <c r="I51" s="113"/>
      <c r="J51" s="126"/>
      <c r="K51" s="40">
        <v>16075</v>
      </c>
      <c r="L51" s="46">
        <v>0.14518605491329481</v>
      </c>
      <c r="M51" s="133"/>
      <c r="N51" s="131"/>
      <c r="O51" s="40">
        <v>24320</v>
      </c>
      <c r="P51" s="373">
        <v>0.21965317919075145</v>
      </c>
      <c r="Q51" s="113"/>
      <c r="R51" s="327"/>
      <c r="S51" s="24">
        <v>4800</v>
      </c>
      <c r="T51" s="46">
        <v>4.3352601156069363E-2</v>
      </c>
      <c r="U51" s="329"/>
      <c r="V51" s="330"/>
      <c r="W51" s="39">
        <v>16055</v>
      </c>
      <c r="X51" s="353">
        <v>0.1450054190751445</v>
      </c>
      <c r="Y51" s="330"/>
      <c r="Z51" s="327"/>
      <c r="AA51" s="40">
        <v>3140</v>
      </c>
      <c r="AB51" s="46">
        <v>2.8359826589595377E-2</v>
      </c>
      <c r="AC51" s="425"/>
      <c r="AD51" s="327"/>
      <c r="AE51" s="39">
        <v>2900</v>
      </c>
      <c r="AF51" s="353">
        <v>2.6192196531791907E-2</v>
      </c>
      <c r="AG51" s="329"/>
      <c r="AH51" s="330"/>
      <c r="AI51" s="40">
        <v>14810</v>
      </c>
      <c r="AJ51" s="46">
        <v>0.13376083815028902</v>
      </c>
      <c r="AK51" s="329"/>
      <c r="AL51" s="330"/>
      <c r="AM51" s="40">
        <v>11070</v>
      </c>
      <c r="AN51" s="46">
        <v>9.9981936416184969E-2</v>
      </c>
    </row>
    <row r="52" spans="1:40" ht="14.25" customHeight="1" x14ac:dyDescent="0.25">
      <c r="A52" s="4"/>
      <c r="B52" s="214"/>
      <c r="C52" s="214" t="s">
        <v>817</v>
      </c>
      <c r="D52" s="134">
        <v>10455</v>
      </c>
      <c r="E52" s="25"/>
      <c r="F52" s="24"/>
      <c r="G52" s="39">
        <v>1125</v>
      </c>
      <c r="H52" s="353">
        <v>0.10760401721664276</v>
      </c>
      <c r="I52" s="113"/>
      <c r="J52" s="126"/>
      <c r="K52" s="40">
        <v>2390</v>
      </c>
      <c r="L52" s="46">
        <v>0.22859875657580106</v>
      </c>
      <c r="M52" s="133"/>
      <c r="N52" s="131"/>
      <c r="O52" s="40">
        <v>1970</v>
      </c>
      <c r="P52" s="373">
        <v>0.18842659014825441</v>
      </c>
      <c r="Q52" s="113"/>
      <c r="R52" s="327"/>
      <c r="S52" s="24">
        <v>1970</v>
      </c>
      <c r="T52" s="46">
        <v>0.18842659014825441</v>
      </c>
      <c r="U52" s="329"/>
      <c r="V52" s="330"/>
      <c r="W52" s="39">
        <v>305</v>
      </c>
      <c r="X52" s="353">
        <v>2.9172644667623145E-2</v>
      </c>
      <c r="Y52" s="330"/>
      <c r="Z52" s="327"/>
      <c r="AA52" s="40">
        <v>1165</v>
      </c>
      <c r="AB52" s="46">
        <v>0.11142993782879006</v>
      </c>
      <c r="AC52" s="425"/>
      <c r="AD52" s="327"/>
      <c r="AE52" s="39">
        <v>670</v>
      </c>
      <c r="AF52" s="353">
        <v>6.4084170253467243E-2</v>
      </c>
      <c r="AG52" s="329"/>
      <c r="AH52" s="330"/>
      <c r="AI52" s="40">
        <v>200</v>
      </c>
      <c r="AJ52" s="46">
        <v>1.9129603060736491E-2</v>
      </c>
      <c r="AK52" s="329"/>
      <c r="AL52" s="330"/>
      <c r="AM52" s="40">
        <v>655</v>
      </c>
      <c r="AN52" s="46">
        <v>6.2649450023912007E-2</v>
      </c>
    </row>
    <row r="53" spans="1:40" ht="14.25" customHeight="1" x14ac:dyDescent="0.25">
      <c r="A53" s="4"/>
      <c r="B53" s="214"/>
      <c r="C53" s="214"/>
      <c r="D53" s="134"/>
      <c r="E53" s="25"/>
      <c r="F53" s="24"/>
      <c r="G53" s="39"/>
      <c r="H53" s="353"/>
      <c r="I53" s="113"/>
      <c r="J53" s="126"/>
      <c r="K53" s="40"/>
      <c r="L53" s="46"/>
      <c r="M53" s="128"/>
      <c r="N53" s="113"/>
      <c r="O53" s="24"/>
      <c r="P53" s="46"/>
      <c r="Q53" s="113"/>
      <c r="R53" s="327"/>
      <c r="S53" s="24"/>
      <c r="T53" s="46"/>
      <c r="U53" s="329"/>
      <c r="V53" s="330"/>
      <c r="W53" s="39"/>
      <c r="X53" s="353"/>
      <c r="Y53" s="330"/>
      <c r="Z53" s="327"/>
      <c r="AA53" s="24"/>
      <c r="AB53" s="46"/>
      <c r="AC53" s="425"/>
      <c r="AD53" s="327"/>
      <c r="AE53" s="39"/>
      <c r="AF53" s="353"/>
      <c r="AG53" s="329"/>
      <c r="AH53" s="330"/>
      <c r="AI53" s="40"/>
      <c r="AJ53" s="46"/>
      <c r="AK53" s="329"/>
      <c r="AL53" s="330"/>
      <c r="AM53" s="40"/>
      <c r="AN53" s="46"/>
    </row>
    <row r="54" spans="1:40" ht="14.25" customHeight="1" x14ac:dyDescent="0.25">
      <c r="A54" s="169" t="s">
        <v>661</v>
      </c>
      <c r="B54" s="170" t="s">
        <v>662</v>
      </c>
      <c r="C54" s="237"/>
      <c r="D54" s="204">
        <v>103210</v>
      </c>
      <c r="E54" s="205"/>
      <c r="F54" s="206"/>
      <c r="G54" s="172">
        <v>14370</v>
      </c>
      <c r="H54" s="367">
        <v>0.13923069470012595</v>
      </c>
      <c r="I54" s="207"/>
      <c r="J54" s="208"/>
      <c r="K54" s="206">
        <v>14265</v>
      </c>
      <c r="L54" s="356">
        <v>0.13821335141943611</v>
      </c>
      <c r="M54" s="209"/>
      <c r="N54" s="207"/>
      <c r="O54" s="206">
        <v>21095</v>
      </c>
      <c r="P54" s="356">
        <v>0.2043891095824048</v>
      </c>
      <c r="Q54" s="207"/>
      <c r="R54" s="411"/>
      <c r="S54" s="206">
        <v>6125</v>
      </c>
      <c r="T54" s="355">
        <v>5.9345024706908243E-2</v>
      </c>
      <c r="U54" s="408"/>
      <c r="V54" s="409"/>
      <c r="W54" s="172">
        <v>16270</v>
      </c>
      <c r="X54" s="367">
        <v>0.15763976358879953</v>
      </c>
      <c r="Y54" s="409"/>
      <c r="Z54" s="411"/>
      <c r="AA54" s="206">
        <v>3820</v>
      </c>
      <c r="AB54" s="356">
        <v>3.7011917449859509E-2</v>
      </c>
      <c r="AC54" s="427"/>
      <c r="AD54" s="411"/>
      <c r="AE54" s="172">
        <v>3605</v>
      </c>
      <c r="AF54" s="367">
        <v>3.4928785970351713E-2</v>
      </c>
      <c r="AG54" s="408"/>
      <c r="AH54" s="409"/>
      <c r="AI54" s="206">
        <v>13545</v>
      </c>
      <c r="AJ54" s="356">
        <v>0.13123728320899139</v>
      </c>
      <c r="AK54" s="408"/>
      <c r="AL54" s="409"/>
      <c r="AM54" s="206">
        <v>10115</v>
      </c>
      <c r="AN54" s="356">
        <v>9.8004069373122754E-2</v>
      </c>
    </row>
    <row r="55" spans="1:40" ht="14.25" customHeight="1" x14ac:dyDescent="0.25">
      <c r="A55" s="4"/>
      <c r="B55" s="214"/>
      <c r="C55" s="214" t="s">
        <v>816</v>
      </c>
      <c r="D55" s="134">
        <v>93845</v>
      </c>
      <c r="E55" s="25"/>
      <c r="F55" s="24"/>
      <c r="G55" s="39">
        <v>13420</v>
      </c>
      <c r="H55" s="353">
        <v>0.14300175821833874</v>
      </c>
      <c r="I55" s="113"/>
      <c r="J55" s="126"/>
      <c r="K55" s="40">
        <v>12165</v>
      </c>
      <c r="L55" s="46">
        <v>0.12962864297511856</v>
      </c>
      <c r="M55" s="133"/>
      <c r="N55" s="131"/>
      <c r="O55" s="40">
        <v>19540</v>
      </c>
      <c r="P55" s="373">
        <v>0.20821567478288666</v>
      </c>
      <c r="Q55" s="113"/>
      <c r="R55" s="327"/>
      <c r="S55" s="24">
        <v>4320</v>
      </c>
      <c r="T55" s="46">
        <v>4.6033352869092652E-2</v>
      </c>
      <c r="U55" s="329"/>
      <c r="V55" s="330"/>
      <c r="W55" s="39">
        <v>15970</v>
      </c>
      <c r="X55" s="353">
        <v>0.17017422345356706</v>
      </c>
      <c r="Y55" s="330"/>
      <c r="Z55" s="327"/>
      <c r="AA55" s="40">
        <v>2715</v>
      </c>
      <c r="AB55" s="46">
        <v>2.8930683573978367E-2</v>
      </c>
      <c r="AC55" s="425"/>
      <c r="AD55" s="327"/>
      <c r="AE55" s="39">
        <v>2845</v>
      </c>
      <c r="AF55" s="353">
        <v>3.0315946507539028E-2</v>
      </c>
      <c r="AG55" s="329"/>
      <c r="AH55" s="330"/>
      <c r="AI55" s="40">
        <v>13345</v>
      </c>
      <c r="AJ55" s="46">
        <v>0.14220256806436143</v>
      </c>
      <c r="AK55" s="329"/>
      <c r="AL55" s="330"/>
      <c r="AM55" s="40">
        <v>9520</v>
      </c>
      <c r="AN55" s="46">
        <v>0.10144387021151899</v>
      </c>
    </row>
    <row r="56" spans="1:40" ht="14.25" customHeight="1" x14ac:dyDescent="0.25">
      <c r="A56" s="4"/>
      <c r="B56" s="214"/>
      <c r="C56" s="214" t="s">
        <v>817</v>
      </c>
      <c r="D56" s="134">
        <v>9365</v>
      </c>
      <c r="E56" s="25"/>
      <c r="F56" s="24"/>
      <c r="G56" s="39">
        <v>950</v>
      </c>
      <c r="H56" s="353">
        <v>0.10144153764014949</v>
      </c>
      <c r="I56" s="113"/>
      <c r="J56" s="126"/>
      <c r="K56" s="40">
        <v>2100</v>
      </c>
      <c r="L56" s="46">
        <v>0.22423918846769889</v>
      </c>
      <c r="M56" s="133"/>
      <c r="N56" s="131"/>
      <c r="O56" s="40">
        <v>1555</v>
      </c>
      <c r="P56" s="373">
        <v>0.16604378003203418</v>
      </c>
      <c r="Q56" s="113"/>
      <c r="R56" s="327"/>
      <c r="S56" s="24">
        <v>1810</v>
      </c>
      <c r="T56" s="46">
        <v>0.19327282434596904</v>
      </c>
      <c r="U56" s="329"/>
      <c r="V56" s="330"/>
      <c r="W56" s="39">
        <v>300</v>
      </c>
      <c r="X56" s="353">
        <v>3.2034169781099839E-2</v>
      </c>
      <c r="Y56" s="330"/>
      <c r="Z56" s="327"/>
      <c r="AA56" s="40">
        <v>1105</v>
      </c>
      <c r="AB56" s="46">
        <v>0.1179925253603844</v>
      </c>
      <c r="AC56" s="425"/>
      <c r="AD56" s="327"/>
      <c r="AE56" s="39">
        <v>760</v>
      </c>
      <c r="AF56" s="353">
        <v>8.1153230112119598E-2</v>
      </c>
      <c r="AG56" s="329"/>
      <c r="AH56" s="330"/>
      <c r="AI56" s="40">
        <v>200</v>
      </c>
      <c r="AJ56" s="46">
        <v>2.1356113187399894E-2</v>
      </c>
      <c r="AK56" s="329"/>
      <c r="AL56" s="330"/>
      <c r="AM56" s="40">
        <v>595</v>
      </c>
      <c r="AN56" s="46">
        <v>6.3534436732514687E-2</v>
      </c>
    </row>
    <row r="57" spans="1:40" s="159" customFormat="1" ht="14.25" customHeight="1" x14ac:dyDescent="0.25">
      <c r="A57" s="4"/>
      <c r="B57" s="214"/>
      <c r="C57" s="214"/>
      <c r="D57" s="134"/>
      <c r="E57" s="25"/>
      <c r="F57" s="24"/>
      <c r="G57" s="26"/>
      <c r="H57" s="353"/>
      <c r="I57" s="113"/>
      <c r="J57" s="126"/>
      <c r="K57" s="24"/>
      <c r="L57" s="46"/>
      <c r="M57" s="128"/>
      <c r="N57" s="113"/>
      <c r="O57" s="24"/>
      <c r="P57" s="46"/>
      <c r="Q57" s="113"/>
      <c r="R57" s="406"/>
      <c r="S57" s="24"/>
      <c r="T57" s="46"/>
      <c r="U57" s="358"/>
      <c r="V57" s="352"/>
      <c r="W57" s="26"/>
      <c r="X57" s="353"/>
      <c r="Y57" s="352"/>
      <c r="Z57" s="406"/>
      <c r="AA57" s="24"/>
      <c r="AB57" s="46"/>
      <c r="AC57" s="426"/>
      <c r="AD57" s="406"/>
      <c r="AE57" s="26"/>
      <c r="AF57" s="353"/>
      <c r="AG57" s="358"/>
      <c r="AH57" s="352"/>
      <c r="AI57" s="24"/>
      <c r="AJ57" s="46"/>
      <c r="AK57" s="358"/>
      <c r="AL57" s="352"/>
      <c r="AM57" s="24"/>
      <c r="AN57" s="46"/>
    </row>
    <row r="58" spans="1:40" ht="14.25" customHeight="1" x14ac:dyDescent="0.25">
      <c r="A58" s="166" t="s">
        <v>745</v>
      </c>
      <c r="B58" s="178" t="s">
        <v>746</v>
      </c>
      <c r="C58" s="228"/>
      <c r="D58" s="257">
        <v>47970</v>
      </c>
      <c r="E58" s="258"/>
      <c r="F58" s="259"/>
      <c r="G58" s="415">
        <v>4745</v>
      </c>
      <c r="H58" s="368">
        <v>9.8915989159891596E-2</v>
      </c>
      <c r="I58" s="260"/>
      <c r="J58" s="261"/>
      <c r="K58" s="259">
        <v>4950</v>
      </c>
      <c r="L58" s="168">
        <v>0.10318949343339587</v>
      </c>
      <c r="M58" s="262"/>
      <c r="N58" s="260"/>
      <c r="O58" s="259">
        <v>7815</v>
      </c>
      <c r="P58" s="168">
        <v>0.16291432145090681</v>
      </c>
      <c r="Q58" s="260"/>
      <c r="R58" s="417"/>
      <c r="S58" s="259">
        <v>2540</v>
      </c>
      <c r="T58" s="372">
        <v>5.2949760266833436E-2</v>
      </c>
      <c r="U58" s="413"/>
      <c r="V58" s="414"/>
      <c r="W58" s="415">
        <v>8095</v>
      </c>
      <c r="X58" s="368">
        <v>0.16875130289764437</v>
      </c>
      <c r="Y58" s="414"/>
      <c r="Z58" s="417"/>
      <c r="AA58" s="259">
        <v>2340</v>
      </c>
      <c r="AB58" s="168">
        <v>4.878048780487805E-2</v>
      </c>
      <c r="AC58" s="421"/>
      <c r="AD58" s="417"/>
      <c r="AE58" s="415">
        <v>1960</v>
      </c>
      <c r="AF58" s="368">
        <v>4.0858870127162814E-2</v>
      </c>
      <c r="AG58" s="413"/>
      <c r="AH58" s="414"/>
      <c r="AI58" s="259">
        <v>8910</v>
      </c>
      <c r="AJ58" s="168">
        <v>0.18574108818011256</v>
      </c>
      <c r="AK58" s="413"/>
      <c r="AL58" s="414"/>
      <c r="AM58" s="259">
        <v>6620</v>
      </c>
      <c r="AN58" s="168">
        <v>0.13800291849072338</v>
      </c>
    </row>
    <row r="59" spans="1:40" ht="14.25" customHeight="1" x14ac:dyDescent="0.25">
      <c r="A59" s="4"/>
      <c r="B59" s="214"/>
      <c r="C59" s="214" t="s">
        <v>816</v>
      </c>
      <c r="D59" s="134">
        <v>44000</v>
      </c>
      <c r="E59" s="25"/>
      <c r="F59" s="24"/>
      <c r="G59" s="39">
        <v>4465</v>
      </c>
      <c r="H59" s="353">
        <v>0.10147727272727272</v>
      </c>
      <c r="I59" s="113"/>
      <c r="J59" s="126"/>
      <c r="K59" s="40">
        <v>4195</v>
      </c>
      <c r="L59" s="46">
        <v>9.5340909090909087E-2</v>
      </c>
      <c r="M59" s="133"/>
      <c r="N59" s="131"/>
      <c r="O59" s="40">
        <v>7265</v>
      </c>
      <c r="P59" s="373">
        <v>0.16511363636363635</v>
      </c>
      <c r="Q59" s="113"/>
      <c r="R59" s="327"/>
      <c r="S59" s="24">
        <v>1785</v>
      </c>
      <c r="T59" s="46">
        <v>4.0568181818181816E-2</v>
      </c>
      <c r="U59" s="329"/>
      <c r="V59" s="330"/>
      <c r="W59" s="39">
        <v>7945</v>
      </c>
      <c r="X59" s="353">
        <v>0.18056818181818182</v>
      </c>
      <c r="Y59" s="330"/>
      <c r="Z59" s="327"/>
      <c r="AA59" s="40">
        <v>1780</v>
      </c>
      <c r="AB59" s="46">
        <v>4.0454545454545451E-2</v>
      </c>
      <c r="AC59" s="425"/>
      <c r="AD59" s="327"/>
      <c r="AE59" s="39">
        <v>1550</v>
      </c>
      <c r="AF59" s="353">
        <v>3.5227272727272725E-2</v>
      </c>
      <c r="AG59" s="329"/>
      <c r="AH59" s="330"/>
      <c r="AI59" s="40">
        <v>8790</v>
      </c>
      <c r="AJ59" s="46">
        <v>0.19977272727272727</v>
      </c>
      <c r="AK59" s="329"/>
      <c r="AL59" s="330"/>
      <c r="AM59" s="40">
        <v>6220</v>
      </c>
      <c r="AN59" s="46">
        <v>0.14136363636363636</v>
      </c>
    </row>
    <row r="60" spans="1:40" ht="14.25" customHeight="1" x14ac:dyDescent="0.25">
      <c r="A60" s="4"/>
      <c r="B60" s="214"/>
      <c r="C60" s="214" t="s">
        <v>817</v>
      </c>
      <c r="D60" s="134">
        <v>3970</v>
      </c>
      <c r="E60" s="25"/>
      <c r="F60" s="24"/>
      <c r="G60" s="39">
        <v>280</v>
      </c>
      <c r="H60" s="353">
        <v>7.0528967254408062E-2</v>
      </c>
      <c r="I60" s="113"/>
      <c r="J60" s="126"/>
      <c r="K60" s="40">
        <v>750</v>
      </c>
      <c r="L60" s="46">
        <v>0.18891687657430731</v>
      </c>
      <c r="M60" s="133"/>
      <c r="N60" s="131"/>
      <c r="O60" s="40">
        <v>550</v>
      </c>
      <c r="P60" s="373">
        <v>0.1385390428211587</v>
      </c>
      <c r="Q60" s="113"/>
      <c r="R60" s="327"/>
      <c r="S60" s="24">
        <v>755</v>
      </c>
      <c r="T60" s="46">
        <v>0.19017632241813601</v>
      </c>
      <c r="U60" s="329"/>
      <c r="V60" s="330"/>
      <c r="W60" s="39">
        <v>150</v>
      </c>
      <c r="X60" s="353">
        <v>3.7783375314861464E-2</v>
      </c>
      <c r="Y60" s="330"/>
      <c r="Z60" s="327"/>
      <c r="AA60" s="40">
        <v>560</v>
      </c>
      <c r="AB60" s="46">
        <v>0.14105793450881612</v>
      </c>
      <c r="AC60" s="425"/>
      <c r="AD60" s="327"/>
      <c r="AE60" s="39">
        <v>410</v>
      </c>
      <c r="AF60" s="353">
        <v>0.10327455919395466</v>
      </c>
      <c r="AG60" s="329"/>
      <c r="AH60" s="330"/>
      <c r="AI60" s="40">
        <v>120</v>
      </c>
      <c r="AJ60" s="46">
        <v>3.0226700251889168E-2</v>
      </c>
      <c r="AK60" s="329"/>
      <c r="AL60" s="330"/>
      <c r="AM60" s="40">
        <v>395</v>
      </c>
      <c r="AN60" s="46">
        <v>9.949622166246852E-2</v>
      </c>
    </row>
    <row r="61" spans="1:40" ht="14.25" customHeight="1" x14ac:dyDescent="0.25">
      <c r="A61" s="253"/>
      <c r="B61" s="112"/>
      <c r="C61" s="110"/>
      <c r="D61" s="134"/>
      <c r="E61" s="25"/>
      <c r="F61" s="24"/>
      <c r="G61" s="24"/>
      <c r="H61" s="113"/>
      <c r="I61" s="113"/>
      <c r="J61" s="126"/>
      <c r="K61" s="24"/>
      <c r="L61" s="113"/>
      <c r="M61" s="128"/>
      <c r="N61" s="113"/>
      <c r="O61" s="24"/>
      <c r="P61" s="113"/>
      <c r="Q61" s="113"/>
      <c r="R61" s="296"/>
      <c r="S61" s="271"/>
      <c r="T61" s="300"/>
      <c r="U61" s="174"/>
      <c r="W61" s="254"/>
      <c r="X61" s="301"/>
      <c r="Z61" s="296"/>
      <c r="AA61" s="271"/>
      <c r="AB61" s="46"/>
      <c r="AC61" s="110"/>
      <c r="AD61" s="296"/>
      <c r="AE61" s="271"/>
      <c r="AF61" s="46"/>
      <c r="AG61" s="174"/>
      <c r="AI61" s="254"/>
      <c r="AJ61" s="353"/>
      <c r="AK61" s="174"/>
      <c r="AM61" s="254"/>
      <c r="AN61" s="353"/>
    </row>
    <row r="62" spans="1:40" s="85" customFormat="1" ht="14.25" customHeight="1" x14ac:dyDescent="0.25">
      <c r="A62" s="81" t="s">
        <v>1057</v>
      </c>
    </row>
    <row r="63" spans="1:40" s="85" customFormat="1" ht="12.75" x14ac:dyDescent="0.25">
      <c r="A63" s="11" t="s">
        <v>1056</v>
      </c>
    </row>
    <row r="64" spans="1:40" s="85" customFormat="1" ht="30" customHeight="1" x14ac:dyDescent="0.25">
      <c r="A64" s="621" t="s">
        <v>1554</v>
      </c>
      <c r="B64" s="621"/>
      <c r="C64" s="621"/>
      <c r="D64" s="621"/>
      <c r="E64" s="621"/>
      <c r="F64" s="621"/>
      <c r="G64" s="621"/>
      <c r="H64" s="621"/>
      <c r="I64" s="621"/>
      <c r="J64" s="621"/>
      <c r="K64" s="621"/>
      <c r="L64" s="621"/>
      <c r="M64" s="621"/>
      <c r="N64" s="621"/>
      <c r="O64" s="621"/>
      <c r="P64" s="621"/>
      <c r="Q64" s="621"/>
      <c r="R64" s="621"/>
      <c r="S64" s="621"/>
      <c r="T64" s="621"/>
      <c r="U64" s="621"/>
      <c r="V64" s="621"/>
      <c r="W64" s="621"/>
      <c r="X64" s="621"/>
      <c r="Y64" s="621"/>
    </row>
  </sheetData>
  <mergeCells count="13">
    <mergeCell ref="A1:S2"/>
    <mergeCell ref="A64:Y64"/>
    <mergeCell ref="AI12:AJ12"/>
    <mergeCell ref="AM12:AN12"/>
    <mergeCell ref="A5:AF5"/>
    <mergeCell ref="A12:C13"/>
    <mergeCell ref="G12:H12"/>
    <mergeCell ref="K12:L12"/>
    <mergeCell ref="O12:P12"/>
    <mergeCell ref="S12:T12"/>
    <mergeCell ref="W12:X12"/>
    <mergeCell ref="AA12:AB12"/>
    <mergeCell ref="AE12:AF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5"/>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2.5703125" style="103" customWidth="1"/>
    <col min="3" max="3" width="35.140625" style="103" customWidth="1"/>
    <col min="4" max="4" width="9.140625" style="103" customWidth="1"/>
    <col min="5" max="6" width="1.140625" style="103" customWidth="1"/>
    <col min="7" max="7" width="9.85546875" style="103" customWidth="1"/>
    <col min="8" max="8" width="8" style="103" customWidth="1"/>
    <col min="9" max="10" width="1.140625" style="103" customWidth="1"/>
    <col min="11" max="11" width="9.85546875" style="103" customWidth="1"/>
    <col min="12" max="12" width="8" style="103" customWidth="1"/>
    <col min="13" max="14" width="1.140625" style="103" customWidth="1"/>
    <col min="15" max="15" width="9.85546875" style="103" customWidth="1"/>
    <col min="16" max="16" width="8" style="103" customWidth="1"/>
    <col min="17" max="18" width="1.140625" style="103" customWidth="1"/>
    <col min="19" max="19" width="9.85546875" style="103" customWidth="1"/>
    <col min="20" max="20" width="8" style="103" customWidth="1"/>
    <col min="21" max="22" width="1.140625" style="103" customWidth="1"/>
    <col min="23" max="24" width="9.140625" style="103"/>
    <col min="25" max="26" width="1.140625" style="103" customWidth="1"/>
    <col min="27" max="28" width="9.140625" style="103"/>
    <col min="29" max="30" width="1.140625" style="103" customWidth="1"/>
    <col min="31" max="32" width="9.140625" style="103"/>
    <col min="33" max="34" width="1.140625" style="103" customWidth="1"/>
    <col min="35" max="36" width="9.140625" style="103"/>
    <col min="37" max="38" width="1.140625" style="103" customWidth="1"/>
    <col min="39" max="249" width="9.140625" style="103"/>
    <col min="250" max="250" width="2" style="103" customWidth="1"/>
    <col min="251" max="251" width="2.28515625" style="103" customWidth="1"/>
    <col min="252" max="252" width="25.42578125" style="103" customWidth="1"/>
    <col min="253" max="263" width="9.140625" style="103" customWidth="1"/>
    <col min="264" max="264" width="13.5703125" style="103" customWidth="1"/>
    <col min="265" max="505" width="9.140625" style="103"/>
    <col min="506" max="506" width="2" style="103" customWidth="1"/>
    <col min="507" max="507" width="2.28515625" style="103" customWidth="1"/>
    <col min="508" max="508" width="25.42578125" style="103" customWidth="1"/>
    <col min="509" max="519" width="9.140625" style="103" customWidth="1"/>
    <col min="520" max="520" width="13.5703125" style="103" customWidth="1"/>
    <col min="521" max="761" width="9.140625" style="103"/>
    <col min="762" max="762" width="2" style="103" customWidth="1"/>
    <col min="763" max="763" width="2.28515625" style="103" customWidth="1"/>
    <col min="764" max="764" width="25.42578125" style="103" customWidth="1"/>
    <col min="765" max="775" width="9.140625" style="103" customWidth="1"/>
    <col min="776" max="776" width="13.5703125" style="103" customWidth="1"/>
    <col min="777" max="1017" width="9.140625" style="103"/>
    <col min="1018" max="1018" width="2" style="103" customWidth="1"/>
    <col min="1019" max="1019" width="2.28515625" style="103" customWidth="1"/>
    <col min="1020" max="1020" width="25.42578125" style="103" customWidth="1"/>
    <col min="1021" max="1031" width="9.140625" style="103" customWidth="1"/>
    <col min="1032" max="1032" width="13.5703125" style="103" customWidth="1"/>
    <col min="1033" max="1273" width="9.140625" style="103"/>
    <col min="1274" max="1274" width="2" style="103" customWidth="1"/>
    <col min="1275" max="1275" width="2.28515625" style="103" customWidth="1"/>
    <col min="1276" max="1276" width="25.42578125" style="103" customWidth="1"/>
    <col min="1277" max="1287" width="9.140625" style="103" customWidth="1"/>
    <col min="1288" max="1288" width="13.5703125" style="103" customWidth="1"/>
    <col min="1289" max="1529" width="9.140625" style="103"/>
    <col min="1530" max="1530" width="2" style="103" customWidth="1"/>
    <col min="1531" max="1531" width="2.28515625" style="103" customWidth="1"/>
    <col min="1532" max="1532" width="25.42578125" style="103" customWidth="1"/>
    <col min="1533" max="1543" width="9.140625" style="103" customWidth="1"/>
    <col min="1544" max="1544" width="13.5703125" style="103" customWidth="1"/>
    <col min="1545" max="1785" width="9.140625" style="103"/>
    <col min="1786" max="1786" width="2" style="103" customWidth="1"/>
    <col min="1787" max="1787" width="2.28515625" style="103" customWidth="1"/>
    <col min="1788" max="1788" width="25.42578125" style="103" customWidth="1"/>
    <col min="1789" max="1799" width="9.140625" style="103" customWidth="1"/>
    <col min="1800" max="1800" width="13.5703125" style="103" customWidth="1"/>
    <col min="1801" max="2041" width="9.140625" style="103"/>
    <col min="2042" max="2042" width="2" style="103" customWidth="1"/>
    <col min="2043" max="2043" width="2.28515625" style="103" customWidth="1"/>
    <col min="2044" max="2044" width="25.42578125" style="103" customWidth="1"/>
    <col min="2045" max="2055" width="9.140625" style="103" customWidth="1"/>
    <col min="2056" max="2056" width="13.5703125" style="103" customWidth="1"/>
    <col min="2057" max="2297" width="9.140625" style="103"/>
    <col min="2298" max="2298" width="2" style="103" customWidth="1"/>
    <col min="2299" max="2299" width="2.28515625" style="103" customWidth="1"/>
    <col min="2300" max="2300" width="25.42578125" style="103" customWidth="1"/>
    <col min="2301" max="2311" width="9.140625" style="103" customWidth="1"/>
    <col min="2312" max="2312" width="13.5703125" style="103" customWidth="1"/>
    <col min="2313" max="2553" width="9.140625" style="103"/>
    <col min="2554" max="2554" width="2" style="103" customWidth="1"/>
    <col min="2555" max="2555" width="2.28515625" style="103" customWidth="1"/>
    <col min="2556" max="2556" width="25.42578125" style="103" customWidth="1"/>
    <col min="2557" max="2567" width="9.140625" style="103" customWidth="1"/>
    <col min="2568" max="2568" width="13.5703125" style="103" customWidth="1"/>
    <col min="2569" max="2809" width="9.140625" style="103"/>
    <col min="2810" max="2810" width="2" style="103" customWidth="1"/>
    <col min="2811" max="2811" width="2.28515625" style="103" customWidth="1"/>
    <col min="2812" max="2812" width="25.42578125" style="103" customWidth="1"/>
    <col min="2813" max="2823" width="9.140625" style="103" customWidth="1"/>
    <col min="2824" max="2824" width="13.5703125" style="103" customWidth="1"/>
    <col min="2825" max="3065" width="9.140625" style="103"/>
    <col min="3066" max="3066" width="2" style="103" customWidth="1"/>
    <col min="3067" max="3067" width="2.28515625" style="103" customWidth="1"/>
    <col min="3068" max="3068" width="25.42578125" style="103" customWidth="1"/>
    <col min="3069" max="3079" width="9.140625" style="103" customWidth="1"/>
    <col min="3080" max="3080" width="13.5703125" style="103" customWidth="1"/>
    <col min="3081" max="3321" width="9.140625" style="103"/>
    <col min="3322" max="3322" width="2" style="103" customWidth="1"/>
    <col min="3323" max="3323" width="2.28515625" style="103" customWidth="1"/>
    <col min="3324" max="3324" width="25.42578125" style="103" customWidth="1"/>
    <col min="3325" max="3335" width="9.140625" style="103" customWidth="1"/>
    <col min="3336" max="3336" width="13.5703125" style="103" customWidth="1"/>
    <col min="3337" max="3577" width="9.140625" style="103"/>
    <col min="3578" max="3578" width="2" style="103" customWidth="1"/>
    <col min="3579" max="3579" width="2.28515625" style="103" customWidth="1"/>
    <col min="3580" max="3580" width="25.42578125" style="103" customWidth="1"/>
    <col min="3581" max="3591" width="9.140625" style="103" customWidth="1"/>
    <col min="3592" max="3592" width="13.5703125" style="103" customWidth="1"/>
    <col min="3593" max="3833" width="9.140625" style="103"/>
    <col min="3834" max="3834" width="2" style="103" customWidth="1"/>
    <col min="3835" max="3835" width="2.28515625" style="103" customWidth="1"/>
    <col min="3836" max="3836" width="25.42578125" style="103" customWidth="1"/>
    <col min="3837" max="3847" width="9.140625" style="103" customWidth="1"/>
    <col min="3848" max="3848" width="13.5703125" style="103" customWidth="1"/>
    <col min="3849" max="4089" width="9.140625" style="103"/>
    <col min="4090" max="4090" width="2" style="103" customWidth="1"/>
    <col min="4091" max="4091" width="2.28515625" style="103" customWidth="1"/>
    <col min="4092" max="4092" width="25.42578125" style="103" customWidth="1"/>
    <col min="4093" max="4103" width="9.140625" style="103" customWidth="1"/>
    <col min="4104" max="4104" width="13.5703125" style="103" customWidth="1"/>
    <col min="4105" max="4345" width="9.140625" style="103"/>
    <col min="4346" max="4346" width="2" style="103" customWidth="1"/>
    <col min="4347" max="4347" width="2.28515625" style="103" customWidth="1"/>
    <col min="4348" max="4348" width="25.42578125" style="103" customWidth="1"/>
    <col min="4349" max="4359" width="9.140625" style="103" customWidth="1"/>
    <col min="4360" max="4360" width="13.5703125" style="103" customWidth="1"/>
    <col min="4361" max="4601" width="9.140625" style="103"/>
    <col min="4602" max="4602" width="2" style="103" customWidth="1"/>
    <col min="4603" max="4603" width="2.28515625" style="103" customWidth="1"/>
    <col min="4604" max="4604" width="25.42578125" style="103" customWidth="1"/>
    <col min="4605" max="4615" width="9.140625" style="103" customWidth="1"/>
    <col min="4616" max="4616" width="13.5703125" style="103" customWidth="1"/>
    <col min="4617" max="4857" width="9.140625" style="103"/>
    <col min="4858" max="4858" width="2" style="103" customWidth="1"/>
    <col min="4859" max="4859" width="2.28515625" style="103" customWidth="1"/>
    <col min="4860" max="4860" width="25.42578125" style="103" customWidth="1"/>
    <col min="4861" max="4871" width="9.140625" style="103" customWidth="1"/>
    <col min="4872" max="4872" width="13.5703125" style="103" customWidth="1"/>
    <col min="4873" max="5113" width="9.140625" style="103"/>
    <col min="5114" max="5114" width="2" style="103" customWidth="1"/>
    <col min="5115" max="5115" width="2.28515625" style="103" customWidth="1"/>
    <col min="5116" max="5116" width="25.42578125" style="103" customWidth="1"/>
    <col min="5117" max="5127" width="9.140625" style="103" customWidth="1"/>
    <col min="5128" max="5128" width="13.5703125" style="103" customWidth="1"/>
    <col min="5129" max="5369" width="9.140625" style="103"/>
    <col min="5370" max="5370" width="2" style="103" customWidth="1"/>
    <col min="5371" max="5371" width="2.28515625" style="103" customWidth="1"/>
    <col min="5372" max="5372" width="25.42578125" style="103" customWidth="1"/>
    <col min="5373" max="5383" width="9.140625" style="103" customWidth="1"/>
    <col min="5384" max="5384" width="13.5703125" style="103" customWidth="1"/>
    <col min="5385" max="5625" width="9.140625" style="103"/>
    <col min="5626" max="5626" width="2" style="103" customWidth="1"/>
    <col min="5627" max="5627" width="2.28515625" style="103" customWidth="1"/>
    <col min="5628" max="5628" width="25.42578125" style="103" customWidth="1"/>
    <col min="5629" max="5639" width="9.140625" style="103" customWidth="1"/>
    <col min="5640" max="5640" width="13.5703125" style="103" customWidth="1"/>
    <col min="5641" max="5881" width="9.140625" style="103"/>
    <col min="5882" max="5882" width="2" style="103" customWidth="1"/>
    <col min="5883" max="5883" width="2.28515625" style="103" customWidth="1"/>
    <col min="5884" max="5884" width="25.42578125" style="103" customWidth="1"/>
    <col min="5885" max="5895" width="9.140625" style="103" customWidth="1"/>
    <col min="5896" max="5896" width="13.5703125" style="103" customWidth="1"/>
    <col min="5897" max="6137" width="9.140625" style="103"/>
    <col min="6138" max="6138" width="2" style="103" customWidth="1"/>
    <col min="6139" max="6139" width="2.28515625" style="103" customWidth="1"/>
    <col min="6140" max="6140" width="25.42578125" style="103" customWidth="1"/>
    <col min="6141" max="6151" width="9.140625" style="103" customWidth="1"/>
    <col min="6152" max="6152" width="13.5703125" style="103" customWidth="1"/>
    <col min="6153" max="6393" width="9.140625" style="103"/>
    <col min="6394" max="6394" width="2" style="103" customWidth="1"/>
    <col min="6395" max="6395" width="2.28515625" style="103" customWidth="1"/>
    <col min="6396" max="6396" width="25.42578125" style="103" customWidth="1"/>
    <col min="6397" max="6407" width="9.140625" style="103" customWidth="1"/>
    <col min="6408" max="6408" width="13.5703125" style="103" customWidth="1"/>
    <col min="6409" max="6649" width="9.140625" style="103"/>
    <col min="6650" max="6650" width="2" style="103" customWidth="1"/>
    <col min="6651" max="6651" width="2.28515625" style="103" customWidth="1"/>
    <col min="6652" max="6652" width="25.42578125" style="103" customWidth="1"/>
    <col min="6653" max="6663" width="9.140625" style="103" customWidth="1"/>
    <col min="6664" max="6664" width="13.5703125" style="103" customWidth="1"/>
    <col min="6665" max="6905" width="9.140625" style="103"/>
    <col min="6906" max="6906" width="2" style="103" customWidth="1"/>
    <col min="6907" max="6907" width="2.28515625" style="103" customWidth="1"/>
    <col min="6908" max="6908" width="25.42578125" style="103" customWidth="1"/>
    <col min="6909" max="6919" width="9.140625" style="103" customWidth="1"/>
    <col min="6920" max="6920" width="13.5703125" style="103" customWidth="1"/>
    <col min="6921" max="7161" width="9.140625" style="103"/>
    <col min="7162" max="7162" width="2" style="103" customWidth="1"/>
    <col min="7163" max="7163" width="2.28515625" style="103" customWidth="1"/>
    <col min="7164" max="7164" width="25.42578125" style="103" customWidth="1"/>
    <col min="7165" max="7175" width="9.140625" style="103" customWidth="1"/>
    <col min="7176" max="7176" width="13.5703125" style="103" customWidth="1"/>
    <col min="7177" max="7417" width="9.140625" style="103"/>
    <col min="7418" max="7418" width="2" style="103" customWidth="1"/>
    <col min="7419" max="7419" width="2.28515625" style="103" customWidth="1"/>
    <col min="7420" max="7420" width="25.42578125" style="103" customWidth="1"/>
    <col min="7421" max="7431" width="9.140625" style="103" customWidth="1"/>
    <col min="7432" max="7432" width="13.5703125" style="103" customWidth="1"/>
    <col min="7433" max="7673" width="9.140625" style="103"/>
    <col min="7674" max="7674" width="2" style="103" customWidth="1"/>
    <col min="7675" max="7675" width="2.28515625" style="103" customWidth="1"/>
    <col min="7676" max="7676" width="25.42578125" style="103" customWidth="1"/>
    <col min="7677" max="7687" width="9.140625" style="103" customWidth="1"/>
    <col min="7688" max="7688" width="13.5703125" style="103" customWidth="1"/>
    <col min="7689" max="7929" width="9.140625" style="103"/>
    <col min="7930" max="7930" width="2" style="103" customWidth="1"/>
    <col min="7931" max="7931" width="2.28515625" style="103" customWidth="1"/>
    <col min="7932" max="7932" width="25.42578125" style="103" customWidth="1"/>
    <col min="7933" max="7943" width="9.140625" style="103" customWidth="1"/>
    <col min="7944" max="7944" width="13.5703125" style="103" customWidth="1"/>
    <col min="7945" max="8185" width="9.140625" style="103"/>
    <col min="8186" max="8186" width="2" style="103" customWidth="1"/>
    <col min="8187" max="8187" width="2.28515625" style="103" customWidth="1"/>
    <col min="8188" max="8188" width="25.42578125" style="103" customWidth="1"/>
    <col min="8189" max="8199" width="9.140625" style="103" customWidth="1"/>
    <col min="8200" max="8200" width="13.5703125" style="103" customWidth="1"/>
    <col min="8201" max="8441" width="9.140625" style="103"/>
    <col min="8442" max="8442" width="2" style="103" customWidth="1"/>
    <col min="8443" max="8443" width="2.28515625" style="103" customWidth="1"/>
    <col min="8444" max="8444" width="25.42578125" style="103" customWidth="1"/>
    <col min="8445" max="8455" width="9.140625" style="103" customWidth="1"/>
    <col min="8456" max="8456" width="13.5703125" style="103" customWidth="1"/>
    <col min="8457" max="8697" width="9.140625" style="103"/>
    <col min="8698" max="8698" width="2" style="103" customWidth="1"/>
    <col min="8699" max="8699" width="2.28515625" style="103" customWidth="1"/>
    <col min="8700" max="8700" width="25.42578125" style="103" customWidth="1"/>
    <col min="8701" max="8711" width="9.140625" style="103" customWidth="1"/>
    <col min="8712" max="8712" width="13.5703125" style="103" customWidth="1"/>
    <col min="8713" max="8953" width="9.140625" style="103"/>
    <col min="8954" max="8954" width="2" style="103" customWidth="1"/>
    <col min="8955" max="8955" width="2.28515625" style="103" customWidth="1"/>
    <col min="8956" max="8956" width="25.42578125" style="103" customWidth="1"/>
    <col min="8957" max="8967" width="9.140625" style="103" customWidth="1"/>
    <col min="8968" max="8968" width="13.5703125" style="103" customWidth="1"/>
    <col min="8969" max="9209" width="9.140625" style="103"/>
    <col min="9210" max="9210" width="2" style="103" customWidth="1"/>
    <col min="9211" max="9211" width="2.28515625" style="103" customWidth="1"/>
    <col min="9212" max="9212" width="25.42578125" style="103" customWidth="1"/>
    <col min="9213" max="9223" width="9.140625" style="103" customWidth="1"/>
    <col min="9224" max="9224" width="13.5703125" style="103" customWidth="1"/>
    <col min="9225" max="9465" width="9.140625" style="103"/>
    <col min="9466" max="9466" width="2" style="103" customWidth="1"/>
    <col min="9467" max="9467" width="2.28515625" style="103" customWidth="1"/>
    <col min="9468" max="9468" width="25.42578125" style="103" customWidth="1"/>
    <col min="9469" max="9479" width="9.140625" style="103" customWidth="1"/>
    <col min="9480" max="9480" width="13.5703125" style="103" customWidth="1"/>
    <col min="9481" max="9721" width="9.140625" style="103"/>
    <col min="9722" max="9722" width="2" style="103" customWidth="1"/>
    <col min="9723" max="9723" width="2.28515625" style="103" customWidth="1"/>
    <col min="9724" max="9724" width="25.42578125" style="103" customWidth="1"/>
    <col min="9725" max="9735" width="9.140625" style="103" customWidth="1"/>
    <col min="9736" max="9736" width="13.5703125" style="103" customWidth="1"/>
    <col min="9737" max="9977" width="9.140625" style="103"/>
    <col min="9978" max="9978" width="2" style="103" customWidth="1"/>
    <col min="9979" max="9979" width="2.28515625" style="103" customWidth="1"/>
    <col min="9980" max="9980" width="25.42578125" style="103" customWidth="1"/>
    <col min="9981" max="9991" width="9.140625" style="103" customWidth="1"/>
    <col min="9992" max="9992" width="13.5703125" style="103" customWidth="1"/>
    <col min="9993" max="10233" width="9.140625" style="103"/>
    <col min="10234" max="10234" width="2" style="103" customWidth="1"/>
    <col min="10235" max="10235" width="2.28515625" style="103" customWidth="1"/>
    <col min="10236" max="10236" width="25.42578125" style="103" customWidth="1"/>
    <col min="10237" max="10247" width="9.140625" style="103" customWidth="1"/>
    <col min="10248" max="10248" width="13.5703125" style="103" customWidth="1"/>
    <col min="10249" max="10489" width="9.140625" style="103"/>
    <col min="10490" max="10490" width="2" style="103" customWidth="1"/>
    <col min="10491" max="10491" width="2.28515625" style="103" customWidth="1"/>
    <col min="10492" max="10492" width="25.42578125" style="103" customWidth="1"/>
    <col min="10493" max="10503" width="9.140625" style="103" customWidth="1"/>
    <col min="10504" max="10504" width="13.5703125" style="103" customWidth="1"/>
    <col min="10505" max="10745" width="9.140625" style="103"/>
    <col min="10746" max="10746" width="2" style="103" customWidth="1"/>
    <col min="10747" max="10747" width="2.28515625" style="103" customWidth="1"/>
    <col min="10748" max="10748" width="25.42578125" style="103" customWidth="1"/>
    <col min="10749" max="10759" width="9.140625" style="103" customWidth="1"/>
    <col min="10760" max="10760" width="13.5703125" style="103" customWidth="1"/>
    <col min="10761" max="11001" width="9.140625" style="103"/>
    <col min="11002" max="11002" width="2" style="103" customWidth="1"/>
    <col min="11003" max="11003" width="2.28515625" style="103" customWidth="1"/>
    <col min="11004" max="11004" width="25.42578125" style="103" customWidth="1"/>
    <col min="11005" max="11015" width="9.140625" style="103" customWidth="1"/>
    <col min="11016" max="11016" width="13.5703125" style="103" customWidth="1"/>
    <col min="11017" max="11257" width="9.140625" style="103"/>
    <col min="11258" max="11258" width="2" style="103" customWidth="1"/>
    <col min="11259" max="11259" width="2.28515625" style="103" customWidth="1"/>
    <col min="11260" max="11260" width="25.42578125" style="103" customWidth="1"/>
    <col min="11261" max="11271" width="9.140625" style="103" customWidth="1"/>
    <col min="11272" max="11272" width="13.5703125" style="103" customWidth="1"/>
    <col min="11273" max="11513" width="9.140625" style="103"/>
    <col min="11514" max="11514" width="2" style="103" customWidth="1"/>
    <col min="11515" max="11515" width="2.28515625" style="103" customWidth="1"/>
    <col min="11516" max="11516" width="25.42578125" style="103" customWidth="1"/>
    <col min="11517" max="11527" width="9.140625" style="103" customWidth="1"/>
    <col min="11528" max="11528" width="13.5703125" style="103" customWidth="1"/>
    <col min="11529" max="11769" width="9.140625" style="103"/>
    <col min="11770" max="11770" width="2" style="103" customWidth="1"/>
    <col min="11771" max="11771" width="2.28515625" style="103" customWidth="1"/>
    <col min="11772" max="11772" width="25.42578125" style="103" customWidth="1"/>
    <col min="11773" max="11783" width="9.140625" style="103" customWidth="1"/>
    <col min="11784" max="11784" width="13.5703125" style="103" customWidth="1"/>
    <col min="11785" max="12025" width="9.140625" style="103"/>
    <col min="12026" max="12026" width="2" style="103" customWidth="1"/>
    <col min="12027" max="12027" width="2.28515625" style="103" customWidth="1"/>
    <col min="12028" max="12028" width="25.42578125" style="103" customWidth="1"/>
    <col min="12029" max="12039" width="9.140625" style="103" customWidth="1"/>
    <col min="12040" max="12040" width="13.5703125" style="103" customWidth="1"/>
    <col min="12041" max="12281" width="9.140625" style="103"/>
    <col min="12282" max="12282" width="2" style="103" customWidth="1"/>
    <col min="12283" max="12283" width="2.28515625" style="103" customWidth="1"/>
    <col min="12284" max="12284" width="25.42578125" style="103" customWidth="1"/>
    <col min="12285" max="12295" width="9.140625" style="103" customWidth="1"/>
    <col min="12296" max="12296" width="13.5703125" style="103" customWidth="1"/>
    <col min="12297" max="12537" width="9.140625" style="103"/>
    <col min="12538" max="12538" width="2" style="103" customWidth="1"/>
    <col min="12539" max="12539" width="2.28515625" style="103" customWidth="1"/>
    <col min="12540" max="12540" width="25.42578125" style="103" customWidth="1"/>
    <col min="12541" max="12551" width="9.140625" style="103" customWidth="1"/>
    <col min="12552" max="12552" width="13.5703125" style="103" customWidth="1"/>
    <col min="12553" max="12793" width="9.140625" style="103"/>
    <col min="12794" max="12794" width="2" style="103" customWidth="1"/>
    <col min="12795" max="12795" width="2.28515625" style="103" customWidth="1"/>
    <col min="12796" max="12796" width="25.42578125" style="103" customWidth="1"/>
    <col min="12797" max="12807" width="9.140625" style="103" customWidth="1"/>
    <col min="12808" max="12808" width="13.5703125" style="103" customWidth="1"/>
    <col min="12809" max="13049" width="9.140625" style="103"/>
    <col min="13050" max="13050" width="2" style="103" customWidth="1"/>
    <col min="13051" max="13051" width="2.28515625" style="103" customWidth="1"/>
    <col min="13052" max="13052" width="25.42578125" style="103" customWidth="1"/>
    <col min="13053" max="13063" width="9.140625" style="103" customWidth="1"/>
    <col min="13064" max="13064" width="13.5703125" style="103" customWidth="1"/>
    <col min="13065" max="13305" width="9.140625" style="103"/>
    <col min="13306" max="13306" width="2" style="103" customWidth="1"/>
    <col min="13307" max="13307" width="2.28515625" style="103" customWidth="1"/>
    <col min="13308" max="13308" width="25.42578125" style="103" customWidth="1"/>
    <col min="13309" max="13319" width="9.140625" style="103" customWidth="1"/>
    <col min="13320" max="13320" width="13.5703125" style="103" customWidth="1"/>
    <col min="13321" max="13561" width="9.140625" style="103"/>
    <col min="13562" max="13562" width="2" style="103" customWidth="1"/>
    <col min="13563" max="13563" width="2.28515625" style="103" customWidth="1"/>
    <col min="13564" max="13564" width="25.42578125" style="103" customWidth="1"/>
    <col min="13565" max="13575" width="9.140625" style="103" customWidth="1"/>
    <col min="13576" max="13576" width="13.5703125" style="103" customWidth="1"/>
    <col min="13577" max="13817" width="9.140625" style="103"/>
    <col min="13818" max="13818" width="2" style="103" customWidth="1"/>
    <col min="13819" max="13819" width="2.28515625" style="103" customWidth="1"/>
    <col min="13820" max="13820" width="25.42578125" style="103" customWidth="1"/>
    <col min="13821" max="13831" width="9.140625" style="103" customWidth="1"/>
    <col min="13832" max="13832" width="13.5703125" style="103" customWidth="1"/>
    <col min="13833" max="14073" width="9.140625" style="103"/>
    <col min="14074" max="14074" width="2" style="103" customWidth="1"/>
    <col min="14075" max="14075" width="2.28515625" style="103" customWidth="1"/>
    <col min="14076" max="14076" width="25.42578125" style="103" customWidth="1"/>
    <col min="14077" max="14087" width="9.140625" style="103" customWidth="1"/>
    <col min="14088" max="14088" width="13.5703125" style="103" customWidth="1"/>
    <col min="14089" max="14329" width="9.140625" style="103"/>
    <col min="14330" max="14330" width="2" style="103" customWidth="1"/>
    <col min="14331" max="14331" width="2.28515625" style="103" customWidth="1"/>
    <col min="14332" max="14332" width="25.42578125" style="103" customWidth="1"/>
    <col min="14333" max="14343" width="9.140625" style="103" customWidth="1"/>
    <col min="14344" max="14344" width="13.5703125" style="103" customWidth="1"/>
    <col min="14345" max="14585" width="9.140625" style="103"/>
    <col min="14586" max="14586" width="2" style="103" customWidth="1"/>
    <col min="14587" max="14587" width="2.28515625" style="103" customWidth="1"/>
    <col min="14588" max="14588" width="25.42578125" style="103" customWidth="1"/>
    <col min="14589" max="14599" width="9.140625" style="103" customWidth="1"/>
    <col min="14600" max="14600" width="13.5703125" style="103" customWidth="1"/>
    <col min="14601" max="14841" width="9.140625" style="103"/>
    <col min="14842" max="14842" width="2" style="103" customWidth="1"/>
    <col min="14843" max="14843" width="2.28515625" style="103" customWidth="1"/>
    <col min="14844" max="14844" width="25.42578125" style="103" customWidth="1"/>
    <col min="14845" max="14855" width="9.140625" style="103" customWidth="1"/>
    <col min="14856" max="14856" width="13.5703125" style="103" customWidth="1"/>
    <col min="14857" max="15097" width="9.140625" style="103"/>
    <col min="15098" max="15098" width="2" style="103" customWidth="1"/>
    <col min="15099" max="15099" width="2.28515625" style="103" customWidth="1"/>
    <col min="15100" max="15100" width="25.42578125" style="103" customWidth="1"/>
    <col min="15101" max="15111" width="9.140625" style="103" customWidth="1"/>
    <col min="15112" max="15112" width="13.5703125" style="103" customWidth="1"/>
    <col min="15113" max="15353" width="9.140625" style="103"/>
    <col min="15354" max="15354" width="2" style="103" customWidth="1"/>
    <col min="15355" max="15355" width="2.28515625" style="103" customWidth="1"/>
    <col min="15356" max="15356" width="25.42578125" style="103" customWidth="1"/>
    <col min="15357" max="15367" width="9.140625" style="103" customWidth="1"/>
    <col min="15368" max="15368" width="13.5703125" style="103" customWidth="1"/>
    <col min="15369" max="15609" width="9.140625" style="103"/>
    <col min="15610" max="15610" width="2" style="103" customWidth="1"/>
    <col min="15611" max="15611" width="2.28515625" style="103" customWidth="1"/>
    <col min="15612" max="15612" width="25.42578125" style="103" customWidth="1"/>
    <col min="15613" max="15623" width="9.140625" style="103" customWidth="1"/>
    <col min="15624" max="15624" width="13.5703125" style="103" customWidth="1"/>
    <col min="15625" max="15865" width="9.140625" style="103"/>
    <col min="15866" max="15866" width="2" style="103" customWidth="1"/>
    <col min="15867" max="15867" width="2.28515625" style="103" customWidth="1"/>
    <col min="15868" max="15868" width="25.42578125" style="103" customWidth="1"/>
    <col min="15869" max="15879" width="9.140625" style="103" customWidth="1"/>
    <col min="15880" max="15880" width="13.5703125" style="103" customWidth="1"/>
    <col min="15881" max="16121" width="9.140625" style="103"/>
    <col min="16122" max="16122" width="2" style="103" customWidth="1"/>
    <col min="16123" max="16123" width="2.28515625" style="103" customWidth="1"/>
    <col min="16124" max="16124" width="25.42578125" style="103" customWidth="1"/>
    <col min="16125" max="16135" width="9.140625" style="103" customWidth="1"/>
    <col min="16136" max="16136" width="13.5703125" style="103" customWidth="1"/>
    <col min="16137" max="16384" width="9.140625" style="103"/>
  </cols>
  <sheetData>
    <row r="1" spans="1:50" ht="14.25" customHeight="1" x14ac:dyDescent="0.25">
      <c r="A1" s="633"/>
      <c r="B1" s="634"/>
      <c r="C1" s="634"/>
      <c r="D1" s="634"/>
      <c r="E1" s="634"/>
      <c r="F1" s="634"/>
      <c r="G1" s="634"/>
      <c r="H1" s="634"/>
      <c r="I1" s="634"/>
      <c r="J1" s="634"/>
      <c r="K1" s="634"/>
      <c r="L1" s="634"/>
      <c r="M1" s="634"/>
      <c r="N1" s="634"/>
      <c r="O1" s="634"/>
      <c r="P1" s="634"/>
      <c r="Q1" s="634"/>
      <c r="R1" s="634"/>
      <c r="S1" s="634"/>
    </row>
    <row r="2" spans="1:50" ht="36.75" customHeight="1" x14ac:dyDescent="0.25">
      <c r="A2" s="634"/>
      <c r="B2" s="634"/>
      <c r="C2" s="634"/>
      <c r="D2" s="634"/>
      <c r="E2" s="634"/>
      <c r="F2" s="634"/>
      <c r="G2" s="634"/>
      <c r="H2" s="634"/>
      <c r="I2" s="634"/>
      <c r="J2" s="634"/>
      <c r="K2" s="634"/>
      <c r="L2" s="634"/>
      <c r="M2" s="634"/>
      <c r="N2" s="634"/>
      <c r="O2" s="634"/>
      <c r="P2" s="634"/>
      <c r="Q2" s="634"/>
      <c r="R2" s="634"/>
      <c r="S2" s="634"/>
    </row>
    <row r="3" spans="1:50" ht="17.25" customHeight="1" x14ac:dyDescent="0.25">
      <c r="A3" s="153" t="s">
        <v>1090</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294"/>
      <c r="AH3" s="294"/>
      <c r="AI3" s="294"/>
      <c r="AJ3" s="294"/>
      <c r="AK3" s="294"/>
      <c r="AL3" s="294"/>
      <c r="AM3" s="294"/>
      <c r="AN3" s="294"/>
      <c r="AO3" s="294"/>
      <c r="AP3" s="294"/>
      <c r="AQ3" s="294"/>
      <c r="AR3" s="294"/>
      <c r="AS3" s="294"/>
      <c r="AT3" s="294"/>
      <c r="AU3" s="294"/>
      <c r="AV3" s="294"/>
      <c r="AW3" s="294"/>
      <c r="AX3" s="294"/>
    </row>
    <row r="4" spans="1:50" ht="6" customHeight="1" x14ac:dyDescent="0.25"/>
    <row r="5" spans="1:50" s="192" customFormat="1" ht="30" customHeight="1" x14ac:dyDescent="0.25">
      <c r="A5" s="635" t="s">
        <v>1428</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row>
    <row r="6" spans="1:50" ht="6" customHeight="1" x14ac:dyDescent="0.25"/>
    <row r="7" spans="1:50" s="142" customFormat="1" ht="14.25" customHeight="1" x14ac:dyDescent="0.25">
      <c r="A7" s="338" t="s">
        <v>1338</v>
      </c>
      <c r="B7" s="572"/>
      <c r="C7" s="572"/>
      <c r="D7" s="572"/>
      <c r="E7" s="572"/>
      <c r="F7" s="572"/>
      <c r="G7" s="572"/>
      <c r="H7" s="572"/>
      <c r="I7" s="572"/>
      <c r="J7" s="572"/>
      <c r="K7" s="572"/>
      <c r="L7" s="572"/>
      <c r="M7" s="572"/>
      <c r="N7" s="572"/>
      <c r="O7" s="572"/>
    </row>
    <row r="8" spans="1:50" s="142" customFormat="1" ht="6" customHeight="1" x14ac:dyDescent="0.25">
      <c r="A8" s="572"/>
      <c r="B8" s="572"/>
      <c r="C8" s="572"/>
      <c r="D8" s="572"/>
      <c r="E8" s="572"/>
      <c r="F8" s="572"/>
      <c r="G8" s="572"/>
      <c r="H8" s="572"/>
      <c r="I8" s="572"/>
      <c r="J8" s="572"/>
      <c r="K8" s="572"/>
      <c r="L8" s="572"/>
      <c r="M8" s="572"/>
      <c r="N8" s="572"/>
      <c r="O8" s="572"/>
    </row>
    <row r="9" spans="1:50" ht="17.25" customHeight="1" x14ac:dyDescent="0.25">
      <c r="A9" s="149" t="s">
        <v>1429</v>
      </c>
    </row>
    <row r="10" spans="1:50" ht="17.25" customHeight="1" x14ac:dyDescent="0.25">
      <c r="A10" s="3" t="s">
        <v>0</v>
      </c>
      <c r="D10" s="254"/>
    </row>
    <row r="11" spans="1:50" ht="6" customHeight="1" x14ac:dyDescent="0.25">
      <c r="A11" s="159"/>
    </row>
    <row r="12" spans="1:50" ht="55.5" customHeight="1" x14ac:dyDescent="0.25">
      <c r="A12" s="636" t="s">
        <v>1544</v>
      </c>
      <c r="B12" s="636"/>
      <c r="C12" s="636"/>
      <c r="D12" s="308" t="s">
        <v>808</v>
      </c>
      <c r="E12" s="121"/>
      <c r="F12" s="574"/>
      <c r="G12" s="642" t="s">
        <v>1528</v>
      </c>
      <c r="H12" s="642"/>
      <c r="I12" s="121"/>
      <c r="J12" s="574"/>
      <c r="K12" s="638" t="s">
        <v>1529</v>
      </c>
      <c r="L12" s="638"/>
      <c r="M12" s="574"/>
      <c r="N12" s="308"/>
      <c r="O12" s="638" t="s">
        <v>1530</v>
      </c>
      <c r="P12" s="638"/>
      <c r="Q12" s="121"/>
      <c r="R12" s="574"/>
      <c r="S12" s="638" t="s">
        <v>1531</v>
      </c>
      <c r="T12" s="638"/>
      <c r="U12" s="574"/>
      <c r="V12" s="296"/>
      <c r="W12" s="638" t="s">
        <v>1532</v>
      </c>
      <c r="X12" s="638"/>
      <c r="Y12" s="174"/>
      <c r="Z12" s="296"/>
      <c r="AA12" s="638" t="s">
        <v>1533</v>
      </c>
      <c r="AB12" s="638"/>
      <c r="AC12" s="174"/>
      <c r="AE12" s="638" t="s">
        <v>1534</v>
      </c>
      <c r="AF12" s="638"/>
      <c r="AH12" s="296"/>
      <c r="AI12" s="638" t="s">
        <v>1535</v>
      </c>
      <c r="AJ12" s="638"/>
      <c r="AK12" s="174"/>
      <c r="AM12" s="638" t="s">
        <v>1536</v>
      </c>
      <c r="AN12" s="638"/>
    </row>
    <row r="13" spans="1:50" ht="14.25" customHeight="1" x14ac:dyDescent="0.25">
      <c r="A13" s="636"/>
      <c r="B13" s="636"/>
      <c r="C13" s="636"/>
      <c r="D13" s="123" t="s">
        <v>814</v>
      </c>
      <c r="E13" s="119"/>
      <c r="F13" s="117"/>
      <c r="G13" s="194" t="s">
        <v>814</v>
      </c>
      <c r="H13" s="194" t="s">
        <v>815</v>
      </c>
      <c r="I13" s="194"/>
      <c r="J13" s="195"/>
      <c r="K13" s="194" t="s">
        <v>814</v>
      </c>
      <c r="L13" s="194" t="s">
        <v>815</v>
      </c>
      <c r="M13" s="196"/>
      <c r="N13" s="194"/>
      <c r="O13" s="194" t="s">
        <v>814</v>
      </c>
      <c r="P13" s="194" t="s">
        <v>815</v>
      </c>
      <c r="Q13" s="194"/>
      <c r="R13" s="296"/>
      <c r="S13" s="194" t="s">
        <v>814</v>
      </c>
      <c r="T13" s="194" t="s">
        <v>815</v>
      </c>
      <c r="U13" s="174"/>
      <c r="W13" s="194" t="s">
        <v>814</v>
      </c>
      <c r="X13" s="194" t="s">
        <v>815</v>
      </c>
      <c r="Z13" s="296"/>
      <c r="AA13" s="194" t="s">
        <v>814</v>
      </c>
      <c r="AB13" s="194" t="s">
        <v>815</v>
      </c>
      <c r="AC13" s="110"/>
      <c r="AD13" s="296"/>
      <c r="AE13" s="194" t="s">
        <v>814</v>
      </c>
      <c r="AF13" s="194" t="s">
        <v>815</v>
      </c>
      <c r="AG13" s="174"/>
      <c r="AI13" s="194" t="s">
        <v>814</v>
      </c>
      <c r="AJ13" s="194" t="s">
        <v>815</v>
      </c>
      <c r="AK13" s="174"/>
      <c r="AM13" s="194" t="s">
        <v>814</v>
      </c>
      <c r="AN13" s="194" t="s">
        <v>815</v>
      </c>
    </row>
    <row r="14" spans="1:50" s="486" customFormat="1" ht="14.25" customHeight="1" x14ac:dyDescent="0.25">
      <c r="A14" s="164" t="s">
        <v>1</v>
      </c>
      <c r="B14" s="184" t="s">
        <v>2</v>
      </c>
      <c r="C14" s="184"/>
      <c r="D14" s="480">
        <v>742005</v>
      </c>
      <c r="E14" s="437"/>
      <c r="F14" s="439"/>
      <c r="G14" s="487">
        <v>90640</v>
      </c>
      <c r="H14" s="488">
        <v>0.12215551108146172</v>
      </c>
      <c r="I14" s="489"/>
      <c r="J14" s="490"/>
      <c r="K14" s="487">
        <v>92885</v>
      </c>
      <c r="L14" s="488">
        <v>0.12518109716241804</v>
      </c>
      <c r="M14" s="491"/>
      <c r="N14" s="489"/>
      <c r="O14" s="487">
        <v>136210</v>
      </c>
      <c r="P14" s="488">
        <v>0.18357019157552848</v>
      </c>
      <c r="Q14" s="489"/>
      <c r="R14" s="436"/>
      <c r="S14" s="487">
        <v>40095</v>
      </c>
      <c r="T14" s="488">
        <v>5.4036024016010674E-2</v>
      </c>
      <c r="U14" s="437"/>
      <c r="V14" s="438"/>
      <c r="W14" s="487">
        <v>112350</v>
      </c>
      <c r="X14" s="488">
        <v>0.15141407402915075</v>
      </c>
      <c r="Y14" s="438"/>
      <c r="Z14" s="436"/>
      <c r="AA14" s="487">
        <v>29955</v>
      </c>
      <c r="AB14" s="488">
        <v>4.0370347908706812E-2</v>
      </c>
      <c r="AC14" s="439"/>
      <c r="AD14" s="436"/>
      <c r="AE14" s="487">
        <v>26560</v>
      </c>
      <c r="AF14" s="488">
        <v>3.5794907042405372E-2</v>
      </c>
      <c r="AG14" s="437"/>
      <c r="AH14" s="438"/>
      <c r="AI14" s="487">
        <v>125955</v>
      </c>
      <c r="AJ14" s="488">
        <v>0.16974952998969009</v>
      </c>
      <c r="AK14" s="437"/>
      <c r="AL14" s="438"/>
      <c r="AM14" s="487">
        <v>87355</v>
      </c>
      <c r="AN14" s="488">
        <v>0.11772831719462806</v>
      </c>
    </row>
    <row r="15" spans="1:50" ht="14.25" customHeight="1" x14ac:dyDescent="0.25">
      <c r="A15" s="4"/>
      <c r="B15" s="214"/>
      <c r="C15" s="214" t="s">
        <v>797</v>
      </c>
      <c r="D15" s="129">
        <v>724185</v>
      </c>
      <c r="E15" s="329"/>
      <c r="F15" s="425"/>
      <c r="G15" s="492">
        <v>89020</v>
      </c>
      <c r="H15" s="493">
        <v>0.1229243908669746</v>
      </c>
      <c r="I15" s="494"/>
      <c r="J15" s="495"/>
      <c r="K15" s="492">
        <v>90235</v>
      </c>
      <c r="L15" s="493">
        <v>0.12460213895620594</v>
      </c>
      <c r="M15" s="496"/>
      <c r="N15" s="494"/>
      <c r="O15" s="492">
        <v>132620</v>
      </c>
      <c r="P15" s="493">
        <v>0.1831300013118195</v>
      </c>
      <c r="Q15" s="494"/>
      <c r="R15" s="327"/>
      <c r="S15" s="492">
        <v>39015</v>
      </c>
      <c r="T15" s="493">
        <v>5.3874355309762006E-2</v>
      </c>
      <c r="U15" s="329"/>
      <c r="V15" s="330"/>
      <c r="W15" s="492">
        <v>110560</v>
      </c>
      <c r="X15" s="493">
        <v>0.15266817180692779</v>
      </c>
      <c r="Y15" s="330"/>
      <c r="Z15" s="327"/>
      <c r="AA15" s="492">
        <v>29110</v>
      </c>
      <c r="AB15" s="493">
        <v>4.0196911010308138E-2</v>
      </c>
      <c r="AC15" s="425"/>
      <c r="AD15" s="327"/>
      <c r="AE15" s="492">
        <v>25870</v>
      </c>
      <c r="AF15" s="493">
        <v>3.5722916105691227E-2</v>
      </c>
      <c r="AG15" s="329"/>
      <c r="AH15" s="330"/>
      <c r="AI15" s="492">
        <v>123530</v>
      </c>
      <c r="AJ15" s="493">
        <v>0.17057796005164427</v>
      </c>
      <c r="AK15" s="329"/>
      <c r="AL15" s="330"/>
      <c r="AM15" s="492">
        <v>84230</v>
      </c>
      <c r="AN15" s="493">
        <v>0.11631005889379095</v>
      </c>
    </row>
    <row r="16" spans="1:50" ht="14.25" customHeight="1" x14ac:dyDescent="0.25">
      <c r="A16" s="4"/>
      <c r="B16" s="214"/>
      <c r="C16" s="214" t="s">
        <v>1403</v>
      </c>
      <c r="D16" s="129">
        <v>17820</v>
      </c>
      <c r="E16" s="329"/>
      <c r="F16" s="425"/>
      <c r="G16" s="492">
        <v>1620</v>
      </c>
      <c r="H16" s="493">
        <v>9.0909090909090912E-2</v>
      </c>
      <c r="I16" s="494"/>
      <c r="J16" s="495"/>
      <c r="K16" s="492">
        <v>2650</v>
      </c>
      <c r="L16" s="493">
        <v>0.14870931537598203</v>
      </c>
      <c r="M16" s="496"/>
      <c r="N16" s="494"/>
      <c r="O16" s="492">
        <v>3590</v>
      </c>
      <c r="P16" s="493">
        <v>0.20145903479236812</v>
      </c>
      <c r="Q16" s="494"/>
      <c r="R16" s="327"/>
      <c r="S16" s="492">
        <v>1080</v>
      </c>
      <c r="T16" s="493">
        <v>6.0606060606060608E-2</v>
      </c>
      <c r="U16" s="329"/>
      <c r="V16" s="330"/>
      <c r="W16" s="492">
        <v>1790</v>
      </c>
      <c r="X16" s="493">
        <v>0.10044893378226712</v>
      </c>
      <c r="Y16" s="330"/>
      <c r="Z16" s="327"/>
      <c r="AA16" s="492">
        <v>845</v>
      </c>
      <c r="AB16" s="493">
        <v>4.7418630751964085E-2</v>
      </c>
      <c r="AC16" s="425"/>
      <c r="AD16" s="327"/>
      <c r="AE16" s="492">
        <v>695</v>
      </c>
      <c r="AF16" s="493">
        <v>3.9001122334455671E-2</v>
      </c>
      <c r="AG16" s="329"/>
      <c r="AH16" s="330"/>
      <c r="AI16" s="492">
        <v>2430</v>
      </c>
      <c r="AJ16" s="493">
        <v>0.13636363636363635</v>
      </c>
      <c r="AK16" s="329"/>
      <c r="AL16" s="330"/>
      <c r="AM16" s="492">
        <v>3125</v>
      </c>
      <c r="AN16" s="493">
        <v>0.17536475869809204</v>
      </c>
    </row>
    <row r="17" spans="1:40" ht="14.25" customHeight="1" x14ac:dyDescent="0.25">
      <c r="A17" s="11"/>
      <c r="B17" s="159"/>
      <c r="C17" s="160"/>
      <c r="D17" s="129"/>
      <c r="E17" s="329"/>
      <c r="F17" s="425"/>
      <c r="G17" s="39"/>
      <c r="H17" s="353"/>
      <c r="I17" s="494"/>
      <c r="J17" s="495"/>
      <c r="K17" s="40"/>
      <c r="L17" s="46"/>
      <c r="M17" s="496"/>
      <c r="N17" s="494"/>
      <c r="O17" s="492"/>
      <c r="P17" s="493"/>
      <c r="Q17" s="494"/>
      <c r="R17" s="327"/>
      <c r="S17" s="492"/>
      <c r="T17" s="493"/>
      <c r="U17" s="329"/>
      <c r="V17" s="330"/>
      <c r="W17" s="39"/>
      <c r="X17" s="353"/>
      <c r="Y17" s="330"/>
      <c r="Z17" s="327"/>
      <c r="AA17" s="492"/>
      <c r="AB17" s="493"/>
      <c r="AC17" s="425"/>
      <c r="AD17" s="327"/>
      <c r="AE17" s="39"/>
      <c r="AF17" s="353"/>
      <c r="AG17" s="329"/>
      <c r="AH17" s="330"/>
      <c r="AI17" s="40"/>
      <c r="AJ17" s="46"/>
      <c r="AK17" s="329"/>
      <c r="AL17" s="330"/>
      <c r="AM17" s="40"/>
      <c r="AN17" s="46"/>
    </row>
    <row r="18" spans="1:40" s="159" customFormat="1" ht="14.25" customHeight="1" x14ac:dyDescent="0.25">
      <c r="A18" s="166" t="s">
        <v>3</v>
      </c>
      <c r="B18" s="178" t="s">
        <v>4</v>
      </c>
      <c r="C18" s="179"/>
      <c r="D18" s="257">
        <v>694030</v>
      </c>
      <c r="E18" s="413"/>
      <c r="F18" s="421"/>
      <c r="G18" s="415">
        <v>85895</v>
      </c>
      <c r="H18" s="368">
        <v>0.12376266155641687</v>
      </c>
      <c r="I18" s="423"/>
      <c r="J18" s="424"/>
      <c r="K18" s="259">
        <v>87935</v>
      </c>
      <c r="L18" s="168">
        <v>0.12670201576300735</v>
      </c>
      <c r="M18" s="423"/>
      <c r="N18" s="424"/>
      <c r="O18" s="424">
        <v>128395</v>
      </c>
      <c r="P18" s="422">
        <v>0.18499920752705215</v>
      </c>
      <c r="Q18" s="424"/>
      <c r="R18" s="417"/>
      <c r="S18" s="424">
        <v>37550</v>
      </c>
      <c r="T18" s="422">
        <v>5.4104289439937753E-2</v>
      </c>
      <c r="U18" s="413"/>
      <c r="V18" s="414"/>
      <c r="W18" s="259">
        <v>104255</v>
      </c>
      <c r="X18" s="168">
        <v>0.1502168494157313</v>
      </c>
      <c r="Y18" s="414"/>
      <c r="Z18" s="417"/>
      <c r="AA18" s="424">
        <v>27615</v>
      </c>
      <c r="AB18" s="422">
        <v>3.9789346281861017E-2</v>
      </c>
      <c r="AC18" s="421"/>
      <c r="AD18" s="417"/>
      <c r="AE18" s="259">
        <v>24600</v>
      </c>
      <c r="AF18" s="168">
        <v>3.5445153667708888E-2</v>
      </c>
      <c r="AG18" s="413"/>
      <c r="AH18" s="421"/>
      <c r="AI18" s="259">
        <v>117045</v>
      </c>
      <c r="AJ18" s="168">
        <v>0.16864544760312955</v>
      </c>
      <c r="AK18" s="413"/>
      <c r="AL18" s="421"/>
      <c r="AM18" s="259">
        <v>80740</v>
      </c>
      <c r="AN18" s="168">
        <v>0.11633502874515511</v>
      </c>
    </row>
    <row r="19" spans="1:40" ht="14.25" customHeight="1" x14ac:dyDescent="0.25">
      <c r="A19" s="501"/>
      <c r="C19" s="11" t="s">
        <v>797</v>
      </c>
      <c r="D19" s="129">
        <v>676665</v>
      </c>
      <c r="E19" s="329"/>
      <c r="F19" s="425"/>
      <c r="G19" s="39">
        <v>84325</v>
      </c>
      <c r="H19" s="374">
        <v>0.12461853354318607</v>
      </c>
      <c r="I19" s="500"/>
      <c r="J19" s="492"/>
      <c r="K19" s="40">
        <v>85340</v>
      </c>
      <c r="L19" s="373">
        <v>0.12611853723777644</v>
      </c>
      <c r="M19" s="500"/>
      <c r="N19" s="492"/>
      <c r="O19" s="492">
        <v>124885</v>
      </c>
      <c r="P19" s="499">
        <v>0.18455956788070907</v>
      </c>
      <c r="Q19" s="492"/>
      <c r="R19" s="327"/>
      <c r="S19" s="492">
        <v>36495</v>
      </c>
      <c r="T19" s="499">
        <v>5.3933630378399947E-2</v>
      </c>
      <c r="U19" s="329"/>
      <c r="V19" s="330"/>
      <c r="W19" s="40">
        <v>102525</v>
      </c>
      <c r="X19" s="373">
        <v>0.15151515151515152</v>
      </c>
      <c r="Y19" s="330"/>
      <c r="Z19" s="327"/>
      <c r="AA19" s="492">
        <v>26795</v>
      </c>
      <c r="AB19" s="499">
        <v>3.9598619701033747E-2</v>
      </c>
      <c r="AC19" s="425"/>
      <c r="AD19" s="327"/>
      <c r="AE19" s="40">
        <v>23930</v>
      </c>
      <c r="AF19" s="373">
        <v>3.536461912467765E-2</v>
      </c>
      <c r="AG19" s="329"/>
      <c r="AH19" s="425"/>
      <c r="AI19" s="40">
        <v>114685</v>
      </c>
      <c r="AJ19" s="373">
        <v>0.16948563912718997</v>
      </c>
      <c r="AK19" s="329"/>
      <c r="AL19" s="425"/>
      <c r="AM19" s="40">
        <v>77685</v>
      </c>
      <c r="AN19" s="373">
        <v>0.11480570149187599</v>
      </c>
    </row>
    <row r="20" spans="1:40" ht="14.25" customHeight="1" x14ac:dyDescent="0.25">
      <c r="A20" s="501"/>
      <c r="C20" s="214" t="s">
        <v>1403</v>
      </c>
      <c r="D20" s="129">
        <v>17365</v>
      </c>
      <c r="E20" s="329"/>
      <c r="F20" s="425"/>
      <c r="G20" s="39">
        <v>1565</v>
      </c>
      <c r="H20" s="374">
        <v>9.01238122660524E-2</v>
      </c>
      <c r="I20" s="500"/>
      <c r="J20" s="492"/>
      <c r="K20" s="40">
        <v>2595</v>
      </c>
      <c r="L20" s="373">
        <v>0.14943852577022748</v>
      </c>
      <c r="M20" s="500"/>
      <c r="N20" s="492"/>
      <c r="O20" s="492">
        <v>3510</v>
      </c>
      <c r="P20" s="499">
        <v>0.20213072271811114</v>
      </c>
      <c r="Q20" s="492"/>
      <c r="R20" s="327"/>
      <c r="S20" s="492">
        <v>1060</v>
      </c>
      <c r="T20" s="499">
        <v>6.1042326518859776E-2</v>
      </c>
      <c r="U20" s="329"/>
      <c r="V20" s="330"/>
      <c r="W20" s="40">
        <v>1730</v>
      </c>
      <c r="X20" s="373">
        <v>9.9625683846818316E-2</v>
      </c>
      <c r="Y20" s="330"/>
      <c r="Z20" s="327"/>
      <c r="AA20" s="492">
        <v>820</v>
      </c>
      <c r="AB20" s="499">
        <v>4.7221422401382093E-2</v>
      </c>
      <c r="AC20" s="425"/>
      <c r="AD20" s="327"/>
      <c r="AE20" s="40">
        <v>670</v>
      </c>
      <c r="AF20" s="373">
        <v>3.8583357327958534E-2</v>
      </c>
      <c r="AG20" s="329"/>
      <c r="AH20" s="425"/>
      <c r="AI20" s="40">
        <v>2360</v>
      </c>
      <c r="AJ20" s="373">
        <v>0.13590555715519723</v>
      </c>
      <c r="AK20" s="329"/>
      <c r="AL20" s="425"/>
      <c r="AM20" s="40">
        <v>3050</v>
      </c>
      <c r="AN20" s="373">
        <v>0.17564065649294558</v>
      </c>
    </row>
    <row r="21" spans="1:40" ht="14.25" customHeight="1" x14ac:dyDescent="0.25">
      <c r="A21" s="575"/>
      <c r="C21" s="174"/>
      <c r="D21" s="129"/>
      <c r="E21" s="329"/>
      <c r="F21" s="425"/>
      <c r="G21" s="39"/>
      <c r="H21" s="353"/>
      <c r="I21" s="496"/>
      <c r="J21" s="494"/>
      <c r="K21" s="40"/>
      <c r="L21" s="46"/>
      <c r="M21" s="496"/>
      <c r="N21" s="494"/>
      <c r="O21" s="492"/>
      <c r="P21" s="493"/>
      <c r="Q21" s="494"/>
      <c r="R21" s="327"/>
      <c r="S21" s="492"/>
      <c r="T21" s="493"/>
      <c r="U21" s="329"/>
      <c r="V21" s="330"/>
      <c r="W21" s="39"/>
      <c r="X21" s="353"/>
      <c r="Y21" s="330"/>
      <c r="Z21" s="327"/>
      <c r="AA21" s="492"/>
      <c r="AB21" s="493"/>
      <c r="AC21" s="425"/>
      <c r="AD21" s="327"/>
      <c r="AE21" s="39"/>
      <c r="AF21" s="353"/>
      <c r="AG21" s="329"/>
      <c r="AH21" s="330"/>
      <c r="AI21" s="40"/>
      <c r="AJ21" s="46"/>
      <c r="AK21" s="329"/>
      <c r="AL21" s="330"/>
      <c r="AM21" s="40"/>
      <c r="AN21" s="46"/>
    </row>
    <row r="22" spans="1:40" s="159" customFormat="1" ht="14.25" customHeight="1" x14ac:dyDescent="0.25">
      <c r="A22" s="169" t="s">
        <v>5</v>
      </c>
      <c r="B22" s="170" t="s">
        <v>6</v>
      </c>
      <c r="C22" s="170"/>
      <c r="D22" s="204">
        <v>52500</v>
      </c>
      <c r="E22" s="205"/>
      <c r="F22" s="206"/>
      <c r="G22" s="172">
        <v>4280</v>
      </c>
      <c r="H22" s="367">
        <v>8.1523809523809526E-2</v>
      </c>
      <c r="I22" s="207"/>
      <c r="J22" s="208"/>
      <c r="K22" s="206">
        <v>4660</v>
      </c>
      <c r="L22" s="356">
        <v>8.8761904761904764E-2</v>
      </c>
      <c r="M22" s="209"/>
      <c r="N22" s="207"/>
      <c r="O22" s="206">
        <v>8315</v>
      </c>
      <c r="P22" s="356">
        <v>0.15838095238095237</v>
      </c>
      <c r="Q22" s="207"/>
      <c r="R22" s="411"/>
      <c r="S22" s="206">
        <v>2500</v>
      </c>
      <c r="T22" s="356">
        <v>4.7619047619047616E-2</v>
      </c>
      <c r="U22" s="408"/>
      <c r="V22" s="409"/>
      <c r="W22" s="172">
        <v>8505</v>
      </c>
      <c r="X22" s="367">
        <v>0.16200000000000001</v>
      </c>
      <c r="Y22" s="409"/>
      <c r="Z22" s="411"/>
      <c r="AA22" s="206">
        <v>2555</v>
      </c>
      <c r="AB22" s="356">
        <v>4.8666666666666664E-2</v>
      </c>
      <c r="AC22" s="427"/>
      <c r="AD22" s="411"/>
      <c r="AE22" s="172">
        <v>2445</v>
      </c>
      <c r="AF22" s="367">
        <v>4.6571428571428569E-2</v>
      </c>
      <c r="AG22" s="408"/>
      <c r="AH22" s="409"/>
      <c r="AI22" s="206">
        <v>11670</v>
      </c>
      <c r="AJ22" s="356">
        <v>0.22228571428571428</v>
      </c>
      <c r="AK22" s="408"/>
      <c r="AL22" s="409"/>
      <c r="AM22" s="206">
        <v>7570</v>
      </c>
      <c r="AN22" s="356">
        <v>0.1441904761904762</v>
      </c>
    </row>
    <row r="23" spans="1:40" ht="14.25" customHeight="1" x14ac:dyDescent="0.25">
      <c r="A23" s="11"/>
      <c r="B23" s="11"/>
      <c r="C23" s="11" t="s">
        <v>797</v>
      </c>
      <c r="D23" s="129">
        <v>52135</v>
      </c>
      <c r="E23" s="130"/>
      <c r="F23" s="40"/>
      <c r="G23" s="39">
        <v>4250</v>
      </c>
      <c r="H23" s="374">
        <v>8.1519133020044113E-2</v>
      </c>
      <c r="I23" s="131"/>
      <c r="J23" s="132"/>
      <c r="K23" s="40">
        <v>4595</v>
      </c>
      <c r="L23" s="373">
        <v>8.813656852402417E-2</v>
      </c>
      <c r="M23" s="133"/>
      <c r="N23" s="131"/>
      <c r="O23" s="40">
        <v>8245</v>
      </c>
      <c r="P23" s="373">
        <v>0.15814711805888559</v>
      </c>
      <c r="Q23" s="131"/>
      <c r="R23" s="327"/>
      <c r="S23" s="40">
        <v>2480</v>
      </c>
      <c r="T23" s="373">
        <v>4.7568811738755157E-2</v>
      </c>
      <c r="U23" s="329"/>
      <c r="V23" s="330"/>
      <c r="W23" s="39">
        <v>8470</v>
      </c>
      <c r="X23" s="374">
        <v>0.1624628368658291</v>
      </c>
      <c r="Y23" s="330"/>
      <c r="Z23" s="327"/>
      <c r="AA23" s="40">
        <v>2540</v>
      </c>
      <c r="AB23" s="373">
        <v>4.8719670087273424E-2</v>
      </c>
      <c r="AC23" s="425"/>
      <c r="AD23" s="327"/>
      <c r="AE23" s="39">
        <v>2420</v>
      </c>
      <c r="AF23" s="374">
        <v>4.6417953390236882E-2</v>
      </c>
      <c r="AG23" s="329"/>
      <c r="AH23" s="330"/>
      <c r="AI23" s="40">
        <v>11625</v>
      </c>
      <c r="AJ23" s="373">
        <v>0.22297880502541478</v>
      </c>
      <c r="AK23" s="329"/>
      <c r="AL23" s="330"/>
      <c r="AM23" s="40">
        <v>7510</v>
      </c>
      <c r="AN23" s="373">
        <v>0.14404910328953677</v>
      </c>
    </row>
    <row r="24" spans="1:40" ht="14.25" customHeight="1" x14ac:dyDescent="0.25">
      <c r="A24" s="11"/>
      <c r="B24" s="11"/>
      <c r="C24" s="214" t="s">
        <v>1403</v>
      </c>
      <c r="D24" s="129">
        <v>360</v>
      </c>
      <c r="E24" s="130"/>
      <c r="F24" s="40"/>
      <c r="G24" s="39">
        <v>30</v>
      </c>
      <c r="H24" s="374">
        <v>8.3333333333333329E-2</v>
      </c>
      <c r="I24" s="131"/>
      <c r="J24" s="132"/>
      <c r="K24" s="40">
        <v>65</v>
      </c>
      <c r="L24" s="373">
        <v>0.18055555555555555</v>
      </c>
      <c r="M24" s="133"/>
      <c r="N24" s="131"/>
      <c r="O24" s="40">
        <v>70</v>
      </c>
      <c r="P24" s="373">
        <v>0.19444444444444445</v>
      </c>
      <c r="Q24" s="131"/>
      <c r="R24" s="327"/>
      <c r="S24" s="40">
        <v>20</v>
      </c>
      <c r="T24" s="373">
        <v>5.5555555555555552E-2</v>
      </c>
      <c r="U24" s="329"/>
      <c r="V24" s="330"/>
      <c r="W24" s="39">
        <v>30</v>
      </c>
      <c r="X24" s="374">
        <v>8.3333333333333329E-2</v>
      </c>
      <c r="Y24" s="330"/>
      <c r="Z24" s="327"/>
      <c r="AA24" s="40">
        <v>15</v>
      </c>
      <c r="AB24" s="373">
        <v>4.1666666666666664E-2</v>
      </c>
      <c r="AC24" s="425"/>
      <c r="AD24" s="327"/>
      <c r="AE24" s="39">
        <v>25</v>
      </c>
      <c r="AF24" s="374">
        <v>6.9444444444444448E-2</v>
      </c>
      <c r="AG24" s="329"/>
      <c r="AH24" s="330"/>
      <c r="AI24" s="40">
        <v>50</v>
      </c>
      <c r="AJ24" s="373">
        <v>0.1388888888888889</v>
      </c>
      <c r="AK24" s="329"/>
      <c r="AL24" s="330"/>
      <c r="AM24" s="40">
        <v>55</v>
      </c>
      <c r="AN24" s="373">
        <v>0.15277777777777779</v>
      </c>
    </row>
    <row r="25" spans="1:40" ht="14.25" customHeight="1" x14ac:dyDescent="0.25">
      <c r="A25" s="4"/>
      <c r="B25" s="214"/>
      <c r="C25" s="214"/>
      <c r="D25" s="134"/>
      <c r="E25" s="25"/>
      <c r="F25" s="24"/>
      <c r="G25" s="39"/>
      <c r="H25" s="353"/>
      <c r="I25" s="113"/>
      <c r="J25" s="126"/>
      <c r="K25" s="40"/>
      <c r="L25" s="46"/>
      <c r="M25" s="128"/>
      <c r="N25" s="113"/>
      <c r="O25" s="24"/>
      <c r="P25" s="46"/>
      <c r="Q25" s="113"/>
      <c r="R25" s="327"/>
      <c r="S25" s="24"/>
      <c r="T25" s="46"/>
      <c r="U25" s="329"/>
      <c r="V25" s="330"/>
      <c r="W25" s="39"/>
      <c r="X25" s="353"/>
      <c r="Y25" s="330"/>
      <c r="Z25" s="327"/>
      <c r="AA25" s="24"/>
      <c r="AB25" s="46"/>
      <c r="AC25" s="425"/>
      <c r="AD25" s="327"/>
      <c r="AE25" s="39"/>
      <c r="AF25" s="353"/>
      <c r="AG25" s="329"/>
      <c r="AH25" s="330"/>
      <c r="AI25" s="40"/>
      <c r="AJ25" s="46"/>
      <c r="AK25" s="329"/>
      <c r="AL25" s="330"/>
      <c r="AM25" s="40"/>
      <c r="AN25" s="46"/>
    </row>
    <row r="26" spans="1:40" s="159" customFormat="1" ht="14.25" customHeight="1" x14ac:dyDescent="0.25">
      <c r="A26" s="169" t="s">
        <v>34</v>
      </c>
      <c r="B26" s="170" t="s">
        <v>35</v>
      </c>
      <c r="C26" s="170"/>
      <c r="D26" s="204">
        <v>97255</v>
      </c>
      <c r="E26" s="205"/>
      <c r="F26" s="206"/>
      <c r="G26" s="172">
        <v>9765</v>
      </c>
      <c r="H26" s="367">
        <v>0.10040614878412421</v>
      </c>
      <c r="I26" s="207"/>
      <c r="J26" s="208"/>
      <c r="K26" s="206">
        <v>10325</v>
      </c>
      <c r="L26" s="356">
        <v>0.10616420749575857</v>
      </c>
      <c r="M26" s="209"/>
      <c r="N26" s="207"/>
      <c r="O26" s="206">
        <v>15450</v>
      </c>
      <c r="P26" s="356">
        <v>0.15886072695491235</v>
      </c>
      <c r="Q26" s="207"/>
      <c r="R26" s="411"/>
      <c r="S26" s="206">
        <v>4810</v>
      </c>
      <c r="T26" s="356">
        <v>4.945761143385944E-2</v>
      </c>
      <c r="U26" s="408"/>
      <c r="V26" s="409"/>
      <c r="W26" s="172">
        <v>15095</v>
      </c>
      <c r="X26" s="367">
        <v>0.15521052902164414</v>
      </c>
      <c r="Y26" s="409"/>
      <c r="Z26" s="411"/>
      <c r="AA26" s="206">
        <v>4510</v>
      </c>
      <c r="AB26" s="356">
        <v>4.6372937124055318E-2</v>
      </c>
      <c r="AC26" s="427"/>
      <c r="AD26" s="411"/>
      <c r="AE26" s="172">
        <v>4040</v>
      </c>
      <c r="AF26" s="367">
        <v>4.1540280705362191E-2</v>
      </c>
      <c r="AG26" s="408"/>
      <c r="AH26" s="409"/>
      <c r="AI26" s="206">
        <v>19935</v>
      </c>
      <c r="AJ26" s="356">
        <v>0.20497660788648397</v>
      </c>
      <c r="AK26" s="408"/>
      <c r="AL26" s="409"/>
      <c r="AM26" s="206">
        <v>13320</v>
      </c>
      <c r="AN26" s="356">
        <v>0.13695953935530306</v>
      </c>
    </row>
    <row r="27" spans="1:40" ht="14.25" customHeight="1" x14ac:dyDescent="0.25">
      <c r="A27" s="11"/>
      <c r="B27" s="11"/>
      <c r="C27" s="11" t="s">
        <v>797</v>
      </c>
      <c r="D27" s="129">
        <v>95830</v>
      </c>
      <c r="E27" s="130"/>
      <c r="F27" s="40"/>
      <c r="G27" s="39">
        <v>9640</v>
      </c>
      <c r="H27" s="374">
        <v>0.100594803297506</v>
      </c>
      <c r="I27" s="131"/>
      <c r="J27" s="132"/>
      <c r="K27" s="40">
        <v>10090</v>
      </c>
      <c r="L27" s="373">
        <v>0.10529061880413232</v>
      </c>
      <c r="M27" s="133"/>
      <c r="N27" s="131"/>
      <c r="O27" s="40">
        <v>15180</v>
      </c>
      <c r="P27" s="373">
        <v>0.1584055097568611</v>
      </c>
      <c r="Q27" s="131"/>
      <c r="R27" s="327"/>
      <c r="S27" s="40">
        <v>4725</v>
      </c>
      <c r="T27" s="373">
        <v>4.9306062819576335E-2</v>
      </c>
      <c r="U27" s="329"/>
      <c r="V27" s="330"/>
      <c r="W27" s="39">
        <v>14960</v>
      </c>
      <c r="X27" s="374">
        <v>0.15610977773139936</v>
      </c>
      <c r="Y27" s="330"/>
      <c r="Z27" s="327"/>
      <c r="AA27" s="40">
        <v>4425</v>
      </c>
      <c r="AB27" s="373">
        <v>4.617551914849212E-2</v>
      </c>
      <c r="AC27" s="425"/>
      <c r="AD27" s="327"/>
      <c r="AE27" s="39">
        <v>3950</v>
      </c>
      <c r="AF27" s="374">
        <v>4.1218825002608789E-2</v>
      </c>
      <c r="AG27" s="329"/>
      <c r="AH27" s="330"/>
      <c r="AI27" s="40">
        <v>19725</v>
      </c>
      <c r="AJ27" s="373">
        <v>0.20583324637378692</v>
      </c>
      <c r="AK27" s="329"/>
      <c r="AL27" s="330"/>
      <c r="AM27" s="40">
        <v>13130</v>
      </c>
      <c r="AN27" s="373">
        <v>0.13701346133778566</v>
      </c>
    </row>
    <row r="28" spans="1:40" ht="14.25" customHeight="1" x14ac:dyDescent="0.25">
      <c r="A28" s="11"/>
      <c r="B28" s="11"/>
      <c r="C28" s="214" t="s">
        <v>1403</v>
      </c>
      <c r="D28" s="129">
        <v>1425</v>
      </c>
      <c r="E28" s="130"/>
      <c r="F28" s="40"/>
      <c r="G28" s="39">
        <v>125</v>
      </c>
      <c r="H28" s="374">
        <v>8.771929824561403E-2</v>
      </c>
      <c r="I28" s="131"/>
      <c r="J28" s="132"/>
      <c r="K28" s="40">
        <v>240</v>
      </c>
      <c r="L28" s="373">
        <v>0.16842105263157894</v>
      </c>
      <c r="M28" s="133"/>
      <c r="N28" s="131"/>
      <c r="O28" s="40">
        <v>270</v>
      </c>
      <c r="P28" s="373">
        <v>0.18947368421052632</v>
      </c>
      <c r="Q28" s="131"/>
      <c r="R28" s="327"/>
      <c r="S28" s="40">
        <v>85</v>
      </c>
      <c r="T28" s="373">
        <v>5.9649122807017542E-2</v>
      </c>
      <c r="U28" s="329"/>
      <c r="V28" s="330"/>
      <c r="W28" s="39">
        <v>135</v>
      </c>
      <c r="X28" s="374">
        <v>9.4736842105263161E-2</v>
      </c>
      <c r="Y28" s="330"/>
      <c r="Z28" s="327"/>
      <c r="AA28" s="40">
        <v>85</v>
      </c>
      <c r="AB28" s="373">
        <v>5.9649122807017542E-2</v>
      </c>
      <c r="AC28" s="425"/>
      <c r="AD28" s="327"/>
      <c r="AE28" s="39">
        <v>90</v>
      </c>
      <c r="AF28" s="374">
        <v>6.3157894736842107E-2</v>
      </c>
      <c r="AG28" s="329"/>
      <c r="AH28" s="330"/>
      <c r="AI28" s="40">
        <v>210</v>
      </c>
      <c r="AJ28" s="373">
        <v>0.14736842105263157</v>
      </c>
      <c r="AK28" s="329"/>
      <c r="AL28" s="330"/>
      <c r="AM28" s="40">
        <v>190</v>
      </c>
      <c r="AN28" s="373">
        <v>0.13333333333333333</v>
      </c>
    </row>
    <row r="29" spans="1:40" ht="14.25" customHeight="1" x14ac:dyDescent="0.25">
      <c r="A29" s="4"/>
      <c r="B29" s="214"/>
      <c r="C29" s="214"/>
      <c r="D29" s="134"/>
      <c r="E29" s="25"/>
      <c r="F29" s="24"/>
      <c r="G29" s="39"/>
      <c r="H29" s="353"/>
      <c r="I29" s="113"/>
      <c r="J29" s="126"/>
      <c r="K29" s="40"/>
      <c r="L29" s="46"/>
      <c r="M29" s="128"/>
      <c r="N29" s="113"/>
      <c r="O29" s="24"/>
      <c r="P29" s="46"/>
      <c r="Q29" s="113"/>
      <c r="R29" s="327"/>
      <c r="S29" s="24"/>
      <c r="T29" s="46"/>
      <c r="U29" s="329"/>
      <c r="V29" s="330"/>
      <c r="W29" s="39"/>
      <c r="X29" s="353"/>
      <c r="Y29" s="330"/>
      <c r="Z29" s="327"/>
      <c r="AA29" s="24"/>
      <c r="AB29" s="46"/>
      <c r="AC29" s="425"/>
      <c r="AD29" s="327"/>
      <c r="AE29" s="39"/>
      <c r="AF29" s="353"/>
      <c r="AG29" s="329"/>
      <c r="AH29" s="330"/>
      <c r="AI29" s="40"/>
      <c r="AJ29" s="46"/>
      <c r="AK29" s="329"/>
      <c r="AL29" s="330"/>
      <c r="AM29" s="40"/>
      <c r="AN29" s="46"/>
    </row>
    <row r="30" spans="1:40" s="159" customFormat="1" ht="14.25" customHeight="1" x14ac:dyDescent="0.25">
      <c r="A30" s="169" t="s">
        <v>122</v>
      </c>
      <c r="B30" s="170" t="s">
        <v>123</v>
      </c>
      <c r="C30" s="170"/>
      <c r="D30" s="204">
        <v>78930</v>
      </c>
      <c r="E30" s="205"/>
      <c r="F30" s="206"/>
      <c r="G30" s="172">
        <v>8270</v>
      </c>
      <c r="H30" s="367">
        <v>0.10477638413784365</v>
      </c>
      <c r="I30" s="207"/>
      <c r="J30" s="208"/>
      <c r="K30" s="206">
        <v>8025</v>
      </c>
      <c r="L30" s="356">
        <v>0.10167236792094261</v>
      </c>
      <c r="M30" s="209"/>
      <c r="N30" s="207"/>
      <c r="O30" s="206">
        <v>12760</v>
      </c>
      <c r="P30" s="356">
        <v>0.16166223235778537</v>
      </c>
      <c r="Q30" s="207"/>
      <c r="R30" s="411"/>
      <c r="S30" s="206">
        <v>3990</v>
      </c>
      <c r="T30" s="356">
        <v>5.0551121246674269E-2</v>
      </c>
      <c r="U30" s="408"/>
      <c r="V30" s="409"/>
      <c r="W30" s="172">
        <v>12470</v>
      </c>
      <c r="X30" s="367">
        <v>0.15798809071329026</v>
      </c>
      <c r="Y30" s="409"/>
      <c r="Z30" s="411"/>
      <c r="AA30" s="206">
        <v>3355</v>
      </c>
      <c r="AB30" s="356">
        <v>4.2506017990624603E-2</v>
      </c>
      <c r="AC30" s="427"/>
      <c r="AD30" s="411"/>
      <c r="AE30" s="172">
        <v>3150</v>
      </c>
      <c r="AF30" s="367">
        <v>3.9908779931584946E-2</v>
      </c>
      <c r="AG30" s="408"/>
      <c r="AH30" s="409"/>
      <c r="AI30" s="206">
        <v>16480</v>
      </c>
      <c r="AJ30" s="356">
        <v>0.20879260103889521</v>
      </c>
      <c r="AK30" s="408"/>
      <c r="AL30" s="409"/>
      <c r="AM30" s="206">
        <v>10425</v>
      </c>
      <c r="AN30" s="356">
        <v>0.13207905739262638</v>
      </c>
    </row>
    <row r="31" spans="1:40" ht="14.25" customHeight="1" x14ac:dyDescent="0.25">
      <c r="A31" s="11"/>
      <c r="B31" s="11"/>
      <c r="C31" s="11" t="s">
        <v>797</v>
      </c>
      <c r="D31" s="129">
        <v>77665</v>
      </c>
      <c r="E31" s="130"/>
      <c r="F31" s="40"/>
      <c r="G31" s="39">
        <v>8170</v>
      </c>
      <c r="H31" s="374">
        <v>0.10519539045902272</v>
      </c>
      <c r="I31" s="131"/>
      <c r="J31" s="132"/>
      <c r="K31" s="40">
        <v>7860</v>
      </c>
      <c r="L31" s="373">
        <v>0.10120388849546127</v>
      </c>
      <c r="M31" s="133"/>
      <c r="N31" s="131"/>
      <c r="O31" s="40">
        <v>12505</v>
      </c>
      <c r="P31" s="373">
        <v>0.16101203888495461</v>
      </c>
      <c r="Q31" s="131"/>
      <c r="R31" s="327"/>
      <c r="S31" s="40">
        <v>3915</v>
      </c>
      <c r="T31" s="373">
        <v>5.0408807055945408E-2</v>
      </c>
      <c r="U31" s="329"/>
      <c r="V31" s="330"/>
      <c r="W31" s="39">
        <v>12325</v>
      </c>
      <c r="X31" s="374">
        <v>0.15869439258353182</v>
      </c>
      <c r="Y31" s="330"/>
      <c r="Z31" s="327"/>
      <c r="AA31" s="40">
        <v>3280</v>
      </c>
      <c r="AB31" s="373">
        <v>4.2232665937037277E-2</v>
      </c>
      <c r="AC31" s="425"/>
      <c r="AD31" s="327"/>
      <c r="AE31" s="39">
        <v>3095</v>
      </c>
      <c r="AF31" s="374">
        <v>3.9850640571686087E-2</v>
      </c>
      <c r="AG31" s="329"/>
      <c r="AH31" s="330"/>
      <c r="AI31" s="40">
        <v>16285</v>
      </c>
      <c r="AJ31" s="373">
        <v>0.20968261121483295</v>
      </c>
      <c r="AK31" s="329"/>
      <c r="AL31" s="330"/>
      <c r="AM31" s="40">
        <v>10225</v>
      </c>
      <c r="AN31" s="373">
        <v>0.13165518573359944</v>
      </c>
    </row>
    <row r="32" spans="1:40" ht="14.25" customHeight="1" x14ac:dyDescent="0.25">
      <c r="A32" s="11"/>
      <c r="B32" s="11"/>
      <c r="C32" s="214" t="s">
        <v>1403</v>
      </c>
      <c r="D32" s="129">
        <v>1260</v>
      </c>
      <c r="E32" s="130"/>
      <c r="F32" s="40"/>
      <c r="G32" s="39">
        <v>100</v>
      </c>
      <c r="H32" s="374">
        <v>7.9365079365079361E-2</v>
      </c>
      <c r="I32" s="131"/>
      <c r="J32" s="132"/>
      <c r="K32" s="40">
        <v>160</v>
      </c>
      <c r="L32" s="373">
        <v>0.12698412698412698</v>
      </c>
      <c r="M32" s="133"/>
      <c r="N32" s="131"/>
      <c r="O32" s="40">
        <v>255</v>
      </c>
      <c r="P32" s="373">
        <v>0.20238095238095238</v>
      </c>
      <c r="Q32" s="131"/>
      <c r="R32" s="327"/>
      <c r="S32" s="40">
        <v>70</v>
      </c>
      <c r="T32" s="373">
        <v>5.5555555555555552E-2</v>
      </c>
      <c r="U32" s="329"/>
      <c r="V32" s="330"/>
      <c r="W32" s="39">
        <v>140</v>
      </c>
      <c r="X32" s="374">
        <v>0.1111111111111111</v>
      </c>
      <c r="Y32" s="330"/>
      <c r="Z32" s="327"/>
      <c r="AA32" s="40">
        <v>75</v>
      </c>
      <c r="AB32" s="373">
        <v>5.9523809523809521E-2</v>
      </c>
      <c r="AC32" s="425"/>
      <c r="AD32" s="327"/>
      <c r="AE32" s="39">
        <v>55</v>
      </c>
      <c r="AF32" s="374">
        <v>4.3650793650793648E-2</v>
      </c>
      <c r="AG32" s="329"/>
      <c r="AH32" s="330"/>
      <c r="AI32" s="40">
        <v>195</v>
      </c>
      <c r="AJ32" s="373">
        <v>0.15476190476190477</v>
      </c>
      <c r="AK32" s="329"/>
      <c r="AL32" s="330"/>
      <c r="AM32" s="40">
        <v>200</v>
      </c>
      <c r="AN32" s="373">
        <v>0.15873015873015872</v>
      </c>
    </row>
    <row r="33" spans="1:40" ht="14.25" customHeight="1" x14ac:dyDescent="0.25">
      <c r="A33" s="4"/>
      <c r="B33" s="214"/>
      <c r="C33" s="214"/>
      <c r="D33" s="134"/>
      <c r="E33" s="25"/>
      <c r="F33" s="24"/>
      <c r="G33" s="39"/>
      <c r="H33" s="353"/>
      <c r="I33" s="113"/>
      <c r="J33" s="126"/>
      <c r="K33" s="40"/>
      <c r="L33" s="46"/>
      <c r="M33" s="128"/>
      <c r="N33" s="113"/>
      <c r="O33" s="24"/>
      <c r="P33" s="46"/>
      <c r="Q33" s="113"/>
      <c r="R33" s="327"/>
      <c r="S33" s="24"/>
      <c r="T33" s="46"/>
      <c r="U33" s="329"/>
      <c r="V33" s="330"/>
      <c r="W33" s="39"/>
      <c r="X33" s="353"/>
      <c r="Y33" s="330"/>
      <c r="Z33" s="327"/>
      <c r="AA33" s="24"/>
      <c r="AB33" s="46"/>
      <c r="AC33" s="425"/>
      <c r="AD33" s="327"/>
      <c r="AE33" s="39"/>
      <c r="AF33" s="353"/>
      <c r="AG33" s="329"/>
      <c r="AH33" s="330"/>
      <c r="AI33" s="40"/>
      <c r="AJ33" s="46"/>
      <c r="AK33" s="329"/>
      <c r="AL33" s="330"/>
      <c r="AM33" s="40"/>
      <c r="AN33" s="46"/>
    </row>
    <row r="34" spans="1:40" s="159" customFormat="1" ht="14.25" customHeight="1" x14ac:dyDescent="0.25">
      <c r="A34" s="169" t="s">
        <v>172</v>
      </c>
      <c r="B34" s="170" t="s">
        <v>173</v>
      </c>
      <c r="C34" s="170"/>
      <c r="D34" s="204">
        <v>69100</v>
      </c>
      <c r="E34" s="205"/>
      <c r="F34" s="206"/>
      <c r="G34" s="172">
        <v>8465</v>
      </c>
      <c r="H34" s="367">
        <v>0.12250361794500723</v>
      </c>
      <c r="I34" s="207"/>
      <c r="J34" s="208"/>
      <c r="K34" s="206">
        <v>8080</v>
      </c>
      <c r="L34" s="356">
        <v>0.11693198263386397</v>
      </c>
      <c r="M34" s="209"/>
      <c r="N34" s="207"/>
      <c r="O34" s="206">
        <v>11905</v>
      </c>
      <c r="P34" s="356">
        <v>0.17228654124457307</v>
      </c>
      <c r="Q34" s="207"/>
      <c r="R34" s="411"/>
      <c r="S34" s="206">
        <v>3655</v>
      </c>
      <c r="T34" s="356">
        <v>5.2894356005788713E-2</v>
      </c>
      <c r="U34" s="408"/>
      <c r="V34" s="409"/>
      <c r="W34" s="172">
        <v>10610</v>
      </c>
      <c r="X34" s="367">
        <v>0.15354558610709118</v>
      </c>
      <c r="Y34" s="409"/>
      <c r="Z34" s="411"/>
      <c r="AA34" s="206">
        <v>2690</v>
      </c>
      <c r="AB34" s="356">
        <v>3.8929088277858175E-2</v>
      </c>
      <c r="AC34" s="427"/>
      <c r="AD34" s="411"/>
      <c r="AE34" s="172">
        <v>2325</v>
      </c>
      <c r="AF34" s="367">
        <v>3.3646888567293774E-2</v>
      </c>
      <c r="AG34" s="408"/>
      <c r="AH34" s="409"/>
      <c r="AI34" s="206">
        <v>13325</v>
      </c>
      <c r="AJ34" s="356">
        <v>0.19283646888567293</v>
      </c>
      <c r="AK34" s="408"/>
      <c r="AL34" s="409"/>
      <c r="AM34" s="206">
        <v>8045</v>
      </c>
      <c r="AN34" s="356">
        <v>0.11642547033285094</v>
      </c>
    </row>
    <row r="35" spans="1:40" ht="14.25" customHeight="1" x14ac:dyDescent="0.25">
      <c r="A35" s="11"/>
      <c r="B35" s="11"/>
      <c r="C35" s="11" t="s">
        <v>797</v>
      </c>
      <c r="D35" s="129">
        <v>67855</v>
      </c>
      <c r="E35" s="130"/>
      <c r="F35" s="40"/>
      <c r="G35" s="39">
        <v>8320</v>
      </c>
      <c r="H35" s="374">
        <v>0.12261439834942156</v>
      </c>
      <c r="I35" s="131"/>
      <c r="J35" s="132"/>
      <c r="K35" s="40">
        <v>7905</v>
      </c>
      <c r="L35" s="373">
        <v>0.1164984157394444</v>
      </c>
      <c r="M35" s="133"/>
      <c r="N35" s="131"/>
      <c r="O35" s="40">
        <v>11665</v>
      </c>
      <c r="P35" s="373">
        <v>0.17191069191658684</v>
      </c>
      <c r="Q35" s="131"/>
      <c r="R35" s="327"/>
      <c r="S35" s="40">
        <v>3585</v>
      </c>
      <c r="T35" s="373">
        <v>5.2833247365706285E-2</v>
      </c>
      <c r="U35" s="329"/>
      <c r="V35" s="330"/>
      <c r="W35" s="39">
        <v>10475</v>
      </c>
      <c r="X35" s="374">
        <v>0.15437329599882102</v>
      </c>
      <c r="Y35" s="330"/>
      <c r="Z35" s="327"/>
      <c r="AA35" s="40">
        <v>2615</v>
      </c>
      <c r="AB35" s="373">
        <v>3.8538059096603051E-2</v>
      </c>
      <c r="AC35" s="425"/>
      <c r="AD35" s="327"/>
      <c r="AE35" s="39">
        <v>2265</v>
      </c>
      <c r="AF35" s="374">
        <v>3.3380001473730748E-2</v>
      </c>
      <c r="AG35" s="329"/>
      <c r="AH35" s="330"/>
      <c r="AI35" s="40">
        <v>13125</v>
      </c>
      <c r="AJ35" s="373">
        <v>0.19342716085771131</v>
      </c>
      <c r="AK35" s="329"/>
      <c r="AL35" s="330"/>
      <c r="AM35" s="40">
        <v>7895</v>
      </c>
      <c r="AN35" s="373">
        <v>0.11635104266450519</v>
      </c>
    </row>
    <row r="36" spans="1:40" ht="14.25" customHeight="1" x14ac:dyDescent="0.25">
      <c r="A36" s="11"/>
      <c r="B36" s="11"/>
      <c r="C36" s="214" t="s">
        <v>1403</v>
      </c>
      <c r="D36" s="129">
        <v>1245</v>
      </c>
      <c r="E36" s="130"/>
      <c r="F36" s="40"/>
      <c r="G36" s="39">
        <v>145</v>
      </c>
      <c r="H36" s="374">
        <v>0.11646586345381527</v>
      </c>
      <c r="I36" s="131"/>
      <c r="J36" s="132"/>
      <c r="K36" s="40">
        <v>175</v>
      </c>
      <c r="L36" s="373">
        <v>0.14056224899598393</v>
      </c>
      <c r="M36" s="133"/>
      <c r="N36" s="131"/>
      <c r="O36" s="40">
        <v>240</v>
      </c>
      <c r="P36" s="373">
        <v>0.19277108433734941</v>
      </c>
      <c r="Q36" s="131"/>
      <c r="R36" s="327"/>
      <c r="S36" s="40">
        <v>70</v>
      </c>
      <c r="T36" s="373">
        <v>5.6224899598393573E-2</v>
      </c>
      <c r="U36" s="329"/>
      <c r="V36" s="330"/>
      <c r="W36" s="39">
        <v>135</v>
      </c>
      <c r="X36" s="374">
        <v>0.10843373493975904</v>
      </c>
      <c r="Y36" s="330"/>
      <c r="Z36" s="327"/>
      <c r="AA36" s="40">
        <v>70</v>
      </c>
      <c r="AB36" s="373">
        <v>5.6224899598393573E-2</v>
      </c>
      <c r="AC36" s="425"/>
      <c r="AD36" s="327"/>
      <c r="AE36" s="39">
        <v>60</v>
      </c>
      <c r="AF36" s="374">
        <v>4.8192771084337352E-2</v>
      </c>
      <c r="AG36" s="329"/>
      <c r="AH36" s="330"/>
      <c r="AI36" s="40">
        <v>195</v>
      </c>
      <c r="AJ36" s="373">
        <v>0.15662650602409639</v>
      </c>
      <c r="AK36" s="329"/>
      <c r="AL36" s="330"/>
      <c r="AM36" s="40">
        <v>150</v>
      </c>
      <c r="AN36" s="373">
        <v>0.12048192771084337</v>
      </c>
    </row>
    <row r="37" spans="1:40" ht="14.25" customHeight="1" x14ac:dyDescent="0.25">
      <c r="A37" s="4"/>
      <c r="B37" s="214"/>
      <c r="C37" s="214"/>
      <c r="D37" s="134"/>
      <c r="E37" s="25"/>
      <c r="F37" s="24"/>
      <c r="G37" s="39"/>
      <c r="H37" s="353"/>
      <c r="I37" s="113"/>
      <c r="J37" s="126"/>
      <c r="K37" s="40"/>
      <c r="L37" s="46"/>
      <c r="M37" s="128"/>
      <c r="N37" s="113"/>
      <c r="O37" s="24"/>
      <c r="P37" s="46"/>
      <c r="Q37" s="113"/>
      <c r="R37" s="327"/>
      <c r="S37" s="24"/>
      <c r="T37" s="46"/>
      <c r="U37" s="329"/>
      <c r="V37" s="330"/>
      <c r="W37" s="39"/>
      <c r="X37" s="353"/>
      <c r="Y37" s="330"/>
      <c r="Z37" s="327"/>
      <c r="AA37" s="24"/>
      <c r="AB37" s="46"/>
      <c r="AC37" s="425"/>
      <c r="AD37" s="327"/>
      <c r="AE37" s="39"/>
      <c r="AF37" s="353"/>
      <c r="AG37" s="329"/>
      <c r="AH37" s="330"/>
      <c r="AI37" s="40"/>
      <c r="AJ37" s="46"/>
      <c r="AK37" s="329"/>
      <c r="AL37" s="330"/>
      <c r="AM37" s="40"/>
      <c r="AN37" s="46"/>
    </row>
    <row r="38" spans="1:40" s="159" customFormat="1" ht="14.25" customHeight="1" x14ac:dyDescent="0.25">
      <c r="A38" s="169" t="s">
        <v>264</v>
      </c>
      <c r="B38" s="170" t="s">
        <v>265</v>
      </c>
      <c r="C38" s="170"/>
      <c r="D38" s="204">
        <v>65340</v>
      </c>
      <c r="E38" s="205"/>
      <c r="F38" s="206"/>
      <c r="G38" s="172">
        <v>7395</v>
      </c>
      <c r="H38" s="367">
        <v>0.11317722681359045</v>
      </c>
      <c r="I38" s="207"/>
      <c r="J38" s="208"/>
      <c r="K38" s="206">
        <v>7620</v>
      </c>
      <c r="L38" s="356">
        <v>0.11662075298438934</v>
      </c>
      <c r="M38" s="209"/>
      <c r="N38" s="207"/>
      <c r="O38" s="206">
        <v>10955</v>
      </c>
      <c r="P38" s="356">
        <v>0.16766146311600857</v>
      </c>
      <c r="Q38" s="207"/>
      <c r="R38" s="411"/>
      <c r="S38" s="206">
        <v>3230</v>
      </c>
      <c r="T38" s="356">
        <v>4.9433731251913068E-2</v>
      </c>
      <c r="U38" s="408"/>
      <c r="V38" s="409"/>
      <c r="W38" s="172">
        <v>10710</v>
      </c>
      <c r="X38" s="367">
        <v>0.16391184573002754</v>
      </c>
      <c r="Y38" s="409"/>
      <c r="Z38" s="411"/>
      <c r="AA38" s="206">
        <v>2480</v>
      </c>
      <c r="AB38" s="356">
        <v>3.7955310682583412E-2</v>
      </c>
      <c r="AC38" s="427"/>
      <c r="AD38" s="411"/>
      <c r="AE38" s="172">
        <v>2260</v>
      </c>
      <c r="AF38" s="367">
        <v>3.458830731558004E-2</v>
      </c>
      <c r="AG38" s="408"/>
      <c r="AH38" s="409"/>
      <c r="AI38" s="206">
        <v>12270</v>
      </c>
      <c r="AJ38" s="356">
        <v>0.18778696051423324</v>
      </c>
      <c r="AK38" s="408"/>
      <c r="AL38" s="409"/>
      <c r="AM38" s="206">
        <v>8415</v>
      </c>
      <c r="AN38" s="356">
        <v>0.12878787878787878</v>
      </c>
    </row>
    <row r="39" spans="1:40" ht="14.25" customHeight="1" x14ac:dyDescent="0.25">
      <c r="A39" s="11"/>
      <c r="B39" s="11"/>
      <c r="C39" s="11" t="s">
        <v>797</v>
      </c>
      <c r="D39" s="129">
        <v>63280</v>
      </c>
      <c r="E39" s="130"/>
      <c r="F39" s="40"/>
      <c r="G39" s="39">
        <v>7215</v>
      </c>
      <c r="H39" s="374">
        <v>0.11401706700379267</v>
      </c>
      <c r="I39" s="131"/>
      <c r="J39" s="132"/>
      <c r="K39" s="40">
        <v>7295</v>
      </c>
      <c r="L39" s="373">
        <v>0.11528128950695322</v>
      </c>
      <c r="M39" s="133"/>
      <c r="N39" s="131"/>
      <c r="O39" s="40">
        <v>10590</v>
      </c>
      <c r="P39" s="373">
        <v>0.16735145385587863</v>
      </c>
      <c r="Q39" s="131"/>
      <c r="R39" s="327"/>
      <c r="S39" s="40">
        <v>3120</v>
      </c>
      <c r="T39" s="373">
        <v>4.9304677623261697E-2</v>
      </c>
      <c r="U39" s="329"/>
      <c r="V39" s="330"/>
      <c r="W39" s="39">
        <v>10450</v>
      </c>
      <c r="X39" s="374">
        <v>0.16513906447534765</v>
      </c>
      <c r="Y39" s="330"/>
      <c r="Z39" s="327"/>
      <c r="AA39" s="40">
        <v>2390</v>
      </c>
      <c r="AB39" s="373">
        <v>3.776864728192162E-2</v>
      </c>
      <c r="AC39" s="425"/>
      <c r="AD39" s="327"/>
      <c r="AE39" s="39">
        <v>2175</v>
      </c>
      <c r="AF39" s="374">
        <v>3.4371049304677624E-2</v>
      </c>
      <c r="AG39" s="329"/>
      <c r="AH39" s="330"/>
      <c r="AI39" s="40">
        <v>11935</v>
      </c>
      <c r="AJ39" s="373">
        <v>0.18860619469026549</v>
      </c>
      <c r="AK39" s="329"/>
      <c r="AL39" s="330"/>
      <c r="AM39" s="40">
        <v>8110</v>
      </c>
      <c r="AN39" s="373">
        <v>0.1281605562579014</v>
      </c>
    </row>
    <row r="40" spans="1:40" ht="14.25" customHeight="1" x14ac:dyDescent="0.25">
      <c r="A40" s="11"/>
      <c r="B40" s="11"/>
      <c r="C40" s="214" t="s">
        <v>1403</v>
      </c>
      <c r="D40" s="129">
        <v>2060</v>
      </c>
      <c r="E40" s="130"/>
      <c r="F40" s="40"/>
      <c r="G40" s="39">
        <v>180</v>
      </c>
      <c r="H40" s="374">
        <v>8.7378640776699032E-2</v>
      </c>
      <c r="I40" s="131"/>
      <c r="J40" s="132"/>
      <c r="K40" s="40">
        <v>330</v>
      </c>
      <c r="L40" s="373">
        <v>0.16019417475728157</v>
      </c>
      <c r="M40" s="133"/>
      <c r="N40" s="131"/>
      <c r="O40" s="40">
        <v>365</v>
      </c>
      <c r="P40" s="373">
        <v>0.17718446601941748</v>
      </c>
      <c r="Q40" s="131"/>
      <c r="R40" s="327"/>
      <c r="S40" s="40">
        <v>110</v>
      </c>
      <c r="T40" s="373">
        <v>5.3398058252427182E-2</v>
      </c>
      <c r="U40" s="329"/>
      <c r="V40" s="330"/>
      <c r="W40" s="39">
        <v>255</v>
      </c>
      <c r="X40" s="374">
        <v>0.12378640776699029</v>
      </c>
      <c r="Y40" s="330"/>
      <c r="Z40" s="327"/>
      <c r="AA40" s="40">
        <v>90</v>
      </c>
      <c r="AB40" s="373">
        <v>4.3689320388349516E-2</v>
      </c>
      <c r="AC40" s="425"/>
      <c r="AD40" s="327"/>
      <c r="AE40" s="39">
        <v>90</v>
      </c>
      <c r="AF40" s="374">
        <v>4.3689320388349516E-2</v>
      </c>
      <c r="AG40" s="329"/>
      <c r="AH40" s="330"/>
      <c r="AI40" s="40">
        <v>335</v>
      </c>
      <c r="AJ40" s="373">
        <v>0.16262135922330098</v>
      </c>
      <c r="AK40" s="329"/>
      <c r="AL40" s="330"/>
      <c r="AM40" s="40">
        <v>300</v>
      </c>
      <c r="AN40" s="373">
        <v>0.14563106796116504</v>
      </c>
    </row>
    <row r="41" spans="1:40" ht="14.25" customHeight="1" x14ac:dyDescent="0.25">
      <c r="A41" s="4"/>
      <c r="B41" s="214"/>
      <c r="C41" s="214"/>
      <c r="D41" s="134"/>
      <c r="E41" s="25"/>
      <c r="F41" s="24"/>
      <c r="G41" s="39"/>
      <c r="H41" s="353"/>
      <c r="I41" s="113"/>
      <c r="J41" s="126"/>
      <c r="K41" s="40"/>
      <c r="L41" s="46"/>
      <c r="M41" s="128"/>
      <c r="N41" s="113"/>
      <c r="O41" s="24"/>
      <c r="P41" s="46"/>
      <c r="Q41" s="113"/>
      <c r="R41" s="327"/>
      <c r="S41" s="24"/>
      <c r="T41" s="46"/>
      <c r="U41" s="329"/>
      <c r="V41" s="330"/>
      <c r="W41" s="39"/>
      <c r="X41" s="353"/>
      <c r="Y41" s="330"/>
      <c r="Z41" s="327"/>
      <c r="AA41" s="24"/>
      <c r="AB41" s="46"/>
      <c r="AC41" s="425"/>
      <c r="AD41" s="327"/>
      <c r="AE41" s="39"/>
      <c r="AF41" s="353"/>
      <c r="AG41" s="329"/>
      <c r="AH41" s="330"/>
      <c r="AI41" s="40"/>
      <c r="AJ41" s="46"/>
      <c r="AK41" s="329"/>
      <c r="AL41" s="330"/>
      <c r="AM41" s="40"/>
      <c r="AN41" s="46"/>
    </row>
    <row r="42" spans="1:40" s="159" customFormat="1" ht="14.25" customHeight="1" x14ac:dyDescent="0.25">
      <c r="A42" s="169" t="s">
        <v>334</v>
      </c>
      <c r="B42" s="213" t="s">
        <v>1060</v>
      </c>
      <c r="C42" s="213"/>
      <c r="D42" s="204">
        <v>69260</v>
      </c>
      <c r="E42" s="205"/>
      <c r="F42" s="206"/>
      <c r="G42" s="172">
        <v>9210</v>
      </c>
      <c r="H42" s="367">
        <v>0.13297718740976033</v>
      </c>
      <c r="I42" s="207"/>
      <c r="J42" s="208"/>
      <c r="K42" s="206">
        <v>9345</v>
      </c>
      <c r="L42" s="356">
        <v>0.1349263644239099</v>
      </c>
      <c r="M42" s="209"/>
      <c r="N42" s="207"/>
      <c r="O42" s="206">
        <v>13935</v>
      </c>
      <c r="P42" s="356">
        <v>0.20119838290499567</v>
      </c>
      <c r="Q42" s="207"/>
      <c r="R42" s="411"/>
      <c r="S42" s="206">
        <v>3865</v>
      </c>
      <c r="T42" s="356">
        <v>5.5804215997689866E-2</v>
      </c>
      <c r="U42" s="408"/>
      <c r="V42" s="409"/>
      <c r="W42" s="172">
        <v>10350</v>
      </c>
      <c r="X42" s="367">
        <v>0.14943690441813456</v>
      </c>
      <c r="Y42" s="409"/>
      <c r="Z42" s="411"/>
      <c r="AA42" s="206">
        <v>2560</v>
      </c>
      <c r="AB42" s="356">
        <v>3.6962171527577248E-2</v>
      </c>
      <c r="AC42" s="427"/>
      <c r="AD42" s="411"/>
      <c r="AE42" s="172">
        <v>2155</v>
      </c>
      <c r="AF42" s="367">
        <v>3.1114640485128502E-2</v>
      </c>
      <c r="AG42" s="408"/>
      <c r="AH42" s="409"/>
      <c r="AI42" s="206">
        <v>10660</v>
      </c>
      <c r="AJ42" s="356">
        <v>0.15391279237655212</v>
      </c>
      <c r="AK42" s="408"/>
      <c r="AL42" s="409"/>
      <c r="AM42" s="206">
        <v>7180</v>
      </c>
      <c r="AN42" s="356">
        <v>0.10366734045625181</v>
      </c>
    </row>
    <row r="43" spans="1:40" ht="14.25" customHeight="1" x14ac:dyDescent="0.25">
      <c r="A43" s="11"/>
      <c r="B43" s="11"/>
      <c r="C43" s="11" t="s">
        <v>797</v>
      </c>
      <c r="D43" s="129">
        <v>67770</v>
      </c>
      <c r="E43" s="130"/>
      <c r="F43" s="40"/>
      <c r="G43" s="39">
        <v>9070</v>
      </c>
      <c r="H43" s="374">
        <v>0.13383503024937288</v>
      </c>
      <c r="I43" s="131"/>
      <c r="J43" s="132"/>
      <c r="K43" s="40">
        <v>9120</v>
      </c>
      <c r="L43" s="373">
        <v>0.13457281983178399</v>
      </c>
      <c r="M43" s="133"/>
      <c r="N43" s="131"/>
      <c r="O43" s="40">
        <v>13625</v>
      </c>
      <c r="P43" s="373">
        <v>0.20104766120702375</v>
      </c>
      <c r="Q43" s="131"/>
      <c r="R43" s="327"/>
      <c r="S43" s="40">
        <v>3775</v>
      </c>
      <c r="T43" s="373">
        <v>5.5703113472037775E-2</v>
      </c>
      <c r="U43" s="329"/>
      <c r="V43" s="330"/>
      <c r="W43" s="39">
        <v>10175</v>
      </c>
      <c r="X43" s="374">
        <v>0.1501401800206581</v>
      </c>
      <c r="Y43" s="330"/>
      <c r="Z43" s="327"/>
      <c r="AA43" s="40">
        <v>2485</v>
      </c>
      <c r="AB43" s="373">
        <v>3.6668142245831488E-2</v>
      </c>
      <c r="AC43" s="425"/>
      <c r="AD43" s="327"/>
      <c r="AE43" s="39">
        <v>2110</v>
      </c>
      <c r="AF43" s="374">
        <v>3.1134720377748268E-2</v>
      </c>
      <c r="AG43" s="329"/>
      <c r="AH43" s="330"/>
      <c r="AI43" s="40">
        <v>10445</v>
      </c>
      <c r="AJ43" s="373">
        <v>0.15412424376567802</v>
      </c>
      <c r="AK43" s="329"/>
      <c r="AL43" s="330"/>
      <c r="AM43" s="40">
        <v>6975</v>
      </c>
      <c r="AN43" s="373">
        <v>0.10292164674634795</v>
      </c>
    </row>
    <row r="44" spans="1:40" ht="14.25" customHeight="1" x14ac:dyDescent="0.25">
      <c r="A44" s="11"/>
      <c r="B44" s="11"/>
      <c r="C44" s="214" t="s">
        <v>1403</v>
      </c>
      <c r="D44" s="129">
        <v>1490</v>
      </c>
      <c r="E44" s="130"/>
      <c r="F44" s="40"/>
      <c r="G44" s="39">
        <v>140</v>
      </c>
      <c r="H44" s="374">
        <v>9.3959731543624164E-2</v>
      </c>
      <c r="I44" s="131"/>
      <c r="J44" s="132"/>
      <c r="K44" s="40">
        <v>225</v>
      </c>
      <c r="L44" s="373">
        <v>0.15100671140939598</v>
      </c>
      <c r="M44" s="133"/>
      <c r="N44" s="131"/>
      <c r="O44" s="40">
        <v>310</v>
      </c>
      <c r="P44" s="373">
        <v>0.20805369127516779</v>
      </c>
      <c r="Q44" s="131"/>
      <c r="R44" s="327"/>
      <c r="S44" s="40">
        <v>90</v>
      </c>
      <c r="T44" s="373">
        <v>6.0402684563758392E-2</v>
      </c>
      <c r="U44" s="329"/>
      <c r="V44" s="330"/>
      <c r="W44" s="39">
        <v>175</v>
      </c>
      <c r="X44" s="374">
        <v>0.1174496644295302</v>
      </c>
      <c r="Y44" s="330"/>
      <c r="Z44" s="327"/>
      <c r="AA44" s="40">
        <v>75</v>
      </c>
      <c r="AB44" s="373">
        <v>5.0335570469798654E-2</v>
      </c>
      <c r="AC44" s="425"/>
      <c r="AD44" s="327"/>
      <c r="AE44" s="39">
        <v>45</v>
      </c>
      <c r="AF44" s="374">
        <v>3.0201342281879196E-2</v>
      </c>
      <c r="AG44" s="329"/>
      <c r="AH44" s="330"/>
      <c r="AI44" s="40">
        <v>215</v>
      </c>
      <c r="AJ44" s="373">
        <v>0.14429530201342283</v>
      </c>
      <c r="AK44" s="329"/>
      <c r="AL44" s="330"/>
      <c r="AM44" s="40">
        <v>205</v>
      </c>
      <c r="AN44" s="373">
        <v>0.13758389261744966</v>
      </c>
    </row>
    <row r="45" spans="1:40" ht="14.25" customHeight="1" x14ac:dyDescent="0.25">
      <c r="A45" s="4"/>
      <c r="B45" s="214"/>
      <c r="C45" s="214"/>
      <c r="D45" s="134"/>
      <c r="E45" s="25"/>
      <c r="F45" s="24"/>
      <c r="G45" s="39"/>
      <c r="H45" s="353"/>
      <c r="I45" s="113"/>
      <c r="J45" s="126"/>
      <c r="K45" s="40"/>
      <c r="L45" s="46"/>
      <c r="M45" s="128"/>
      <c r="N45" s="113"/>
      <c r="O45" s="24"/>
      <c r="P45" s="46"/>
      <c r="Q45" s="113"/>
      <c r="R45" s="327"/>
      <c r="S45" s="24"/>
      <c r="T45" s="46"/>
      <c r="U45" s="329"/>
      <c r="V45" s="330"/>
      <c r="W45" s="39"/>
      <c r="X45" s="353"/>
      <c r="Y45" s="330"/>
      <c r="Z45" s="327"/>
      <c r="AA45" s="24"/>
      <c r="AB45" s="46"/>
      <c r="AC45" s="425"/>
      <c r="AD45" s="327"/>
      <c r="AE45" s="39"/>
      <c r="AF45" s="353"/>
      <c r="AG45" s="329"/>
      <c r="AH45" s="330"/>
      <c r="AI45" s="40"/>
      <c r="AJ45" s="46"/>
      <c r="AK45" s="329"/>
      <c r="AL45" s="330"/>
      <c r="AM45" s="40"/>
      <c r="AN45" s="46"/>
    </row>
    <row r="46" spans="1:40" s="159" customFormat="1" ht="14.25" customHeight="1" x14ac:dyDescent="0.25">
      <c r="A46" s="169" t="s">
        <v>439</v>
      </c>
      <c r="B46" s="170" t="s">
        <v>440</v>
      </c>
      <c r="C46" s="170"/>
      <c r="D46" s="204">
        <v>37275</v>
      </c>
      <c r="E46" s="205"/>
      <c r="F46" s="206"/>
      <c r="G46" s="172">
        <v>5470</v>
      </c>
      <c r="H46" s="367">
        <v>0.14674714956405097</v>
      </c>
      <c r="I46" s="207"/>
      <c r="J46" s="208"/>
      <c r="K46" s="206">
        <v>7145</v>
      </c>
      <c r="L46" s="356">
        <v>0.19168343393695506</v>
      </c>
      <c r="M46" s="209"/>
      <c r="N46" s="207"/>
      <c r="O46" s="206">
        <v>7690</v>
      </c>
      <c r="P46" s="356">
        <v>0.20630449362843728</v>
      </c>
      <c r="Q46" s="207"/>
      <c r="R46" s="411"/>
      <c r="S46" s="206">
        <v>2605</v>
      </c>
      <c r="T46" s="356">
        <v>6.9885982562038901E-2</v>
      </c>
      <c r="U46" s="408"/>
      <c r="V46" s="409"/>
      <c r="W46" s="172">
        <v>3890</v>
      </c>
      <c r="X46" s="367">
        <v>0.10435949027498323</v>
      </c>
      <c r="Y46" s="409"/>
      <c r="Z46" s="411"/>
      <c r="AA46" s="206">
        <v>1335</v>
      </c>
      <c r="AB46" s="356">
        <v>3.5814889336016099E-2</v>
      </c>
      <c r="AC46" s="427"/>
      <c r="AD46" s="411"/>
      <c r="AE46" s="172">
        <v>1045</v>
      </c>
      <c r="AF46" s="367">
        <v>2.8034875922199866E-2</v>
      </c>
      <c r="AG46" s="408"/>
      <c r="AH46" s="409"/>
      <c r="AI46" s="206">
        <v>4150</v>
      </c>
      <c r="AJ46" s="356">
        <v>0.11133467471495641</v>
      </c>
      <c r="AK46" s="408"/>
      <c r="AL46" s="409"/>
      <c r="AM46" s="206">
        <v>3950</v>
      </c>
      <c r="AN46" s="356">
        <v>0.10596914822266935</v>
      </c>
    </row>
    <row r="47" spans="1:40" ht="14.25" customHeight="1" x14ac:dyDescent="0.25">
      <c r="A47" s="11"/>
      <c r="B47" s="11"/>
      <c r="C47" s="11" t="s">
        <v>797</v>
      </c>
      <c r="D47" s="129">
        <v>32820</v>
      </c>
      <c r="E47" s="130"/>
      <c r="F47" s="40"/>
      <c r="G47" s="39">
        <v>5105</v>
      </c>
      <c r="H47" s="374">
        <v>0.15554539914686166</v>
      </c>
      <c r="I47" s="131"/>
      <c r="J47" s="132"/>
      <c r="K47" s="40">
        <v>6400</v>
      </c>
      <c r="L47" s="373">
        <v>0.19500304692260817</v>
      </c>
      <c r="M47" s="133"/>
      <c r="N47" s="131"/>
      <c r="O47" s="40">
        <v>6970</v>
      </c>
      <c r="P47" s="373">
        <v>0.21237050578915295</v>
      </c>
      <c r="Q47" s="131"/>
      <c r="R47" s="327"/>
      <c r="S47" s="40">
        <v>2260</v>
      </c>
      <c r="T47" s="373">
        <v>6.8860450944546014E-2</v>
      </c>
      <c r="U47" s="329"/>
      <c r="V47" s="330"/>
      <c r="W47" s="39">
        <v>3495</v>
      </c>
      <c r="X47" s="374">
        <v>0.10648994515539305</v>
      </c>
      <c r="Y47" s="330"/>
      <c r="Z47" s="327"/>
      <c r="AA47" s="40">
        <v>1135</v>
      </c>
      <c r="AB47" s="373">
        <v>3.4582571602681293E-2</v>
      </c>
      <c r="AC47" s="425"/>
      <c r="AD47" s="327"/>
      <c r="AE47" s="39">
        <v>880</v>
      </c>
      <c r="AF47" s="374">
        <v>2.6812918951858621E-2</v>
      </c>
      <c r="AG47" s="329"/>
      <c r="AH47" s="330"/>
      <c r="AI47" s="40">
        <v>3560</v>
      </c>
      <c r="AJ47" s="373">
        <v>0.10847044485070079</v>
      </c>
      <c r="AK47" s="329"/>
      <c r="AL47" s="330"/>
      <c r="AM47" s="40">
        <v>3020</v>
      </c>
      <c r="AN47" s="373">
        <v>9.2017062766605734E-2</v>
      </c>
    </row>
    <row r="48" spans="1:40" ht="14.25" customHeight="1" x14ac:dyDescent="0.25">
      <c r="A48" s="11"/>
      <c r="B48" s="11"/>
      <c r="C48" s="214" t="s">
        <v>1403</v>
      </c>
      <c r="D48" s="129">
        <v>4450</v>
      </c>
      <c r="E48" s="130"/>
      <c r="F48" s="40"/>
      <c r="G48" s="39">
        <v>365</v>
      </c>
      <c r="H48" s="374">
        <v>8.202247191011236E-2</v>
      </c>
      <c r="I48" s="131"/>
      <c r="J48" s="132"/>
      <c r="K48" s="40">
        <v>745</v>
      </c>
      <c r="L48" s="373">
        <v>0.16741573033707866</v>
      </c>
      <c r="M48" s="133"/>
      <c r="N48" s="131"/>
      <c r="O48" s="40">
        <v>720</v>
      </c>
      <c r="P48" s="373">
        <v>0.16179775280898875</v>
      </c>
      <c r="Q48" s="131"/>
      <c r="R48" s="327"/>
      <c r="S48" s="40">
        <v>345</v>
      </c>
      <c r="T48" s="373">
        <v>7.7528089887640456E-2</v>
      </c>
      <c r="U48" s="329"/>
      <c r="V48" s="330"/>
      <c r="W48" s="39">
        <v>395</v>
      </c>
      <c r="X48" s="374">
        <v>8.8764044943820231E-2</v>
      </c>
      <c r="Y48" s="330"/>
      <c r="Z48" s="327"/>
      <c r="AA48" s="40">
        <v>200</v>
      </c>
      <c r="AB48" s="373">
        <v>4.49438202247191E-2</v>
      </c>
      <c r="AC48" s="425"/>
      <c r="AD48" s="327"/>
      <c r="AE48" s="39">
        <v>170</v>
      </c>
      <c r="AF48" s="374">
        <v>3.8202247191011236E-2</v>
      </c>
      <c r="AG48" s="329"/>
      <c r="AH48" s="330"/>
      <c r="AI48" s="40">
        <v>590</v>
      </c>
      <c r="AJ48" s="373">
        <v>0.13258426966292136</v>
      </c>
      <c r="AK48" s="329"/>
      <c r="AL48" s="330"/>
      <c r="AM48" s="40">
        <v>925</v>
      </c>
      <c r="AN48" s="373">
        <v>0.20786516853932585</v>
      </c>
    </row>
    <row r="49" spans="1:40" ht="14.25" customHeight="1" x14ac:dyDescent="0.25">
      <c r="A49" s="4"/>
      <c r="B49" s="214"/>
      <c r="C49" s="214"/>
      <c r="D49" s="134"/>
      <c r="E49" s="25"/>
      <c r="F49" s="24"/>
      <c r="G49" s="39"/>
      <c r="H49" s="353"/>
      <c r="I49" s="113"/>
      <c r="J49" s="126"/>
      <c r="K49" s="40"/>
      <c r="L49" s="46"/>
      <c r="M49" s="128"/>
      <c r="N49" s="113"/>
      <c r="O49" s="24"/>
      <c r="P49" s="46"/>
      <c r="Q49" s="113"/>
      <c r="R49" s="327"/>
      <c r="S49" s="24"/>
      <c r="T49" s="46"/>
      <c r="U49" s="329"/>
      <c r="V49" s="330"/>
      <c r="W49" s="39"/>
      <c r="X49" s="353"/>
      <c r="Y49" s="330"/>
      <c r="Z49" s="327"/>
      <c r="AA49" s="24"/>
      <c r="AB49" s="46"/>
      <c r="AC49" s="425"/>
      <c r="AD49" s="327"/>
      <c r="AE49" s="39"/>
      <c r="AF49" s="353"/>
      <c r="AG49" s="329"/>
      <c r="AH49" s="330"/>
      <c r="AI49" s="40"/>
      <c r="AJ49" s="46"/>
      <c r="AK49" s="329"/>
      <c r="AL49" s="330"/>
      <c r="AM49" s="40"/>
      <c r="AN49" s="46"/>
    </row>
    <row r="50" spans="1:40" s="159" customFormat="1" ht="14.25" customHeight="1" x14ac:dyDescent="0.25">
      <c r="A50" s="169" t="s">
        <v>511</v>
      </c>
      <c r="B50" s="170" t="s">
        <v>512</v>
      </c>
      <c r="C50" s="170"/>
      <c r="D50" s="204">
        <v>121170</v>
      </c>
      <c r="E50" s="205"/>
      <c r="F50" s="206"/>
      <c r="G50" s="172">
        <v>18675</v>
      </c>
      <c r="H50" s="367">
        <v>0.1541223075018569</v>
      </c>
      <c r="I50" s="207"/>
      <c r="J50" s="208"/>
      <c r="K50" s="206">
        <v>18465</v>
      </c>
      <c r="L50" s="356">
        <v>0.15238920524882396</v>
      </c>
      <c r="M50" s="209"/>
      <c r="N50" s="207"/>
      <c r="O50" s="206">
        <v>26295</v>
      </c>
      <c r="P50" s="356">
        <v>0.21700916068333745</v>
      </c>
      <c r="Q50" s="207"/>
      <c r="R50" s="411"/>
      <c r="S50" s="206">
        <v>6765</v>
      </c>
      <c r="T50" s="356">
        <v>5.5830651151275071E-2</v>
      </c>
      <c r="U50" s="408"/>
      <c r="V50" s="409"/>
      <c r="W50" s="172">
        <v>16360</v>
      </c>
      <c r="X50" s="367">
        <v>0.13501691837913676</v>
      </c>
      <c r="Y50" s="409"/>
      <c r="Z50" s="411"/>
      <c r="AA50" s="206">
        <v>4305</v>
      </c>
      <c r="AB50" s="356">
        <v>3.5528596187175042E-2</v>
      </c>
      <c r="AC50" s="427"/>
      <c r="AD50" s="411"/>
      <c r="AE50" s="172">
        <v>3570</v>
      </c>
      <c r="AF50" s="367">
        <v>2.9462738301559793E-2</v>
      </c>
      <c r="AG50" s="408"/>
      <c r="AH50" s="409"/>
      <c r="AI50" s="206">
        <v>15010</v>
      </c>
      <c r="AJ50" s="356">
        <v>0.1238755467524965</v>
      </c>
      <c r="AK50" s="408"/>
      <c r="AL50" s="409"/>
      <c r="AM50" s="206">
        <v>11725</v>
      </c>
      <c r="AN50" s="356">
        <v>9.6764875794338526E-2</v>
      </c>
    </row>
    <row r="51" spans="1:40" ht="14.25" customHeight="1" x14ac:dyDescent="0.25">
      <c r="A51" s="11"/>
      <c r="B51" s="11"/>
      <c r="C51" s="11" t="s">
        <v>797</v>
      </c>
      <c r="D51" s="129">
        <v>117630</v>
      </c>
      <c r="E51" s="130"/>
      <c r="F51" s="40"/>
      <c r="G51" s="39">
        <v>18360</v>
      </c>
      <c r="H51" s="374">
        <v>0.15608263198163733</v>
      </c>
      <c r="I51" s="131"/>
      <c r="J51" s="132"/>
      <c r="K51" s="40">
        <v>18015</v>
      </c>
      <c r="L51" s="373">
        <v>0.15314970670747258</v>
      </c>
      <c r="M51" s="133"/>
      <c r="N51" s="131"/>
      <c r="O51" s="40">
        <v>25450</v>
      </c>
      <c r="P51" s="373">
        <v>0.21635637167389271</v>
      </c>
      <c r="Q51" s="131"/>
      <c r="R51" s="327"/>
      <c r="S51" s="40">
        <v>6600</v>
      </c>
      <c r="T51" s="373">
        <v>5.610813567967355E-2</v>
      </c>
      <c r="U51" s="329"/>
      <c r="V51" s="330"/>
      <c r="W51" s="39">
        <v>16090</v>
      </c>
      <c r="X51" s="374">
        <v>0.13678483380090112</v>
      </c>
      <c r="Y51" s="330"/>
      <c r="Z51" s="327"/>
      <c r="AA51" s="40">
        <v>4165</v>
      </c>
      <c r="AB51" s="373">
        <v>3.5407634106945508E-2</v>
      </c>
      <c r="AC51" s="425"/>
      <c r="AD51" s="327"/>
      <c r="AE51" s="39">
        <v>3465</v>
      </c>
      <c r="AF51" s="374">
        <v>2.9456771231828615E-2</v>
      </c>
      <c r="AG51" s="329"/>
      <c r="AH51" s="330"/>
      <c r="AI51" s="40">
        <v>14590</v>
      </c>
      <c r="AJ51" s="373">
        <v>0.12403298478279351</v>
      </c>
      <c r="AK51" s="329"/>
      <c r="AL51" s="330"/>
      <c r="AM51" s="40">
        <v>10900</v>
      </c>
      <c r="AN51" s="373">
        <v>9.2663436198248753E-2</v>
      </c>
    </row>
    <row r="52" spans="1:40" ht="14.25" customHeight="1" x14ac:dyDescent="0.25">
      <c r="A52" s="11"/>
      <c r="B52" s="11"/>
      <c r="C52" s="214" t="s">
        <v>1403</v>
      </c>
      <c r="D52" s="129">
        <v>3540</v>
      </c>
      <c r="E52" s="130"/>
      <c r="F52" s="40"/>
      <c r="G52" s="39">
        <v>315</v>
      </c>
      <c r="H52" s="374">
        <v>8.8983050847457626E-2</v>
      </c>
      <c r="I52" s="131"/>
      <c r="J52" s="132"/>
      <c r="K52" s="40">
        <v>450</v>
      </c>
      <c r="L52" s="373">
        <v>0.1271186440677966</v>
      </c>
      <c r="M52" s="133"/>
      <c r="N52" s="131"/>
      <c r="O52" s="40">
        <v>845</v>
      </c>
      <c r="P52" s="373">
        <v>0.23870056497175141</v>
      </c>
      <c r="Q52" s="131"/>
      <c r="R52" s="327"/>
      <c r="S52" s="40">
        <v>165</v>
      </c>
      <c r="T52" s="373">
        <v>4.6610169491525424E-2</v>
      </c>
      <c r="U52" s="329"/>
      <c r="V52" s="330"/>
      <c r="W52" s="39">
        <v>275</v>
      </c>
      <c r="X52" s="374">
        <v>7.7683615819209045E-2</v>
      </c>
      <c r="Y52" s="330"/>
      <c r="Z52" s="327"/>
      <c r="AA52" s="40">
        <v>140</v>
      </c>
      <c r="AB52" s="373">
        <v>3.954802259887006E-2</v>
      </c>
      <c r="AC52" s="425"/>
      <c r="AD52" s="327"/>
      <c r="AE52" s="39">
        <v>105</v>
      </c>
      <c r="AF52" s="374">
        <v>2.9661016949152543E-2</v>
      </c>
      <c r="AG52" s="329"/>
      <c r="AH52" s="330"/>
      <c r="AI52" s="40">
        <v>420</v>
      </c>
      <c r="AJ52" s="373">
        <v>0.11864406779661017</v>
      </c>
      <c r="AK52" s="329"/>
      <c r="AL52" s="330"/>
      <c r="AM52" s="40">
        <v>825</v>
      </c>
      <c r="AN52" s="373">
        <v>0.23305084745762711</v>
      </c>
    </row>
    <row r="53" spans="1:40" ht="14.25" customHeight="1" x14ac:dyDescent="0.25">
      <c r="A53" s="4"/>
      <c r="B53" s="214"/>
      <c r="C53" s="214"/>
      <c r="D53" s="134"/>
      <c r="E53" s="25"/>
      <c r="F53" s="24"/>
      <c r="G53" s="39"/>
      <c r="H53" s="353"/>
      <c r="I53" s="113"/>
      <c r="J53" s="126"/>
      <c r="K53" s="40"/>
      <c r="L53" s="46"/>
      <c r="M53" s="128"/>
      <c r="N53" s="113"/>
      <c r="O53" s="24"/>
      <c r="P53" s="46"/>
      <c r="Q53" s="113"/>
      <c r="R53" s="327"/>
      <c r="S53" s="24"/>
      <c r="T53" s="46"/>
      <c r="U53" s="329"/>
      <c r="V53" s="330"/>
      <c r="W53" s="39"/>
      <c r="X53" s="353"/>
      <c r="Y53" s="330"/>
      <c r="Z53" s="327"/>
      <c r="AA53" s="24"/>
      <c r="AB53" s="46"/>
      <c r="AC53" s="425"/>
      <c r="AD53" s="327"/>
      <c r="AE53" s="39"/>
      <c r="AF53" s="353"/>
      <c r="AG53" s="329"/>
      <c r="AH53" s="330"/>
      <c r="AI53" s="40"/>
      <c r="AJ53" s="46"/>
      <c r="AK53" s="329"/>
      <c r="AL53" s="330"/>
      <c r="AM53" s="40"/>
      <c r="AN53" s="46"/>
    </row>
    <row r="54" spans="1:40" s="159" customFormat="1" ht="14.25" customHeight="1" x14ac:dyDescent="0.25">
      <c r="A54" s="169" t="s">
        <v>661</v>
      </c>
      <c r="B54" s="170" t="s">
        <v>662</v>
      </c>
      <c r="C54" s="170"/>
      <c r="D54" s="204">
        <v>103210</v>
      </c>
      <c r="E54" s="205"/>
      <c r="F54" s="206"/>
      <c r="G54" s="172">
        <v>14370</v>
      </c>
      <c r="H54" s="367">
        <v>0.13923069470012595</v>
      </c>
      <c r="I54" s="207"/>
      <c r="J54" s="208"/>
      <c r="K54" s="206">
        <v>14265</v>
      </c>
      <c r="L54" s="356">
        <v>0.13821335141943611</v>
      </c>
      <c r="M54" s="209"/>
      <c r="N54" s="207"/>
      <c r="O54" s="206">
        <v>21095</v>
      </c>
      <c r="P54" s="356">
        <v>0.2043891095824048</v>
      </c>
      <c r="Q54" s="207"/>
      <c r="R54" s="411"/>
      <c r="S54" s="206">
        <v>6125</v>
      </c>
      <c r="T54" s="356">
        <v>5.9345024706908243E-2</v>
      </c>
      <c r="U54" s="408"/>
      <c r="V54" s="409"/>
      <c r="W54" s="172">
        <v>16270</v>
      </c>
      <c r="X54" s="367">
        <v>0.15763976358879953</v>
      </c>
      <c r="Y54" s="409"/>
      <c r="Z54" s="411"/>
      <c r="AA54" s="206">
        <v>3820</v>
      </c>
      <c r="AB54" s="356">
        <v>3.7011917449859509E-2</v>
      </c>
      <c r="AC54" s="427"/>
      <c r="AD54" s="411"/>
      <c r="AE54" s="172">
        <v>3605</v>
      </c>
      <c r="AF54" s="367">
        <v>3.4928785970351713E-2</v>
      </c>
      <c r="AG54" s="408"/>
      <c r="AH54" s="409"/>
      <c r="AI54" s="206">
        <v>13545</v>
      </c>
      <c r="AJ54" s="356">
        <v>0.13123728320899139</v>
      </c>
      <c r="AK54" s="408"/>
      <c r="AL54" s="409"/>
      <c r="AM54" s="206">
        <v>10115</v>
      </c>
      <c r="AN54" s="356">
        <v>9.8004069373122754E-2</v>
      </c>
    </row>
    <row r="55" spans="1:40" ht="14.25" customHeight="1" x14ac:dyDescent="0.25">
      <c r="A55" s="11"/>
      <c r="B55" s="11"/>
      <c r="C55" s="11" t="s">
        <v>797</v>
      </c>
      <c r="D55" s="129">
        <v>101675</v>
      </c>
      <c r="E55" s="130"/>
      <c r="F55" s="40"/>
      <c r="G55" s="39">
        <v>14205</v>
      </c>
      <c r="H55" s="374">
        <v>0.13970985984755349</v>
      </c>
      <c r="I55" s="131"/>
      <c r="J55" s="132"/>
      <c r="K55" s="40">
        <v>14060</v>
      </c>
      <c r="L55" s="373">
        <v>0.1382837472338333</v>
      </c>
      <c r="M55" s="133"/>
      <c r="N55" s="131"/>
      <c r="O55" s="40">
        <v>20655</v>
      </c>
      <c r="P55" s="373">
        <v>0.20314728300958937</v>
      </c>
      <c r="Q55" s="131"/>
      <c r="R55" s="327"/>
      <c r="S55" s="40">
        <v>6035</v>
      </c>
      <c r="T55" s="373">
        <v>5.9355790508974673E-2</v>
      </c>
      <c r="U55" s="329"/>
      <c r="V55" s="330"/>
      <c r="W55" s="39">
        <v>16085</v>
      </c>
      <c r="X55" s="374">
        <v>0.15820014752889108</v>
      </c>
      <c r="Y55" s="330"/>
      <c r="Z55" s="327"/>
      <c r="AA55" s="40">
        <v>3755</v>
      </c>
      <c r="AB55" s="373">
        <v>3.6931399065650357E-2</v>
      </c>
      <c r="AC55" s="425"/>
      <c r="AD55" s="327"/>
      <c r="AE55" s="39">
        <v>3570</v>
      </c>
      <c r="AF55" s="374">
        <v>3.5111876075731498E-2</v>
      </c>
      <c r="AG55" s="329"/>
      <c r="AH55" s="330"/>
      <c r="AI55" s="40">
        <v>13395</v>
      </c>
      <c r="AJ55" s="373">
        <v>0.13174329972953036</v>
      </c>
      <c r="AK55" s="329"/>
      <c r="AL55" s="330"/>
      <c r="AM55" s="40">
        <v>9915</v>
      </c>
      <c r="AN55" s="373">
        <v>9.7516597000245883E-2</v>
      </c>
    </row>
    <row r="56" spans="1:40" ht="14.25" customHeight="1" x14ac:dyDescent="0.25">
      <c r="A56" s="11"/>
      <c r="B56" s="11"/>
      <c r="C56" s="214" t="s">
        <v>1403</v>
      </c>
      <c r="D56" s="129">
        <v>1535</v>
      </c>
      <c r="E56" s="130"/>
      <c r="F56" s="40"/>
      <c r="G56" s="39">
        <v>165</v>
      </c>
      <c r="H56" s="374">
        <v>0.10749185667752444</v>
      </c>
      <c r="I56" s="131"/>
      <c r="J56" s="132"/>
      <c r="K56" s="40">
        <v>205</v>
      </c>
      <c r="L56" s="373">
        <v>0.13355048859934854</v>
      </c>
      <c r="M56" s="133"/>
      <c r="N56" s="131"/>
      <c r="O56" s="40">
        <v>440</v>
      </c>
      <c r="P56" s="373">
        <v>0.28664495114006516</v>
      </c>
      <c r="Q56" s="131"/>
      <c r="R56" s="327"/>
      <c r="S56" s="40">
        <v>95</v>
      </c>
      <c r="T56" s="373">
        <v>6.1889250814332247E-2</v>
      </c>
      <c r="U56" s="329"/>
      <c r="V56" s="330"/>
      <c r="W56" s="39">
        <v>185</v>
      </c>
      <c r="X56" s="374">
        <v>0.12052117263843648</v>
      </c>
      <c r="Y56" s="330"/>
      <c r="Z56" s="327"/>
      <c r="AA56" s="40">
        <v>65</v>
      </c>
      <c r="AB56" s="373">
        <v>4.2345276872964167E-2</v>
      </c>
      <c r="AC56" s="425"/>
      <c r="AD56" s="327"/>
      <c r="AE56" s="39">
        <v>35</v>
      </c>
      <c r="AF56" s="374">
        <v>2.2801302931596091E-2</v>
      </c>
      <c r="AG56" s="329"/>
      <c r="AH56" s="330"/>
      <c r="AI56" s="40">
        <v>150</v>
      </c>
      <c r="AJ56" s="373">
        <v>9.7719869706840393E-2</v>
      </c>
      <c r="AK56" s="329"/>
      <c r="AL56" s="330"/>
      <c r="AM56" s="40">
        <v>200</v>
      </c>
      <c r="AN56" s="373">
        <v>0.13029315960912052</v>
      </c>
    </row>
    <row r="57" spans="1:40" s="159" customFormat="1" ht="14.25" customHeight="1" x14ac:dyDescent="0.25">
      <c r="A57" s="4"/>
      <c r="B57" s="214"/>
      <c r="C57" s="214"/>
      <c r="D57" s="134"/>
      <c r="E57" s="25"/>
      <c r="F57" s="24"/>
      <c r="G57" s="26"/>
      <c r="H57" s="353"/>
      <c r="I57" s="113"/>
      <c r="J57" s="126"/>
      <c r="K57" s="24"/>
      <c r="L57" s="46"/>
      <c r="M57" s="128"/>
      <c r="N57" s="113"/>
      <c r="O57" s="24"/>
      <c r="P57" s="46"/>
      <c r="Q57" s="113"/>
      <c r="R57" s="406"/>
      <c r="S57" s="24"/>
      <c r="T57" s="46"/>
      <c r="U57" s="358"/>
      <c r="V57" s="352"/>
      <c r="W57" s="26"/>
      <c r="X57" s="353"/>
      <c r="Y57" s="352"/>
      <c r="Z57" s="406"/>
      <c r="AA57" s="24"/>
      <c r="AB57" s="46"/>
      <c r="AC57" s="426"/>
      <c r="AD57" s="406"/>
      <c r="AE57" s="26"/>
      <c r="AF57" s="353"/>
      <c r="AG57" s="358"/>
      <c r="AH57" s="352"/>
      <c r="AI57" s="24"/>
      <c r="AJ57" s="46"/>
      <c r="AK57" s="358"/>
      <c r="AL57" s="352"/>
      <c r="AM57" s="24"/>
      <c r="AN57" s="46"/>
    </row>
    <row r="58" spans="1:40" s="159" customFormat="1" ht="14.25" customHeight="1" x14ac:dyDescent="0.25">
      <c r="A58" s="166" t="s">
        <v>745</v>
      </c>
      <c r="B58" s="178" t="s">
        <v>746</v>
      </c>
      <c r="C58" s="178"/>
      <c r="D58" s="257">
        <v>47970</v>
      </c>
      <c r="E58" s="258"/>
      <c r="F58" s="259"/>
      <c r="G58" s="415">
        <v>4745</v>
      </c>
      <c r="H58" s="368">
        <v>9.8915989159891596E-2</v>
      </c>
      <c r="I58" s="260"/>
      <c r="J58" s="261"/>
      <c r="K58" s="259">
        <v>4950</v>
      </c>
      <c r="L58" s="168">
        <v>0.10318949343339587</v>
      </c>
      <c r="M58" s="262"/>
      <c r="N58" s="260"/>
      <c r="O58" s="259">
        <v>7815</v>
      </c>
      <c r="P58" s="168">
        <v>0.16291432145090681</v>
      </c>
      <c r="Q58" s="260"/>
      <c r="R58" s="417"/>
      <c r="S58" s="259">
        <v>2540</v>
      </c>
      <c r="T58" s="168">
        <v>5.2949760266833436E-2</v>
      </c>
      <c r="U58" s="413"/>
      <c r="V58" s="414"/>
      <c r="W58" s="415">
        <v>8095</v>
      </c>
      <c r="X58" s="368">
        <v>0.16875130289764437</v>
      </c>
      <c r="Y58" s="414"/>
      <c r="Z58" s="417"/>
      <c r="AA58" s="259">
        <v>2340</v>
      </c>
      <c r="AB58" s="168">
        <v>4.878048780487805E-2</v>
      </c>
      <c r="AC58" s="421"/>
      <c r="AD58" s="417"/>
      <c r="AE58" s="415">
        <v>1960</v>
      </c>
      <c r="AF58" s="368">
        <v>4.0858870127162814E-2</v>
      </c>
      <c r="AG58" s="413"/>
      <c r="AH58" s="414"/>
      <c r="AI58" s="259">
        <v>8910</v>
      </c>
      <c r="AJ58" s="168">
        <v>0.18574108818011256</v>
      </c>
      <c r="AK58" s="413"/>
      <c r="AL58" s="414"/>
      <c r="AM58" s="259">
        <v>6620</v>
      </c>
      <c r="AN58" s="168">
        <v>0.13800291849072338</v>
      </c>
    </row>
    <row r="59" spans="1:40" ht="14.25" customHeight="1" x14ac:dyDescent="0.25">
      <c r="A59" s="11"/>
      <c r="B59" s="11"/>
      <c r="C59" s="11" t="s">
        <v>797</v>
      </c>
      <c r="D59" s="129">
        <v>47520</v>
      </c>
      <c r="E59" s="130"/>
      <c r="F59" s="40"/>
      <c r="G59" s="39">
        <v>4695</v>
      </c>
      <c r="H59" s="374">
        <v>9.8800505050505055E-2</v>
      </c>
      <c r="I59" s="131"/>
      <c r="J59" s="132"/>
      <c r="K59" s="40">
        <v>4895</v>
      </c>
      <c r="L59" s="373">
        <v>0.10300925925925926</v>
      </c>
      <c r="M59" s="133"/>
      <c r="N59" s="131"/>
      <c r="O59" s="40">
        <v>7735</v>
      </c>
      <c r="P59" s="373">
        <v>0.16277356902356901</v>
      </c>
      <c r="Q59" s="131"/>
      <c r="R59" s="327"/>
      <c r="S59" s="40">
        <v>2520</v>
      </c>
      <c r="T59" s="373">
        <v>5.3030303030303032E-2</v>
      </c>
      <c r="U59" s="329"/>
      <c r="V59" s="330"/>
      <c r="W59" s="39">
        <v>8035</v>
      </c>
      <c r="X59" s="374">
        <v>0.16908670033670034</v>
      </c>
      <c r="Y59" s="330"/>
      <c r="Z59" s="327"/>
      <c r="AA59" s="40">
        <v>2315</v>
      </c>
      <c r="AB59" s="373">
        <v>4.8716329966329963E-2</v>
      </c>
      <c r="AC59" s="425"/>
      <c r="AD59" s="327"/>
      <c r="AE59" s="39">
        <v>1940</v>
      </c>
      <c r="AF59" s="374">
        <v>4.0824915824915826E-2</v>
      </c>
      <c r="AG59" s="329"/>
      <c r="AH59" s="330"/>
      <c r="AI59" s="40">
        <v>8845</v>
      </c>
      <c r="AJ59" s="373">
        <v>0.18613215488215487</v>
      </c>
      <c r="AK59" s="329"/>
      <c r="AL59" s="330"/>
      <c r="AM59" s="40">
        <v>6545</v>
      </c>
      <c r="AN59" s="373">
        <v>0.13773148148148148</v>
      </c>
    </row>
    <row r="60" spans="1:40" ht="14.25" customHeight="1" x14ac:dyDescent="0.25">
      <c r="A60" s="11"/>
      <c r="B60" s="11"/>
      <c r="C60" s="214" t="s">
        <v>1403</v>
      </c>
      <c r="D60" s="129">
        <v>450</v>
      </c>
      <c r="E60" s="130"/>
      <c r="F60" s="40"/>
      <c r="G60" s="39">
        <v>50</v>
      </c>
      <c r="H60" s="374">
        <v>0.1111111111111111</v>
      </c>
      <c r="I60" s="131"/>
      <c r="J60" s="132"/>
      <c r="K60" s="40">
        <v>55</v>
      </c>
      <c r="L60" s="373">
        <v>0.12222222222222222</v>
      </c>
      <c r="M60" s="133"/>
      <c r="N60" s="131"/>
      <c r="O60" s="40">
        <v>80</v>
      </c>
      <c r="P60" s="373">
        <v>0.17777777777777778</v>
      </c>
      <c r="Q60" s="131"/>
      <c r="R60" s="327"/>
      <c r="S60" s="40">
        <v>20</v>
      </c>
      <c r="T60" s="373">
        <v>4.4444444444444446E-2</v>
      </c>
      <c r="U60" s="329"/>
      <c r="V60" s="330"/>
      <c r="W60" s="39">
        <v>60</v>
      </c>
      <c r="X60" s="374">
        <v>0.13333333333333333</v>
      </c>
      <c r="Y60" s="330"/>
      <c r="Z60" s="327"/>
      <c r="AA60" s="40">
        <v>25</v>
      </c>
      <c r="AB60" s="373">
        <v>5.5555555555555552E-2</v>
      </c>
      <c r="AC60" s="425"/>
      <c r="AD60" s="327"/>
      <c r="AE60" s="39">
        <v>20</v>
      </c>
      <c r="AF60" s="374">
        <v>4.4444444444444446E-2</v>
      </c>
      <c r="AG60" s="329"/>
      <c r="AH60" s="330"/>
      <c r="AI60" s="40">
        <v>65</v>
      </c>
      <c r="AJ60" s="373">
        <v>0.14444444444444443</v>
      </c>
      <c r="AK60" s="329"/>
      <c r="AL60" s="330"/>
      <c r="AM60" s="40">
        <v>75</v>
      </c>
      <c r="AN60" s="373">
        <v>0.16666666666666666</v>
      </c>
    </row>
    <row r="61" spans="1:40" ht="14.25" customHeight="1" x14ac:dyDescent="0.25">
      <c r="A61" s="253"/>
      <c r="B61" s="112"/>
      <c r="C61" s="110"/>
      <c r="D61" s="134"/>
      <c r="E61" s="25"/>
      <c r="F61" s="24"/>
      <c r="G61" s="24"/>
      <c r="H61" s="113"/>
      <c r="I61" s="113"/>
      <c r="J61" s="126"/>
      <c r="K61" s="24"/>
      <c r="L61" s="113"/>
      <c r="M61" s="128"/>
      <c r="N61" s="113"/>
      <c r="O61" s="24"/>
      <c r="P61" s="113"/>
      <c r="Q61" s="113"/>
      <c r="R61" s="296"/>
      <c r="S61" s="271"/>
      <c r="T61" s="300"/>
      <c r="U61" s="174"/>
      <c r="W61" s="254"/>
      <c r="X61" s="301"/>
      <c r="Z61" s="296"/>
      <c r="AA61" s="271"/>
      <c r="AB61" s="46"/>
      <c r="AC61" s="110"/>
      <c r="AD61" s="296"/>
      <c r="AE61" s="271"/>
      <c r="AF61" s="46"/>
      <c r="AG61" s="174"/>
      <c r="AI61" s="254"/>
      <c r="AJ61" s="353"/>
      <c r="AK61" s="174"/>
      <c r="AM61" s="254"/>
      <c r="AN61" s="353"/>
    </row>
    <row r="62" spans="1:40" s="85" customFormat="1" ht="14.25" customHeight="1" x14ac:dyDescent="0.25">
      <c r="A62" s="81" t="s">
        <v>1057</v>
      </c>
    </row>
    <row r="63" spans="1:40" s="85" customFormat="1" ht="12.75" x14ac:dyDescent="0.25">
      <c r="A63" s="11" t="s">
        <v>1056</v>
      </c>
    </row>
    <row r="64" spans="1:40" s="85" customFormat="1" ht="12.75" x14ac:dyDescent="0.25">
      <c r="A64" s="11" t="s">
        <v>1340</v>
      </c>
    </row>
    <row r="65" spans="1:25" s="85" customFormat="1" ht="30" customHeight="1" x14ac:dyDescent="0.25">
      <c r="A65" s="621" t="s">
        <v>1342</v>
      </c>
      <c r="B65" s="621"/>
      <c r="C65" s="621"/>
      <c r="D65" s="621"/>
      <c r="E65" s="621"/>
      <c r="F65" s="621"/>
      <c r="G65" s="621"/>
      <c r="H65" s="621"/>
      <c r="I65" s="621"/>
      <c r="J65" s="621"/>
      <c r="K65" s="621"/>
      <c r="L65" s="621"/>
      <c r="M65" s="621"/>
      <c r="N65" s="621"/>
      <c r="O65" s="621"/>
      <c r="P65" s="621"/>
      <c r="Q65" s="621"/>
      <c r="R65" s="621"/>
      <c r="S65" s="621"/>
      <c r="T65" s="621"/>
      <c r="U65" s="621"/>
      <c r="V65" s="621"/>
      <c r="W65" s="621"/>
      <c r="X65" s="621"/>
      <c r="Y65" s="621"/>
    </row>
  </sheetData>
  <mergeCells count="13">
    <mergeCell ref="A1:S2"/>
    <mergeCell ref="AI12:AJ12"/>
    <mergeCell ref="AM12:AN12"/>
    <mergeCell ref="A65:Y65"/>
    <mergeCell ref="A5:AF5"/>
    <mergeCell ref="A12:C13"/>
    <mergeCell ref="G12:H12"/>
    <mergeCell ref="K12:L12"/>
    <mergeCell ref="O12:P12"/>
    <mergeCell ref="S12:T12"/>
    <mergeCell ref="W12:X12"/>
    <mergeCell ref="AA12:AB12"/>
    <mergeCell ref="AE12:AF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A8AC"/>
  </sheetPr>
  <dimension ref="A1:AB25"/>
  <sheetViews>
    <sheetView zoomScaleNormal="100" workbookViewId="0">
      <pane xSplit="2" ySplit="12" topLeftCell="C13" activePane="bottomRight" state="frozen"/>
      <selection activeCell="U5" sqref="U5"/>
      <selection pane="topRight" activeCell="U5" sqref="U5"/>
      <selection pane="bottomLeft" activeCell="U5" sqref="U5"/>
      <selection pane="bottomRight" sqref="A1:S2"/>
    </sheetView>
  </sheetViews>
  <sheetFormatPr defaultColWidth="9.140625" defaultRowHeight="14.25" x14ac:dyDescent="0.25"/>
  <cols>
    <col min="1" max="1" width="11.28515625" style="83" customWidth="1"/>
    <col min="2" max="2" width="35.140625" style="83" customWidth="1"/>
    <col min="3" max="4" width="17.7109375" style="83" customWidth="1"/>
    <col min="5" max="5" width="16" style="83" customWidth="1"/>
    <col min="6" max="16384" width="9.140625" style="83"/>
  </cols>
  <sheetData>
    <row r="1" spans="1:28" x14ac:dyDescent="0.25">
      <c r="A1" s="618"/>
      <c r="B1" s="619"/>
      <c r="C1" s="619"/>
      <c r="D1" s="619"/>
      <c r="E1" s="619"/>
      <c r="F1" s="619"/>
      <c r="G1" s="619"/>
      <c r="H1" s="619"/>
      <c r="I1" s="619"/>
      <c r="J1" s="619"/>
      <c r="K1" s="619"/>
      <c r="L1" s="619"/>
      <c r="M1" s="619"/>
      <c r="N1" s="619"/>
      <c r="O1" s="619"/>
      <c r="P1" s="619"/>
      <c r="Q1" s="619"/>
      <c r="R1" s="619"/>
      <c r="S1" s="619"/>
    </row>
    <row r="2" spans="1:28" ht="36.75" customHeight="1" x14ac:dyDescent="0.25">
      <c r="A2" s="619"/>
      <c r="B2" s="619"/>
      <c r="C2" s="619"/>
      <c r="D2" s="619"/>
      <c r="E2" s="619"/>
      <c r="F2" s="619"/>
      <c r="G2" s="619"/>
      <c r="H2" s="619"/>
      <c r="I2" s="619"/>
      <c r="J2" s="619"/>
      <c r="K2" s="619"/>
      <c r="L2" s="619"/>
      <c r="M2" s="619"/>
      <c r="N2" s="619"/>
      <c r="O2" s="619"/>
      <c r="P2" s="619"/>
      <c r="Q2" s="619"/>
      <c r="R2" s="619"/>
      <c r="S2" s="619"/>
    </row>
    <row r="3" spans="1:28" s="30" customFormat="1" ht="17.25" customHeight="1" x14ac:dyDescent="0.25">
      <c r="A3" s="138" t="s">
        <v>1454</v>
      </c>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row>
    <row r="4" spans="1:28" ht="6" customHeight="1" x14ac:dyDescent="0.25"/>
    <row r="5" spans="1:28" ht="38.25" customHeight="1" x14ac:dyDescent="0.25">
      <c r="A5" s="616" t="s">
        <v>1455</v>
      </c>
      <c r="B5" s="616"/>
      <c r="C5" s="616"/>
      <c r="D5" s="616"/>
      <c r="E5" s="616"/>
      <c r="F5" s="616"/>
      <c r="G5" s="616"/>
      <c r="H5" s="616"/>
      <c r="I5" s="616"/>
      <c r="J5" s="616"/>
      <c r="K5" s="616"/>
      <c r="L5" s="616"/>
      <c r="M5" s="616"/>
      <c r="N5" s="616"/>
      <c r="O5" s="616"/>
    </row>
    <row r="6" spans="1:28" ht="6" customHeight="1" x14ac:dyDescent="0.25"/>
    <row r="7" spans="1:28" s="142" customFormat="1" ht="14.25" customHeight="1" x14ac:dyDescent="0.25">
      <c r="A7" s="338" t="s">
        <v>1338</v>
      </c>
      <c r="B7" s="540"/>
      <c r="C7" s="540"/>
      <c r="D7" s="540"/>
      <c r="E7" s="540"/>
      <c r="F7" s="540"/>
      <c r="G7" s="540"/>
      <c r="H7" s="540"/>
      <c r="I7" s="540"/>
      <c r="J7" s="540"/>
      <c r="K7" s="540"/>
      <c r="L7" s="540"/>
      <c r="M7" s="540"/>
      <c r="N7" s="540"/>
      <c r="O7" s="540"/>
    </row>
    <row r="8" spans="1:28" s="142" customFormat="1" ht="6" customHeight="1" x14ac:dyDescent="0.25">
      <c r="A8" s="540"/>
      <c r="B8" s="540"/>
      <c r="C8" s="540"/>
      <c r="D8" s="540"/>
      <c r="E8" s="540"/>
      <c r="F8" s="540"/>
      <c r="G8" s="540"/>
      <c r="H8" s="540"/>
      <c r="I8" s="540"/>
      <c r="J8" s="540"/>
      <c r="K8" s="540"/>
      <c r="L8" s="540"/>
      <c r="M8" s="540"/>
      <c r="N8" s="540"/>
      <c r="O8" s="540"/>
    </row>
    <row r="9" spans="1:28" s="30" customFormat="1" ht="17.25" customHeight="1" x14ac:dyDescent="0.25">
      <c r="A9" s="149" t="s">
        <v>1541</v>
      </c>
      <c r="D9" s="31"/>
    </row>
    <row r="10" spans="1:28" s="1" customFormat="1" ht="17.25" customHeight="1" x14ac:dyDescent="0.25">
      <c r="A10" s="3" t="s">
        <v>0</v>
      </c>
      <c r="D10" s="2"/>
    </row>
    <row r="11" spans="1:28" ht="9.75" customHeight="1" x14ac:dyDescent="0.25"/>
    <row r="12" spans="1:28" ht="62.25" customHeight="1" x14ac:dyDescent="0.25">
      <c r="A12" s="617" t="s">
        <v>1543</v>
      </c>
      <c r="B12" s="617"/>
      <c r="C12" s="77" t="s">
        <v>837</v>
      </c>
      <c r="D12" s="573" t="s">
        <v>1526</v>
      </c>
      <c r="E12" s="573" t="s">
        <v>1527</v>
      </c>
    </row>
    <row r="13" spans="1:28" ht="14.25" customHeight="1" x14ac:dyDescent="0.25">
      <c r="A13" s="145" t="s">
        <v>745</v>
      </c>
      <c r="B13" s="145" t="s">
        <v>746</v>
      </c>
      <c r="C13" s="146">
        <v>48338</v>
      </c>
      <c r="D13" s="146">
        <v>1944616</v>
      </c>
      <c r="E13" s="147">
        <v>2.4857349728686796E-2</v>
      </c>
      <c r="F13" s="405"/>
    </row>
    <row r="14" spans="1:28" ht="14.25" customHeight="1" x14ac:dyDescent="0.25">
      <c r="A14" s="78"/>
      <c r="B14" s="78"/>
      <c r="C14" s="79"/>
      <c r="D14" s="79"/>
      <c r="E14" s="151"/>
      <c r="F14" s="405"/>
    </row>
    <row r="15" spans="1:28" ht="14.25" customHeight="1" x14ac:dyDescent="0.25">
      <c r="A15" s="78" t="str">
        <f>VLOOKUP(B15,[1]CCG!$A$2:$B$219,2,FALSE)</f>
        <v>W11000026</v>
      </c>
      <c r="B15" s="78" t="s">
        <v>1049</v>
      </c>
      <c r="C15" s="79">
        <v>8285</v>
      </c>
      <c r="D15" s="79">
        <v>332975</v>
      </c>
      <c r="E15" s="151">
        <v>2.4881747878969893E-2</v>
      </c>
      <c r="F15" s="405"/>
    </row>
    <row r="16" spans="1:28" ht="14.25" customHeight="1" x14ac:dyDescent="0.25">
      <c r="A16" s="78" t="str">
        <f>VLOOKUP(B16,[1]CCG!$A$2:$B$219,2,FALSE)</f>
        <v>W11000028</v>
      </c>
      <c r="B16" s="78" t="s">
        <v>1050</v>
      </c>
      <c r="C16" s="79">
        <v>9461</v>
      </c>
      <c r="D16" s="79">
        <v>365201</v>
      </c>
      <c r="E16" s="151">
        <v>2.5906281746216467E-2</v>
      </c>
      <c r="F16" s="405"/>
    </row>
    <row r="17" spans="1:6" ht="14.25" customHeight="1" x14ac:dyDescent="0.25">
      <c r="A17" s="78" t="str">
        <f>VLOOKUP(B17,[1]CCG!$A$2:$B$219,2,FALSE)</f>
        <v>W11000023</v>
      </c>
      <c r="B17" s="78" t="s">
        <v>1051</v>
      </c>
      <c r="C17" s="79">
        <v>11973</v>
      </c>
      <c r="D17" s="79">
        <v>426259</v>
      </c>
      <c r="E17" s="151">
        <v>2.8088556487956853E-2</v>
      </c>
      <c r="F17" s="405"/>
    </row>
    <row r="18" spans="1:6" ht="14.25" customHeight="1" x14ac:dyDescent="0.25">
      <c r="A18" s="78" t="str">
        <f>VLOOKUP(B18,[1]CCG!$A$2:$B$219,2,FALSE)</f>
        <v>W11000029</v>
      </c>
      <c r="B18" s="78" t="s">
        <v>1052</v>
      </c>
      <c r="C18" s="79">
        <v>6143</v>
      </c>
      <c r="D18" s="79">
        <v>317012</v>
      </c>
      <c r="E18" s="151">
        <v>1.9377815350838455E-2</v>
      </c>
      <c r="F18" s="405"/>
    </row>
    <row r="19" spans="1:6" ht="14.25" customHeight="1" x14ac:dyDescent="0.25">
      <c r="A19" s="78" t="str">
        <f>VLOOKUP(B19,[1]CCG!$A$2:$B$219,2,FALSE)</f>
        <v>W11000027</v>
      </c>
      <c r="B19" s="78" t="s">
        <v>1053</v>
      </c>
      <c r="C19" s="79">
        <v>4309</v>
      </c>
      <c r="D19" s="79">
        <v>188089</v>
      </c>
      <c r="E19" s="151">
        <v>2.2909367373955946E-2</v>
      </c>
      <c r="F19" s="405"/>
    </row>
    <row r="20" spans="1:6" ht="14.25" customHeight="1" x14ac:dyDescent="0.25">
      <c r="A20" s="78" t="str">
        <f>VLOOKUP(B20,[1]CCG!$A$2:$B$219,2,FALSE)</f>
        <v>W11000025</v>
      </c>
      <c r="B20" s="78" t="s">
        <v>1054</v>
      </c>
      <c r="C20" s="79">
        <v>6108</v>
      </c>
      <c r="D20" s="79">
        <v>235243</v>
      </c>
      <c r="E20" s="151">
        <v>2.5964640818217758E-2</v>
      </c>
      <c r="F20" s="405"/>
    </row>
    <row r="21" spans="1:6" ht="14.25" customHeight="1" x14ac:dyDescent="0.25">
      <c r="A21" s="78" t="str">
        <f>VLOOKUP(B21,[1]CCG!$A$2:$B$219,2,FALSE)</f>
        <v>W11000024</v>
      </c>
      <c r="B21" s="78" t="s">
        <v>1055</v>
      </c>
      <c r="C21" s="79">
        <v>2059</v>
      </c>
      <c r="D21" s="79">
        <v>79837</v>
      </c>
      <c r="E21" s="151">
        <v>2.5790047221213221E-2</v>
      </c>
      <c r="F21" s="405"/>
    </row>
    <row r="22" spans="1:6" ht="14.25" customHeight="1" x14ac:dyDescent="0.25">
      <c r="A22" s="78"/>
      <c r="B22" s="78"/>
      <c r="C22" s="79"/>
      <c r="D22" s="150"/>
      <c r="E22" s="151"/>
    </row>
    <row r="23" spans="1:6" s="85" customFormat="1" ht="14.25" customHeight="1" x14ac:dyDescent="0.25">
      <c r="A23" s="81" t="s">
        <v>1057</v>
      </c>
    </row>
    <row r="24" spans="1:6" s="85" customFormat="1" ht="12.75" x14ac:dyDescent="0.25">
      <c r="A24" s="11" t="s">
        <v>1056</v>
      </c>
    </row>
    <row r="25" spans="1:6" s="85" customFormat="1" ht="12.75" x14ac:dyDescent="0.25">
      <c r="A25" s="11" t="s">
        <v>1538</v>
      </c>
    </row>
  </sheetData>
  <mergeCells count="3">
    <mergeCell ref="A5:O5"/>
    <mergeCell ref="A12:B12"/>
    <mergeCell ref="A1:S2"/>
  </mergeCells>
  <hyperlinks>
    <hyperlink ref="A7" location="Contents!A1" display="Contents!A1"/>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48"/>
  <sheetViews>
    <sheetView zoomScaleNormal="100"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2.5703125" style="103" customWidth="1"/>
    <col min="3" max="3" width="35.140625" style="103" customWidth="1"/>
    <col min="4" max="4" width="9.140625" style="103" customWidth="1"/>
    <col min="5" max="6" width="1.140625" style="103" customWidth="1"/>
    <col min="7" max="8" width="9.85546875" style="103" customWidth="1"/>
    <col min="9" max="10" width="1.140625" style="103" customWidth="1"/>
    <col min="11" max="12" width="9.85546875" style="103" customWidth="1"/>
    <col min="13" max="14" width="1.140625" style="103" customWidth="1"/>
    <col min="15" max="16" width="9.85546875" style="103" customWidth="1"/>
    <col min="17" max="18" width="1.140625" style="103" customWidth="1"/>
    <col min="19" max="19" width="9.85546875" style="103" customWidth="1"/>
    <col min="20" max="20" width="8" style="103" customWidth="1"/>
    <col min="21" max="22" width="1.140625" style="103" customWidth="1"/>
    <col min="23" max="23" width="9.85546875" style="103" customWidth="1"/>
    <col min="24" max="24" width="8" style="103" customWidth="1"/>
    <col min="25" max="26" width="1.140625" style="103" customWidth="1"/>
    <col min="27" max="27" width="9.85546875" style="103" customWidth="1"/>
    <col min="28" max="28" width="8" style="103" customWidth="1"/>
    <col min="29" max="30" width="1.140625" style="103" customWidth="1"/>
    <col min="31" max="32" width="9.85546875" style="103" customWidth="1"/>
    <col min="33" max="34" width="1.140625" style="103" customWidth="1"/>
    <col min="35" max="36" width="9.85546875" style="103" customWidth="1"/>
    <col min="37" max="38" width="1.140625" style="103" customWidth="1"/>
    <col min="39" max="39" width="9.85546875" style="103" customWidth="1"/>
    <col min="40" max="40" width="8" style="103" customWidth="1"/>
    <col min="41" max="252" width="9.140625" style="103"/>
    <col min="253" max="253" width="2" style="103" customWidth="1"/>
    <col min="254" max="254" width="2.28515625" style="103" customWidth="1"/>
    <col min="255" max="255" width="25.42578125" style="103" customWidth="1"/>
    <col min="256" max="266" width="9.140625" style="103" customWidth="1"/>
    <col min="267" max="267" width="13.5703125" style="103" customWidth="1"/>
    <col min="268" max="508" width="9.140625" style="103"/>
    <col min="509" max="509" width="2" style="103" customWidth="1"/>
    <col min="510" max="510" width="2.28515625" style="103" customWidth="1"/>
    <col min="511" max="511" width="25.42578125" style="103" customWidth="1"/>
    <col min="512" max="522" width="9.140625" style="103" customWidth="1"/>
    <col min="523" max="523" width="13.5703125" style="103" customWidth="1"/>
    <col min="524" max="764" width="9.140625" style="103"/>
    <col min="765" max="765" width="2" style="103" customWidth="1"/>
    <col min="766" max="766" width="2.28515625" style="103" customWidth="1"/>
    <col min="767" max="767" width="25.42578125" style="103" customWidth="1"/>
    <col min="768" max="778" width="9.140625" style="103" customWidth="1"/>
    <col min="779" max="779" width="13.5703125" style="103" customWidth="1"/>
    <col min="780" max="1020" width="9.140625" style="103"/>
    <col min="1021" max="1021" width="2" style="103" customWidth="1"/>
    <col min="1022" max="1022" width="2.28515625" style="103" customWidth="1"/>
    <col min="1023" max="1023" width="25.42578125" style="103" customWidth="1"/>
    <col min="1024" max="1034" width="9.140625" style="103" customWidth="1"/>
    <col min="1035" max="1035" width="13.5703125" style="103" customWidth="1"/>
    <col min="1036" max="1276" width="9.140625" style="103"/>
    <col min="1277" max="1277" width="2" style="103" customWidth="1"/>
    <col min="1278" max="1278" width="2.28515625" style="103" customWidth="1"/>
    <col min="1279" max="1279" width="25.42578125" style="103" customWidth="1"/>
    <col min="1280" max="1290" width="9.140625" style="103" customWidth="1"/>
    <col min="1291" max="1291" width="13.5703125" style="103" customWidth="1"/>
    <col min="1292" max="1532" width="9.140625" style="103"/>
    <col min="1533" max="1533" width="2" style="103" customWidth="1"/>
    <col min="1534" max="1534" width="2.28515625" style="103" customWidth="1"/>
    <col min="1535" max="1535" width="25.42578125" style="103" customWidth="1"/>
    <col min="1536" max="1546" width="9.140625" style="103" customWidth="1"/>
    <col min="1547" max="1547" width="13.5703125" style="103" customWidth="1"/>
    <col min="1548" max="1788" width="9.140625" style="103"/>
    <col min="1789" max="1789" width="2" style="103" customWidth="1"/>
    <col min="1790" max="1790" width="2.28515625" style="103" customWidth="1"/>
    <col min="1791" max="1791" width="25.42578125" style="103" customWidth="1"/>
    <col min="1792" max="1802" width="9.140625" style="103" customWidth="1"/>
    <col min="1803" max="1803" width="13.5703125" style="103" customWidth="1"/>
    <col min="1804" max="2044" width="9.140625" style="103"/>
    <col min="2045" max="2045" width="2" style="103" customWidth="1"/>
    <col min="2046" max="2046" width="2.28515625" style="103" customWidth="1"/>
    <col min="2047" max="2047" width="25.42578125" style="103" customWidth="1"/>
    <col min="2048" max="2058" width="9.140625" style="103" customWidth="1"/>
    <col min="2059" max="2059" width="13.5703125" style="103" customWidth="1"/>
    <col min="2060" max="2300" width="9.140625" style="103"/>
    <col min="2301" max="2301" width="2" style="103" customWidth="1"/>
    <col min="2302" max="2302" width="2.28515625" style="103" customWidth="1"/>
    <col min="2303" max="2303" width="25.42578125" style="103" customWidth="1"/>
    <col min="2304" max="2314" width="9.140625" style="103" customWidth="1"/>
    <col min="2315" max="2315" width="13.5703125" style="103" customWidth="1"/>
    <col min="2316" max="2556" width="9.140625" style="103"/>
    <col min="2557" max="2557" width="2" style="103" customWidth="1"/>
    <col min="2558" max="2558" width="2.28515625" style="103" customWidth="1"/>
    <col min="2559" max="2559" width="25.42578125" style="103" customWidth="1"/>
    <col min="2560" max="2570" width="9.140625" style="103" customWidth="1"/>
    <col min="2571" max="2571" width="13.5703125" style="103" customWidth="1"/>
    <col min="2572" max="2812" width="9.140625" style="103"/>
    <col min="2813" max="2813" width="2" style="103" customWidth="1"/>
    <col min="2814" max="2814" width="2.28515625" style="103" customWidth="1"/>
    <col min="2815" max="2815" width="25.42578125" style="103" customWidth="1"/>
    <col min="2816" max="2826" width="9.140625" style="103" customWidth="1"/>
    <col min="2827" max="2827" width="13.5703125" style="103" customWidth="1"/>
    <col min="2828" max="3068" width="9.140625" style="103"/>
    <col min="3069" max="3069" width="2" style="103" customWidth="1"/>
    <col min="3070" max="3070" width="2.28515625" style="103" customWidth="1"/>
    <col min="3071" max="3071" width="25.42578125" style="103" customWidth="1"/>
    <col min="3072" max="3082" width="9.140625" style="103" customWidth="1"/>
    <col min="3083" max="3083" width="13.5703125" style="103" customWidth="1"/>
    <col min="3084" max="3324" width="9.140625" style="103"/>
    <col min="3325" max="3325" width="2" style="103" customWidth="1"/>
    <col min="3326" max="3326" width="2.28515625" style="103" customWidth="1"/>
    <col min="3327" max="3327" width="25.42578125" style="103" customWidth="1"/>
    <col min="3328" max="3338" width="9.140625" style="103" customWidth="1"/>
    <col min="3339" max="3339" width="13.5703125" style="103" customWidth="1"/>
    <col min="3340" max="3580" width="9.140625" style="103"/>
    <col min="3581" max="3581" width="2" style="103" customWidth="1"/>
    <col min="3582" max="3582" width="2.28515625" style="103" customWidth="1"/>
    <col min="3583" max="3583" width="25.42578125" style="103" customWidth="1"/>
    <col min="3584" max="3594" width="9.140625" style="103" customWidth="1"/>
    <col min="3595" max="3595" width="13.5703125" style="103" customWidth="1"/>
    <col min="3596" max="3836" width="9.140625" style="103"/>
    <col min="3837" max="3837" width="2" style="103" customWidth="1"/>
    <col min="3838" max="3838" width="2.28515625" style="103" customWidth="1"/>
    <col min="3839" max="3839" width="25.42578125" style="103" customWidth="1"/>
    <col min="3840" max="3850" width="9.140625" style="103" customWidth="1"/>
    <col min="3851" max="3851" width="13.5703125" style="103" customWidth="1"/>
    <col min="3852" max="4092" width="9.140625" style="103"/>
    <col min="4093" max="4093" width="2" style="103" customWidth="1"/>
    <col min="4094" max="4094" width="2.28515625" style="103" customWidth="1"/>
    <col min="4095" max="4095" width="25.42578125" style="103" customWidth="1"/>
    <col min="4096" max="4106" width="9.140625" style="103" customWidth="1"/>
    <col min="4107" max="4107" width="13.5703125" style="103" customWidth="1"/>
    <col min="4108" max="4348" width="9.140625" style="103"/>
    <col min="4349" max="4349" width="2" style="103" customWidth="1"/>
    <col min="4350" max="4350" width="2.28515625" style="103" customWidth="1"/>
    <col min="4351" max="4351" width="25.42578125" style="103" customWidth="1"/>
    <col min="4352" max="4362" width="9.140625" style="103" customWidth="1"/>
    <col min="4363" max="4363" width="13.5703125" style="103" customWidth="1"/>
    <col min="4364" max="4604" width="9.140625" style="103"/>
    <col min="4605" max="4605" width="2" style="103" customWidth="1"/>
    <col min="4606" max="4606" width="2.28515625" style="103" customWidth="1"/>
    <col min="4607" max="4607" width="25.42578125" style="103" customWidth="1"/>
    <col min="4608" max="4618" width="9.140625" style="103" customWidth="1"/>
    <col min="4619" max="4619" width="13.5703125" style="103" customWidth="1"/>
    <col min="4620" max="4860" width="9.140625" style="103"/>
    <col min="4861" max="4861" width="2" style="103" customWidth="1"/>
    <col min="4862" max="4862" width="2.28515625" style="103" customWidth="1"/>
    <col min="4863" max="4863" width="25.42578125" style="103" customWidth="1"/>
    <col min="4864" max="4874" width="9.140625" style="103" customWidth="1"/>
    <col min="4875" max="4875" width="13.5703125" style="103" customWidth="1"/>
    <col min="4876" max="5116" width="9.140625" style="103"/>
    <col min="5117" max="5117" width="2" style="103" customWidth="1"/>
    <col min="5118" max="5118" width="2.28515625" style="103" customWidth="1"/>
    <col min="5119" max="5119" width="25.42578125" style="103" customWidth="1"/>
    <col min="5120" max="5130" width="9.140625" style="103" customWidth="1"/>
    <col min="5131" max="5131" width="13.5703125" style="103" customWidth="1"/>
    <col min="5132" max="5372" width="9.140625" style="103"/>
    <col min="5373" max="5373" width="2" style="103" customWidth="1"/>
    <col min="5374" max="5374" width="2.28515625" style="103" customWidth="1"/>
    <col min="5375" max="5375" width="25.42578125" style="103" customWidth="1"/>
    <col min="5376" max="5386" width="9.140625" style="103" customWidth="1"/>
    <col min="5387" max="5387" width="13.5703125" style="103" customWidth="1"/>
    <col min="5388" max="5628" width="9.140625" style="103"/>
    <col min="5629" max="5629" width="2" style="103" customWidth="1"/>
    <col min="5630" max="5630" width="2.28515625" style="103" customWidth="1"/>
    <col min="5631" max="5631" width="25.42578125" style="103" customWidth="1"/>
    <col min="5632" max="5642" width="9.140625" style="103" customWidth="1"/>
    <col min="5643" max="5643" width="13.5703125" style="103" customWidth="1"/>
    <col min="5644" max="5884" width="9.140625" style="103"/>
    <col min="5885" max="5885" width="2" style="103" customWidth="1"/>
    <col min="5886" max="5886" width="2.28515625" style="103" customWidth="1"/>
    <col min="5887" max="5887" width="25.42578125" style="103" customWidth="1"/>
    <col min="5888" max="5898" width="9.140625" style="103" customWidth="1"/>
    <col min="5899" max="5899" width="13.5703125" style="103" customWidth="1"/>
    <col min="5900" max="6140" width="9.140625" style="103"/>
    <col min="6141" max="6141" width="2" style="103" customWidth="1"/>
    <col min="6142" max="6142" width="2.28515625" style="103" customWidth="1"/>
    <col min="6143" max="6143" width="25.42578125" style="103" customWidth="1"/>
    <col min="6144" max="6154" width="9.140625" style="103" customWidth="1"/>
    <col min="6155" max="6155" width="13.5703125" style="103" customWidth="1"/>
    <col min="6156" max="6396" width="9.140625" style="103"/>
    <col min="6397" max="6397" width="2" style="103" customWidth="1"/>
    <col min="6398" max="6398" width="2.28515625" style="103" customWidth="1"/>
    <col min="6399" max="6399" width="25.42578125" style="103" customWidth="1"/>
    <col min="6400" max="6410" width="9.140625" style="103" customWidth="1"/>
    <col min="6411" max="6411" width="13.5703125" style="103" customWidth="1"/>
    <col min="6412" max="6652" width="9.140625" style="103"/>
    <col min="6653" max="6653" width="2" style="103" customWidth="1"/>
    <col min="6654" max="6654" width="2.28515625" style="103" customWidth="1"/>
    <col min="6655" max="6655" width="25.42578125" style="103" customWidth="1"/>
    <col min="6656" max="6666" width="9.140625" style="103" customWidth="1"/>
    <col min="6667" max="6667" width="13.5703125" style="103" customWidth="1"/>
    <col min="6668" max="6908" width="9.140625" style="103"/>
    <col min="6909" max="6909" width="2" style="103" customWidth="1"/>
    <col min="6910" max="6910" width="2.28515625" style="103" customWidth="1"/>
    <col min="6911" max="6911" width="25.42578125" style="103" customWidth="1"/>
    <col min="6912" max="6922" width="9.140625" style="103" customWidth="1"/>
    <col min="6923" max="6923" width="13.5703125" style="103" customWidth="1"/>
    <col min="6924" max="7164" width="9.140625" style="103"/>
    <col min="7165" max="7165" width="2" style="103" customWidth="1"/>
    <col min="7166" max="7166" width="2.28515625" style="103" customWidth="1"/>
    <col min="7167" max="7167" width="25.42578125" style="103" customWidth="1"/>
    <col min="7168" max="7178" width="9.140625" style="103" customWidth="1"/>
    <col min="7179" max="7179" width="13.5703125" style="103" customWidth="1"/>
    <col min="7180" max="7420" width="9.140625" style="103"/>
    <col min="7421" max="7421" width="2" style="103" customWidth="1"/>
    <col min="7422" max="7422" width="2.28515625" style="103" customWidth="1"/>
    <col min="7423" max="7423" width="25.42578125" style="103" customWidth="1"/>
    <col min="7424" max="7434" width="9.140625" style="103" customWidth="1"/>
    <col min="7435" max="7435" width="13.5703125" style="103" customWidth="1"/>
    <col min="7436" max="7676" width="9.140625" style="103"/>
    <col min="7677" max="7677" width="2" style="103" customWidth="1"/>
    <col min="7678" max="7678" width="2.28515625" style="103" customWidth="1"/>
    <col min="7679" max="7679" width="25.42578125" style="103" customWidth="1"/>
    <col min="7680" max="7690" width="9.140625" style="103" customWidth="1"/>
    <col min="7691" max="7691" width="13.5703125" style="103" customWidth="1"/>
    <col min="7692" max="7932" width="9.140625" style="103"/>
    <col min="7933" max="7933" width="2" style="103" customWidth="1"/>
    <col min="7934" max="7934" width="2.28515625" style="103" customWidth="1"/>
    <col min="7935" max="7935" width="25.42578125" style="103" customWidth="1"/>
    <col min="7936" max="7946" width="9.140625" style="103" customWidth="1"/>
    <col min="7947" max="7947" width="13.5703125" style="103" customWidth="1"/>
    <col min="7948" max="8188" width="9.140625" style="103"/>
    <col min="8189" max="8189" width="2" style="103" customWidth="1"/>
    <col min="8190" max="8190" width="2.28515625" style="103" customWidth="1"/>
    <col min="8191" max="8191" width="25.42578125" style="103" customWidth="1"/>
    <col min="8192" max="8202" width="9.140625" style="103" customWidth="1"/>
    <col min="8203" max="8203" width="13.5703125" style="103" customWidth="1"/>
    <col min="8204" max="8444" width="9.140625" style="103"/>
    <col min="8445" max="8445" width="2" style="103" customWidth="1"/>
    <col min="8446" max="8446" width="2.28515625" style="103" customWidth="1"/>
    <col min="8447" max="8447" width="25.42578125" style="103" customWidth="1"/>
    <col min="8448" max="8458" width="9.140625" style="103" customWidth="1"/>
    <col min="8459" max="8459" width="13.5703125" style="103" customWidth="1"/>
    <col min="8460" max="8700" width="9.140625" style="103"/>
    <col min="8701" max="8701" width="2" style="103" customWidth="1"/>
    <col min="8702" max="8702" width="2.28515625" style="103" customWidth="1"/>
    <col min="8703" max="8703" width="25.42578125" style="103" customWidth="1"/>
    <col min="8704" max="8714" width="9.140625" style="103" customWidth="1"/>
    <col min="8715" max="8715" width="13.5703125" style="103" customWidth="1"/>
    <col min="8716" max="8956" width="9.140625" style="103"/>
    <col min="8957" max="8957" width="2" style="103" customWidth="1"/>
    <col min="8958" max="8958" width="2.28515625" style="103" customWidth="1"/>
    <col min="8959" max="8959" width="25.42578125" style="103" customWidth="1"/>
    <col min="8960" max="8970" width="9.140625" style="103" customWidth="1"/>
    <col min="8971" max="8971" width="13.5703125" style="103" customWidth="1"/>
    <col min="8972" max="9212" width="9.140625" style="103"/>
    <col min="9213" max="9213" width="2" style="103" customWidth="1"/>
    <col min="9214" max="9214" width="2.28515625" style="103" customWidth="1"/>
    <col min="9215" max="9215" width="25.42578125" style="103" customWidth="1"/>
    <col min="9216" max="9226" width="9.140625" style="103" customWidth="1"/>
    <col min="9227" max="9227" width="13.5703125" style="103" customWidth="1"/>
    <col min="9228" max="9468" width="9.140625" style="103"/>
    <col min="9469" max="9469" width="2" style="103" customWidth="1"/>
    <col min="9470" max="9470" width="2.28515625" style="103" customWidth="1"/>
    <col min="9471" max="9471" width="25.42578125" style="103" customWidth="1"/>
    <col min="9472" max="9482" width="9.140625" style="103" customWidth="1"/>
    <col min="9483" max="9483" width="13.5703125" style="103" customWidth="1"/>
    <col min="9484" max="9724" width="9.140625" style="103"/>
    <col min="9725" max="9725" width="2" style="103" customWidth="1"/>
    <col min="9726" max="9726" width="2.28515625" style="103" customWidth="1"/>
    <col min="9727" max="9727" width="25.42578125" style="103" customWidth="1"/>
    <col min="9728" max="9738" width="9.140625" style="103" customWidth="1"/>
    <col min="9739" max="9739" width="13.5703125" style="103" customWidth="1"/>
    <col min="9740" max="9980" width="9.140625" style="103"/>
    <col min="9981" max="9981" width="2" style="103" customWidth="1"/>
    <col min="9982" max="9982" width="2.28515625" style="103" customWidth="1"/>
    <col min="9983" max="9983" width="25.42578125" style="103" customWidth="1"/>
    <col min="9984" max="9994" width="9.140625" style="103" customWidth="1"/>
    <col min="9995" max="9995" width="13.5703125" style="103" customWidth="1"/>
    <col min="9996" max="10236" width="9.140625" style="103"/>
    <col min="10237" max="10237" width="2" style="103" customWidth="1"/>
    <col min="10238" max="10238" width="2.28515625" style="103" customWidth="1"/>
    <col min="10239" max="10239" width="25.42578125" style="103" customWidth="1"/>
    <col min="10240" max="10250" width="9.140625" style="103" customWidth="1"/>
    <col min="10251" max="10251" width="13.5703125" style="103" customWidth="1"/>
    <col min="10252" max="10492" width="9.140625" style="103"/>
    <col min="10493" max="10493" width="2" style="103" customWidth="1"/>
    <col min="10494" max="10494" width="2.28515625" style="103" customWidth="1"/>
    <col min="10495" max="10495" width="25.42578125" style="103" customWidth="1"/>
    <col min="10496" max="10506" width="9.140625" style="103" customWidth="1"/>
    <col min="10507" max="10507" width="13.5703125" style="103" customWidth="1"/>
    <col min="10508" max="10748" width="9.140625" style="103"/>
    <col min="10749" max="10749" width="2" style="103" customWidth="1"/>
    <col min="10750" max="10750" width="2.28515625" style="103" customWidth="1"/>
    <col min="10751" max="10751" width="25.42578125" style="103" customWidth="1"/>
    <col min="10752" max="10762" width="9.140625" style="103" customWidth="1"/>
    <col min="10763" max="10763" width="13.5703125" style="103" customWidth="1"/>
    <col min="10764" max="11004" width="9.140625" style="103"/>
    <col min="11005" max="11005" width="2" style="103" customWidth="1"/>
    <col min="11006" max="11006" width="2.28515625" style="103" customWidth="1"/>
    <col min="11007" max="11007" width="25.42578125" style="103" customWidth="1"/>
    <col min="11008" max="11018" width="9.140625" style="103" customWidth="1"/>
    <col min="11019" max="11019" width="13.5703125" style="103" customWidth="1"/>
    <col min="11020" max="11260" width="9.140625" style="103"/>
    <col min="11261" max="11261" width="2" style="103" customWidth="1"/>
    <col min="11262" max="11262" width="2.28515625" style="103" customWidth="1"/>
    <col min="11263" max="11263" width="25.42578125" style="103" customWidth="1"/>
    <col min="11264" max="11274" width="9.140625" style="103" customWidth="1"/>
    <col min="11275" max="11275" width="13.5703125" style="103" customWidth="1"/>
    <col min="11276" max="11516" width="9.140625" style="103"/>
    <col min="11517" max="11517" width="2" style="103" customWidth="1"/>
    <col min="11518" max="11518" width="2.28515625" style="103" customWidth="1"/>
    <col min="11519" max="11519" width="25.42578125" style="103" customWidth="1"/>
    <col min="11520" max="11530" width="9.140625" style="103" customWidth="1"/>
    <col min="11531" max="11531" width="13.5703125" style="103" customWidth="1"/>
    <col min="11532" max="11772" width="9.140625" style="103"/>
    <col min="11773" max="11773" width="2" style="103" customWidth="1"/>
    <col min="11774" max="11774" width="2.28515625" style="103" customWidth="1"/>
    <col min="11775" max="11775" width="25.42578125" style="103" customWidth="1"/>
    <col min="11776" max="11786" width="9.140625" style="103" customWidth="1"/>
    <col min="11787" max="11787" width="13.5703125" style="103" customWidth="1"/>
    <col min="11788" max="12028" width="9.140625" style="103"/>
    <col min="12029" max="12029" width="2" style="103" customWidth="1"/>
    <col min="12030" max="12030" width="2.28515625" style="103" customWidth="1"/>
    <col min="12031" max="12031" width="25.42578125" style="103" customWidth="1"/>
    <col min="12032" max="12042" width="9.140625" style="103" customWidth="1"/>
    <col min="12043" max="12043" width="13.5703125" style="103" customWidth="1"/>
    <col min="12044" max="12284" width="9.140625" style="103"/>
    <col min="12285" max="12285" width="2" style="103" customWidth="1"/>
    <col min="12286" max="12286" width="2.28515625" style="103" customWidth="1"/>
    <col min="12287" max="12287" width="25.42578125" style="103" customWidth="1"/>
    <col min="12288" max="12298" width="9.140625" style="103" customWidth="1"/>
    <col min="12299" max="12299" width="13.5703125" style="103" customWidth="1"/>
    <col min="12300" max="12540" width="9.140625" style="103"/>
    <col min="12541" max="12541" width="2" style="103" customWidth="1"/>
    <col min="12542" max="12542" width="2.28515625" style="103" customWidth="1"/>
    <col min="12543" max="12543" width="25.42578125" style="103" customWidth="1"/>
    <col min="12544" max="12554" width="9.140625" style="103" customWidth="1"/>
    <col min="12555" max="12555" width="13.5703125" style="103" customWidth="1"/>
    <col min="12556" max="12796" width="9.140625" style="103"/>
    <col min="12797" max="12797" width="2" style="103" customWidth="1"/>
    <col min="12798" max="12798" width="2.28515625" style="103" customWidth="1"/>
    <col min="12799" max="12799" width="25.42578125" style="103" customWidth="1"/>
    <col min="12800" max="12810" width="9.140625" style="103" customWidth="1"/>
    <col min="12811" max="12811" width="13.5703125" style="103" customWidth="1"/>
    <col min="12812" max="13052" width="9.140625" style="103"/>
    <col min="13053" max="13053" width="2" style="103" customWidth="1"/>
    <col min="13054" max="13054" width="2.28515625" style="103" customWidth="1"/>
    <col min="13055" max="13055" width="25.42578125" style="103" customWidth="1"/>
    <col min="13056" max="13066" width="9.140625" style="103" customWidth="1"/>
    <col min="13067" max="13067" width="13.5703125" style="103" customWidth="1"/>
    <col min="13068" max="13308" width="9.140625" style="103"/>
    <col min="13309" max="13309" width="2" style="103" customWidth="1"/>
    <col min="13310" max="13310" width="2.28515625" style="103" customWidth="1"/>
    <col min="13311" max="13311" width="25.42578125" style="103" customWidth="1"/>
    <col min="13312" max="13322" width="9.140625" style="103" customWidth="1"/>
    <col min="13323" max="13323" width="13.5703125" style="103" customWidth="1"/>
    <col min="13324" max="13564" width="9.140625" style="103"/>
    <col min="13565" max="13565" width="2" style="103" customWidth="1"/>
    <col min="13566" max="13566" width="2.28515625" style="103" customWidth="1"/>
    <col min="13567" max="13567" width="25.42578125" style="103" customWidth="1"/>
    <col min="13568" max="13578" width="9.140625" style="103" customWidth="1"/>
    <col min="13579" max="13579" width="13.5703125" style="103" customWidth="1"/>
    <col min="13580" max="13820" width="9.140625" style="103"/>
    <col min="13821" max="13821" width="2" style="103" customWidth="1"/>
    <col min="13822" max="13822" width="2.28515625" style="103" customWidth="1"/>
    <col min="13823" max="13823" width="25.42578125" style="103" customWidth="1"/>
    <col min="13824" max="13834" width="9.140625" style="103" customWidth="1"/>
    <col min="13835" max="13835" width="13.5703125" style="103" customWidth="1"/>
    <col min="13836" max="14076" width="9.140625" style="103"/>
    <col min="14077" max="14077" width="2" style="103" customWidth="1"/>
    <col min="14078" max="14078" width="2.28515625" style="103" customWidth="1"/>
    <col min="14079" max="14079" width="25.42578125" style="103" customWidth="1"/>
    <col min="14080" max="14090" width="9.140625" style="103" customWidth="1"/>
    <col min="14091" max="14091" width="13.5703125" style="103" customWidth="1"/>
    <col min="14092" max="14332" width="9.140625" style="103"/>
    <col min="14333" max="14333" width="2" style="103" customWidth="1"/>
    <col min="14334" max="14334" width="2.28515625" style="103" customWidth="1"/>
    <col min="14335" max="14335" width="25.42578125" style="103" customWidth="1"/>
    <col min="14336" max="14346" width="9.140625" style="103" customWidth="1"/>
    <col min="14347" max="14347" width="13.5703125" style="103" customWidth="1"/>
    <col min="14348" max="14588" width="9.140625" style="103"/>
    <col min="14589" max="14589" width="2" style="103" customWidth="1"/>
    <col min="14590" max="14590" width="2.28515625" style="103" customWidth="1"/>
    <col min="14591" max="14591" width="25.42578125" style="103" customWidth="1"/>
    <col min="14592" max="14602" width="9.140625" style="103" customWidth="1"/>
    <col min="14603" max="14603" width="13.5703125" style="103" customWidth="1"/>
    <col min="14604" max="14844" width="9.140625" style="103"/>
    <col min="14845" max="14845" width="2" style="103" customWidth="1"/>
    <col min="14846" max="14846" width="2.28515625" style="103" customWidth="1"/>
    <col min="14847" max="14847" width="25.42578125" style="103" customWidth="1"/>
    <col min="14848" max="14858" width="9.140625" style="103" customWidth="1"/>
    <col min="14859" max="14859" width="13.5703125" style="103" customWidth="1"/>
    <col min="14860" max="15100" width="9.140625" style="103"/>
    <col min="15101" max="15101" width="2" style="103" customWidth="1"/>
    <col min="15102" max="15102" width="2.28515625" style="103" customWidth="1"/>
    <col min="15103" max="15103" width="25.42578125" style="103" customWidth="1"/>
    <col min="15104" max="15114" width="9.140625" style="103" customWidth="1"/>
    <col min="15115" max="15115" width="13.5703125" style="103" customWidth="1"/>
    <col min="15116" max="15356" width="9.140625" style="103"/>
    <col min="15357" max="15357" width="2" style="103" customWidth="1"/>
    <col min="15358" max="15358" width="2.28515625" style="103" customWidth="1"/>
    <col min="15359" max="15359" width="25.42578125" style="103" customWidth="1"/>
    <col min="15360" max="15370" width="9.140625" style="103" customWidth="1"/>
    <col min="15371" max="15371" width="13.5703125" style="103" customWidth="1"/>
    <col min="15372" max="15612" width="9.140625" style="103"/>
    <col min="15613" max="15613" width="2" style="103" customWidth="1"/>
    <col min="15614" max="15614" width="2.28515625" style="103" customWidth="1"/>
    <col min="15615" max="15615" width="25.42578125" style="103" customWidth="1"/>
    <col min="15616" max="15626" width="9.140625" style="103" customWidth="1"/>
    <col min="15627" max="15627" width="13.5703125" style="103" customWidth="1"/>
    <col min="15628" max="15868" width="9.140625" style="103"/>
    <col min="15869" max="15869" width="2" style="103" customWidth="1"/>
    <col min="15870" max="15870" width="2.28515625" style="103" customWidth="1"/>
    <col min="15871" max="15871" width="25.42578125" style="103" customWidth="1"/>
    <col min="15872" max="15882" width="9.140625" style="103" customWidth="1"/>
    <col min="15883" max="15883" width="13.5703125" style="103" customWidth="1"/>
    <col min="15884" max="16124" width="9.140625" style="103"/>
    <col min="16125" max="16125" width="2" style="103" customWidth="1"/>
    <col min="16126" max="16126" width="2.28515625" style="103" customWidth="1"/>
    <col min="16127" max="16127" width="25.42578125" style="103" customWidth="1"/>
    <col min="16128" max="16138" width="9.140625" style="103" customWidth="1"/>
    <col min="16139" max="16139" width="13.5703125" style="103" customWidth="1"/>
    <col min="16140" max="16384" width="9.140625" style="103"/>
  </cols>
  <sheetData>
    <row r="1" spans="1:61" ht="14.25" customHeight="1" x14ac:dyDescent="0.25">
      <c r="A1" s="633"/>
      <c r="B1" s="634"/>
      <c r="C1" s="634"/>
      <c r="D1" s="634"/>
      <c r="E1" s="634"/>
      <c r="F1" s="634"/>
      <c r="G1" s="634"/>
      <c r="H1" s="634"/>
      <c r="I1" s="634"/>
      <c r="J1" s="634"/>
      <c r="K1" s="634"/>
      <c r="L1" s="634"/>
      <c r="M1" s="634"/>
      <c r="N1" s="634"/>
      <c r="O1" s="634"/>
      <c r="P1" s="634"/>
      <c r="Q1" s="634"/>
      <c r="R1" s="634"/>
      <c r="S1" s="634"/>
    </row>
    <row r="2" spans="1:61" ht="36.75" customHeight="1" x14ac:dyDescent="0.25">
      <c r="A2" s="634"/>
      <c r="B2" s="634"/>
      <c r="C2" s="634"/>
      <c r="D2" s="634"/>
      <c r="E2" s="634"/>
      <c r="F2" s="634"/>
      <c r="G2" s="634"/>
      <c r="H2" s="634"/>
      <c r="I2" s="634"/>
      <c r="J2" s="634"/>
      <c r="K2" s="634"/>
      <c r="L2" s="634"/>
      <c r="M2" s="634"/>
      <c r="N2" s="634"/>
      <c r="O2" s="634"/>
      <c r="P2" s="634"/>
      <c r="Q2" s="634"/>
      <c r="R2" s="634"/>
      <c r="S2" s="634"/>
    </row>
    <row r="3" spans="1:61" ht="17.25" customHeight="1" x14ac:dyDescent="0.25">
      <c r="A3" s="153" t="s">
        <v>1090</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294"/>
      <c r="AP3" s="294"/>
      <c r="AQ3" s="294"/>
      <c r="AR3" s="294"/>
      <c r="AS3" s="294"/>
      <c r="AT3" s="294"/>
      <c r="AU3" s="294"/>
      <c r="AV3" s="294"/>
      <c r="AW3" s="294"/>
      <c r="AX3" s="294"/>
      <c r="AY3" s="294"/>
      <c r="AZ3" s="294"/>
      <c r="BA3" s="294"/>
      <c r="BB3" s="294"/>
      <c r="BC3" s="294"/>
      <c r="BD3" s="294"/>
      <c r="BE3" s="294"/>
      <c r="BF3" s="294"/>
      <c r="BG3" s="294"/>
      <c r="BH3" s="294"/>
      <c r="BI3" s="294"/>
    </row>
    <row r="4" spans="1:61" ht="6" customHeight="1" x14ac:dyDescent="0.25"/>
    <row r="5" spans="1:61" s="192" customFormat="1" ht="30" customHeight="1" x14ac:dyDescent="0.25">
      <c r="A5" s="635" t="s">
        <v>1430</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row>
    <row r="6" spans="1:61" ht="6" customHeight="1" x14ac:dyDescent="0.25"/>
    <row r="7" spans="1:61" s="142" customFormat="1" ht="14.25" customHeight="1" x14ac:dyDescent="0.25">
      <c r="A7" s="338" t="s">
        <v>1338</v>
      </c>
      <c r="B7" s="572"/>
      <c r="C7" s="572"/>
      <c r="D7" s="572"/>
      <c r="E7" s="572"/>
      <c r="F7" s="572"/>
      <c r="G7" s="572"/>
      <c r="H7" s="572"/>
      <c r="I7" s="572"/>
      <c r="J7" s="572"/>
      <c r="K7" s="572"/>
      <c r="L7" s="572"/>
      <c r="M7" s="572"/>
      <c r="N7" s="572"/>
      <c r="O7" s="572"/>
      <c r="P7" s="572"/>
      <c r="Q7" s="572"/>
      <c r="R7" s="572"/>
      <c r="S7" s="572"/>
      <c r="T7" s="572"/>
      <c r="U7" s="572"/>
      <c r="V7" s="572"/>
      <c r="W7" s="572"/>
      <c r="X7" s="572"/>
      <c r="Y7" s="572"/>
      <c r="Z7" s="572"/>
      <c r="AA7" s="572"/>
    </row>
    <row r="8" spans="1:61" s="142" customFormat="1" ht="6" customHeight="1" x14ac:dyDescent="0.25">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c r="AA8" s="572"/>
    </row>
    <row r="9" spans="1:61" ht="17.25" customHeight="1" x14ac:dyDescent="0.25">
      <c r="A9" s="149" t="s">
        <v>1431</v>
      </c>
    </row>
    <row r="10" spans="1:61" ht="17.25" customHeight="1" x14ac:dyDescent="0.25">
      <c r="A10" s="3" t="s">
        <v>0</v>
      </c>
      <c r="D10" s="254"/>
    </row>
    <row r="11" spans="1:61" ht="6" customHeight="1" x14ac:dyDescent="0.25">
      <c r="A11" s="159"/>
    </row>
    <row r="12" spans="1:61" ht="55.5" customHeight="1" x14ac:dyDescent="0.25">
      <c r="A12" s="636" t="s">
        <v>1544</v>
      </c>
      <c r="B12" s="636"/>
      <c r="C12" s="636"/>
      <c r="D12" s="308" t="s">
        <v>808</v>
      </c>
      <c r="E12" s="121"/>
      <c r="F12" s="574"/>
      <c r="G12" s="642" t="s">
        <v>1528</v>
      </c>
      <c r="H12" s="642"/>
      <c r="I12" s="121"/>
      <c r="J12" s="574"/>
      <c r="K12" s="638" t="s">
        <v>1529</v>
      </c>
      <c r="L12" s="638"/>
      <c r="M12" s="574"/>
      <c r="N12" s="308"/>
      <c r="O12" s="638" t="s">
        <v>1530</v>
      </c>
      <c r="P12" s="638"/>
      <c r="Q12" s="121"/>
      <c r="R12" s="574"/>
      <c r="S12" s="638" t="s">
        <v>1531</v>
      </c>
      <c r="T12" s="638"/>
      <c r="U12" s="574"/>
      <c r="V12" s="296"/>
      <c r="W12" s="638" t="s">
        <v>1532</v>
      </c>
      <c r="X12" s="638"/>
      <c r="Y12" s="174"/>
      <c r="Z12" s="296"/>
      <c r="AA12" s="638" t="s">
        <v>1533</v>
      </c>
      <c r="AB12" s="638"/>
      <c r="AC12" s="174"/>
      <c r="AE12" s="638" t="s">
        <v>1534</v>
      </c>
      <c r="AF12" s="638"/>
      <c r="AH12" s="296"/>
      <c r="AI12" s="638" t="s">
        <v>1535</v>
      </c>
      <c r="AJ12" s="638"/>
      <c r="AK12" s="174"/>
      <c r="AM12" s="638" t="s">
        <v>1536</v>
      </c>
      <c r="AN12" s="638"/>
    </row>
    <row r="13" spans="1:61" ht="14.25" customHeight="1" x14ac:dyDescent="0.25">
      <c r="A13" s="636"/>
      <c r="B13" s="636"/>
      <c r="C13" s="636"/>
      <c r="D13" s="123" t="s">
        <v>814</v>
      </c>
      <c r="E13" s="119"/>
      <c r="F13" s="117"/>
      <c r="G13" s="194" t="s">
        <v>814</v>
      </c>
      <c r="H13" s="194" t="s">
        <v>815</v>
      </c>
      <c r="I13" s="119"/>
      <c r="J13" s="117"/>
      <c r="K13" s="194" t="s">
        <v>814</v>
      </c>
      <c r="L13" s="194" t="s">
        <v>815</v>
      </c>
      <c r="M13" s="119"/>
      <c r="N13" s="117"/>
      <c r="O13" s="194" t="s">
        <v>814</v>
      </c>
      <c r="P13" s="194" t="s">
        <v>815</v>
      </c>
      <c r="Q13" s="119"/>
      <c r="R13" s="117"/>
      <c r="S13" s="194" t="s">
        <v>814</v>
      </c>
      <c r="T13" s="194" t="s">
        <v>815</v>
      </c>
      <c r="U13" s="194"/>
      <c r="V13" s="195"/>
      <c r="W13" s="194" t="s">
        <v>814</v>
      </c>
      <c r="X13" s="194" t="s">
        <v>815</v>
      </c>
      <c r="Y13" s="196"/>
      <c r="Z13" s="194"/>
      <c r="AA13" s="194" t="s">
        <v>814</v>
      </c>
      <c r="AB13" s="194" t="s">
        <v>815</v>
      </c>
      <c r="AC13" s="194"/>
      <c r="AD13" s="296"/>
      <c r="AE13" s="194" t="s">
        <v>814</v>
      </c>
      <c r="AF13" s="194" t="s">
        <v>815</v>
      </c>
      <c r="AG13" s="110"/>
      <c r="AH13" s="296"/>
      <c r="AI13" s="194" t="s">
        <v>814</v>
      </c>
      <c r="AJ13" s="194" t="s">
        <v>815</v>
      </c>
      <c r="AK13" s="174"/>
      <c r="AL13" s="110"/>
      <c r="AM13" s="194" t="s">
        <v>814</v>
      </c>
      <c r="AN13" s="194" t="s">
        <v>815</v>
      </c>
    </row>
    <row r="14" spans="1:61" s="486" customFormat="1" ht="14.25" customHeight="1" x14ac:dyDescent="0.25">
      <c r="A14" s="164" t="s">
        <v>1</v>
      </c>
      <c r="B14" s="184" t="s">
        <v>2</v>
      </c>
      <c r="C14" s="184"/>
      <c r="D14" s="480">
        <v>742005</v>
      </c>
      <c r="E14" s="437"/>
      <c r="F14" s="439"/>
      <c r="G14" s="487">
        <v>90640</v>
      </c>
      <c r="H14" s="488">
        <v>0.12215551108146172</v>
      </c>
      <c r="I14" s="437"/>
      <c r="J14" s="439"/>
      <c r="K14" s="487">
        <v>92885</v>
      </c>
      <c r="L14" s="488">
        <v>0.12518109716241804</v>
      </c>
      <c r="M14" s="437"/>
      <c r="N14" s="439"/>
      <c r="O14" s="487">
        <v>136210</v>
      </c>
      <c r="P14" s="488">
        <v>0.18357019157552848</v>
      </c>
      <c r="Q14" s="437"/>
      <c r="R14" s="439"/>
      <c r="S14" s="487">
        <v>40095</v>
      </c>
      <c r="T14" s="488">
        <v>5.4036024016010674E-2</v>
      </c>
      <c r="U14" s="489"/>
      <c r="V14" s="490"/>
      <c r="W14" s="487">
        <v>112350</v>
      </c>
      <c r="X14" s="488">
        <v>0.15141407402915075</v>
      </c>
      <c r="Y14" s="491"/>
      <c r="Z14" s="489"/>
      <c r="AA14" s="487">
        <v>29955</v>
      </c>
      <c r="AB14" s="488">
        <v>4.0370347908706812E-2</v>
      </c>
      <c r="AC14" s="489"/>
      <c r="AD14" s="436"/>
      <c r="AE14" s="487">
        <v>26560</v>
      </c>
      <c r="AF14" s="488">
        <v>3.5794907042405372E-2</v>
      </c>
      <c r="AG14" s="439"/>
      <c r="AH14" s="436"/>
      <c r="AI14" s="487">
        <v>125955</v>
      </c>
      <c r="AJ14" s="488">
        <v>0.16974952998969009</v>
      </c>
      <c r="AK14" s="437"/>
      <c r="AL14" s="439"/>
      <c r="AM14" s="487">
        <v>87355</v>
      </c>
      <c r="AN14" s="488">
        <v>0.11772831719462806</v>
      </c>
    </row>
    <row r="15" spans="1:61" ht="14.25" customHeight="1" x14ac:dyDescent="0.25">
      <c r="A15" s="11"/>
      <c r="B15" s="11"/>
      <c r="C15" s="11" t="s">
        <v>1456</v>
      </c>
      <c r="D15" s="129">
        <v>25210</v>
      </c>
      <c r="E15" s="329"/>
      <c r="F15" s="425"/>
      <c r="G15" s="492">
        <v>1135</v>
      </c>
      <c r="H15" s="499">
        <v>4.5021816739389132E-2</v>
      </c>
      <c r="I15" s="329"/>
      <c r="J15" s="425"/>
      <c r="K15" s="492">
        <v>1380</v>
      </c>
      <c r="L15" s="499">
        <v>5.4740182467274891E-2</v>
      </c>
      <c r="M15" s="329"/>
      <c r="N15" s="425"/>
      <c r="O15" s="492">
        <v>5605</v>
      </c>
      <c r="P15" s="499">
        <v>0.22233240777469257</v>
      </c>
      <c r="Q15" s="329"/>
      <c r="R15" s="425"/>
      <c r="S15" s="492">
        <v>1310</v>
      </c>
      <c r="T15" s="499">
        <v>5.1963506545021819E-2</v>
      </c>
      <c r="U15" s="494"/>
      <c r="V15" s="495"/>
      <c r="W15" s="492">
        <v>3730</v>
      </c>
      <c r="X15" s="499">
        <v>0.14795715985719951</v>
      </c>
      <c r="Y15" s="496"/>
      <c r="Z15" s="494"/>
      <c r="AA15" s="492">
        <v>1495</v>
      </c>
      <c r="AB15" s="499">
        <v>5.9301864339547795E-2</v>
      </c>
      <c r="AC15" s="494"/>
      <c r="AD15" s="327"/>
      <c r="AE15" s="492">
        <v>2905</v>
      </c>
      <c r="AF15" s="499">
        <v>0.11523205077350258</v>
      </c>
      <c r="AG15" s="425"/>
      <c r="AH15" s="327"/>
      <c r="AI15" s="492">
        <v>2370</v>
      </c>
      <c r="AJ15" s="499">
        <v>9.4010313367711221E-2</v>
      </c>
      <c r="AK15" s="329"/>
      <c r="AL15" s="425"/>
      <c r="AM15" s="492">
        <v>5290</v>
      </c>
      <c r="AN15" s="499">
        <v>0.20983736612455375</v>
      </c>
    </row>
    <row r="16" spans="1:61" ht="14.25" customHeight="1" x14ac:dyDescent="0.25">
      <c r="A16" s="11"/>
      <c r="B16" s="11"/>
      <c r="C16" s="11" t="s">
        <v>798</v>
      </c>
      <c r="D16" s="129">
        <v>45345</v>
      </c>
      <c r="E16" s="329"/>
      <c r="F16" s="425"/>
      <c r="G16" s="492">
        <v>3500</v>
      </c>
      <c r="H16" s="499">
        <v>7.7186018304112911E-2</v>
      </c>
      <c r="I16" s="329"/>
      <c r="J16" s="425"/>
      <c r="K16" s="492">
        <v>4810</v>
      </c>
      <c r="L16" s="499">
        <v>0.10607564229793803</v>
      </c>
      <c r="M16" s="329"/>
      <c r="N16" s="425"/>
      <c r="O16" s="492">
        <v>11200</v>
      </c>
      <c r="P16" s="499">
        <v>0.24699525857316132</v>
      </c>
      <c r="Q16" s="329"/>
      <c r="R16" s="425"/>
      <c r="S16" s="492">
        <v>2220</v>
      </c>
      <c r="T16" s="499">
        <v>4.8957988752894477E-2</v>
      </c>
      <c r="U16" s="494"/>
      <c r="V16" s="495"/>
      <c r="W16" s="492">
        <v>7315</v>
      </c>
      <c r="X16" s="499">
        <v>0.16131877825559598</v>
      </c>
      <c r="Y16" s="496"/>
      <c r="Z16" s="494"/>
      <c r="AA16" s="492">
        <v>2025</v>
      </c>
      <c r="AB16" s="499">
        <v>4.4657624875951041E-2</v>
      </c>
      <c r="AC16" s="494"/>
      <c r="AD16" s="327"/>
      <c r="AE16" s="492">
        <v>2650</v>
      </c>
      <c r="AF16" s="499">
        <v>5.844084243025692E-2</v>
      </c>
      <c r="AG16" s="425"/>
      <c r="AH16" s="327"/>
      <c r="AI16" s="492">
        <v>5565</v>
      </c>
      <c r="AJ16" s="499">
        <v>0.12272576910353954</v>
      </c>
      <c r="AK16" s="329"/>
      <c r="AL16" s="425"/>
      <c r="AM16" s="492">
        <v>6065</v>
      </c>
      <c r="AN16" s="499">
        <v>0.13375234314698423</v>
      </c>
    </row>
    <row r="17" spans="1:40" ht="14.25" customHeight="1" x14ac:dyDescent="0.25">
      <c r="A17" s="11"/>
      <c r="B17" s="11"/>
      <c r="C17" s="11" t="s">
        <v>799</v>
      </c>
      <c r="D17" s="129">
        <v>51680</v>
      </c>
      <c r="E17" s="329"/>
      <c r="F17" s="425"/>
      <c r="G17" s="492">
        <v>5605</v>
      </c>
      <c r="H17" s="499">
        <v>0.10845588235294118</v>
      </c>
      <c r="I17" s="329"/>
      <c r="J17" s="425"/>
      <c r="K17" s="492">
        <v>6805</v>
      </c>
      <c r="L17" s="499">
        <v>0.13167569659442724</v>
      </c>
      <c r="M17" s="329"/>
      <c r="N17" s="425"/>
      <c r="O17" s="492">
        <v>13485</v>
      </c>
      <c r="P17" s="499">
        <v>0.26093266253869968</v>
      </c>
      <c r="Q17" s="329"/>
      <c r="R17" s="425"/>
      <c r="S17" s="492">
        <v>2285</v>
      </c>
      <c r="T17" s="499">
        <v>4.4214396284829718E-2</v>
      </c>
      <c r="U17" s="494"/>
      <c r="V17" s="495"/>
      <c r="W17" s="492">
        <v>7670</v>
      </c>
      <c r="X17" s="499">
        <v>0.14841331269349844</v>
      </c>
      <c r="Y17" s="496"/>
      <c r="Z17" s="494"/>
      <c r="AA17" s="492">
        <v>1950</v>
      </c>
      <c r="AB17" s="499">
        <v>3.7732198142414859E-2</v>
      </c>
      <c r="AC17" s="494"/>
      <c r="AD17" s="327"/>
      <c r="AE17" s="492">
        <v>2055</v>
      </c>
      <c r="AF17" s="499">
        <v>3.9763931888544893E-2</v>
      </c>
      <c r="AG17" s="425"/>
      <c r="AH17" s="327"/>
      <c r="AI17" s="492">
        <v>6530</v>
      </c>
      <c r="AJ17" s="499">
        <v>0.12635448916408668</v>
      </c>
      <c r="AK17" s="329"/>
      <c r="AL17" s="425"/>
      <c r="AM17" s="492">
        <v>5305</v>
      </c>
      <c r="AN17" s="499">
        <v>0.10265092879256967</v>
      </c>
    </row>
    <row r="18" spans="1:40" ht="14.25" customHeight="1" x14ac:dyDescent="0.25">
      <c r="A18" s="11"/>
      <c r="B18" s="11"/>
      <c r="C18" s="11" t="s">
        <v>800</v>
      </c>
      <c r="D18" s="129">
        <v>71505</v>
      </c>
      <c r="E18" s="329"/>
      <c r="F18" s="425"/>
      <c r="G18" s="492">
        <v>9345</v>
      </c>
      <c r="H18" s="499">
        <v>0.13069016152716592</v>
      </c>
      <c r="I18" s="329"/>
      <c r="J18" s="425"/>
      <c r="K18" s="492">
        <v>10080</v>
      </c>
      <c r="L18" s="499">
        <v>0.14096916299559473</v>
      </c>
      <c r="M18" s="329"/>
      <c r="N18" s="425"/>
      <c r="O18" s="492">
        <v>15835</v>
      </c>
      <c r="P18" s="499">
        <v>0.22145304524159148</v>
      </c>
      <c r="Q18" s="329"/>
      <c r="R18" s="425"/>
      <c r="S18" s="492">
        <v>3110</v>
      </c>
      <c r="T18" s="499">
        <v>4.3493461995664638E-2</v>
      </c>
      <c r="U18" s="494"/>
      <c r="V18" s="495"/>
      <c r="W18" s="492">
        <v>11320</v>
      </c>
      <c r="X18" s="499">
        <v>0.15831060764981469</v>
      </c>
      <c r="Y18" s="496"/>
      <c r="Z18" s="494"/>
      <c r="AA18" s="492">
        <v>2620</v>
      </c>
      <c r="AB18" s="499">
        <v>3.6640794350045448E-2</v>
      </c>
      <c r="AC18" s="494"/>
      <c r="AD18" s="327"/>
      <c r="AE18" s="492">
        <v>2315</v>
      </c>
      <c r="AF18" s="499">
        <v>3.2375358366547792E-2</v>
      </c>
      <c r="AG18" s="425"/>
      <c r="AH18" s="327"/>
      <c r="AI18" s="492">
        <v>10085</v>
      </c>
      <c r="AJ18" s="499">
        <v>0.14103908817565206</v>
      </c>
      <c r="AK18" s="329"/>
      <c r="AL18" s="425"/>
      <c r="AM18" s="492">
        <v>6790</v>
      </c>
      <c r="AN18" s="499">
        <v>9.4958394517865877E-2</v>
      </c>
    </row>
    <row r="19" spans="1:40" ht="14.25" customHeight="1" x14ac:dyDescent="0.25">
      <c r="A19" s="11"/>
      <c r="B19" s="11"/>
      <c r="C19" s="11" t="s">
        <v>801</v>
      </c>
      <c r="D19" s="129">
        <v>107810</v>
      </c>
      <c r="E19" s="329"/>
      <c r="F19" s="425"/>
      <c r="G19" s="492">
        <v>15740</v>
      </c>
      <c r="H19" s="499">
        <v>0.14599758834987478</v>
      </c>
      <c r="I19" s="329"/>
      <c r="J19" s="425"/>
      <c r="K19" s="492">
        <v>15500</v>
      </c>
      <c r="L19" s="499">
        <v>0.14377144977274836</v>
      </c>
      <c r="M19" s="329"/>
      <c r="N19" s="425"/>
      <c r="O19" s="492">
        <v>22435</v>
      </c>
      <c r="P19" s="499">
        <v>0.20809757907429738</v>
      </c>
      <c r="Q19" s="329"/>
      <c r="R19" s="425"/>
      <c r="S19" s="492">
        <v>4795</v>
      </c>
      <c r="T19" s="499">
        <v>4.4476393655505056E-2</v>
      </c>
      <c r="U19" s="494"/>
      <c r="V19" s="495"/>
      <c r="W19" s="492">
        <v>16360</v>
      </c>
      <c r="X19" s="499">
        <v>0.15174844634078472</v>
      </c>
      <c r="Y19" s="496"/>
      <c r="Z19" s="494"/>
      <c r="AA19" s="492">
        <v>3650</v>
      </c>
      <c r="AB19" s="499">
        <v>3.3855857527131064E-2</v>
      </c>
      <c r="AC19" s="494"/>
      <c r="AD19" s="327"/>
      <c r="AE19" s="492">
        <v>2870</v>
      </c>
      <c r="AF19" s="499">
        <v>2.6620907151470179E-2</v>
      </c>
      <c r="AG19" s="425"/>
      <c r="AH19" s="327"/>
      <c r="AI19" s="492">
        <v>16550</v>
      </c>
      <c r="AJ19" s="499">
        <v>0.15351080604767647</v>
      </c>
      <c r="AK19" s="329"/>
      <c r="AL19" s="425"/>
      <c r="AM19" s="492">
        <v>9905</v>
      </c>
      <c r="AN19" s="499">
        <v>9.1874594193488548E-2</v>
      </c>
    </row>
    <row r="20" spans="1:40" ht="14.25" customHeight="1" x14ac:dyDescent="0.25">
      <c r="A20" s="11"/>
      <c r="B20" s="11"/>
      <c r="C20" s="11" t="s">
        <v>802</v>
      </c>
      <c r="D20" s="129">
        <v>130325</v>
      </c>
      <c r="E20" s="329"/>
      <c r="F20" s="425"/>
      <c r="G20" s="492">
        <v>18670</v>
      </c>
      <c r="H20" s="499">
        <v>0.1432572415116056</v>
      </c>
      <c r="I20" s="329"/>
      <c r="J20" s="425"/>
      <c r="K20" s="492">
        <v>17045</v>
      </c>
      <c r="L20" s="499">
        <v>0.13078841358143103</v>
      </c>
      <c r="M20" s="329"/>
      <c r="N20" s="425"/>
      <c r="O20" s="492">
        <v>23140</v>
      </c>
      <c r="P20" s="499">
        <v>0.17755610972568578</v>
      </c>
      <c r="Q20" s="329"/>
      <c r="R20" s="425"/>
      <c r="S20" s="492">
        <v>6290</v>
      </c>
      <c r="T20" s="499">
        <v>4.8263955495875692E-2</v>
      </c>
      <c r="U20" s="494"/>
      <c r="V20" s="495"/>
      <c r="W20" s="492">
        <v>19960</v>
      </c>
      <c r="X20" s="499">
        <v>0.15315557260694418</v>
      </c>
      <c r="Y20" s="496"/>
      <c r="Z20" s="494"/>
      <c r="AA20" s="492">
        <v>4720</v>
      </c>
      <c r="AB20" s="499">
        <v>3.6217149434107039E-2</v>
      </c>
      <c r="AC20" s="494"/>
      <c r="AD20" s="327"/>
      <c r="AE20" s="492">
        <v>3650</v>
      </c>
      <c r="AF20" s="499">
        <v>2.8006905812392097E-2</v>
      </c>
      <c r="AG20" s="425"/>
      <c r="AH20" s="327"/>
      <c r="AI20" s="492">
        <v>22910</v>
      </c>
      <c r="AJ20" s="499">
        <v>0.17579129100326107</v>
      </c>
      <c r="AK20" s="329"/>
      <c r="AL20" s="425"/>
      <c r="AM20" s="492">
        <v>13945</v>
      </c>
      <c r="AN20" s="499">
        <v>0.10700172645309802</v>
      </c>
    </row>
    <row r="21" spans="1:40" ht="14.25" customHeight="1" x14ac:dyDescent="0.25">
      <c r="A21" s="11"/>
      <c r="B21" s="11"/>
      <c r="C21" s="11" t="s">
        <v>803</v>
      </c>
      <c r="D21" s="129">
        <v>131920</v>
      </c>
      <c r="E21" s="329"/>
      <c r="F21" s="425"/>
      <c r="G21" s="492">
        <v>16480</v>
      </c>
      <c r="H21" s="499">
        <v>0.1249241964827168</v>
      </c>
      <c r="I21" s="329"/>
      <c r="J21" s="425"/>
      <c r="K21" s="492">
        <v>16620</v>
      </c>
      <c r="L21" s="499">
        <v>0.12598544572468162</v>
      </c>
      <c r="M21" s="329"/>
      <c r="N21" s="425"/>
      <c r="O21" s="492">
        <v>20310</v>
      </c>
      <c r="P21" s="499">
        <v>0.15395694360218315</v>
      </c>
      <c r="Q21" s="329"/>
      <c r="R21" s="425"/>
      <c r="S21" s="492">
        <v>7445</v>
      </c>
      <c r="T21" s="499">
        <v>5.6435718617343845E-2</v>
      </c>
      <c r="U21" s="494"/>
      <c r="V21" s="495"/>
      <c r="W21" s="492">
        <v>19965</v>
      </c>
      <c r="X21" s="499">
        <v>0.15134172225591266</v>
      </c>
      <c r="Y21" s="496"/>
      <c r="Z21" s="494"/>
      <c r="AA21" s="492">
        <v>5655</v>
      </c>
      <c r="AB21" s="499">
        <v>4.2866889023650698E-2</v>
      </c>
      <c r="AC21" s="494"/>
      <c r="AD21" s="327"/>
      <c r="AE21" s="492">
        <v>4035</v>
      </c>
      <c r="AF21" s="499">
        <v>3.0586719223771982E-2</v>
      </c>
      <c r="AG21" s="425"/>
      <c r="AH21" s="327"/>
      <c r="AI21" s="492">
        <v>25395</v>
      </c>
      <c r="AJ21" s="499">
        <v>0.19250303214069134</v>
      </c>
      <c r="AK21" s="329"/>
      <c r="AL21" s="425"/>
      <c r="AM21" s="492">
        <v>16020</v>
      </c>
      <c r="AN21" s="499">
        <v>0.12143723468768951</v>
      </c>
    </row>
    <row r="22" spans="1:40" ht="14.25" customHeight="1" x14ac:dyDescent="0.25">
      <c r="A22" s="11"/>
      <c r="B22" s="11"/>
      <c r="C22" s="11" t="s">
        <v>804</v>
      </c>
      <c r="D22" s="129">
        <v>94010</v>
      </c>
      <c r="E22" s="329"/>
      <c r="F22" s="425"/>
      <c r="G22" s="492">
        <v>10705</v>
      </c>
      <c r="H22" s="499">
        <v>0.11387086480161684</v>
      </c>
      <c r="I22" s="329"/>
      <c r="J22" s="425"/>
      <c r="K22" s="492">
        <v>11360</v>
      </c>
      <c r="L22" s="499">
        <v>0.120838208701202</v>
      </c>
      <c r="M22" s="329"/>
      <c r="N22" s="425"/>
      <c r="O22" s="492">
        <v>12780</v>
      </c>
      <c r="P22" s="499">
        <v>0.13594298478885225</v>
      </c>
      <c r="Q22" s="329"/>
      <c r="R22" s="425"/>
      <c r="S22" s="492">
        <v>6445</v>
      </c>
      <c r="T22" s="499">
        <v>6.8556536538666099E-2</v>
      </c>
      <c r="U22" s="494"/>
      <c r="V22" s="495"/>
      <c r="W22" s="492">
        <v>13745</v>
      </c>
      <c r="X22" s="499">
        <v>0.14620785022869909</v>
      </c>
      <c r="Y22" s="496"/>
      <c r="Z22" s="494"/>
      <c r="AA22" s="492">
        <v>4305</v>
      </c>
      <c r="AB22" s="499">
        <v>4.5793000744601638E-2</v>
      </c>
      <c r="AC22" s="494"/>
      <c r="AD22" s="327"/>
      <c r="AE22" s="492">
        <v>3170</v>
      </c>
      <c r="AF22" s="499">
        <v>3.3719817040740348E-2</v>
      </c>
      <c r="AG22" s="425"/>
      <c r="AH22" s="327"/>
      <c r="AI22" s="492">
        <v>19070</v>
      </c>
      <c r="AJ22" s="499">
        <v>0.20285076055738752</v>
      </c>
      <c r="AK22" s="329"/>
      <c r="AL22" s="425"/>
      <c r="AM22" s="492">
        <v>12430</v>
      </c>
      <c r="AN22" s="499">
        <v>0.13221997659823423</v>
      </c>
    </row>
    <row r="23" spans="1:40" ht="14.25" customHeight="1" x14ac:dyDescent="0.25">
      <c r="A23" s="11"/>
      <c r="B23" s="11"/>
      <c r="C23" s="11" t="s">
        <v>805</v>
      </c>
      <c r="D23" s="129">
        <v>84200</v>
      </c>
      <c r="E23" s="329"/>
      <c r="F23" s="425"/>
      <c r="G23" s="492">
        <v>9460</v>
      </c>
      <c r="H23" s="499">
        <v>0.11235154394299288</v>
      </c>
      <c r="I23" s="329"/>
      <c r="J23" s="425"/>
      <c r="K23" s="492">
        <v>9290</v>
      </c>
      <c r="L23" s="499">
        <v>0.11033254156769597</v>
      </c>
      <c r="M23" s="329"/>
      <c r="N23" s="425"/>
      <c r="O23" s="492">
        <v>11415</v>
      </c>
      <c r="P23" s="499">
        <v>0.13557007125890735</v>
      </c>
      <c r="Q23" s="329"/>
      <c r="R23" s="425"/>
      <c r="S23" s="492">
        <v>6195</v>
      </c>
      <c r="T23" s="499">
        <v>7.3574821852731592E-2</v>
      </c>
      <c r="U23" s="494"/>
      <c r="V23" s="495"/>
      <c r="W23" s="492">
        <v>12295</v>
      </c>
      <c r="X23" s="499">
        <v>0.14602137767220902</v>
      </c>
      <c r="Y23" s="496"/>
      <c r="Z23" s="494"/>
      <c r="AA23" s="492">
        <v>3530</v>
      </c>
      <c r="AB23" s="499">
        <v>4.1923990498812354E-2</v>
      </c>
      <c r="AC23" s="494"/>
      <c r="AD23" s="327"/>
      <c r="AE23" s="492">
        <v>2915</v>
      </c>
      <c r="AF23" s="499">
        <v>3.4619952494061759E-2</v>
      </c>
      <c r="AG23" s="425"/>
      <c r="AH23" s="327"/>
      <c r="AI23" s="492">
        <v>17485</v>
      </c>
      <c r="AJ23" s="499">
        <v>0.20766033254156768</v>
      </c>
      <c r="AK23" s="329"/>
      <c r="AL23" s="425"/>
      <c r="AM23" s="492">
        <v>11610</v>
      </c>
      <c r="AN23" s="499">
        <v>0.13788598574821853</v>
      </c>
    </row>
    <row r="24" spans="1:40" ht="14.25" customHeight="1" x14ac:dyDescent="0.25">
      <c r="A24" s="11"/>
      <c r="B24" s="159"/>
      <c r="C24" s="160"/>
      <c r="D24" s="129"/>
      <c r="E24" s="329"/>
      <c r="F24" s="425"/>
      <c r="G24" s="39"/>
      <c r="H24" s="353"/>
      <c r="I24" s="329"/>
      <c r="J24" s="425"/>
      <c r="K24" s="40"/>
      <c r="L24" s="46"/>
      <c r="M24" s="329"/>
      <c r="N24" s="425"/>
      <c r="O24" s="492"/>
      <c r="P24" s="493"/>
      <c r="Q24" s="329"/>
      <c r="R24" s="425"/>
      <c r="S24" s="492"/>
      <c r="T24" s="493"/>
      <c r="U24" s="494"/>
      <c r="V24" s="495"/>
      <c r="W24" s="39"/>
      <c r="X24" s="353"/>
      <c r="Y24" s="496"/>
      <c r="Z24" s="494"/>
      <c r="AA24" s="492"/>
      <c r="AB24" s="493"/>
      <c r="AC24" s="494"/>
      <c r="AD24" s="327"/>
      <c r="AE24" s="39"/>
      <c r="AF24" s="353"/>
      <c r="AG24" s="425"/>
      <c r="AH24" s="327"/>
      <c r="AI24" s="40"/>
      <c r="AJ24" s="46"/>
      <c r="AK24" s="329"/>
      <c r="AL24" s="425"/>
      <c r="AM24" s="40"/>
      <c r="AN24" s="46"/>
    </row>
    <row r="25" spans="1:40" s="159" customFormat="1" ht="14.25" customHeight="1" x14ac:dyDescent="0.25">
      <c r="A25" s="166" t="s">
        <v>3</v>
      </c>
      <c r="B25" s="178" t="s">
        <v>4</v>
      </c>
      <c r="C25" s="179"/>
      <c r="D25" s="257">
        <v>694030</v>
      </c>
      <c r="E25" s="413"/>
      <c r="F25" s="421"/>
      <c r="G25" s="415">
        <v>85895</v>
      </c>
      <c r="H25" s="368">
        <v>0.12376266155641687</v>
      </c>
      <c r="I25" s="413"/>
      <c r="J25" s="421"/>
      <c r="K25" s="259">
        <v>87935</v>
      </c>
      <c r="L25" s="168">
        <v>0.12670201576300735</v>
      </c>
      <c r="M25" s="413"/>
      <c r="N25" s="421"/>
      <c r="O25" s="424">
        <v>128395</v>
      </c>
      <c r="P25" s="422">
        <v>0.18499920752705215</v>
      </c>
      <c r="Q25" s="413"/>
      <c r="R25" s="421"/>
      <c r="S25" s="424">
        <v>37550</v>
      </c>
      <c r="T25" s="422">
        <v>5.4104289439937753E-2</v>
      </c>
      <c r="U25" s="423"/>
      <c r="V25" s="424"/>
      <c r="W25" s="259">
        <v>104255</v>
      </c>
      <c r="X25" s="168">
        <v>0.1502168494157313</v>
      </c>
      <c r="Y25" s="423"/>
      <c r="Z25" s="424"/>
      <c r="AA25" s="424">
        <v>27615</v>
      </c>
      <c r="AB25" s="422">
        <v>3.9789346281861017E-2</v>
      </c>
      <c r="AC25" s="424"/>
      <c r="AD25" s="417"/>
      <c r="AE25" s="259">
        <v>24600</v>
      </c>
      <c r="AF25" s="168">
        <v>3.5445153667708888E-2</v>
      </c>
      <c r="AG25" s="421"/>
      <c r="AH25" s="417"/>
      <c r="AI25" s="259">
        <v>117045</v>
      </c>
      <c r="AJ25" s="168">
        <v>0.16864544760312955</v>
      </c>
      <c r="AK25" s="413"/>
      <c r="AL25" s="421"/>
      <c r="AM25" s="259">
        <v>80740</v>
      </c>
      <c r="AN25" s="168">
        <v>0.11633502874515511</v>
      </c>
    </row>
    <row r="26" spans="1:40" ht="14.25" customHeight="1" x14ac:dyDescent="0.25">
      <c r="A26" s="501"/>
      <c r="C26" s="11" t="s">
        <v>1456</v>
      </c>
      <c r="D26" s="129">
        <v>23355</v>
      </c>
      <c r="E26" s="329"/>
      <c r="F26" s="425"/>
      <c r="G26" s="39">
        <v>1060</v>
      </c>
      <c r="H26" s="374">
        <v>4.5386426889317065E-2</v>
      </c>
      <c r="I26" s="329"/>
      <c r="J26" s="425"/>
      <c r="K26" s="40">
        <v>1320</v>
      </c>
      <c r="L26" s="373">
        <v>5.6518946692357096E-2</v>
      </c>
      <c r="M26" s="329"/>
      <c r="N26" s="425"/>
      <c r="O26" s="492">
        <v>5225</v>
      </c>
      <c r="P26" s="499">
        <v>0.22372083065724685</v>
      </c>
      <c r="Q26" s="329"/>
      <c r="R26" s="425"/>
      <c r="S26" s="492">
        <v>1230</v>
      </c>
      <c r="T26" s="499">
        <v>5.266538214515093E-2</v>
      </c>
      <c r="U26" s="500"/>
      <c r="V26" s="492"/>
      <c r="W26" s="40">
        <v>3435</v>
      </c>
      <c r="X26" s="373">
        <v>0.14707771355170199</v>
      </c>
      <c r="Y26" s="500"/>
      <c r="Z26" s="492"/>
      <c r="AA26" s="492">
        <v>1365</v>
      </c>
      <c r="AB26" s="499">
        <v>5.8445728965960182E-2</v>
      </c>
      <c r="AC26" s="492"/>
      <c r="AD26" s="327"/>
      <c r="AE26" s="40">
        <v>2690</v>
      </c>
      <c r="AF26" s="373">
        <v>0.11517876257760651</v>
      </c>
      <c r="AG26" s="425"/>
      <c r="AH26" s="327"/>
      <c r="AI26" s="40">
        <v>2175</v>
      </c>
      <c r="AJ26" s="373">
        <v>9.3127809890815677E-2</v>
      </c>
      <c r="AK26" s="329"/>
      <c r="AL26" s="425"/>
      <c r="AM26" s="40">
        <v>4860</v>
      </c>
      <c r="AN26" s="373">
        <v>0.20809248554913296</v>
      </c>
    </row>
    <row r="27" spans="1:40" ht="14.25" customHeight="1" x14ac:dyDescent="0.25">
      <c r="A27" s="501"/>
      <c r="C27" s="11" t="s">
        <v>798</v>
      </c>
      <c r="D27" s="129">
        <v>42240</v>
      </c>
      <c r="E27" s="329"/>
      <c r="F27" s="425"/>
      <c r="G27" s="39">
        <v>3310</v>
      </c>
      <c r="H27" s="374">
        <v>7.8361742424242431E-2</v>
      </c>
      <c r="I27" s="329"/>
      <c r="J27" s="425"/>
      <c r="K27" s="40">
        <v>4600</v>
      </c>
      <c r="L27" s="373">
        <v>0.10890151515151515</v>
      </c>
      <c r="M27" s="329"/>
      <c r="N27" s="425"/>
      <c r="O27" s="492">
        <v>10620</v>
      </c>
      <c r="P27" s="499">
        <v>0.25142045454545453</v>
      </c>
      <c r="Q27" s="329"/>
      <c r="R27" s="425"/>
      <c r="S27" s="492">
        <v>2065</v>
      </c>
      <c r="T27" s="499">
        <v>4.8887310606060608E-2</v>
      </c>
      <c r="U27" s="500"/>
      <c r="V27" s="492"/>
      <c r="W27" s="40">
        <v>6760</v>
      </c>
      <c r="X27" s="373">
        <v>0.16003787878787878</v>
      </c>
      <c r="Y27" s="500"/>
      <c r="Z27" s="492"/>
      <c r="AA27" s="492">
        <v>1845</v>
      </c>
      <c r="AB27" s="499">
        <v>4.3678977272727272E-2</v>
      </c>
      <c r="AC27" s="492"/>
      <c r="AD27" s="327"/>
      <c r="AE27" s="40">
        <v>2405</v>
      </c>
      <c r="AF27" s="373">
        <v>5.6936553030303032E-2</v>
      </c>
      <c r="AG27" s="425"/>
      <c r="AH27" s="327"/>
      <c r="AI27" s="40">
        <v>5085</v>
      </c>
      <c r="AJ27" s="373">
        <v>0.12038352272727272</v>
      </c>
      <c r="AK27" s="329"/>
      <c r="AL27" s="425"/>
      <c r="AM27" s="40">
        <v>5550</v>
      </c>
      <c r="AN27" s="373">
        <v>0.13139204545454544</v>
      </c>
    </row>
    <row r="28" spans="1:40" ht="14.25" customHeight="1" x14ac:dyDescent="0.25">
      <c r="A28" s="501"/>
      <c r="C28" s="11" t="s">
        <v>799</v>
      </c>
      <c r="D28" s="129">
        <v>48355</v>
      </c>
      <c r="E28" s="329"/>
      <c r="F28" s="425"/>
      <c r="G28" s="39">
        <v>5335</v>
      </c>
      <c r="H28" s="374">
        <v>0.11032985213524972</v>
      </c>
      <c r="I28" s="329"/>
      <c r="J28" s="425"/>
      <c r="K28" s="40">
        <v>6485</v>
      </c>
      <c r="L28" s="373">
        <v>0.13411229448867748</v>
      </c>
      <c r="M28" s="329"/>
      <c r="N28" s="425"/>
      <c r="O28" s="492">
        <v>12800</v>
      </c>
      <c r="P28" s="499">
        <v>0.26470892358597869</v>
      </c>
      <c r="Q28" s="329"/>
      <c r="R28" s="425"/>
      <c r="S28" s="492">
        <v>2135</v>
      </c>
      <c r="T28" s="499">
        <v>4.415262123875504E-2</v>
      </c>
      <c r="U28" s="500"/>
      <c r="V28" s="492"/>
      <c r="W28" s="40">
        <v>7085</v>
      </c>
      <c r="X28" s="373">
        <v>0.14652052528177023</v>
      </c>
      <c r="Y28" s="500"/>
      <c r="Z28" s="492"/>
      <c r="AA28" s="492">
        <v>1775</v>
      </c>
      <c r="AB28" s="499">
        <v>3.6707682762899388E-2</v>
      </c>
      <c r="AC28" s="492"/>
      <c r="AD28" s="327"/>
      <c r="AE28" s="40">
        <v>1890</v>
      </c>
      <c r="AF28" s="373">
        <v>3.9085926998242169E-2</v>
      </c>
      <c r="AG28" s="425"/>
      <c r="AH28" s="327"/>
      <c r="AI28" s="40">
        <v>6010</v>
      </c>
      <c r="AJ28" s="373">
        <v>0.12428911177747906</v>
      </c>
      <c r="AK28" s="329"/>
      <c r="AL28" s="425"/>
      <c r="AM28" s="40">
        <v>4845</v>
      </c>
      <c r="AN28" s="373">
        <v>0.10019646365422397</v>
      </c>
    </row>
    <row r="29" spans="1:40" ht="14.25" customHeight="1" x14ac:dyDescent="0.25">
      <c r="A29" s="501"/>
      <c r="C29" s="11" t="s">
        <v>800</v>
      </c>
      <c r="D29" s="129">
        <v>66865</v>
      </c>
      <c r="E29" s="329"/>
      <c r="F29" s="425"/>
      <c r="G29" s="39">
        <v>8910</v>
      </c>
      <c r="H29" s="374">
        <v>0.13325357062738352</v>
      </c>
      <c r="I29" s="329"/>
      <c r="J29" s="425"/>
      <c r="K29" s="40">
        <v>9545</v>
      </c>
      <c r="L29" s="373">
        <v>0.14275031780453151</v>
      </c>
      <c r="M29" s="329"/>
      <c r="N29" s="425"/>
      <c r="O29" s="492">
        <v>15000</v>
      </c>
      <c r="P29" s="499">
        <v>0.22433261048381067</v>
      </c>
      <c r="Q29" s="329"/>
      <c r="R29" s="425"/>
      <c r="S29" s="492">
        <v>2895</v>
      </c>
      <c r="T29" s="499">
        <v>4.3296193823375455E-2</v>
      </c>
      <c r="U29" s="500"/>
      <c r="V29" s="492"/>
      <c r="W29" s="40">
        <v>10470</v>
      </c>
      <c r="X29" s="373">
        <v>0.15658416211769985</v>
      </c>
      <c r="Y29" s="500"/>
      <c r="Z29" s="492"/>
      <c r="AA29" s="492">
        <v>2405</v>
      </c>
      <c r="AB29" s="499">
        <v>3.5967995214237644E-2</v>
      </c>
      <c r="AC29" s="492"/>
      <c r="AD29" s="327"/>
      <c r="AE29" s="40">
        <v>2170</v>
      </c>
      <c r="AF29" s="373">
        <v>3.2453450983324611E-2</v>
      </c>
      <c r="AG29" s="425"/>
      <c r="AH29" s="327"/>
      <c r="AI29" s="40">
        <v>9250</v>
      </c>
      <c r="AJ29" s="373">
        <v>0.13833844313168325</v>
      </c>
      <c r="AK29" s="329"/>
      <c r="AL29" s="425"/>
      <c r="AM29" s="40">
        <v>6215</v>
      </c>
      <c r="AN29" s="373">
        <v>9.2948478277125546E-2</v>
      </c>
    </row>
    <row r="30" spans="1:40" ht="14.25" customHeight="1" x14ac:dyDescent="0.25">
      <c r="A30" s="501"/>
      <c r="C30" s="11" t="s">
        <v>801</v>
      </c>
      <c r="D30" s="129">
        <v>100880</v>
      </c>
      <c r="E30" s="329"/>
      <c r="F30" s="425"/>
      <c r="G30" s="39">
        <v>14935</v>
      </c>
      <c r="H30" s="374">
        <v>0.1480471847739889</v>
      </c>
      <c r="I30" s="329"/>
      <c r="J30" s="425"/>
      <c r="K30" s="40">
        <v>14650</v>
      </c>
      <c r="L30" s="373">
        <v>0.14522204599524188</v>
      </c>
      <c r="M30" s="329"/>
      <c r="N30" s="425"/>
      <c r="O30" s="492">
        <v>21105</v>
      </c>
      <c r="P30" s="499">
        <v>0.20920896114195084</v>
      </c>
      <c r="Q30" s="329"/>
      <c r="R30" s="425"/>
      <c r="S30" s="492">
        <v>4495</v>
      </c>
      <c r="T30" s="499">
        <v>4.4557890563045204E-2</v>
      </c>
      <c r="U30" s="500"/>
      <c r="V30" s="492"/>
      <c r="W30" s="40">
        <v>15195</v>
      </c>
      <c r="X30" s="373">
        <v>0.15062450436161776</v>
      </c>
      <c r="Y30" s="500"/>
      <c r="Z30" s="492"/>
      <c r="AA30" s="492">
        <v>3365</v>
      </c>
      <c r="AB30" s="499">
        <v>3.3356463124504361E-2</v>
      </c>
      <c r="AC30" s="492"/>
      <c r="AD30" s="327"/>
      <c r="AE30" s="40">
        <v>2660</v>
      </c>
      <c r="AF30" s="373">
        <v>2.6367961934972244E-2</v>
      </c>
      <c r="AG30" s="425"/>
      <c r="AH30" s="327"/>
      <c r="AI30" s="40">
        <v>15370</v>
      </c>
      <c r="AJ30" s="373">
        <v>0.1523592386994449</v>
      </c>
      <c r="AK30" s="329"/>
      <c r="AL30" s="425"/>
      <c r="AM30" s="40">
        <v>9105</v>
      </c>
      <c r="AN30" s="373">
        <v>9.025574940523394E-2</v>
      </c>
    </row>
    <row r="31" spans="1:40" ht="14.25" customHeight="1" x14ac:dyDescent="0.25">
      <c r="A31" s="501"/>
      <c r="C31" s="11" t="s">
        <v>802</v>
      </c>
      <c r="D31" s="129">
        <v>121895</v>
      </c>
      <c r="E31" s="329"/>
      <c r="F31" s="425"/>
      <c r="G31" s="39">
        <v>17730</v>
      </c>
      <c r="H31" s="374">
        <v>0.14545305385782845</v>
      </c>
      <c r="I31" s="329"/>
      <c r="J31" s="425"/>
      <c r="K31" s="40">
        <v>16085</v>
      </c>
      <c r="L31" s="373">
        <v>0.13195783256081053</v>
      </c>
      <c r="M31" s="329"/>
      <c r="N31" s="425"/>
      <c r="O31" s="492">
        <v>21750</v>
      </c>
      <c r="P31" s="499">
        <v>0.17843225727060175</v>
      </c>
      <c r="Q31" s="329"/>
      <c r="R31" s="425"/>
      <c r="S31" s="492">
        <v>5890</v>
      </c>
      <c r="T31" s="499">
        <v>4.8320275647073301E-2</v>
      </c>
      <c r="U31" s="500"/>
      <c r="V31" s="492"/>
      <c r="W31" s="40">
        <v>18510</v>
      </c>
      <c r="X31" s="373">
        <v>0.1518520037737397</v>
      </c>
      <c r="Y31" s="500"/>
      <c r="Z31" s="492"/>
      <c r="AA31" s="492">
        <v>4350</v>
      </c>
      <c r="AB31" s="499">
        <v>3.5686451454120346E-2</v>
      </c>
      <c r="AC31" s="492"/>
      <c r="AD31" s="327"/>
      <c r="AE31" s="40">
        <v>3395</v>
      </c>
      <c r="AF31" s="373">
        <v>2.7851839698100823E-2</v>
      </c>
      <c r="AG31" s="425"/>
      <c r="AH31" s="327"/>
      <c r="AI31" s="40">
        <v>21275</v>
      </c>
      <c r="AJ31" s="373">
        <v>0.17453546084745067</v>
      </c>
      <c r="AK31" s="329"/>
      <c r="AL31" s="425"/>
      <c r="AM31" s="40">
        <v>12910</v>
      </c>
      <c r="AN31" s="373">
        <v>0.10591082489027441</v>
      </c>
    </row>
    <row r="32" spans="1:40" ht="14.25" customHeight="1" x14ac:dyDescent="0.25">
      <c r="A32" s="501"/>
      <c r="C32" s="11" t="s">
        <v>803</v>
      </c>
      <c r="D32" s="129">
        <v>123785</v>
      </c>
      <c r="E32" s="329"/>
      <c r="F32" s="425"/>
      <c r="G32" s="39">
        <v>15590</v>
      </c>
      <c r="H32" s="374">
        <v>0.12594417740437047</v>
      </c>
      <c r="I32" s="329"/>
      <c r="J32" s="425"/>
      <c r="K32" s="40">
        <v>15745</v>
      </c>
      <c r="L32" s="373">
        <v>0.12719634850749284</v>
      </c>
      <c r="M32" s="329"/>
      <c r="N32" s="425"/>
      <c r="O32" s="492">
        <v>19160</v>
      </c>
      <c r="P32" s="499">
        <v>0.15478450539241426</v>
      </c>
      <c r="Q32" s="329"/>
      <c r="R32" s="425"/>
      <c r="S32" s="492">
        <v>6970</v>
      </c>
      <c r="T32" s="499">
        <v>5.6307307024275964E-2</v>
      </c>
      <c r="U32" s="500"/>
      <c r="V32" s="492"/>
      <c r="W32" s="40">
        <v>18665</v>
      </c>
      <c r="X32" s="373">
        <v>0.15078563638566869</v>
      </c>
      <c r="Y32" s="500"/>
      <c r="Z32" s="492"/>
      <c r="AA32" s="492">
        <v>5245</v>
      </c>
      <c r="AB32" s="499">
        <v>4.237185442501111E-2</v>
      </c>
      <c r="AC32" s="492"/>
      <c r="AD32" s="327"/>
      <c r="AE32" s="40">
        <v>3755</v>
      </c>
      <c r="AF32" s="373">
        <v>3.0334854788544655E-2</v>
      </c>
      <c r="AG32" s="425"/>
      <c r="AH32" s="327"/>
      <c r="AI32" s="40">
        <v>23725</v>
      </c>
      <c r="AJ32" s="373">
        <v>0.19166296401017893</v>
      </c>
      <c r="AK32" s="329"/>
      <c r="AL32" s="425"/>
      <c r="AM32" s="40">
        <v>14930</v>
      </c>
      <c r="AN32" s="373">
        <v>0.12061235206204306</v>
      </c>
    </row>
    <row r="33" spans="1:40" ht="14.25" customHeight="1" x14ac:dyDescent="0.25">
      <c r="A33" s="501"/>
      <c r="C33" s="11" t="s">
        <v>804</v>
      </c>
      <c r="D33" s="129">
        <v>87905</v>
      </c>
      <c r="E33" s="329"/>
      <c r="F33" s="425"/>
      <c r="G33" s="39">
        <v>10105</v>
      </c>
      <c r="H33" s="374">
        <v>0.11495364313747795</v>
      </c>
      <c r="I33" s="329"/>
      <c r="J33" s="425"/>
      <c r="K33" s="40">
        <v>10730</v>
      </c>
      <c r="L33" s="373">
        <v>0.12206359137705478</v>
      </c>
      <c r="M33" s="329"/>
      <c r="N33" s="425"/>
      <c r="O33" s="492">
        <v>12010</v>
      </c>
      <c r="P33" s="499">
        <v>0.13662476537170809</v>
      </c>
      <c r="Q33" s="329"/>
      <c r="R33" s="425"/>
      <c r="S33" s="492">
        <v>6050</v>
      </c>
      <c r="T33" s="499">
        <v>6.882429895910358E-2</v>
      </c>
      <c r="U33" s="500"/>
      <c r="V33" s="492"/>
      <c r="W33" s="40">
        <v>12740</v>
      </c>
      <c r="X33" s="373">
        <v>0.1449291849155338</v>
      </c>
      <c r="Y33" s="500"/>
      <c r="Z33" s="492"/>
      <c r="AA33" s="492">
        <v>3995</v>
      </c>
      <c r="AB33" s="499">
        <v>4.5446789147375009E-2</v>
      </c>
      <c r="AC33" s="492"/>
      <c r="AD33" s="327"/>
      <c r="AE33" s="40">
        <v>2940</v>
      </c>
      <c r="AF33" s="373">
        <v>3.3445196518969343E-2</v>
      </c>
      <c r="AG33" s="425"/>
      <c r="AH33" s="327"/>
      <c r="AI33" s="40">
        <v>17835</v>
      </c>
      <c r="AJ33" s="373">
        <v>0.20288948296456402</v>
      </c>
      <c r="AK33" s="329"/>
      <c r="AL33" s="425"/>
      <c r="AM33" s="40">
        <v>11490</v>
      </c>
      <c r="AN33" s="373">
        <v>0.13070928843638019</v>
      </c>
    </row>
    <row r="34" spans="1:40" ht="14.25" customHeight="1" x14ac:dyDescent="0.25">
      <c r="A34" s="501"/>
      <c r="C34" s="11" t="s">
        <v>805</v>
      </c>
      <c r="D34" s="129">
        <v>78755</v>
      </c>
      <c r="E34" s="329"/>
      <c r="F34" s="425"/>
      <c r="G34" s="39">
        <v>8910</v>
      </c>
      <c r="H34" s="374">
        <v>0.11313567392546504</v>
      </c>
      <c r="I34" s="329"/>
      <c r="J34" s="425"/>
      <c r="K34" s="40">
        <v>8770</v>
      </c>
      <c r="L34" s="373">
        <v>0.11135800901530062</v>
      </c>
      <c r="M34" s="329"/>
      <c r="N34" s="425"/>
      <c r="O34" s="492">
        <v>10730</v>
      </c>
      <c r="P34" s="499">
        <v>0.13624531775760268</v>
      </c>
      <c r="Q34" s="329"/>
      <c r="R34" s="425"/>
      <c r="S34" s="492">
        <v>5830</v>
      </c>
      <c r="T34" s="499">
        <v>7.4027045901847499E-2</v>
      </c>
      <c r="U34" s="500"/>
      <c r="V34" s="492"/>
      <c r="W34" s="40">
        <v>11390</v>
      </c>
      <c r="X34" s="373">
        <v>0.14462573804837789</v>
      </c>
      <c r="Y34" s="500"/>
      <c r="Z34" s="492"/>
      <c r="AA34" s="492">
        <v>3270</v>
      </c>
      <c r="AB34" s="499">
        <v>4.1521173258840707E-2</v>
      </c>
      <c r="AC34" s="492"/>
      <c r="AD34" s="327"/>
      <c r="AE34" s="40">
        <v>2700</v>
      </c>
      <c r="AF34" s="373">
        <v>3.4283537553171227E-2</v>
      </c>
      <c r="AG34" s="425"/>
      <c r="AH34" s="327"/>
      <c r="AI34" s="40">
        <v>16320</v>
      </c>
      <c r="AJ34" s="373">
        <v>0.20722493809916831</v>
      </c>
      <c r="AK34" s="329"/>
      <c r="AL34" s="425"/>
      <c r="AM34" s="40">
        <v>10835</v>
      </c>
      <c r="AN34" s="373">
        <v>0.13757856644022601</v>
      </c>
    </row>
    <row r="35" spans="1:40" ht="14.25" customHeight="1" x14ac:dyDescent="0.25">
      <c r="A35" s="575"/>
      <c r="C35" s="174"/>
      <c r="D35" s="129"/>
      <c r="E35" s="329"/>
      <c r="F35" s="425"/>
      <c r="G35" s="39"/>
      <c r="H35" s="353"/>
      <c r="I35" s="329"/>
      <c r="J35" s="425"/>
      <c r="K35" s="40"/>
      <c r="L35" s="46"/>
      <c r="M35" s="329"/>
      <c r="N35" s="425"/>
      <c r="O35" s="492"/>
      <c r="P35" s="493"/>
      <c r="Q35" s="329"/>
      <c r="R35" s="425"/>
      <c r="S35" s="492"/>
      <c r="T35" s="493"/>
      <c r="U35" s="496"/>
      <c r="V35" s="494"/>
      <c r="W35" s="39"/>
      <c r="X35" s="353"/>
      <c r="Y35" s="496"/>
      <c r="Z35" s="494"/>
      <c r="AA35" s="492"/>
      <c r="AB35" s="493"/>
      <c r="AC35" s="494"/>
      <c r="AD35" s="327"/>
      <c r="AE35" s="39"/>
      <c r="AF35" s="353"/>
      <c r="AG35" s="425"/>
      <c r="AH35" s="327"/>
      <c r="AI35" s="40"/>
      <c r="AJ35" s="46"/>
      <c r="AK35" s="329"/>
      <c r="AL35" s="425"/>
      <c r="AM35" s="40"/>
      <c r="AN35" s="46"/>
    </row>
    <row r="36" spans="1:40" s="159" customFormat="1" ht="14.25" customHeight="1" x14ac:dyDescent="0.25">
      <c r="A36" s="169" t="s">
        <v>5</v>
      </c>
      <c r="B36" s="170" t="s">
        <v>6</v>
      </c>
      <c r="C36" s="170"/>
      <c r="D36" s="204">
        <v>52500</v>
      </c>
      <c r="E36" s="205"/>
      <c r="F36" s="206"/>
      <c r="G36" s="172">
        <v>4280</v>
      </c>
      <c r="H36" s="367">
        <v>8.1523809523809526E-2</v>
      </c>
      <c r="I36" s="205"/>
      <c r="J36" s="206"/>
      <c r="K36" s="206">
        <v>4660</v>
      </c>
      <c r="L36" s="356">
        <v>8.8761904761904764E-2</v>
      </c>
      <c r="M36" s="205"/>
      <c r="N36" s="206"/>
      <c r="O36" s="206">
        <v>8315</v>
      </c>
      <c r="P36" s="356">
        <v>0.15838095238095237</v>
      </c>
      <c r="Q36" s="205"/>
      <c r="R36" s="206"/>
      <c r="S36" s="206">
        <v>2500</v>
      </c>
      <c r="T36" s="356">
        <v>4.7619047619047616E-2</v>
      </c>
      <c r="U36" s="207"/>
      <c r="V36" s="208"/>
      <c r="W36" s="172">
        <v>8505</v>
      </c>
      <c r="X36" s="367">
        <v>0.16200000000000001</v>
      </c>
      <c r="Y36" s="209"/>
      <c r="Z36" s="207"/>
      <c r="AA36" s="206">
        <v>2555</v>
      </c>
      <c r="AB36" s="356">
        <v>4.8666666666666664E-2</v>
      </c>
      <c r="AC36" s="207"/>
      <c r="AD36" s="411"/>
      <c r="AE36" s="172">
        <v>2445</v>
      </c>
      <c r="AF36" s="367">
        <v>4.6571428571428569E-2</v>
      </c>
      <c r="AG36" s="427"/>
      <c r="AH36" s="411"/>
      <c r="AI36" s="206">
        <v>11670</v>
      </c>
      <c r="AJ36" s="356">
        <v>0.22228571428571428</v>
      </c>
      <c r="AK36" s="408"/>
      <c r="AL36" s="427"/>
      <c r="AM36" s="206">
        <v>7570</v>
      </c>
      <c r="AN36" s="356">
        <v>0.1441904761904762</v>
      </c>
    </row>
    <row r="37" spans="1:40" ht="14.25" customHeight="1" x14ac:dyDescent="0.25">
      <c r="A37" s="11"/>
      <c r="B37" s="11"/>
      <c r="C37" s="11" t="s">
        <v>1456</v>
      </c>
      <c r="D37" s="129">
        <v>2245</v>
      </c>
      <c r="E37" s="130"/>
      <c r="F37" s="40"/>
      <c r="G37" s="39">
        <v>65</v>
      </c>
      <c r="H37" s="374">
        <v>2.8953229398663696E-2</v>
      </c>
      <c r="I37" s="130"/>
      <c r="J37" s="40"/>
      <c r="K37" s="40">
        <v>85</v>
      </c>
      <c r="L37" s="373">
        <v>3.7861915367483297E-2</v>
      </c>
      <c r="M37" s="130"/>
      <c r="N37" s="40"/>
      <c r="O37" s="40">
        <v>455</v>
      </c>
      <c r="P37" s="373">
        <v>0.20267260579064589</v>
      </c>
      <c r="Q37" s="130"/>
      <c r="R37" s="40"/>
      <c r="S37" s="40">
        <v>105</v>
      </c>
      <c r="T37" s="373">
        <v>4.6770601336302897E-2</v>
      </c>
      <c r="U37" s="131"/>
      <c r="V37" s="132"/>
      <c r="W37" s="39">
        <v>350</v>
      </c>
      <c r="X37" s="374">
        <v>0.15590200445434299</v>
      </c>
      <c r="Y37" s="133"/>
      <c r="Z37" s="131"/>
      <c r="AA37" s="40">
        <v>120</v>
      </c>
      <c r="AB37" s="373">
        <v>5.3452115812917596E-2</v>
      </c>
      <c r="AC37" s="131"/>
      <c r="AD37" s="327"/>
      <c r="AE37" s="39">
        <v>290</v>
      </c>
      <c r="AF37" s="374">
        <v>0.1291759465478842</v>
      </c>
      <c r="AG37" s="425"/>
      <c r="AH37" s="327"/>
      <c r="AI37" s="40">
        <v>295</v>
      </c>
      <c r="AJ37" s="373">
        <v>0.13140311804008908</v>
      </c>
      <c r="AK37" s="329"/>
      <c r="AL37" s="425"/>
      <c r="AM37" s="40">
        <v>485</v>
      </c>
      <c r="AN37" s="373">
        <v>0.21603563474387527</v>
      </c>
    </row>
    <row r="38" spans="1:40" ht="14.25" customHeight="1" x14ac:dyDescent="0.25">
      <c r="A38" s="11"/>
      <c r="B38" s="11"/>
      <c r="C38" s="11" t="s">
        <v>798</v>
      </c>
      <c r="D38" s="129">
        <v>3835</v>
      </c>
      <c r="E38" s="130"/>
      <c r="F38" s="40"/>
      <c r="G38" s="39">
        <v>175</v>
      </c>
      <c r="H38" s="374">
        <v>4.563233376792699E-2</v>
      </c>
      <c r="I38" s="130"/>
      <c r="J38" s="40"/>
      <c r="K38" s="40">
        <v>300</v>
      </c>
      <c r="L38" s="373">
        <v>7.822685788787484E-2</v>
      </c>
      <c r="M38" s="130"/>
      <c r="N38" s="40"/>
      <c r="O38" s="40">
        <v>705</v>
      </c>
      <c r="P38" s="373">
        <v>0.18383311603650587</v>
      </c>
      <c r="Q38" s="130"/>
      <c r="R38" s="40"/>
      <c r="S38" s="40">
        <v>170</v>
      </c>
      <c r="T38" s="373">
        <v>4.4328552803129077E-2</v>
      </c>
      <c r="U38" s="131"/>
      <c r="V38" s="132"/>
      <c r="W38" s="39">
        <v>695</v>
      </c>
      <c r="X38" s="374">
        <v>0.18122555410691005</v>
      </c>
      <c r="Y38" s="133"/>
      <c r="Z38" s="131"/>
      <c r="AA38" s="40">
        <v>185</v>
      </c>
      <c r="AB38" s="373">
        <v>4.8239895697522815E-2</v>
      </c>
      <c r="AC38" s="131"/>
      <c r="AD38" s="327"/>
      <c r="AE38" s="39">
        <v>310</v>
      </c>
      <c r="AF38" s="374">
        <v>8.0834419817470665E-2</v>
      </c>
      <c r="AG38" s="425"/>
      <c r="AH38" s="327"/>
      <c r="AI38" s="40">
        <v>685</v>
      </c>
      <c r="AJ38" s="373">
        <v>0.17861799217731422</v>
      </c>
      <c r="AK38" s="329"/>
      <c r="AL38" s="425"/>
      <c r="AM38" s="40">
        <v>610</v>
      </c>
      <c r="AN38" s="373">
        <v>0.15906127770534551</v>
      </c>
    </row>
    <row r="39" spans="1:40" ht="14.25" customHeight="1" x14ac:dyDescent="0.25">
      <c r="A39" s="11"/>
      <c r="B39" s="11"/>
      <c r="C39" s="11" t="s">
        <v>799</v>
      </c>
      <c r="D39" s="129">
        <v>4215</v>
      </c>
      <c r="E39" s="130"/>
      <c r="F39" s="40"/>
      <c r="G39" s="39">
        <v>255</v>
      </c>
      <c r="H39" s="374">
        <v>6.0498220640569395E-2</v>
      </c>
      <c r="I39" s="130"/>
      <c r="J39" s="40"/>
      <c r="K39" s="40">
        <v>400</v>
      </c>
      <c r="L39" s="373">
        <v>9.4899169632265717E-2</v>
      </c>
      <c r="M39" s="130"/>
      <c r="N39" s="40"/>
      <c r="O39" s="40">
        <v>830</v>
      </c>
      <c r="P39" s="373">
        <v>0.19691577698695137</v>
      </c>
      <c r="Q39" s="130"/>
      <c r="R39" s="40"/>
      <c r="S39" s="40">
        <v>200</v>
      </c>
      <c r="T39" s="373">
        <v>4.7449584816132859E-2</v>
      </c>
      <c r="U39" s="131"/>
      <c r="V39" s="132"/>
      <c r="W39" s="39">
        <v>705</v>
      </c>
      <c r="X39" s="374">
        <v>0.16725978647686832</v>
      </c>
      <c r="Y39" s="133"/>
      <c r="Z39" s="131"/>
      <c r="AA39" s="40">
        <v>200</v>
      </c>
      <c r="AB39" s="373">
        <v>4.7449584816132859E-2</v>
      </c>
      <c r="AC39" s="131"/>
      <c r="AD39" s="327"/>
      <c r="AE39" s="39">
        <v>265</v>
      </c>
      <c r="AF39" s="374">
        <v>6.2870699881376044E-2</v>
      </c>
      <c r="AG39" s="425"/>
      <c r="AH39" s="327"/>
      <c r="AI39" s="40">
        <v>795</v>
      </c>
      <c r="AJ39" s="373">
        <v>0.18861209964412812</v>
      </c>
      <c r="AK39" s="329"/>
      <c r="AL39" s="425"/>
      <c r="AM39" s="40">
        <v>555</v>
      </c>
      <c r="AN39" s="373">
        <v>0.13167259786476868</v>
      </c>
    </row>
    <row r="40" spans="1:40" ht="14.25" customHeight="1" x14ac:dyDescent="0.25">
      <c r="A40" s="11"/>
      <c r="B40" s="11"/>
      <c r="C40" s="11" t="s">
        <v>800</v>
      </c>
      <c r="D40" s="129">
        <v>5375</v>
      </c>
      <c r="E40" s="130"/>
      <c r="F40" s="40"/>
      <c r="G40" s="39">
        <v>465</v>
      </c>
      <c r="H40" s="374">
        <v>8.6511627906976737E-2</v>
      </c>
      <c r="I40" s="130"/>
      <c r="J40" s="40"/>
      <c r="K40" s="40">
        <v>545</v>
      </c>
      <c r="L40" s="373">
        <v>0.1013953488372093</v>
      </c>
      <c r="M40" s="130"/>
      <c r="N40" s="40"/>
      <c r="O40" s="40">
        <v>930</v>
      </c>
      <c r="P40" s="373">
        <v>0.17302325581395347</v>
      </c>
      <c r="Q40" s="130"/>
      <c r="R40" s="40"/>
      <c r="S40" s="40">
        <v>230</v>
      </c>
      <c r="T40" s="373">
        <v>4.2790697674418607E-2</v>
      </c>
      <c r="U40" s="131"/>
      <c r="V40" s="132"/>
      <c r="W40" s="39">
        <v>935</v>
      </c>
      <c r="X40" s="374">
        <v>0.17395348837209301</v>
      </c>
      <c r="Y40" s="133"/>
      <c r="Z40" s="131"/>
      <c r="AA40" s="40">
        <v>245</v>
      </c>
      <c r="AB40" s="373">
        <v>4.5581395348837206E-2</v>
      </c>
      <c r="AC40" s="131"/>
      <c r="AD40" s="327"/>
      <c r="AE40" s="39">
        <v>285</v>
      </c>
      <c r="AF40" s="374">
        <v>5.3023255813953486E-2</v>
      </c>
      <c r="AG40" s="425"/>
      <c r="AH40" s="327"/>
      <c r="AI40" s="40">
        <v>1090</v>
      </c>
      <c r="AJ40" s="373">
        <v>0.2027906976744186</v>
      </c>
      <c r="AK40" s="329"/>
      <c r="AL40" s="425"/>
      <c r="AM40" s="40">
        <v>655</v>
      </c>
      <c r="AN40" s="373">
        <v>0.12186046511627907</v>
      </c>
    </row>
    <row r="41" spans="1:40" ht="14.25" customHeight="1" x14ac:dyDescent="0.25">
      <c r="A41" s="11"/>
      <c r="B41" s="11"/>
      <c r="C41" s="11" t="s">
        <v>801</v>
      </c>
      <c r="D41" s="129">
        <v>7935</v>
      </c>
      <c r="E41" s="130"/>
      <c r="F41" s="40"/>
      <c r="G41" s="39">
        <v>785</v>
      </c>
      <c r="H41" s="374">
        <v>9.8928796471329558E-2</v>
      </c>
      <c r="I41" s="130"/>
      <c r="J41" s="40"/>
      <c r="K41" s="40">
        <v>825</v>
      </c>
      <c r="L41" s="373">
        <v>0.10396975425330812</v>
      </c>
      <c r="M41" s="130"/>
      <c r="N41" s="40"/>
      <c r="O41" s="40">
        <v>1570</v>
      </c>
      <c r="P41" s="373">
        <v>0.19785759294265912</v>
      </c>
      <c r="Q41" s="130"/>
      <c r="R41" s="40"/>
      <c r="S41" s="40">
        <v>315</v>
      </c>
      <c r="T41" s="373">
        <v>3.9697542533081283E-2</v>
      </c>
      <c r="U41" s="131"/>
      <c r="V41" s="132"/>
      <c r="W41" s="39">
        <v>1280</v>
      </c>
      <c r="X41" s="374">
        <v>0.16131064902331443</v>
      </c>
      <c r="Y41" s="133"/>
      <c r="Z41" s="131"/>
      <c r="AA41" s="40">
        <v>330</v>
      </c>
      <c r="AB41" s="373">
        <v>4.1587901701323253E-2</v>
      </c>
      <c r="AC41" s="131"/>
      <c r="AD41" s="327"/>
      <c r="AE41" s="39">
        <v>265</v>
      </c>
      <c r="AF41" s="374">
        <v>3.3396345305608068E-2</v>
      </c>
      <c r="AG41" s="425"/>
      <c r="AH41" s="327"/>
      <c r="AI41" s="40">
        <v>1645</v>
      </c>
      <c r="AJ41" s="373">
        <v>0.20730938878386893</v>
      </c>
      <c r="AK41" s="329"/>
      <c r="AL41" s="425"/>
      <c r="AM41" s="40">
        <v>915</v>
      </c>
      <c r="AN41" s="373">
        <v>0.11531190926275993</v>
      </c>
    </row>
    <row r="42" spans="1:40" ht="14.25" customHeight="1" x14ac:dyDescent="0.25">
      <c r="A42" s="11"/>
      <c r="B42" s="11"/>
      <c r="C42" s="11" t="s">
        <v>802</v>
      </c>
      <c r="D42" s="129">
        <v>8825</v>
      </c>
      <c r="E42" s="130"/>
      <c r="F42" s="40"/>
      <c r="G42" s="39">
        <v>850</v>
      </c>
      <c r="H42" s="374">
        <v>9.6317280453257784E-2</v>
      </c>
      <c r="I42" s="130"/>
      <c r="J42" s="40"/>
      <c r="K42" s="40">
        <v>880</v>
      </c>
      <c r="L42" s="373">
        <v>9.9716713881019825E-2</v>
      </c>
      <c r="M42" s="130"/>
      <c r="N42" s="40"/>
      <c r="O42" s="40">
        <v>1360</v>
      </c>
      <c r="P42" s="373">
        <v>0.15410764872521246</v>
      </c>
      <c r="Q42" s="130"/>
      <c r="R42" s="40"/>
      <c r="S42" s="40">
        <v>385</v>
      </c>
      <c r="T42" s="373">
        <v>4.3626062322946177E-2</v>
      </c>
      <c r="U42" s="131"/>
      <c r="V42" s="132"/>
      <c r="W42" s="39">
        <v>1420</v>
      </c>
      <c r="X42" s="374">
        <v>0.16090651558073654</v>
      </c>
      <c r="Y42" s="133"/>
      <c r="Z42" s="131"/>
      <c r="AA42" s="40">
        <v>435</v>
      </c>
      <c r="AB42" s="373">
        <v>4.9291784702549572E-2</v>
      </c>
      <c r="AC42" s="131"/>
      <c r="AD42" s="327"/>
      <c r="AE42" s="39">
        <v>300</v>
      </c>
      <c r="AF42" s="374">
        <v>3.39943342776204E-2</v>
      </c>
      <c r="AG42" s="425"/>
      <c r="AH42" s="327"/>
      <c r="AI42" s="40">
        <v>2055</v>
      </c>
      <c r="AJ42" s="373">
        <v>0.23286118980169973</v>
      </c>
      <c r="AK42" s="329"/>
      <c r="AL42" s="425"/>
      <c r="AM42" s="40">
        <v>1140</v>
      </c>
      <c r="AN42" s="373">
        <v>0.12917847025495752</v>
      </c>
    </row>
    <row r="43" spans="1:40" ht="14.25" customHeight="1" x14ac:dyDescent="0.25">
      <c r="A43" s="11"/>
      <c r="B43" s="11"/>
      <c r="C43" s="11" t="s">
        <v>803</v>
      </c>
      <c r="D43" s="129">
        <v>8715</v>
      </c>
      <c r="E43" s="130"/>
      <c r="F43" s="40"/>
      <c r="G43" s="39">
        <v>770</v>
      </c>
      <c r="H43" s="374">
        <v>8.8353413654618476E-2</v>
      </c>
      <c r="I43" s="130"/>
      <c r="J43" s="40"/>
      <c r="K43" s="40">
        <v>755</v>
      </c>
      <c r="L43" s="373">
        <v>8.6632243258749284E-2</v>
      </c>
      <c r="M43" s="130"/>
      <c r="N43" s="40"/>
      <c r="O43" s="40">
        <v>1155</v>
      </c>
      <c r="P43" s="373">
        <v>0.13253012048192772</v>
      </c>
      <c r="Q43" s="130"/>
      <c r="R43" s="40"/>
      <c r="S43" s="40">
        <v>450</v>
      </c>
      <c r="T43" s="373">
        <v>5.163511187607573E-2</v>
      </c>
      <c r="U43" s="131"/>
      <c r="V43" s="132"/>
      <c r="W43" s="39">
        <v>1360</v>
      </c>
      <c r="X43" s="374">
        <v>0.15605278255880667</v>
      </c>
      <c r="Y43" s="133"/>
      <c r="Z43" s="131"/>
      <c r="AA43" s="40">
        <v>465</v>
      </c>
      <c r="AB43" s="373">
        <v>5.3356282271944923E-2</v>
      </c>
      <c r="AC43" s="131"/>
      <c r="AD43" s="327"/>
      <c r="AE43" s="39">
        <v>315</v>
      </c>
      <c r="AF43" s="374">
        <v>3.614457831325301E-2</v>
      </c>
      <c r="AG43" s="425"/>
      <c r="AH43" s="327"/>
      <c r="AI43" s="40">
        <v>2105</v>
      </c>
      <c r="AJ43" s="373">
        <v>0.24153757888697647</v>
      </c>
      <c r="AK43" s="329"/>
      <c r="AL43" s="425"/>
      <c r="AM43" s="40">
        <v>1345</v>
      </c>
      <c r="AN43" s="373">
        <v>0.15433161216293748</v>
      </c>
    </row>
    <row r="44" spans="1:40" ht="14.25" customHeight="1" x14ac:dyDescent="0.25">
      <c r="A44" s="11"/>
      <c r="B44" s="11"/>
      <c r="C44" s="11" t="s">
        <v>804</v>
      </c>
      <c r="D44" s="129">
        <v>6080</v>
      </c>
      <c r="E44" s="130"/>
      <c r="F44" s="40"/>
      <c r="G44" s="39">
        <v>490</v>
      </c>
      <c r="H44" s="374">
        <v>8.0592105263157895E-2</v>
      </c>
      <c r="I44" s="130"/>
      <c r="J44" s="40"/>
      <c r="K44" s="40">
        <v>495</v>
      </c>
      <c r="L44" s="373">
        <v>8.1414473684210523E-2</v>
      </c>
      <c r="M44" s="130"/>
      <c r="N44" s="40"/>
      <c r="O44" s="40">
        <v>705</v>
      </c>
      <c r="P44" s="373">
        <v>0.11595394736842106</v>
      </c>
      <c r="Q44" s="130"/>
      <c r="R44" s="40"/>
      <c r="S44" s="40">
        <v>350</v>
      </c>
      <c r="T44" s="373">
        <v>5.7565789473684209E-2</v>
      </c>
      <c r="U44" s="131"/>
      <c r="V44" s="132"/>
      <c r="W44" s="39">
        <v>955</v>
      </c>
      <c r="X44" s="374">
        <v>0.15707236842105263</v>
      </c>
      <c r="Y44" s="133"/>
      <c r="Z44" s="131"/>
      <c r="AA44" s="40">
        <v>330</v>
      </c>
      <c r="AB44" s="373">
        <v>5.4276315789473686E-2</v>
      </c>
      <c r="AC44" s="131"/>
      <c r="AD44" s="327"/>
      <c r="AE44" s="39">
        <v>240</v>
      </c>
      <c r="AF44" s="374">
        <v>3.9473684210526314E-2</v>
      </c>
      <c r="AG44" s="425"/>
      <c r="AH44" s="327"/>
      <c r="AI44" s="40">
        <v>1570</v>
      </c>
      <c r="AJ44" s="373">
        <v>0.25822368421052633</v>
      </c>
      <c r="AK44" s="329"/>
      <c r="AL44" s="425"/>
      <c r="AM44" s="40">
        <v>950</v>
      </c>
      <c r="AN44" s="373">
        <v>0.15625</v>
      </c>
    </row>
    <row r="45" spans="1:40" ht="14.25" customHeight="1" x14ac:dyDescent="0.25">
      <c r="A45" s="11"/>
      <c r="B45" s="11"/>
      <c r="C45" s="11" t="s">
        <v>805</v>
      </c>
      <c r="D45" s="129">
        <v>5275</v>
      </c>
      <c r="E45" s="130"/>
      <c r="F45" s="40"/>
      <c r="G45" s="39">
        <v>425</v>
      </c>
      <c r="H45" s="374">
        <v>8.0568720379146919E-2</v>
      </c>
      <c r="I45" s="130"/>
      <c r="J45" s="40"/>
      <c r="K45" s="40">
        <v>375</v>
      </c>
      <c r="L45" s="373">
        <v>7.1090047393364927E-2</v>
      </c>
      <c r="M45" s="130"/>
      <c r="N45" s="40"/>
      <c r="O45" s="40">
        <v>600</v>
      </c>
      <c r="P45" s="373">
        <v>0.11374407582938388</v>
      </c>
      <c r="Q45" s="130"/>
      <c r="R45" s="40"/>
      <c r="S45" s="40">
        <v>295</v>
      </c>
      <c r="T45" s="373">
        <v>5.5924170616113746E-2</v>
      </c>
      <c r="U45" s="131"/>
      <c r="V45" s="132"/>
      <c r="W45" s="39">
        <v>805</v>
      </c>
      <c r="X45" s="374">
        <v>0.15260663507109004</v>
      </c>
      <c r="Y45" s="133"/>
      <c r="Z45" s="131"/>
      <c r="AA45" s="40">
        <v>240</v>
      </c>
      <c r="AB45" s="373">
        <v>4.5497630331753552E-2</v>
      </c>
      <c r="AC45" s="131"/>
      <c r="AD45" s="327"/>
      <c r="AE45" s="39">
        <v>185</v>
      </c>
      <c r="AF45" s="374">
        <v>3.5071090047393366E-2</v>
      </c>
      <c r="AG45" s="425"/>
      <c r="AH45" s="327"/>
      <c r="AI45" s="40">
        <v>1435</v>
      </c>
      <c r="AJ45" s="373">
        <v>0.27203791469194311</v>
      </c>
      <c r="AK45" s="329"/>
      <c r="AL45" s="425"/>
      <c r="AM45" s="40">
        <v>915</v>
      </c>
      <c r="AN45" s="373">
        <v>0.17345971563981041</v>
      </c>
    </row>
    <row r="46" spans="1:40" ht="14.25" customHeight="1" x14ac:dyDescent="0.25">
      <c r="A46" s="4"/>
      <c r="B46" s="214"/>
      <c r="C46" s="214"/>
      <c r="D46" s="134"/>
      <c r="E46" s="25"/>
      <c r="F46" s="24"/>
      <c r="G46" s="39"/>
      <c r="H46" s="353"/>
      <c r="I46" s="25"/>
      <c r="J46" s="24"/>
      <c r="K46" s="40"/>
      <c r="L46" s="46"/>
      <c r="M46" s="25"/>
      <c r="N46" s="24"/>
      <c r="O46" s="24"/>
      <c r="P46" s="46"/>
      <c r="Q46" s="25"/>
      <c r="R46" s="24"/>
      <c r="S46" s="24"/>
      <c r="T46" s="46"/>
      <c r="U46" s="113"/>
      <c r="V46" s="126"/>
      <c r="W46" s="39"/>
      <c r="X46" s="353"/>
      <c r="Y46" s="128"/>
      <c r="Z46" s="113"/>
      <c r="AA46" s="24"/>
      <c r="AB46" s="46"/>
      <c r="AC46" s="113"/>
      <c r="AD46" s="327"/>
      <c r="AE46" s="39"/>
      <c r="AF46" s="353"/>
      <c r="AG46" s="425"/>
      <c r="AH46" s="327"/>
      <c r="AI46" s="40"/>
      <c r="AJ46" s="46"/>
      <c r="AK46" s="329"/>
      <c r="AL46" s="425"/>
      <c r="AM46" s="40"/>
      <c r="AN46" s="46"/>
    </row>
    <row r="47" spans="1:40" s="159" customFormat="1" ht="14.25" customHeight="1" x14ac:dyDescent="0.25">
      <c r="A47" s="169" t="s">
        <v>34</v>
      </c>
      <c r="B47" s="170" t="s">
        <v>35</v>
      </c>
      <c r="C47" s="170"/>
      <c r="D47" s="204">
        <v>97255</v>
      </c>
      <c r="E47" s="205"/>
      <c r="F47" s="206"/>
      <c r="G47" s="172">
        <v>9765</v>
      </c>
      <c r="H47" s="367">
        <v>0.10040614878412421</v>
      </c>
      <c r="I47" s="205"/>
      <c r="J47" s="206"/>
      <c r="K47" s="206">
        <v>10325</v>
      </c>
      <c r="L47" s="356">
        <v>0.10616420749575857</v>
      </c>
      <c r="M47" s="205"/>
      <c r="N47" s="206"/>
      <c r="O47" s="206">
        <v>15450</v>
      </c>
      <c r="P47" s="356">
        <v>0.15886072695491235</v>
      </c>
      <c r="Q47" s="205"/>
      <c r="R47" s="206"/>
      <c r="S47" s="206">
        <v>4810</v>
      </c>
      <c r="T47" s="356">
        <v>4.945761143385944E-2</v>
      </c>
      <c r="U47" s="207"/>
      <c r="V47" s="208"/>
      <c r="W47" s="172">
        <v>15095</v>
      </c>
      <c r="X47" s="367">
        <v>0.15521052902164414</v>
      </c>
      <c r="Y47" s="209"/>
      <c r="Z47" s="207"/>
      <c r="AA47" s="206">
        <v>4510</v>
      </c>
      <c r="AB47" s="356">
        <v>4.6372937124055318E-2</v>
      </c>
      <c r="AC47" s="207"/>
      <c r="AD47" s="411"/>
      <c r="AE47" s="172">
        <v>4040</v>
      </c>
      <c r="AF47" s="367">
        <v>4.1540280705362191E-2</v>
      </c>
      <c r="AG47" s="427"/>
      <c r="AH47" s="411"/>
      <c r="AI47" s="206">
        <v>19935</v>
      </c>
      <c r="AJ47" s="356">
        <v>0.20497660788648397</v>
      </c>
      <c r="AK47" s="408"/>
      <c r="AL47" s="427"/>
      <c r="AM47" s="206">
        <v>13320</v>
      </c>
      <c r="AN47" s="356">
        <v>0.13695953935530306</v>
      </c>
    </row>
    <row r="48" spans="1:40" ht="14.25" customHeight="1" x14ac:dyDescent="0.25">
      <c r="A48" s="11"/>
      <c r="B48" s="11"/>
      <c r="C48" s="11" t="s">
        <v>1456</v>
      </c>
      <c r="D48" s="129">
        <v>3780</v>
      </c>
      <c r="E48" s="130"/>
      <c r="F48" s="40"/>
      <c r="G48" s="39">
        <v>150</v>
      </c>
      <c r="H48" s="374">
        <v>3.968253968253968E-2</v>
      </c>
      <c r="I48" s="130"/>
      <c r="J48" s="40"/>
      <c r="K48" s="40">
        <v>165</v>
      </c>
      <c r="L48" s="373">
        <v>4.3650793650793648E-2</v>
      </c>
      <c r="M48" s="130"/>
      <c r="N48" s="40"/>
      <c r="O48" s="40">
        <v>755</v>
      </c>
      <c r="P48" s="373">
        <v>0.19973544973544974</v>
      </c>
      <c r="Q48" s="130"/>
      <c r="R48" s="40"/>
      <c r="S48" s="40">
        <v>210</v>
      </c>
      <c r="T48" s="373">
        <v>5.5555555555555552E-2</v>
      </c>
      <c r="U48" s="131"/>
      <c r="V48" s="132"/>
      <c r="W48" s="39">
        <v>570</v>
      </c>
      <c r="X48" s="374">
        <v>0.15079365079365079</v>
      </c>
      <c r="Y48" s="133"/>
      <c r="Z48" s="131"/>
      <c r="AA48" s="40">
        <v>210</v>
      </c>
      <c r="AB48" s="373">
        <v>5.5555555555555552E-2</v>
      </c>
      <c r="AC48" s="131"/>
      <c r="AD48" s="327"/>
      <c r="AE48" s="39">
        <v>485</v>
      </c>
      <c r="AF48" s="374">
        <v>0.12830687830687831</v>
      </c>
      <c r="AG48" s="425"/>
      <c r="AH48" s="327"/>
      <c r="AI48" s="40">
        <v>365</v>
      </c>
      <c r="AJ48" s="373">
        <v>9.6560846560846555E-2</v>
      </c>
      <c r="AK48" s="329"/>
      <c r="AL48" s="425"/>
      <c r="AM48" s="40">
        <v>875</v>
      </c>
      <c r="AN48" s="373">
        <v>0.23148148148148148</v>
      </c>
    </row>
    <row r="49" spans="1:40" ht="14.25" customHeight="1" x14ac:dyDescent="0.25">
      <c r="A49" s="11"/>
      <c r="B49" s="11"/>
      <c r="C49" s="11" t="s">
        <v>798</v>
      </c>
      <c r="D49" s="129">
        <v>6550</v>
      </c>
      <c r="E49" s="130"/>
      <c r="F49" s="40"/>
      <c r="G49" s="39">
        <v>420</v>
      </c>
      <c r="H49" s="374">
        <v>6.4122137404580157E-2</v>
      </c>
      <c r="I49" s="130"/>
      <c r="J49" s="40"/>
      <c r="K49" s="40">
        <v>535</v>
      </c>
      <c r="L49" s="373">
        <v>8.1679389312977094E-2</v>
      </c>
      <c r="M49" s="130"/>
      <c r="N49" s="40"/>
      <c r="O49" s="40">
        <v>1315</v>
      </c>
      <c r="P49" s="373">
        <v>0.20076335877862594</v>
      </c>
      <c r="Q49" s="130"/>
      <c r="R49" s="40"/>
      <c r="S49" s="40">
        <v>370</v>
      </c>
      <c r="T49" s="373">
        <v>5.6488549618320609E-2</v>
      </c>
      <c r="U49" s="131"/>
      <c r="V49" s="132"/>
      <c r="W49" s="39">
        <v>1110</v>
      </c>
      <c r="X49" s="374">
        <v>0.16946564885496182</v>
      </c>
      <c r="Y49" s="133"/>
      <c r="Z49" s="131"/>
      <c r="AA49" s="40">
        <v>340</v>
      </c>
      <c r="AB49" s="373">
        <v>5.1908396946564885E-2</v>
      </c>
      <c r="AC49" s="131"/>
      <c r="AD49" s="327"/>
      <c r="AE49" s="39">
        <v>490</v>
      </c>
      <c r="AF49" s="374">
        <v>7.4809160305343514E-2</v>
      </c>
      <c r="AG49" s="425"/>
      <c r="AH49" s="327"/>
      <c r="AI49" s="40">
        <v>920</v>
      </c>
      <c r="AJ49" s="373">
        <v>0.14045801526717558</v>
      </c>
      <c r="AK49" s="329"/>
      <c r="AL49" s="425"/>
      <c r="AM49" s="40">
        <v>1055</v>
      </c>
      <c r="AN49" s="373">
        <v>0.16106870229007633</v>
      </c>
    </row>
    <row r="50" spans="1:40" ht="14.25" customHeight="1" x14ac:dyDescent="0.25">
      <c r="A50" s="11"/>
      <c r="B50" s="11"/>
      <c r="C50" s="11" t="s">
        <v>799</v>
      </c>
      <c r="D50" s="129">
        <v>6900</v>
      </c>
      <c r="E50" s="130"/>
      <c r="F50" s="40"/>
      <c r="G50" s="39">
        <v>560</v>
      </c>
      <c r="H50" s="374">
        <v>8.1159420289855067E-2</v>
      </c>
      <c r="I50" s="130"/>
      <c r="J50" s="40"/>
      <c r="K50" s="40">
        <v>840</v>
      </c>
      <c r="L50" s="373">
        <v>0.12173913043478261</v>
      </c>
      <c r="M50" s="130"/>
      <c r="N50" s="40"/>
      <c r="O50" s="40">
        <v>1390</v>
      </c>
      <c r="P50" s="373">
        <v>0.20144927536231885</v>
      </c>
      <c r="Q50" s="130"/>
      <c r="R50" s="40"/>
      <c r="S50" s="40">
        <v>325</v>
      </c>
      <c r="T50" s="373">
        <v>4.710144927536232E-2</v>
      </c>
      <c r="U50" s="131"/>
      <c r="V50" s="132"/>
      <c r="W50" s="39">
        <v>1120</v>
      </c>
      <c r="X50" s="374">
        <v>0.16231884057971013</v>
      </c>
      <c r="Y50" s="133"/>
      <c r="Z50" s="131"/>
      <c r="AA50" s="40">
        <v>330</v>
      </c>
      <c r="AB50" s="373">
        <v>4.7826086956521741E-2</v>
      </c>
      <c r="AC50" s="131"/>
      <c r="AD50" s="327"/>
      <c r="AE50" s="39">
        <v>370</v>
      </c>
      <c r="AF50" s="374">
        <v>5.3623188405797099E-2</v>
      </c>
      <c r="AG50" s="425"/>
      <c r="AH50" s="327"/>
      <c r="AI50" s="40">
        <v>1125</v>
      </c>
      <c r="AJ50" s="373">
        <v>0.16304347826086957</v>
      </c>
      <c r="AK50" s="329"/>
      <c r="AL50" s="425"/>
      <c r="AM50" s="40">
        <v>850</v>
      </c>
      <c r="AN50" s="373">
        <v>0.12318840579710146</v>
      </c>
    </row>
    <row r="51" spans="1:40" ht="14.25" customHeight="1" x14ac:dyDescent="0.25">
      <c r="A51" s="11"/>
      <c r="B51" s="11"/>
      <c r="C51" s="11" t="s">
        <v>800</v>
      </c>
      <c r="D51" s="129">
        <v>9575</v>
      </c>
      <c r="E51" s="130"/>
      <c r="F51" s="40"/>
      <c r="G51" s="39">
        <v>980</v>
      </c>
      <c r="H51" s="374">
        <v>0.10234986945169713</v>
      </c>
      <c r="I51" s="130"/>
      <c r="J51" s="40"/>
      <c r="K51" s="40">
        <v>1185</v>
      </c>
      <c r="L51" s="373">
        <v>0.1237597911227154</v>
      </c>
      <c r="M51" s="130"/>
      <c r="N51" s="40"/>
      <c r="O51" s="40">
        <v>1775</v>
      </c>
      <c r="P51" s="373">
        <v>0.18537859007832899</v>
      </c>
      <c r="Q51" s="130"/>
      <c r="R51" s="40"/>
      <c r="S51" s="40">
        <v>405</v>
      </c>
      <c r="T51" s="373">
        <v>4.22976501305483E-2</v>
      </c>
      <c r="U51" s="131"/>
      <c r="V51" s="132"/>
      <c r="W51" s="39">
        <v>1595</v>
      </c>
      <c r="X51" s="374">
        <v>0.16657963446475196</v>
      </c>
      <c r="Y51" s="133"/>
      <c r="Z51" s="131"/>
      <c r="AA51" s="40">
        <v>425</v>
      </c>
      <c r="AB51" s="373">
        <v>4.4386422976501305E-2</v>
      </c>
      <c r="AC51" s="131"/>
      <c r="AD51" s="327"/>
      <c r="AE51" s="39">
        <v>380</v>
      </c>
      <c r="AF51" s="374">
        <v>3.9686684073107048E-2</v>
      </c>
      <c r="AG51" s="425"/>
      <c r="AH51" s="327"/>
      <c r="AI51" s="40">
        <v>1705</v>
      </c>
      <c r="AJ51" s="373">
        <v>0.17806788511749347</v>
      </c>
      <c r="AK51" s="329"/>
      <c r="AL51" s="425"/>
      <c r="AM51" s="40">
        <v>1120</v>
      </c>
      <c r="AN51" s="373">
        <v>0.11697127937336814</v>
      </c>
    </row>
    <row r="52" spans="1:40" ht="14.25" customHeight="1" x14ac:dyDescent="0.25">
      <c r="A52" s="11"/>
      <c r="B52" s="11"/>
      <c r="C52" s="11" t="s">
        <v>801</v>
      </c>
      <c r="D52" s="129">
        <v>14535</v>
      </c>
      <c r="E52" s="130"/>
      <c r="F52" s="40"/>
      <c r="G52" s="39">
        <v>1790</v>
      </c>
      <c r="H52" s="374">
        <v>0.12315101479188166</v>
      </c>
      <c r="I52" s="130"/>
      <c r="J52" s="40"/>
      <c r="K52" s="40">
        <v>1800</v>
      </c>
      <c r="L52" s="373">
        <v>0.1238390092879257</v>
      </c>
      <c r="M52" s="130"/>
      <c r="N52" s="40"/>
      <c r="O52" s="40">
        <v>2715</v>
      </c>
      <c r="P52" s="373">
        <v>0.18679050567595459</v>
      </c>
      <c r="Q52" s="130"/>
      <c r="R52" s="40"/>
      <c r="S52" s="40">
        <v>665</v>
      </c>
      <c r="T52" s="373">
        <v>4.5751633986928102E-2</v>
      </c>
      <c r="U52" s="131"/>
      <c r="V52" s="132"/>
      <c r="W52" s="39">
        <v>2245</v>
      </c>
      <c r="X52" s="374">
        <v>0.1544547643618851</v>
      </c>
      <c r="Y52" s="133"/>
      <c r="Z52" s="131"/>
      <c r="AA52" s="40">
        <v>545</v>
      </c>
      <c r="AB52" s="373">
        <v>3.7495700034399726E-2</v>
      </c>
      <c r="AC52" s="131"/>
      <c r="AD52" s="327"/>
      <c r="AE52" s="39">
        <v>420</v>
      </c>
      <c r="AF52" s="374">
        <v>2.8895768833849329E-2</v>
      </c>
      <c r="AG52" s="425"/>
      <c r="AH52" s="327"/>
      <c r="AI52" s="40">
        <v>2785</v>
      </c>
      <c r="AJ52" s="373">
        <v>0.19160646714826282</v>
      </c>
      <c r="AK52" s="329"/>
      <c r="AL52" s="425"/>
      <c r="AM52" s="40">
        <v>1570</v>
      </c>
      <c r="AN52" s="373">
        <v>0.10801513587891297</v>
      </c>
    </row>
    <row r="53" spans="1:40" ht="14.25" customHeight="1" x14ac:dyDescent="0.25">
      <c r="A53" s="11"/>
      <c r="B53" s="11"/>
      <c r="C53" s="11" t="s">
        <v>802</v>
      </c>
      <c r="D53" s="129">
        <v>16760</v>
      </c>
      <c r="E53" s="130"/>
      <c r="F53" s="40"/>
      <c r="G53" s="39">
        <v>2040</v>
      </c>
      <c r="H53" s="374">
        <v>0.12171837708830549</v>
      </c>
      <c r="I53" s="130"/>
      <c r="J53" s="40"/>
      <c r="K53" s="40">
        <v>1925</v>
      </c>
      <c r="L53" s="373">
        <v>0.11485680190930787</v>
      </c>
      <c r="M53" s="130"/>
      <c r="N53" s="40"/>
      <c r="O53" s="40">
        <v>2650</v>
      </c>
      <c r="P53" s="373">
        <v>0.15811455847255371</v>
      </c>
      <c r="Q53" s="130"/>
      <c r="R53" s="40"/>
      <c r="S53" s="40">
        <v>805</v>
      </c>
      <c r="T53" s="373">
        <v>4.8031026252983292E-2</v>
      </c>
      <c r="U53" s="131"/>
      <c r="V53" s="132"/>
      <c r="W53" s="39">
        <v>2575</v>
      </c>
      <c r="X53" s="374">
        <v>0.15363961813842483</v>
      </c>
      <c r="Y53" s="133"/>
      <c r="Z53" s="131"/>
      <c r="AA53" s="40">
        <v>675</v>
      </c>
      <c r="AB53" s="373">
        <v>4.0274463007159901E-2</v>
      </c>
      <c r="AC53" s="131"/>
      <c r="AD53" s="327"/>
      <c r="AE53" s="39">
        <v>530</v>
      </c>
      <c r="AF53" s="374">
        <v>3.1622911694510737E-2</v>
      </c>
      <c r="AG53" s="425"/>
      <c r="AH53" s="327"/>
      <c r="AI53" s="40">
        <v>3585</v>
      </c>
      <c r="AJ53" s="373">
        <v>0.2139021479713604</v>
      </c>
      <c r="AK53" s="329"/>
      <c r="AL53" s="425"/>
      <c r="AM53" s="40">
        <v>1970</v>
      </c>
      <c r="AN53" s="373">
        <v>0.1175417661097852</v>
      </c>
    </row>
    <row r="54" spans="1:40" ht="14.25" customHeight="1" x14ac:dyDescent="0.25">
      <c r="A54" s="11"/>
      <c r="B54" s="11"/>
      <c r="C54" s="11" t="s">
        <v>803</v>
      </c>
      <c r="D54" s="129">
        <v>16930</v>
      </c>
      <c r="E54" s="130"/>
      <c r="F54" s="40"/>
      <c r="G54" s="39">
        <v>1785</v>
      </c>
      <c r="H54" s="374">
        <v>0.1054341405788541</v>
      </c>
      <c r="I54" s="130"/>
      <c r="J54" s="40"/>
      <c r="K54" s="40">
        <v>1775</v>
      </c>
      <c r="L54" s="373">
        <v>0.10484347312463083</v>
      </c>
      <c r="M54" s="130"/>
      <c r="N54" s="40"/>
      <c r="O54" s="40">
        <v>2245</v>
      </c>
      <c r="P54" s="373">
        <v>0.13260484347312462</v>
      </c>
      <c r="Q54" s="130"/>
      <c r="R54" s="40"/>
      <c r="S54" s="40">
        <v>790</v>
      </c>
      <c r="T54" s="373">
        <v>4.666272888363851E-2</v>
      </c>
      <c r="U54" s="131"/>
      <c r="V54" s="132"/>
      <c r="W54" s="39">
        <v>2585</v>
      </c>
      <c r="X54" s="374">
        <v>0.15268753691671588</v>
      </c>
      <c r="Y54" s="133"/>
      <c r="Z54" s="131"/>
      <c r="AA54" s="40">
        <v>840</v>
      </c>
      <c r="AB54" s="373">
        <v>4.9616066154754876E-2</v>
      </c>
      <c r="AC54" s="131"/>
      <c r="AD54" s="327"/>
      <c r="AE54" s="39">
        <v>565</v>
      </c>
      <c r="AF54" s="374">
        <v>3.3372711163614885E-2</v>
      </c>
      <c r="AG54" s="425"/>
      <c r="AH54" s="327"/>
      <c r="AI54" s="40">
        <v>3935</v>
      </c>
      <c r="AJ54" s="373">
        <v>0.23242764323685766</v>
      </c>
      <c r="AK54" s="329"/>
      <c r="AL54" s="425"/>
      <c r="AM54" s="40">
        <v>2410</v>
      </c>
      <c r="AN54" s="373">
        <v>0.14235085646780862</v>
      </c>
    </row>
    <row r="55" spans="1:40" ht="14.25" customHeight="1" x14ac:dyDescent="0.25">
      <c r="A55" s="11"/>
      <c r="B55" s="11"/>
      <c r="C55" s="11" t="s">
        <v>804</v>
      </c>
      <c r="D55" s="129">
        <v>12145</v>
      </c>
      <c r="E55" s="130"/>
      <c r="F55" s="40"/>
      <c r="G55" s="39">
        <v>1105</v>
      </c>
      <c r="H55" s="374">
        <v>9.0983944009880607E-2</v>
      </c>
      <c r="I55" s="130"/>
      <c r="J55" s="40"/>
      <c r="K55" s="40">
        <v>1185</v>
      </c>
      <c r="L55" s="373">
        <v>9.7571016879374223E-2</v>
      </c>
      <c r="M55" s="130"/>
      <c r="N55" s="40"/>
      <c r="O55" s="40">
        <v>1435</v>
      </c>
      <c r="P55" s="373">
        <v>0.11815561959654179</v>
      </c>
      <c r="Q55" s="130"/>
      <c r="R55" s="40"/>
      <c r="S55" s="40">
        <v>670</v>
      </c>
      <c r="T55" s="373">
        <v>5.5166735282009056E-2</v>
      </c>
      <c r="U55" s="131"/>
      <c r="V55" s="132"/>
      <c r="W55" s="39">
        <v>1820</v>
      </c>
      <c r="X55" s="374">
        <v>0.14985590778097982</v>
      </c>
      <c r="Y55" s="133"/>
      <c r="Z55" s="131"/>
      <c r="AA55" s="40">
        <v>650</v>
      </c>
      <c r="AB55" s="373">
        <v>5.3519967064635653E-2</v>
      </c>
      <c r="AC55" s="131"/>
      <c r="AD55" s="327"/>
      <c r="AE55" s="39">
        <v>440</v>
      </c>
      <c r="AF55" s="374">
        <v>3.6228900782214905E-2</v>
      </c>
      <c r="AG55" s="425"/>
      <c r="AH55" s="327"/>
      <c r="AI55" s="40">
        <v>2965</v>
      </c>
      <c r="AJ55" s="373">
        <v>0.24413338822560723</v>
      </c>
      <c r="AK55" s="329"/>
      <c r="AL55" s="425"/>
      <c r="AM55" s="40">
        <v>1870</v>
      </c>
      <c r="AN55" s="373">
        <v>0.15397282832441334</v>
      </c>
    </row>
    <row r="56" spans="1:40" ht="14.25" customHeight="1" x14ac:dyDescent="0.25">
      <c r="A56" s="11"/>
      <c r="B56" s="11"/>
      <c r="C56" s="11" t="s">
        <v>805</v>
      </c>
      <c r="D56" s="129">
        <v>10075</v>
      </c>
      <c r="E56" s="130"/>
      <c r="F56" s="40"/>
      <c r="G56" s="39">
        <v>930</v>
      </c>
      <c r="H56" s="374">
        <v>9.2307692307692313E-2</v>
      </c>
      <c r="I56" s="130"/>
      <c r="J56" s="40"/>
      <c r="K56" s="40">
        <v>920</v>
      </c>
      <c r="L56" s="373">
        <v>9.1315136476426806E-2</v>
      </c>
      <c r="M56" s="130"/>
      <c r="N56" s="40"/>
      <c r="O56" s="40">
        <v>1165</v>
      </c>
      <c r="P56" s="373">
        <v>0.11563275434243177</v>
      </c>
      <c r="Q56" s="130"/>
      <c r="R56" s="40"/>
      <c r="S56" s="40">
        <v>575</v>
      </c>
      <c r="T56" s="373">
        <v>5.7071960297766747E-2</v>
      </c>
      <c r="U56" s="131"/>
      <c r="V56" s="132"/>
      <c r="W56" s="39">
        <v>1475</v>
      </c>
      <c r="X56" s="374">
        <v>0.14640198511166252</v>
      </c>
      <c r="Y56" s="133"/>
      <c r="Z56" s="131"/>
      <c r="AA56" s="40">
        <v>500</v>
      </c>
      <c r="AB56" s="373">
        <v>4.9627791563275438E-2</v>
      </c>
      <c r="AC56" s="131"/>
      <c r="AD56" s="327"/>
      <c r="AE56" s="39">
        <v>360</v>
      </c>
      <c r="AF56" s="374">
        <v>3.5732009925558313E-2</v>
      </c>
      <c r="AG56" s="425"/>
      <c r="AH56" s="327"/>
      <c r="AI56" s="40">
        <v>2555</v>
      </c>
      <c r="AJ56" s="373">
        <v>0.25359801488833744</v>
      </c>
      <c r="AK56" s="329"/>
      <c r="AL56" s="425"/>
      <c r="AM56" s="40">
        <v>1600</v>
      </c>
      <c r="AN56" s="373">
        <v>0.15880893300248139</v>
      </c>
    </row>
    <row r="57" spans="1:40" ht="14.25" customHeight="1" x14ac:dyDescent="0.25">
      <c r="A57" s="4"/>
      <c r="B57" s="214"/>
      <c r="C57" s="214"/>
      <c r="D57" s="134"/>
      <c r="E57" s="25"/>
      <c r="F57" s="24"/>
      <c r="G57" s="39"/>
      <c r="H57" s="353"/>
      <c r="I57" s="25"/>
      <c r="J57" s="24"/>
      <c r="K57" s="40"/>
      <c r="L57" s="46"/>
      <c r="M57" s="25"/>
      <c r="N57" s="24"/>
      <c r="O57" s="24"/>
      <c r="P57" s="46"/>
      <c r="Q57" s="25"/>
      <c r="R57" s="24"/>
      <c r="S57" s="24"/>
      <c r="T57" s="46"/>
      <c r="U57" s="113"/>
      <c r="V57" s="126"/>
      <c r="W57" s="39"/>
      <c r="X57" s="353"/>
      <c r="Y57" s="128"/>
      <c r="Z57" s="113"/>
      <c r="AA57" s="24"/>
      <c r="AB57" s="46"/>
      <c r="AC57" s="113"/>
      <c r="AD57" s="327"/>
      <c r="AE57" s="39"/>
      <c r="AF57" s="353"/>
      <c r="AG57" s="425"/>
      <c r="AH57" s="327"/>
      <c r="AI57" s="40"/>
      <c r="AJ57" s="46"/>
      <c r="AK57" s="329"/>
      <c r="AL57" s="425"/>
      <c r="AM57" s="40"/>
      <c r="AN57" s="46"/>
    </row>
    <row r="58" spans="1:40" s="159" customFormat="1" ht="14.25" customHeight="1" x14ac:dyDescent="0.25">
      <c r="A58" s="169" t="s">
        <v>122</v>
      </c>
      <c r="B58" s="170" t="s">
        <v>123</v>
      </c>
      <c r="C58" s="170"/>
      <c r="D58" s="204">
        <v>78930</v>
      </c>
      <c r="E58" s="205"/>
      <c r="F58" s="206"/>
      <c r="G58" s="172">
        <v>8270</v>
      </c>
      <c r="H58" s="367">
        <v>0.10477638413784365</v>
      </c>
      <c r="I58" s="205"/>
      <c r="J58" s="206"/>
      <c r="K58" s="206">
        <v>8025</v>
      </c>
      <c r="L58" s="356">
        <v>0.10167236792094261</v>
      </c>
      <c r="M58" s="205"/>
      <c r="N58" s="206"/>
      <c r="O58" s="206">
        <v>12760</v>
      </c>
      <c r="P58" s="356">
        <v>0.16166223235778537</v>
      </c>
      <c r="Q58" s="205"/>
      <c r="R58" s="206"/>
      <c r="S58" s="206">
        <v>3990</v>
      </c>
      <c r="T58" s="356">
        <v>5.0551121246674269E-2</v>
      </c>
      <c r="U58" s="207"/>
      <c r="V58" s="208"/>
      <c r="W58" s="172">
        <v>12470</v>
      </c>
      <c r="X58" s="367">
        <v>0.15798809071329026</v>
      </c>
      <c r="Y58" s="209"/>
      <c r="Z58" s="207"/>
      <c r="AA58" s="206">
        <v>3355</v>
      </c>
      <c r="AB58" s="356">
        <v>4.2506017990624603E-2</v>
      </c>
      <c r="AC58" s="207"/>
      <c r="AD58" s="411"/>
      <c r="AE58" s="172">
        <v>3150</v>
      </c>
      <c r="AF58" s="367">
        <v>3.9908779931584946E-2</v>
      </c>
      <c r="AG58" s="427"/>
      <c r="AH58" s="411"/>
      <c r="AI58" s="206">
        <v>16480</v>
      </c>
      <c r="AJ58" s="356">
        <v>0.20879260103889521</v>
      </c>
      <c r="AK58" s="408"/>
      <c r="AL58" s="427"/>
      <c r="AM58" s="206">
        <v>10425</v>
      </c>
      <c r="AN58" s="356">
        <v>0.13207905739262638</v>
      </c>
    </row>
    <row r="59" spans="1:40" ht="14.25" customHeight="1" x14ac:dyDescent="0.25">
      <c r="A59" s="11"/>
      <c r="B59" s="11"/>
      <c r="C59" s="11" t="s">
        <v>1456</v>
      </c>
      <c r="D59" s="129">
        <v>3165</v>
      </c>
      <c r="E59" s="130"/>
      <c r="F59" s="40"/>
      <c r="G59" s="39">
        <v>120</v>
      </c>
      <c r="H59" s="374">
        <v>3.7914691943127965E-2</v>
      </c>
      <c r="I59" s="130"/>
      <c r="J59" s="40"/>
      <c r="K59" s="40">
        <v>105</v>
      </c>
      <c r="L59" s="373">
        <v>3.3175355450236969E-2</v>
      </c>
      <c r="M59" s="130"/>
      <c r="N59" s="40"/>
      <c r="O59" s="40">
        <v>680</v>
      </c>
      <c r="P59" s="373">
        <v>0.21484992101105846</v>
      </c>
      <c r="Q59" s="130"/>
      <c r="R59" s="40"/>
      <c r="S59" s="40">
        <v>165</v>
      </c>
      <c r="T59" s="373">
        <v>5.2132701421800945E-2</v>
      </c>
      <c r="U59" s="131"/>
      <c r="V59" s="132"/>
      <c r="W59" s="39">
        <v>465</v>
      </c>
      <c r="X59" s="374">
        <v>0.14691943127962084</v>
      </c>
      <c r="Y59" s="133"/>
      <c r="Z59" s="131"/>
      <c r="AA59" s="40">
        <v>190</v>
      </c>
      <c r="AB59" s="373">
        <v>6.0031595576619273E-2</v>
      </c>
      <c r="AC59" s="131"/>
      <c r="AD59" s="327"/>
      <c r="AE59" s="39">
        <v>390</v>
      </c>
      <c r="AF59" s="374">
        <v>0.12322274881516587</v>
      </c>
      <c r="AG59" s="425"/>
      <c r="AH59" s="327"/>
      <c r="AI59" s="40">
        <v>335</v>
      </c>
      <c r="AJ59" s="373">
        <v>0.10584518167456557</v>
      </c>
      <c r="AK59" s="329"/>
      <c r="AL59" s="425"/>
      <c r="AM59" s="40">
        <v>710</v>
      </c>
      <c r="AN59" s="373">
        <v>0.22432859399684044</v>
      </c>
    </row>
    <row r="60" spans="1:40" ht="14.25" customHeight="1" x14ac:dyDescent="0.25">
      <c r="A60" s="11"/>
      <c r="B60" s="11"/>
      <c r="C60" s="11" t="s">
        <v>798</v>
      </c>
      <c r="D60" s="129">
        <v>5185</v>
      </c>
      <c r="E60" s="130"/>
      <c r="F60" s="40"/>
      <c r="G60" s="39">
        <v>330</v>
      </c>
      <c r="H60" s="374">
        <v>6.3645130183220835E-2</v>
      </c>
      <c r="I60" s="130"/>
      <c r="J60" s="40"/>
      <c r="K60" s="40">
        <v>385</v>
      </c>
      <c r="L60" s="373">
        <v>7.4252651880424306E-2</v>
      </c>
      <c r="M60" s="130"/>
      <c r="N60" s="40"/>
      <c r="O60" s="40">
        <v>1125</v>
      </c>
      <c r="P60" s="373">
        <v>0.21697203471552556</v>
      </c>
      <c r="Q60" s="130"/>
      <c r="R60" s="40"/>
      <c r="S60" s="40">
        <v>215</v>
      </c>
      <c r="T60" s="373">
        <v>4.1465766634522665E-2</v>
      </c>
      <c r="U60" s="131"/>
      <c r="V60" s="132"/>
      <c r="W60" s="39">
        <v>915</v>
      </c>
      <c r="X60" s="374">
        <v>0.17647058823529413</v>
      </c>
      <c r="Y60" s="133"/>
      <c r="Z60" s="131"/>
      <c r="AA60" s="40">
        <v>255</v>
      </c>
      <c r="AB60" s="373">
        <v>4.9180327868852458E-2</v>
      </c>
      <c r="AC60" s="131"/>
      <c r="AD60" s="327"/>
      <c r="AE60" s="39">
        <v>335</v>
      </c>
      <c r="AF60" s="374">
        <v>6.4609450337512059E-2</v>
      </c>
      <c r="AG60" s="425"/>
      <c r="AH60" s="327"/>
      <c r="AI60" s="40">
        <v>855</v>
      </c>
      <c r="AJ60" s="373">
        <v>0.16489874638379942</v>
      </c>
      <c r="AK60" s="329"/>
      <c r="AL60" s="425"/>
      <c r="AM60" s="40">
        <v>770</v>
      </c>
      <c r="AN60" s="373">
        <v>0.14850530376084861</v>
      </c>
    </row>
    <row r="61" spans="1:40" ht="14.25" customHeight="1" x14ac:dyDescent="0.25">
      <c r="A61" s="11"/>
      <c r="B61" s="11"/>
      <c r="C61" s="11" t="s">
        <v>799</v>
      </c>
      <c r="D61" s="129">
        <v>5380</v>
      </c>
      <c r="E61" s="130"/>
      <c r="F61" s="40"/>
      <c r="G61" s="39">
        <v>520</v>
      </c>
      <c r="H61" s="374">
        <v>9.6654275092936809E-2</v>
      </c>
      <c r="I61" s="130"/>
      <c r="J61" s="40"/>
      <c r="K61" s="40">
        <v>615</v>
      </c>
      <c r="L61" s="373">
        <v>0.11431226765799256</v>
      </c>
      <c r="M61" s="130"/>
      <c r="N61" s="40"/>
      <c r="O61" s="40">
        <v>1175</v>
      </c>
      <c r="P61" s="373">
        <v>0.21840148698884759</v>
      </c>
      <c r="Q61" s="130"/>
      <c r="R61" s="40"/>
      <c r="S61" s="40">
        <v>195</v>
      </c>
      <c r="T61" s="373">
        <v>3.62453531598513E-2</v>
      </c>
      <c r="U61" s="131"/>
      <c r="V61" s="132"/>
      <c r="W61" s="39">
        <v>890</v>
      </c>
      <c r="X61" s="374">
        <v>0.1654275092936803</v>
      </c>
      <c r="Y61" s="133"/>
      <c r="Z61" s="131"/>
      <c r="AA61" s="40">
        <v>210</v>
      </c>
      <c r="AB61" s="373">
        <v>3.9033457249070633E-2</v>
      </c>
      <c r="AC61" s="131"/>
      <c r="AD61" s="327"/>
      <c r="AE61" s="39">
        <v>245</v>
      </c>
      <c r="AF61" s="374">
        <v>4.5539033457249072E-2</v>
      </c>
      <c r="AG61" s="425"/>
      <c r="AH61" s="327"/>
      <c r="AI61" s="40">
        <v>875</v>
      </c>
      <c r="AJ61" s="373">
        <v>0.16263940520446096</v>
      </c>
      <c r="AK61" s="329"/>
      <c r="AL61" s="425"/>
      <c r="AM61" s="40">
        <v>655</v>
      </c>
      <c r="AN61" s="373">
        <v>0.12174721189591078</v>
      </c>
    </row>
    <row r="62" spans="1:40" ht="14.25" customHeight="1" x14ac:dyDescent="0.25">
      <c r="A62" s="11"/>
      <c r="B62" s="11"/>
      <c r="C62" s="11" t="s">
        <v>800</v>
      </c>
      <c r="D62" s="129">
        <v>7350</v>
      </c>
      <c r="E62" s="130"/>
      <c r="F62" s="40"/>
      <c r="G62" s="39">
        <v>855</v>
      </c>
      <c r="H62" s="374">
        <v>0.11632653061224489</v>
      </c>
      <c r="I62" s="130"/>
      <c r="J62" s="40"/>
      <c r="K62" s="40">
        <v>895</v>
      </c>
      <c r="L62" s="373">
        <v>0.12176870748299319</v>
      </c>
      <c r="M62" s="130"/>
      <c r="N62" s="40"/>
      <c r="O62" s="40">
        <v>1425</v>
      </c>
      <c r="P62" s="373">
        <v>0.19387755102040816</v>
      </c>
      <c r="Q62" s="130"/>
      <c r="R62" s="40"/>
      <c r="S62" s="40">
        <v>275</v>
      </c>
      <c r="T62" s="373">
        <v>3.7414965986394558E-2</v>
      </c>
      <c r="U62" s="131"/>
      <c r="V62" s="132"/>
      <c r="W62" s="39">
        <v>1305</v>
      </c>
      <c r="X62" s="374">
        <v>0.17755102040816326</v>
      </c>
      <c r="Y62" s="133"/>
      <c r="Z62" s="131"/>
      <c r="AA62" s="40">
        <v>285</v>
      </c>
      <c r="AB62" s="373">
        <v>3.8775510204081633E-2</v>
      </c>
      <c r="AC62" s="131"/>
      <c r="AD62" s="327"/>
      <c r="AE62" s="39">
        <v>255</v>
      </c>
      <c r="AF62" s="374">
        <v>3.4693877551020408E-2</v>
      </c>
      <c r="AG62" s="425"/>
      <c r="AH62" s="327"/>
      <c r="AI62" s="40">
        <v>1255</v>
      </c>
      <c r="AJ62" s="373">
        <v>0.1707482993197279</v>
      </c>
      <c r="AK62" s="329"/>
      <c r="AL62" s="425"/>
      <c r="AM62" s="40">
        <v>800</v>
      </c>
      <c r="AN62" s="373">
        <v>0.10884353741496598</v>
      </c>
    </row>
    <row r="63" spans="1:40" ht="14.25" customHeight="1" x14ac:dyDescent="0.25">
      <c r="A63" s="11"/>
      <c r="B63" s="11"/>
      <c r="C63" s="11" t="s">
        <v>801</v>
      </c>
      <c r="D63" s="129">
        <v>11130</v>
      </c>
      <c r="E63" s="130"/>
      <c r="F63" s="40"/>
      <c r="G63" s="39">
        <v>1390</v>
      </c>
      <c r="H63" s="374">
        <v>0.12488769092542677</v>
      </c>
      <c r="I63" s="130"/>
      <c r="J63" s="40"/>
      <c r="K63" s="40">
        <v>1380</v>
      </c>
      <c r="L63" s="373">
        <v>0.12398921832884097</v>
      </c>
      <c r="M63" s="130"/>
      <c r="N63" s="40"/>
      <c r="O63" s="40">
        <v>2075</v>
      </c>
      <c r="P63" s="373">
        <v>0.18643306379155436</v>
      </c>
      <c r="Q63" s="130"/>
      <c r="R63" s="40"/>
      <c r="S63" s="40">
        <v>495</v>
      </c>
      <c r="T63" s="373">
        <v>4.4474393530997303E-2</v>
      </c>
      <c r="U63" s="131"/>
      <c r="V63" s="132"/>
      <c r="W63" s="39">
        <v>1780</v>
      </c>
      <c r="X63" s="374">
        <v>0.15992812219227315</v>
      </c>
      <c r="Y63" s="133"/>
      <c r="Z63" s="131"/>
      <c r="AA63" s="40">
        <v>365</v>
      </c>
      <c r="AB63" s="373">
        <v>3.2794249775381853E-2</v>
      </c>
      <c r="AC63" s="131"/>
      <c r="AD63" s="327"/>
      <c r="AE63" s="39">
        <v>345</v>
      </c>
      <c r="AF63" s="374">
        <v>3.0997304582210242E-2</v>
      </c>
      <c r="AG63" s="425"/>
      <c r="AH63" s="327"/>
      <c r="AI63" s="40">
        <v>2150</v>
      </c>
      <c r="AJ63" s="373">
        <v>0.1931716082659479</v>
      </c>
      <c r="AK63" s="329"/>
      <c r="AL63" s="425"/>
      <c r="AM63" s="40">
        <v>1150</v>
      </c>
      <c r="AN63" s="373">
        <v>0.10332434860736747</v>
      </c>
    </row>
    <row r="64" spans="1:40" ht="14.25" customHeight="1" x14ac:dyDescent="0.25">
      <c r="A64" s="11"/>
      <c r="B64" s="11"/>
      <c r="C64" s="11" t="s">
        <v>802</v>
      </c>
      <c r="D64" s="129">
        <v>13490</v>
      </c>
      <c r="E64" s="130"/>
      <c r="F64" s="40"/>
      <c r="G64" s="39">
        <v>1690</v>
      </c>
      <c r="H64" s="374">
        <v>0.12527798369162343</v>
      </c>
      <c r="I64" s="130"/>
      <c r="J64" s="40"/>
      <c r="K64" s="40">
        <v>1455</v>
      </c>
      <c r="L64" s="373">
        <v>0.1078576723498888</v>
      </c>
      <c r="M64" s="130"/>
      <c r="N64" s="40"/>
      <c r="O64" s="40">
        <v>2115</v>
      </c>
      <c r="P64" s="373">
        <v>0.15678280207561157</v>
      </c>
      <c r="Q64" s="130"/>
      <c r="R64" s="40"/>
      <c r="S64" s="40">
        <v>610</v>
      </c>
      <c r="T64" s="373">
        <v>4.5218680504077097E-2</v>
      </c>
      <c r="U64" s="131"/>
      <c r="V64" s="132"/>
      <c r="W64" s="39">
        <v>2150</v>
      </c>
      <c r="X64" s="374">
        <v>0.15937731653076354</v>
      </c>
      <c r="Y64" s="133"/>
      <c r="Z64" s="131"/>
      <c r="AA64" s="40">
        <v>530</v>
      </c>
      <c r="AB64" s="373">
        <v>3.9288361749444035E-2</v>
      </c>
      <c r="AC64" s="131"/>
      <c r="AD64" s="327"/>
      <c r="AE64" s="39">
        <v>440</v>
      </c>
      <c r="AF64" s="374">
        <v>3.2616753150481841E-2</v>
      </c>
      <c r="AG64" s="425"/>
      <c r="AH64" s="327"/>
      <c r="AI64" s="40">
        <v>2890</v>
      </c>
      <c r="AJ64" s="373">
        <v>0.21423276501111935</v>
      </c>
      <c r="AK64" s="329"/>
      <c r="AL64" s="425"/>
      <c r="AM64" s="40">
        <v>1610</v>
      </c>
      <c r="AN64" s="373">
        <v>0.11934766493699037</v>
      </c>
    </row>
    <row r="65" spans="1:40" ht="14.25" customHeight="1" x14ac:dyDescent="0.25">
      <c r="A65" s="11"/>
      <c r="B65" s="11"/>
      <c r="C65" s="11" t="s">
        <v>803</v>
      </c>
      <c r="D65" s="129">
        <v>14175</v>
      </c>
      <c r="E65" s="130"/>
      <c r="F65" s="40"/>
      <c r="G65" s="39">
        <v>1530</v>
      </c>
      <c r="H65" s="374">
        <v>0.10793650793650794</v>
      </c>
      <c r="I65" s="130"/>
      <c r="J65" s="40"/>
      <c r="K65" s="40">
        <v>1445</v>
      </c>
      <c r="L65" s="373">
        <v>0.1019400352733686</v>
      </c>
      <c r="M65" s="130"/>
      <c r="N65" s="40"/>
      <c r="O65" s="40">
        <v>1870</v>
      </c>
      <c r="P65" s="373">
        <v>0.13192239858906527</v>
      </c>
      <c r="Q65" s="130"/>
      <c r="R65" s="40"/>
      <c r="S65" s="40">
        <v>755</v>
      </c>
      <c r="T65" s="373">
        <v>5.3262786596119931E-2</v>
      </c>
      <c r="U65" s="131"/>
      <c r="V65" s="132"/>
      <c r="W65" s="39">
        <v>2205</v>
      </c>
      <c r="X65" s="374">
        <v>0.15555555555555556</v>
      </c>
      <c r="Y65" s="133"/>
      <c r="Z65" s="131"/>
      <c r="AA65" s="40">
        <v>640</v>
      </c>
      <c r="AB65" s="373">
        <v>4.5149911816578486E-2</v>
      </c>
      <c r="AC65" s="131"/>
      <c r="AD65" s="327"/>
      <c r="AE65" s="39">
        <v>455</v>
      </c>
      <c r="AF65" s="374">
        <v>3.2098765432098768E-2</v>
      </c>
      <c r="AG65" s="425"/>
      <c r="AH65" s="327"/>
      <c r="AI65" s="40">
        <v>3325</v>
      </c>
      <c r="AJ65" s="373">
        <v>0.23456790123456789</v>
      </c>
      <c r="AK65" s="329"/>
      <c r="AL65" s="425"/>
      <c r="AM65" s="40">
        <v>1950</v>
      </c>
      <c r="AN65" s="373">
        <v>0.13756613756613756</v>
      </c>
    </row>
    <row r="66" spans="1:40" ht="14.25" customHeight="1" x14ac:dyDescent="0.25">
      <c r="A66" s="11"/>
      <c r="B66" s="11"/>
      <c r="C66" s="11" t="s">
        <v>804</v>
      </c>
      <c r="D66" s="129">
        <v>10040</v>
      </c>
      <c r="E66" s="130"/>
      <c r="F66" s="40"/>
      <c r="G66" s="39">
        <v>980</v>
      </c>
      <c r="H66" s="374">
        <v>9.7609561752988044E-2</v>
      </c>
      <c r="I66" s="130"/>
      <c r="J66" s="40"/>
      <c r="K66" s="40">
        <v>975</v>
      </c>
      <c r="L66" s="373">
        <v>9.7111553784860555E-2</v>
      </c>
      <c r="M66" s="130"/>
      <c r="N66" s="40"/>
      <c r="O66" s="40">
        <v>1180</v>
      </c>
      <c r="P66" s="373">
        <v>0.11752988047808766</v>
      </c>
      <c r="Q66" s="130"/>
      <c r="R66" s="40"/>
      <c r="S66" s="40">
        <v>645</v>
      </c>
      <c r="T66" s="373">
        <v>6.4243027888446214E-2</v>
      </c>
      <c r="U66" s="131"/>
      <c r="V66" s="132"/>
      <c r="W66" s="39">
        <v>1440</v>
      </c>
      <c r="X66" s="374">
        <v>0.14342629482071714</v>
      </c>
      <c r="Y66" s="133"/>
      <c r="Z66" s="131"/>
      <c r="AA66" s="40">
        <v>470</v>
      </c>
      <c r="AB66" s="373">
        <v>4.6812749003984064E-2</v>
      </c>
      <c r="AC66" s="131"/>
      <c r="AD66" s="327"/>
      <c r="AE66" s="39">
        <v>345</v>
      </c>
      <c r="AF66" s="374">
        <v>3.436254980079681E-2</v>
      </c>
      <c r="AG66" s="425"/>
      <c r="AH66" s="327"/>
      <c r="AI66" s="40">
        <v>2545</v>
      </c>
      <c r="AJ66" s="373">
        <v>0.25348605577689243</v>
      </c>
      <c r="AK66" s="329"/>
      <c r="AL66" s="425"/>
      <c r="AM66" s="40">
        <v>1465</v>
      </c>
      <c r="AN66" s="373">
        <v>0.14591633466135459</v>
      </c>
    </row>
    <row r="67" spans="1:40" ht="14.25" customHeight="1" x14ac:dyDescent="0.25">
      <c r="A67" s="11"/>
      <c r="B67" s="11"/>
      <c r="C67" s="11" t="s">
        <v>805</v>
      </c>
      <c r="D67" s="129">
        <v>9010</v>
      </c>
      <c r="E67" s="130"/>
      <c r="F67" s="40"/>
      <c r="G67" s="39">
        <v>855</v>
      </c>
      <c r="H67" s="374">
        <v>9.4894561598224195E-2</v>
      </c>
      <c r="I67" s="130"/>
      <c r="J67" s="40"/>
      <c r="K67" s="40">
        <v>775</v>
      </c>
      <c r="L67" s="373">
        <v>8.6015538290788007E-2</v>
      </c>
      <c r="M67" s="130"/>
      <c r="N67" s="40"/>
      <c r="O67" s="40">
        <v>1120</v>
      </c>
      <c r="P67" s="373">
        <v>0.12430632630410655</v>
      </c>
      <c r="Q67" s="130"/>
      <c r="R67" s="40"/>
      <c r="S67" s="40">
        <v>630</v>
      </c>
      <c r="T67" s="373">
        <v>6.9922308546059936E-2</v>
      </c>
      <c r="U67" s="131"/>
      <c r="V67" s="132"/>
      <c r="W67" s="39">
        <v>1320</v>
      </c>
      <c r="X67" s="374">
        <v>0.146503884572697</v>
      </c>
      <c r="Y67" s="133"/>
      <c r="Z67" s="131"/>
      <c r="AA67" s="40">
        <v>405</v>
      </c>
      <c r="AB67" s="373">
        <v>4.495005549389567E-2</v>
      </c>
      <c r="AC67" s="131"/>
      <c r="AD67" s="327"/>
      <c r="AE67" s="39">
        <v>340</v>
      </c>
      <c r="AF67" s="374">
        <v>3.7735849056603772E-2</v>
      </c>
      <c r="AG67" s="425"/>
      <c r="AH67" s="327"/>
      <c r="AI67" s="40">
        <v>2245</v>
      </c>
      <c r="AJ67" s="373">
        <v>0.24916759156492785</v>
      </c>
      <c r="AK67" s="329"/>
      <c r="AL67" s="425"/>
      <c r="AM67" s="40">
        <v>1320</v>
      </c>
      <c r="AN67" s="373">
        <v>0.146503884572697</v>
      </c>
    </row>
    <row r="68" spans="1:40" ht="14.25" customHeight="1" x14ac:dyDescent="0.25">
      <c r="A68" s="4"/>
      <c r="B68" s="214"/>
      <c r="C68" s="214"/>
      <c r="D68" s="134"/>
      <c r="E68" s="25"/>
      <c r="F68" s="24"/>
      <c r="G68" s="39"/>
      <c r="H68" s="353"/>
      <c r="I68" s="25"/>
      <c r="J68" s="24"/>
      <c r="K68" s="40"/>
      <c r="L68" s="46"/>
      <c r="M68" s="25"/>
      <c r="N68" s="24"/>
      <c r="O68" s="24"/>
      <c r="P68" s="46"/>
      <c r="Q68" s="25"/>
      <c r="R68" s="24"/>
      <c r="S68" s="24"/>
      <c r="T68" s="46"/>
      <c r="U68" s="113"/>
      <c r="V68" s="126"/>
      <c r="W68" s="39"/>
      <c r="X68" s="353"/>
      <c r="Y68" s="128"/>
      <c r="Z68" s="113"/>
      <c r="AA68" s="24"/>
      <c r="AB68" s="46"/>
      <c r="AC68" s="113"/>
      <c r="AD68" s="327"/>
      <c r="AE68" s="39"/>
      <c r="AF68" s="353"/>
      <c r="AG68" s="425"/>
      <c r="AH68" s="327"/>
      <c r="AI68" s="40"/>
      <c r="AJ68" s="46"/>
      <c r="AK68" s="329"/>
      <c r="AL68" s="425"/>
      <c r="AM68" s="40"/>
      <c r="AN68" s="46"/>
    </row>
    <row r="69" spans="1:40" s="159" customFormat="1" ht="14.25" customHeight="1" x14ac:dyDescent="0.25">
      <c r="A69" s="169" t="s">
        <v>172</v>
      </c>
      <c r="B69" s="170" t="s">
        <v>173</v>
      </c>
      <c r="C69" s="170"/>
      <c r="D69" s="204">
        <v>69100</v>
      </c>
      <c r="E69" s="205"/>
      <c r="F69" s="206"/>
      <c r="G69" s="172">
        <v>8465</v>
      </c>
      <c r="H69" s="367">
        <v>0.12250361794500723</v>
      </c>
      <c r="I69" s="205"/>
      <c r="J69" s="206"/>
      <c r="K69" s="206">
        <v>8080</v>
      </c>
      <c r="L69" s="356">
        <v>0.11693198263386397</v>
      </c>
      <c r="M69" s="205"/>
      <c r="N69" s="206"/>
      <c r="O69" s="206">
        <v>11905</v>
      </c>
      <c r="P69" s="356">
        <v>0.17228654124457307</v>
      </c>
      <c r="Q69" s="205"/>
      <c r="R69" s="206"/>
      <c r="S69" s="206">
        <v>3655</v>
      </c>
      <c r="T69" s="356">
        <v>5.2894356005788713E-2</v>
      </c>
      <c r="U69" s="207"/>
      <c r="V69" s="208"/>
      <c r="W69" s="172">
        <v>10610</v>
      </c>
      <c r="X69" s="367">
        <v>0.15354558610709118</v>
      </c>
      <c r="Y69" s="209"/>
      <c r="Z69" s="207"/>
      <c r="AA69" s="206">
        <v>2690</v>
      </c>
      <c r="AB69" s="356">
        <v>3.8929088277858175E-2</v>
      </c>
      <c r="AC69" s="207"/>
      <c r="AD69" s="411"/>
      <c r="AE69" s="172">
        <v>2325</v>
      </c>
      <c r="AF69" s="367">
        <v>3.3646888567293774E-2</v>
      </c>
      <c r="AG69" s="427"/>
      <c r="AH69" s="411"/>
      <c r="AI69" s="206">
        <v>13325</v>
      </c>
      <c r="AJ69" s="356">
        <v>0.19283646888567293</v>
      </c>
      <c r="AK69" s="408"/>
      <c r="AL69" s="427"/>
      <c r="AM69" s="206">
        <v>8045</v>
      </c>
      <c r="AN69" s="356">
        <v>0.11642547033285094</v>
      </c>
    </row>
    <row r="70" spans="1:40" ht="14.25" customHeight="1" x14ac:dyDescent="0.25">
      <c r="A70" s="11"/>
      <c r="B70" s="11"/>
      <c r="C70" s="11" t="s">
        <v>1456</v>
      </c>
      <c r="D70" s="129">
        <v>2085</v>
      </c>
      <c r="E70" s="130"/>
      <c r="F70" s="40"/>
      <c r="G70" s="39">
        <v>90</v>
      </c>
      <c r="H70" s="374">
        <v>4.3165467625899283E-2</v>
      </c>
      <c r="I70" s="130"/>
      <c r="J70" s="40"/>
      <c r="K70" s="40">
        <v>95</v>
      </c>
      <c r="L70" s="373">
        <v>4.5563549160671464E-2</v>
      </c>
      <c r="M70" s="130"/>
      <c r="N70" s="40"/>
      <c r="O70" s="40">
        <v>420</v>
      </c>
      <c r="P70" s="373">
        <v>0.20143884892086331</v>
      </c>
      <c r="Q70" s="130"/>
      <c r="R70" s="40"/>
      <c r="S70" s="40">
        <v>100</v>
      </c>
      <c r="T70" s="373">
        <v>4.7961630695443645E-2</v>
      </c>
      <c r="U70" s="131"/>
      <c r="V70" s="132"/>
      <c r="W70" s="39">
        <v>310</v>
      </c>
      <c r="X70" s="374">
        <v>0.14868105515587529</v>
      </c>
      <c r="Y70" s="133"/>
      <c r="Z70" s="131"/>
      <c r="AA70" s="40">
        <v>140</v>
      </c>
      <c r="AB70" s="373">
        <v>6.7146282973621102E-2</v>
      </c>
      <c r="AC70" s="131"/>
      <c r="AD70" s="327"/>
      <c r="AE70" s="39">
        <v>230</v>
      </c>
      <c r="AF70" s="374">
        <v>0.11031175059952038</v>
      </c>
      <c r="AG70" s="425"/>
      <c r="AH70" s="327"/>
      <c r="AI70" s="40">
        <v>240</v>
      </c>
      <c r="AJ70" s="373">
        <v>0.11510791366906475</v>
      </c>
      <c r="AK70" s="329"/>
      <c r="AL70" s="425"/>
      <c r="AM70" s="40">
        <v>465</v>
      </c>
      <c r="AN70" s="373">
        <v>0.22302158273381295</v>
      </c>
    </row>
    <row r="71" spans="1:40" ht="14.25" customHeight="1" x14ac:dyDescent="0.25">
      <c r="A71" s="11"/>
      <c r="B71" s="11"/>
      <c r="C71" s="11" t="s">
        <v>798</v>
      </c>
      <c r="D71" s="129">
        <v>3790</v>
      </c>
      <c r="E71" s="130"/>
      <c r="F71" s="40"/>
      <c r="G71" s="39">
        <v>265</v>
      </c>
      <c r="H71" s="374">
        <v>6.9920844327176782E-2</v>
      </c>
      <c r="I71" s="130"/>
      <c r="J71" s="40"/>
      <c r="K71" s="40">
        <v>375</v>
      </c>
      <c r="L71" s="373">
        <v>9.894459102902374E-2</v>
      </c>
      <c r="M71" s="130"/>
      <c r="N71" s="40"/>
      <c r="O71" s="40">
        <v>845</v>
      </c>
      <c r="P71" s="373">
        <v>0.22295514511873352</v>
      </c>
      <c r="Q71" s="130"/>
      <c r="R71" s="40"/>
      <c r="S71" s="40">
        <v>165</v>
      </c>
      <c r="T71" s="373">
        <v>4.3535620052770452E-2</v>
      </c>
      <c r="U71" s="131"/>
      <c r="V71" s="132"/>
      <c r="W71" s="39">
        <v>710</v>
      </c>
      <c r="X71" s="374">
        <v>0.18733509234828497</v>
      </c>
      <c r="Y71" s="133"/>
      <c r="Z71" s="131"/>
      <c r="AA71" s="40">
        <v>180</v>
      </c>
      <c r="AB71" s="373">
        <v>4.7493403693931395E-2</v>
      </c>
      <c r="AC71" s="131"/>
      <c r="AD71" s="327"/>
      <c r="AE71" s="39">
        <v>190</v>
      </c>
      <c r="AF71" s="374">
        <v>5.0131926121372031E-2</v>
      </c>
      <c r="AG71" s="425"/>
      <c r="AH71" s="327"/>
      <c r="AI71" s="40">
        <v>535</v>
      </c>
      <c r="AJ71" s="373">
        <v>0.14116094986807387</v>
      </c>
      <c r="AK71" s="329"/>
      <c r="AL71" s="425"/>
      <c r="AM71" s="40">
        <v>530</v>
      </c>
      <c r="AN71" s="373">
        <v>0.13984168865435356</v>
      </c>
    </row>
    <row r="72" spans="1:40" ht="14.25" customHeight="1" x14ac:dyDescent="0.25">
      <c r="A72" s="11"/>
      <c r="B72" s="11"/>
      <c r="C72" s="11" t="s">
        <v>799</v>
      </c>
      <c r="D72" s="129">
        <v>4190</v>
      </c>
      <c r="E72" s="130"/>
      <c r="F72" s="40"/>
      <c r="G72" s="39">
        <v>400</v>
      </c>
      <c r="H72" s="374">
        <v>9.5465393794749401E-2</v>
      </c>
      <c r="I72" s="130"/>
      <c r="J72" s="40"/>
      <c r="K72" s="40">
        <v>505</v>
      </c>
      <c r="L72" s="373">
        <v>0.12052505966587113</v>
      </c>
      <c r="M72" s="130"/>
      <c r="N72" s="40"/>
      <c r="O72" s="40">
        <v>985</v>
      </c>
      <c r="P72" s="373">
        <v>0.2350835322195704</v>
      </c>
      <c r="Q72" s="130"/>
      <c r="R72" s="40"/>
      <c r="S72" s="40">
        <v>160</v>
      </c>
      <c r="T72" s="373">
        <v>3.8186157517899763E-2</v>
      </c>
      <c r="U72" s="131"/>
      <c r="V72" s="132"/>
      <c r="W72" s="39">
        <v>730</v>
      </c>
      <c r="X72" s="374">
        <v>0.17422434367541767</v>
      </c>
      <c r="Y72" s="133"/>
      <c r="Z72" s="131"/>
      <c r="AA72" s="40">
        <v>140</v>
      </c>
      <c r="AB72" s="373">
        <v>3.3412887828162291E-2</v>
      </c>
      <c r="AC72" s="131"/>
      <c r="AD72" s="327"/>
      <c r="AE72" s="39">
        <v>155</v>
      </c>
      <c r="AF72" s="374">
        <v>3.6992840095465392E-2</v>
      </c>
      <c r="AG72" s="425"/>
      <c r="AH72" s="327"/>
      <c r="AI72" s="40">
        <v>625</v>
      </c>
      <c r="AJ72" s="373">
        <v>0.14916467780429593</v>
      </c>
      <c r="AK72" s="329"/>
      <c r="AL72" s="425"/>
      <c r="AM72" s="40">
        <v>480</v>
      </c>
      <c r="AN72" s="373">
        <v>0.11455847255369929</v>
      </c>
    </row>
    <row r="73" spans="1:40" ht="14.25" customHeight="1" x14ac:dyDescent="0.25">
      <c r="A73" s="11"/>
      <c r="B73" s="11"/>
      <c r="C73" s="11" t="s">
        <v>800</v>
      </c>
      <c r="D73" s="129">
        <v>6475</v>
      </c>
      <c r="E73" s="130"/>
      <c r="F73" s="40"/>
      <c r="G73" s="39">
        <v>840</v>
      </c>
      <c r="H73" s="374">
        <v>0.12972972972972974</v>
      </c>
      <c r="I73" s="130"/>
      <c r="J73" s="40"/>
      <c r="K73" s="40">
        <v>865</v>
      </c>
      <c r="L73" s="373">
        <v>0.13359073359073359</v>
      </c>
      <c r="M73" s="130"/>
      <c r="N73" s="40"/>
      <c r="O73" s="40">
        <v>1270</v>
      </c>
      <c r="P73" s="373">
        <v>0.19613899613899613</v>
      </c>
      <c r="Q73" s="130"/>
      <c r="R73" s="40"/>
      <c r="S73" s="40">
        <v>295</v>
      </c>
      <c r="T73" s="373">
        <v>4.555984555984556E-2</v>
      </c>
      <c r="U73" s="131"/>
      <c r="V73" s="132"/>
      <c r="W73" s="39">
        <v>1095</v>
      </c>
      <c r="X73" s="374">
        <v>0.1691119691119691</v>
      </c>
      <c r="Y73" s="133"/>
      <c r="Z73" s="131"/>
      <c r="AA73" s="40">
        <v>260</v>
      </c>
      <c r="AB73" s="373">
        <v>4.0154440154440155E-2</v>
      </c>
      <c r="AC73" s="131"/>
      <c r="AD73" s="327"/>
      <c r="AE73" s="39">
        <v>205</v>
      </c>
      <c r="AF73" s="374">
        <v>3.1660231660231658E-2</v>
      </c>
      <c r="AG73" s="425"/>
      <c r="AH73" s="327"/>
      <c r="AI73" s="40">
        <v>1070</v>
      </c>
      <c r="AJ73" s="373">
        <v>0.16525096525096525</v>
      </c>
      <c r="AK73" s="329"/>
      <c r="AL73" s="425"/>
      <c r="AM73" s="40">
        <v>580</v>
      </c>
      <c r="AN73" s="373">
        <v>8.9575289575289568E-2</v>
      </c>
    </row>
    <row r="74" spans="1:40" ht="14.25" customHeight="1" x14ac:dyDescent="0.25">
      <c r="A74" s="11"/>
      <c r="B74" s="11"/>
      <c r="C74" s="11" t="s">
        <v>801</v>
      </c>
      <c r="D74" s="129">
        <v>10045</v>
      </c>
      <c r="E74" s="130"/>
      <c r="F74" s="40"/>
      <c r="G74" s="39">
        <v>1460</v>
      </c>
      <c r="H74" s="374">
        <v>0.14534594325535091</v>
      </c>
      <c r="I74" s="130"/>
      <c r="J74" s="40"/>
      <c r="K74" s="40">
        <v>1420</v>
      </c>
      <c r="L74" s="373">
        <v>0.14136386261821801</v>
      </c>
      <c r="M74" s="130"/>
      <c r="N74" s="40"/>
      <c r="O74" s="40">
        <v>1975</v>
      </c>
      <c r="P74" s="373">
        <v>0.19661523145843704</v>
      </c>
      <c r="Q74" s="130"/>
      <c r="R74" s="40"/>
      <c r="S74" s="40">
        <v>420</v>
      </c>
      <c r="T74" s="373">
        <v>4.1811846689895474E-2</v>
      </c>
      <c r="U74" s="131"/>
      <c r="V74" s="132"/>
      <c r="W74" s="39">
        <v>1555</v>
      </c>
      <c r="X74" s="374">
        <v>0.15480338476854155</v>
      </c>
      <c r="Y74" s="133"/>
      <c r="Z74" s="131"/>
      <c r="AA74" s="40">
        <v>345</v>
      </c>
      <c r="AB74" s="373">
        <v>3.4345445495271278E-2</v>
      </c>
      <c r="AC74" s="131"/>
      <c r="AD74" s="327"/>
      <c r="AE74" s="39">
        <v>265</v>
      </c>
      <c r="AF74" s="374">
        <v>2.6381284221005476E-2</v>
      </c>
      <c r="AG74" s="425"/>
      <c r="AH74" s="327"/>
      <c r="AI74" s="40">
        <v>1725</v>
      </c>
      <c r="AJ74" s="373">
        <v>0.17172722747635641</v>
      </c>
      <c r="AK74" s="329"/>
      <c r="AL74" s="425"/>
      <c r="AM74" s="40">
        <v>875</v>
      </c>
      <c r="AN74" s="373">
        <v>8.7108013937282236E-2</v>
      </c>
    </row>
    <row r="75" spans="1:40" ht="14.25" customHeight="1" x14ac:dyDescent="0.25">
      <c r="A75" s="11"/>
      <c r="B75" s="11"/>
      <c r="C75" s="11" t="s">
        <v>802</v>
      </c>
      <c r="D75" s="129">
        <v>12800</v>
      </c>
      <c r="E75" s="130"/>
      <c r="F75" s="40"/>
      <c r="G75" s="39">
        <v>1935</v>
      </c>
      <c r="H75" s="374">
        <v>0.15117187500000001</v>
      </c>
      <c r="I75" s="130"/>
      <c r="J75" s="40"/>
      <c r="K75" s="40">
        <v>1560</v>
      </c>
      <c r="L75" s="373">
        <v>0.121875</v>
      </c>
      <c r="M75" s="130"/>
      <c r="N75" s="40"/>
      <c r="O75" s="40">
        <v>2180</v>
      </c>
      <c r="P75" s="373">
        <v>0.17031250000000001</v>
      </c>
      <c r="Q75" s="130"/>
      <c r="R75" s="40"/>
      <c r="S75" s="40">
        <v>585</v>
      </c>
      <c r="T75" s="373">
        <v>4.5703124999999997E-2</v>
      </c>
      <c r="U75" s="131"/>
      <c r="V75" s="132"/>
      <c r="W75" s="39">
        <v>1880</v>
      </c>
      <c r="X75" s="374">
        <v>0.14687500000000001</v>
      </c>
      <c r="Y75" s="133"/>
      <c r="Z75" s="131"/>
      <c r="AA75" s="40">
        <v>435</v>
      </c>
      <c r="AB75" s="373">
        <v>3.3984374999999997E-2</v>
      </c>
      <c r="AC75" s="131"/>
      <c r="AD75" s="327"/>
      <c r="AE75" s="39">
        <v>355</v>
      </c>
      <c r="AF75" s="374">
        <v>2.7734374999999999E-2</v>
      </c>
      <c r="AG75" s="425"/>
      <c r="AH75" s="327"/>
      <c r="AI75" s="40">
        <v>2545</v>
      </c>
      <c r="AJ75" s="373">
        <v>0.19882812499999999</v>
      </c>
      <c r="AK75" s="329"/>
      <c r="AL75" s="425"/>
      <c r="AM75" s="40">
        <v>1325</v>
      </c>
      <c r="AN75" s="373">
        <v>0.103515625</v>
      </c>
    </row>
    <row r="76" spans="1:40" ht="14.25" customHeight="1" x14ac:dyDescent="0.25">
      <c r="A76" s="11"/>
      <c r="B76" s="11"/>
      <c r="C76" s="11" t="s">
        <v>803</v>
      </c>
      <c r="D76" s="129">
        <v>12275</v>
      </c>
      <c r="E76" s="130"/>
      <c r="F76" s="40"/>
      <c r="G76" s="39">
        <v>1530</v>
      </c>
      <c r="H76" s="374">
        <v>0.12464358452138492</v>
      </c>
      <c r="I76" s="130"/>
      <c r="J76" s="40"/>
      <c r="K76" s="40">
        <v>1430</v>
      </c>
      <c r="L76" s="373">
        <v>0.1164969450101833</v>
      </c>
      <c r="M76" s="130"/>
      <c r="N76" s="40"/>
      <c r="O76" s="40">
        <v>1875</v>
      </c>
      <c r="P76" s="373">
        <v>0.15274949083503056</v>
      </c>
      <c r="Q76" s="130"/>
      <c r="R76" s="40"/>
      <c r="S76" s="40">
        <v>700</v>
      </c>
      <c r="T76" s="373">
        <v>5.7026476578411409E-2</v>
      </c>
      <c r="U76" s="131"/>
      <c r="V76" s="132"/>
      <c r="W76" s="39">
        <v>1860</v>
      </c>
      <c r="X76" s="374">
        <v>0.1515274949083503</v>
      </c>
      <c r="Y76" s="133"/>
      <c r="Z76" s="131"/>
      <c r="AA76" s="40">
        <v>485</v>
      </c>
      <c r="AB76" s="373">
        <v>3.9511201629327905E-2</v>
      </c>
      <c r="AC76" s="131"/>
      <c r="AD76" s="327"/>
      <c r="AE76" s="39">
        <v>340</v>
      </c>
      <c r="AF76" s="374">
        <v>2.7698574338085539E-2</v>
      </c>
      <c r="AG76" s="425"/>
      <c r="AH76" s="327"/>
      <c r="AI76" s="40">
        <v>2615</v>
      </c>
      <c r="AJ76" s="373">
        <v>0.2130346232179226</v>
      </c>
      <c r="AK76" s="329"/>
      <c r="AL76" s="425"/>
      <c r="AM76" s="40">
        <v>1440</v>
      </c>
      <c r="AN76" s="373">
        <v>0.11731160896130347</v>
      </c>
    </row>
    <row r="77" spans="1:40" ht="14.25" customHeight="1" x14ac:dyDescent="0.25">
      <c r="A77" s="11"/>
      <c r="B77" s="11"/>
      <c r="C77" s="11" t="s">
        <v>804</v>
      </c>
      <c r="D77" s="129">
        <v>9110</v>
      </c>
      <c r="E77" s="130"/>
      <c r="F77" s="40"/>
      <c r="G77" s="39">
        <v>1035</v>
      </c>
      <c r="H77" s="374">
        <v>0.11361141602634467</v>
      </c>
      <c r="I77" s="130"/>
      <c r="J77" s="40"/>
      <c r="K77" s="40">
        <v>1010</v>
      </c>
      <c r="L77" s="373">
        <v>0.11086717892425905</v>
      </c>
      <c r="M77" s="130"/>
      <c r="N77" s="40"/>
      <c r="O77" s="40">
        <v>1260</v>
      </c>
      <c r="P77" s="373">
        <v>0.13830954994511527</v>
      </c>
      <c r="Q77" s="130"/>
      <c r="R77" s="40"/>
      <c r="S77" s="40">
        <v>605</v>
      </c>
      <c r="T77" s="373">
        <v>6.6410537870472006E-2</v>
      </c>
      <c r="U77" s="131"/>
      <c r="V77" s="132"/>
      <c r="W77" s="39">
        <v>1260</v>
      </c>
      <c r="X77" s="374">
        <v>0.13830954994511527</v>
      </c>
      <c r="Y77" s="133"/>
      <c r="Z77" s="131"/>
      <c r="AA77" s="40">
        <v>370</v>
      </c>
      <c r="AB77" s="373">
        <v>4.0614709110867182E-2</v>
      </c>
      <c r="AC77" s="131"/>
      <c r="AD77" s="327"/>
      <c r="AE77" s="39">
        <v>300</v>
      </c>
      <c r="AF77" s="374">
        <v>3.2930845225027441E-2</v>
      </c>
      <c r="AG77" s="425"/>
      <c r="AH77" s="327"/>
      <c r="AI77" s="40">
        <v>2070</v>
      </c>
      <c r="AJ77" s="373">
        <v>0.22722283205268934</v>
      </c>
      <c r="AK77" s="329"/>
      <c r="AL77" s="425"/>
      <c r="AM77" s="40">
        <v>1200</v>
      </c>
      <c r="AN77" s="373">
        <v>0.13172338090010977</v>
      </c>
    </row>
    <row r="78" spans="1:40" ht="14.25" customHeight="1" x14ac:dyDescent="0.25">
      <c r="A78" s="11"/>
      <c r="B78" s="11"/>
      <c r="C78" s="11" t="s">
        <v>805</v>
      </c>
      <c r="D78" s="129">
        <v>8335</v>
      </c>
      <c r="E78" s="130"/>
      <c r="F78" s="40"/>
      <c r="G78" s="39">
        <v>910</v>
      </c>
      <c r="H78" s="374">
        <v>0.10917816436712657</v>
      </c>
      <c r="I78" s="130"/>
      <c r="J78" s="40"/>
      <c r="K78" s="40">
        <v>815</v>
      </c>
      <c r="L78" s="373">
        <v>9.7780443911217763E-2</v>
      </c>
      <c r="M78" s="130"/>
      <c r="N78" s="40"/>
      <c r="O78" s="40">
        <v>1095</v>
      </c>
      <c r="P78" s="373">
        <v>0.131373725254949</v>
      </c>
      <c r="Q78" s="130"/>
      <c r="R78" s="40"/>
      <c r="S78" s="40">
        <v>630</v>
      </c>
      <c r="T78" s="373">
        <v>7.5584883023395319E-2</v>
      </c>
      <c r="U78" s="131"/>
      <c r="V78" s="132"/>
      <c r="W78" s="39">
        <v>1215</v>
      </c>
      <c r="X78" s="374">
        <v>0.14577084583083383</v>
      </c>
      <c r="Y78" s="133"/>
      <c r="Z78" s="131"/>
      <c r="AA78" s="40">
        <v>330</v>
      </c>
      <c r="AB78" s="373">
        <v>3.9592081583683263E-2</v>
      </c>
      <c r="AC78" s="131"/>
      <c r="AD78" s="327"/>
      <c r="AE78" s="39">
        <v>285</v>
      </c>
      <c r="AF78" s="374">
        <v>3.4193161367726453E-2</v>
      </c>
      <c r="AG78" s="425"/>
      <c r="AH78" s="327"/>
      <c r="AI78" s="40">
        <v>1900</v>
      </c>
      <c r="AJ78" s="373">
        <v>0.22795440911817635</v>
      </c>
      <c r="AK78" s="329"/>
      <c r="AL78" s="425"/>
      <c r="AM78" s="40">
        <v>1155</v>
      </c>
      <c r="AN78" s="373">
        <v>0.13857228554289142</v>
      </c>
    </row>
    <row r="79" spans="1:40" ht="14.25" customHeight="1" x14ac:dyDescent="0.25">
      <c r="A79" s="4"/>
      <c r="B79" s="214"/>
      <c r="C79" s="214"/>
      <c r="D79" s="134"/>
      <c r="E79" s="25"/>
      <c r="F79" s="24"/>
      <c r="G79" s="39"/>
      <c r="H79" s="353"/>
      <c r="I79" s="25"/>
      <c r="J79" s="24"/>
      <c r="K79" s="40"/>
      <c r="L79" s="46"/>
      <c r="M79" s="25"/>
      <c r="N79" s="24"/>
      <c r="O79" s="24"/>
      <c r="P79" s="46"/>
      <c r="Q79" s="25"/>
      <c r="R79" s="24"/>
      <c r="S79" s="24"/>
      <c r="T79" s="46"/>
      <c r="U79" s="113"/>
      <c r="V79" s="126"/>
      <c r="W79" s="39"/>
      <c r="X79" s="353"/>
      <c r="Y79" s="128"/>
      <c r="Z79" s="113"/>
      <c r="AA79" s="24"/>
      <c r="AB79" s="46"/>
      <c r="AC79" s="113"/>
      <c r="AD79" s="327"/>
      <c r="AE79" s="39"/>
      <c r="AF79" s="353"/>
      <c r="AG79" s="425"/>
      <c r="AH79" s="327"/>
      <c r="AI79" s="40"/>
      <c r="AJ79" s="46"/>
      <c r="AK79" s="329"/>
      <c r="AL79" s="425"/>
      <c r="AM79" s="40"/>
      <c r="AN79" s="46"/>
    </row>
    <row r="80" spans="1:40" s="159" customFormat="1" ht="14.25" customHeight="1" x14ac:dyDescent="0.25">
      <c r="A80" s="169" t="s">
        <v>264</v>
      </c>
      <c r="B80" s="170" t="s">
        <v>265</v>
      </c>
      <c r="C80" s="170"/>
      <c r="D80" s="204">
        <v>65340</v>
      </c>
      <c r="E80" s="205"/>
      <c r="F80" s="206"/>
      <c r="G80" s="172">
        <v>7395</v>
      </c>
      <c r="H80" s="367">
        <v>0.11317722681359045</v>
      </c>
      <c r="I80" s="205"/>
      <c r="J80" s="206"/>
      <c r="K80" s="206">
        <v>7620</v>
      </c>
      <c r="L80" s="356">
        <v>0.11662075298438934</v>
      </c>
      <c r="M80" s="205"/>
      <c r="N80" s="206"/>
      <c r="O80" s="206">
        <v>10955</v>
      </c>
      <c r="P80" s="356">
        <v>0.16766146311600857</v>
      </c>
      <c r="Q80" s="205"/>
      <c r="R80" s="206"/>
      <c r="S80" s="206">
        <v>3230</v>
      </c>
      <c r="T80" s="356">
        <v>4.9433731251913068E-2</v>
      </c>
      <c r="U80" s="207"/>
      <c r="V80" s="208"/>
      <c r="W80" s="172">
        <v>10710</v>
      </c>
      <c r="X80" s="367">
        <v>0.16391184573002754</v>
      </c>
      <c r="Y80" s="209"/>
      <c r="Z80" s="207"/>
      <c r="AA80" s="206">
        <v>2480</v>
      </c>
      <c r="AB80" s="356">
        <v>3.7955310682583412E-2</v>
      </c>
      <c r="AC80" s="207"/>
      <c r="AD80" s="411"/>
      <c r="AE80" s="172">
        <v>2260</v>
      </c>
      <c r="AF80" s="367">
        <v>3.458830731558004E-2</v>
      </c>
      <c r="AG80" s="427"/>
      <c r="AH80" s="411"/>
      <c r="AI80" s="206">
        <v>12270</v>
      </c>
      <c r="AJ80" s="356">
        <v>0.18778696051423324</v>
      </c>
      <c r="AK80" s="408"/>
      <c r="AL80" s="427"/>
      <c r="AM80" s="206">
        <v>8415</v>
      </c>
      <c r="AN80" s="356">
        <v>0.12878787878787878</v>
      </c>
    </row>
    <row r="81" spans="1:40" ht="14.25" customHeight="1" x14ac:dyDescent="0.25">
      <c r="A81" s="11"/>
      <c r="B81" s="11"/>
      <c r="C81" s="11" t="s">
        <v>1456</v>
      </c>
      <c r="D81" s="129">
        <v>2675</v>
      </c>
      <c r="E81" s="130"/>
      <c r="F81" s="40"/>
      <c r="G81" s="39">
        <v>115</v>
      </c>
      <c r="H81" s="374">
        <v>4.2990654205607479E-2</v>
      </c>
      <c r="I81" s="130"/>
      <c r="J81" s="40"/>
      <c r="K81" s="40">
        <v>125</v>
      </c>
      <c r="L81" s="373">
        <v>4.6728971962616821E-2</v>
      </c>
      <c r="M81" s="130"/>
      <c r="N81" s="40"/>
      <c r="O81" s="40">
        <v>550</v>
      </c>
      <c r="P81" s="373">
        <v>0.20560747663551401</v>
      </c>
      <c r="Q81" s="130"/>
      <c r="R81" s="40"/>
      <c r="S81" s="40">
        <v>130</v>
      </c>
      <c r="T81" s="373">
        <v>4.8598130841121495E-2</v>
      </c>
      <c r="U81" s="131"/>
      <c r="V81" s="132"/>
      <c r="W81" s="39">
        <v>405</v>
      </c>
      <c r="X81" s="374">
        <v>0.15140186915887852</v>
      </c>
      <c r="Y81" s="133"/>
      <c r="Z81" s="131"/>
      <c r="AA81" s="40">
        <v>160</v>
      </c>
      <c r="AB81" s="373">
        <v>5.9813084112149535E-2</v>
      </c>
      <c r="AC81" s="131"/>
      <c r="AD81" s="327"/>
      <c r="AE81" s="39">
        <v>285</v>
      </c>
      <c r="AF81" s="374">
        <v>0.10654205607476636</v>
      </c>
      <c r="AG81" s="425"/>
      <c r="AH81" s="327"/>
      <c r="AI81" s="40">
        <v>275</v>
      </c>
      <c r="AJ81" s="373">
        <v>0.10280373831775701</v>
      </c>
      <c r="AK81" s="329"/>
      <c r="AL81" s="425"/>
      <c r="AM81" s="40">
        <v>635</v>
      </c>
      <c r="AN81" s="373">
        <v>0.23738317757009345</v>
      </c>
    </row>
    <row r="82" spans="1:40" ht="14.25" customHeight="1" x14ac:dyDescent="0.25">
      <c r="A82" s="11"/>
      <c r="B82" s="11"/>
      <c r="C82" s="11" t="s">
        <v>798</v>
      </c>
      <c r="D82" s="129">
        <v>3885</v>
      </c>
      <c r="E82" s="130"/>
      <c r="F82" s="40"/>
      <c r="G82" s="39">
        <v>275</v>
      </c>
      <c r="H82" s="374">
        <v>7.0785070785070792E-2</v>
      </c>
      <c r="I82" s="130"/>
      <c r="J82" s="40"/>
      <c r="K82" s="40">
        <v>410</v>
      </c>
      <c r="L82" s="373">
        <v>0.10553410553410554</v>
      </c>
      <c r="M82" s="130"/>
      <c r="N82" s="40"/>
      <c r="O82" s="40">
        <v>860</v>
      </c>
      <c r="P82" s="373">
        <v>0.22136422136422138</v>
      </c>
      <c r="Q82" s="130"/>
      <c r="R82" s="40"/>
      <c r="S82" s="40">
        <v>180</v>
      </c>
      <c r="T82" s="373">
        <v>4.633204633204633E-2</v>
      </c>
      <c r="U82" s="131"/>
      <c r="V82" s="132"/>
      <c r="W82" s="39">
        <v>645</v>
      </c>
      <c r="X82" s="374">
        <v>0.16602316602316602</v>
      </c>
      <c r="Y82" s="133"/>
      <c r="Z82" s="131"/>
      <c r="AA82" s="40">
        <v>150</v>
      </c>
      <c r="AB82" s="373">
        <v>3.8610038610038609E-2</v>
      </c>
      <c r="AC82" s="131"/>
      <c r="AD82" s="327"/>
      <c r="AE82" s="39">
        <v>230</v>
      </c>
      <c r="AF82" s="374">
        <v>5.9202059202059204E-2</v>
      </c>
      <c r="AG82" s="425"/>
      <c r="AH82" s="327"/>
      <c r="AI82" s="40">
        <v>525</v>
      </c>
      <c r="AJ82" s="373">
        <v>0.13513513513513514</v>
      </c>
      <c r="AK82" s="329"/>
      <c r="AL82" s="425"/>
      <c r="AM82" s="40">
        <v>610</v>
      </c>
      <c r="AN82" s="373">
        <v>0.15701415701415702</v>
      </c>
    </row>
    <row r="83" spans="1:40" ht="14.25" customHeight="1" x14ac:dyDescent="0.25">
      <c r="A83" s="11"/>
      <c r="B83" s="11"/>
      <c r="C83" s="11" t="s">
        <v>799</v>
      </c>
      <c r="D83" s="129">
        <v>4280</v>
      </c>
      <c r="E83" s="130"/>
      <c r="F83" s="40"/>
      <c r="G83" s="39">
        <v>370</v>
      </c>
      <c r="H83" s="374">
        <v>8.6448598130841117E-2</v>
      </c>
      <c r="I83" s="130"/>
      <c r="J83" s="40"/>
      <c r="K83" s="40">
        <v>565</v>
      </c>
      <c r="L83" s="373">
        <v>0.13200934579439252</v>
      </c>
      <c r="M83" s="130"/>
      <c r="N83" s="40"/>
      <c r="O83" s="40">
        <v>1015</v>
      </c>
      <c r="P83" s="373">
        <v>0.23714953271028039</v>
      </c>
      <c r="Q83" s="130"/>
      <c r="R83" s="40"/>
      <c r="S83" s="40">
        <v>200</v>
      </c>
      <c r="T83" s="373">
        <v>4.6728971962616821E-2</v>
      </c>
      <c r="U83" s="131"/>
      <c r="V83" s="132"/>
      <c r="W83" s="39">
        <v>735</v>
      </c>
      <c r="X83" s="374">
        <v>0.17172897196261683</v>
      </c>
      <c r="Y83" s="133"/>
      <c r="Z83" s="131"/>
      <c r="AA83" s="40">
        <v>160</v>
      </c>
      <c r="AB83" s="373">
        <v>3.7383177570093455E-2</v>
      </c>
      <c r="AC83" s="131"/>
      <c r="AD83" s="327"/>
      <c r="AE83" s="39">
        <v>165</v>
      </c>
      <c r="AF83" s="374">
        <v>3.8551401869158876E-2</v>
      </c>
      <c r="AG83" s="425"/>
      <c r="AH83" s="327"/>
      <c r="AI83" s="40">
        <v>570</v>
      </c>
      <c r="AJ83" s="373">
        <v>0.13317757009345793</v>
      </c>
      <c r="AK83" s="329"/>
      <c r="AL83" s="425"/>
      <c r="AM83" s="40">
        <v>500</v>
      </c>
      <c r="AN83" s="373">
        <v>0.11682242990654206</v>
      </c>
    </row>
    <row r="84" spans="1:40" ht="14.25" customHeight="1" x14ac:dyDescent="0.25">
      <c r="A84" s="11"/>
      <c r="B84" s="11"/>
      <c r="C84" s="11" t="s">
        <v>800</v>
      </c>
      <c r="D84" s="129">
        <v>6400</v>
      </c>
      <c r="E84" s="130"/>
      <c r="F84" s="40"/>
      <c r="G84" s="39">
        <v>780</v>
      </c>
      <c r="H84" s="374">
        <v>0.121875</v>
      </c>
      <c r="I84" s="130"/>
      <c r="J84" s="40"/>
      <c r="K84" s="40">
        <v>885</v>
      </c>
      <c r="L84" s="373">
        <v>0.13828124999999999</v>
      </c>
      <c r="M84" s="130"/>
      <c r="N84" s="40"/>
      <c r="O84" s="40">
        <v>1275</v>
      </c>
      <c r="P84" s="373">
        <v>0.19921875</v>
      </c>
      <c r="Q84" s="130"/>
      <c r="R84" s="40"/>
      <c r="S84" s="40">
        <v>255</v>
      </c>
      <c r="T84" s="373">
        <v>3.9843749999999997E-2</v>
      </c>
      <c r="U84" s="131"/>
      <c r="V84" s="132"/>
      <c r="W84" s="39">
        <v>1120</v>
      </c>
      <c r="X84" s="374">
        <v>0.17499999999999999</v>
      </c>
      <c r="Y84" s="133"/>
      <c r="Z84" s="131"/>
      <c r="AA84" s="40">
        <v>215</v>
      </c>
      <c r="AB84" s="373">
        <v>3.3593749999999999E-2</v>
      </c>
      <c r="AC84" s="131"/>
      <c r="AD84" s="327"/>
      <c r="AE84" s="39">
        <v>205</v>
      </c>
      <c r="AF84" s="374">
        <v>3.2031249999999997E-2</v>
      </c>
      <c r="AG84" s="425"/>
      <c r="AH84" s="327"/>
      <c r="AI84" s="40">
        <v>995</v>
      </c>
      <c r="AJ84" s="373">
        <v>0.15546874999999999</v>
      </c>
      <c r="AK84" s="329"/>
      <c r="AL84" s="425"/>
      <c r="AM84" s="40">
        <v>665</v>
      </c>
      <c r="AN84" s="373">
        <v>0.10390625000000001</v>
      </c>
    </row>
    <row r="85" spans="1:40" ht="14.25" customHeight="1" x14ac:dyDescent="0.25">
      <c r="A85" s="11"/>
      <c r="B85" s="11"/>
      <c r="C85" s="11" t="s">
        <v>801</v>
      </c>
      <c r="D85" s="129">
        <v>9740</v>
      </c>
      <c r="E85" s="130"/>
      <c r="F85" s="40"/>
      <c r="G85" s="39">
        <v>1325</v>
      </c>
      <c r="H85" s="374">
        <v>0.13603696098562629</v>
      </c>
      <c r="I85" s="130"/>
      <c r="J85" s="40"/>
      <c r="K85" s="40">
        <v>1340</v>
      </c>
      <c r="L85" s="373">
        <v>0.1375770020533881</v>
      </c>
      <c r="M85" s="130"/>
      <c r="N85" s="40"/>
      <c r="O85" s="40">
        <v>1825</v>
      </c>
      <c r="P85" s="373">
        <v>0.18737166324435317</v>
      </c>
      <c r="Q85" s="130"/>
      <c r="R85" s="40"/>
      <c r="S85" s="40">
        <v>380</v>
      </c>
      <c r="T85" s="373">
        <v>3.9014373716632446E-2</v>
      </c>
      <c r="U85" s="131"/>
      <c r="V85" s="132"/>
      <c r="W85" s="39">
        <v>1620</v>
      </c>
      <c r="X85" s="374">
        <v>0.16632443531827515</v>
      </c>
      <c r="Y85" s="133"/>
      <c r="Z85" s="131"/>
      <c r="AA85" s="40">
        <v>330</v>
      </c>
      <c r="AB85" s="373">
        <v>3.3880903490759756E-2</v>
      </c>
      <c r="AC85" s="131"/>
      <c r="AD85" s="327"/>
      <c r="AE85" s="39">
        <v>255</v>
      </c>
      <c r="AF85" s="374">
        <v>2.6180698151950718E-2</v>
      </c>
      <c r="AG85" s="425"/>
      <c r="AH85" s="327"/>
      <c r="AI85" s="40">
        <v>1695</v>
      </c>
      <c r="AJ85" s="373">
        <v>0.1740246406570842</v>
      </c>
      <c r="AK85" s="329"/>
      <c r="AL85" s="425"/>
      <c r="AM85" s="40">
        <v>965</v>
      </c>
      <c r="AN85" s="373">
        <v>9.9075975359342913E-2</v>
      </c>
    </row>
    <row r="86" spans="1:40" ht="14.25" customHeight="1" x14ac:dyDescent="0.25">
      <c r="A86" s="11"/>
      <c r="B86" s="11"/>
      <c r="C86" s="11" t="s">
        <v>802</v>
      </c>
      <c r="D86" s="129">
        <v>11780</v>
      </c>
      <c r="E86" s="130"/>
      <c r="F86" s="40"/>
      <c r="G86" s="39">
        <v>1610</v>
      </c>
      <c r="H86" s="374">
        <v>0.13667232597623091</v>
      </c>
      <c r="I86" s="130"/>
      <c r="J86" s="40"/>
      <c r="K86" s="40">
        <v>1415</v>
      </c>
      <c r="L86" s="373">
        <v>0.12011884550084889</v>
      </c>
      <c r="M86" s="130"/>
      <c r="N86" s="40"/>
      <c r="O86" s="40">
        <v>2030</v>
      </c>
      <c r="P86" s="373">
        <v>0.17232597623089982</v>
      </c>
      <c r="Q86" s="130"/>
      <c r="R86" s="40"/>
      <c r="S86" s="40">
        <v>575</v>
      </c>
      <c r="T86" s="373">
        <v>4.8811544991511038E-2</v>
      </c>
      <c r="U86" s="131"/>
      <c r="V86" s="132"/>
      <c r="W86" s="39">
        <v>1955</v>
      </c>
      <c r="X86" s="374">
        <v>0.16595925297113753</v>
      </c>
      <c r="Y86" s="133"/>
      <c r="Z86" s="131"/>
      <c r="AA86" s="40">
        <v>385</v>
      </c>
      <c r="AB86" s="373">
        <v>3.2682512733446523E-2</v>
      </c>
      <c r="AC86" s="131"/>
      <c r="AD86" s="327"/>
      <c r="AE86" s="39">
        <v>305</v>
      </c>
      <c r="AF86" s="374">
        <v>2.5891341256366725E-2</v>
      </c>
      <c r="AG86" s="425"/>
      <c r="AH86" s="327"/>
      <c r="AI86" s="40">
        <v>2210</v>
      </c>
      <c r="AJ86" s="373">
        <v>0.18760611205432937</v>
      </c>
      <c r="AK86" s="329"/>
      <c r="AL86" s="425"/>
      <c r="AM86" s="40">
        <v>1300</v>
      </c>
      <c r="AN86" s="373">
        <v>0.11035653650254669</v>
      </c>
    </row>
    <row r="87" spans="1:40" ht="14.25" customHeight="1" x14ac:dyDescent="0.25">
      <c r="A87" s="11"/>
      <c r="B87" s="11"/>
      <c r="C87" s="11" t="s">
        <v>803</v>
      </c>
      <c r="D87" s="129">
        <v>11485</v>
      </c>
      <c r="E87" s="130"/>
      <c r="F87" s="40"/>
      <c r="G87" s="39">
        <v>1365</v>
      </c>
      <c r="H87" s="374">
        <v>0.11885067479320853</v>
      </c>
      <c r="I87" s="130"/>
      <c r="J87" s="40"/>
      <c r="K87" s="40">
        <v>1300</v>
      </c>
      <c r="L87" s="373">
        <v>0.11319111885067479</v>
      </c>
      <c r="M87" s="130"/>
      <c r="N87" s="40"/>
      <c r="O87" s="40">
        <v>1555</v>
      </c>
      <c r="P87" s="373">
        <v>0.13539399216369177</v>
      </c>
      <c r="Q87" s="130"/>
      <c r="R87" s="40"/>
      <c r="S87" s="40">
        <v>605</v>
      </c>
      <c r="T87" s="373">
        <v>5.2677405311275578E-2</v>
      </c>
      <c r="U87" s="131"/>
      <c r="V87" s="132"/>
      <c r="W87" s="39">
        <v>1850</v>
      </c>
      <c r="X87" s="374">
        <v>0.1610796691336526</v>
      </c>
      <c r="Y87" s="133"/>
      <c r="Z87" s="131"/>
      <c r="AA87" s="40">
        <v>450</v>
      </c>
      <c r="AB87" s="373">
        <v>3.9181541140618198E-2</v>
      </c>
      <c r="AC87" s="131"/>
      <c r="AD87" s="327"/>
      <c r="AE87" s="39">
        <v>370</v>
      </c>
      <c r="AF87" s="374">
        <v>3.221593382673052E-2</v>
      </c>
      <c r="AG87" s="425"/>
      <c r="AH87" s="327"/>
      <c r="AI87" s="40">
        <v>2500</v>
      </c>
      <c r="AJ87" s="373">
        <v>0.21767522855898999</v>
      </c>
      <c r="AK87" s="329"/>
      <c r="AL87" s="425"/>
      <c r="AM87" s="40">
        <v>1495</v>
      </c>
      <c r="AN87" s="373">
        <v>0.130169786678276</v>
      </c>
    </row>
    <row r="88" spans="1:40" ht="14.25" customHeight="1" x14ac:dyDescent="0.25">
      <c r="A88" s="11"/>
      <c r="B88" s="11"/>
      <c r="C88" s="11" t="s">
        <v>804</v>
      </c>
      <c r="D88" s="129">
        <v>8185</v>
      </c>
      <c r="E88" s="130"/>
      <c r="F88" s="40"/>
      <c r="G88" s="39">
        <v>890</v>
      </c>
      <c r="H88" s="374">
        <v>0.10873549175320708</v>
      </c>
      <c r="I88" s="130"/>
      <c r="J88" s="40"/>
      <c r="K88" s="40">
        <v>900</v>
      </c>
      <c r="L88" s="373">
        <v>0.10995723885155773</v>
      </c>
      <c r="M88" s="130"/>
      <c r="N88" s="40"/>
      <c r="O88" s="40">
        <v>1020</v>
      </c>
      <c r="P88" s="373">
        <v>0.12461820403176542</v>
      </c>
      <c r="Q88" s="130"/>
      <c r="R88" s="40"/>
      <c r="S88" s="40">
        <v>470</v>
      </c>
      <c r="T88" s="373">
        <v>5.7422113622480148E-2</v>
      </c>
      <c r="U88" s="131"/>
      <c r="V88" s="132"/>
      <c r="W88" s="39">
        <v>1290</v>
      </c>
      <c r="X88" s="374">
        <v>0.15760537568723273</v>
      </c>
      <c r="Y88" s="133"/>
      <c r="Z88" s="131"/>
      <c r="AA88" s="40">
        <v>360</v>
      </c>
      <c r="AB88" s="373">
        <v>4.3982895540623089E-2</v>
      </c>
      <c r="AC88" s="131"/>
      <c r="AD88" s="327"/>
      <c r="AE88" s="39">
        <v>230</v>
      </c>
      <c r="AF88" s="374">
        <v>2.8100183262064753E-2</v>
      </c>
      <c r="AG88" s="425"/>
      <c r="AH88" s="327"/>
      <c r="AI88" s="40">
        <v>1885</v>
      </c>
      <c r="AJ88" s="373">
        <v>0.23029932803909592</v>
      </c>
      <c r="AK88" s="329"/>
      <c r="AL88" s="425"/>
      <c r="AM88" s="40">
        <v>1145</v>
      </c>
      <c r="AN88" s="373">
        <v>0.13989004276114844</v>
      </c>
    </row>
    <row r="89" spans="1:40" ht="14.25" customHeight="1" x14ac:dyDescent="0.25">
      <c r="A89" s="11"/>
      <c r="B89" s="11"/>
      <c r="C89" s="11" t="s">
        <v>805</v>
      </c>
      <c r="D89" s="129">
        <v>6895</v>
      </c>
      <c r="E89" s="130"/>
      <c r="F89" s="40"/>
      <c r="G89" s="39">
        <v>670</v>
      </c>
      <c r="H89" s="374">
        <v>9.7171863669325592E-2</v>
      </c>
      <c r="I89" s="130"/>
      <c r="J89" s="40"/>
      <c r="K89" s="40">
        <v>680</v>
      </c>
      <c r="L89" s="373">
        <v>9.8622189992748369E-2</v>
      </c>
      <c r="M89" s="130"/>
      <c r="N89" s="40"/>
      <c r="O89" s="40">
        <v>830</v>
      </c>
      <c r="P89" s="373">
        <v>0.12037708484408992</v>
      </c>
      <c r="Q89" s="130"/>
      <c r="R89" s="40"/>
      <c r="S89" s="40">
        <v>435</v>
      </c>
      <c r="T89" s="373">
        <v>6.3089195068890505E-2</v>
      </c>
      <c r="U89" s="131"/>
      <c r="V89" s="132"/>
      <c r="W89" s="39">
        <v>1095</v>
      </c>
      <c r="X89" s="374">
        <v>0.15881073241479332</v>
      </c>
      <c r="Y89" s="133"/>
      <c r="Z89" s="131"/>
      <c r="AA89" s="40">
        <v>270</v>
      </c>
      <c r="AB89" s="373">
        <v>3.9158810732414791E-2</v>
      </c>
      <c r="AC89" s="131"/>
      <c r="AD89" s="327"/>
      <c r="AE89" s="39">
        <v>215</v>
      </c>
      <c r="AF89" s="374">
        <v>3.1182015953589558E-2</v>
      </c>
      <c r="AG89" s="425"/>
      <c r="AH89" s="327"/>
      <c r="AI89" s="40">
        <v>1610</v>
      </c>
      <c r="AJ89" s="373">
        <v>0.233502538071066</v>
      </c>
      <c r="AK89" s="329"/>
      <c r="AL89" s="425"/>
      <c r="AM89" s="40">
        <v>1090</v>
      </c>
      <c r="AN89" s="373">
        <v>0.15808556925308195</v>
      </c>
    </row>
    <row r="90" spans="1:40" ht="14.25" customHeight="1" x14ac:dyDescent="0.25">
      <c r="A90" s="4"/>
      <c r="B90" s="214"/>
      <c r="C90" s="214"/>
      <c r="D90" s="134"/>
      <c r="E90" s="25"/>
      <c r="F90" s="24"/>
      <c r="G90" s="39"/>
      <c r="H90" s="353"/>
      <c r="I90" s="25"/>
      <c r="J90" s="24"/>
      <c r="K90" s="40"/>
      <c r="L90" s="46"/>
      <c r="M90" s="25"/>
      <c r="N90" s="24"/>
      <c r="O90" s="24"/>
      <c r="P90" s="46"/>
      <c r="Q90" s="25"/>
      <c r="R90" s="24"/>
      <c r="S90" s="24"/>
      <c r="T90" s="46"/>
      <c r="U90" s="113"/>
      <c r="V90" s="126"/>
      <c r="W90" s="39"/>
      <c r="X90" s="353"/>
      <c r="Y90" s="128"/>
      <c r="Z90" s="113"/>
      <c r="AA90" s="24"/>
      <c r="AB90" s="46"/>
      <c r="AC90" s="113"/>
      <c r="AD90" s="327"/>
      <c r="AE90" s="39"/>
      <c r="AF90" s="353"/>
      <c r="AG90" s="425"/>
      <c r="AH90" s="327"/>
      <c r="AI90" s="40"/>
      <c r="AJ90" s="46"/>
      <c r="AK90" s="329"/>
      <c r="AL90" s="425"/>
      <c r="AM90" s="40"/>
      <c r="AN90" s="46"/>
    </row>
    <row r="91" spans="1:40" s="159" customFormat="1" ht="14.25" customHeight="1" x14ac:dyDescent="0.25">
      <c r="A91" s="169" t="s">
        <v>334</v>
      </c>
      <c r="B91" s="213" t="s">
        <v>1060</v>
      </c>
      <c r="C91" s="213"/>
      <c r="D91" s="204">
        <v>69260</v>
      </c>
      <c r="E91" s="205"/>
      <c r="F91" s="206"/>
      <c r="G91" s="172">
        <v>9210</v>
      </c>
      <c r="H91" s="367">
        <v>0.13297718740976033</v>
      </c>
      <c r="I91" s="205"/>
      <c r="J91" s="206"/>
      <c r="K91" s="206">
        <v>9345</v>
      </c>
      <c r="L91" s="356">
        <v>0.1349263644239099</v>
      </c>
      <c r="M91" s="205"/>
      <c r="N91" s="206"/>
      <c r="O91" s="206">
        <v>13935</v>
      </c>
      <c r="P91" s="356">
        <v>0.20119838290499567</v>
      </c>
      <c r="Q91" s="205"/>
      <c r="R91" s="206"/>
      <c r="S91" s="206">
        <v>3865</v>
      </c>
      <c r="T91" s="356">
        <v>5.5804215997689866E-2</v>
      </c>
      <c r="U91" s="207"/>
      <c r="V91" s="208"/>
      <c r="W91" s="172">
        <v>10350</v>
      </c>
      <c r="X91" s="367">
        <v>0.14943690441813456</v>
      </c>
      <c r="Y91" s="209"/>
      <c r="Z91" s="207"/>
      <c r="AA91" s="206">
        <v>2560</v>
      </c>
      <c r="AB91" s="356">
        <v>3.6962171527577248E-2</v>
      </c>
      <c r="AC91" s="207"/>
      <c r="AD91" s="411"/>
      <c r="AE91" s="172">
        <v>2155</v>
      </c>
      <c r="AF91" s="367">
        <v>3.1114640485128502E-2</v>
      </c>
      <c r="AG91" s="427"/>
      <c r="AH91" s="411"/>
      <c r="AI91" s="206">
        <v>10660</v>
      </c>
      <c r="AJ91" s="356">
        <v>0.15391279237655212</v>
      </c>
      <c r="AK91" s="408"/>
      <c r="AL91" s="427"/>
      <c r="AM91" s="206">
        <v>7180</v>
      </c>
      <c r="AN91" s="356">
        <v>0.10366734045625181</v>
      </c>
    </row>
    <row r="92" spans="1:40" ht="14.25" customHeight="1" x14ac:dyDescent="0.25">
      <c r="A92" s="11"/>
      <c r="B92" s="11"/>
      <c r="C92" s="11" t="s">
        <v>1456</v>
      </c>
      <c r="D92" s="129">
        <v>2075</v>
      </c>
      <c r="E92" s="130"/>
      <c r="F92" s="40"/>
      <c r="G92" s="39">
        <v>110</v>
      </c>
      <c r="H92" s="374">
        <v>5.3012048192771083E-2</v>
      </c>
      <c r="I92" s="130"/>
      <c r="J92" s="40"/>
      <c r="K92" s="40">
        <v>125</v>
      </c>
      <c r="L92" s="373">
        <v>6.0240963855421686E-2</v>
      </c>
      <c r="M92" s="130"/>
      <c r="N92" s="40"/>
      <c r="O92" s="40">
        <v>485</v>
      </c>
      <c r="P92" s="373">
        <v>0.23373493975903614</v>
      </c>
      <c r="Q92" s="130"/>
      <c r="R92" s="40"/>
      <c r="S92" s="40">
        <v>105</v>
      </c>
      <c r="T92" s="373">
        <v>5.0602409638554217E-2</v>
      </c>
      <c r="U92" s="131"/>
      <c r="V92" s="132"/>
      <c r="W92" s="39">
        <v>290</v>
      </c>
      <c r="X92" s="374">
        <v>0.13975903614457832</v>
      </c>
      <c r="Y92" s="133"/>
      <c r="Z92" s="131"/>
      <c r="AA92" s="40">
        <v>125</v>
      </c>
      <c r="AB92" s="373">
        <v>6.0240963855421686E-2</v>
      </c>
      <c r="AC92" s="131"/>
      <c r="AD92" s="327"/>
      <c r="AE92" s="39">
        <v>205</v>
      </c>
      <c r="AF92" s="374">
        <v>9.8795180722891562E-2</v>
      </c>
      <c r="AG92" s="425"/>
      <c r="AH92" s="327"/>
      <c r="AI92" s="40">
        <v>190</v>
      </c>
      <c r="AJ92" s="373">
        <v>9.1566265060240959E-2</v>
      </c>
      <c r="AK92" s="329"/>
      <c r="AL92" s="425"/>
      <c r="AM92" s="40">
        <v>440</v>
      </c>
      <c r="AN92" s="373">
        <v>0.21204819277108433</v>
      </c>
    </row>
    <row r="93" spans="1:40" ht="14.25" customHeight="1" x14ac:dyDescent="0.25">
      <c r="A93" s="11"/>
      <c r="B93" s="11"/>
      <c r="C93" s="11" t="s">
        <v>798</v>
      </c>
      <c r="D93" s="129">
        <v>3670</v>
      </c>
      <c r="E93" s="130"/>
      <c r="F93" s="40"/>
      <c r="G93" s="39">
        <v>300</v>
      </c>
      <c r="H93" s="374">
        <v>8.1743869209809264E-2</v>
      </c>
      <c r="I93" s="130"/>
      <c r="J93" s="40"/>
      <c r="K93" s="40">
        <v>395</v>
      </c>
      <c r="L93" s="373">
        <v>0.10762942779291552</v>
      </c>
      <c r="M93" s="130"/>
      <c r="N93" s="40"/>
      <c r="O93" s="40">
        <v>1065</v>
      </c>
      <c r="P93" s="373">
        <v>0.2901907356948229</v>
      </c>
      <c r="Q93" s="130"/>
      <c r="R93" s="40"/>
      <c r="S93" s="40">
        <v>185</v>
      </c>
      <c r="T93" s="373">
        <v>5.0408719346049048E-2</v>
      </c>
      <c r="U93" s="131"/>
      <c r="V93" s="132"/>
      <c r="W93" s="39">
        <v>580</v>
      </c>
      <c r="X93" s="374">
        <v>0.15803814713896458</v>
      </c>
      <c r="Y93" s="133"/>
      <c r="Z93" s="131"/>
      <c r="AA93" s="40">
        <v>165</v>
      </c>
      <c r="AB93" s="373">
        <v>4.4959128065395093E-2</v>
      </c>
      <c r="AC93" s="131"/>
      <c r="AD93" s="327"/>
      <c r="AE93" s="39">
        <v>160</v>
      </c>
      <c r="AF93" s="374">
        <v>4.3596730245231606E-2</v>
      </c>
      <c r="AG93" s="425"/>
      <c r="AH93" s="327"/>
      <c r="AI93" s="40">
        <v>390</v>
      </c>
      <c r="AJ93" s="373">
        <v>0.10626702997275204</v>
      </c>
      <c r="AK93" s="329"/>
      <c r="AL93" s="425"/>
      <c r="AM93" s="40">
        <v>430</v>
      </c>
      <c r="AN93" s="373">
        <v>0.11716621253405994</v>
      </c>
    </row>
    <row r="94" spans="1:40" ht="14.25" customHeight="1" x14ac:dyDescent="0.25">
      <c r="A94" s="11"/>
      <c r="B94" s="11"/>
      <c r="C94" s="11" t="s">
        <v>799</v>
      </c>
      <c r="D94" s="129">
        <v>4610</v>
      </c>
      <c r="E94" s="130"/>
      <c r="F94" s="40"/>
      <c r="G94" s="39">
        <v>510</v>
      </c>
      <c r="H94" s="374">
        <v>0.11062906724511931</v>
      </c>
      <c r="I94" s="130"/>
      <c r="J94" s="40"/>
      <c r="K94" s="40">
        <v>625</v>
      </c>
      <c r="L94" s="373">
        <v>0.13557483731019523</v>
      </c>
      <c r="M94" s="130"/>
      <c r="N94" s="40"/>
      <c r="O94" s="40">
        <v>1415</v>
      </c>
      <c r="P94" s="373">
        <v>0.30694143167028198</v>
      </c>
      <c r="Q94" s="130"/>
      <c r="R94" s="40"/>
      <c r="S94" s="40">
        <v>175</v>
      </c>
      <c r="T94" s="373">
        <v>3.7960954446854663E-2</v>
      </c>
      <c r="U94" s="131"/>
      <c r="V94" s="132"/>
      <c r="W94" s="39">
        <v>655</v>
      </c>
      <c r="X94" s="374">
        <v>0.1420824295010846</v>
      </c>
      <c r="Y94" s="133"/>
      <c r="Z94" s="131"/>
      <c r="AA94" s="40">
        <v>145</v>
      </c>
      <c r="AB94" s="373">
        <v>3.1453362255965296E-2</v>
      </c>
      <c r="AC94" s="131"/>
      <c r="AD94" s="327"/>
      <c r="AE94" s="39">
        <v>125</v>
      </c>
      <c r="AF94" s="374">
        <v>2.7114967462039046E-2</v>
      </c>
      <c r="AG94" s="425"/>
      <c r="AH94" s="327"/>
      <c r="AI94" s="40">
        <v>545</v>
      </c>
      <c r="AJ94" s="373">
        <v>0.11822125813449023</v>
      </c>
      <c r="AK94" s="329"/>
      <c r="AL94" s="425"/>
      <c r="AM94" s="40">
        <v>410</v>
      </c>
      <c r="AN94" s="373">
        <v>8.8937093275488072E-2</v>
      </c>
    </row>
    <row r="95" spans="1:40" ht="14.25" customHeight="1" x14ac:dyDescent="0.25">
      <c r="A95" s="11"/>
      <c r="B95" s="11"/>
      <c r="C95" s="11" t="s">
        <v>800</v>
      </c>
      <c r="D95" s="129">
        <v>6595</v>
      </c>
      <c r="E95" s="130"/>
      <c r="F95" s="40"/>
      <c r="G95" s="39">
        <v>890</v>
      </c>
      <c r="H95" s="374">
        <v>0.13495072024260804</v>
      </c>
      <c r="I95" s="130"/>
      <c r="J95" s="40"/>
      <c r="K95" s="40">
        <v>920</v>
      </c>
      <c r="L95" s="373">
        <v>0.13949962092494314</v>
      </c>
      <c r="M95" s="130"/>
      <c r="N95" s="40"/>
      <c r="O95" s="40">
        <v>1695</v>
      </c>
      <c r="P95" s="373">
        <v>0.25701288855193327</v>
      </c>
      <c r="Q95" s="130"/>
      <c r="R95" s="40"/>
      <c r="S95" s="40">
        <v>295</v>
      </c>
      <c r="T95" s="373">
        <v>4.4730856709628508E-2</v>
      </c>
      <c r="U95" s="131"/>
      <c r="V95" s="132"/>
      <c r="W95" s="39">
        <v>1035</v>
      </c>
      <c r="X95" s="374">
        <v>0.15693707354056102</v>
      </c>
      <c r="Y95" s="133"/>
      <c r="Z95" s="131"/>
      <c r="AA95" s="40">
        <v>200</v>
      </c>
      <c r="AB95" s="373">
        <v>3.0326004548900682E-2</v>
      </c>
      <c r="AC95" s="131"/>
      <c r="AD95" s="327"/>
      <c r="AE95" s="39">
        <v>165</v>
      </c>
      <c r="AF95" s="374">
        <v>2.5018953752843062E-2</v>
      </c>
      <c r="AG95" s="425"/>
      <c r="AH95" s="327"/>
      <c r="AI95" s="40">
        <v>845</v>
      </c>
      <c r="AJ95" s="373">
        <v>0.12812736921910539</v>
      </c>
      <c r="AK95" s="329"/>
      <c r="AL95" s="425"/>
      <c r="AM95" s="40">
        <v>555</v>
      </c>
      <c r="AN95" s="373">
        <v>8.41546626231994E-2</v>
      </c>
    </row>
    <row r="96" spans="1:40" ht="14.25" customHeight="1" x14ac:dyDescent="0.25">
      <c r="A96" s="11"/>
      <c r="B96" s="11"/>
      <c r="C96" s="11" t="s">
        <v>801</v>
      </c>
      <c r="D96" s="129">
        <v>10135</v>
      </c>
      <c r="E96" s="130"/>
      <c r="F96" s="40"/>
      <c r="G96" s="39">
        <v>1605</v>
      </c>
      <c r="H96" s="374">
        <v>0.15836211149481993</v>
      </c>
      <c r="I96" s="130"/>
      <c r="J96" s="40"/>
      <c r="K96" s="40">
        <v>1530</v>
      </c>
      <c r="L96" s="373">
        <v>0.15096201282683769</v>
      </c>
      <c r="M96" s="130"/>
      <c r="N96" s="40"/>
      <c r="O96" s="40">
        <v>2215</v>
      </c>
      <c r="P96" s="373">
        <v>0.21854958066107549</v>
      </c>
      <c r="Q96" s="130"/>
      <c r="R96" s="40"/>
      <c r="S96" s="40">
        <v>480</v>
      </c>
      <c r="T96" s="373">
        <v>4.7360631475086332E-2</v>
      </c>
      <c r="U96" s="131"/>
      <c r="V96" s="132"/>
      <c r="W96" s="39">
        <v>1535</v>
      </c>
      <c r="X96" s="374">
        <v>0.15145535273803651</v>
      </c>
      <c r="Y96" s="133"/>
      <c r="Z96" s="131"/>
      <c r="AA96" s="40">
        <v>315</v>
      </c>
      <c r="AB96" s="373">
        <v>3.1080414405525406E-2</v>
      </c>
      <c r="AC96" s="131"/>
      <c r="AD96" s="327"/>
      <c r="AE96" s="39">
        <v>240</v>
      </c>
      <c r="AF96" s="374">
        <v>2.3680315737543166E-2</v>
      </c>
      <c r="AG96" s="425"/>
      <c r="AH96" s="327"/>
      <c r="AI96" s="40">
        <v>1380</v>
      </c>
      <c r="AJ96" s="373">
        <v>0.13616181549087322</v>
      </c>
      <c r="AK96" s="329"/>
      <c r="AL96" s="425"/>
      <c r="AM96" s="40">
        <v>845</v>
      </c>
      <c r="AN96" s="373">
        <v>8.3374444992599897E-2</v>
      </c>
    </row>
    <row r="97" spans="1:40" ht="14.25" customHeight="1" x14ac:dyDescent="0.25">
      <c r="A97" s="11"/>
      <c r="B97" s="11"/>
      <c r="C97" s="11" t="s">
        <v>802</v>
      </c>
      <c r="D97" s="129">
        <v>12195</v>
      </c>
      <c r="E97" s="130"/>
      <c r="F97" s="40"/>
      <c r="G97" s="39">
        <v>1925</v>
      </c>
      <c r="H97" s="374">
        <v>0.15785157851578516</v>
      </c>
      <c r="I97" s="130"/>
      <c r="J97" s="40"/>
      <c r="K97" s="40">
        <v>1690</v>
      </c>
      <c r="L97" s="373">
        <v>0.13858138581385815</v>
      </c>
      <c r="M97" s="130"/>
      <c r="N97" s="40"/>
      <c r="O97" s="40">
        <v>2385</v>
      </c>
      <c r="P97" s="373">
        <v>0.19557195571955718</v>
      </c>
      <c r="Q97" s="130"/>
      <c r="R97" s="40"/>
      <c r="S97" s="40">
        <v>565</v>
      </c>
      <c r="T97" s="373">
        <v>4.6330463304633043E-2</v>
      </c>
      <c r="U97" s="131"/>
      <c r="V97" s="132"/>
      <c r="W97" s="39">
        <v>1875</v>
      </c>
      <c r="X97" s="374">
        <v>0.15375153751537515</v>
      </c>
      <c r="Y97" s="133"/>
      <c r="Z97" s="131"/>
      <c r="AA97" s="40">
        <v>395</v>
      </c>
      <c r="AB97" s="373">
        <v>3.2390323903239031E-2</v>
      </c>
      <c r="AC97" s="131"/>
      <c r="AD97" s="327"/>
      <c r="AE97" s="39">
        <v>285</v>
      </c>
      <c r="AF97" s="374">
        <v>2.3370233702337023E-2</v>
      </c>
      <c r="AG97" s="425"/>
      <c r="AH97" s="327"/>
      <c r="AI97" s="40">
        <v>1940</v>
      </c>
      <c r="AJ97" s="373">
        <v>0.15908159081590817</v>
      </c>
      <c r="AK97" s="329"/>
      <c r="AL97" s="425"/>
      <c r="AM97" s="40">
        <v>1130</v>
      </c>
      <c r="AN97" s="373">
        <v>9.2660926609266087E-2</v>
      </c>
    </row>
    <row r="98" spans="1:40" ht="14.25" customHeight="1" x14ac:dyDescent="0.25">
      <c r="A98" s="11"/>
      <c r="B98" s="11"/>
      <c r="C98" s="11" t="s">
        <v>803</v>
      </c>
      <c r="D98" s="129">
        <v>12745</v>
      </c>
      <c r="E98" s="130"/>
      <c r="F98" s="40"/>
      <c r="G98" s="39">
        <v>1820</v>
      </c>
      <c r="H98" s="374">
        <v>0.14280109846998823</v>
      </c>
      <c r="I98" s="130"/>
      <c r="J98" s="40"/>
      <c r="K98" s="40">
        <v>1760</v>
      </c>
      <c r="L98" s="373">
        <v>0.13809336994899959</v>
      </c>
      <c r="M98" s="130"/>
      <c r="N98" s="40"/>
      <c r="O98" s="40">
        <v>2115</v>
      </c>
      <c r="P98" s="373">
        <v>0.16594743036484896</v>
      </c>
      <c r="Q98" s="130"/>
      <c r="R98" s="40"/>
      <c r="S98" s="40">
        <v>760</v>
      </c>
      <c r="T98" s="373">
        <v>5.9631227932522561E-2</v>
      </c>
      <c r="U98" s="131"/>
      <c r="V98" s="132"/>
      <c r="W98" s="39">
        <v>1935</v>
      </c>
      <c r="X98" s="374">
        <v>0.15182424480188308</v>
      </c>
      <c r="Y98" s="133"/>
      <c r="Z98" s="131"/>
      <c r="AA98" s="40">
        <v>460</v>
      </c>
      <c r="AB98" s="373">
        <v>3.6092585327579446E-2</v>
      </c>
      <c r="AC98" s="131"/>
      <c r="AD98" s="327"/>
      <c r="AE98" s="39">
        <v>370</v>
      </c>
      <c r="AF98" s="374">
        <v>2.9030992546096507E-2</v>
      </c>
      <c r="AG98" s="425"/>
      <c r="AH98" s="327"/>
      <c r="AI98" s="40">
        <v>2265</v>
      </c>
      <c r="AJ98" s="373">
        <v>0.17771675166732051</v>
      </c>
      <c r="AK98" s="329"/>
      <c r="AL98" s="425"/>
      <c r="AM98" s="40">
        <v>1265</v>
      </c>
      <c r="AN98" s="373">
        <v>9.925460965084347E-2</v>
      </c>
    </row>
    <row r="99" spans="1:40" ht="14.25" customHeight="1" x14ac:dyDescent="0.25">
      <c r="A99" s="11"/>
      <c r="B99" s="11"/>
      <c r="C99" s="11" t="s">
        <v>804</v>
      </c>
      <c r="D99" s="129">
        <v>9035</v>
      </c>
      <c r="E99" s="130"/>
      <c r="F99" s="40"/>
      <c r="G99" s="39">
        <v>1070</v>
      </c>
      <c r="H99" s="374">
        <v>0.11842833425567238</v>
      </c>
      <c r="I99" s="130"/>
      <c r="J99" s="40"/>
      <c r="K99" s="40">
        <v>1270</v>
      </c>
      <c r="L99" s="373">
        <v>0.14056447149972329</v>
      </c>
      <c r="M99" s="130"/>
      <c r="N99" s="40"/>
      <c r="O99" s="40">
        <v>1390</v>
      </c>
      <c r="P99" s="373">
        <v>0.15384615384615385</v>
      </c>
      <c r="Q99" s="130"/>
      <c r="R99" s="40"/>
      <c r="S99" s="40">
        <v>650</v>
      </c>
      <c r="T99" s="373">
        <v>7.1942446043165464E-2</v>
      </c>
      <c r="U99" s="131"/>
      <c r="V99" s="132"/>
      <c r="W99" s="39">
        <v>1290</v>
      </c>
      <c r="X99" s="374">
        <v>0.14277808522412838</v>
      </c>
      <c r="Y99" s="133"/>
      <c r="Z99" s="131"/>
      <c r="AA99" s="40">
        <v>405</v>
      </c>
      <c r="AB99" s="373">
        <v>4.4825677919203097E-2</v>
      </c>
      <c r="AC99" s="131"/>
      <c r="AD99" s="327"/>
      <c r="AE99" s="39">
        <v>315</v>
      </c>
      <c r="AF99" s="374">
        <v>3.4864416159380185E-2</v>
      </c>
      <c r="AG99" s="425"/>
      <c r="AH99" s="327"/>
      <c r="AI99" s="40">
        <v>1585</v>
      </c>
      <c r="AJ99" s="373">
        <v>0.1754288876591035</v>
      </c>
      <c r="AK99" s="329"/>
      <c r="AL99" s="425"/>
      <c r="AM99" s="40">
        <v>1060</v>
      </c>
      <c r="AN99" s="373">
        <v>0.11732152739346983</v>
      </c>
    </row>
    <row r="100" spans="1:40" ht="14.25" customHeight="1" x14ac:dyDescent="0.25">
      <c r="A100" s="11"/>
      <c r="B100" s="11"/>
      <c r="C100" s="11" t="s">
        <v>805</v>
      </c>
      <c r="D100" s="129">
        <v>8195</v>
      </c>
      <c r="E100" s="130"/>
      <c r="F100" s="40"/>
      <c r="G100" s="39">
        <v>975</v>
      </c>
      <c r="H100" s="374">
        <v>0.11897498474679682</v>
      </c>
      <c r="I100" s="130"/>
      <c r="J100" s="40"/>
      <c r="K100" s="40">
        <v>1025</v>
      </c>
      <c r="L100" s="373">
        <v>0.12507626601586333</v>
      </c>
      <c r="M100" s="130"/>
      <c r="N100" s="40"/>
      <c r="O100" s="40">
        <v>1175</v>
      </c>
      <c r="P100" s="373">
        <v>0.14338010982306285</v>
      </c>
      <c r="Q100" s="130"/>
      <c r="R100" s="40"/>
      <c r="S100" s="40">
        <v>650</v>
      </c>
      <c r="T100" s="373">
        <v>7.9316656497864554E-2</v>
      </c>
      <c r="U100" s="131"/>
      <c r="V100" s="132"/>
      <c r="W100" s="39">
        <v>1155</v>
      </c>
      <c r="X100" s="374">
        <v>0.14093959731543623</v>
      </c>
      <c r="Y100" s="133"/>
      <c r="Z100" s="131"/>
      <c r="AA100" s="40">
        <v>355</v>
      </c>
      <c r="AB100" s="373">
        <v>4.3319097010372176E-2</v>
      </c>
      <c r="AC100" s="131"/>
      <c r="AD100" s="327"/>
      <c r="AE100" s="39">
        <v>285</v>
      </c>
      <c r="AF100" s="374">
        <v>3.4777303233679072E-2</v>
      </c>
      <c r="AG100" s="425"/>
      <c r="AH100" s="327"/>
      <c r="AI100" s="40">
        <v>1525</v>
      </c>
      <c r="AJ100" s="373">
        <v>0.18608907870652838</v>
      </c>
      <c r="AK100" s="329"/>
      <c r="AL100" s="425"/>
      <c r="AM100" s="40">
        <v>1045</v>
      </c>
      <c r="AN100" s="373">
        <v>0.12751677852348994</v>
      </c>
    </row>
    <row r="101" spans="1:40" ht="14.25" customHeight="1" x14ac:dyDescent="0.25">
      <c r="A101" s="4"/>
      <c r="B101" s="214"/>
      <c r="C101" s="214"/>
      <c r="D101" s="134"/>
      <c r="E101" s="25"/>
      <c r="F101" s="24"/>
      <c r="G101" s="39"/>
      <c r="H101" s="353"/>
      <c r="I101" s="25"/>
      <c r="J101" s="24"/>
      <c r="K101" s="40"/>
      <c r="L101" s="46"/>
      <c r="M101" s="25"/>
      <c r="N101" s="24"/>
      <c r="O101" s="24"/>
      <c r="P101" s="46"/>
      <c r="Q101" s="25"/>
      <c r="R101" s="24"/>
      <c r="S101" s="24"/>
      <c r="T101" s="46"/>
      <c r="U101" s="113"/>
      <c r="V101" s="126"/>
      <c r="W101" s="39"/>
      <c r="X101" s="353"/>
      <c r="Y101" s="128"/>
      <c r="Z101" s="113"/>
      <c r="AA101" s="24"/>
      <c r="AB101" s="46"/>
      <c r="AC101" s="113"/>
      <c r="AD101" s="327"/>
      <c r="AE101" s="39"/>
      <c r="AF101" s="353"/>
      <c r="AG101" s="425"/>
      <c r="AH101" s="327"/>
      <c r="AI101" s="40"/>
      <c r="AJ101" s="46"/>
      <c r="AK101" s="329"/>
      <c r="AL101" s="425"/>
      <c r="AM101" s="40"/>
      <c r="AN101" s="46"/>
    </row>
    <row r="102" spans="1:40" s="159" customFormat="1" ht="14.25" customHeight="1" x14ac:dyDescent="0.25">
      <c r="A102" s="169" t="s">
        <v>439</v>
      </c>
      <c r="B102" s="170" t="s">
        <v>440</v>
      </c>
      <c r="C102" s="170"/>
      <c r="D102" s="204">
        <v>37275</v>
      </c>
      <c r="E102" s="205"/>
      <c r="F102" s="206"/>
      <c r="G102" s="172">
        <v>5470</v>
      </c>
      <c r="H102" s="367">
        <v>0.14674714956405097</v>
      </c>
      <c r="I102" s="205"/>
      <c r="J102" s="206"/>
      <c r="K102" s="206">
        <v>7145</v>
      </c>
      <c r="L102" s="356">
        <v>0.19168343393695506</v>
      </c>
      <c r="M102" s="205"/>
      <c r="N102" s="206"/>
      <c r="O102" s="206">
        <v>7690</v>
      </c>
      <c r="P102" s="356">
        <v>0.20630449362843728</v>
      </c>
      <c r="Q102" s="205"/>
      <c r="R102" s="206"/>
      <c r="S102" s="206">
        <v>2605</v>
      </c>
      <c r="T102" s="356">
        <v>6.9885982562038901E-2</v>
      </c>
      <c r="U102" s="207"/>
      <c r="V102" s="208"/>
      <c r="W102" s="172">
        <v>3890</v>
      </c>
      <c r="X102" s="367">
        <v>0.10435949027498323</v>
      </c>
      <c r="Y102" s="209"/>
      <c r="Z102" s="207"/>
      <c r="AA102" s="206">
        <v>1335</v>
      </c>
      <c r="AB102" s="356">
        <v>3.5814889336016099E-2</v>
      </c>
      <c r="AC102" s="207"/>
      <c r="AD102" s="411"/>
      <c r="AE102" s="172">
        <v>1045</v>
      </c>
      <c r="AF102" s="367">
        <v>2.8034875922199866E-2</v>
      </c>
      <c r="AG102" s="427"/>
      <c r="AH102" s="411"/>
      <c r="AI102" s="206">
        <v>4150</v>
      </c>
      <c r="AJ102" s="356">
        <v>0.11133467471495641</v>
      </c>
      <c r="AK102" s="408"/>
      <c r="AL102" s="427"/>
      <c r="AM102" s="206">
        <v>3950</v>
      </c>
      <c r="AN102" s="356">
        <v>0.10596914822266935</v>
      </c>
    </row>
    <row r="103" spans="1:40" ht="14.25" customHeight="1" x14ac:dyDescent="0.25">
      <c r="A103" s="11"/>
      <c r="B103" s="11"/>
      <c r="C103" s="11" t="s">
        <v>1456</v>
      </c>
      <c r="D103" s="129">
        <v>1385</v>
      </c>
      <c r="E103" s="130"/>
      <c r="F103" s="40"/>
      <c r="G103" s="39">
        <v>85</v>
      </c>
      <c r="H103" s="374">
        <v>6.1371841155234655E-2</v>
      </c>
      <c r="I103" s="130"/>
      <c r="J103" s="40"/>
      <c r="K103" s="40">
        <v>215</v>
      </c>
      <c r="L103" s="373">
        <v>0.1552346570397112</v>
      </c>
      <c r="M103" s="130"/>
      <c r="N103" s="40"/>
      <c r="O103" s="40">
        <v>370</v>
      </c>
      <c r="P103" s="373">
        <v>0.26714801444043323</v>
      </c>
      <c r="Q103" s="130"/>
      <c r="R103" s="40"/>
      <c r="S103" s="40">
        <v>120</v>
      </c>
      <c r="T103" s="373">
        <v>8.6642599277978335E-2</v>
      </c>
      <c r="U103" s="131"/>
      <c r="V103" s="132"/>
      <c r="W103" s="39">
        <v>140</v>
      </c>
      <c r="X103" s="374">
        <v>0.10108303249097472</v>
      </c>
      <c r="Y103" s="133"/>
      <c r="Z103" s="131"/>
      <c r="AA103" s="40">
        <v>75</v>
      </c>
      <c r="AB103" s="373">
        <v>5.4151624548736461E-2</v>
      </c>
      <c r="AC103" s="131"/>
      <c r="AD103" s="327"/>
      <c r="AE103" s="39">
        <v>125</v>
      </c>
      <c r="AF103" s="374">
        <v>9.0252707581227443E-2</v>
      </c>
      <c r="AG103" s="425"/>
      <c r="AH103" s="327"/>
      <c r="AI103" s="40">
        <v>60</v>
      </c>
      <c r="AJ103" s="373">
        <v>4.3321299638989168E-2</v>
      </c>
      <c r="AK103" s="329"/>
      <c r="AL103" s="425"/>
      <c r="AM103" s="40">
        <v>190</v>
      </c>
      <c r="AN103" s="373">
        <v>0.13718411552346571</v>
      </c>
    </row>
    <row r="104" spans="1:40" ht="14.25" customHeight="1" x14ac:dyDescent="0.25">
      <c r="A104" s="11"/>
      <c r="B104" s="11"/>
      <c r="C104" s="11" t="s">
        <v>798</v>
      </c>
      <c r="D104" s="129">
        <v>3355</v>
      </c>
      <c r="E104" s="130"/>
      <c r="F104" s="40"/>
      <c r="G104" s="39">
        <v>355</v>
      </c>
      <c r="H104" s="374">
        <v>0.10581222056631892</v>
      </c>
      <c r="I104" s="130"/>
      <c r="J104" s="40"/>
      <c r="K104" s="40">
        <v>855</v>
      </c>
      <c r="L104" s="373">
        <v>0.2548435171385991</v>
      </c>
      <c r="M104" s="130"/>
      <c r="N104" s="40"/>
      <c r="O104" s="40">
        <v>1025</v>
      </c>
      <c r="P104" s="373">
        <v>0.30551415797317438</v>
      </c>
      <c r="Q104" s="130"/>
      <c r="R104" s="40"/>
      <c r="S104" s="40">
        <v>250</v>
      </c>
      <c r="T104" s="373">
        <v>7.4515648286140088E-2</v>
      </c>
      <c r="U104" s="131"/>
      <c r="V104" s="132"/>
      <c r="W104" s="39">
        <v>250</v>
      </c>
      <c r="X104" s="374">
        <v>7.4515648286140088E-2</v>
      </c>
      <c r="Y104" s="133"/>
      <c r="Z104" s="131"/>
      <c r="AA104" s="40">
        <v>100</v>
      </c>
      <c r="AB104" s="373">
        <v>2.9806259314456036E-2</v>
      </c>
      <c r="AC104" s="131"/>
      <c r="AD104" s="327"/>
      <c r="AE104" s="39">
        <v>110</v>
      </c>
      <c r="AF104" s="374">
        <v>3.2786885245901641E-2</v>
      </c>
      <c r="AG104" s="425"/>
      <c r="AH104" s="327"/>
      <c r="AI104" s="40">
        <v>160</v>
      </c>
      <c r="AJ104" s="373">
        <v>4.7690014903129657E-2</v>
      </c>
      <c r="AK104" s="329"/>
      <c r="AL104" s="425"/>
      <c r="AM104" s="40">
        <v>250</v>
      </c>
      <c r="AN104" s="373">
        <v>7.4515648286140088E-2</v>
      </c>
    </row>
    <row r="105" spans="1:40" ht="14.25" customHeight="1" x14ac:dyDescent="0.25">
      <c r="A105" s="11"/>
      <c r="B105" s="11"/>
      <c r="C105" s="11" t="s">
        <v>799</v>
      </c>
      <c r="D105" s="129">
        <v>3710</v>
      </c>
      <c r="E105" s="130"/>
      <c r="F105" s="40"/>
      <c r="G105" s="39">
        <v>600</v>
      </c>
      <c r="H105" s="374">
        <v>0.16172506738544473</v>
      </c>
      <c r="I105" s="130"/>
      <c r="J105" s="40"/>
      <c r="K105" s="40">
        <v>930</v>
      </c>
      <c r="L105" s="373">
        <v>0.25067385444743934</v>
      </c>
      <c r="M105" s="130"/>
      <c r="N105" s="40"/>
      <c r="O105" s="40">
        <v>1085</v>
      </c>
      <c r="P105" s="373">
        <v>0.29245283018867924</v>
      </c>
      <c r="Q105" s="130"/>
      <c r="R105" s="40"/>
      <c r="S105" s="40">
        <v>240</v>
      </c>
      <c r="T105" s="373">
        <v>6.4690026954177901E-2</v>
      </c>
      <c r="U105" s="131"/>
      <c r="V105" s="132"/>
      <c r="W105" s="39">
        <v>250</v>
      </c>
      <c r="X105" s="374">
        <v>6.7385444743935305E-2</v>
      </c>
      <c r="Y105" s="133"/>
      <c r="Z105" s="131"/>
      <c r="AA105" s="40">
        <v>95</v>
      </c>
      <c r="AB105" s="373">
        <v>2.5606469002695417E-2</v>
      </c>
      <c r="AC105" s="131"/>
      <c r="AD105" s="327"/>
      <c r="AE105" s="39">
        <v>90</v>
      </c>
      <c r="AF105" s="374">
        <v>2.4258760107816711E-2</v>
      </c>
      <c r="AG105" s="425"/>
      <c r="AH105" s="327"/>
      <c r="AI105" s="40">
        <v>200</v>
      </c>
      <c r="AJ105" s="373">
        <v>5.3908355795148251E-2</v>
      </c>
      <c r="AK105" s="329"/>
      <c r="AL105" s="425"/>
      <c r="AM105" s="40">
        <v>225</v>
      </c>
      <c r="AN105" s="373">
        <v>6.0646900269541781E-2</v>
      </c>
    </row>
    <row r="106" spans="1:40" ht="14.25" customHeight="1" x14ac:dyDescent="0.25">
      <c r="A106" s="11"/>
      <c r="B106" s="11"/>
      <c r="C106" s="11" t="s">
        <v>800</v>
      </c>
      <c r="D106" s="129">
        <v>4050</v>
      </c>
      <c r="E106" s="130"/>
      <c r="F106" s="40"/>
      <c r="G106" s="39">
        <v>755</v>
      </c>
      <c r="H106" s="374">
        <v>0.18641975308641975</v>
      </c>
      <c r="I106" s="130"/>
      <c r="J106" s="40"/>
      <c r="K106" s="40">
        <v>975</v>
      </c>
      <c r="L106" s="373">
        <v>0.24074074074074073</v>
      </c>
      <c r="M106" s="130"/>
      <c r="N106" s="40"/>
      <c r="O106" s="40">
        <v>980</v>
      </c>
      <c r="P106" s="373">
        <v>0.24197530864197531</v>
      </c>
      <c r="Q106" s="130"/>
      <c r="R106" s="40"/>
      <c r="S106" s="40">
        <v>275</v>
      </c>
      <c r="T106" s="373">
        <v>6.7901234567901231E-2</v>
      </c>
      <c r="U106" s="131"/>
      <c r="V106" s="132"/>
      <c r="W106" s="39">
        <v>345</v>
      </c>
      <c r="X106" s="374">
        <v>8.5185185185185183E-2</v>
      </c>
      <c r="Y106" s="133"/>
      <c r="Z106" s="131"/>
      <c r="AA106" s="40">
        <v>105</v>
      </c>
      <c r="AB106" s="373">
        <v>2.5925925925925925E-2</v>
      </c>
      <c r="AC106" s="131"/>
      <c r="AD106" s="327"/>
      <c r="AE106" s="39">
        <v>95</v>
      </c>
      <c r="AF106" s="374">
        <v>2.3456790123456792E-2</v>
      </c>
      <c r="AG106" s="425"/>
      <c r="AH106" s="327"/>
      <c r="AI106" s="40">
        <v>270</v>
      </c>
      <c r="AJ106" s="373">
        <v>6.6666666666666666E-2</v>
      </c>
      <c r="AK106" s="329"/>
      <c r="AL106" s="425"/>
      <c r="AM106" s="40">
        <v>250</v>
      </c>
      <c r="AN106" s="373">
        <v>6.1728395061728392E-2</v>
      </c>
    </row>
    <row r="107" spans="1:40" ht="14.25" customHeight="1" x14ac:dyDescent="0.25">
      <c r="A107" s="11"/>
      <c r="B107" s="11"/>
      <c r="C107" s="11" t="s">
        <v>801</v>
      </c>
      <c r="D107" s="129">
        <v>5205</v>
      </c>
      <c r="E107" s="130"/>
      <c r="F107" s="40"/>
      <c r="G107" s="39">
        <v>950</v>
      </c>
      <c r="H107" s="374">
        <v>0.18251681075888568</v>
      </c>
      <c r="I107" s="130"/>
      <c r="J107" s="40"/>
      <c r="K107" s="40">
        <v>1095</v>
      </c>
      <c r="L107" s="373">
        <v>0.21037463976945245</v>
      </c>
      <c r="M107" s="130"/>
      <c r="N107" s="40"/>
      <c r="O107" s="40">
        <v>1155</v>
      </c>
      <c r="P107" s="373">
        <v>0.22190201729106629</v>
      </c>
      <c r="Q107" s="130"/>
      <c r="R107" s="40"/>
      <c r="S107" s="40">
        <v>280</v>
      </c>
      <c r="T107" s="373">
        <v>5.3794428434197884E-2</v>
      </c>
      <c r="U107" s="131"/>
      <c r="V107" s="132"/>
      <c r="W107" s="39">
        <v>530</v>
      </c>
      <c r="X107" s="374">
        <v>0.10182516810758886</v>
      </c>
      <c r="Y107" s="133"/>
      <c r="Z107" s="131"/>
      <c r="AA107" s="40">
        <v>150</v>
      </c>
      <c r="AB107" s="373">
        <v>2.8818443804034581E-2</v>
      </c>
      <c r="AC107" s="131"/>
      <c r="AD107" s="327"/>
      <c r="AE107" s="39">
        <v>125</v>
      </c>
      <c r="AF107" s="374">
        <v>2.4015369836695485E-2</v>
      </c>
      <c r="AG107" s="425"/>
      <c r="AH107" s="327"/>
      <c r="AI107" s="40">
        <v>515</v>
      </c>
      <c r="AJ107" s="373">
        <v>9.8943323727185395E-2</v>
      </c>
      <c r="AK107" s="329"/>
      <c r="AL107" s="425"/>
      <c r="AM107" s="40">
        <v>405</v>
      </c>
      <c r="AN107" s="373">
        <v>7.7809798270893377E-2</v>
      </c>
    </row>
    <row r="108" spans="1:40" ht="14.25" customHeight="1" x14ac:dyDescent="0.25">
      <c r="A108" s="11"/>
      <c r="B108" s="11"/>
      <c r="C108" s="11" t="s">
        <v>802</v>
      </c>
      <c r="D108" s="129">
        <v>6300</v>
      </c>
      <c r="E108" s="130"/>
      <c r="F108" s="40"/>
      <c r="G108" s="39">
        <v>970</v>
      </c>
      <c r="H108" s="374">
        <v>0.15396825396825398</v>
      </c>
      <c r="I108" s="130"/>
      <c r="J108" s="40"/>
      <c r="K108" s="40">
        <v>1100</v>
      </c>
      <c r="L108" s="373">
        <v>0.17460317460317459</v>
      </c>
      <c r="M108" s="130"/>
      <c r="N108" s="40"/>
      <c r="O108" s="40">
        <v>1135</v>
      </c>
      <c r="P108" s="373">
        <v>0.18015873015873016</v>
      </c>
      <c r="Q108" s="130"/>
      <c r="R108" s="40"/>
      <c r="S108" s="40">
        <v>400</v>
      </c>
      <c r="T108" s="373">
        <v>6.3492063492063489E-2</v>
      </c>
      <c r="U108" s="131"/>
      <c r="V108" s="132"/>
      <c r="W108" s="39">
        <v>705</v>
      </c>
      <c r="X108" s="374">
        <v>0.11190476190476191</v>
      </c>
      <c r="Y108" s="133"/>
      <c r="Z108" s="131"/>
      <c r="AA108" s="40">
        <v>210</v>
      </c>
      <c r="AB108" s="373">
        <v>3.3333333333333333E-2</v>
      </c>
      <c r="AC108" s="131"/>
      <c r="AD108" s="327"/>
      <c r="AE108" s="39">
        <v>150</v>
      </c>
      <c r="AF108" s="374">
        <v>2.3809523809523808E-2</v>
      </c>
      <c r="AG108" s="425"/>
      <c r="AH108" s="327"/>
      <c r="AI108" s="40">
        <v>790</v>
      </c>
      <c r="AJ108" s="373">
        <v>0.1253968253968254</v>
      </c>
      <c r="AK108" s="329"/>
      <c r="AL108" s="425"/>
      <c r="AM108" s="40">
        <v>835</v>
      </c>
      <c r="AN108" s="373">
        <v>0.13253968253968254</v>
      </c>
    </row>
    <row r="109" spans="1:40" ht="14.25" customHeight="1" x14ac:dyDescent="0.25">
      <c r="A109" s="11"/>
      <c r="B109" s="11"/>
      <c r="C109" s="11" t="s">
        <v>803</v>
      </c>
      <c r="D109" s="129">
        <v>6180</v>
      </c>
      <c r="E109" s="130"/>
      <c r="F109" s="40"/>
      <c r="G109" s="39">
        <v>850</v>
      </c>
      <c r="H109" s="374">
        <v>0.13754045307443366</v>
      </c>
      <c r="I109" s="130"/>
      <c r="J109" s="40"/>
      <c r="K109" s="40">
        <v>950</v>
      </c>
      <c r="L109" s="373">
        <v>0.15372168284789645</v>
      </c>
      <c r="M109" s="130"/>
      <c r="N109" s="40"/>
      <c r="O109" s="40">
        <v>1015</v>
      </c>
      <c r="P109" s="373">
        <v>0.16423948220064724</v>
      </c>
      <c r="Q109" s="130"/>
      <c r="R109" s="40"/>
      <c r="S109" s="40">
        <v>435</v>
      </c>
      <c r="T109" s="373">
        <v>7.0388349514563103E-2</v>
      </c>
      <c r="U109" s="131"/>
      <c r="V109" s="132"/>
      <c r="W109" s="39">
        <v>755</v>
      </c>
      <c r="X109" s="374">
        <v>0.12216828478964402</v>
      </c>
      <c r="Y109" s="133"/>
      <c r="Z109" s="131"/>
      <c r="AA109" s="40">
        <v>255</v>
      </c>
      <c r="AB109" s="373">
        <v>4.12621359223301E-2</v>
      </c>
      <c r="AC109" s="131"/>
      <c r="AD109" s="327"/>
      <c r="AE109" s="39">
        <v>150</v>
      </c>
      <c r="AF109" s="374">
        <v>2.4271844660194174E-2</v>
      </c>
      <c r="AG109" s="425"/>
      <c r="AH109" s="327"/>
      <c r="AI109" s="40">
        <v>940</v>
      </c>
      <c r="AJ109" s="373">
        <v>0.15210355987055016</v>
      </c>
      <c r="AK109" s="329"/>
      <c r="AL109" s="425"/>
      <c r="AM109" s="40">
        <v>830</v>
      </c>
      <c r="AN109" s="373">
        <v>0.13430420711974109</v>
      </c>
    </row>
    <row r="110" spans="1:40" ht="14.25" customHeight="1" x14ac:dyDescent="0.25">
      <c r="A110" s="11"/>
      <c r="B110" s="11"/>
      <c r="C110" s="11" t="s">
        <v>804</v>
      </c>
      <c r="D110" s="129">
        <v>4050</v>
      </c>
      <c r="E110" s="130"/>
      <c r="F110" s="40"/>
      <c r="G110" s="39">
        <v>520</v>
      </c>
      <c r="H110" s="374">
        <v>0.12839506172839507</v>
      </c>
      <c r="I110" s="130"/>
      <c r="J110" s="40"/>
      <c r="K110" s="40">
        <v>625</v>
      </c>
      <c r="L110" s="373">
        <v>0.15432098765432098</v>
      </c>
      <c r="M110" s="130"/>
      <c r="N110" s="40"/>
      <c r="O110" s="40">
        <v>540</v>
      </c>
      <c r="P110" s="373">
        <v>0.13333333333333333</v>
      </c>
      <c r="Q110" s="130"/>
      <c r="R110" s="40"/>
      <c r="S110" s="40">
        <v>325</v>
      </c>
      <c r="T110" s="373">
        <v>8.0246913580246909E-2</v>
      </c>
      <c r="U110" s="131"/>
      <c r="V110" s="132"/>
      <c r="W110" s="39">
        <v>505</v>
      </c>
      <c r="X110" s="374">
        <v>0.12469135802469136</v>
      </c>
      <c r="Y110" s="133"/>
      <c r="Z110" s="131"/>
      <c r="AA110" s="40">
        <v>205</v>
      </c>
      <c r="AB110" s="373">
        <v>5.0617283950617285E-2</v>
      </c>
      <c r="AC110" s="131"/>
      <c r="AD110" s="327"/>
      <c r="AE110" s="39">
        <v>95</v>
      </c>
      <c r="AF110" s="374">
        <v>2.3456790123456792E-2</v>
      </c>
      <c r="AG110" s="425"/>
      <c r="AH110" s="327"/>
      <c r="AI110" s="40">
        <v>685</v>
      </c>
      <c r="AJ110" s="373">
        <v>0.16913580246913582</v>
      </c>
      <c r="AK110" s="329"/>
      <c r="AL110" s="425"/>
      <c r="AM110" s="40">
        <v>550</v>
      </c>
      <c r="AN110" s="373">
        <v>0.13580246913580246</v>
      </c>
    </row>
    <row r="111" spans="1:40" ht="14.25" customHeight="1" x14ac:dyDescent="0.25">
      <c r="A111" s="11"/>
      <c r="B111" s="11"/>
      <c r="C111" s="11" t="s">
        <v>805</v>
      </c>
      <c r="D111" s="129">
        <v>3035</v>
      </c>
      <c r="E111" s="130"/>
      <c r="F111" s="40"/>
      <c r="G111" s="39">
        <v>385</v>
      </c>
      <c r="H111" s="374">
        <v>0.12685337726523888</v>
      </c>
      <c r="I111" s="130"/>
      <c r="J111" s="40"/>
      <c r="K111" s="40">
        <v>405</v>
      </c>
      <c r="L111" s="373">
        <v>0.13344316309719934</v>
      </c>
      <c r="M111" s="130"/>
      <c r="N111" s="40"/>
      <c r="O111" s="40">
        <v>385</v>
      </c>
      <c r="P111" s="373">
        <v>0.12685337726523888</v>
      </c>
      <c r="Q111" s="130"/>
      <c r="R111" s="40"/>
      <c r="S111" s="40">
        <v>280</v>
      </c>
      <c r="T111" s="373">
        <v>9.2257001647446463E-2</v>
      </c>
      <c r="U111" s="131"/>
      <c r="V111" s="132"/>
      <c r="W111" s="39">
        <v>405</v>
      </c>
      <c r="X111" s="374">
        <v>0.13344316309719934</v>
      </c>
      <c r="Y111" s="133"/>
      <c r="Z111" s="131"/>
      <c r="AA111" s="40">
        <v>140</v>
      </c>
      <c r="AB111" s="373">
        <v>4.6128500823723231E-2</v>
      </c>
      <c r="AC111" s="131"/>
      <c r="AD111" s="327"/>
      <c r="AE111" s="39">
        <v>105</v>
      </c>
      <c r="AF111" s="374">
        <v>3.459637561779242E-2</v>
      </c>
      <c r="AG111" s="425"/>
      <c r="AH111" s="327"/>
      <c r="AI111" s="40">
        <v>530</v>
      </c>
      <c r="AJ111" s="373">
        <v>0.17462932454695224</v>
      </c>
      <c r="AK111" s="329"/>
      <c r="AL111" s="425"/>
      <c r="AM111" s="40">
        <v>410</v>
      </c>
      <c r="AN111" s="373">
        <v>0.13509060955518945</v>
      </c>
    </row>
    <row r="112" spans="1:40" ht="14.25" customHeight="1" x14ac:dyDescent="0.25">
      <c r="A112" s="4"/>
      <c r="B112" s="214"/>
      <c r="C112" s="214"/>
      <c r="D112" s="134"/>
      <c r="E112" s="25"/>
      <c r="F112" s="24"/>
      <c r="G112" s="39"/>
      <c r="H112" s="353"/>
      <c r="I112" s="25"/>
      <c r="J112" s="24"/>
      <c r="K112" s="40"/>
      <c r="L112" s="46"/>
      <c r="M112" s="25"/>
      <c r="N112" s="24"/>
      <c r="O112" s="24"/>
      <c r="P112" s="46"/>
      <c r="Q112" s="25"/>
      <c r="R112" s="24"/>
      <c r="S112" s="24"/>
      <c r="T112" s="46"/>
      <c r="U112" s="113"/>
      <c r="V112" s="126"/>
      <c r="W112" s="39"/>
      <c r="X112" s="353"/>
      <c r="Y112" s="128"/>
      <c r="Z112" s="113"/>
      <c r="AA112" s="24"/>
      <c r="AB112" s="46"/>
      <c r="AC112" s="113"/>
      <c r="AD112" s="327"/>
      <c r="AE112" s="39"/>
      <c r="AF112" s="353"/>
      <c r="AG112" s="425"/>
      <c r="AH112" s="327"/>
      <c r="AI112" s="40"/>
      <c r="AJ112" s="46"/>
      <c r="AK112" s="329"/>
      <c r="AL112" s="425"/>
      <c r="AM112" s="40"/>
      <c r="AN112" s="46"/>
    </row>
    <row r="113" spans="1:40" s="159" customFormat="1" ht="14.25" customHeight="1" x14ac:dyDescent="0.25">
      <c r="A113" s="169" t="s">
        <v>511</v>
      </c>
      <c r="B113" s="170" t="s">
        <v>512</v>
      </c>
      <c r="C113" s="170"/>
      <c r="D113" s="204">
        <v>121170</v>
      </c>
      <c r="E113" s="205"/>
      <c r="F113" s="206"/>
      <c r="G113" s="172">
        <v>18675</v>
      </c>
      <c r="H113" s="367">
        <v>0.1541223075018569</v>
      </c>
      <c r="I113" s="205"/>
      <c r="J113" s="206"/>
      <c r="K113" s="206">
        <v>18465</v>
      </c>
      <c r="L113" s="356">
        <v>0.15238920524882396</v>
      </c>
      <c r="M113" s="205"/>
      <c r="N113" s="206"/>
      <c r="O113" s="206">
        <v>26295</v>
      </c>
      <c r="P113" s="356">
        <v>0.21700916068333745</v>
      </c>
      <c r="Q113" s="205"/>
      <c r="R113" s="206"/>
      <c r="S113" s="206">
        <v>6765</v>
      </c>
      <c r="T113" s="356">
        <v>5.5830651151275071E-2</v>
      </c>
      <c r="U113" s="207"/>
      <c r="V113" s="208"/>
      <c r="W113" s="172">
        <v>16360</v>
      </c>
      <c r="X113" s="367">
        <v>0.13501691837913676</v>
      </c>
      <c r="Y113" s="209"/>
      <c r="Z113" s="207"/>
      <c r="AA113" s="206">
        <v>4305</v>
      </c>
      <c r="AB113" s="356">
        <v>3.5528596187175042E-2</v>
      </c>
      <c r="AC113" s="207"/>
      <c r="AD113" s="411"/>
      <c r="AE113" s="172">
        <v>3570</v>
      </c>
      <c r="AF113" s="367">
        <v>2.9462738301559793E-2</v>
      </c>
      <c r="AG113" s="427"/>
      <c r="AH113" s="411"/>
      <c r="AI113" s="206">
        <v>15010</v>
      </c>
      <c r="AJ113" s="356">
        <v>0.1238755467524965</v>
      </c>
      <c r="AK113" s="408"/>
      <c r="AL113" s="427"/>
      <c r="AM113" s="206">
        <v>11725</v>
      </c>
      <c r="AN113" s="356">
        <v>9.6764875794338526E-2</v>
      </c>
    </row>
    <row r="114" spans="1:40" ht="14.25" customHeight="1" x14ac:dyDescent="0.25">
      <c r="A114" s="11"/>
      <c r="B114" s="11"/>
      <c r="C114" s="11" t="s">
        <v>1456</v>
      </c>
      <c r="D114" s="129">
        <v>3215</v>
      </c>
      <c r="E114" s="130"/>
      <c r="F114" s="40"/>
      <c r="G114" s="39">
        <v>180</v>
      </c>
      <c r="H114" s="374">
        <v>5.5987558320373249E-2</v>
      </c>
      <c r="I114" s="130"/>
      <c r="J114" s="40"/>
      <c r="K114" s="40">
        <v>245</v>
      </c>
      <c r="L114" s="373">
        <v>7.6205287713841371E-2</v>
      </c>
      <c r="M114" s="130"/>
      <c r="N114" s="40"/>
      <c r="O114" s="40">
        <v>855</v>
      </c>
      <c r="P114" s="373">
        <v>0.26594090202177295</v>
      </c>
      <c r="Q114" s="130"/>
      <c r="R114" s="40"/>
      <c r="S114" s="40">
        <v>170</v>
      </c>
      <c r="T114" s="373">
        <v>5.2877138413685847E-2</v>
      </c>
      <c r="U114" s="131"/>
      <c r="V114" s="132"/>
      <c r="W114" s="39">
        <v>455</v>
      </c>
      <c r="X114" s="374">
        <v>0.14152410575427682</v>
      </c>
      <c r="Y114" s="133"/>
      <c r="Z114" s="131"/>
      <c r="AA114" s="40">
        <v>195</v>
      </c>
      <c r="AB114" s="373">
        <v>6.0653188180404355E-2</v>
      </c>
      <c r="AC114" s="131"/>
      <c r="AD114" s="327"/>
      <c r="AE114" s="39">
        <v>345</v>
      </c>
      <c r="AF114" s="374">
        <v>0.10730948678071539</v>
      </c>
      <c r="AG114" s="425"/>
      <c r="AH114" s="327"/>
      <c r="AI114" s="40">
        <v>210</v>
      </c>
      <c r="AJ114" s="373">
        <v>6.5318818040435461E-2</v>
      </c>
      <c r="AK114" s="329"/>
      <c r="AL114" s="425"/>
      <c r="AM114" s="40">
        <v>550</v>
      </c>
      <c r="AN114" s="373">
        <v>0.17107309486780714</v>
      </c>
    </row>
    <row r="115" spans="1:40" ht="14.25" customHeight="1" x14ac:dyDescent="0.25">
      <c r="A115" s="11"/>
      <c r="B115" s="11"/>
      <c r="C115" s="11" t="s">
        <v>798</v>
      </c>
      <c r="D115" s="129">
        <v>6165</v>
      </c>
      <c r="E115" s="130"/>
      <c r="F115" s="40"/>
      <c r="G115" s="39">
        <v>620</v>
      </c>
      <c r="H115" s="374">
        <v>0.10056772100567721</v>
      </c>
      <c r="I115" s="130"/>
      <c r="J115" s="40"/>
      <c r="K115" s="40">
        <v>780</v>
      </c>
      <c r="L115" s="373">
        <v>0.12652068126520682</v>
      </c>
      <c r="M115" s="130"/>
      <c r="N115" s="40"/>
      <c r="O115" s="40">
        <v>1880</v>
      </c>
      <c r="P115" s="373">
        <v>0.30494728304947283</v>
      </c>
      <c r="Q115" s="130"/>
      <c r="R115" s="40"/>
      <c r="S115" s="40">
        <v>260</v>
      </c>
      <c r="T115" s="373">
        <v>4.2173560421735604E-2</v>
      </c>
      <c r="U115" s="131"/>
      <c r="V115" s="132"/>
      <c r="W115" s="39">
        <v>905</v>
      </c>
      <c r="X115" s="374">
        <v>0.14679643146796431</v>
      </c>
      <c r="Y115" s="133"/>
      <c r="Z115" s="131"/>
      <c r="AA115" s="40">
        <v>245</v>
      </c>
      <c r="AB115" s="373">
        <v>3.9740470397404706E-2</v>
      </c>
      <c r="AC115" s="131"/>
      <c r="AD115" s="327"/>
      <c r="AE115" s="39">
        <v>285</v>
      </c>
      <c r="AF115" s="374">
        <v>4.6228710462287104E-2</v>
      </c>
      <c r="AG115" s="425"/>
      <c r="AH115" s="327"/>
      <c r="AI115" s="40">
        <v>515</v>
      </c>
      <c r="AJ115" s="373">
        <v>8.3536090835360913E-2</v>
      </c>
      <c r="AK115" s="329"/>
      <c r="AL115" s="425"/>
      <c r="AM115" s="40">
        <v>675</v>
      </c>
      <c r="AN115" s="373">
        <v>0.10948905109489052</v>
      </c>
    </row>
    <row r="116" spans="1:40" ht="14.25" customHeight="1" x14ac:dyDescent="0.25">
      <c r="A116" s="11"/>
      <c r="B116" s="11"/>
      <c r="C116" s="11" t="s">
        <v>799</v>
      </c>
      <c r="D116" s="129">
        <v>8045</v>
      </c>
      <c r="E116" s="130"/>
      <c r="F116" s="40"/>
      <c r="G116" s="39">
        <v>1170</v>
      </c>
      <c r="H116" s="374">
        <v>0.1454319453076445</v>
      </c>
      <c r="I116" s="130"/>
      <c r="J116" s="40"/>
      <c r="K116" s="40">
        <v>1135</v>
      </c>
      <c r="L116" s="373">
        <v>0.14108141702921068</v>
      </c>
      <c r="M116" s="130"/>
      <c r="N116" s="40"/>
      <c r="O116" s="40">
        <v>2610</v>
      </c>
      <c r="P116" s="373">
        <v>0.32442510876320696</v>
      </c>
      <c r="Q116" s="130"/>
      <c r="R116" s="40"/>
      <c r="S116" s="40">
        <v>360</v>
      </c>
      <c r="T116" s="373">
        <v>4.4748290863890615E-2</v>
      </c>
      <c r="U116" s="131"/>
      <c r="V116" s="132"/>
      <c r="W116" s="39">
        <v>965</v>
      </c>
      <c r="X116" s="374">
        <v>0.1199502796768179</v>
      </c>
      <c r="Y116" s="133"/>
      <c r="Z116" s="131"/>
      <c r="AA116" s="40">
        <v>275</v>
      </c>
      <c r="AB116" s="373">
        <v>3.418272218769422E-2</v>
      </c>
      <c r="AC116" s="131"/>
      <c r="AD116" s="327"/>
      <c r="AE116" s="39">
        <v>235</v>
      </c>
      <c r="AF116" s="374">
        <v>2.9210689869484153E-2</v>
      </c>
      <c r="AG116" s="425"/>
      <c r="AH116" s="327"/>
      <c r="AI116" s="40">
        <v>680</v>
      </c>
      <c r="AJ116" s="373">
        <v>8.4524549409571159E-2</v>
      </c>
      <c r="AK116" s="329"/>
      <c r="AL116" s="425"/>
      <c r="AM116" s="40">
        <v>615</v>
      </c>
      <c r="AN116" s="373">
        <v>7.64449968924798E-2</v>
      </c>
    </row>
    <row r="117" spans="1:40" ht="14.25" customHeight="1" x14ac:dyDescent="0.25">
      <c r="A117" s="11"/>
      <c r="B117" s="11"/>
      <c r="C117" s="11" t="s">
        <v>800</v>
      </c>
      <c r="D117" s="129">
        <v>11500</v>
      </c>
      <c r="E117" s="130"/>
      <c r="F117" s="40"/>
      <c r="G117" s="39">
        <v>1900</v>
      </c>
      <c r="H117" s="374">
        <v>0.16521739130434782</v>
      </c>
      <c r="I117" s="130"/>
      <c r="J117" s="40"/>
      <c r="K117" s="40">
        <v>1935</v>
      </c>
      <c r="L117" s="373">
        <v>0.16826086956521738</v>
      </c>
      <c r="M117" s="130"/>
      <c r="N117" s="40"/>
      <c r="O117" s="40">
        <v>3160</v>
      </c>
      <c r="P117" s="373">
        <v>0.27478260869565219</v>
      </c>
      <c r="Q117" s="130"/>
      <c r="R117" s="40"/>
      <c r="S117" s="40">
        <v>470</v>
      </c>
      <c r="T117" s="373">
        <v>4.0869565217391303E-2</v>
      </c>
      <c r="U117" s="131"/>
      <c r="V117" s="132"/>
      <c r="W117" s="39">
        <v>1470</v>
      </c>
      <c r="X117" s="374">
        <v>0.12782608695652173</v>
      </c>
      <c r="Y117" s="133"/>
      <c r="Z117" s="131"/>
      <c r="AA117" s="40">
        <v>355</v>
      </c>
      <c r="AB117" s="373">
        <v>3.0869565217391304E-2</v>
      </c>
      <c r="AC117" s="131"/>
      <c r="AD117" s="327"/>
      <c r="AE117" s="39">
        <v>275</v>
      </c>
      <c r="AF117" s="374">
        <v>2.391304347826087E-2</v>
      </c>
      <c r="AG117" s="425"/>
      <c r="AH117" s="327"/>
      <c r="AI117" s="40">
        <v>1055</v>
      </c>
      <c r="AJ117" s="373">
        <v>9.1739130434782615E-2</v>
      </c>
      <c r="AK117" s="329"/>
      <c r="AL117" s="425"/>
      <c r="AM117" s="40">
        <v>885</v>
      </c>
      <c r="AN117" s="373">
        <v>7.6956521739130437E-2</v>
      </c>
    </row>
    <row r="118" spans="1:40" ht="14.25" customHeight="1" x14ac:dyDescent="0.25">
      <c r="A118" s="11"/>
      <c r="B118" s="11"/>
      <c r="C118" s="11" t="s">
        <v>801</v>
      </c>
      <c r="D118" s="129">
        <v>17680</v>
      </c>
      <c r="E118" s="130"/>
      <c r="F118" s="40"/>
      <c r="G118" s="39">
        <v>3280</v>
      </c>
      <c r="H118" s="374">
        <v>0.18552036199095023</v>
      </c>
      <c r="I118" s="130"/>
      <c r="J118" s="40"/>
      <c r="K118" s="40">
        <v>2970</v>
      </c>
      <c r="L118" s="373">
        <v>0.16798642533936653</v>
      </c>
      <c r="M118" s="130"/>
      <c r="N118" s="40"/>
      <c r="O118" s="40">
        <v>4290</v>
      </c>
      <c r="P118" s="373">
        <v>0.24264705882352941</v>
      </c>
      <c r="Q118" s="130"/>
      <c r="R118" s="40"/>
      <c r="S118" s="40">
        <v>790</v>
      </c>
      <c r="T118" s="373">
        <v>4.4683257918552037E-2</v>
      </c>
      <c r="U118" s="131"/>
      <c r="V118" s="132"/>
      <c r="W118" s="39">
        <v>2325</v>
      </c>
      <c r="X118" s="374">
        <v>0.13150452488687783</v>
      </c>
      <c r="Y118" s="133"/>
      <c r="Z118" s="131"/>
      <c r="AA118" s="40">
        <v>510</v>
      </c>
      <c r="AB118" s="373">
        <v>2.8846153846153848E-2</v>
      </c>
      <c r="AC118" s="131"/>
      <c r="AD118" s="327"/>
      <c r="AE118" s="39">
        <v>385</v>
      </c>
      <c r="AF118" s="374">
        <v>2.177601809954751E-2</v>
      </c>
      <c r="AG118" s="425"/>
      <c r="AH118" s="327"/>
      <c r="AI118" s="40">
        <v>1840</v>
      </c>
      <c r="AJ118" s="373">
        <v>0.10407239819004525</v>
      </c>
      <c r="AK118" s="329"/>
      <c r="AL118" s="425"/>
      <c r="AM118" s="40">
        <v>1285</v>
      </c>
      <c r="AN118" s="373">
        <v>7.2680995475113128E-2</v>
      </c>
    </row>
    <row r="119" spans="1:40" ht="14.25" customHeight="1" x14ac:dyDescent="0.25">
      <c r="A119" s="11"/>
      <c r="B119" s="11"/>
      <c r="C119" s="11" t="s">
        <v>802</v>
      </c>
      <c r="D119" s="129">
        <v>21865</v>
      </c>
      <c r="E119" s="130"/>
      <c r="F119" s="40"/>
      <c r="G119" s="39">
        <v>3875</v>
      </c>
      <c r="H119" s="374">
        <v>0.17722387377086668</v>
      </c>
      <c r="I119" s="130"/>
      <c r="J119" s="40"/>
      <c r="K119" s="40">
        <v>3425</v>
      </c>
      <c r="L119" s="373">
        <v>0.15664303681683056</v>
      </c>
      <c r="M119" s="130"/>
      <c r="N119" s="40"/>
      <c r="O119" s="40">
        <v>4540</v>
      </c>
      <c r="P119" s="373">
        <v>0.20763777726960897</v>
      </c>
      <c r="Q119" s="130"/>
      <c r="R119" s="40"/>
      <c r="S119" s="40">
        <v>1070</v>
      </c>
      <c r="T119" s="373">
        <v>4.8936656757374797E-2</v>
      </c>
      <c r="U119" s="131"/>
      <c r="V119" s="132"/>
      <c r="W119" s="39">
        <v>3010</v>
      </c>
      <c r="X119" s="374">
        <v>0.13766293162588611</v>
      </c>
      <c r="Y119" s="133"/>
      <c r="Z119" s="131"/>
      <c r="AA119" s="40">
        <v>695</v>
      </c>
      <c r="AB119" s="373">
        <v>3.1785959295678026E-2</v>
      </c>
      <c r="AC119" s="131"/>
      <c r="AD119" s="327"/>
      <c r="AE119" s="39">
        <v>525</v>
      </c>
      <c r="AF119" s="374">
        <v>2.4010976446375485E-2</v>
      </c>
      <c r="AG119" s="425"/>
      <c r="AH119" s="327"/>
      <c r="AI119" s="40">
        <v>2740</v>
      </c>
      <c r="AJ119" s="373">
        <v>0.12531442945346444</v>
      </c>
      <c r="AK119" s="329"/>
      <c r="AL119" s="425"/>
      <c r="AM119" s="40">
        <v>1980</v>
      </c>
      <c r="AN119" s="373">
        <v>9.055568259775898E-2</v>
      </c>
    </row>
    <row r="120" spans="1:40" ht="14.25" customHeight="1" x14ac:dyDescent="0.25">
      <c r="A120" s="11"/>
      <c r="B120" s="11"/>
      <c r="C120" s="11" t="s">
        <v>803</v>
      </c>
      <c r="D120" s="129">
        <v>22385</v>
      </c>
      <c r="E120" s="130"/>
      <c r="F120" s="40"/>
      <c r="G120" s="39">
        <v>3420</v>
      </c>
      <c r="H120" s="374">
        <v>0.15278088005360732</v>
      </c>
      <c r="I120" s="130"/>
      <c r="J120" s="40"/>
      <c r="K120" s="40">
        <v>3510</v>
      </c>
      <c r="L120" s="373">
        <v>0.15680142952870227</v>
      </c>
      <c r="M120" s="130"/>
      <c r="N120" s="40"/>
      <c r="O120" s="40">
        <v>4125</v>
      </c>
      <c r="P120" s="373">
        <v>0.18427518427518427</v>
      </c>
      <c r="Q120" s="130"/>
      <c r="R120" s="40"/>
      <c r="S120" s="40">
        <v>1250</v>
      </c>
      <c r="T120" s="373">
        <v>5.5840964931874022E-2</v>
      </c>
      <c r="U120" s="131"/>
      <c r="V120" s="132"/>
      <c r="W120" s="39">
        <v>3185</v>
      </c>
      <c r="X120" s="374">
        <v>0.142282778646415</v>
      </c>
      <c r="Y120" s="133"/>
      <c r="Z120" s="131"/>
      <c r="AA120" s="40">
        <v>830</v>
      </c>
      <c r="AB120" s="373">
        <v>3.7078400714764349E-2</v>
      </c>
      <c r="AC120" s="131"/>
      <c r="AD120" s="327"/>
      <c r="AE120" s="39">
        <v>605</v>
      </c>
      <c r="AF120" s="374">
        <v>2.7027027027027029E-2</v>
      </c>
      <c r="AG120" s="425"/>
      <c r="AH120" s="327"/>
      <c r="AI120" s="40">
        <v>3175</v>
      </c>
      <c r="AJ120" s="373">
        <v>0.14183605092696003</v>
      </c>
      <c r="AK120" s="329"/>
      <c r="AL120" s="425"/>
      <c r="AM120" s="40">
        <v>2285</v>
      </c>
      <c r="AN120" s="373">
        <v>0.10207728389546572</v>
      </c>
    </row>
    <row r="121" spans="1:40" ht="14.25" customHeight="1" x14ac:dyDescent="0.25">
      <c r="A121" s="11"/>
      <c r="B121" s="11"/>
      <c r="C121" s="11" t="s">
        <v>804</v>
      </c>
      <c r="D121" s="129">
        <v>15415</v>
      </c>
      <c r="E121" s="130"/>
      <c r="F121" s="40"/>
      <c r="G121" s="39">
        <v>2220</v>
      </c>
      <c r="H121" s="374">
        <v>0.14401556925072981</v>
      </c>
      <c r="I121" s="130"/>
      <c r="J121" s="40"/>
      <c r="K121" s="40">
        <v>2340</v>
      </c>
      <c r="L121" s="373">
        <v>0.15180019461563413</v>
      </c>
      <c r="M121" s="130"/>
      <c r="N121" s="40"/>
      <c r="O121" s="40">
        <v>2470</v>
      </c>
      <c r="P121" s="373">
        <v>0.16023353876094712</v>
      </c>
      <c r="Q121" s="130"/>
      <c r="R121" s="40"/>
      <c r="S121" s="40">
        <v>1190</v>
      </c>
      <c r="T121" s="373">
        <v>7.719753486863444E-2</v>
      </c>
      <c r="U121" s="131"/>
      <c r="V121" s="132"/>
      <c r="W121" s="39">
        <v>2090</v>
      </c>
      <c r="X121" s="374">
        <v>0.13558222510541681</v>
      </c>
      <c r="Y121" s="133"/>
      <c r="Z121" s="131"/>
      <c r="AA121" s="40">
        <v>650</v>
      </c>
      <c r="AB121" s="373">
        <v>4.2166720726565035E-2</v>
      </c>
      <c r="AC121" s="131"/>
      <c r="AD121" s="327"/>
      <c r="AE121" s="39">
        <v>475</v>
      </c>
      <c r="AF121" s="374">
        <v>3.0814142069412909E-2</v>
      </c>
      <c r="AG121" s="425"/>
      <c r="AH121" s="327"/>
      <c r="AI121" s="40">
        <v>2320</v>
      </c>
      <c r="AJ121" s="373">
        <v>0.15050275705481675</v>
      </c>
      <c r="AK121" s="329"/>
      <c r="AL121" s="425"/>
      <c r="AM121" s="40">
        <v>1665</v>
      </c>
      <c r="AN121" s="373">
        <v>0.10801167693804736</v>
      </c>
    </row>
    <row r="122" spans="1:40" ht="14.25" customHeight="1" x14ac:dyDescent="0.25">
      <c r="A122" s="11"/>
      <c r="B122" s="11"/>
      <c r="C122" s="11" t="s">
        <v>805</v>
      </c>
      <c r="D122" s="129">
        <v>14910</v>
      </c>
      <c r="E122" s="130"/>
      <c r="F122" s="40"/>
      <c r="G122" s="39">
        <v>2015</v>
      </c>
      <c r="H122" s="374">
        <v>0.1351441985244802</v>
      </c>
      <c r="I122" s="130"/>
      <c r="J122" s="40"/>
      <c r="K122" s="40">
        <v>2125</v>
      </c>
      <c r="L122" s="373">
        <v>0.14252179745137492</v>
      </c>
      <c r="M122" s="130"/>
      <c r="N122" s="40"/>
      <c r="O122" s="40">
        <v>2365</v>
      </c>
      <c r="P122" s="373">
        <v>0.15861837692823608</v>
      </c>
      <c r="Q122" s="130"/>
      <c r="R122" s="40"/>
      <c r="S122" s="40">
        <v>1200</v>
      </c>
      <c r="T122" s="373">
        <v>8.0482897384305835E-2</v>
      </c>
      <c r="U122" s="131"/>
      <c r="V122" s="132"/>
      <c r="W122" s="39">
        <v>1960</v>
      </c>
      <c r="X122" s="374">
        <v>0.13145539906103287</v>
      </c>
      <c r="Y122" s="133"/>
      <c r="Z122" s="131"/>
      <c r="AA122" s="40">
        <v>550</v>
      </c>
      <c r="AB122" s="373">
        <v>3.6887994634473509E-2</v>
      </c>
      <c r="AC122" s="131"/>
      <c r="AD122" s="327"/>
      <c r="AE122" s="39">
        <v>440</v>
      </c>
      <c r="AF122" s="374">
        <v>2.9510395707578806E-2</v>
      </c>
      <c r="AG122" s="425"/>
      <c r="AH122" s="327"/>
      <c r="AI122" s="40">
        <v>2475</v>
      </c>
      <c r="AJ122" s="373">
        <v>0.16599597585513079</v>
      </c>
      <c r="AK122" s="329"/>
      <c r="AL122" s="425"/>
      <c r="AM122" s="40">
        <v>1775</v>
      </c>
      <c r="AN122" s="373">
        <v>0.11904761904761904</v>
      </c>
    </row>
    <row r="123" spans="1:40" ht="14.25" customHeight="1" x14ac:dyDescent="0.25">
      <c r="A123" s="4"/>
      <c r="B123" s="214"/>
      <c r="C123" s="214"/>
      <c r="D123" s="134"/>
      <c r="E123" s="25"/>
      <c r="F123" s="24"/>
      <c r="G123" s="39"/>
      <c r="H123" s="353"/>
      <c r="I123" s="25"/>
      <c r="J123" s="24"/>
      <c r="K123" s="40"/>
      <c r="L123" s="46"/>
      <c r="M123" s="25"/>
      <c r="N123" s="24"/>
      <c r="O123" s="24"/>
      <c r="P123" s="46"/>
      <c r="Q123" s="25"/>
      <c r="R123" s="24"/>
      <c r="S123" s="24"/>
      <c r="T123" s="46"/>
      <c r="U123" s="113"/>
      <c r="V123" s="126"/>
      <c r="W123" s="39"/>
      <c r="X123" s="353"/>
      <c r="Y123" s="128"/>
      <c r="Z123" s="113"/>
      <c r="AA123" s="24"/>
      <c r="AB123" s="46"/>
      <c r="AC123" s="113"/>
      <c r="AD123" s="327"/>
      <c r="AE123" s="39"/>
      <c r="AF123" s="353"/>
      <c r="AG123" s="425"/>
      <c r="AH123" s="327"/>
      <c r="AI123" s="40"/>
      <c r="AJ123" s="46"/>
      <c r="AK123" s="329"/>
      <c r="AL123" s="425"/>
      <c r="AM123" s="40"/>
      <c r="AN123" s="46"/>
    </row>
    <row r="124" spans="1:40" s="159" customFormat="1" ht="14.25" customHeight="1" x14ac:dyDescent="0.25">
      <c r="A124" s="169" t="s">
        <v>661</v>
      </c>
      <c r="B124" s="170" t="s">
        <v>662</v>
      </c>
      <c r="C124" s="170"/>
      <c r="D124" s="204">
        <v>103210</v>
      </c>
      <c r="E124" s="205"/>
      <c r="F124" s="206"/>
      <c r="G124" s="172">
        <v>14370</v>
      </c>
      <c r="H124" s="367">
        <v>0.13923069470012595</v>
      </c>
      <c r="I124" s="205"/>
      <c r="J124" s="206"/>
      <c r="K124" s="206">
        <v>14265</v>
      </c>
      <c r="L124" s="356">
        <v>0.13821335141943611</v>
      </c>
      <c r="M124" s="205"/>
      <c r="N124" s="206"/>
      <c r="O124" s="206">
        <v>21095</v>
      </c>
      <c r="P124" s="356">
        <v>0.2043891095824048</v>
      </c>
      <c r="Q124" s="205"/>
      <c r="R124" s="206"/>
      <c r="S124" s="206">
        <v>6125</v>
      </c>
      <c r="T124" s="356">
        <v>5.9345024706908243E-2</v>
      </c>
      <c r="U124" s="207"/>
      <c r="V124" s="208"/>
      <c r="W124" s="172">
        <v>16270</v>
      </c>
      <c r="X124" s="367">
        <v>0.15763976358879953</v>
      </c>
      <c r="Y124" s="209"/>
      <c r="Z124" s="207"/>
      <c r="AA124" s="206">
        <v>3820</v>
      </c>
      <c r="AB124" s="356">
        <v>3.7011917449859509E-2</v>
      </c>
      <c r="AC124" s="207"/>
      <c r="AD124" s="411"/>
      <c r="AE124" s="172">
        <v>3605</v>
      </c>
      <c r="AF124" s="367">
        <v>3.4928785970351713E-2</v>
      </c>
      <c r="AG124" s="427"/>
      <c r="AH124" s="411"/>
      <c r="AI124" s="206">
        <v>13545</v>
      </c>
      <c r="AJ124" s="356">
        <v>0.13123728320899139</v>
      </c>
      <c r="AK124" s="408"/>
      <c r="AL124" s="427"/>
      <c r="AM124" s="206">
        <v>10115</v>
      </c>
      <c r="AN124" s="356">
        <v>9.8004069373122754E-2</v>
      </c>
    </row>
    <row r="125" spans="1:40" ht="14.25" customHeight="1" x14ac:dyDescent="0.25">
      <c r="A125" s="11"/>
      <c r="B125" s="11"/>
      <c r="C125" s="11" t="s">
        <v>1456</v>
      </c>
      <c r="D125" s="129">
        <v>2720</v>
      </c>
      <c r="E125" s="130"/>
      <c r="F125" s="40"/>
      <c r="G125" s="39">
        <v>140</v>
      </c>
      <c r="H125" s="374">
        <v>5.1470588235294115E-2</v>
      </c>
      <c r="I125" s="130"/>
      <c r="J125" s="40"/>
      <c r="K125" s="40">
        <v>155</v>
      </c>
      <c r="L125" s="373">
        <v>5.6985294117647058E-2</v>
      </c>
      <c r="M125" s="130"/>
      <c r="N125" s="40"/>
      <c r="O125" s="40">
        <v>650</v>
      </c>
      <c r="P125" s="373">
        <v>0.23897058823529413</v>
      </c>
      <c r="Q125" s="130"/>
      <c r="R125" s="40"/>
      <c r="S125" s="40">
        <v>125</v>
      </c>
      <c r="T125" s="373">
        <v>4.595588235294118E-2</v>
      </c>
      <c r="U125" s="131"/>
      <c r="V125" s="132"/>
      <c r="W125" s="39">
        <v>450</v>
      </c>
      <c r="X125" s="374">
        <v>0.16544117647058823</v>
      </c>
      <c r="Y125" s="133"/>
      <c r="Z125" s="131"/>
      <c r="AA125" s="40">
        <v>155</v>
      </c>
      <c r="AB125" s="373">
        <v>5.6985294117647058E-2</v>
      </c>
      <c r="AC125" s="131"/>
      <c r="AD125" s="327"/>
      <c r="AE125" s="39">
        <v>330</v>
      </c>
      <c r="AF125" s="374">
        <v>0.12132352941176471</v>
      </c>
      <c r="AG125" s="425"/>
      <c r="AH125" s="327"/>
      <c r="AI125" s="40">
        <v>205</v>
      </c>
      <c r="AJ125" s="373">
        <v>7.5367647058823525E-2</v>
      </c>
      <c r="AK125" s="329"/>
      <c r="AL125" s="425"/>
      <c r="AM125" s="40">
        <v>510</v>
      </c>
      <c r="AN125" s="373">
        <v>0.1875</v>
      </c>
    </row>
    <row r="126" spans="1:40" ht="14.25" customHeight="1" x14ac:dyDescent="0.25">
      <c r="A126" s="11"/>
      <c r="B126" s="11"/>
      <c r="C126" s="11" t="s">
        <v>798</v>
      </c>
      <c r="D126" s="129">
        <v>5805</v>
      </c>
      <c r="E126" s="130"/>
      <c r="F126" s="40"/>
      <c r="G126" s="39">
        <v>575</v>
      </c>
      <c r="H126" s="374">
        <v>9.9052540913006026E-2</v>
      </c>
      <c r="I126" s="130"/>
      <c r="J126" s="40"/>
      <c r="K126" s="40">
        <v>560</v>
      </c>
      <c r="L126" s="373">
        <v>9.6468561584840656E-2</v>
      </c>
      <c r="M126" s="130"/>
      <c r="N126" s="40"/>
      <c r="O126" s="40">
        <v>1810</v>
      </c>
      <c r="P126" s="373">
        <v>0.31180017226528856</v>
      </c>
      <c r="Q126" s="130"/>
      <c r="R126" s="40"/>
      <c r="S126" s="40">
        <v>265</v>
      </c>
      <c r="T126" s="373">
        <v>4.5650301464254951E-2</v>
      </c>
      <c r="U126" s="131"/>
      <c r="V126" s="132"/>
      <c r="W126" s="39">
        <v>955</v>
      </c>
      <c r="X126" s="374">
        <v>0.16451335055986219</v>
      </c>
      <c r="Y126" s="133"/>
      <c r="Z126" s="131"/>
      <c r="AA126" s="40">
        <v>230</v>
      </c>
      <c r="AB126" s="373">
        <v>3.9621016365202412E-2</v>
      </c>
      <c r="AC126" s="131"/>
      <c r="AD126" s="327"/>
      <c r="AE126" s="39">
        <v>295</v>
      </c>
      <c r="AF126" s="374">
        <v>5.0818260120585705E-2</v>
      </c>
      <c r="AG126" s="425"/>
      <c r="AH126" s="327"/>
      <c r="AI126" s="40">
        <v>505</v>
      </c>
      <c r="AJ126" s="373">
        <v>8.6993970714900948E-2</v>
      </c>
      <c r="AK126" s="329"/>
      <c r="AL126" s="425"/>
      <c r="AM126" s="40">
        <v>615</v>
      </c>
      <c r="AN126" s="373">
        <v>0.10594315245478036</v>
      </c>
    </row>
    <row r="127" spans="1:40" ht="14.25" customHeight="1" x14ac:dyDescent="0.25">
      <c r="A127" s="11"/>
      <c r="B127" s="11"/>
      <c r="C127" s="11" t="s">
        <v>799</v>
      </c>
      <c r="D127" s="129">
        <v>7025</v>
      </c>
      <c r="E127" s="130"/>
      <c r="F127" s="40"/>
      <c r="G127" s="39">
        <v>945</v>
      </c>
      <c r="H127" s="374">
        <v>0.13451957295373665</v>
      </c>
      <c r="I127" s="130"/>
      <c r="J127" s="40"/>
      <c r="K127" s="40">
        <v>875</v>
      </c>
      <c r="L127" s="373">
        <v>0.12455516014234876</v>
      </c>
      <c r="M127" s="130"/>
      <c r="N127" s="40"/>
      <c r="O127" s="40">
        <v>2295</v>
      </c>
      <c r="P127" s="373">
        <v>0.32669039145907475</v>
      </c>
      <c r="Q127" s="130"/>
      <c r="R127" s="40"/>
      <c r="S127" s="40">
        <v>280</v>
      </c>
      <c r="T127" s="373">
        <v>3.9857651245551601E-2</v>
      </c>
      <c r="U127" s="131"/>
      <c r="V127" s="132"/>
      <c r="W127" s="39">
        <v>1035</v>
      </c>
      <c r="X127" s="374">
        <v>0.14733096085409253</v>
      </c>
      <c r="Y127" s="133"/>
      <c r="Z127" s="131"/>
      <c r="AA127" s="40">
        <v>215</v>
      </c>
      <c r="AB127" s="373">
        <v>3.0604982206405694E-2</v>
      </c>
      <c r="AC127" s="131"/>
      <c r="AD127" s="327"/>
      <c r="AE127" s="39">
        <v>235</v>
      </c>
      <c r="AF127" s="374">
        <v>3.3451957295373667E-2</v>
      </c>
      <c r="AG127" s="425"/>
      <c r="AH127" s="327"/>
      <c r="AI127" s="40">
        <v>585</v>
      </c>
      <c r="AJ127" s="373">
        <v>8.3274021352313168E-2</v>
      </c>
      <c r="AK127" s="329"/>
      <c r="AL127" s="425"/>
      <c r="AM127" s="40">
        <v>555</v>
      </c>
      <c r="AN127" s="373">
        <v>7.9003558718861208E-2</v>
      </c>
    </row>
    <row r="128" spans="1:40" ht="14.25" customHeight="1" x14ac:dyDescent="0.25">
      <c r="A128" s="11"/>
      <c r="B128" s="11"/>
      <c r="C128" s="11" t="s">
        <v>800</v>
      </c>
      <c r="D128" s="129">
        <v>9545</v>
      </c>
      <c r="E128" s="130"/>
      <c r="F128" s="40"/>
      <c r="G128" s="39">
        <v>1450</v>
      </c>
      <c r="H128" s="374">
        <v>0.15191199580932424</v>
      </c>
      <c r="I128" s="130"/>
      <c r="J128" s="40"/>
      <c r="K128" s="40">
        <v>1345</v>
      </c>
      <c r="L128" s="373">
        <v>0.14091147197485596</v>
      </c>
      <c r="M128" s="130"/>
      <c r="N128" s="40"/>
      <c r="O128" s="40">
        <v>2485</v>
      </c>
      <c r="P128" s="373">
        <v>0.26034573074908329</v>
      </c>
      <c r="Q128" s="130"/>
      <c r="R128" s="40"/>
      <c r="S128" s="40">
        <v>400</v>
      </c>
      <c r="T128" s="373">
        <v>4.1906757464641176E-2</v>
      </c>
      <c r="U128" s="131"/>
      <c r="V128" s="132"/>
      <c r="W128" s="39">
        <v>1575</v>
      </c>
      <c r="X128" s="374">
        <v>0.16500785751702463</v>
      </c>
      <c r="Y128" s="133"/>
      <c r="Z128" s="131"/>
      <c r="AA128" s="40">
        <v>310</v>
      </c>
      <c r="AB128" s="373">
        <v>3.2477737035096911E-2</v>
      </c>
      <c r="AC128" s="131"/>
      <c r="AD128" s="327"/>
      <c r="AE128" s="39">
        <v>305</v>
      </c>
      <c r="AF128" s="374">
        <v>3.1953902566788893E-2</v>
      </c>
      <c r="AG128" s="425"/>
      <c r="AH128" s="327"/>
      <c r="AI128" s="40">
        <v>970</v>
      </c>
      <c r="AJ128" s="373">
        <v>0.10162388685175484</v>
      </c>
      <c r="AK128" s="329"/>
      <c r="AL128" s="425"/>
      <c r="AM128" s="40">
        <v>705</v>
      </c>
      <c r="AN128" s="373">
        <v>7.3860660031430062E-2</v>
      </c>
    </row>
    <row r="129" spans="1:40" ht="14.25" customHeight="1" x14ac:dyDescent="0.25">
      <c r="A129" s="11"/>
      <c r="B129" s="11"/>
      <c r="C129" s="11" t="s">
        <v>801</v>
      </c>
      <c r="D129" s="129">
        <v>14480</v>
      </c>
      <c r="E129" s="130"/>
      <c r="F129" s="40"/>
      <c r="G129" s="39">
        <v>2355</v>
      </c>
      <c r="H129" s="374">
        <v>0.16263812154696133</v>
      </c>
      <c r="I129" s="130"/>
      <c r="J129" s="40"/>
      <c r="K129" s="40">
        <v>2295</v>
      </c>
      <c r="L129" s="373">
        <v>0.15849447513812154</v>
      </c>
      <c r="M129" s="130"/>
      <c r="N129" s="40"/>
      <c r="O129" s="40">
        <v>3280</v>
      </c>
      <c r="P129" s="373">
        <v>0.22651933701657459</v>
      </c>
      <c r="Q129" s="130"/>
      <c r="R129" s="40"/>
      <c r="S129" s="40">
        <v>665</v>
      </c>
      <c r="T129" s="373">
        <v>4.5925414364640885E-2</v>
      </c>
      <c r="U129" s="131"/>
      <c r="V129" s="132"/>
      <c r="W129" s="39">
        <v>2325</v>
      </c>
      <c r="X129" s="374">
        <v>0.16056629834254144</v>
      </c>
      <c r="Y129" s="133"/>
      <c r="Z129" s="131"/>
      <c r="AA129" s="40">
        <v>470</v>
      </c>
      <c r="AB129" s="373">
        <v>3.2458563535911603E-2</v>
      </c>
      <c r="AC129" s="131"/>
      <c r="AD129" s="327"/>
      <c r="AE129" s="39">
        <v>360</v>
      </c>
      <c r="AF129" s="374">
        <v>2.4861878453038673E-2</v>
      </c>
      <c r="AG129" s="425"/>
      <c r="AH129" s="327"/>
      <c r="AI129" s="40">
        <v>1640</v>
      </c>
      <c r="AJ129" s="373">
        <v>0.1132596685082873</v>
      </c>
      <c r="AK129" s="329"/>
      <c r="AL129" s="425"/>
      <c r="AM129" s="40">
        <v>1090</v>
      </c>
      <c r="AN129" s="373">
        <v>7.5276243093922654E-2</v>
      </c>
    </row>
    <row r="130" spans="1:40" ht="14.25" customHeight="1" x14ac:dyDescent="0.25">
      <c r="A130" s="11"/>
      <c r="B130" s="11"/>
      <c r="C130" s="11" t="s">
        <v>802</v>
      </c>
      <c r="D130" s="129">
        <v>17880</v>
      </c>
      <c r="E130" s="130"/>
      <c r="F130" s="40"/>
      <c r="G130" s="39">
        <v>2835</v>
      </c>
      <c r="H130" s="374">
        <v>0.15855704697986578</v>
      </c>
      <c r="I130" s="130"/>
      <c r="J130" s="40"/>
      <c r="K130" s="40">
        <v>2630</v>
      </c>
      <c r="L130" s="373">
        <v>0.1470917225950783</v>
      </c>
      <c r="M130" s="130"/>
      <c r="N130" s="40"/>
      <c r="O130" s="40">
        <v>3350</v>
      </c>
      <c r="P130" s="373">
        <v>0.18736017897091722</v>
      </c>
      <c r="Q130" s="130"/>
      <c r="R130" s="40"/>
      <c r="S130" s="40">
        <v>900</v>
      </c>
      <c r="T130" s="373">
        <v>5.0335570469798654E-2</v>
      </c>
      <c r="U130" s="131"/>
      <c r="V130" s="132"/>
      <c r="W130" s="39">
        <v>2935</v>
      </c>
      <c r="X130" s="374">
        <v>0.16414988814317674</v>
      </c>
      <c r="Y130" s="133"/>
      <c r="Z130" s="131"/>
      <c r="AA130" s="40">
        <v>595</v>
      </c>
      <c r="AB130" s="373">
        <v>3.3277404921700227E-2</v>
      </c>
      <c r="AC130" s="131"/>
      <c r="AD130" s="327"/>
      <c r="AE130" s="39">
        <v>500</v>
      </c>
      <c r="AF130" s="374">
        <v>2.7964205816554809E-2</v>
      </c>
      <c r="AG130" s="425"/>
      <c r="AH130" s="327"/>
      <c r="AI130" s="40">
        <v>2515</v>
      </c>
      <c r="AJ130" s="373">
        <v>0.14065995525727068</v>
      </c>
      <c r="AK130" s="329"/>
      <c r="AL130" s="425"/>
      <c r="AM130" s="40">
        <v>1620</v>
      </c>
      <c r="AN130" s="373">
        <v>9.0604026845637578E-2</v>
      </c>
    </row>
    <row r="131" spans="1:40" ht="14.25" customHeight="1" x14ac:dyDescent="0.25">
      <c r="A131" s="11"/>
      <c r="B131" s="11"/>
      <c r="C131" s="11" t="s">
        <v>803</v>
      </c>
      <c r="D131" s="129">
        <v>18885</v>
      </c>
      <c r="E131" s="130"/>
      <c r="F131" s="40"/>
      <c r="G131" s="39">
        <v>2525</v>
      </c>
      <c r="H131" s="374">
        <v>0.13370399788191686</v>
      </c>
      <c r="I131" s="130"/>
      <c r="J131" s="40"/>
      <c r="K131" s="40">
        <v>2820</v>
      </c>
      <c r="L131" s="373">
        <v>0.14932486100079428</v>
      </c>
      <c r="M131" s="130"/>
      <c r="N131" s="40"/>
      <c r="O131" s="40">
        <v>3210</v>
      </c>
      <c r="P131" s="373">
        <v>0.16997617156473391</v>
      </c>
      <c r="Q131" s="130"/>
      <c r="R131" s="40"/>
      <c r="S131" s="40">
        <v>1215</v>
      </c>
      <c r="T131" s="373">
        <v>6.4336775218427317E-2</v>
      </c>
      <c r="U131" s="131"/>
      <c r="V131" s="132"/>
      <c r="W131" s="39">
        <v>2935</v>
      </c>
      <c r="X131" s="374">
        <v>0.15541435001323803</v>
      </c>
      <c r="Y131" s="133"/>
      <c r="Z131" s="131"/>
      <c r="AA131" s="40">
        <v>820</v>
      </c>
      <c r="AB131" s="373">
        <v>4.3420704262642308E-2</v>
      </c>
      <c r="AC131" s="131"/>
      <c r="AD131" s="327"/>
      <c r="AE131" s="39">
        <v>585</v>
      </c>
      <c r="AF131" s="374">
        <v>3.0976965845909452E-2</v>
      </c>
      <c r="AG131" s="425"/>
      <c r="AH131" s="327"/>
      <c r="AI131" s="40">
        <v>2865</v>
      </c>
      <c r="AJ131" s="373">
        <v>0.1517077045274027</v>
      </c>
      <c r="AK131" s="329"/>
      <c r="AL131" s="425"/>
      <c r="AM131" s="40">
        <v>1910</v>
      </c>
      <c r="AN131" s="373">
        <v>0.10113846968493513</v>
      </c>
    </row>
    <row r="132" spans="1:40" ht="14.25" customHeight="1" x14ac:dyDescent="0.25">
      <c r="A132" s="11"/>
      <c r="B132" s="11"/>
      <c r="C132" s="11" t="s">
        <v>804</v>
      </c>
      <c r="D132" s="129">
        <v>13845</v>
      </c>
      <c r="E132" s="130"/>
      <c r="F132" s="40"/>
      <c r="G132" s="39">
        <v>1800</v>
      </c>
      <c r="H132" s="374">
        <v>0.13001083423618634</v>
      </c>
      <c r="I132" s="130"/>
      <c r="J132" s="40"/>
      <c r="K132" s="40">
        <v>1935</v>
      </c>
      <c r="L132" s="373">
        <v>0.13976164680390032</v>
      </c>
      <c r="M132" s="130"/>
      <c r="N132" s="40"/>
      <c r="O132" s="40">
        <v>2015</v>
      </c>
      <c r="P132" s="373">
        <v>0.14553990610328638</v>
      </c>
      <c r="Q132" s="130"/>
      <c r="R132" s="40"/>
      <c r="S132" s="40">
        <v>1140</v>
      </c>
      <c r="T132" s="373">
        <v>8.2340195016251352E-2</v>
      </c>
      <c r="U132" s="131"/>
      <c r="V132" s="132"/>
      <c r="W132" s="39">
        <v>2090</v>
      </c>
      <c r="X132" s="374">
        <v>0.15095702419646082</v>
      </c>
      <c r="Y132" s="133"/>
      <c r="Z132" s="131"/>
      <c r="AA132" s="40">
        <v>555</v>
      </c>
      <c r="AB132" s="373">
        <v>4.008667388949079E-2</v>
      </c>
      <c r="AC132" s="131"/>
      <c r="AD132" s="327"/>
      <c r="AE132" s="39">
        <v>510</v>
      </c>
      <c r="AF132" s="374">
        <v>3.6836403033586131E-2</v>
      </c>
      <c r="AG132" s="425"/>
      <c r="AH132" s="327"/>
      <c r="AI132" s="40">
        <v>2215</v>
      </c>
      <c r="AJ132" s="373">
        <v>0.15998555435175155</v>
      </c>
      <c r="AK132" s="329"/>
      <c r="AL132" s="425"/>
      <c r="AM132" s="40">
        <v>1585</v>
      </c>
      <c r="AN132" s="373">
        <v>0.11448176236908632</v>
      </c>
    </row>
    <row r="133" spans="1:40" ht="14.25" customHeight="1" x14ac:dyDescent="0.25">
      <c r="A133" s="11"/>
      <c r="B133" s="11"/>
      <c r="C133" s="11" t="s">
        <v>805</v>
      </c>
      <c r="D133" s="129">
        <v>13025</v>
      </c>
      <c r="E133" s="130"/>
      <c r="F133" s="40"/>
      <c r="G133" s="39">
        <v>1745</v>
      </c>
      <c r="H133" s="374">
        <v>0.13397312859884836</v>
      </c>
      <c r="I133" s="130"/>
      <c r="J133" s="40"/>
      <c r="K133" s="40">
        <v>1650</v>
      </c>
      <c r="L133" s="373">
        <v>0.12667946257197696</v>
      </c>
      <c r="M133" s="130"/>
      <c r="N133" s="40"/>
      <c r="O133" s="40">
        <v>2000</v>
      </c>
      <c r="P133" s="373">
        <v>0.15355086372360843</v>
      </c>
      <c r="Q133" s="130"/>
      <c r="R133" s="40"/>
      <c r="S133" s="40">
        <v>1135</v>
      </c>
      <c r="T133" s="373">
        <v>8.7140115163147791E-2</v>
      </c>
      <c r="U133" s="131"/>
      <c r="V133" s="132"/>
      <c r="W133" s="39">
        <v>1960</v>
      </c>
      <c r="X133" s="374">
        <v>0.15047984644913628</v>
      </c>
      <c r="Y133" s="133"/>
      <c r="Z133" s="131"/>
      <c r="AA133" s="40">
        <v>470</v>
      </c>
      <c r="AB133" s="373">
        <v>3.6084452975047983E-2</v>
      </c>
      <c r="AC133" s="131"/>
      <c r="AD133" s="327"/>
      <c r="AE133" s="39">
        <v>485</v>
      </c>
      <c r="AF133" s="374">
        <v>3.7236084452975049E-2</v>
      </c>
      <c r="AG133" s="425"/>
      <c r="AH133" s="327"/>
      <c r="AI133" s="40">
        <v>2045</v>
      </c>
      <c r="AJ133" s="373">
        <v>0.15700575815738962</v>
      </c>
      <c r="AK133" s="329"/>
      <c r="AL133" s="425"/>
      <c r="AM133" s="40">
        <v>1530</v>
      </c>
      <c r="AN133" s="373">
        <v>0.11746641074856046</v>
      </c>
    </row>
    <row r="134" spans="1:40" s="159" customFormat="1" ht="14.25" customHeight="1" x14ac:dyDescent="0.25">
      <c r="A134" s="4"/>
      <c r="B134" s="214"/>
      <c r="C134" s="214"/>
      <c r="D134" s="134"/>
      <c r="E134" s="25"/>
      <c r="F134" s="24"/>
      <c r="G134" s="26"/>
      <c r="H134" s="353"/>
      <c r="I134" s="25"/>
      <c r="J134" s="24"/>
      <c r="K134" s="24"/>
      <c r="L134" s="46"/>
      <c r="M134" s="25"/>
      <c r="N134" s="24"/>
      <c r="O134" s="24"/>
      <c r="P134" s="46"/>
      <c r="Q134" s="25"/>
      <c r="R134" s="24"/>
      <c r="S134" s="24"/>
      <c r="T134" s="46"/>
      <c r="U134" s="113"/>
      <c r="V134" s="126"/>
      <c r="W134" s="26"/>
      <c r="X134" s="353"/>
      <c r="Y134" s="128"/>
      <c r="Z134" s="113"/>
      <c r="AA134" s="24"/>
      <c r="AB134" s="46"/>
      <c r="AC134" s="113"/>
      <c r="AD134" s="406"/>
      <c r="AE134" s="26"/>
      <c r="AF134" s="353"/>
      <c r="AG134" s="426"/>
      <c r="AH134" s="406"/>
      <c r="AI134" s="24"/>
      <c r="AJ134" s="46"/>
      <c r="AK134" s="358"/>
      <c r="AL134" s="426"/>
      <c r="AM134" s="24"/>
      <c r="AN134" s="46"/>
    </row>
    <row r="135" spans="1:40" s="159" customFormat="1" ht="14.25" customHeight="1" x14ac:dyDescent="0.25">
      <c r="A135" s="166" t="s">
        <v>745</v>
      </c>
      <c r="B135" s="178" t="s">
        <v>746</v>
      </c>
      <c r="C135" s="178"/>
      <c r="D135" s="257">
        <v>47970</v>
      </c>
      <c r="E135" s="258"/>
      <c r="F135" s="259"/>
      <c r="G135" s="415">
        <v>4745</v>
      </c>
      <c r="H135" s="368">
        <v>9.8915989159891596E-2</v>
      </c>
      <c r="I135" s="258"/>
      <c r="J135" s="259"/>
      <c r="K135" s="259">
        <v>4950</v>
      </c>
      <c r="L135" s="168">
        <v>0.10318949343339587</v>
      </c>
      <c r="M135" s="258"/>
      <c r="N135" s="259"/>
      <c r="O135" s="259">
        <v>7815</v>
      </c>
      <c r="P135" s="168">
        <v>0.16291432145090681</v>
      </c>
      <c r="Q135" s="258"/>
      <c r="R135" s="259"/>
      <c r="S135" s="259">
        <v>2540</v>
      </c>
      <c r="T135" s="168">
        <v>5.2949760266833436E-2</v>
      </c>
      <c r="U135" s="260"/>
      <c r="V135" s="261"/>
      <c r="W135" s="415">
        <v>8095</v>
      </c>
      <c r="X135" s="368">
        <v>0.16875130289764437</v>
      </c>
      <c r="Y135" s="262"/>
      <c r="Z135" s="260"/>
      <c r="AA135" s="259">
        <v>2340</v>
      </c>
      <c r="AB135" s="168">
        <v>4.878048780487805E-2</v>
      </c>
      <c r="AC135" s="260"/>
      <c r="AD135" s="417"/>
      <c r="AE135" s="415">
        <v>1960</v>
      </c>
      <c r="AF135" s="368">
        <v>4.0858870127162814E-2</v>
      </c>
      <c r="AG135" s="421"/>
      <c r="AH135" s="417"/>
      <c r="AI135" s="259">
        <v>8910</v>
      </c>
      <c r="AJ135" s="168">
        <v>0.18574108818011256</v>
      </c>
      <c r="AK135" s="413"/>
      <c r="AL135" s="421"/>
      <c r="AM135" s="259">
        <v>6620</v>
      </c>
      <c r="AN135" s="168">
        <v>0.13800291849072338</v>
      </c>
    </row>
    <row r="136" spans="1:40" ht="14.25" customHeight="1" x14ac:dyDescent="0.25">
      <c r="A136" s="11"/>
      <c r="B136" s="11"/>
      <c r="C136" s="11" t="s">
        <v>1456</v>
      </c>
      <c r="D136" s="129">
        <v>1855</v>
      </c>
      <c r="E136" s="130"/>
      <c r="F136" s="40"/>
      <c r="G136" s="39">
        <v>75</v>
      </c>
      <c r="H136" s="374">
        <v>4.0431266846361183E-2</v>
      </c>
      <c r="I136" s="130"/>
      <c r="J136" s="40"/>
      <c r="K136" s="40">
        <v>60</v>
      </c>
      <c r="L136" s="373">
        <v>3.2345013477088951E-2</v>
      </c>
      <c r="M136" s="130"/>
      <c r="N136" s="40"/>
      <c r="O136" s="40">
        <v>385</v>
      </c>
      <c r="P136" s="373">
        <v>0.20754716981132076</v>
      </c>
      <c r="Q136" s="130"/>
      <c r="R136" s="40"/>
      <c r="S136" s="40">
        <v>80</v>
      </c>
      <c r="T136" s="373">
        <v>4.3126684636118601E-2</v>
      </c>
      <c r="U136" s="131"/>
      <c r="V136" s="132"/>
      <c r="W136" s="39">
        <v>290</v>
      </c>
      <c r="X136" s="374">
        <v>0.15633423180592992</v>
      </c>
      <c r="Y136" s="133"/>
      <c r="Z136" s="131"/>
      <c r="AA136" s="40">
        <v>125</v>
      </c>
      <c r="AB136" s="373">
        <v>6.7385444743935305E-2</v>
      </c>
      <c r="AC136" s="131"/>
      <c r="AD136" s="327"/>
      <c r="AE136" s="39">
        <v>215</v>
      </c>
      <c r="AF136" s="374">
        <v>0.11590296495956873</v>
      </c>
      <c r="AG136" s="425"/>
      <c r="AH136" s="327"/>
      <c r="AI136" s="40">
        <v>195</v>
      </c>
      <c r="AJ136" s="373">
        <v>0.10512129380053908</v>
      </c>
      <c r="AK136" s="329"/>
      <c r="AL136" s="425"/>
      <c r="AM136" s="40">
        <v>430</v>
      </c>
      <c r="AN136" s="373">
        <v>0.23180592991913745</v>
      </c>
    </row>
    <row r="137" spans="1:40" ht="14.25" customHeight="1" x14ac:dyDescent="0.25">
      <c r="A137" s="11"/>
      <c r="B137" s="11"/>
      <c r="C137" s="11" t="s">
        <v>798</v>
      </c>
      <c r="D137" s="129">
        <v>3105</v>
      </c>
      <c r="E137" s="130"/>
      <c r="F137" s="40"/>
      <c r="G137" s="39">
        <v>190</v>
      </c>
      <c r="H137" s="374">
        <v>6.1191626409017714E-2</v>
      </c>
      <c r="I137" s="130"/>
      <c r="J137" s="40"/>
      <c r="K137" s="40">
        <v>210</v>
      </c>
      <c r="L137" s="373">
        <v>6.7632850241545889E-2</v>
      </c>
      <c r="M137" s="130"/>
      <c r="N137" s="40"/>
      <c r="O137" s="40">
        <v>580</v>
      </c>
      <c r="P137" s="373">
        <v>0.18679549114331723</v>
      </c>
      <c r="Q137" s="130"/>
      <c r="R137" s="40"/>
      <c r="S137" s="40">
        <v>155</v>
      </c>
      <c r="T137" s="373">
        <v>4.9919484702093397E-2</v>
      </c>
      <c r="U137" s="131"/>
      <c r="V137" s="132"/>
      <c r="W137" s="39">
        <v>555</v>
      </c>
      <c r="X137" s="374">
        <v>0.17874396135265699</v>
      </c>
      <c r="Y137" s="133"/>
      <c r="Z137" s="131"/>
      <c r="AA137" s="40">
        <v>180</v>
      </c>
      <c r="AB137" s="373">
        <v>5.7971014492753624E-2</v>
      </c>
      <c r="AC137" s="131"/>
      <c r="AD137" s="327"/>
      <c r="AE137" s="39">
        <v>245</v>
      </c>
      <c r="AF137" s="374">
        <v>7.8904991948470213E-2</v>
      </c>
      <c r="AG137" s="425"/>
      <c r="AH137" s="327"/>
      <c r="AI137" s="40">
        <v>475</v>
      </c>
      <c r="AJ137" s="373">
        <v>0.1529790660225443</v>
      </c>
      <c r="AK137" s="329"/>
      <c r="AL137" s="425"/>
      <c r="AM137" s="40">
        <v>515</v>
      </c>
      <c r="AN137" s="373">
        <v>0.16586151368760063</v>
      </c>
    </row>
    <row r="138" spans="1:40" ht="14.25" customHeight="1" x14ac:dyDescent="0.25">
      <c r="A138" s="253"/>
      <c r="B138" s="110"/>
      <c r="C138" s="11" t="s">
        <v>799</v>
      </c>
      <c r="D138" s="129">
        <v>3325</v>
      </c>
      <c r="E138" s="130"/>
      <c r="F138" s="40"/>
      <c r="G138" s="39">
        <v>265</v>
      </c>
      <c r="H138" s="331">
        <v>7.9699248120300756E-2</v>
      </c>
      <c r="I138" s="130"/>
      <c r="J138" s="40"/>
      <c r="K138" s="40">
        <v>315</v>
      </c>
      <c r="L138" s="373">
        <v>9.4736842105263161E-2</v>
      </c>
      <c r="M138" s="130"/>
      <c r="N138" s="40"/>
      <c r="O138" s="40">
        <v>685</v>
      </c>
      <c r="P138" s="131">
        <v>0.20601503759398496</v>
      </c>
      <c r="Q138" s="130"/>
      <c r="R138" s="40"/>
      <c r="S138" s="40">
        <v>150</v>
      </c>
      <c r="T138" s="131">
        <v>4.5112781954887216E-2</v>
      </c>
      <c r="U138" s="131"/>
      <c r="V138" s="132"/>
      <c r="W138" s="39">
        <v>580</v>
      </c>
      <c r="X138" s="374">
        <v>0.17443609022556392</v>
      </c>
      <c r="Y138" s="133"/>
      <c r="Z138" s="131"/>
      <c r="AA138" s="40">
        <v>175</v>
      </c>
      <c r="AB138" s="131">
        <v>5.2631578947368418E-2</v>
      </c>
      <c r="AC138" s="131"/>
      <c r="AD138" s="327"/>
      <c r="AE138" s="39">
        <v>165</v>
      </c>
      <c r="AF138" s="374">
        <v>4.9624060150375938E-2</v>
      </c>
      <c r="AG138" s="425"/>
      <c r="AH138" s="327"/>
      <c r="AI138" s="40">
        <v>520</v>
      </c>
      <c r="AJ138" s="373">
        <v>0.15639097744360902</v>
      </c>
      <c r="AK138" s="329"/>
      <c r="AL138" s="425"/>
      <c r="AM138" s="40">
        <v>460</v>
      </c>
      <c r="AN138" s="328">
        <v>0.13834586466165413</v>
      </c>
    </row>
    <row r="139" spans="1:40" ht="14.25" customHeight="1" x14ac:dyDescent="0.25">
      <c r="A139" s="253"/>
      <c r="B139" s="110"/>
      <c r="C139" s="11" t="s">
        <v>800</v>
      </c>
      <c r="D139" s="129">
        <v>4635</v>
      </c>
      <c r="E139" s="130"/>
      <c r="F139" s="40"/>
      <c r="G139" s="39">
        <v>435</v>
      </c>
      <c r="H139" s="331">
        <v>9.3851132686084138E-2</v>
      </c>
      <c r="I139" s="130"/>
      <c r="J139" s="40"/>
      <c r="K139" s="40">
        <v>535</v>
      </c>
      <c r="L139" s="373">
        <v>0.11542610571736785</v>
      </c>
      <c r="M139" s="130"/>
      <c r="N139" s="40"/>
      <c r="O139" s="40">
        <v>835</v>
      </c>
      <c r="P139" s="131">
        <v>0.18015102481121897</v>
      </c>
      <c r="Q139" s="130"/>
      <c r="R139" s="40"/>
      <c r="S139" s="40">
        <v>215</v>
      </c>
      <c r="T139" s="131">
        <v>4.6386192017259978E-2</v>
      </c>
      <c r="U139" s="131"/>
      <c r="V139" s="132"/>
      <c r="W139" s="39">
        <v>845</v>
      </c>
      <c r="X139" s="374">
        <v>0.18230852211434737</v>
      </c>
      <c r="Y139" s="133"/>
      <c r="Z139" s="131"/>
      <c r="AA139" s="40">
        <v>215</v>
      </c>
      <c r="AB139" s="131">
        <v>4.6386192017259978E-2</v>
      </c>
      <c r="AC139" s="131"/>
      <c r="AD139" s="327"/>
      <c r="AE139" s="39">
        <v>145</v>
      </c>
      <c r="AF139" s="374">
        <v>3.1283710895361382E-2</v>
      </c>
      <c r="AG139" s="425"/>
      <c r="AH139" s="327"/>
      <c r="AI139" s="40">
        <v>835</v>
      </c>
      <c r="AJ139" s="373">
        <v>0.18015102481121897</v>
      </c>
      <c r="AK139" s="329"/>
      <c r="AL139" s="425"/>
      <c r="AM139" s="40">
        <v>575</v>
      </c>
      <c r="AN139" s="328">
        <v>0.12405609492988134</v>
      </c>
    </row>
    <row r="140" spans="1:40" ht="14.25" customHeight="1" x14ac:dyDescent="0.25">
      <c r="A140" s="253"/>
      <c r="B140" s="110"/>
      <c r="C140" s="11" t="s">
        <v>801</v>
      </c>
      <c r="D140" s="129">
        <v>6930</v>
      </c>
      <c r="E140" s="130"/>
      <c r="F140" s="40"/>
      <c r="G140" s="39">
        <v>805</v>
      </c>
      <c r="H140" s="331">
        <v>0.11616161616161616</v>
      </c>
      <c r="I140" s="130"/>
      <c r="J140" s="40"/>
      <c r="K140" s="40">
        <v>850</v>
      </c>
      <c r="L140" s="373">
        <v>0.12265512265512266</v>
      </c>
      <c r="M140" s="130"/>
      <c r="N140" s="40"/>
      <c r="O140" s="40">
        <v>1335</v>
      </c>
      <c r="P140" s="131">
        <v>0.19264069264069264</v>
      </c>
      <c r="Q140" s="130"/>
      <c r="R140" s="40"/>
      <c r="S140" s="40">
        <v>300</v>
      </c>
      <c r="T140" s="131">
        <v>4.3290043290043288E-2</v>
      </c>
      <c r="U140" s="131"/>
      <c r="V140" s="132"/>
      <c r="W140" s="39">
        <v>1165</v>
      </c>
      <c r="X140" s="374">
        <v>0.1681096681096681</v>
      </c>
      <c r="Y140" s="133"/>
      <c r="Z140" s="131"/>
      <c r="AA140" s="40">
        <v>285</v>
      </c>
      <c r="AB140" s="131">
        <v>4.1125541125541128E-2</v>
      </c>
      <c r="AC140" s="131"/>
      <c r="AD140" s="327"/>
      <c r="AE140" s="39">
        <v>210</v>
      </c>
      <c r="AF140" s="374">
        <v>3.0303030303030304E-2</v>
      </c>
      <c r="AG140" s="425"/>
      <c r="AH140" s="327"/>
      <c r="AI140" s="40">
        <v>1180</v>
      </c>
      <c r="AJ140" s="373">
        <v>0.17027417027417027</v>
      </c>
      <c r="AK140" s="329"/>
      <c r="AL140" s="425"/>
      <c r="AM140" s="40">
        <v>800</v>
      </c>
      <c r="AN140" s="328">
        <v>0.11544011544011544</v>
      </c>
    </row>
    <row r="141" spans="1:40" ht="14.25" customHeight="1" x14ac:dyDescent="0.25">
      <c r="A141" s="253"/>
      <c r="B141" s="110"/>
      <c r="C141" s="11" t="s">
        <v>802</v>
      </c>
      <c r="D141" s="129">
        <v>8430</v>
      </c>
      <c r="E141" s="130"/>
      <c r="F141" s="40"/>
      <c r="G141" s="39">
        <v>940</v>
      </c>
      <c r="H141" s="331">
        <v>0.11150652431791222</v>
      </c>
      <c r="I141" s="130"/>
      <c r="J141" s="40"/>
      <c r="K141" s="40">
        <v>955</v>
      </c>
      <c r="L141" s="373">
        <v>0.1132858837485172</v>
      </c>
      <c r="M141" s="130"/>
      <c r="N141" s="40"/>
      <c r="O141" s="40">
        <v>1390</v>
      </c>
      <c r="P141" s="131">
        <v>0.16488730723606168</v>
      </c>
      <c r="Q141" s="130"/>
      <c r="R141" s="40"/>
      <c r="S141" s="40">
        <v>400</v>
      </c>
      <c r="T141" s="131">
        <v>4.7449584816132859E-2</v>
      </c>
      <c r="U141" s="131"/>
      <c r="V141" s="132"/>
      <c r="W141" s="39">
        <v>1450</v>
      </c>
      <c r="X141" s="374">
        <v>0.17200474495848161</v>
      </c>
      <c r="Y141" s="133"/>
      <c r="Z141" s="131"/>
      <c r="AA141" s="40">
        <v>370</v>
      </c>
      <c r="AB141" s="131">
        <v>4.3890865954922892E-2</v>
      </c>
      <c r="AC141" s="131"/>
      <c r="AD141" s="327"/>
      <c r="AE141" s="39">
        <v>255</v>
      </c>
      <c r="AF141" s="374">
        <v>3.0249110320284697E-2</v>
      </c>
      <c r="AG141" s="425"/>
      <c r="AH141" s="327"/>
      <c r="AI141" s="40">
        <v>1635</v>
      </c>
      <c r="AJ141" s="373">
        <v>0.19395017793594305</v>
      </c>
      <c r="AK141" s="329"/>
      <c r="AL141" s="425"/>
      <c r="AM141" s="40">
        <v>1035</v>
      </c>
      <c r="AN141" s="328">
        <v>0.12277580071174377</v>
      </c>
    </row>
    <row r="142" spans="1:40" ht="14.25" customHeight="1" x14ac:dyDescent="0.25">
      <c r="A142" s="253"/>
      <c r="B142" s="110"/>
      <c r="C142" s="11" t="s">
        <v>803</v>
      </c>
      <c r="D142" s="129">
        <v>8140</v>
      </c>
      <c r="E142" s="130"/>
      <c r="F142" s="40"/>
      <c r="G142" s="39">
        <v>890</v>
      </c>
      <c r="H142" s="331">
        <v>0.10933660933660934</v>
      </c>
      <c r="I142" s="130"/>
      <c r="J142" s="40"/>
      <c r="K142" s="40">
        <v>875</v>
      </c>
      <c r="L142" s="373">
        <v>0.10749385749385749</v>
      </c>
      <c r="M142" s="130"/>
      <c r="N142" s="40"/>
      <c r="O142" s="40">
        <v>1155</v>
      </c>
      <c r="P142" s="131">
        <v>0.14189189189189189</v>
      </c>
      <c r="Q142" s="130"/>
      <c r="R142" s="40"/>
      <c r="S142" s="40">
        <v>475</v>
      </c>
      <c r="T142" s="131">
        <v>5.8353808353808351E-2</v>
      </c>
      <c r="U142" s="131"/>
      <c r="V142" s="132"/>
      <c r="W142" s="39">
        <v>1295</v>
      </c>
      <c r="X142" s="374">
        <v>0.15909090909090909</v>
      </c>
      <c r="Y142" s="133"/>
      <c r="Z142" s="131"/>
      <c r="AA142" s="40">
        <v>410</v>
      </c>
      <c r="AB142" s="131">
        <v>5.0368550368550369E-2</v>
      </c>
      <c r="AC142" s="131"/>
      <c r="AD142" s="327"/>
      <c r="AE142" s="39">
        <v>280</v>
      </c>
      <c r="AF142" s="374">
        <v>3.4398034398034398E-2</v>
      </c>
      <c r="AG142" s="425"/>
      <c r="AH142" s="327"/>
      <c r="AI142" s="40">
        <v>1670</v>
      </c>
      <c r="AJ142" s="373">
        <v>0.20515970515970516</v>
      </c>
      <c r="AK142" s="329"/>
      <c r="AL142" s="425"/>
      <c r="AM142" s="40">
        <v>1090</v>
      </c>
      <c r="AN142" s="328">
        <v>0.1339066339066339</v>
      </c>
    </row>
    <row r="143" spans="1:40" ht="14.25" customHeight="1" x14ac:dyDescent="0.25">
      <c r="A143" s="253"/>
      <c r="B143" s="110"/>
      <c r="C143" s="11" t="s">
        <v>804</v>
      </c>
      <c r="D143" s="129">
        <v>6105</v>
      </c>
      <c r="E143" s="130"/>
      <c r="F143" s="40"/>
      <c r="G143" s="39">
        <v>600</v>
      </c>
      <c r="H143" s="331">
        <v>9.8280098280098274E-2</v>
      </c>
      <c r="I143" s="130"/>
      <c r="J143" s="40"/>
      <c r="K143" s="40">
        <v>625</v>
      </c>
      <c r="L143" s="373">
        <v>0.10237510237510238</v>
      </c>
      <c r="M143" s="130"/>
      <c r="N143" s="40"/>
      <c r="O143" s="40">
        <v>770</v>
      </c>
      <c r="P143" s="131">
        <v>0.12612612612612611</v>
      </c>
      <c r="Q143" s="130"/>
      <c r="R143" s="40"/>
      <c r="S143" s="40">
        <v>395</v>
      </c>
      <c r="T143" s="131">
        <v>6.4701064701064695E-2</v>
      </c>
      <c r="U143" s="131"/>
      <c r="V143" s="132"/>
      <c r="W143" s="39">
        <v>1005</v>
      </c>
      <c r="X143" s="374">
        <v>0.16461916461916462</v>
      </c>
      <c r="Y143" s="133"/>
      <c r="Z143" s="131"/>
      <c r="AA143" s="40">
        <v>310</v>
      </c>
      <c r="AB143" s="131">
        <v>5.0778050778050775E-2</v>
      </c>
      <c r="AC143" s="131"/>
      <c r="AD143" s="327"/>
      <c r="AE143" s="39">
        <v>230</v>
      </c>
      <c r="AF143" s="374">
        <v>3.7674037674037673E-2</v>
      </c>
      <c r="AG143" s="425"/>
      <c r="AH143" s="327"/>
      <c r="AI143" s="40">
        <v>1235</v>
      </c>
      <c r="AJ143" s="373">
        <v>0.2022932022932023</v>
      </c>
      <c r="AK143" s="329"/>
      <c r="AL143" s="425"/>
      <c r="AM143" s="40">
        <v>935</v>
      </c>
      <c r="AN143" s="328">
        <v>0.15315315315315314</v>
      </c>
    </row>
    <row r="144" spans="1:40" ht="14.25" customHeight="1" x14ac:dyDescent="0.25">
      <c r="A144" s="253"/>
      <c r="B144" s="110"/>
      <c r="C144" s="11" t="s">
        <v>805</v>
      </c>
      <c r="D144" s="129">
        <v>5440</v>
      </c>
      <c r="E144" s="130"/>
      <c r="F144" s="40"/>
      <c r="G144" s="39">
        <v>550</v>
      </c>
      <c r="H144" s="331">
        <v>0.10110294117647059</v>
      </c>
      <c r="I144" s="130"/>
      <c r="J144" s="40"/>
      <c r="K144" s="40">
        <v>520</v>
      </c>
      <c r="L144" s="373">
        <v>9.5588235294117641E-2</v>
      </c>
      <c r="M144" s="130"/>
      <c r="N144" s="40"/>
      <c r="O144" s="40">
        <v>685</v>
      </c>
      <c r="P144" s="131">
        <v>0.12591911764705882</v>
      </c>
      <c r="Q144" s="130"/>
      <c r="R144" s="40"/>
      <c r="S144" s="40">
        <v>370</v>
      </c>
      <c r="T144" s="131">
        <v>6.8014705882352935E-2</v>
      </c>
      <c r="U144" s="131"/>
      <c r="V144" s="132"/>
      <c r="W144" s="39">
        <v>905</v>
      </c>
      <c r="X144" s="374">
        <v>0.16636029411764705</v>
      </c>
      <c r="Y144" s="133"/>
      <c r="Z144" s="131"/>
      <c r="AA144" s="40">
        <v>265</v>
      </c>
      <c r="AB144" s="131">
        <v>4.8713235294117647E-2</v>
      </c>
      <c r="AC144" s="131"/>
      <c r="AD144" s="327"/>
      <c r="AE144" s="39">
        <v>215</v>
      </c>
      <c r="AF144" s="374">
        <v>3.952205882352941E-2</v>
      </c>
      <c r="AG144" s="425"/>
      <c r="AH144" s="327"/>
      <c r="AI144" s="40">
        <v>1165</v>
      </c>
      <c r="AJ144" s="373">
        <v>0.21415441176470587</v>
      </c>
      <c r="AK144" s="329"/>
      <c r="AL144" s="425"/>
      <c r="AM144" s="40">
        <v>775</v>
      </c>
      <c r="AN144" s="328">
        <v>0.14246323529411764</v>
      </c>
    </row>
    <row r="145" spans="1:56" ht="14.25" customHeight="1" x14ac:dyDescent="0.25">
      <c r="A145" s="253"/>
      <c r="B145" s="112"/>
      <c r="C145" s="110"/>
      <c r="D145" s="24"/>
      <c r="E145" s="24"/>
      <c r="F145" s="24"/>
      <c r="G145" s="24"/>
      <c r="H145" s="24"/>
      <c r="I145" s="24"/>
      <c r="J145" s="24"/>
      <c r="K145" s="24"/>
      <c r="L145" s="24"/>
      <c r="M145" s="24"/>
      <c r="N145" s="24"/>
      <c r="O145" s="24"/>
      <c r="P145" s="24"/>
      <c r="Q145" s="24"/>
      <c r="R145" s="24"/>
      <c r="S145" s="24"/>
      <c r="T145" s="113"/>
      <c r="U145" s="113"/>
      <c r="V145" s="113"/>
      <c r="W145" s="24"/>
      <c r="X145" s="113"/>
      <c r="Y145" s="113"/>
      <c r="Z145" s="113"/>
      <c r="AA145" s="24"/>
      <c r="AB145" s="113"/>
      <c r="AC145" s="113"/>
      <c r="AD145" s="110"/>
      <c r="AE145" s="110"/>
      <c r="AF145" s="110"/>
      <c r="AG145" s="110"/>
      <c r="AH145" s="110"/>
      <c r="AI145" s="110"/>
      <c r="AJ145" s="110"/>
      <c r="AK145" s="110"/>
      <c r="AL145" s="110"/>
      <c r="AM145" s="271"/>
      <c r="AN145" s="300"/>
      <c r="AO145" s="271"/>
      <c r="AP145" s="46"/>
      <c r="AQ145" s="110"/>
      <c r="AR145" s="110"/>
      <c r="AS145" s="110"/>
      <c r="AT145" s="110"/>
      <c r="AU145" s="110"/>
      <c r="AV145" s="110"/>
      <c r="AW145" s="110"/>
      <c r="AX145" s="110"/>
      <c r="AY145" s="110"/>
      <c r="AZ145" s="110"/>
      <c r="BA145" s="110"/>
      <c r="BB145" s="110"/>
    </row>
    <row r="146" spans="1:56" s="85" customFormat="1" ht="14.25" customHeight="1" x14ac:dyDescent="0.25">
      <c r="A146" s="81" t="s">
        <v>1057</v>
      </c>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c r="AI146" s="334"/>
      <c r="AJ146" s="334"/>
      <c r="AK146" s="334"/>
      <c r="AL146" s="334"/>
      <c r="AM146" s="334"/>
      <c r="AN146" s="334"/>
      <c r="AO146" s="334"/>
      <c r="AP146" s="334"/>
      <c r="AQ146" s="334"/>
      <c r="AR146" s="334"/>
      <c r="AS146" s="334"/>
      <c r="AT146" s="334"/>
      <c r="AU146" s="334"/>
      <c r="AV146" s="334"/>
      <c r="AW146" s="334"/>
      <c r="AX146" s="334"/>
      <c r="AY146" s="334"/>
      <c r="AZ146" s="334"/>
      <c r="BA146" s="334"/>
      <c r="BB146" s="334"/>
      <c r="BD146" s="334"/>
    </row>
    <row r="147" spans="1:56" s="85" customFormat="1" ht="12.75" x14ac:dyDescent="0.25">
      <c r="A147" s="11" t="s">
        <v>1056</v>
      </c>
    </row>
    <row r="148" spans="1:56" s="85" customFormat="1" ht="30" customHeight="1" x14ac:dyDescent="0.25">
      <c r="A148" s="621" t="s">
        <v>1554</v>
      </c>
      <c r="B148" s="621"/>
      <c r="C148" s="621"/>
      <c r="D148" s="621"/>
      <c r="E148" s="621"/>
      <c r="F148" s="621"/>
      <c r="G148" s="621"/>
      <c r="H148" s="621"/>
      <c r="I148" s="621"/>
      <c r="J148" s="621"/>
      <c r="K148" s="621"/>
      <c r="L148" s="621"/>
      <c r="M148" s="621"/>
      <c r="N148" s="621"/>
      <c r="O148" s="621"/>
      <c r="P148" s="621"/>
      <c r="Q148" s="621"/>
      <c r="R148" s="621"/>
      <c r="S148" s="621"/>
      <c r="T148" s="621"/>
      <c r="U148" s="621"/>
      <c r="V148" s="621"/>
      <c r="W148" s="621"/>
      <c r="X148" s="621"/>
      <c r="Y148" s="621"/>
    </row>
  </sheetData>
  <mergeCells count="13">
    <mergeCell ref="A1:S2"/>
    <mergeCell ref="AM12:AN12"/>
    <mergeCell ref="A148:Y148"/>
    <mergeCell ref="A5:AN5"/>
    <mergeCell ref="A12:C13"/>
    <mergeCell ref="G12:H12"/>
    <mergeCell ref="K12:L12"/>
    <mergeCell ref="O12:P12"/>
    <mergeCell ref="S12:T12"/>
    <mergeCell ref="W12:X12"/>
    <mergeCell ref="AA12:AB12"/>
    <mergeCell ref="AE12:AF12"/>
    <mergeCell ref="AI12:AJ12"/>
  </mergeCells>
  <hyperlinks>
    <hyperlink ref="A7" location="Contents!A1" display="Contents!A1"/>
  </hyperlinks>
  <pageMargins left="0.75" right="0.75" top="1" bottom="1" header="0.5" footer="0.5"/>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K486"/>
  <sheetViews>
    <sheetView zoomScaleNormal="100" zoomScaleSheetLayoutView="100" workbookViewId="0">
      <pane xSplit="6" ySplit="15" topLeftCell="G16" activePane="bottomRight" state="frozen"/>
      <selection activeCell="U5" sqref="U5"/>
      <selection pane="topRight" activeCell="U5" sqref="U5"/>
      <selection pane="bottomLeft" activeCell="U5" sqref="U5"/>
      <selection pane="bottomRight" sqref="A1:S2"/>
    </sheetView>
  </sheetViews>
  <sheetFormatPr defaultColWidth="12" defaultRowHeight="17.25" customHeight="1" x14ac:dyDescent="0.25"/>
  <cols>
    <col min="1" max="1" width="11.28515625" style="11" customWidth="1"/>
    <col min="2" max="2" width="2.5703125" style="11" customWidth="1"/>
    <col min="3" max="3" width="25.85546875" style="11" customWidth="1"/>
    <col min="4" max="4" width="17.28515625" style="28" customWidth="1"/>
    <col min="5" max="6" width="1.140625" style="28" customWidth="1"/>
    <col min="7" max="10" width="9.140625" style="11" customWidth="1"/>
    <col min="11" max="12" width="1.140625" style="11" customWidth="1"/>
    <col min="13" max="16" width="9.140625" style="11" customWidth="1"/>
    <col min="17" max="18" width="1.140625" style="11" customWidth="1"/>
    <col min="19" max="36" width="9.140625" style="11" customWidth="1"/>
    <col min="37" max="16384" width="12" style="11"/>
  </cols>
  <sheetData>
    <row r="1" spans="1:37" ht="17.25" customHeight="1" x14ac:dyDescent="0.25">
      <c r="A1" s="614"/>
      <c r="B1" s="615"/>
      <c r="C1" s="615"/>
      <c r="D1" s="615"/>
      <c r="E1" s="615"/>
      <c r="F1" s="615"/>
      <c r="G1" s="615"/>
      <c r="H1" s="615"/>
      <c r="I1" s="615"/>
      <c r="J1" s="615"/>
      <c r="K1" s="615"/>
      <c r="L1" s="615"/>
      <c r="M1" s="615"/>
      <c r="N1" s="615"/>
      <c r="O1" s="615"/>
      <c r="P1" s="615"/>
      <c r="Q1" s="615"/>
      <c r="R1" s="615"/>
      <c r="S1" s="615"/>
    </row>
    <row r="2" spans="1:37" ht="36.75" customHeight="1" x14ac:dyDescent="0.25">
      <c r="A2" s="615"/>
      <c r="B2" s="615"/>
      <c r="C2" s="615"/>
      <c r="D2" s="615"/>
      <c r="E2" s="615"/>
      <c r="F2" s="615"/>
      <c r="G2" s="615"/>
      <c r="H2" s="615"/>
      <c r="I2" s="615"/>
      <c r="J2" s="615"/>
      <c r="K2" s="615"/>
      <c r="L2" s="615"/>
      <c r="M2" s="615"/>
      <c r="N2" s="615"/>
      <c r="O2" s="615"/>
      <c r="P2" s="615"/>
      <c r="Q2" s="615"/>
      <c r="R2" s="615"/>
      <c r="S2" s="615"/>
    </row>
    <row r="3" spans="1:37" ht="17.25" customHeight="1" x14ac:dyDescent="0.25">
      <c r="A3" s="153" t="s">
        <v>1083</v>
      </c>
      <c r="B3" s="181"/>
      <c r="C3" s="181"/>
      <c r="D3" s="181"/>
      <c r="E3" s="181"/>
      <c r="F3" s="181"/>
      <c r="G3" s="181"/>
      <c r="H3" s="181"/>
      <c r="I3" s="181"/>
      <c r="J3" s="181"/>
      <c r="K3" s="181"/>
      <c r="L3" s="181"/>
      <c r="M3" s="181"/>
      <c r="N3" s="181"/>
      <c r="O3" s="181"/>
      <c r="P3" s="153"/>
      <c r="Q3" s="181"/>
      <c r="R3" s="181"/>
      <c r="S3" s="181"/>
      <c r="T3" s="181"/>
      <c r="U3" s="181"/>
      <c r="V3" s="181"/>
      <c r="W3" s="181"/>
      <c r="X3" s="181"/>
      <c r="Y3" s="181"/>
      <c r="Z3" s="181"/>
      <c r="AA3" s="181"/>
      <c r="AB3" s="181"/>
      <c r="AC3" s="181"/>
      <c r="AD3" s="181"/>
      <c r="AE3" s="181"/>
      <c r="AF3" s="181"/>
      <c r="AG3" s="181"/>
      <c r="AH3" s="181"/>
      <c r="AI3" s="181"/>
      <c r="AJ3" s="181"/>
      <c r="AK3" s="103"/>
    </row>
    <row r="4" spans="1:37" ht="6" customHeight="1" x14ac:dyDescent="0.25"/>
    <row r="5" spans="1:37" s="156" customFormat="1" ht="38.25" customHeight="1" x14ac:dyDescent="0.25">
      <c r="A5" s="622" t="s">
        <v>1546</v>
      </c>
      <c r="B5" s="622"/>
      <c r="C5" s="622"/>
      <c r="D5" s="622"/>
      <c r="E5" s="622"/>
      <c r="F5" s="622"/>
      <c r="G5" s="622"/>
      <c r="H5" s="622"/>
      <c r="I5" s="622"/>
      <c r="J5" s="622"/>
      <c r="K5" s="622"/>
      <c r="L5" s="622"/>
      <c r="M5" s="622"/>
      <c r="N5" s="622"/>
      <c r="O5" s="622"/>
      <c r="P5" s="622"/>
      <c r="Q5" s="622"/>
      <c r="R5" s="622"/>
      <c r="S5" s="622"/>
      <c r="T5" s="622"/>
      <c r="U5" s="622"/>
      <c r="V5" s="622"/>
      <c r="W5" s="622"/>
      <c r="X5" s="622"/>
      <c r="Y5" s="622"/>
    </row>
    <row r="6" spans="1:37" ht="6" customHeight="1" x14ac:dyDescent="0.25">
      <c r="A6" s="155"/>
      <c r="B6" s="155"/>
      <c r="C6" s="155"/>
      <c r="D6" s="155"/>
      <c r="E6" s="155"/>
      <c r="F6" s="155"/>
      <c r="G6" s="155"/>
      <c r="H6" s="155"/>
      <c r="I6" s="155"/>
      <c r="J6" s="155"/>
      <c r="K6" s="155"/>
      <c r="L6" s="155"/>
      <c r="M6" s="155"/>
      <c r="N6" s="155"/>
      <c r="O6" s="155"/>
      <c r="P6" s="155"/>
      <c r="Q6" s="155"/>
      <c r="R6" s="155"/>
      <c r="S6" s="155"/>
      <c r="T6" s="155"/>
      <c r="U6" s="155"/>
      <c r="V6" s="155"/>
      <c r="W6" s="155"/>
      <c r="X6" s="155"/>
    </row>
    <row r="7" spans="1:37" s="142" customFormat="1" ht="14.25" customHeight="1" x14ac:dyDescent="0.25">
      <c r="A7" s="338" t="s">
        <v>1338</v>
      </c>
      <c r="B7" s="326"/>
      <c r="C7" s="326"/>
      <c r="D7" s="326"/>
      <c r="E7" s="326"/>
      <c r="F7" s="326"/>
      <c r="G7" s="326"/>
      <c r="H7" s="326"/>
      <c r="I7" s="326"/>
      <c r="J7" s="326"/>
      <c r="K7" s="326"/>
      <c r="L7" s="326"/>
      <c r="M7" s="326"/>
      <c r="N7" s="326"/>
      <c r="O7" s="326"/>
    </row>
    <row r="8" spans="1:37" s="142" customFormat="1" ht="6" customHeight="1" x14ac:dyDescent="0.25">
      <c r="A8" s="326"/>
      <c r="B8" s="326"/>
      <c r="C8" s="326"/>
      <c r="D8" s="326"/>
      <c r="E8" s="326"/>
      <c r="F8" s="326"/>
      <c r="G8" s="326"/>
      <c r="H8" s="326"/>
      <c r="I8" s="326"/>
      <c r="J8" s="326"/>
      <c r="K8" s="326"/>
      <c r="L8" s="326"/>
      <c r="M8" s="326"/>
      <c r="N8" s="326"/>
      <c r="O8" s="326"/>
    </row>
    <row r="9" spans="1:37" s="29" customFormat="1" ht="17.25" customHeight="1" x14ac:dyDescent="0.25">
      <c r="A9" s="149" t="s">
        <v>1339</v>
      </c>
    </row>
    <row r="10" spans="1:37" s="6" customFormat="1" ht="17.25" customHeight="1" x14ac:dyDescent="0.25">
      <c r="A10" s="3" t="s">
        <v>0</v>
      </c>
    </row>
    <row r="11" spans="1:37" s="6" customFormat="1" ht="6" customHeight="1" x14ac:dyDescent="0.25"/>
    <row r="12" spans="1:37" s="6" customFormat="1" ht="14.25" customHeight="1" x14ac:dyDescent="0.25">
      <c r="A12" s="610" t="s">
        <v>1542</v>
      </c>
      <c r="B12" s="610"/>
      <c r="C12" s="611"/>
      <c r="D12" s="623" t="s">
        <v>791</v>
      </c>
      <c r="E12" s="8"/>
      <c r="F12" s="9"/>
      <c r="G12" s="624" t="s">
        <v>792</v>
      </c>
      <c r="H12" s="624"/>
      <c r="I12" s="624"/>
      <c r="J12" s="624"/>
      <c r="K12" s="625"/>
      <c r="M12" s="624" t="s">
        <v>793</v>
      </c>
      <c r="N12" s="624"/>
      <c r="O12" s="624"/>
      <c r="P12" s="624"/>
      <c r="Q12" s="625"/>
      <c r="S12" s="624" t="s">
        <v>794</v>
      </c>
      <c r="T12" s="624"/>
      <c r="U12" s="624"/>
      <c r="V12" s="624"/>
      <c r="W12" s="624"/>
      <c r="X12" s="624"/>
      <c r="Y12" s="624"/>
      <c r="Z12" s="624"/>
      <c r="AA12" s="624"/>
      <c r="AB12" s="624"/>
      <c r="AC12" s="624"/>
      <c r="AD12" s="624"/>
      <c r="AE12" s="624"/>
      <c r="AF12" s="624"/>
      <c r="AG12" s="624"/>
      <c r="AH12" s="624"/>
      <c r="AI12" s="624"/>
      <c r="AJ12" s="624"/>
    </row>
    <row r="13" spans="1:37" ht="14.25" customHeight="1" x14ac:dyDescent="0.25">
      <c r="A13" s="610"/>
      <c r="B13" s="610"/>
      <c r="C13" s="611"/>
      <c r="D13" s="623"/>
      <c r="E13" s="13"/>
      <c r="F13" s="7"/>
      <c r="G13" s="624" t="s">
        <v>795</v>
      </c>
      <c r="H13" s="624"/>
      <c r="I13" s="620" t="s">
        <v>796</v>
      </c>
      <c r="J13" s="620"/>
      <c r="K13" s="45"/>
      <c r="L13" s="48"/>
      <c r="M13" s="620" t="s">
        <v>797</v>
      </c>
      <c r="N13" s="620"/>
      <c r="O13" s="620" t="s">
        <v>1403</v>
      </c>
      <c r="P13" s="620"/>
      <c r="Q13" s="45"/>
      <c r="R13" s="48"/>
      <c r="S13" s="620" t="s">
        <v>1456</v>
      </c>
      <c r="T13" s="620"/>
      <c r="U13" s="620" t="s">
        <v>798</v>
      </c>
      <c r="V13" s="620"/>
      <c r="W13" s="620" t="s">
        <v>799</v>
      </c>
      <c r="X13" s="620"/>
      <c r="Y13" s="620" t="s">
        <v>800</v>
      </c>
      <c r="Z13" s="620"/>
      <c r="AA13" s="620" t="s">
        <v>801</v>
      </c>
      <c r="AB13" s="620"/>
      <c r="AC13" s="620" t="s">
        <v>802</v>
      </c>
      <c r="AD13" s="620"/>
      <c r="AE13" s="620" t="s">
        <v>803</v>
      </c>
      <c r="AF13" s="620"/>
      <c r="AG13" s="620" t="s">
        <v>804</v>
      </c>
      <c r="AH13" s="620"/>
      <c r="AI13" s="620" t="s">
        <v>805</v>
      </c>
      <c r="AJ13" s="620"/>
    </row>
    <row r="14" spans="1:37" ht="14.25" customHeight="1" x14ac:dyDescent="0.25">
      <c r="A14" s="610"/>
      <c r="B14" s="610"/>
      <c r="C14" s="611"/>
      <c r="D14" s="47"/>
      <c r="E14" s="13"/>
      <c r="F14" s="7"/>
      <c r="G14" s="44" t="s">
        <v>814</v>
      </c>
      <c r="H14" s="44" t="s">
        <v>815</v>
      </c>
      <c r="I14" s="48" t="s">
        <v>814</v>
      </c>
      <c r="J14" s="48" t="s">
        <v>815</v>
      </c>
      <c r="K14" s="45"/>
      <c r="L14" s="48"/>
      <c r="M14" s="44" t="s">
        <v>814</v>
      </c>
      <c r="N14" s="44" t="s">
        <v>815</v>
      </c>
      <c r="O14" s="48" t="s">
        <v>814</v>
      </c>
      <c r="P14" s="48" t="s">
        <v>815</v>
      </c>
      <c r="Q14" s="45"/>
      <c r="R14" s="48"/>
      <c r="S14" s="44" t="s">
        <v>814</v>
      </c>
      <c r="T14" s="44" t="s">
        <v>815</v>
      </c>
      <c r="U14" s="48" t="s">
        <v>814</v>
      </c>
      <c r="V14" s="48" t="s">
        <v>815</v>
      </c>
      <c r="W14" s="44" t="s">
        <v>814</v>
      </c>
      <c r="X14" s="44" t="s">
        <v>815</v>
      </c>
      <c r="Y14" s="48" t="s">
        <v>814</v>
      </c>
      <c r="Z14" s="48" t="s">
        <v>815</v>
      </c>
      <c r="AA14" s="44" t="s">
        <v>814</v>
      </c>
      <c r="AB14" s="44" t="s">
        <v>815</v>
      </c>
      <c r="AC14" s="48" t="s">
        <v>814</v>
      </c>
      <c r="AD14" s="48" t="s">
        <v>815</v>
      </c>
      <c r="AE14" s="44" t="s">
        <v>814</v>
      </c>
      <c r="AF14" s="44" t="s">
        <v>815</v>
      </c>
      <c r="AG14" s="44" t="s">
        <v>814</v>
      </c>
      <c r="AH14" s="44" t="s">
        <v>815</v>
      </c>
      <c r="AI14" s="48" t="s">
        <v>814</v>
      </c>
      <c r="AJ14" s="48" t="s">
        <v>815</v>
      </c>
    </row>
    <row r="15" spans="1:37" ht="14.25" customHeight="1" x14ac:dyDescent="0.25">
      <c r="A15" s="164" t="s">
        <v>1</v>
      </c>
      <c r="B15" s="184" t="s">
        <v>2</v>
      </c>
      <c r="C15" s="185"/>
      <c r="D15" s="186">
        <v>745765</v>
      </c>
      <c r="E15" s="187"/>
      <c r="F15" s="188"/>
      <c r="G15" s="186">
        <v>684070</v>
      </c>
      <c r="H15" s="189">
        <v>0.91727286745824754</v>
      </c>
      <c r="I15" s="186">
        <v>61695</v>
      </c>
      <c r="J15" s="189">
        <v>8.2727132541752429E-2</v>
      </c>
      <c r="K15" s="187"/>
      <c r="L15" s="188"/>
      <c r="M15" s="186">
        <v>727695</v>
      </c>
      <c r="N15" s="189">
        <v>0.97576984706978742</v>
      </c>
      <c r="O15" s="186">
        <v>18070</v>
      </c>
      <c r="P15" s="189">
        <v>2.4230152930212599E-2</v>
      </c>
      <c r="Q15" s="187"/>
      <c r="R15" s="188"/>
      <c r="S15" s="190">
        <v>26135</v>
      </c>
      <c r="T15" s="191">
        <v>3.5044551567853147E-2</v>
      </c>
      <c r="U15" s="190">
        <v>45630</v>
      </c>
      <c r="V15" s="191">
        <v>6.1185494089961316E-2</v>
      </c>
      <c r="W15" s="190">
        <v>51915</v>
      </c>
      <c r="X15" s="191">
        <v>6.9613081868953361E-2</v>
      </c>
      <c r="Y15" s="190">
        <v>71835</v>
      </c>
      <c r="Z15" s="191">
        <v>9.6323909006188271E-2</v>
      </c>
      <c r="AA15" s="190">
        <v>108240</v>
      </c>
      <c r="AB15" s="191">
        <v>0.14513955468545722</v>
      </c>
      <c r="AC15" s="190">
        <v>130835</v>
      </c>
      <c r="AD15" s="191">
        <v>0.17543730263554874</v>
      </c>
      <c r="AE15" s="190">
        <v>132415</v>
      </c>
      <c r="AF15" s="191">
        <v>0.17755593249884347</v>
      </c>
      <c r="AG15" s="190">
        <v>94300</v>
      </c>
      <c r="AH15" s="191">
        <v>0.12644733930929986</v>
      </c>
      <c r="AI15" s="190">
        <v>84460</v>
      </c>
      <c r="AJ15" s="191">
        <v>0.11325283433789464</v>
      </c>
      <c r="AK15" s="4"/>
    </row>
    <row r="16" spans="1:37" s="103" customFormat="1" ht="14.25" customHeight="1" x14ac:dyDescent="0.25">
      <c r="B16" s="159"/>
      <c r="C16" s="160"/>
      <c r="E16" s="174"/>
      <c r="H16" s="46"/>
      <c r="J16" s="46"/>
      <c r="K16" s="174"/>
      <c r="N16" s="46"/>
      <c r="P16" s="46"/>
      <c r="Q16" s="551"/>
      <c r="T16" s="163"/>
      <c r="V16" s="163"/>
      <c r="W16" s="159"/>
      <c r="X16" s="163"/>
      <c r="Z16" s="163"/>
      <c r="AB16" s="163"/>
      <c r="AD16" s="163"/>
      <c r="AF16" s="163"/>
      <c r="AH16" s="163"/>
      <c r="AJ16" s="163"/>
    </row>
    <row r="17" spans="1:36" s="4" customFormat="1" ht="14.25" customHeight="1" x14ac:dyDescent="0.25">
      <c r="A17" s="166" t="s">
        <v>3</v>
      </c>
      <c r="B17" s="178" t="s">
        <v>4</v>
      </c>
      <c r="C17" s="179"/>
      <c r="D17" s="180">
        <v>697425</v>
      </c>
      <c r="E17" s="179"/>
      <c r="F17" s="178"/>
      <c r="G17" s="231">
        <v>639745</v>
      </c>
      <c r="H17" s="168">
        <v>0.9172957665698821</v>
      </c>
      <c r="I17" s="231">
        <v>57680</v>
      </c>
      <c r="J17" s="168">
        <v>8.2704233430117929E-2</v>
      </c>
      <c r="K17" s="179"/>
      <c r="L17" s="178"/>
      <c r="M17" s="415">
        <v>679815</v>
      </c>
      <c r="N17" s="168">
        <v>0.9747499731153888</v>
      </c>
      <c r="O17" s="415">
        <v>17610</v>
      </c>
      <c r="P17" s="168">
        <v>2.5250026884611247E-2</v>
      </c>
      <c r="Q17" s="555"/>
      <c r="R17" s="178"/>
      <c r="S17" s="415">
        <v>24190</v>
      </c>
      <c r="T17" s="365">
        <v>3.4684733125425672E-2</v>
      </c>
      <c r="U17" s="415">
        <v>42490</v>
      </c>
      <c r="V17" s="365">
        <v>6.0924113703982506E-2</v>
      </c>
      <c r="W17" s="415">
        <v>48570</v>
      </c>
      <c r="X17" s="365">
        <v>6.9641896978169693E-2</v>
      </c>
      <c r="Y17" s="415">
        <v>67160</v>
      </c>
      <c r="Z17" s="365">
        <v>9.629709287737033E-2</v>
      </c>
      <c r="AA17" s="415">
        <v>101265</v>
      </c>
      <c r="AB17" s="365">
        <v>0.14519840843101409</v>
      </c>
      <c r="AC17" s="415">
        <v>122345</v>
      </c>
      <c r="AD17" s="365">
        <v>0.17542388070401835</v>
      </c>
      <c r="AE17" s="415">
        <v>124245</v>
      </c>
      <c r="AF17" s="365">
        <v>0.17814818797720186</v>
      </c>
      <c r="AG17" s="415">
        <v>88175</v>
      </c>
      <c r="AH17" s="365">
        <v>0.12642936516471306</v>
      </c>
      <c r="AI17" s="415">
        <v>78995</v>
      </c>
      <c r="AJ17" s="365">
        <v>0.113266659497437</v>
      </c>
    </row>
    <row r="18" spans="1:36" s="103" customFormat="1" ht="14.25" customHeight="1" x14ac:dyDescent="0.25">
      <c r="A18" s="106"/>
      <c r="C18" s="174"/>
      <c r="E18" s="174"/>
      <c r="H18" s="46"/>
      <c r="J18" s="46"/>
      <c r="K18" s="174"/>
      <c r="N18" s="46"/>
      <c r="P18" s="46"/>
      <c r="Q18" s="551"/>
      <c r="T18" s="163"/>
      <c r="V18" s="163"/>
      <c r="X18" s="163"/>
      <c r="Z18" s="163"/>
      <c r="AB18" s="163"/>
      <c r="AD18" s="163"/>
      <c r="AF18" s="163"/>
      <c r="AH18" s="163"/>
      <c r="AJ18" s="163"/>
    </row>
    <row r="19" spans="1:36" s="4" customFormat="1" ht="14.25" customHeight="1" x14ac:dyDescent="0.25">
      <c r="A19" s="169" t="s">
        <v>5</v>
      </c>
      <c r="B19" s="170" t="s">
        <v>6</v>
      </c>
      <c r="C19" s="177"/>
      <c r="D19" s="171">
        <v>52995</v>
      </c>
      <c r="E19" s="395"/>
      <c r="F19" s="171"/>
      <c r="G19" s="240">
        <v>49070</v>
      </c>
      <c r="H19" s="356">
        <v>0.9259364090951977</v>
      </c>
      <c r="I19" s="240">
        <v>3925</v>
      </c>
      <c r="J19" s="356">
        <v>7.4063590904802343E-2</v>
      </c>
      <c r="K19" s="239"/>
      <c r="L19" s="240"/>
      <c r="M19" s="172">
        <v>52620</v>
      </c>
      <c r="N19" s="356">
        <v>0.99292386074157934</v>
      </c>
      <c r="O19" s="172">
        <v>375</v>
      </c>
      <c r="P19" s="356" t="s">
        <v>1451</v>
      </c>
      <c r="Q19" s="553"/>
      <c r="R19" s="172"/>
      <c r="S19" s="172">
        <v>2360</v>
      </c>
      <c r="T19" s="173">
        <v>4.4532503066327014E-2</v>
      </c>
      <c r="U19" s="172">
        <v>3870</v>
      </c>
      <c r="V19" s="173">
        <v>7.3025757146900655E-2</v>
      </c>
      <c r="W19" s="172">
        <v>4260</v>
      </c>
      <c r="X19" s="173">
        <v>8.0384941975658084E-2</v>
      </c>
      <c r="Y19" s="172">
        <v>5430</v>
      </c>
      <c r="Z19" s="173">
        <v>0.10246249646193037</v>
      </c>
      <c r="AA19" s="172">
        <v>7995</v>
      </c>
      <c r="AB19" s="173">
        <v>0.15086328898952731</v>
      </c>
      <c r="AC19" s="172">
        <v>8875</v>
      </c>
      <c r="AD19" s="173">
        <v>0.16746862911595434</v>
      </c>
      <c r="AE19" s="172">
        <v>8775</v>
      </c>
      <c r="AF19" s="173">
        <v>0.16558165864704216</v>
      </c>
      <c r="AG19" s="172">
        <v>6120</v>
      </c>
      <c r="AH19" s="173">
        <v>0.11548259269742428</v>
      </c>
      <c r="AI19" s="172">
        <v>5310</v>
      </c>
      <c r="AJ19" s="173">
        <v>0.10019813189923578</v>
      </c>
    </row>
    <row r="20" spans="1:36" s="4" customFormat="1" ht="14.25" customHeight="1" x14ac:dyDescent="0.25">
      <c r="C20" s="10"/>
      <c r="D20" s="12"/>
      <c r="E20" s="16"/>
      <c r="F20" s="12"/>
      <c r="G20" s="14"/>
      <c r="H20" s="46"/>
      <c r="I20" s="14"/>
      <c r="J20" s="46"/>
      <c r="K20" s="17"/>
      <c r="L20" s="14"/>
      <c r="M20" s="18"/>
      <c r="N20" s="46"/>
      <c r="O20" s="18"/>
      <c r="P20" s="46"/>
      <c r="Q20" s="551"/>
      <c r="R20" s="18"/>
      <c r="S20" s="18"/>
      <c r="T20" s="49"/>
      <c r="U20" s="18"/>
      <c r="V20" s="49"/>
      <c r="W20" s="18"/>
      <c r="X20" s="49"/>
      <c r="Y20" s="18"/>
      <c r="Z20" s="49"/>
      <c r="AA20" s="18"/>
      <c r="AB20" s="49"/>
      <c r="AC20" s="18"/>
      <c r="AD20" s="49"/>
      <c r="AE20" s="18"/>
      <c r="AF20" s="49"/>
      <c r="AG20" s="18"/>
      <c r="AH20" s="49"/>
      <c r="AI20" s="18"/>
      <c r="AJ20" s="49"/>
    </row>
    <row r="21" spans="1:36" s="4" customFormat="1" ht="14.25" customHeight="1" x14ac:dyDescent="0.25">
      <c r="A21" s="35" t="s">
        <v>8</v>
      </c>
      <c r="B21" s="4" t="s">
        <v>9</v>
      </c>
      <c r="C21" s="10"/>
      <c r="D21" s="18">
        <v>11035</v>
      </c>
      <c r="E21" s="19"/>
      <c r="F21" s="18"/>
      <c r="G21" s="14">
        <v>10215</v>
      </c>
      <c r="H21" s="383">
        <v>0.92569098323516086</v>
      </c>
      <c r="I21" s="14">
        <v>820</v>
      </c>
      <c r="J21" s="383">
        <v>7.4309016764839142E-2</v>
      </c>
      <c r="K21" s="17"/>
      <c r="L21" s="14"/>
      <c r="M21" s="18">
        <v>10980</v>
      </c>
      <c r="N21" s="383">
        <v>0.99501585863162667</v>
      </c>
      <c r="O21" s="18">
        <v>50</v>
      </c>
      <c r="P21" s="383" t="s">
        <v>1451</v>
      </c>
      <c r="Q21" s="551"/>
      <c r="R21" s="18"/>
      <c r="S21" s="18">
        <v>475</v>
      </c>
      <c r="T21" s="33">
        <v>4.3044857272315364E-2</v>
      </c>
      <c r="U21" s="18">
        <v>795</v>
      </c>
      <c r="V21" s="33">
        <v>7.2043497961033071E-2</v>
      </c>
      <c r="W21" s="18">
        <v>870</v>
      </c>
      <c r="X21" s="33">
        <v>7.8840054372451285E-2</v>
      </c>
      <c r="Y21" s="18">
        <v>1180</v>
      </c>
      <c r="Z21" s="33">
        <v>0.10693248753964658</v>
      </c>
      <c r="AA21" s="18">
        <v>1750</v>
      </c>
      <c r="AB21" s="33">
        <v>0.158586316266425</v>
      </c>
      <c r="AC21" s="18">
        <v>1815</v>
      </c>
      <c r="AD21" s="33">
        <v>0.16447666515632078</v>
      </c>
      <c r="AE21" s="18">
        <v>1790</v>
      </c>
      <c r="AF21" s="33">
        <v>0.16221114635251471</v>
      </c>
      <c r="AG21" s="18">
        <v>1245</v>
      </c>
      <c r="AH21" s="33">
        <v>0.11282283642954237</v>
      </c>
      <c r="AI21" s="18">
        <v>1115</v>
      </c>
      <c r="AJ21" s="33">
        <v>0.1010421386497508</v>
      </c>
    </row>
    <row r="22" spans="1:36" s="4" customFormat="1" ht="14.25" customHeight="1" x14ac:dyDescent="0.25">
      <c r="A22" s="35" t="s">
        <v>10</v>
      </c>
      <c r="B22" s="4" t="s">
        <v>11</v>
      </c>
      <c r="C22" s="10"/>
      <c r="D22" s="18">
        <v>2535</v>
      </c>
      <c r="E22" s="19"/>
      <c r="F22" s="18"/>
      <c r="G22" s="14">
        <v>2290</v>
      </c>
      <c r="H22" s="383">
        <v>0.903353057199211</v>
      </c>
      <c r="I22" s="14">
        <v>245</v>
      </c>
      <c r="J22" s="383">
        <v>9.6646942800788949E-2</v>
      </c>
      <c r="K22" s="17"/>
      <c r="L22" s="14"/>
      <c r="M22" s="18">
        <v>2495</v>
      </c>
      <c r="N22" s="383">
        <v>0.98422090729783041</v>
      </c>
      <c r="O22" s="18">
        <v>40</v>
      </c>
      <c r="P22" s="383">
        <v>1.5779092702169626E-2</v>
      </c>
      <c r="Q22" s="551"/>
      <c r="R22" s="18"/>
      <c r="S22" s="18">
        <v>115</v>
      </c>
      <c r="T22" s="33">
        <v>4.5364891518737675E-2</v>
      </c>
      <c r="U22" s="18">
        <v>195</v>
      </c>
      <c r="V22" s="33">
        <v>7.6923076923076927E-2</v>
      </c>
      <c r="W22" s="18">
        <v>240</v>
      </c>
      <c r="X22" s="33">
        <v>9.4674556213017749E-2</v>
      </c>
      <c r="Y22" s="18">
        <v>265</v>
      </c>
      <c r="Z22" s="33">
        <v>0.10453648915187377</v>
      </c>
      <c r="AA22" s="18">
        <v>365</v>
      </c>
      <c r="AB22" s="33">
        <v>0.14398422090729784</v>
      </c>
      <c r="AC22" s="18">
        <v>425</v>
      </c>
      <c r="AD22" s="33">
        <v>0.16765285996055226</v>
      </c>
      <c r="AE22" s="18">
        <v>385</v>
      </c>
      <c r="AF22" s="33">
        <v>0.15187376725838264</v>
      </c>
      <c r="AG22" s="18">
        <v>275</v>
      </c>
      <c r="AH22" s="33">
        <v>0.10848126232741617</v>
      </c>
      <c r="AI22" s="18">
        <v>270</v>
      </c>
      <c r="AJ22" s="33">
        <v>0.10650887573964497</v>
      </c>
    </row>
    <row r="23" spans="1:36" s="4" customFormat="1" ht="14.25" customHeight="1" x14ac:dyDescent="0.25">
      <c r="A23" s="35" t="s">
        <v>12</v>
      </c>
      <c r="B23" s="4" t="s">
        <v>13</v>
      </c>
      <c r="C23" s="10"/>
      <c r="D23" s="18">
        <v>1895</v>
      </c>
      <c r="E23" s="19"/>
      <c r="F23" s="18"/>
      <c r="G23" s="14">
        <v>1760</v>
      </c>
      <c r="H23" s="383">
        <v>0.9287598944591029</v>
      </c>
      <c r="I23" s="14">
        <v>135</v>
      </c>
      <c r="J23" s="383">
        <v>7.1240105540897103E-2</v>
      </c>
      <c r="K23" s="17"/>
      <c r="L23" s="14"/>
      <c r="M23" s="18">
        <v>1880</v>
      </c>
      <c r="N23" s="383">
        <v>0.9920844327176781</v>
      </c>
      <c r="O23" s="18">
        <v>15</v>
      </c>
      <c r="P23" s="383" t="s">
        <v>1451</v>
      </c>
      <c r="Q23" s="551"/>
      <c r="R23" s="18"/>
      <c r="S23" s="18">
        <v>115</v>
      </c>
      <c r="T23" s="33">
        <v>6.0686015831134567E-2</v>
      </c>
      <c r="U23" s="18">
        <v>160</v>
      </c>
      <c r="V23" s="33">
        <v>8.4432717678100261E-2</v>
      </c>
      <c r="W23" s="18">
        <v>155</v>
      </c>
      <c r="X23" s="33">
        <v>8.1794195250659632E-2</v>
      </c>
      <c r="Y23" s="18">
        <v>200</v>
      </c>
      <c r="Z23" s="33">
        <v>0.10554089709762533</v>
      </c>
      <c r="AA23" s="18">
        <v>275</v>
      </c>
      <c r="AB23" s="33">
        <v>0.14511873350923482</v>
      </c>
      <c r="AC23" s="18">
        <v>305</v>
      </c>
      <c r="AD23" s="33">
        <v>0.16094986807387862</v>
      </c>
      <c r="AE23" s="18">
        <v>310</v>
      </c>
      <c r="AF23" s="33">
        <v>0.16358839050131926</v>
      </c>
      <c r="AG23" s="18">
        <v>210</v>
      </c>
      <c r="AH23" s="33">
        <v>0.11081794195250659</v>
      </c>
      <c r="AI23" s="18">
        <v>175</v>
      </c>
      <c r="AJ23" s="33">
        <v>9.2348284960422161E-2</v>
      </c>
    </row>
    <row r="24" spans="1:36" s="4" customFormat="1" ht="14.25" customHeight="1" x14ac:dyDescent="0.25">
      <c r="A24" s="35" t="s">
        <v>14</v>
      </c>
      <c r="B24" s="4" t="s">
        <v>15</v>
      </c>
      <c r="C24" s="10"/>
      <c r="D24" s="18">
        <v>2335</v>
      </c>
      <c r="E24" s="19"/>
      <c r="F24" s="18"/>
      <c r="G24" s="14">
        <v>2130</v>
      </c>
      <c r="H24" s="383">
        <v>0.91220556745182013</v>
      </c>
      <c r="I24" s="14">
        <v>205</v>
      </c>
      <c r="J24" s="383">
        <v>8.7794432548179868E-2</v>
      </c>
      <c r="K24" s="17"/>
      <c r="L24" s="14"/>
      <c r="M24" s="18">
        <v>2305</v>
      </c>
      <c r="N24" s="383">
        <v>0.98715203426124198</v>
      </c>
      <c r="O24" s="18">
        <v>30</v>
      </c>
      <c r="P24" s="383">
        <v>1.284796573875803E-2</v>
      </c>
      <c r="Q24" s="551"/>
      <c r="R24" s="18"/>
      <c r="S24" s="18">
        <v>135</v>
      </c>
      <c r="T24" s="33">
        <v>5.7815845824411134E-2</v>
      </c>
      <c r="U24" s="18">
        <v>185</v>
      </c>
      <c r="V24" s="33">
        <v>7.922912205567452E-2</v>
      </c>
      <c r="W24" s="18">
        <v>215</v>
      </c>
      <c r="X24" s="33">
        <v>9.2077087794432549E-2</v>
      </c>
      <c r="Y24" s="18">
        <v>265</v>
      </c>
      <c r="Z24" s="33">
        <v>0.11349036402569593</v>
      </c>
      <c r="AA24" s="18">
        <v>340</v>
      </c>
      <c r="AB24" s="33">
        <v>0.145610278372591</v>
      </c>
      <c r="AC24" s="18">
        <v>335</v>
      </c>
      <c r="AD24" s="33">
        <v>0.14346895074946467</v>
      </c>
      <c r="AE24" s="18">
        <v>415</v>
      </c>
      <c r="AF24" s="33">
        <v>0.17773019271948609</v>
      </c>
      <c r="AG24" s="18">
        <v>250</v>
      </c>
      <c r="AH24" s="33">
        <v>0.10706638115631692</v>
      </c>
      <c r="AI24" s="18">
        <v>195</v>
      </c>
      <c r="AJ24" s="33">
        <v>8.3511777301927201E-2</v>
      </c>
    </row>
    <row r="25" spans="1:36" s="4" customFormat="1" ht="14.25" customHeight="1" x14ac:dyDescent="0.25">
      <c r="A25" s="35" t="s">
        <v>16</v>
      </c>
      <c r="B25" s="4" t="s">
        <v>17</v>
      </c>
      <c r="C25" s="10"/>
      <c r="D25" s="18">
        <v>7040</v>
      </c>
      <c r="E25" s="19"/>
      <c r="F25" s="18"/>
      <c r="G25" s="14">
        <v>6490</v>
      </c>
      <c r="H25" s="383">
        <v>0.921875</v>
      </c>
      <c r="I25" s="14">
        <v>545</v>
      </c>
      <c r="J25" s="383">
        <v>7.7414772727272721E-2</v>
      </c>
      <c r="K25" s="17"/>
      <c r="L25" s="14"/>
      <c r="M25" s="18">
        <v>7005</v>
      </c>
      <c r="N25" s="383">
        <v>0.99502840909090906</v>
      </c>
      <c r="O25" s="18">
        <v>30</v>
      </c>
      <c r="P25" s="383" t="s">
        <v>1451</v>
      </c>
      <c r="Q25" s="551"/>
      <c r="R25" s="18"/>
      <c r="S25" s="18">
        <v>280</v>
      </c>
      <c r="T25" s="33">
        <v>3.9772727272727272E-2</v>
      </c>
      <c r="U25" s="18">
        <v>445</v>
      </c>
      <c r="V25" s="33">
        <v>6.3210227272727279E-2</v>
      </c>
      <c r="W25" s="18">
        <v>545</v>
      </c>
      <c r="X25" s="33">
        <v>7.7414772727272721E-2</v>
      </c>
      <c r="Y25" s="18">
        <v>675</v>
      </c>
      <c r="Z25" s="33">
        <v>9.5880681818181823E-2</v>
      </c>
      <c r="AA25" s="18">
        <v>1060</v>
      </c>
      <c r="AB25" s="33">
        <v>0.15056818181818182</v>
      </c>
      <c r="AC25" s="18">
        <v>1230</v>
      </c>
      <c r="AD25" s="33">
        <v>0.17471590909090909</v>
      </c>
      <c r="AE25" s="18">
        <v>1150</v>
      </c>
      <c r="AF25" s="33">
        <v>0.16335227272727273</v>
      </c>
      <c r="AG25" s="18">
        <v>860</v>
      </c>
      <c r="AH25" s="33">
        <v>0.12215909090909091</v>
      </c>
      <c r="AI25" s="18">
        <v>795</v>
      </c>
      <c r="AJ25" s="33">
        <v>0.11292613636363637</v>
      </c>
    </row>
    <row r="26" spans="1:36" s="4" customFormat="1" ht="14.25" customHeight="1" x14ac:dyDescent="0.25">
      <c r="A26" s="35" t="s">
        <v>18</v>
      </c>
      <c r="B26" s="4" t="s">
        <v>19</v>
      </c>
      <c r="C26" s="10"/>
      <c r="D26" s="18">
        <v>3145</v>
      </c>
      <c r="E26" s="19"/>
      <c r="F26" s="18"/>
      <c r="G26" s="14">
        <v>2875</v>
      </c>
      <c r="H26" s="383">
        <v>0.91414944356120831</v>
      </c>
      <c r="I26" s="14">
        <v>270</v>
      </c>
      <c r="J26" s="383">
        <v>8.5850556438791734E-2</v>
      </c>
      <c r="K26" s="17"/>
      <c r="L26" s="14"/>
      <c r="M26" s="18">
        <v>3135</v>
      </c>
      <c r="N26" s="383">
        <v>0.99682034976152623</v>
      </c>
      <c r="O26" s="18" t="s">
        <v>806</v>
      </c>
      <c r="P26" s="383" t="s">
        <v>806</v>
      </c>
      <c r="Q26" s="551"/>
      <c r="R26" s="18"/>
      <c r="S26" s="18">
        <v>155</v>
      </c>
      <c r="T26" s="33">
        <v>4.9284578696343402E-2</v>
      </c>
      <c r="U26" s="18">
        <v>265</v>
      </c>
      <c r="V26" s="33">
        <v>8.4260731319554846E-2</v>
      </c>
      <c r="W26" s="18">
        <v>260</v>
      </c>
      <c r="X26" s="33">
        <v>8.2670906200317959E-2</v>
      </c>
      <c r="Y26" s="18">
        <v>320</v>
      </c>
      <c r="Z26" s="33">
        <v>0.10174880763116058</v>
      </c>
      <c r="AA26" s="18">
        <v>490</v>
      </c>
      <c r="AB26" s="33">
        <v>0.15580286168521462</v>
      </c>
      <c r="AC26" s="18">
        <v>530</v>
      </c>
      <c r="AD26" s="33">
        <v>0.16852146263910969</v>
      </c>
      <c r="AE26" s="18">
        <v>495</v>
      </c>
      <c r="AF26" s="33">
        <v>0.15739268680445151</v>
      </c>
      <c r="AG26" s="18">
        <v>330</v>
      </c>
      <c r="AH26" s="33">
        <v>0.10492845786963434</v>
      </c>
      <c r="AI26" s="18">
        <v>300</v>
      </c>
      <c r="AJ26" s="33">
        <v>9.5389507154213043E-2</v>
      </c>
    </row>
    <row r="27" spans="1:36" s="4" customFormat="1" ht="14.25" customHeight="1" x14ac:dyDescent="0.25">
      <c r="A27" s="35" t="s">
        <v>20</v>
      </c>
      <c r="B27" s="4" t="s">
        <v>21</v>
      </c>
      <c r="C27" s="10"/>
      <c r="D27" s="18">
        <v>3990</v>
      </c>
      <c r="E27" s="19"/>
      <c r="F27" s="18"/>
      <c r="G27" s="14">
        <v>3660</v>
      </c>
      <c r="H27" s="383">
        <v>0.91729323308270672</v>
      </c>
      <c r="I27" s="14">
        <v>330</v>
      </c>
      <c r="J27" s="383">
        <v>8.2706766917293228E-2</v>
      </c>
      <c r="K27" s="17"/>
      <c r="L27" s="14"/>
      <c r="M27" s="18">
        <v>3965</v>
      </c>
      <c r="N27" s="383">
        <v>0.99373433583959903</v>
      </c>
      <c r="O27" s="18">
        <v>25</v>
      </c>
      <c r="P27" s="383" t="s">
        <v>1451</v>
      </c>
      <c r="Q27" s="551"/>
      <c r="R27" s="18"/>
      <c r="S27" s="18">
        <v>165</v>
      </c>
      <c r="T27" s="33">
        <v>4.1353383458646614E-2</v>
      </c>
      <c r="U27" s="18">
        <v>325</v>
      </c>
      <c r="V27" s="33">
        <v>8.1453634085213028E-2</v>
      </c>
      <c r="W27" s="18">
        <v>305</v>
      </c>
      <c r="X27" s="33">
        <v>7.6441102756892226E-2</v>
      </c>
      <c r="Y27" s="18">
        <v>415</v>
      </c>
      <c r="Z27" s="33">
        <v>0.10401002506265664</v>
      </c>
      <c r="AA27" s="18">
        <v>635</v>
      </c>
      <c r="AB27" s="33">
        <v>0.15914786967418545</v>
      </c>
      <c r="AC27" s="18">
        <v>645</v>
      </c>
      <c r="AD27" s="33">
        <v>0.16165413533834586</v>
      </c>
      <c r="AE27" s="18">
        <v>655</v>
      </c>
      <c r="AF27" s="33">
        <v>0.16416040100250626</v>
      </c>
      <c r="AG27" s="18">
        <v>480</v>
      </c>
      <c r="AH27" s="33">
        <v>0.12030075187969924</v>
      </c>
      <c r="AI27" s="18">
        <v>365</v>
      </c>
      <c r="AJ27" s="33">
        <v>9.1478696741854632E-2</v>
      </c>
    </row>
    <row r="28" spans="1:36" s="4" customFormat="1" ht="14.25" customHeight="1" x14ac:dyDescent="0.25">
      <c r="C28" s="10"/>
      <c r="D28" s="18"/>
      <c r="E28" s="19"/>
      <c r="F28" s="18"/>
      <c r="G28" s="14"/>
      <c r="H28" s="383"/>
      <c r="I28" s="14"/>
      <c r="J28" s="383"/>
      <c r="K28" s="17"/>
      <c r="L28" s="14"/>
      <c r="M28" s="18"/>
      <c r="N28" s="383"/>
      <c r="O28" s="18"/>
      <c r="P28" s="383"/>
      <c r="Q28" s="551"/>
      <c r="R28" s="18"/>
      <c r="S28" s="18"/>
      <c r="T28" s="33"/>
      <c r="U28" s="18"/>
      <c r="V28" s="33"/>
      <c r="W28" s="18"/>
      <c r="X28" s="33"/>
      <c r="Y28" s="18"/>
      <c r="Z28" s="33"/>
      <c r="AA28" s="18"/>
      <c r="AB28" s="33"/>
      <c r="AC28" s="18"/>
      <c r="AD28" s="33"/>
      <c r="AE28" s="18"/>
      <c r="AF28" s="33"/>
      <c r="AG28" s="18"/>
      <c r="AH28" s="33"/>
      <c r="AI28" s="18"/>
      <c r="AJ28" s="33"/>
    </row>
    <row r="29" spans="1:36" s="4" customFormat="1" ht="14.25" customHeight="1" x14ac:dyDescent="0.25">
      <c r="A29" s="35" t="s">
        <v>22</v>
      </c>
      <c r="B29" s="4" t="s">
        <v>23</v>
      </c>
      <c r="C29" s="10"/>
      <c r="D29" s="18">
        <v>21020</v>
      </c>
      <c r="E29" s="19"/>
      <c r="F29" s="18"/>
      <c r="G29" s="14">
        <v>19650</v>
      </c>
      <c r="H29" s="383">
        <v>0.93482397716460519</v>
      </c>
      <c r="I29" s="14">
        <v>1370</v>
      </c>
      <c r="J29" s="383">
        <v>6.5176022835394865E-2</v>
      </c>
      <c r="K29" s="17"/>
      <c r="L29" s="14"/>
      <c r="M29" s="18">
        <v>20850</v>
      </c>
      <c r="N29" s="383">
        <v>0.99191246431969549</v>
      </c>
      <c r="O29" s="18">
        <v>170</v>
      </c>
      <c r="P29" s="383" t="s">
        <v>1451</v>
      </c>
      <c r="Q29" s="551"/>
      <c r="R29" s="18"/>
      <c r="S29" s="18">
        <v>930</v>
      </c>
      <c r="T29" s="33">
        <v>4.4243577545195055E-2</v>
      </c>
      <c r="U29" s="18">
        <v>1500</v>
      </c>
      <c r="V29" s="33">
        <v>7.1360608943862994E-2</v>
      </c>
      <c r="W29" s="18">
        <v>1670</v>
      </c>
      <c r="X29" s="33">
        <v>7.9448144624167466E-2</v>
      </c>
      <c r="Y29" s="18">
        <v>2105</v>
      </c>
      <c r="Z29" s="33">
        <v>0.10014272121788773</v>
      </c>
      <c r="AA29" s="18">
        <v>3085</v>
      </c>
      <c r="AB29" s="33">
        <v>0.14676498572787822</v>
      </c>
      <c r="AC29" s="18">
        <v>3585</v>
      </c>
      <c r="AD29" s="33">
        <v>0.17055185537583253</v>
      </c>
      <c r="AE29" s="18">
        <v>3575</v>
      </c>
      <c r="AF29" s="33">
        <v>0.17007611798287345</v>
      </c>
      <c r="AG29" s="18">
        <v>2470</v>
      </c>
      <c r="AH29" s="33">
        <v>0.11750713606089438</v>
      </c>
      <c r="AI29" s="18">
        <v>2095</v>
      </c>
      <c r="AJ29" s="33">
        <v>9.966698382492864E-2</v>
      </c>
    </row>
    <row r="30" spans="1:36" ht="14.25" customHeight="1" x14ac:dyDescent="0.25">
      <c r="A30" s="36" t="s">
        <v>24</v>
      </c>
      <c r="C30" s="13" t="s">
        <v>25</v>
      </c>
      <c r="D30" s="20">
        <v>3485</v>
      </c>
      <c r="E30" s="21"/>
      <c r="F30" s="20"/>
      <c r="G30" s="22">
        <v>3225</v>
      </c>
      <c r="H30" s="46">
        <v>0.92539454806312771</v>
      </c>
      <c r="I30" s="22">
        <v>260</v>
      </c>
      <c r="J30" s="46">
        <v>7.4605451936872305E-2</v>
      </c>
      <c r="K30" s="23"/>
      <c r="L30" s="22"/>
      <c r="M30" s="20">
        <v>3460</v>
      </c>
      <c r="N30" s="46">
        <v>0.99282639885222379</v>
      </c>
      <c r="O30" s="20">
        <v>25</v>
      </c>
      <c r="P30" s="46" t="s">
        <v>1451</v>
      </c>
      <c r="Q30" s="551"/>
      <c r="R30" s="20"/>
      <c r="S30" s="20">
        <v>120</v>
      </c>
      <c r="T30" s="49">
        <v>3.443328550932568E-2</v>
      </c>
      <c r="U30" s="20">
        <v>235</v>
      </c>
      <c r="V30" s="49">
        <v>6.7431850789096123E-2</v>
      </c>
      <c r="W30" s="20">
        <v>270</v>
      </c>
      <c r="X30" s="49">
        <v>7.7474892395982778E-2</v>
      </c>
      <c r="Y30" s="20">
        <v>355</v>
      </c>
      <c r="Z30" s="49">
        <v>0.10186513629842181</v>
      </c>
      <c r="AA30" s="20">
        <v>505</v>
      </c>
      <c r="AB30" s="49">
        <v>0.1449067431850789</v>
      </c>
      <c r="AC30" s="20">
        <v>630</v>
      </c>
      <c r="AD30" s="49">
        <v>0.18077474892395984</v>
      </c>
      <c r="AE30" s="20">
        <v>610</v>
      </c>
      <c r="AF30" s="49">
        <v>0.17503586800573889</v>
      </c>
      <c r="AG30" s="20">
        <v>410</v>
      </c>
      <c r="AH30" s="49">
        <v>0.11764705882352941</v>
      </c>
      <c r="AI30" s="20">
        <v>350</v>
      </c>
      <c r="AJ30" s="49">
        <v>0.10043041606886657</v>
      </c>
    </row>
    <row r="31" spans="1:36" ht="14.25" customHeight="1" x14ac:dyDescent="0.25">
      <c r="A31" s="36" t="s">
        <v>26</v>
      </c>
      <c r="C31" s="13" t="s">
        <v>27</v>
      </c>
      <c r="D31" s="20">
        <v>4155</v>
      </c>
      <c r="E31" s="21"/>
      <c r="F31" s="20"/>
      <c r="G31" s="22">
        <v>3845</v>
      </c>
      <c r="H31" s="46">
        <v>0.92539109506618533</v>
      </c>
      <c r="I31" s="22">
        <v>310</v>
      </c>
      <c r="J31" s="46">
        <v>7.4608904933814682E-2</v>
      </c>
      <c r="K31" s="23"/>
      <c r="L31" s="22"/>
      <c r="M31" s="20">
        <v>4095</v>
      </c>
      <c r="N31" s="46">
        <v>0.98555956678700363</v>
      </c>
      <c r="O31" s="20">
        <v>65</v>
      </c>
      <c r="P31" s="46">
        <v>1.5643802647412757E-2</v>
      </c>
      <c r="Q31" s="551"/>
      <c r="R31" s="20"/>
      <c r="S31" s="20">
        <v>220</v>
      </c>
      <c r="T31" s="49">
        <v>5.2948255114320095E-2</v>
      </c>
      <c r="U31" s="20">
        <v>320</v>
      </c>
      <c r="V31" s="49">
        <v>7.7015643802647415E-2</v>
      </c>
      <c r="W31" s="20">
        <v>290</v>
      </c>
      <c r="X31" s="49">
        <v>6.9795427196149215E-2</v>
      </c>
      <c r="Y31" s="20">
        <v>380</v>
      </c>
      <c r="Z31" s="49">
        <v>9.1456077015643802E-2</v>
      </c>
      <c r="AA31" s="20">
        <v>530</v>
      </c>
      <c r="AB31" s="49">
        <v>0.12755716004813478</v>
      </c>
      <c r="AC31" s="20">
        <v>700</v>
      </c>
      <c r="AD31" s="49">
        <v>0.1684717208182912</v>
      </c>
      <c r="AE31" s="20">
        <v>735</v>
      </c>
      <c r="AF31" s="49">
        <v>0.17689530685920576</v>
      </c>
      <c r="AG31" s="20">
        <v>550</v>
      </c>
      <c r="AH31" s="49">
        <v>0.13237063778580024</v>
      </c>
      <c r="AI31" s="20">
        <v>425</v>
      </c>
      <c r="AJ31" s="49">
        <v>0.1022864019253911</v>
      </c>
    </row>
    <row r="32" spans="1:36" ht="14.25" customHeight="1" x14ac:dyDescent="0.25">
      <c r="A32" s="36" t="s">
        <v>28</v>
      </c>
      <c r="C32" s="13" t="s">
        <v>29</v>
      </c>
      <c r="D32" s="20">
        <v>4345</v>
      </c>
      <c r="E32" s="21"/>
      <c r="F32" s="20"/>
      <c r="G32" s="22">
        <v>4055</v>
      </c>
      <c r="H32" s="46">
        <v>0.93325661680092065</v>
      </c>
      <c r="I32" s="22">
        <v>290</v>
      </c>
      <c r="J32" s="46">
        <v>6.6743383199079395E-2</v>
      </c>
      <c r="K32" s="23"/>
      <c r="L32" s="22"/>
      <c r="M32" s="20">
        <v>4320</v>
      </c>
      <c r="N32" s="46">
        <v>0.99424626006904493</v>
      </c>
      <c r="O32" s="20">
        <v>25</v>
      </c>
      <c r="P32" s="46" t="s">
        <v>1451</v>
      </c>
      <c r="Q32" s="551"/>
      <c r="R32" s="20"/>
      <c r="S32" s="20">
        <v>175</v>
      </c>
      <c r="T32" s="49">
        <v>4.0276179516685849E-2</v>
      </c>
      <c r="U32" s="20">
        <v>300</v>
      </c>
      <c r="V32" s="49">
        <v>6.9044879171461446E-2</v>
      </c>
      <c r="W32" s="20">
        <v>360</v>
      </c>
      <c r="X32" s="49">
        <v>8.2853855005753735E-2</v>
      </c>
      <c r="Y32" s="20">
        <v>475</v>
      </c>
      <c r="Z32" s="49">
        <v>0.1093210586881473</v>
      </c>
      <c r="AA32" s="20">
        <v>665</v>
      </c>
      <c r="AB32" s="49">
        <v>0.15304948216340622</v>
      </c>
      <c r="AC32" s="20">
        <v>750</v>
      </c>
      <c r="AD32" s="49">
        <v>0.17261219792865362</v>
      </c>
      <c r="AE32" s="20">
        <v>720</v>
      </c>
      <c r="AF32" s="49">
        <v>0.16570771001150747</v>
      </c>
      <c r="AG32" s="20">
        <v>485</v>
      </c>
      <c r="AH32" s="49">
        <v>0.11162255466052934</v>
      </c>
      <c r="AI32" s="20">
        <v>415</v>
      </c>
      <c r="AJ32" s="49">
        <v>9.5512082853855013E-2</v>
      </c>
    </row>
    <row r="33" spans="1:36" ht="14.25" customHeight="1" x14ac:dyDescent="0.25">
      <c r="A33" s="36" t="s">
        <v>30</v>
      </c>
      <c r="C33" s="13" t="s">
        <v>31</v>
      </c>
      <c r="D33" s="20">
        <v>3390</v>
      </c>
      <c r="E33" s="21"/>
      <c r="F33" s="20"/>
      <c r="G33" s="22">
        <v>3220</v>
      </c>
      <c r="H33" s="46">
        <v>0.94985250737463123</v>
      </c>
      <c r="I33" s="22">
        <v>165</v>
      </c>
      <c r="J33" s="46">
        <v>4.8672566371681415E-2</v>
      </c>
      <c r="K33" s="23"/>
      <c r="L33" s="22"/>
      <c r="M33" s="20">
        <v>3360</v>
      </c>
      <c r="N33" s="46">
        <v>0.99115044247787609</v>
      </c>
      <c r="O33" s="20">
        <v>30</v>
      </c>
      <c r="P33" s="46" t="s">
        <v>1451</v>
      </c>
      <c r="Q33" s="551"/>
      <c r="R33" s="20"/>
      <c r="S33" s="20">
        <v>165</v>
      </c>
      <c r="T33" s="49">
        <v>4.8672566371681415E-2</v>
      </c>
      <c r="U33" s="20">
        <v>240</v>
      </c>
      <c r="V33" s="49">
        <v>7.0796460176991149E-2</v>
      </c>
      <c r="W33" s="20">
        <v>275</v>
      </c>
      <c r="X33" s="49">
        <v>8.1120943952802366E-2</v>
      </c>
      <c r="Y33" s="20">
        <v>325</v>
      </c>
      <c r="Z33" s="49">
        <v>9.5870206489675522E-2</v>
      </c>
      <c r="AA33" s="20">
        <v>530</v>
      </c>
      <c r="AB33" s="49">
        <v>0.15634218289085547</v>
      </c>
      <c r="AC33" s="20">
        <v>595</v>
      </c>
      <c r="AD33" s="49">
        <v>0.17551622418879056</v>
      </c>
      <c r="AE33" s="20">
        <v>540</v>
      </c>
      <c r="AF33" s="49">
        <v>0.15929203539823009</v>
      </c>
      <c r="AG33" s="20">
        <v>375</v>
      </c>
      <c r="AH33" s="49">
        <v>0.11061946902654868</v>
      </c>
      <c r="AI33" s="20">
        <v>345</v>
      </c>
      <c r="AJ33" s="49">
        <v>0.10176991150442478</v>
      </c>
    </row>
    <row r="34" spans="1:36" ht="14.25" customHeight="1" x14ac:dyDescent="0.25">
      <c r="A34" s="36" t="s">
        <v>32</v>
      </c>
      <c r="C34" s="13" t="s">
        <v>33</v>
      </c>
      <c r="D34" s="20">
        <v>5645</v>
      </c>
      <c r="E34" s="21"/>
      <c r="F34" s="20"/>
      <c r="G34" s="22">
        <v>5300</v>
      </c>
      <c r="H34" s="46">
        <v>0.93888396811337471</v>
      </c>
      <c r="I34" s="22">
        <v>345</v>
      </c>
      <c r="J34" s="46">
        <v>6.111603188662533E-2</v>
      </c>
      <c r="K34" s="23"/>
      <c r="L34" s="22"/>
      <c r="M34" s="20">
        <v>5615</v>
      </c>
      <c r="N34" s="46">
        <v>0.99468556244464124</v>
      </c>
      <c r="O34" s="20">
        <v>25</v>
      </c>
      <c r="P34" s="46" t="s">
        <v>1451</v>
      </c>
      <c r="Q34" s="551"/>
      <c r="R34" s="20"/>
      <c r="S34" s="20">
        <v>250</v>
      </c>
      <c r="T34" s="49">
        <v>4.4286979627989373E-2</v>
      </c>
      <c r="U34" s="20">
        <v>405</v>
      </c>
      <c r="V34" s="49">
        <v>7.1744906997342775E-2</v>
      </c>
      <c r="W34" s="20">
        <v>475</v>
      </c>
      <c r="X34" s="49">
        <v>8.4145261293179799E-2</v>
      </c>
      <c r="Y34" s="20">
        <v>570</v>
      </c>
      <c r="Z34" s="49">
        <v>0.10097431355181577</v>
      </c>
      <c r="AA34" s="20">
        <v>855</v>
      </c>
      <c r="AB34" s="49">
        <v>0.15146147032772364</v>
      </c>
      <c r="AC34" s="20">
        <v>910</v>
      </c>
      <c r="AD34" s="49">
        <v>0.16120460584588131</v>
      </c>
      <c r="AE34" s="20">
        <v>970</v>
      </c>
      <c r="AF34" s="49">
        <v>0.17183348095659876</v>
      </c>
      <c r="AG34" s="20">
        <v>650</v>
      </c>
      <c r="AH34" s="49">
        <v>0.11514614703277236</v>
      </c>
      <c r="AI34" s="20">
        <v>560</v>
      </c>
      <c r="AJ34" s="49">
        <v>9.9202834366696191E-2</v>
      </c>
    </row>
    <row r="35" spans="1:36" s="103" customFormat="1" ht="14.25" customHeight="1" x14ac:dyDescent="0.25">
      <c r="C35" s="174"/>
      <c r="D35" s="39"/>
      <c r="E35" s="130"/>
      <c r="F35" s="39"/>
      <c r="G35" s="254"/>
      <c r="H35" s="46"/>
      <c r="I35" s="254"/>
      <c r="J35" s="46"/>
      <c r="K35" s="269"/>
      <c r="L35" s="254"/>
      <c r="M35" s="39"/>
      <c r="N35" s="46"/>
      <c r="O35" s="39"/>
      <c r="P35" s="46"/>
      <c r="Q35" s="551"/>
      <c r="R35" s="39"/>
      <c r="S35" s="39"/>
      <c r="T35" s="163"/>
      <c r="U35" s="39"/>
      <c r="V35" s="163"/>
      <c r="W35" s="39"/>
      <c r="X35" s="163"/>
      <c r="Y35" s="39"/>
      <c r="Z35" s="163"/>
      <c r="AA35" s="39"/>
      <c r="AB35" s="163"/>
      <c r="AC35" s="39"/>
      <c r="AD35" s="163"/>
      <c r="AE35" s="39"/>
      <c r="AF35" s="163"/>
      <c r="AG35" s="39"/>
      <c r="AH35" s="163"/>
      <c r="AI35" s="39"/>
      <c r="AJ35" s="163"/>
    </row>
    <row r="36" spans="1:36" s="4" customFormat="1" ht="14.25" customHeight="1" x14ac:dyDescent="0.25">
      <c r="A36" s="169" t="s">
        <v>34</v>
      </c>
      <c r="B36" s="170" t="s">
        <v>35</v>
      </c>
      <c r="C36" s="177"/>
      <c r="D36" s="172">
        <v>98030</v>
      </c>
      <c r="E36" s="205"/>
      <c r="F36" s="172"/>
      <c r="G36" s="240">
        <v>90975</v>
      </c>
      <c r="H36" s="356">
        <v>0.9280322350300928</v>
      </c>
      <c r="I36" s="240">
        <v>7055</v>
      </c>
      <c r="J36" s="356">
        <v>7.1967764969907172E-2</v>
      </c>
      <c r="K36" s="239"/>
      <c r="L36" s="240"/>
      <c r="M36" s="172">
        <v>96580</v>
      </c>
      <c r="N36" s="356">
        <v>0.98520860960930323</v>
      </c>
      <c r="O36" s="172">
        <v>1455</v>
      </c>
      <c r="P36" s="356">
        <v>1.4842395185147404E-2</v>
      </c>
      <c r="Q36" s="553"/>
      <c r="R36" s="172"/>
      <c r="S36" s="172">
        <v>3940</v>
      </c>
      <c r="T36" s="173">
        <v>4.0191778027134549E-2</v>
      </c>
      <c r="U36" s="172">
        <v>6590</v>
      </c>
      <c r="V36" s="173">
        <v>6.7224319085994078E-2</v>
      </c>
      <c r="W36" s="172">
        <v>6945</v>
      </c>
      <c r="X36" s="173">
        <v>7.0845659491992244E-2</v>
      </c>
      <c r="Y36" s="172">
        <v>9650</v>
      </c>
      <c r="Z36" s="173">
        <v>9.8439253289809237E-2</v>
      </c>
      <c r="AA36" s="172">
        <v>14635</v>
      </c>
      <c r="AB36" s="173">
        <v>0.14929103335713556</v>
      </c>
      <c r="AC36" s="172">
        <v>16860</v>
      </c>
      <c r="AD36" s="173">
        <v>0.17198816688768745</v>
      </c>
      <c r="AE36" s="172">
        <v>17055</v>
      </c>
      <c r="AF36" s="173">
        <v>0.1739773538712639</v>
      </c>
      <c r="AG36" s="172">
        <v>12220</v>
      </c>
      <c r="AH36" s="173">
        <v>0.12465571763745792</v>
      </c>
      <c r="AI36" s="172">
        <v>10130</v>
      </c>
      <c r="AJ36" s="173">
        <v>0.10333571355707437</v>
      </c>
    </row>
    <row r="37" spans="1:36" s="4" customFormat="1" ht="14.25" customHeight="1" x14ac:dyDescent="0.25">
      <c r="C37" s="10"/>
      <c r="D37" s="18"/>
      <c r="E37" s="19"/>
      <c r="F37" s="18"/>
      <c r="G37" s="14"/>
      <c r="H37" s="383"/>
      <c r="I37" s="14"/>
      <c r="J37" s="383"/>
      <c r="K37" s="17"/>
      <c r="L37" s="14"/>
      <c r="M37" s="18"/>
      <c r="N37" s="383"/>
      <c r="O37" s="18"/>
      <c r="P37" s="383"/>
      <c r="Q37" s="551"/>
      <c r="R37" s="18"/>
      <c r="S37" s="18"/>
      <c r="T37" s="33"/>
      <c r="U37" s="18"/>
      <c r="V37" s="33"/>
      <c r="W37" s="18"/>
      <c r="X37" s="33"/>
      <c r="Y37" s="18"/>
      <c r="Z37" s="33"/>
      <c r="AA37" s="18"/>
      <c r="AB37" s="33"/>
      <c r="AC37" s="18"/>
      <c r="AD37" s="33"/>
      <c r="AE37" s="18"/>
      <c r="AF37" s="33"/>
      <c r="AG37" s="18"/>
      <c r="AH37" s="33"/>
      <c r="AI37" s="18"/>
      <c r="AJ37" s="33"/>
    </row>
    <row r="38" spans="1:36" s="4" customFormat="1" ht="14.25" customHeight="1" x14ac:dyDescent="0.25">
      <c r="A38" s="35" t="s">
        <v>36</v>
      </c>
      <c r="B38" s="4" t="s">
        <v>37</v>
      </c>
      <c r="C38" s="10"/>
      <c r="D38" s="18">
        <v>1640</v>
      </c>
      <c r="E38" s="19"/>
      <c r="F38" s="18"/>
      <c r="G38" s="14">
        <v>1515</v>
      </c>
      <c r="H38" s="383">
        <v>0.92378048780487809</v>
      </c>
      <c r="I38" s="14">
        <v>120</v>
      </c>
      <c r="J38" s="383">
        <v>7.3170731707317069E-2</v>
      </c>
      <c r="K38" s="17"/>
      <c r="L38" s="14"/>
      <c r="M38" s="18">
        <v>1610</v>
      </c>
      <c r="N38" s="383">
        <v>0.98170731707317072</v>
      </c>
      <c r="O38" s="18">
        <v>30</v>
      </c>
      <c r="P38" s="383">
        <v>1.8292682926829267E-2</v>
      </c>
      <c r="Q38" s="551"/>
      <c r="R38" s="18"/>
      <c r="S38" s="18">
        <v>85</v>
      </c>
      <c r="T38" s="33">
        <v>5.1829268292682924E-2</v>
      </c>
      <c r="U38" s="18">
        <v>115</v>
      </c>
      <c r="V38" s="33">
        <v>7.0121951219512202E-2</v>
      </c>
      <c r="W38" s="18">
        <v>120</v>
      </c>
      <c r="X38" s="33">
        <v>7.3170731707317069E-2</v>
      </c>
      <c r="Y38" s="18">
        <v>185</v>
      </c>
      <c r="Z38" s="33">
        <v>0.11280487804878049</v>
      </c>
      <c r="AA38" s="18">
        <v>295</v>
      </c>
      <c r="AB38" s="33">
        <v>0.1798780487804878</v>
      </c>
      <c r="AC38" s="18">
        <v>265</v>
      </c>
      <c r="AD38" s="33">
        <v>0.16158536585365854</v>
      </c>
      <c r="AE38" s="18">
        <v>250</v>
      </c>
      <c r="AF38" s="33">
        <v>0.1524390243902439</v>
      </c>
      <c r="AG38" s="18">
        <v>170</v>
      </c>
      <c r="AH38" s="33">
        <v>0.10365853658536585</v>
      </c>
      <c r="AI38" s="18">
        <v>160</v>
      </c>
      <c r="AJ38" s="33">
        <v>9.7560975609756101E-2</v>
      </c>
    </row>
    <row r="39" spans="1:36" s="4" customFormat="1" ht="14.25" customHeight="1" x14ac:dyDescent="0.25">
      <c r="A39" s="35" t="s">
        <v>38</v>
      </c>
      <c r="B39" s="4" t="s">
        <v>39</v>
      </c>
      <c r="C39" s="10"/>
      <c r="D39" s="18">
        <v>2575</v>
      </c>
      <c r="E39" s="19"/>
      <c r="F39" s="18"/>
      <c r="G39" s="14">
        <v>2400</v>
      </c>
      <c r="H39" s="383">
        <v>0.93203883495145634</v>
      </c>
      <c r="I39" s="14">
        <v>175</v>
      </c>
      <c r="J39" s="383">
        <v>6.7961165048543687E-2</v>
      </c>
      <c r="K39" s="17"/>
      <c r="L39" s="14"/>
      <c r="M39" s="18">
        <v>2550</v>
      </c>
      <c r="N39" s="383">
        <v>0.99029126213592233</v>
      </c>
      <c r="O39" s="18">
        <v>25</v>
      </c>
      <c r="P39" s="383" t="s">
        <v>1451</v>
      </c>
      <c r="Q39" s="551"/>
      <c r="R39" s="18"/>
      <c r="S39" s="18">
        <v>110</v>
      </c>
      <c r="T39" s="33">
        <v>4.2718446601941747E-2</v>
      </c>
      <c r="U39" s="18">
        <v>155</v>
      </c>
      <c r="V39" s="33">
        <v>6.0194174757281553E-2</v>
      </c>
      <c r="W39" s="18">
        <v>165</v>
      </c>
      <c r="X39" s="33">
        <v>6.4077669902912623E-2</v>
      </c>
      <c r="Y39" s="18">
        <v>245</v>
      </c>
      <c r="Z39" s="33">
        <v>9.5145631067961159E-2</v>
      </c>
      <c r="AA39" s="18">
        <v>350</v>
      </c>
      <c r="AB39" s="33">
        <v>0.13592233009708737</v>
      </c>
      <c r="AC39" s="18">
        <v>450</v>
      </c>
      <c r="AD39" s="33">
        <v>0.17475728155339806</v>
      </c>
      <c r="AE39" s="18">
        <v>445</v>
      </c>
      <c r="AF39" s="33">
        <v>0.17281553398058253</v>
      </c>
      <c r="AG39" s="18">
        <v>355</v>
      </c>
      <c r="AH39" s="33">
        <v>0.13786407766990291</v>
      </c>
      <c r="AI39" s="18">
        <v>300</v>
      </c>
      <c r="AJ39" s="33">
        <v>0.11650485436893204</v>
      </c>
    </row>
    <row r="40" spans="1:36" s="4" customFormat="1" ht="14.25" customHeight="1" x14ac:dyDescent="0.25">
      <c r="A40" s="35" t="s">
        <v>40</v>
      </c>
      <c r="B40" s="4" t="s">
        <v>41</v>
      </c>
      <c r="C40" s="10"/>
      <c r="D40" s="18">
        <v>4670</v>
      </c>
      <c r="E40" s="19"/>
      <c r="F40" s="18"/>
      <c r="G40" s="14">
        <v>4295</v>
      </c>
      <c r="H40" s="383">
        <v>0.91970021413276226</v>
      </c>
      <c r="I40" s="14">
        <v>375</v>
      </c>
      <c r="J40" s="383">
        <v>8.0299785867237683E-2</v>
      </c>
      <c r="K40" s="17"/>
      <c r="L40" s="14"/>
      <c r="M40" s="18">
        <v>4615</v>
      </c>
      <c r="N40" s="383">
        <v>0.98822269807280516</v>
      </c>
      <c r="O40" s="18">
        <v>55</v>
      </c>
      <c r="P40" s="383">
        <v>1.1777301927194861E-2</v>
      </c>
      <c r="Q40" s="551"/>
      <c r="R40" s="18"/>
      <c r="S40" s="18">
        <v>145</v>
      </c>
      <c r="T40" s="33">
        <v>3.1049250535331904E-2</v>
      </c>
      <c r="U40" s="18">
        <v>215</v>
      </c>
      <c r="V40" s="33">
        <v>4.6038543897216275E-2</v>
      </c>
      <c r="W40" s="18">
        <v>310</v>
      </c>
      <c r="X40" s="33">
        <v>6.638115631691649E-2</v>
      </c>
      <c r="Y40" s="18">
        <v>455</v>
      </c>
      <c r="Z40" s="33">
        <v>9.7430406852248394E-2</v>
      </c>
      <c r="AA40" s="18">
        <v>730</v>
      </c>
      <c r="AB40" s="33">
        <v>0.15631691648822268</v>
      </c>
      <c r="AC40" s="18">
        <v>880</v>
      </c>
      <c r="AD40" s="33">
        <v>0.18843683083511778</v>
      </c>
      <c r="AE40" s="18">
        <v>815</v>
      </c>
      <c r="AF40" s="33">
        <v>0.17451820128479659</v>
      </c>
      <c r="AG40" s="18">
        <v>605</v>
      </c>
      <c r="AH40" s="33">
        <v>0.12955032119914348</v>
      </c>
      <c r="AI40" s="18">
        <v>515</v>
      </c>
      <c r="AJ40" s="33">
        <v>0.11027837259100642</v>
      </c>
    </row>
    <row r="41" spans="1:36" s="4" customFormat="1" ht="14.25" customHeight="1" x14ac:dyDescent="0.25">
      <c r="A41" s="35" t="s">
        <v>42</v>
      </c>
      <c r="B41" s="4" t="s">
        <v>43</v>
      </c>
      <c r="C41" s="10"/>
      <c r="D41" s="18">
        <v>5495</v>
      </c>
      <c r="E41" s="19"/>
      <c r="F41" s="18"/>
      <c r="G41" s="14">
        <v>5080</v>
      </c>
      <c r="H41" s="383">
        <v>0.92447679708826203</v>
      </c>
      <c r="I41" s="14">
        <v>415</v>
      </c>
      <c r="J41" s="383">
        <v>7.5523202911737947E-2</v>
      </c>
      <c r="K41" s="17"/>
      <c r="L41" s="14"/>
      <c r="M41" s="18">
        <v>5440</v>
      </c>
      <c r="N41" s="383">
        <v>0.98999090081892627</v>
      </c>
      <c r="O41" s="18">
        <v>55</v>
      </c>
      <c r="P41" s="383">
        <v>1.0009099181073703E-2</v>
      </c>
      <c r="Q41" s="551"/>
      <c r="R41" s="18"/>
      <c r="S41" s="18">
        <v>185</v>
      </c>
      <c r="T41" s="33">
        <v>3.3666969972702458E-2</v>
      </c>
      <c r="U41" s="18">
        <v>315</v>
      </c>
      <c r="V41" s="33">
        <v>5.7324840764331211E-2</v>
      </c>
      <c r="W41" s="18">
        <v>395</v>
      </c>
      <c r="X41" s="33">
        <v>7.1883530482256597E-2</v>
      </c>
      <c r="Y41" s="18">
        <v>605</v>
      </c>
      <c r="Z41" s="33">
        <v>0.11010009099181074</v>
      </c>
      <c r="AA41" s="18">
        <v>840</v>
      </c>
      <c r="AB41" s="33">
        <v>0.15286624203821655</v>
      </c>
      <c r="AC41" s="18">
        <v>990</v>
      </c>
      <c r="AD41" s="33">
        <v>0.18016378525932666</v>
      </c>
      <c r="AE41" s="18">
        <v>880</v>
      </c>
      <c r="AF41" s="33">
        <v>0.16014558689717925</v>
      </c>
      <c r="AG41" s="18">
        <v>695</v>
      </c>
      <c r="AH41" s="33">
        <v>0.12647861692447679</v>
      </c>
      <c r="AI41" s="18">
        <v>585</v>
      </c>
      <c r="AJ41" s="33">
        <v>0.10646041856232939</v>
      </c>
    </row>
    <row r="42" spans="1:36" s="4" customFormat="1" ht="14.25" customHeight="1" x14ac:dyDescent="0.25">
      <c r="A42" s="35" t="s">
        <v>44</v>
      </c>
      <c r="B42" s="4" t="s">
        <v>45</v>
      </c>
      <c r="C42" s="10"/>
      <c r="D42" s="18">
        <v>2490</v>
      </c>
      <c r="E42" s="19"/>
      <c r="F42" s="18"/>
      <c r="G42" s="14">
        <v>2330</v>
      </c>
      <c r="H42" s="383">
        <v>0.93574297188755018</v>
      </c>
      <c r="I42" s="14">
        <v>160</v>
      </c>
      <c r="J42" s="383">
        <v>6.4257028112449793E-2</v>
      </c>
      <c r="K42" s="17"/>
      <c r="L42" s="14"/>
      <c r="M42" s="18">
        <v>2460</v>
      </c>
      <c r="N42" s="383">
        <v>0.98795180722891562</v>
      </c>
      <c r="O42" s="18">
        <v>30</v>
      </c>
      <c r="P42" s="383">
        <v>1.2048192771084338E-2</v>
      </c>
      <c r="Q42" s="551"/>
      <c r="R42" s="18"/>
      <c r="S42" s="18">
        <v>105</v>
      </c>
      <c r="T42" s="33">
        <v>4.2168674698795178E-2</v>
      </c>
      <c r="U42" s="18">
        <v>215</v>
      </c>
      <c r="V42" s="33">
        <v>8.6345381526104423E-2</v>
      </c>
      <c r="W42" s="18">
        <v>200</v>
      </c>
      <c r="X42" s="33">
        <v>8.0321285140562249E-2</v>
      </c>
      <c r="Y42" s="18">
        <v>280</v>
      </c>
      <c r="Z42" s="33">
        <v>0.11244979919678715</v>
      </c>
      <c r="AA42" s="18">
        <v>380</v>
      </c>
      <c r="AB42" s="33">
        <v>0.15261044176706828</v>
      </c>
      <c r="AC42" s="18">
        <v>390</v>
      </c>
      <c r="AD42" s="33">
        <v>0.15662650602409639</v>
      </c>
      <c r="AE42" s="18">
        <v>370</v>
      </c>
      <c r="AF42" s="33">
        <v>0.14859437751004015</v>
      </c>
      <c r="AG42" s="18">
        <v>285</v>
      </c>
      <c r="AH42" s="33">
        <v>0.1144578313253012</v>
      </c>
      <c r="AI42" s="18">
        <v>265</v>
      </c>
      <c r="AJ42" s="33">
        <v>0.10642570281124498</v>
      </c>
    </row>
    <row r="43" spans="1:36" s="4" customFormat="1" ht="14.25" customHeight="1" x14ac:dyDescent="0.25">
      <c r="A43" s="35" t="s">
        <v>46</v>
      </c>
      <c r="B43" s="4" t="s">
        <v>47</v>
      </c>
      <c r="C43" s="10"/>
      <c r="D43" s="18">
        <v>3175</v>
      </c>
      <c r="E43" s="19"/>
      <c r="F43" s="18"/>
      <c r="G43" s="14">
        <v>2955</v>
      </c>
      <c r="H43" s="383">
        <v>0.93070866141732278</v>
      </c>
      <c r="I43" s="14">
        <v>220</v>
      </c>
      <c r="J43" s="383">
        <v>6.9291338582677164E-2</v>
      </c>
      <c r="K43" s="17"/>
      <c r="L43" s="14"/>
      <c r="M43" s="18">
        <v>3140</v>
      </c>
      <c r="N43" s="383">
        <v>0.98897637795275595</v>
      </c>
      <c r="O43" s="18">
        <v>35</v>
      </c>
      <c r="P43" s="383">
        <v>1.1023622047244094E-2</v>
      </c>
      <c r="Q43" s="551"/>
      <c r="R43" s="18"/>
      <c r="S43" s="18">
        <v>100</v>
      </c>
      <c r="T43" s="33">
        <v>3.1496062992125984E-2</v>
      </c>
      <c r="U43" s="18">
        <v>195</v>
      </c>
      <c r="V43" s="33">
        <v>6.1417322834645668E-2</v>
      </c>
      <c r="W43" s="18">
        <v>240</v>
      </c>
      <c r="X43" s="33">
        <v>7.5590551181102361E-2</v>
      </c>
      <c r="Y43" s="18">
        <v>345</v>
      </c>
      <c r="Z43" s="33">
        <v>0.10866141732283464</v>
      </c>
      <c r="AA43" s="18">
        <v>500</v>
      </c>
      <c r="AB43" s="33">
        <v>0.15748031496062992</v>
      </c>
      <c r="AC43" s="18">
        <v>565</v>
      </c>
      <c r="AD43" s="33">
        <v>0.17795275590551182</v>
      </c>
      <c r="AE43" s="18">
        <v>585</v>
      </c>
      <c r="AF43" s="33">
        <v>0.18425196850393702</v>
      </c>
      <c r="AG43" s="18">
        <v>370</v>
      </c>
      <c r="AH43" s="33">
        <v>0.11653543307086614</v>
      </c>
      <c r="AI43" s="18">
        <v>280</v>
      </c>
      <c r="AJ43" s="33">
        <v>8.8188976377952755E-2</v>
      </c>
    </row>
    <row r="44" spans="1:36" s="159" customFormat="1" ht="14.25" customHeight="1" x14ac:dyDescent="0.25">
      <c r="C44" s="160"/>
      <c r="D44" s="26"/>
      <c r="E44" s="25"/>
      <c r="F44" s="26"/>
      <c r="G44" s="161"/>
      <c r="H44" s="383"/>
      <c r="I44" s="161"/>
      <c r="J44" s="383"/>
      <c r="K44" s="162"/>
      <c r="L44" s="161"/>
      <c r="M44" s="26"/>
      <c r="N44" s="383"/>
      <c r="O44" s="26"/>
      <c r="P44" s="383"/>
      <c r="Q44" s="551"/>
      <c r="R44" s="26"/>
      <c r="S44" s="26"/>
      <c r="T44" s="350"/>
      <c r="U44" s="26"/>
      <c r="V44" s="350"/>
      <c r="W44" s="26"/>
      <c r="X44" s="350"/>
      <c r="Y44" s="26"/>
      <c r="Z44" s="350"/>
      <c r="AA44" s="26"/>
      <c r="AB44" s="350"/>
      <c r="AC44" s="26"/>
      <c r="AD44" s="350"/>
      <c r="AE44" s="26"/>
      <c r="AF44" s="350"/>
      <c r="AG44" s="26"/>
      <c r="AH44" s="350"/>
      <c r="AI44" s="26"/>
      <c r="AJ44" s="350"/>
    </row>
    <row r="45" spans="1:36" s="4" customFormat="1" ht="14.25" customHeight="1" x14ac:dyDescent="0.25">
      <c r="A45" s="35" t="s">
        <v>48</v>
      </c>
      <c r="B45" s="4" t="s">
        <v>49</v>
      </c>
      <c r="C45" s="10"/>
      <c r="D45" s="18">
        <v>8510</v>
      </c>
      <c r="E45" s="19"/>
      <c r="F45" s="18"/>
      <c r="G45" s="14">
        <v>7860</v>
      </c>
      <c r="H45" s="383">
        <v>0.92361927144535838</v>
      </c>
      <c r="I45" s="14">
        <v>655</v>
      </c>
      <c r="J45" s="383">
        <v>7.6968272620446532E-2</v>
      </c>
      <c r="K45" s="17"/>
      <c r="L45" s="14"/>
      <c r="M45" s="18">
        <v>8465</v>
      </c>
      <c r="N45" s="383">
        <v>0.99471210340775562</v>
      </c>
      <c r="O45" s="18">
        <v>45</v>
      </c>
      <c r="P45" s="383" t="s">
        <v>1451</v>
      </c>
      <c r="Q45" s="551"/>
      <c r="R45" s="18"/>
      <c r="S45" s="18">
        <v>320</v>
      </c>
      <c r="T45" s="33">
        <v>3.7602820211515862E-2</v>
      </c>
      <c r="U45" s="18">
        <v>570</v>
      </c>
      <c r="V45" s="33">
        <v>6.6980023501762631E-2</v>
      </c>
      <c r="W45" s="18">
        <v>615</v>
      </c>
      <c r="X45" s="33">
        <v>7.2267920094007052E-2</v>
      </c>
      <c r="Y45" s="18">
        <v>850</v>
      </c>
      <c r="Z45" s="33">
        <v>9.9882491186839006E-2</v>
      </c>
      <c r="AA45" s="18">
        <v>1260</v>
      </c>
      <c r="AB45" s="33">
        <v>0.14806110458284372</v>
      </c>
      <c r="AC45" s="18">
        <v>1415</v>
      </c>
      <c r="AD45" s="33">
        <v>0.1662749706227967</v>
      </c>
      <c r="AE45" s="18">
        <v>1435</v>
      </c>
      <c r="AF45" s="33">
        <v>0.16862514688601646</v>
      </c>
      <c r="AG45" s="18">
        <v>1030</v>
      </c>
      <c r="AH45" s="33">
        <v>0.12103407755581669</v>
      </c>
      <c r="AI45" s="18">
        <v>1020</v>
      </c>
      <c r="AJ45" s="33">
        <v>0.11985898942420682</v>
      </c>
    </row>
    <row r="46" spans="1:36" ht="14.25" customHeight="1" x14ac:dyDescent="0.25">
      <c r="A46" s="36" t="s">
        <v>50</v>
      </c>
      <c r="C46" s="13" t="s">
        <v>51</v>
      </c>
      <c r="D46" s="20">
        <v>1535</v>
      </c>
      <c r="E46" s="21"/>
      <c r="F46" s="20"/>
      <c r="G46" s="22">
        <v>1415</v>
      </c>
      <c r="H46" s="46">
        <v>0.92182410423452765</v>
      </c>
      <c r="I46" s="22">
        <v>120</v>
      </c>
      <c r="J46" s="46">
        <v>7.8175895765472306E-2</v>
      </c>
      <c r="K46" s="23"/>
      <c r="L46" s="22"/>
      <c r="M46" s="20">
        <v>1530</v>
      </c>
      <c r="N46" s="46">
        <v>0.99674267100977199</v>
      </c>
      <c r="O46" s="20" t="s">
        <v>806</v>
      </c>
      <c r="P46" s="46" t="s">
        <v>806</v>
      </c>
      <c r="Q46" s="551"/>
      <c r="R46" s="20"/>
      <c r="S46" s="20">
        <v>65</v>
      </c>
      <c r="T46" s="49">
        <v>4.2345276872964167E-2</v>
      </c>
      <c r="U46" s="20">
        <v>110</v>
      </c>
      <c r="V46" s="49">
        <v>7.1661237785016291E-2</v>
      </c>
      <c r="W46" s="20">
        <v>115</v>
      </c>
      <c r="X46" s="49">
        <v>7.4918566775244305E-2</v>
      </c>
      <c r="Y46" s="20">
        <v>150</v>
      </c>
      <c r="Z46" s="49">
        <v>9.7719869706840393E-2</v>
      </c>
      <c r="AA46" s="20">
        <v>250</v>
      </c>
      <c r="AB46" s="49">
        <v>0.16286644951140064</v>
      </c>
      <c r="AC46" s="20">
        <v>255</v>
      </c>
      <c r="AD46" s="49">
        <v>0.16612377850162866</v>
      </c>
      <c r="AE46" s="20">
        <v>245</v>
      </c>
      <c r="AF46" s="49">
        <v>0.15960912052117263</v>
      </c>
      <c r="AG46" s="20">
        <v>175</v>
      </c>
      <c r="AH46" s="49">
        <v>0.11400651465798045</v>
      </c>
      <c r="AI46" s="20">
        <v>175</v>
      </c>
      <c r="AJ46" s="49">
        <v>0.11400651465798045</v>
      </c>
    </row>
    <row r="47" spans="1:36" ht="14.25" customHeight="1" x14ac:dyDescent="0.25">
      <c r="A47" s="36" t="s">
        <v>52</v>
      </c>
      <c r="C47" s="13" t="s">
        <v>53</v>
      </c>
      <c r="D47" s="20">
        <v>1350</v>
      </c>
      <c r="E47" s="21"/>
      <c r="F47" s="20"/>
      <c r="G47" s="22">
        <v>1270</v>
      </c>
      <c r="H47" s="46">
        <v>0.94074074074074077</v>
      </c>
      <c r="I47" s="22">
        <v>75</v>
      </c>
      <c r="J47" s="46">
        <v>5.5555555555555552E-2</v>
      </c>
      <c r="K47" s="23"/>
      <c r="L47" s="22"/>
      <c r="M47" s="20">
        <v>1340</v>
      </c>
      <c r="N47" s="46">
        <v>0.99259259259259258</v>
      </c>
      <c r="O47" s="20" t="s">
        <v>806</v>
      </c>
      <c r="P47" s="46" t="s">
        <v>806</v>
      </c>
      <c r="Q47" s="551"/>
      <c r="R47" s="20"/>
      <c r="S47" s="20">
        <v>70</v>
      </c>
      <c r="T47" s="49">
        <v>5.185185185185185E-2</v>
      </c>
      <c r="U47" s="20">
        <v>135</v>
      </c>
      <c r="V47" s="49">
        <v>0.1</v>
      </c>
      <c r="W47" s="20">
        <v>125</v>
      </c>
      <c r="X47" s="49">
        <v>9.2592592592592587E-2</v>
      </c>
      <c r="Y47" s="20">
        <v>140</v>
      </c>
      <c r="Z47" s="49">
        <v>0.1037037037037037</v>
      </c>
      <c r="AA47" s="20">
        <v>175</v>
      </c>
      <c r="AB47" s="49">
        <v>0.12962962962962962</v>
      </c>
      <c r="AC47" s="20">
        <v>200</v>
      </c>
      <c r="AD47" s="49">
        <v>0.14814814814814814</v>
      </c>
      <c r="AE47" s="20">
        <v>190</v>
      </c>
      <c r="AF47" s="49">
        <v>0.14074074074074075</v>
      </c>
      <c r="AG47" s="20">
        <v>150</v>
      </c>
      <c r="AH47" s="49">
        <v>0.1111111111111111</v>
      </c>
      <c r="AI47" s="20">
        <v>165</v>
      </c>
      <c r="AJ47" s="49">
        <v>0.12222222222222222</v>
      </c>
    </row>
    <row r="48" spans="1:36" ht="14.25" customHeight="1" x14ac:dyDescent="0.25">
      <c r="A48" s="36" t="s">
        <v>54</v>
      </c>
      <c r="C48" s="13" t="s">
        <v>55</v>
      </c>
      <c r="D48" s="20">
        <v>2155</v>
      </c>
      <c r="E48" s="21"/>
      <c r="F48" s="20"/>
      <c r="G48" s="22">
        <v>2005</v>
      </c>
      <c r="H48" s="46">
        <v>0.93039443155452439</v>
      </c>
      <c r="I48" s="22">
        <v>150</v>
      </c>
      <c r="J48" s="46">
        <v>6.9605568445475635E-2</v>
      </c>
      <c r="K48" s="23"/>
      <c r="L48" s="22"/>
      <c r="M48" s="20">
        <v>2140</v>
      </c>
      <c r="N48" s="46">
        <v>0.99303944315545245</v>
      </c>
      <c r="O48" s="20">
        <v>15</v>
      </c>
      <c r="P48" s="46" t="s">
        <v>1451</v>
      </c>
      <c r="Q48" s="551"/>
      <c r="R48" s="20"/>
      <c r="S48" s="20">
        <v>60</v>
      </c>
      <c r="T48" s="49">
        <v>2.7842227378190254E-2</v>
      </c>
      <c r="U48" s="20">
        <v>115</v>
      </c>
      <c r="V48" s="49">
        <v>5.336426914153132E-2</v>
      </c>
      <c r="W48" s="20">
        <v>145</v>
      </c>
      <c r="X48" s="49">
        <v>6.7285382830626447E-2</v>
      </c>
      <c r="Y48" s="20">
        <v>215</v>
      </c>
      <c r="Z48" s="49">
        <v>9.9767981438515077E-2</v>
      </c>
      <c r="AA48" s="20">
        <v>345</v>
      </c>
      <c r="AB48" s="49">
        <v>0.16009280742459397</v>
      </c>
      <c r="AC48" s="20">
        <v>390</v>
      </c>
      <c r="AD48" s="49">
        <v>0.18097447795823665</v>
      </c>
      <c r="AE48" s="20">
        <v>360</v>
      </c>
      <c r="AF48" s="49">
        <v>0.16705336426914152</v>
      </c>
      <c r="AG48" s="20">
        <v>270</v>
      </c>
      <c r="AH48" s="49">
        <v>0.12529002320185614</v>
      </c>
      <c r="AI48" s="20">
        <v>245</v>
      </c>
      <c r="AJ48" s="49">
        <v>0.1136890951276102</v>
      </c>
    </row>
    <row r="49" spans="1:36" ht="14.25" customHeight="1" x14ac:dyDescent="0.25">
      <c r="A49" s="36" t="s">
        <v>56</v>
      </c>
      <c r="C49" s="13" t="s">
        <v>57</v>
      </c>
      <c r="D49" s="20">
        <v>1320</v>
      </c>
      <c r="E49" s="21"/>
      <c r="F49" s="20"/>
      <c r="G49" s="22">
        <v>1220</v>
      </c>
      <c r="H49" s="46">
        <v>0.9242424242424242</v>
      </c>
      <c r="I49" s="22">
        <v>100</v>
      </c>
      <c r="J49" s="46">
        <v>7.575757575757576E-2</v>
      </c>
      <c r="K49" s="23"/>
      <c r="L49" s="22"/>
      <c r="M49" s="20">
        <v>1320</v>
      </c>
      <c r="N49" s="46">
        <v>1</v>
      </c>
      <c r="O49" s="20" t="s">
        <v>806</v>
      </c>
      <c r="P49" s="46" t="s">
        <v>806</v>
      </c>
      <c r="Q49" s="551"/>
      <c r="R49" s="20"/>
      <c r="S49" s="20">
        <v>65</v>
      </c>
      <c r="T49" s="49">
        <v>4.924242424242424E-2</v>
      </c>
      <c r="U49" s="20">
        <v>115</v>
      </c>
      <c r="V49" s="49">
        <v>8.7121212121212127E-2</v>
      </c>
      <c r="W49" s="20">
        <v>105</v>
      </c>
      <c r="X49" s="49">
        <v>7.9545454545454544E-2</v>
      </c>
      <c r="Y49" s="20">
        <v>125</v>
      </c>
      <c r="Z49" s="49">
        <v>9.4696969696969696E-2</v>
      </c>
      <c r="AA49" s="20">
        <v>155</v>
      </c>
      <c r="AB49" s="49">
        <v>0.11742424242424243</v>
      </c>
      <c r="AC49" s="20">
        <v>190</v>
      </c>
      <c r="AD49" s="49">
        <v>0.14393939393939395</v>
      </c>
      <c r="AE49" s="20">
        <v>230</v>
      </c>
      <c r="AF49" s="49">
        <v>0.17424242424242425</v>
      </c>
      <c r="AG49" s="20">
        <v>170</v>
      </c>
      <c r="AH49" s="49">
        <v>0.12878787878787878</v>
      </c>
      <c r="AI49" s="20">
        <v>170</v>
      </c>
      <c r="AJ49" s="49">
        <v>0.12878787878787878</v>
      </c>
    </row>
    <row r="50" spans="1:36" ht="14.25" customHeight="1" x14ac:dyDescent="0.25">
      <c r="A50" s="36" t="s">
        <v>58</v>
      </c>
      <c r="C50" s="13" t="s">
        <v>59</v>
      </c>
      <c r="D50" s="20">
        <v>760</v>
      </c>
      <c r="E50" s="21"/>
      <c r="F50" s="20"/>
      <c r="G50" s="22">
        <v>685</v>
      </c>
      <c r="H50" s="46">
        <v>0.90131578947368418</v>
      </c>
      <c r="I50" s="22">
        <v>75</v>
      </c>
      <c r="J50" s="46">
        <v>9.8684210526315791E-2</v>
      </c>
      <c r="K50" s="23"/>
      <c r="L50" s="22"/>
      <c r="M50" s="20">
        <v>760</v>
      </c>
      <c r="N50" s="46">
        <v>1</v>
      </c>
      <c r="O50" s="20" t="s">
        <v>806</v>
      </c>
      <c r="P50" s="46" t="s">
        <v>806</v>
      </c>
      <c r="Q50" s="551"/>
      <c r="R50" s="20"/>
      <c r="S50" s="20">
        <v>20</v>
      </c>
      <c r="T50" s="49">
        <v>2.6315789473684209E-2</v>
      </c>
      <c r="U50" s="20">
        <v>40</v>
      </c>
      <c r="V50" s="49">
        <v>5.2631578947368418E-2</v>
      </c>
      <c r="W50" s="20">
        <v>40</v>
      </c>
      <c r="X50" s="49">
        <v>5.2631578947368418E-2</v>
      </c>
      <c r="Y50" s="20">
        <v>80</v>
      </c>
      <c r="Z50" s="49">
        <v>0.10526315789473684</v>
      </c>
      <c r="AA50" s="20">
        <v>120</v>
      </c>
      <c r="AB50" s="49">
        <v>0.15789473684210525</v>
      </c>
      <c r="AC50" s="20">
        <v>140</v>
      </c>
      <c r="AD50" s="49">
        <v>0.18421052631578946</v>
      </c>
      <c r="AE50" s="20">
        <v>140</v>
      </c>
      <c r="AF50" s="49">
        <v>0.18421052631578946</v>
      </c>
      <c r="AG50" s="20">
        <v>95</v>
      </c>
      <c r="AH50" s="49">
        <v>0.125</v>
      </c>
      <c r="AI50" s="20">
        <v>90</v>
      </c>
      <c r="AJ50" s="49">
        <v>0.11842105263157894</v>
      </c>
    </row>
    <row r="51" spans="1:36" ht="14.25" customHeight="1" x14ac:dyDescent="0.25">
      <c r="A51" s="36" t="s">
        <v>60</v>
      </c>
      <c r="C51" s="13" t="s">
        <v>61</v>
      </c>
      <c r="D51" s="20">
        <v>1395</v>
      </c>
      <c r="E51" s="21"/>
      <c r="F51" s="20"/>
      <c r="G51" s="22">
        <v>1255</v>
      </c>
      <c r="H51" s="46">
        <v>0.89964157706093195</v>
      </c>
      <c r="I51" s="22">
        <v>135</v>
      </c>
      <c r="J51" s="46">
        <v>9.6774193548387094E-2</v>
      </c>
      <c r="K51" s="23"/>
      <c r="L51" s="22"/>
      <c r="M51" s="20">
        <v>1385</v>
      </c>
      <c r="N51" s="46">
        <v>0.99283154121863804</v>
      </c>
      <c r="O51" s="20">
        <v>10</v>
      </c>
      <c r="P51" s="46" t="s">
        <v>1451</v>
      </c>
      <c r="Q51" s="551"/>
      <c r="R51" s="20"/>
      <c r="S51" s="20">
        <v>40</v>
      </c>
      <c r="T51" s="49">
        <v>2.8673835125448029E-2</v>
      </c>
      <c r="U51" s="20">
        <v>55</v>
      </c>
      <c r="V51" s="49">
        <v>3.9426523297491037E-2</v>
      </c>
      <c r="W51" s="20">
        <v>90</v>
      </c>
      <c r="X51" s="49">
        <v>6.4516129032258063E-2</v>
      </c>
      <c r="Y51" s="20">
        <v>140</v>
      </c>
      <c r="Z51" s="49">
        <v>0.1003584229390681</v>
      </c>
      <c r="AA51" s="20">
        <v>220</v>
      </c>
      <c r="AB51" s="49">
        <v>0.15770609318996415</v>
      </c>
      <c r="AC51" s="20">
        <v>235</v>
      </c>
      <c r="AD51" s="49">
        <v>0.16845878136200718</v>
      </c>
      <c r="AE51" s="20">
        <v>270</v>
      </c>
      <c r="AF51" s="49">
        <v>0.19354838709677419</v>
      </c>
      <c r="AG51" s="20">
        <v>170</v>
      </c>
      <c r="AH51" s="49">
        <v>0.12186379928315412</v>
      </c>
      <c r="AI51" s="20">
        <v>180</v>
      </c>
      <c r="AJ51" s="49">
        <v>0.12903225806451613</v>
      </c>
    </row>
    <row r="52" spans="1:36" s="103" customFormat="1" ht="14.25" customHeight="1" x14ac:dyDescent="0.25">
      <c r="C52" s="174"/>
      <c r="D52" s="39"/>
      <c r="E52" s="130"/>
      <c r="F52" s="39"/>
      <c r="G52" s="254"/>
      <c r="H52" s="46"/>
      <c r="I52" s="254"/>
      <c r="J52" s="46"/>
      <c r="K52" s="269"/>
      <c r="L52" s="254"/>
      <c r="M52" s="39"/>
      <c r="N52" s="46"/>
      <c r="O52" s="39"/>
      <c r="P52" s="46"/>
      <c r="Q52" s="551"/>
      <c r="R52" s="39"/>
      <c r="S52" s="39"/>
      <c r="T52" s="163"/>
      <c r="U52" s="39"/>
      <c r="V52" s="163"/>
      <c r="W52" s="39"/>
      <c r="X52" s="163"/>
      <c r="Y52" s="39"/>
      <c r="Z52" s="163"/>
      <c r="AA52" s="39"/>
      <c r="AB52" s="163"/>
      <c r="AC52" s="39"/>
      <c r="AD52" s="163"/>
      <c r="AE52" s="39"/>
      <c r="AF52" s="163"/>
      <c r="AG52" s="39"/>
      <c r="AH52" s="163"/>
      <c r="AI52" s="39"/>
      <c r="AJ52" s="163"/>
    </row>
    <row r="53" spans="1:36" s="4" customFormat="1" ht="14.25" customHeight="1" x14ac:dyDescent="0.25">
      <c r="A53" s="35" t="s">
        <v>62</v>
      </c>
      <c r="B53" s="4" t="s">
        <v>63</v>
      </c>
      <c r="C53" s="10"/>
      <c r="D53" s="18">
        <v>30460</v>
      </c>
      <c r="E53" s="19"/>
      <c r="F53" s="18"/>
      <c r="G53" s="14">
        <v>28415</v>
      </c>
      <c r="H53" s="383">
        <v>0.93286277084701252</v>
      </c>
      <c r="I53" s="14">
        <v>2045</v>
      </c>
      <c r="J53" s="383">
        <v>6.7137229152987518E-2</v>
      </c>
      <c r="K53" s="17"/>
      <c r="L53" s="14"/>
      <c r="M53" s="18">
        <v>29790</v>
      </c>
      <c r="N53" s="383">
        <v>0.97800393959290877</v>
      </c>
      <c r="O53" s="18">
        <v>670</v>
      </c>
      <c r="P53" s="383">
        <v>2.1996060407091268E-2</v>
      </c>
      <c r="Q53" s="551"/>
      <c r="R53" s="18"/>
      <c r="S53" s="18">
        <v>1355</v>
      </c>
      <c r="T53" s="33">
        <v>4.448456992777413E-2</v>
      </c>
      <c r="U53" s="18">
        <v>2145</v>
      </c>
      <c r="V53" s="33">
        <v>7.042022324359816E-2</v>
      </c>
      <c r="W53" s="18">
        <v>2165</v>
      </c>
      <c r="X53" s="33">
        <v>7.1076822061720293E-2</v>
      </c>
      <c r="Y53" s="18">
        <v>2900</v>
      </c>
      <c r="Z53" s="33">
        <v>9.5206828627708476E-2</v>
      </c>
      <c r="AA53" s="18">
        <v>4565</v>
      </c>
      <c r="AB53" s="33">
        <v>0.14986868023637556</v>
      </c>
      <c r="AC53" s="18">
        <v>5160</v>
      </c>
      <c r="AD53" s="33">
        <v>0.16940249507550886</v>
      </c>
      <c r="AE53" s="18">
        <v>5410</v>
      </c>
      <c r="AF53" s="33">
        <v>0.17760998030203545</v>
      </c>
      <c r="AG53" s="18">
        <v>3810</v>
      </c>
      <c r="AH53" s="33">
        <v>0.12508207485226527</v>
      </c>
      <c r="AI53" s="18">
        <v>2950</v>
      </c>
      <c r="AJ53" s="33">
        <v>9.6848325673013783E-2</v>
      </c>
    </row>
    <row r="54" spans="1:36" ht="14.25" customHeight="1" x14ac:dyDescent="0.25">
      <c r="A54" s="36" t="s">
        <v>64</v>
      </c>
      <c r="C54" s="13" t="s">
        <v>65</v>
      </c>
      <c r="D54" s="20">
        <v>3260</v>
      </c>
      <c r="E54" s="21"/>
      <c r="F54" s="20"/>
      <c r="G54" s="22">
        <v>3045</v>
      </c>
      <c r="H54" s="46">
        <v>0.93404907975460127</v>
      </c>
      <c r="I54" s="22">
        <v>215</v>
      </c>
      <c r="J54" s="46">
        <v>6.5950920245398767E-2</v>
      </c>
      <c r="K54" s="23"/>
      <c r="L54" s="22"/>
      <c r="M54" s="20">
        <v>3210</v>
      </c>
      <c r="N54" s="46">
        <v>0.98466257668711654</v>
      </c>
      <c r="O54" s="20">
        <v>50</v>
      </c>
      <c r="P54" s="46">
        <v>1.5337423312883436E-2</v>
      </c>
      <c r="Q54" s="551"/>
      <c r="R54" s="20"/>
      <c r="S54" s="20">
        <v>140</v>
      </c>
      <c r="T54" s="49">
        <v>4.2944785276073622E-2</v>
      </c>
      <c r="U54" s="20">
        <v>235</v>
      </c>
      <c r="V54" s="49">
        <v>7.2085889570552147E-2</v>
      </c>
      <c r="W54" s="20">
        <v>240</v>
      </c>
      <c r="X54" s="49">
        <v>7.3619631901840496E-2</v>
      </c>
      <c r="Y54" s="20">
        <v>310</v>
      </c>
      <c r="Z54" s="49">
        <v>9.5092024539877307E-2</v>
      </c>
      <c r="AA54" s="20">
        <v>515</v>
      </c>
      <c r="AB54" s="49">
        <v>0.15797546012269939</v>
      </c>
      <c r="AC54" s="20">
        <v>545</v>
      </c>
      <c r="AD54" s="49">
        <v>0.16717791411042945</v>
      </c>
      <c r="AE54" s="20">
        <v>550</v>
      </c>
      <c r="AF54" s="49">
        <v>0.16871165644171779</v>
      </c>
      <c r="AG54" s="20">
        <v>410</v>
      </c>
      <c r="AH54" s="49">
        <v>0.12576687116564417</v>
      </c>
      <c r="AI54" s="20">
        <v>310</v>
      </c>
      <c r="AJ54" s="49">
        <v>9.5092024539877307E-2</v>
      </c>
    </row>
    <row r="55" spans="1:36" ht="14.25" customHeight="1" x14ac:dyDescent="0.25">
      <c r="A55" s="36" t="s">
        <v>66</v>
      </c>
      <c r="C55" s="13" t="s">
        <v>67</v>
      </c>
      <c r="D55" s="20">
        <v>2325</v>
      </c>
      <c r="E55" s="21"/>
      <c r="F55" s="20"/>
      <c r="G55" s="22">
        <v>2185</v>
      </c>
      <c r="H55" s="46">
        <v>0.93978494623655917</v>
      </c>
      <c r="I55" s="22">
        <v>140</v>
      </c>
      <c r="J55" s="46">
        <v>6.0215053763440864E-2</v>
      </c>
      <c r="K55" s="23"/>
      <c r="L55" s="22"/>
      <c r="M55" s="20">
        <v>2280</v>
      </c>
      <c r="N55" s="46">
        <v>0.98064516129032253</v>
      </c>
      <c r="O55" s="20">
        <v>45</v>
      </c>
      <c r="P55" s="46">
        <v>1.935483870967742E-2</v>
      </c>
      <c r="Q55" s="551"/>
      <c r="R55" s="20"/>
      <c r="S55" s="20">
        <v>100</v>
      </c>
      <c r="T55" s="49">
        <v>4.3010752688172046E-2</v>
      </c>
      <c r="U55" s="20">
        <v>155</v>
      </c>
      <c r="V55" s="49">
        <v>6.6666666666666666E-2</v>
      </c>
      <c r="W55" s="20">
        <v>170</v>
      </c>
      <c r="X55" s="49">
        <v>7.3118279569892475E-2</v>
      </c>
      <c r="Y55" s="20">
        <v>215</v>
      </c>
      <c r="Z55" s="49">
        <v>9.2473118279569888E-2</v>
      </c>
      <c r="AA55" s="20">
        <v>340</v>
      </c>
      <c r="AB55" s="49">
        <v>0.14623655913978495</v>
      </c>
      <c r="AC55" s="20">
        <v>445</v>
      </c>
      <c r="AD55" s="49">
        <v>0.1913978494623656</v>
      </c>
      <c r="AE55" s="20">
        <v>380</v>
      </c>
      <c r="AF55" s="49">
        <v>0.16344086021505377</v>
      </c>
      <c r="AG55" s="20">
        <v>300</v>
      </c>
      <c r="AH55" s="49">
        <v>0.12903225806451613</v>
      </c>
      <c r="AI55" s="20">
        <v>215</v>
      </c>
      <c r="AJ55" s="49">
        <v>9.2473118279569888E-2</v>
      </c>
    </row>
    <row r="56" spans="1:36" ht="14.25" customHeight="1" x14ac:dyDescent="0.25">
      <c r="A56" s="36" t="s">
        <v>68</v>
      </c>
      <c r="C56" s="13" t="s">
        <v>69</v>
      </c>
      <c r="D56" s="20">
        <v>3790</v>
      </c>
      <c r="E56" s="21"/>
      <c r="F56" s="20"/>
      <c r="G56" s="22">
        <v>3450</v>
      </c>
      <c r="H56" s="46">
        <v>0.91029023746701843</v>
      </c>
      <c r="I56" s="22">
        <v>335</v>
      </c>
      <c r="J56" s="46">
        <v>8.8390501319261211E-2</v>
      </c>
      <c r="K56" s="23"/>
      <c r="L56" s="22"/>
      <c r="M56" s="20">
        <v>3575</v>
      </c>
      <c r="N56" s="46">
        <v>0.94327176781002642</v>
      </c>
      <c r="O56" s="20">
        <v>215</v>
      </c>
      <c r="P56" s="46">
        <v>5.6728232189973617E-2</v>
      </c>
      <c r="Q56" s="551"/>
      <c r="R56" s="20"/>
      <c r="S56" s="20">
        <v>230</v>
      </c>
      <c r="T56" s="49">
        <v>6.0686015831134567E-2</v>
      </c>
      <c r="U56" s="20">
        <v>320</v>
      </c>
      <c r="V56" s="49">
        <v>8.4432717678100261E-2</v>
      </c>
      <c r="W56" s="20">
        <v>335</v>
      </c>
      <c r="X56" s="49">
        <v>8.8390501319261211E-2</v>
      </c>
      <c r="Y56" s="20">
        <v>325</v>
      </c>
      <c r="Z56" s="49">
        <v>8.5751978891820582E-2</v>
      </c>
      <c r="AA56" s="20">
        <v>465</v>
      </c>
      <c r="AB56" s="49">
        <v>0.12269129287598944</v>
      </c>
      <c r="AC56" s="20">
        <v>540</v>
      </c>
      <c r="AD56" s="49">
        <v>0.14248021108179421</v>
      </c>
      <c r="AE56" s="20">
        <v>685</v>
      </c>
      <c r="AF56" s="49">
        <v>0.18073878627968337</v>
      </c>
      <c r="AG56" s="20">
        <v>510</v>
      </c>
      <c r="AH56" s="49">
        <v>0.13456464379947231</v>
      </c>
      <c r="AI56" s="20">
        <v>380</v>
      </c>
      <c r="AJ56" s="49">
        <v>0.10026385224274406</v>
      </c>
    </row>
    <row r="57" spans="1:36" ht="14.25" customHeight="1" x14ac:dyDescent="0.25">
      <c r="A57" s="36" t="s">
        <v>70</v>
      </c>
      <c r="C57" s="13" t="s">
        <v>71</v>
      </c>
      <c r="D57" s="20">
        <v>2655</v>
      </c>
      <c r="E57" s="21"/>
      <c r="F57" s="20"/>
      <c r="G57" s="22">
        <v>2495</v>
      </c>
      <c r="H57" s="46">
        <v>0.93973634651600757</v>
      </c>
      <c r="I57" s="22">
        <v>165</v>
      </c>
      <c r="J57" s="46">
        <v>6.2146892655367235E-2</v>
      </c>
      <c r="K57" s="23"/>
      <c r="L57" s="22"/>
      <c r="M57" s="20">
        <v>2615</v>
      </c>
      <c r="N57" s="46">
        <v>0.98493408662900184</v>
      </c>
      <c r="O57" s="20">
        <v>40</v>
      </c>
      <c r="P57" s="46">
        <v>1.5065913370998116E-2</v>
      </c>
      <c r="Q57" s="551"/>
      <c r="R57" s="20"/>
      <c r="S57" s="20">
        <v>135</v>
      </c>
      <c r="T57" s="49">
        <v>5.0847457627118647E-2</v>
      </c>
      <c r="U57" s="20">
        <v>170</v>
      </c>
      <c r="V57" s="49">
        <v>6.4030131826741998E-2</v>
      </c>
      <c r="W57" s="20">
        <v>165</v>
      </c>
      <c r="X57" s="49">
        <v>6.2146892655367235E-2</v>
      </c>
      <c r="Y57" s="20">
        <v>205</v>
      </c>
      <c r="Z57" s="49">
        <v>7.7212806026365349E-2</v>
      </c>
      <c r="AA57" s="20">
        <v>365</v>
      </c>
      <c r="AB57" s="49">
        <v>0.13747645951035781</v>
      </c>
      <c r="AC57" s="20">
        <v>450</v>
      </c>
      <c r="AD57" s="49">
        <v>0.16949152542372881</v>
      </c>
      <c r="AE57" s="20">
        <v>545</v>
      </c>
      <c r="AF57" s="49">
        <v>0.20527306967984935</v>
      </c>
      <c r="AG57" s="20">
        <v>350</v>
      </c>
      <c r="AH57" s="49">
        <v>0.13182674199623351</v>
      </c>
      <c r="AI57" s="20">
        <v>270</v>
      </c>
      <c r="AJ57" s="49">
        <v>0.10169491525423729</v>
      </c>
    </row>
    <row r="58" spans="1:36" ht="14.25" customHeight="1" x14ac:dyDescent="0.25">
      <c r="A58" s="36" t="s">
        <v>72</v>
      </c>
      <c r="C58" s="13" t="s">
        <v>73</v>
      </c>
      <c r="D58" s="20">
        <v>2615</v>
      </c>
      <c r="E58" s="21"/>
      <c r="F58" s="20"/>
      <c r="G58" s="22">
        <v>2455</v>
      </c>
      <c r="H58" s="46">
        <v>0.93881453154875716</v>
      </c>
      <c r="I58" s="22">
        <v>160</v>
      </c>
      <c r="J58" s="46">
        <v>6.1185468451242828E-2</v>
      </c>
      <c r="K58" s="23"/>
      <c r="L58" s="22"/>
      <c r="M58" s="20">
        <v>2575</v>
      </c>
      <c r="N58" s="46">
        <v>0.98470363288718932</v>
      </c>
      <c r="O58" s="20">
        <v>35</v>
      </c>
      <c r="P58" s="46">
        <v>1.338432122370937E-2</v>
      </c>
      <c r="Q58" s="551"/>
      <c r="R58" s="20"/>
      <c r="S58" s="20">
        <v>110</v>
      </c>
      <c r="T58" s="49">
        <v>4.2065009560229447E-2</v>
      </c>
      <c r="U58" s="20">
        <v>165</v>
      </c>
      <c r="V58" s="49">
        <v>6.3097514340344163E-2</v>
      </c>
      <c r="W58" s="20">
        <v>155</v>
      </c>
      <c r="X58" s="49">
        <v>5.9273422562141492E-2</v>
      </c>
      <c r="Y58" s="20">
        <v>265</v>
      </c>
      <c r="Z58" s="49">
        <v>0.10133843212237094</v>
      </c>
      <c r="AA58" s="20">
        <v>390</v>
      </c>
      <c r="AB58" s="49">
        <v>0.14913957934990441</v>
      </c>
      <c r="AC58" s="20">
        <v>445</v>
      </c>
      <c r="AD58" s="49">
        <v>0.17017208413001911</v>
      </c>
      <c r="AE58" s="20">
        <v>490</v>
      </c>
      <c r="AF58" s="49">
        <v>0.18738049713193117</v>
      </c>
      <c r="AG58" s="20">
        <v>330</v>
      </c>
      <c r="AH58" s="49">
        <v>0.12619502868068833</v>
      </c>
      <c r="AI58" s="20">
        <v>260</v>
      </c>
      <c r="AJ58" s="49">
        <v>9.9426386233269604E-2</v>
      </c>
    </row>
    <row r="59" spans="1:36" ht="14.25" customHeight="1" x14ac:dyDescent="0.25">
      <c r="A59" s="36" t="s">
        <v>74</v>
      </c>
      <c r="C59" s="13" t="s">
        <v>75</v>
      </c>
      <c r="D59" s="20">
        <v>2845</v>
      </c>
      <c r="E59" s="21"/>
      <c r="F59" s="20"/>
      <c r="G59" s="22">
        <v>2655</v>
      </c>
      <c r="H59" s="46">
        <v>0.93321616871704749</v>
      </c>
      <c r="I59" s="22">
        <v>195</v>
      </c>
      <c r="J59" s="46">
        <v>6.8541300527240778E-2</v>
      </c>
      <c r="K59" s="23"/>
      <c r="L59" s="22"/>
      <c r="M59" s="20">
        <v>2800</v>
      </c>
      <c r="N59" s="46">
        <v>0.98418277680140598</v>
      </c>
      <c r="O59" s="20">
        <v>50</v>
      </c>
      <c r="P59" s="46">
        <v>1.7574692442882251E-2</v>
      </c>
      <c r="Q59" s="551"/>
      <c r="R59" s="20"/>
      <c r="S59" s="20">
        <v>115</v>
      </c>
      <c r="T59" s="49">
        <v>4.0421792618629174E-2</v>
      </c>
      <c r="U59" s="20">
        <v>240</v>
      </c>
      <c r="V59" s="49">
        <v>8.43585237258348E-2</v>
      </c>
      <c r="W59" s="20">
        <v>230</v>
      </c>
      <c r="X59" s="49">
        <v>8.0843585237258347E-2</v>
      </c>
      <c r="Y59" s="20">
        <v>265</v>
      </c>
      <c r="Z59" s="49">
        <v>9.3145869947275917E-2</v>
      </c>
      <c r="AA59" s="20">
        <v>405</v>
      </c>
      <c r="AB59" s="49">
        <v>0.14235500878734622</v>
      </c>
      <c r="AC59" s="20">
        <v>475</v>
      </c>
      <c r="AD59" s="49">
        <v>0.16695957820738136</v>
      </c>
      <c r="AE59" s="20">
        <v>490</v>
      </c>
      <c r="AF59" s="49">
        <v>0.17223198594024605</v>
      </c>
      <c r="AG59" s="20">
        <v>390</v>
      </c>
      <c r="AH59" s="49">
        <v>0.13708260105448156</v>
      </c>
      <c r="AI59" s="20">
        <v>245</v>
      </c>
      <c r="AJ59" s="49">
        <v>8.6115992970123026E-2</v>
      </c>
    </row>
    <row r="60" spans="1:36" ht="14.25" customHeight="1" x14ac:dyDescent="0.25">
      <c r="A60" s="36" t="s">
        <v>76</v>
      </c>
      <c r="C60" s="13" t="s">
        <v>77</v>
      </c>
      <c r="D60" s="20">
        <v>2960</v>
      </c>
      <c r="E60" s="21"/>
      <c r="F60" s="20"/>
      <c r="G60" s="22">
        <v>2770</v>
      </c>
      <c r="H60" s="46">
        <v>0.93581081081081086</v>
      </c>
      <c r="I60" s="22">
        <v>190</v>
      </c>
      <c r="J60" s="46">
        <v>6.4189189189189186E-2</v>
      </c>
      <c r="K60" s="23"/>
      <c r="L60" s="22"/>
      <c r="M60" s="20">
        <v>2920</v>
      </c>
      <c r="N60" s="46">
        <v>0.98648648648648651</v>
      </c>
      <c r="O60" s="20">
        <v>40</v>
      </c>
      <c r="P60" s="46">
        <v>1.3513513513513514E-2</v>
      </c>
      <c r="Q60" s="551"/>
      <c r="R60" s="20"/>
      <c r="S60" s="20">
        <v>95</v>
      </c>
      <c r="T60" s="49">
        <v>3.2094594594594593E-2</v>
      </c>
      <c r="U60" s="20">
        <v>155</v>
      </c>
      <c r="V60" s="49">
        <v>5.2364864864864864E-2</v>
      </c>
      <c r="W60" s="20">
        <v>170</v>
      </c>
      <c r="X60" s="49">
        <v>5.7432432432432436E-2</v>
      </c>
      <c r="Y60" s="20">
        <v>310</v>
      </c>
      <c r="Z60" s="49">
        <v>0.10472972972972973</v>
      </c>
      <c r="AA60" s="20">
        <v>450</v>
      </c>
      <c r="AB60" s="49">
        <v>0.15202702702702703</v>
      </c>
      <c r="AC60" s="20">
        <v>470</v>
      </c>
      <c r="AD60" s="49">
        <v>0.15878378378378377</v>
      </c>
      <c r="AE60" s="20">
        <v>560</v>
      </c>
      <c r="AF60" s="49">
        <v>0.1891891891891892</v>
      </c>
      <c r="AG60" s="20">
        <v>395</v>
      </c>
      <c r="AH60" s="49">
        <v>0.13344594594594594</v>
      </c>
      <c r="AI60" s="20">
        <v>355</v>
      </c>
      <c r="AJ60" s="49">
        <v>0.11993243243243243</v>
      </c>
    </row>
    <row r="61" spans="1:36" ht="14.25" customHeight="1" x14ac:dyDescent="0.25">
      <c r="A61" s="36" t="s">
        <v>78</v>
      </c>
      <c r="C61" s="13" t="s">
        <v>79</v>
      </c>
      <c r="D61" s="20">
        <v>3150</v>
      </c>
      <c r="E61" s="21"/>
      <c r="F61" s="20"/>
      <c r="G61" s="22">
        <v>2990</v>
      </c>
      <c r="H61" s="46">
        <v>0.94920634920634916</v>
      </c>
      <c r="I61" s="22">
        <v>160</v>
      </c>
      <c r="J61" s="46">
        <v>5.0793650793650794E-2</v>
      </c>
      <c r="K61" s="23"/>
      <c r="L61" s="22"/>
      <c r="M61" s="20">
        <v>3110</v>
      </c>
      <c r="N61" s="46">
        <v>0.98730158730158735</v>
      </c>
      <c r="O61" s="20">
        <v>45</v>
      </c>
      <c r="P61" s="46">
        <v>1.4285714285714285E-2</v>
      </c>
      <c r="Q61" s="551"/>
      <c r="R61" s="20"/>
      <c r="S61" s="20">
        <v>140</v>
      </c>
      <c r="T61" s="49">
        <v>4.4444444444444446E-2</v>
      </c>
      <c r="U61" s="20">
        <v>215</v>
      </c>
      <c r="V61" s="49">
        <v>6.8253968253968247E-2</v>
      </c>
      <c r="W61" s="20">
        <v>230</v>
      </c>
      <c r="X61" s="49">
        <v>7.301587301587302E-2</v>
      </c>
      <c r="Y61" s="20">
        <v>295</v>
      </c>
      <c r="Z61" s="49">
        <v>9.3650793650793651E-2</v>
      </c>
      <c r="AA61" s="20">
        <v>465</v>
      </c>
      <c r="AB61" s="49">
        <v>0.14761904761904762</v>
      </c>
      <c r="AC61" s="20">
        <v>555</v>
      </c>
      <c r="AD61" s="49">
        <v>0.1761904761904762</v>
      </c>
      <c r="AE61" s="20">
        <v>550</v>
      </c>
      <c r="AF61" s="49">
        <v>0.17460317460317459</v>
      </c>
      <c r="AG61" s="20">
        <v>405</v>
      </c>
      <c r="AH61" s="49">
        <v>0.12857142857142856</v>
      </c>
      <c r="AI61" s="20">
        <v>300</v>
      </c>
      <c r="AJ61" s="49">
        <v>9.5238095238095233E-2</v>
      </c>
    </row>
    <row r="62" spans="1:36" ht="14.25" customHeight="1" x14ac:dyDescent="0.25">
      <c r="A62" s="36" t="s">
        <v>80</v>
      </c>
      <c r="C62" s="13" t="s">
        <v>81</v>
      </c>
      <c r="D62" s="20">
        <v>2210</v>
      </c>
      <c r="E62" s="21"/>
      <c r="F62" s="20"/>
      <c r="G62" s="22">
        <v>2015</v>
      </c>
      <c r="H62" s="46">
        <v>0.91176470588235292</v>
      </c>
      <c r="I62" s="22">
        <v>200</v>
      </c>
      <c r="J62" s="46">
        <v>9.0497737556561084E-2</v>
      </c>
      <c r="K62" s="23"/>
      <c r="L62" s="22"/>
      <c r="M62" s="20">
        <v>2110</v>
      </c>
      <c r="N62" s="46">
        <v>0.95475113122171951</v>
      </c>
      <c r="O62" s="20">
        <v>105</v>
      </c>
      <c r="P62" s="46">
        <v>4.7511312217194568E-2</v>
      </c>
      <c r="Q62" s="551"/>
      <c r="R62" s="20"/>
      <c r="S62" s="20">
        <v>70</v>
      </c>
      <c r="T62" s="49">
        <v>3.1674208144796379E-2</v>
      </c>
      <c r="U62" s="20">
        <v>130</v>
      </c>
      <c r="V62" s="49">
        <v>5.8823529411764705E-2</v>
      </c>
      <c r="W62" s="20">
        <v>140</v>
      </c>
      <c r="X62" s="49">
        <v>6.3348416289592757E-2</v>
      </c>
      <c r="Y62" s="20">
        <v>200</v>
      </c>
      <c r="Z62" s="49">
        <v>9.0497737556561084E-2</v>
      </c>
      <c r="AA62" s="20">
        <v>355</v>
      </c>
      <c r="AB62" s="49">
        <v>0.16063348416289594</v>
      </c>
      <c r="AC62" s="20">
        <v>400</v>
      </c>
      <c r="AD62" s="49">
        <v>0.18099547511312217</v>
      </c>
      <c r="AE62" s="20">
        <v>435</v>
      </c>
      <c r="AF62" s="49">
        <v>0.19683257918552036</v>
      </c>
      <c r="AG62" s="20">
        <v>260</v>
      </c>
      <c r="AH62" s="49">
        <v>0.11764705882352941</v>
      </c>
      <c r="AI62" s="20">
        <v>215</v>
      </c>
      <c r="AJ62" s="49">
        <v>9.7285067873303169E-2</v>
      </c>
    </row>
    <row r="63" spans="1:36" ht="14.25" customHeight="1" x14ac:dyDescent="0.25">
      <c r="A63" s="36" t="s">
        <v>82</v>
      </c>
      <c r="C63" s="13" t="s">
        <v>83</v>
      </c>
      <c r="D63" s="20">
        <v>4655</v>
      </c>
      <c r="E63" s="21"/>
      <c r="F63" s="20"/>
      <c r="G63" s="22">
        <v>4365</v>
      </c>
      <c r="H63" s="46">
        <v>0.93770139634801286</v>
      </c>
      <c r="I63" s="22">
        <v>285</v>
      </c>
      <c r="J63" s="46">
        <v>6.1224489795918366E-2</v>
      </c>
      <c r="K63" s="23"/>
      <c r="L63" s="22"/>
      <c r="M63" s="20">
        <v>4605</v>
      </c>
      <c r="N63" s="46">
        <v>0.98925886143931252</v>
      </c>
      <c r="O63" s="20">
        <v>45</v>
      </c>
      <c r="P63" s="46" t="s">
        <v>1451</v>
      </c>
      <c r="Q63" s="551"/>
      <c r="R63" s="20"/>
      <c r="S63" s="20">
        <v>225</v>
      </c>
      <c r="T63" s="49">
        <v>4.8335123523093451E-2</v>
      </c>
      <c r="U63" s="20">
        <v>355</v>
      </c>
      <c r="V63" s="49">
        <v>7.6262083780880771E-2</v>
      </c>
      <c r="W63" s="20">
        <v>330</v>
      </c>
      <c r="X63" s="49">
        <v>7.0891514500537059E-2</v>
      </c>
      <c r="Y63" s="20">
        <v>510</v>
      </c>
      <c r="Z63" s="49">
        <v>0.10955961331901182</v>
      </c>
      <c r="AA63" s="20">
        <v>815</v>
      </c>
      <c r="AB63" s="49">
        <v>0.17508055853920515</v>
      </c>
      <c r="AC63" s="20">
        <v>840</v>
      </c>
      <c r="AD63" s="49">
        <v>0.18045112781954886</v>
      </c>
      <c r="AE63" s="20">
        <v>730</v>
      </c>
      <c r="AF63" s="49">
        <v>0.15682062298603652</v>
      </c>
      <c r="AG63" s="20">
        <v>455</v>
      </c>
      <c r="AH63" s="49">
        <v>9.7744360902255634E-2</v>
      </c>
      <c r="AI63" s="20">
        <v>395</v>
      </c>
      <c r="AJ63" s="49">
        <v>8.4854994629430719E-2</v>
      </c>
    </row>
    <row r="64" spans="1:36" s="103" customFormat="1" ht="14.25" customHeight="1" x14ac:dyDescent="0.25">
      <c r="C64" s="174"/>
      <c r="D64" s="39"/>
      <c r="E64" s="130"/>
      <c r="F64" s="39"/>
      <c r="G64" s="254"/>
      <c r="H64" s="46"/>
      <c r="I64" s="254"/>
      <c r="J64" s="46"/>
      <c r="K64" s="269"/>
      <c r="L64" s="254"/>
      <c r="M64" s="39"/>
      <c r="N64" s="46"/>
      <c r="O64" s="39"/>
      <c r="P64" s="46"/>
      <c r="Q64" s="551"/>
      <c r="R64" s="39"/>
      <c r="S64" s="39"/>
      <c r="T64" s="163"/>
      <c r="U64" s="39"/>
      <c r="V64" s="163"/>
      <c r="W64" s="39"/>
      <c r="X64" s="163"/>
      <c r="Y64" s="39"/>
      <c r="Z64" s="163"/>
      <c r="AA64" s="39"/>
      <c r="AB64" s="163"/>
      <c r="AC64" s="39"/>
      <c r="AD64" s="163"/>
      <c r="AE64" s="39"/>
      <c r="AF64" s="163"/>
      <c r="AG64" s="39"/>
      <c r="AH64" s="163"/>
      <c r="AI64" s="39"/>
      <c r="AJ64" s="163"/>
    </row>
    <row r="65" spans="1:36" s="4" customFormat="1" ht="14.25" customHeight="1" x14ac:dyDescent="0.25">
      <c r="A65" s="35" t="s">
        <v>84</v>
      </c>
      <c r="B65" s="4" t="s">
        <v>85</v>
      </c>
      <c r="C65" s="10"/>
      <c r="D65" s="18">
        <v>17800</v>
      </c>
      <c r="E65" s="19"/>
      <c r="F65" s="18"/>
      <c r="G65" s="14">
        <v>16470</v>
      </c>
      <c r="H65" s="383">
        <v>0.92528089887640452</v>
      </c>
      <c r="I65" s="14">
        <v>1325</v>
      </c>
      <c r="J65" s="383">
        <v>7.4438202247191013E-2</v>
      </c>
      <c r="K65" s="17"/>
      <c r="L65" s="14"/>
      <c r="M65" s="18">
        <v>17580</v>
      </c>
      <c r="N65" s="383">
        <v>0.98764044943820228</v>
      </c>
      <c r="O65" s="18">
        <v>215</v>
      </c>
      <c r="P65" s="383">
        <v>1.2078651685393259E-2</v>
      </c>
      <c r="Q65" s="551"/>
      <c r="R65" s="18"/>
      <c r="S65" s="18">
        <v>730</v>
      </c>
      <c r="T65" s="33">
        <v>4.101123595505618E-2</v>
      </c>
      <c r="U65" s="18">
        <v>1200</v>
      </c>
      <c r="V65" s="33">
        <v>6.741573033707865E-2</v>
      </c>
      <c r="W65" s="18">
        <v>1200</v>
      </c>
      <c r="X65" s="33">
        <v>6.741573033707865E-2</v>
      </c>
      <c r="Y65" s="18">
        <v>1695</v>
      </c>
      <c r="Z65" s="33">
        <v>9.5224719101123595E-2</v>
      </c>
      <c r="AA65" s="18">
        <v>2705</v>
      </c>
      <c r="AB65" s="33">
        <v>0.15196629213483145</v>
      </c>
      <c r="AC65" s="18">
        <v>3135</v>
      </c>
      <c r="AD65" s="33">
        <v>0.17612359550561799</v>
      </c>
      <c r="AE65" s="18">
        <v>3025</v>
      </c>
      <c r="AF65" s="33">
        <v>0.1699438202247191</v>
      </c>
      <c r="AG65" s="18">
        <v>2180</v>
      </c>
      <c r="AH65" s="33">
        <v>0.12247191011235956</v>
      </c>
      <c r="AI65" s="18">
        <v>1930</v>
      </c>
      <c r="AJ65" s="33">
        <v>0.10842696629213483</v>
      </c>
    </row>
    <row r="66" spans="1:36" ht="14.25" customHeight="1" x14ac:dyDescent="0.25">
      <c r="A66" s="36" t="s">
        <v>86</v>
      </c>
      <c r="C66" s="13" t="s">
        <v>87</v>
      </c>
      <c r="D66" s="20">
        <v>1360</v>
      </c>
      <c r="E66" s="21"/>
      <c r="F66" s="20"/>
      <c r="G66" s="22">
        <v>1275</v>
      </c>
      <c r="H66" s="46">
        <v>0.9375</v>
      </c>
      <c r="I66" s="22">
        <v>85</v>
      </c>
      <c r="J66" s="46">
        <v>6.25E-2</v>
      </c>
      <c r="K66" s="23"/>
      <c r="L66" s="22"/>
      <c r="M66" s="20">
        <v>1345</v>
      </c>
      <c r="N66" s="46">
        <v>0.98897058823529416</v>
      </c>
      <c r="O66" s="20">
        <v>15</v>
      </c>
      <c r="P66" s="46">
        <v>1.1029411764705883E-2</v>
      </c>
      <c r="Q66" s="551"/>
      <c r="R66" s="20"/>
      <c r="S66" s="20">
        <v>75</v>
      </c>
      <c r="T66" s="49">
        <v>5.514705882352941E-2</v>
      </c>
      <c r="U66" s="20">
        <v>100</v>
      </c>
      <c r="V66" s="49">
        <v>7.3529411764705885E-2</v>
      </c>
      <c r="W66" s="20">
        <v>110</v>
      </c>
      <c r="X66" s="49">
        <v>8.0882352941176475E-2</v>
      </c>
      <c r="Y66" s="20">
        <v>155</v>
      </c>
      <c r="Z66" s="49">
        <v>0.11397058823529412</v>
      </c>
      <c r="AA66" s="20">
        <v>195</v>
      </c>
      <c r="AB66" s="49">
        <v>0.14338235294117646</v>
      </c>
      <c r="AC66" s="20">
        <v>215</v>
      </c>
      <c r="AD66" s="49">
        <v>0.15808823529411764</v>
      </c>
      <c r="AE66" s="20">
        <v>215</v>
      </c>
      <c r="AF66" s="49">
        <v>0.15808823529411764</v>
      </c>
      <c r="AG66" s="20">
        <v>160</v>
      </c>
      <c r="AH66" s="49">
        <v>0.11764705882352941</v>
      </c>
      <c r="AI66" s="20">
        <v>135</v>
      </c>
      <c r="AJ66" s="49">
        <v>9.9264705882352935E-2</v>
      </c>
    </row>
    <row r="67" spans="1:36" ht="14.25" customHeight="1" x14ac:dyDescent="0.25">
      <c r="A67" s="36" t="s">
        <v>88</v>
      </c>
      <c r="C67" s="13" t="s">
        <v>89</v>
      </c>
      <c r="D67" s="20">
        <v>1675</v>
      </c>
      <c r="E67" s="21"/>
      <c r="F67" s="20"/>
      <c r="G67" s="22">
        <v>1540</v>
      </c>
      <c r="H67" s="46">
        <v>0.91940298507462681</v>
      </c>
      <c r="I67" s="22">
        <v>135</v>
      </c>
      <c r="J67" s="46">
        <v>8.0597014925373134E-2</v>
      </c>
      <c r="K67" s="23"/>
      <c r="L67" s="22"/>
      <c r="M67" s="20">
        <v>1660</v>
      </c>
      <c r="N67" s="46">
        <v>0.991044776119403</v>
      </c>
      <c r="O67" s="20">
        <v>20</v>
      </c>
      <c r="P67" s="46">
        <v>1.1940298507462687E-2</v>
      </c>
      <c r="Q67" s="551"/>
      <c r="R67" s="20"/>
      <c r="S67" s="20">
        <v>50</v>
      </c>
      <c r="T67" s="49">
        <v>2.9850746268656716E-2</v>
      </c>
      <c r="U67" s="20">
        <v>120</v>
      </c>
      <c r="V67" s="49">
        <v>7.1641791044776124E-2</v>
      </c>
      <c r="W67" s="20">
        <v>120</v>
      </c>
      <c r="X67" s="49">
        <v>7.1641791044776124E-2</v>
      </c>
      <c r="Y67" s="20">
        <v>165</v>
      </c>
      <c r="Z67" s="49">
        <v>9.8507462686567168E-2</v>
      </c>
      <c r="AA67" s="20">
        <v>275</v>
      </c>
      <c r="AB67" s="49">
        <v>0.16417910447761194</v>
      </c>
      <c r="AC67" s="20">
        <v>290</v>
      </c>
      <c r="AD67" s="49">
        <v>0.17313432835820897</v>
      </c>
      <c r="AE67" s="20">
        <v>300</v>
      </c>
      <c r="AF67" s="49">
        <v>0.17910447761194029</v>
      </c>
      <c r="AG67" s="20">
        <v>190</v>
      </c>
      <c r="AH67" s="49">
        <v>0.11343283582089553</v>
      </c>
      <c r="AI67" s="20">
        <v>165</v>
      </c>
      <c r="AJ67" s="49">
        <v>9.8507462686567168E-2</v>
      </c>
    </row>
    <row r="68" spans="1:36" ht="14.25" customHeight="1" x14ac:dyDescent="0.25">
      <c r="A68" s="36" t="s">
        <v>90</v>
      </c>
      <c r="C68" s="13" t="s">
        <v>91</v>
      </c>
      <c r="D68" s="20">
        <v>1560</v>
      </c>
      <c r="E68" s="21"/>
      <c r="F68" s="20"/>
      <c r="G68" s="22">
        <v>1445</v>
      </c>
      <c r="H68" s="46">
        <v>0.92628205128205132</v>
      </c>
      <c r="I68" s="22">
        <v>115</v>
      </c>
      <c r="J68" s="46">
        <v>7.371794871794872E-2</v>
      </c>
      <c r="K68" s="23"/>
      <c r="L68" s="22"/>
      <c r="M68" s="20">
        <v>1535</v>
      </c>
      <c r="N68" s="46">
        <v>0.98397435897435892</v>
      </c>
      <c r="O68" s="20">
        <v>25</v>
      </c>
      <c r="P68" s="46">
        <v>1.6025641025641024E-2</v>
      </c>
      <c r="Q68" s="551"/>
      <c r="R68" s="20"/>
      <c r="S68" s="20">
        <v>40</v>
      </c>
      <c r="T68" s="49">
        <v>2.564102564102564E-2</v>
      </c>
      <c r="U68" s="20">
        <v>95</v>
      </c>
      <c r="V68" s="49">
        <v>6.0897435897435896E-2</v>
      </c>
      <c r="W68" s="20">
        <v>95</v>
      </c>
      <c r="X68" s="49">
        <v>6.0897435897435896E-2</v>
      </c>
      <c r="Y68" s="20">
        <v>130</v>
      </c>
      <c r="Z68" s="49">
        <v>8.3333333333333329E-2</v>
      </c>
      <c r="AA68" s="20">
        <v>220</v>
      </c>
      <c r="AB68" s="49">
        <v>0.14102564102564102</v>
      </c>
      <c r="AC68" s="20">
        <v>285</v>
      </c>
      <c r="AD68" s="49">
        <v>0.18269230769230768</v>
      </c>
      <c r="AE68" s="20">
        <v>280</v>
      </c>
      <c r="AF68" s="49">
        <v>0.17948717948717949</v>
      </c>
      <c r="AG68" s="20">
        <v>205</v>
      </c>
      <c r="AH68" s="49">
        <v>0.13141025641025642</v>
      </c>
      <c r="AI68" s="20">
        <v>215</v>
      </c>
      <c r="AJ68" s="49">
        <v>0.13782051282051283</v>
      </c>
    </row>
    <row r="69" spans="1:36" ht="14.25" customHeight="1" x14ac:dyDescent="0.25">
      <c r="A69" s="36" t="s">
        <v>92</v>
      </c>
      <c r="C69" s="13" t="s">
        <v>93</v>
      </c>
      <c r="D69" s="20">
        <v>1165</v>
      </c>
      <c r="E69" s="21"/>
      <c r="F69" s="20"/>
      <c r="G69" s="22">
        <v>1080</v>
      </c>
      <c r="H69" s="46">
        <v>0.92703862660944203</v>
      </c>
      <c r="I69" s="22">
        <v>85</v>
      </c>
      <c r="J69" s="46">
        <v>7.2961373390557943E-2</v>
      </c>
      <c r="K69" s="23"/>
      <c r="L69" s="22"/>
      <c r="M69" s="20">
        <v>1155</v>
      </c>
      <c r="N69" s="46">
        <v>0.99141630901287559</v>
      </c>
      <c r="O69" s="20">
        <v>10</v>
      </c>
      <c r="P69" s="46" t="s">
        <v>1451</v>
      </c>
      <c r="Q69" s="551"/>
      <c r="R69" s="20"/>
      <c r="S69" s="20">
        <v>60</v>
      </c>
      <c r="T69" s="49">
        <v>5.1502145922746781E-2</v>
      </c>
      <c r="U69" s="20">
        <v>100</v>
      </c>
      <c r="V69" s="49">
        <v>8.5836909871244635E-2</v>
      </c>
      <c r="W69" s="20">
        <v>80</v>
      </c>
      <c r="X69" s="49">
        <v>6.8669527896995708E-2</v>
      </c>
      <c r="Y69" s="20">
        <v>130</v>
      </c>
      <c r="Z69" s="49">
        <v>0.11158798283261803</v>
      </c>
      <c r="AA69" s="20">
        <v>190</v>
      </c>
      <c r="AB69" s="49">
        <v>0.1630901287553648</v>
      </c>
      <c r="AC69" s="20">
        <v>175</v>
      </c>
      <c r="AD69" s="49">
        <v>0.15021459227467812</v>
      </c>
      <c r="AE69" s="20">
        <v>185</v>
      </c>
      <c r="AF69" s="49">
        <v>0.15879828326180256</v>
      </c>
      <c r="AG69" s="20">
        <v>135</v>
      </c>
      <c r="AH69" s="49">
        <v>0.11587982832618025</v>
      </c>
      <c r="AI69" s="20">
        <v>110</v>
      </c>
      <c r="AJ69" s="49">
        <v>9.4420600858369105E-2</v>
      </c>
    </row>
    <row r="70" spans="1:36" ht="14.25" customHeight="1" x14ac:dyDescent="0.25">
      <c r="A70" s="36" t="s">
        <v>94</v>
      </c>
      <c r="C70" s="13" t="s">
        <v>95</v>
      </c>
      <c r="D70" s="20">
        <v>2195</v>
      </c>
      <c r="E70" s="21"/>
      <c r="F70" s="20"/>
      <c r="G70" s="22">
        <v>2000</v>
      </c>
      <c r="H70" s="46">
        <v>0.91116173120728927</v>
      </c>
      <c r="I70" s="22">
        <v>195</v>
      </c>
      <c r="J70" s="46">
        <v>8.8838268792710701E-2</v>
      </c>
      <c r="K70" s="23"/>
      <c r="L70" s="22"/>
      <c r="M70" s="20">
        <v>2165</v>
      </c>
      <c r="N70" s="46">
        <v>0.98633257403189067</v>
      </c>
      <c r="O70" s="20">
        <v>30</v>
      </c>
      <c r="P70" s="46">
        <v>1.366742596810934E-2</v>
      </c>
      <c r="Q70" s="551"/>
      <c r="R70" s="20"/>
      <c r="S70" s="20">
        <v>100</v>
      </c>
      <c r="T70" s="49">
        <v>4.5558086560364468E-2</v>
      </c>
      <c r="U70" s="20">
        <v>165</v>
      </c>
      <c r="V70" s="49">
        <v>7.5170842824601361E-2</v>
      </c>
      <c r="W70" s="20">
        <v>165</v>
      </c>
      <c r="X70" s="49">
        <v>7.5170842824601361E-2</v>
      </c>
      <c r="Y70" s="20">
        <v>200</v>
      </c>
      <c r="Z70" s="49">
        <v>9.1116173120728935E-2</v>
      </c>
      <c r="AA70" s="20">
        <v>310</v>
      </c>
      <c r="AB70" s="49">
        <v>0.14123006833712984</v>
      </c>
      <c r="AC70" s="20">
        <v>395</v>
      </c>
      <c r="AD70" s="49">
        <v>0.17995444191343962</v>
      </c>
      <c r="AE70" s="20">
        <v>395</v>
      </c>
      <c r="AF70" s="49">
        <v>0.17995444191343962</v>
      </c>
      <c r="AG70" s="20">
        <v>255</v>
      </c>
      <c r="AH70" s="49">
        <v>0.11617312072892938</v>
      </c>
      <c r="AI70" s="20">
        <v>205</v>
      </c>
      <c r="AJ70" s="49">
        <v>9.3394077448747156E-2</v>
      </c>
    </row>
    <row r="71" spans="1:36" ht="14.25" customHeight="1" x14ac:dyDescent="0.25">
      <c r="A71" s="36" t="s">
        <v>96</v>
      </c>
      <c r="C71" s="13" t="s">
        <v>97</v>
      </c>
      <c r="D71" s="20">
        <v>1115</v>
      </c>
      <c r="E71" s="21"/>
      <c r="F71" s="20"/>
      <c r="G71" s="22">
        <v>1050</v>
      </c>
      <c r="H71" s="46">
        <v>0.94170403587443952</v>
      </c>
      <c r="I71" s="22">
        <v>70</v>
      </c>
      <c r="J71" s="46">
        <v>6.2780269058295965E-2</v>
      </c>
      <c r="K71" s="23"/>
      <c r="L71" s="22"/>
      <c r="M71" s="20">
        <v>1105</v>
      </c>
      <c r="N71" s="46">
        <v>0.99103139013452912</v>
      </c>
      <c r="O71" s="20">
        <v>15</v>
      </c>
      <c r="P71" s="46">
        <v>1.3452914798206279E-2</v>
      </c>
      <c r="Q71" s="551"/>
      <c r="R71" s="20"/>
      <c r="S71" s="20">
        <v>60</v>
      </c>
      <c r="T71" s="49">
        <v>5.3811659192825115E-2</v>
      </c>
      <c r="U71" s="20">
        <v>90</v>
      </c>
      <c r="V71" s="49">
        <v>8.0717488789237665E-2</v>
      </c>
      <c r="W71" s="20">
        <v>80</v>
      </c>
      <c r="X71" s="49">
        <v>7.1748878923766815E-2</v>
      </c>
      <c r="Y71" s="20">
        <v>115</v>
      </c>
      <c r="Z71" s="49">
        <v>0.1031390134529148</v>
      </c>
      <c r="AA71" s="20">
        <v>165</v>
      </c>
      <c r="AB71" s="49">
        <v>0.14798206278026907</v>
      </c>
      <c r="AC71" s="20">
        <v>165</v>
      </c>
      <c r="AD71" s="49">
        <v>0.14798206278026907</v>
      </c>
      <c r="AE71" s="20">
        <v>190</v>
      </c>
      <c r="AF71" s="49">
        <v>0.17040358744394618</v>
      </c>
      <c r="AG71" s="20">
        <v>130</v>
      </c>
      <c r="AH71" s="49">
        <v>0.11659192825112108</v>
      </c>
      <c r="AI71" s="20">
        <v>125</v>
      </c>
      <c r="AJ71" s="49">
        <v>0.11210762331838565</v>
      </c>
    </row>
    <row r="72" spans="1:36" ht="14.25" customHeight="1" x14ac:dyDescent="0.25">
      <c r="A72" s="36" t="s">
        <v>98</v>
      </c>
      <c r="C72" s="13" t="s">
        <v>99</v>
      </c>
      <c r="D72" s="20">
        <v>1795</v>
      </c>
      <c r="E72" s="21"/>
      <c r="F72" s="20"/>
      <c r="G72" s="22">
        <v>1640</v>
      </c>
      <c r="H72" s="46">
        <v>0.91364902506963785</v>
      </c>
      <c r="I72" s="22">
        <v>160</v>
      </c>
      <c r="J72" s="46">
        <v>8.9136490250696379E-2</v>
      </c>
      <c r="K72" s="23"/>
      <c r="L72" s="22"/>
      <c r="M72" s="20">
        <v>1755</v>
      </c>
      <c r="N72" s="46">
        <v>0.97771587743732591</v>
      </c>
      <c r="O72" s="20">
        <v>40</v>
      </c>
      <c r="P72" s="46">
        <v>2.2284122562674095E-2</v>
      </c>
      <c r="Q72" s="551"/>
      <c r="R72" s="20"/>
      <c r="S72" s="20">
        <v>95</v>
      </c>
      <c r="T72" s="49">
        <v>5.2924791086350974E-2</v>
      </c>
      <c r="U72" s="20">
        <v>125</v>
      </c>
      <c r="V72" s="49">
        <v>6.9637883008356549E-2</v>
      </c>
      <c r="W72" s="20">
        <v>135</v>
      </c>
      <c r="X72" s="49">
        <v>7.5208913649025072E-2</v>
      </c>
      <c r="Y72" s="20">
        <v>160</v>
      </c>
      <c r="Z72" s="49">
        <v>8.9136490250696379E-2</v>
      </c>
      <c r="AA72" s="20">
        <v>225</v>
      </c>
      <c r="AB72" s="49">
        <v>0.12534818941504178</v>
      </c>
      <c r="AC72" s="20">
        <v>325</v>
      </c>
      <c r="AD72" s="49">
        <v>0.18105849582172701</v>
      </c>
      <c r="AE72" s="20">
        <v>305</v>
      </c>
      <c r="AF72" s="49">
        <v>0.16991643454038996</v>
      </c>
      <c r="AG72" s="20">
        <v>250</v>
      </c>
      <c r="AH72" s="49">
        <v>0.1392757660167131</v>
      </c>
      <c r="AI72" s="20">
        <v>185</v>
      </c>
      <c r="AJ72" s="49">
        <v>0.10306406685236769</v>
      </c>
    </row>
    <row r="73" spans="1:36" ht="14.25" customHeight="1" x14ac:dyDescent="0.25">
      <c r="A73" s="36" t="s">
        <v>100</v>
      </c>
      <c r="C73" s="13" t="s">
        <v>101</v>
      </c>
      <c r="D73" s="20">
        <v>690</v>
      </c>
      <c r="E73" s="21"/>
      <c r="F73" s="20"/>
      <c r="G73" s="22">
        <v>645</v>
      </c>
      <c r="H73" s="46">
        <v>0.93478260869565222</v>
      </c>
      <c r="I73" s="22">
        <v>45</v>
      </c>
      <c r="J73" s="46">
        <v>6.5217391304347824E-2</v>
      </c>
      <c r="K73" s="23"/>
      <c r="L73" s="22"/>
      <c r="M73" s="20">
        <v>685</v>
      </c>
      <c r="N73" s="46">
        <v>0.99275362318840576</v>
      </c>
      <c r="O73" s="20" t="s">
        <v>806</v>
      </c>
      <c r="P73" s="46" t="s">
        <v>806</v>
      </c>
      <c r="Q73" s="551"/>
      <c r="R73" s="20"/>
      <c r="S73" s="20">
        <v>30</v>
      </c>
      <c r="T73" s="49">
        <v>4.3478260869565216E-2</v>
      </c>
      <c r="U73" s="20">
        <v>40</v>
      </c>
      <c r="V73" s="49">
        <v>5.7971014492753624E-2</v>
      </c>
      <c r="W73" s="20">
        <v>30</v>
      </c>
      <c r="X73" s="49">
        <v>4.3478260869565216E-2</v>
      </c>
      <c r="Y73" s="20">
        <v>70</v>
      </c>
      <c r="Z73" s="49">
        <v>0.10144927536231885</v>
      </c>
      <c r="AA73" s="20">
        <v>130</v>
      </c>
      <c r="AB73" s="49">
        <v>0.18840579710144928</v>
      </c>
      <c r="AC73" s="20">
        <v>125</v>
      </c>
      <c r="AD73" s="49">
        <v>0.18115942028985507</v>
      </c>
      <c r="AE73" s="20">
        <v>120</v>
      </c>
      <c r="AF73" s="49">
        <v>0.17391304347826086</v>
      </c>
      <c r="AG73" s="20">
        <v>70</v>
      </c>
      <c r="AH73" s="49">
        <v>0.10144927536231885</v>
      </c>
      <c r="AI73" s="20">
        <v>75</v>
      </c>
      <c r="AJ73" s="49">
        <v>0.10869565217391304</v>
      </c>
    </row>
    <row r="74" spans="1:36" ht="14.25" customHeight="1" x14ac:dyDescent="0.25">
      <c r="A74" s="36" t="s">
        <v>102</v>
      </c>
      <c r="C74" s="13" t="s">
        <v>103</v>
      </c>
      <c r="D74" s="20">
        <v>1015</v>
      </c>
      <c r="E74" s="21"/>
      <c r="F74" s="20"/>
      <c r="G74" s="22">
        <v>945</v>
      </c>
      <c r="H74" s="46">
        <v>0.93103448275862066</v>
      </c>
      <c r="I74" s="22">
        <v>70</v>
      </c>
      <c r="J74" s="46">
        <v>6.8965517241379309E-2</v>
      </c>
      <c r="K74" s="23"/>
      <c r="L74" s="22"/>
      <c r="M74" s="20">
        <v>1010</v>
      </c>
      <c r="N74" s="46">
        <v>0.99507389162561577</v>
      </c>
      <c r="O74" s="20" t="s">
        <v>806</v>
      </c>
      <c r="P74" s="46" t="s">
        <v>806</v>
      </c>
      <c r="Q74" s="551"/>
      <c r="R74" s="20"/>
      <c r="S74" s="20">
        <v>40</v>
      </c>
      <c r="T74" s="49">
        <v>3.9408866995073892E-2</v>
      </c>
      <c r="U74" s="20">
        <v>80</v>
      </c>
      <c r="V74" s="49">
        <v>7.8817733990147784E-2</v>
      </c>
      <c r="W74" s="20">
        <v>70</v>
      </c>
      <c r="X74" s="49">
        <v>6.8965517241379309E-2</v>
      </c>
      <c r="Y74" s="20">
        <v>110</v>
      </c>
      <c r="Z74" s="49">
        <v>0.10837438423645321</v>
      </c>
      <c r="AA74" s="20">
        <v>150</v>
      </c>
      <c r="AB74" s="49">
        <v>0.14778325123152711</v>
      </c>
      <c r="AC74" s="20">
        <v>180</v>
      </c>
      <c r="AD74" s="49">
        <v>0.17733990147783252</v>
      </c>
      <c r="AE74" s="20">
        <v>170</v>
      </c>
      <c r="AF74" s="49">
        <v>0.16748768472906403</v>
      </c>
      <c r="AG74" s="20">
        <v>115</v>
      </c>
      <c r="AH74" s="49">
        <v>0.11330049261083744</v>
      </c>
      <c r="AI74" s="20">
        <v>100</v>
      </c>
      <c r="AJ74" s="49">
        <v>9.8522167487684734E-2</v>
      </c>
    </row>
    <row r="75" spans="1:36" ht="14.25" customHeight="1" x14ac:dyDescent="0.25">
      <c r="A75" s="36" t="s">
        <v>104</v>
      </c>
      <c r="C75" s="13" t="s">
        <v>105</v>
      </c>
      <c r="D75" s="20">
        <v>1820</v>
      </c>
      <c r="E75" s="21"/>
      <c r="F75" s="20"/>
      <c r="G75" s="22">
        <v>1690</v>
      </c>
      <c r="H75" s="46">
        <v>0.9285714285714286</v>
      </c>
      <c r="I75" s="22">
        <v>130</v>
      </c>
      <c r="J75" s="46">
        <v>7.1428571428571425E-2</v>
      </c>
      <c r="K75" s="23"/>
      <c r="L75" s="22"/>
      <c r="M75" s="20">
        <v>1800</v>
      </c>
      <c r="N75" s="46">
        <v>0.98901098901098905</v>
      </c>
      <c r="O75" s="20">
        <v>20</v>
      </c>
      <c r="P75" s="46">
        <v>1.098901098901099E-2</v>
      </c>
      <c r="Q75" s="551"/>
      <c r="R75" s="20"/>
      <c r="S75" s="20">
        <v>60</v>
      </c>
      <c r="T75" s="49">
        <v>3.2967032967032968E-2</v>
      </c>
      <c r="U75" s="20">
        <v>100</v>
      </c>
      <c r="V75" s="49">
        <v>5.4945054945054944E-2</v>
      </c>
      <c r="W75" s="20">
        <v>115</v>
      </c>
      <c r="X75" s="49">
        <v>6.3186813186813184E-2</v>
      </c>
      <c r="Y75" s="20">
        <v>165</v>
      </c>
      <c r="Z75" s="49">
        <v>9.0659340659340656E-2</v>
      </c>
      <c r="AA75" s="20">
        <v>310</v>
      </c>
      <c r="AB75" s="49">
        <v>0.17032967032967034</v>
      </c>
      <c r="AC75" s="20">
        <v>330</v>
      </c>
      <c r="AD75" s="49">
        <v>0.18131868131868131</v>
      </c>
      <c r="AE75" s="20">
        <v>295</v>
      </c>
      <c r="AF75" s="49">
        <v>0.16208791208791209</v>
      </c>
      <c r="AG75" s="20">
        <v>215</v>
      </c>
      <c r="AH75" s="49">
        <v>0.11813186813186813</v>
      </c>
      <c r="AI75" s="20">
        <v>235</v>
      </c>
      <c r="AJ75" s="49">
        <v>0.12912087912087913</v>
      </c>
    </row>
    <row r="76" spans="1:36" ht="14.25" customHeight="1" x14ac:dyDescent="0.25">
      <c r="A76" s="36" t="s">
        <v>106</v>
      </c>
      <c r="C76" s="13" t="s">
        <v>107</v>
      </c>
      <c r="D76" s="20">
        <v>1675</v>
      </c>
      <c r="E76" s="21"/>
      <c r="F76" s="20"/>
      <c r="G76" s="22">
        <v>1560</v>
      </c>
      <c r="H76" s="46">
        <v>0.93134328358208951</v>
      </c>
      <c r="I76" s="22">
        <v>115</v>
      </c>
      <c r="J76" s="46">
        <v>6.8656716417910449E-2</v>
      </c>
      <c r="K76" s="23"/>
      <c r="L76" s="22"/>
      <c r="M76" s="20">
        <v>1650</v>
      </c>
      <c r="N76" s="46">
        <v>0.9850746268656716</v>
      </c>
      <c r="O76" s="20">
        <v>20</v>
      </c>
      <c r="P76" s="46">
        <v>1.1940298507462687E-2</v>
      </c>
      <c r="Q76" s="551"/>
      <c r="R76" s="20"/>
      <c r="S76" s="20">
        <v>55</v>
      </c>
      <c r="T76" s="49">
        <v>3.2835820895522387E-2</v>
      </c>
      <c r="U76" s="20">
        <v>90</v>
      </c>
      <c r="V76" s="49">
        <v>5.3731343283582089E-2</v>
      </c>
      <c r="W76" s="20">
        <v>95</v>
      </c>
      <c r="X76" s="49">
        <v>5.6716417910447764E-2</v>
      </c>
      <c r="Y76" s="20">
        <v>165</v>
      </c>
      <c r="Z76" s="49">
        <v>9.8507462686567168E-2</v>
      </c>
      <c r="AA76" s="20">
        <v>270</v>
      </c>
      <c r="AB76" s="49">
        <v>0.16119402985074627</v>
      </c>
      <c r="AC76" s="20">
        <v>330</v>
      </c>
      <c r="AD76" s="49">
        <v>0.19701492537313434</v>
      </c>
      <c r="AE76" s="20">
        <v>275</v>
      </c>
      <c r="AF76" s="49">
        <v>0.16417910447761194</v>
      </c>
      <c r="AG76" s="20">
        <v>220</v>
      </c>
      <c r="AH76" s="49">
        <v>0.13134328358208955</v>
      </c>
      <c r="AI76" s="20">
        <v>175</v>
      </c>
      <c r="AJ76" s="49">
        <v>0.1044776119402985</v>
      </c>
    </row>
    <row r="77" spans="1:36" ht="14.25" customHeight="1" x14ac:dyDescent="0.25">
      <c r="A77" s="36" t="s">
        <v>108</v>
      </c>
      <c r="C77" s="13" t="s">
        <v>109</v>
      </c>
      <c r="D77" s="20">
        <v>1725</v>
      </c>
      <c r="E77" s="21"/>
      <c r="F77" s="20"/>
      <c r="G77" s="22">
        <v>1605</v>
      </c>
      <c r="H77" s="46">
        <v>0.93043478260869561</v>
      </c>
      <c r="I77" s="22">
        <v>120</v>
      </c>
      <c r="J77" s="46">
        <v>6.9565217391304349E-2</v>
      </c>
      <c r="K77" s="23"/>
      <c r="L77" s="22"/>
      <c r="M77" s="20">
        <v>1720</v>
      </c>
      <c r="N77" s="46">
        <v>0.99710144927536237</v>
      </c>
      <c r="O77" s="20" t="s">
        <v>806</v>
      </c>
      <c r="P77" s="46" t="s">
        <v>806</v>
      </c>
      <c r="Q77" s="551"/>
      <c r="R77" s="20"/>
      <c r="S77" s="20">
        <v>65</v>
      </c>
      <c r="T77" s="49">
        <v>3.7681159420289857E-2</v>
      </c>
      <c r="U77" s="20">
        <v>105</v>
      </c>
      <c r="V77" s="49">
        <v>6.0869565217391307E-2</v>
      </c>
      <c r="W77" s="20">
        <v>105</v>
      </c>
      <c r="X77" s="49">
        <v>6.0869565217391307E-2</v>
      </c>
      <c r="Y77" s="20">
        <v>130</v>
      </c>
      <c r="Z77" s="49">
        <v>7.5362318840579715E-2</v>
      </c>
      <c r="AA77" s="20">
        <v>265</v>
      </c>
      <c r="AB77" s="49">
        <v>0.15362318840579711</v>
      </c>
      <c r="AC77" s="20">
        <v>315</v>
      </c>
      <c r="AD77" s="49">
        <v>0.18260869565217391</v>
      </c>
      <c r="AE77" s="20">
        <v>305</v>
      </c>
      <c r="AF77" s="49">
        <v>0.17681159420289855</v>
      </c>
      <c r="AG77" s="20">
        <v>235</v>
      </c>
      <c r="AH77" s="49">
        <v>0.13623188405797101</v>
      </c>
      <c r="AI77" s="20">
        <v>205</v>
      </c>
      <c r="AJ77" s="49">
        <v>0.11884057971014493</v>
      </c>
    </row>
    <row r="78" spans="1:36" s="103" customFormat="1" ht="14.25" customHeight="1" x14ac:dyDescent="0.25">
      <c r="C78" s="174"/>
      <c r="D78" s="39"/>
      <c r="E78" s="130"/>
      <c r="F78" s="39"/>
      <c r="G78" s="254"/>
      <c r="H78" s="46"/>
      <c r="I78" s="254"/>
      <c r="J78" s="46"/>
      <c r="K78" s="269"/>
      <c r="L78" s="254"/>
      <c r="M78" s="39"/>
      <c r="N78" s="46"/>
      <c r="O78" s="39"/>
      <c r="P78" s="46"/>
      <c r="Q78" s="551"/>
      <c r="R78" s="39"/>
      <c r="S78" s="39"/>
      <c r="T78" s="163"/>
      <c r="U78" s="39"/>
      <c r="V78" s="163"/>
      <c r="W78" s="39"/>
      <c r="X78" s="163"/>
      <c r="Y78" s="39"/>
      <c r="Z78" s="163"/>
      <c r="AA78" s="39"/>
      <c r="AB78" s="163"/>
      <c r="AC78" s="39"/>
      <c r="AD78" s="163"/>
      <c r="AE78" s="39"/>
      <c r="AF78" s="163"/>
      <c r="AG78" s="39"/>
      <c r="AH78" s="163"/>
      <c r="AI78" s="39"/>
      <c r="AJ78" s="163"/>
    </row>
    <row r="79" spans="1:36" s="4" customFormat="1" ht="14.25" customHeight="1" x14ac:dyDescent="0.25">
      <c r="A79" s="35" t="s">
        <v>110</v>
      </c>
      <c r="B79" s="4" t="s">
        <v>111</v>
      </c>
      <c r="C79" s="10"/>
      <c r="D79" s="18">
        <v>21215</v>
      </c>
      <c r="E79" s="19"/>
      <c r="F79" s="18"/>
      <c r="G79" s="14">
        <v>19650</v>
      </c>
      <c r="H79" s="383">
        <v>0.9262314400188546</v>
      </c>
      <c r="I79" s="14">
        <v>1565</v>
      </c>
      <c r="J79" s="383">
        <v>7.3768559981145412E-2</v>
      </c>
      <c r="K79" s="17"/>
      <c r="L79" s="14"/>
      <c r="M79" s="18">
        <v>20920</v>
      </c>
      <c r="N79" s="383">
        <v>0.98609474428470423</v>
      </c>
      <c r="O79" s="18">
        <v>295</v>
      </c>
      <c r="P79" s="383">
        <v>1.3905255715295781E-2</v>
      </c>
      <c r="Q79" s="551"/>
      <c r="R79" s="18"/>
      <c r="S79" s="18">
        <v>805</v>
      </c>
      <c r="T79" s="33">
        <v>3.7944850341739333E-2</v>
      </c>
      <c r="U79" s="18">
        <v>1470</v>
      </c>
      <c r="V79" s="33">
        <v>6.9290596276219654E-2</v>
      </c>
      <c r="W79" s="18">
        <v>1535</v>
      </c>
      <c r="X79" s="33">
        <v>7.2354466179589919E-2</v>
      </c>
      <c r="Y79" s="18">
        <v>2090</v>
      </c>
      <c r="Z79" s="33">
        <v>9.851520150836672E-2</v>
      </c>
      <c r="AA79" s="18">
        <v>3015</v>
      </c>
      <c r="AB79" s="33">
        <v>0.14211642705632807</v>
      </c>
      <c r="AC79" s="18">
        <v>3615</v>
      </c>
      <c r="AD79" s="33">
        <v>0.17039830308743814</v>
      </c>
      <c r="AE79" s="18">
        <v>3845</v>
      </c>
      <c r="AF79" s="33">
        <v>0.18123968889936365</v>
      </c>
      <c r="AG79" s="18">
        <v>2720</v>
      </c>
      <c r="AH79" s="33">
        <v>0.1282111713410323</v>
      </c>
      <c r="AI79" s="18">
        <v>2125</v>
      </c>
      <c r="AJ79" s="33">
        <v>0.10016497761018148</v>
      </c>
    </row>
    <row r="80" spans="1:36" ht="14.25" customHeight="1" x14ac:dyDescent="0.25">
      <c r="A80" s="36" t="s">
        <v>112</v>
      </c>
      <c r="C80" s="13" t="s">
        <v>113</v>
      </c>
      <c r="D80" s="20">
        <v>2540</v>
      </c>
      <c r="E80" s="21"/>
      <c r="F80" s="20"/>
      <c r="G80" s="22">
        <v>2375</v>
      </c>
      <c r="H80" s="46">
        <v>0.93503937007874016</v>
      </c>
      <c r="I80" s="22">
        <v>165</v>
      </c>
      <c r="J80" s="46">
        <v>6.4960629921259838E-2</v>
      </c>
      <c r="K80" s="23"/>
      <c r="L80" s="22"/>
      <c r="M80" s="20">
        <v>2515</v>
      </c>
      <c r="N80" s="46">
        <v>0.99015748031496065</v>
      </c>
      <c r="O80" s="20">
        <v>25</v>
      </c>
      <c r="P80" s="46" t="s">
        <v>1451</v>
      </c>
      <c r="Q80" s="551"/>
      <c r="R80" s="20"/>
      <c r="S80" s="20">
        <v>80</v>
      </c>
      <c r="T80" s="49">
        <v>3.1496062992125984E-2</v>
      </c>
      <c r="U80" s="20">
        <v>205</v>
      </c>
      <c r="V80" s="49">
        <v>8.070866141732283E-2</v>
      </c>
      <c r="W80" s="20">
        <v>165</v>
      </c>
      <c r="X80" s="49">
        <v>6.4960629921259838E-2</v>
      </c>
      <c r="Y80" s="20">
        <v>210</v>
      </c>
      <c r="Z80" s="49">
        <v>8.2677165354330714E-2</v>
      </c>
      <c r="AA80" s="20">
        <v>345</v>
      </c>
      <c r="AB80" s="49">
        <v>0.13582677165354332</v>
      </c>
      <c r="AC80" s="20">
        <v>470</v>
      </c>
      <c r="AD80" s="49">
        <v>0.18503937007874016</v>
      </c>
      <c r="AE80" s="20">
        <v>495</v>
      </c>
      <c r="AF80" s="49">
        <v>0.19488188976377951</v>
      </c>
      <c r="AG80" s="20">
        <v>335</v>
      </c>
      <c r="AH80" s="49">
        <v>0.13188976377952755</v>
      </c>
      <c r="AI80" s="20">
        <v>230</v>
      </c>
      <c r="AJ80" s="49">
        <v>9.055118110236221E-2</v>
      </c>
    </row>
    <row r="81" spans="1:36" ht="14.25" customHeight="1" x14ac:dyDescent="0.25">
      <c r="A81" s="36" t="s">
        <v>114</v>
      </c>
      <c r="C81" s="13" t="s">
        <v>115</v>
      </c>
      <c r="D81" s="20">
        <v>6160</v>
      </c>
      <c r="E81" s="21"/>
      <c r="F81" s="20"/>
      <c r="G81" s="22">
        <v>5690</v>
      </c>
      <c r="H81" s="46">
        <v>0.92370129870129869</v>
      </c>
      <c r="I81" s="22">
        <v>470</v>
      </c>
      <c r="J81" s="46">
        <v>7.6298701298701296E-2</v>
      </c>
      <c r="K81" s="23"/>
      <c r="L81" s="22"/>
      <c r="M81" s="20">
        <v>6005</v>
      </c>
      <c r="N81" s="46">
        <v>0.97483766233766234</v>
      </c>
      <c r="O81" s="20">
        <v>155</v>
      </c>
      <c r="P81" s="46">
        <v>2.5162337662337664E-2</v>
      </c>
      <c r="Q81" s="551"/>
      <c r="R81" s="20"/>
      <c r="S81" s="20">
        <v>250</v>
      </c>
      <c r="T81" s="49">
        <v>4.0584415584415584E-2</v>
      </c>
      <c r="U81" s="20">
        <v>430</v>
      </c>
      <c r="V81" s="49">
        <v>6.9805194805194801E-2</v>
      </c>
      <c r="W81" s="20">
        <v>475</v>
      </c>
      <c r="X81" s="49">
        <v>7.7110389610389615E-2</v>
      </c>
      <c r="Y81" s="20">
        <v>550</v>
      </c>
      <c r="Z81" s="49">
        <v>8.9285714285714288E-2</v>
      </c>
      <c r="AA81" s="20">
        <v>760</v>
      </c>
      <c r="AB81" s="49">
        <v>0.12337662337662338</v>
      </c>
      <c r="AC81" s="20">
        <v>1070</v>
      </c>
      <c r="AD81" s="49">
        <v>0.17370129870129869</v>
      </c>
      <c r="AE81" s="20">
        <v>1170</v>
      </c>
      <c r="AF81" s="49">
        <v>0.18993506493506493</v>
      </c>
      <c r="AG81" s="20">
        <v>865</v>
      </c>
      <c r="AH81" s="49">
        <v>0.14042207792207792</v>
      </c>
      <c r="AI81" s="20">
        <v>585</v>
      </c>
      <c r="AJ81" s="49">
        <v>9.4967532467532464E-2</v>
      </c>
    </row>
    <row r="82" spans="1:36" ht="14.25" customHeight="1" x14ac:dyDescent="0.25">
      <c r="A82" s="36" t="s">
        <v>116</v>
      </c>
      <c r="C82" s="13" t="s">
        <v>117</v>
      </c>
      <c r="D82" s="20">
        <v>4235</v>
      </c>
      <c r="E82" s="21"/>
      <c r="F82" s="20"/>
      <c r="G82" s="22">
        <v>3920</v>
      </c>
      <c r="H82" s="46">
        <v>0.92561983471074383</v>
      </c>
      <c r="I82" s="22">
        <v>315</v>
      </c>
      <c r="J82" s="46">
        <v>7.43801652892562E-2</v>
      </c>
      <c r="K82" s="23"/>
      <c r="L82" s="22"/>
      <c r="M82" s="20">
        <v>4195</v>
      </c>
      <c r="N82" s="46">
        <v>0.99055489964580878</v>
      </c>
      <c r="O82" s="20">
        <v>40</v>
      </c>
      <c r="P82" s="46" t="s">
        <v>1451</v>
      </c>
      <c r="Q82" s="551"/>
      <c r="R82" s="20"/>
      <c r="S82" s="20">
        <v>145</v>
      </c>
      <c r="T82" s="49">
        <v>3.4238488783943331E-2</v>
      </c>
      <c r="U82" s="20">
        <v>230</v>
      </c>
      <c r="V82" s="49">
        <v>5.4309327036599762E-2</v>
      </c>
      <c r="W82" s="20">
        <v>270</v>
      </c>
      <c r="X82" s="49">
        <v>6.3754427390791027E-2</v>
      </c>
      <c r="Y82" s="20">
        <v>395</v>
      </c>
      <c r="Z82" s="49">
        <v>9.3270365997638729E-2</v>
      </c>
      <c r="AA82" s="20">
        <v>635</v>
      </c>
      <c r="AB82" s="49">
        <v>0.14994096812278632</v>
      </c>
      <c r="AC82" s="20">
        <v>770</v>
      </c>
      <c r="AD82" s="49">
        <v>0.18181818181818182</v>
      </c>
      <c r="AE82" s="20">
        <v>800</v>
      </c>
      <c r="AF82" s="49">
        <v>0.18890200708382526</v>
      </c>
      <c r="AG82" s="20">
        <v>565</v>
      </c>
      <c r="AH82" s="49">
        <v>0.13341204250295161</v>
      </c>
      <c r="AI82" s="20">
        <v>430</v>
      </c>
      <c r="AJ82" s="49">
        <v>0.10153482880755609</v>
      </c>
    </row>
    <row r="83" spans="1:36" ht="14.25" customHeight="1" x14ac:dyDescent="0.25">
      <c r="A83" s="36" t="s">
        <v>118</v>
      </c>
      <c r="C83" s="13" t="s">
        <v>119</v>
      </c>
      <c r="D83" s="20">
        <v>2780</v>
      </c>
      <c r="E83" s="21"/>
      <c r="F83" s="20"/>
      <c r="G83" s="22">
        <v>2600</v>
      </c>
      <c r="H83" s="46">
        <v>0.93525179856115104</v>
      </c>
      <c r="I83" s="22">
        <v>180</v>
      </c>
      <c r="J83" s="46">
        <v>6.4748201438848921E-2</v>
      </c>
      <c r="K83" s="23"/>
      <c r="L83" s="22"/>
      <c r="M83" s="20">
        <v>2765</v>
      </c>
      <c r="N83" s="46">
        <v>0.99460431654676262</v>
      </c>
      <c r="O83" s="20">
        <v>15</v>
      </c>
      <c r="P83" s="46" t="s">
        <v>1451</v>
      </c>
      <c r="Q83" s="551"/>
      <c r="R83" s="20"/>
      <c r="S83" s="20">
        <v>105</v>
      </c>
      <c r="T83" s="49">
        <v>3.7769784172661872E-2</v>
      </c>
      <c r="U83" s="20">
        <v>195</v>
      </c>
      <c r="V83" s="49">
        <v>7.0143884892086325E-2</v>
      </c>
      <c r="W83" s="20">
        <v>190</v>
      </c>
      <c r="X83" s="49">
        <v>6.83453237410072E-2</v>
      </c>
      <c r="Y83" s="20">
        <v>320</v>
      </c>
      <c r="Z83" s="49">
        <v>0.11510791366906475</v>
      </c>
      <c r="AA83" s="20">
        <v>475</v>
      </c>
      <c r="AB83" s="49">
        <v>0.17086330935251798</v>
      </c>
      <c r="AC83" s="20">
        <v>450</v>
      </c>
      <c r="AD83" s="49">
        <v>0.16187050359712229</v>
      </c>
      <c r="AE83" s="20">
        <v>465</v>
      </c>
      <c r="AF83" s="49">
        <v>0.1672661870503597</v>
      </c>
      <c r="AG83" s="20">
        <v>305</v>
      </c>
      <c r="AH83" s="49">
        <v>0.10971223021582734</v>
      </c>
      <c r="AI83" s="20">
        <v>280</v>
      </c>
      <c r="AJ83" s="49">
        <v>0.10071942446043165</v>
      </c>
    </row>
    <row r="84" spans="1:36" ht="14.25" customHeight="1" x14ac:dyDescent="0.25">
      <c r="A84" s="36" t="s">
        <v>120</v>
      </c>
      <c r="C84" s="13" t="s">
        <v>121</v>
      </c>
      <c r="D84" s="20">
        <v>5500</v>
      </c>
      <c r="E84" s="21"/>
      <c r="F84" s="20"/>
      <c r="G84" s="22">
        <v>5060</v>
      </c>
      <c r="H84" s="46">
        <v>0.92</v>
      </c>
      <c r="I84" s="22">
        <v>440</v>
      </c>
      <c r="J84" s="46">
        <v>0.08</v>
      </c>
      <c r="K84" s="23"/>
      <c r="L84" s="22"/>
      <c r="M84" s="20">
        <v>5440</v>
      </c>
      <c r="N84" s="46">
        <v>0.98909090909090913</v>
      </c>
      <c r="O84" s="20">
        <v>60</v>
      </c>
      <c r="P84" s="46">
        <v>1.090909090909091E-2</v>
      </c>
      <c r="Q84" s="551"/>
      <c r="R84" s="20"/>
      <c r="S84" s="20">
        <v>225</v>
      </c>
      <c r="T84" s="49">
        <v>4.0909090909090909E-2</v>
      </c>
      <c r="U84" s="20">
        <v>405</v>
      </c>
      <c r="V84" s="49">
        <v>7.3636363636363639E-2</v>
      </c>
      <c r="W84" s="20">
        <v>430</v>
      </c>
      <c r="X84" s="49">
        <v>7.8181818181818186E-2</v>
      </c>
      <c r="Y84" s="20">
        <v>615</v>
      </c>
      <c r="Z84" s="49">
        <v>0.11181818181818182</v>
      </c>
      <c r="AA84" s="20">
        <v>805</v>
      </c>
      <c r="AB84" s="49">
        <v>0.14636363636363636</v>
      </c>
      <c r="AC84" s="20">
        <v>850</v>
      </c>
      <c r="AD84" s="49">
        <v>0.15454545454545454</v>
      </c>
      <c r="AE84" s="20">
        <v>915</v>
      </c>
      <c r="AF84" s="49">
        <v>0.16636363636363635</v>
      </c>
      <c r="AG84" s="20">
        <v>650</v>
      </c>
      <c r="AH84" s="49">
        <v>0.11818181818181818</v>
      </c>
      <c r="AI84" s="20">
        <v>600</v>
      </c>
      <c r="AJ84" s="49">
        <v>0.10909090909090909</v>
      </c>
    </row>
    <row r="85" spans="1:36" ht="14.25" customHeight="1" x14ac:dyDescent="0.25">
      <c r="C85" s="13"/>
      <c r="D85" s="20"/>
      <c r="E85" s="21"/>
      <c r="F85" s="20"/>
      <c r="G85" s="22"/>
      <c r="H85" s="46"/>
      <c r="I85" s="22"/>
      <c r="J85" s="46"/>
      <c r="K85" s="23"/>
      <c r="L85" s="22"/>
      <c r="M85" s="20"/>
      <c r="N85" s="46"/>
      <c r="O85" s="20"/>
      <c r="P85" s="46"/>
      <c r="Q85" s="551"/>
      <c r="R85" s="20"/>
      <c r="S85" s="20"/>
      <c r="T85" s="49"/>
      <c r="U85" s="20"/>
      <c r="V85" s="49"/>
      <c r="W85" s="20"/>
      <c r="X85" s="49"/>
      <c r="Y85" s="20"/>
      <c r="Z85" s="49"/>
      <c r="AA85" s="20"/>
      <c r="AB85" s="49"/>
      <c r="AC85" s="20"/>
      <c r="AD85" s="49"/>
      <c r="AE85" s="20"/>
      <c r="AF85" s="49"/>
      <c r="AG85" s="20"/>
      <c r="AH85" s="49"/>
      <c r="AI85" s="20"/>
      <c r="AJ85" s="49"/>
    </row>
    <row r="86" spans="1:36" s="4" customFormat="1" ht="14.25" customHeight="1" x14ac:dyDescent="0.25">
      <c r="A86" s="169" t="s">
        <v>122</v>
      </c>
      <c r="B86" s="170" t="s">
        <v>123</v>
      </c>
      <c r="C86" s="177"/>
      <c r="D86" s="206">
        <v>79395</v>
      </c>
      <c r="E86" s="205"/>
      <c r="F86" s="206"/>
      <c r="G86" s="240">
        <v>73060</v>
      </c>
      <c r="H86" s="356">
        <v>0.92020908117639655</v>
      </c>
      <c r="I86" s="240">
        <v>6335</v>
      </c>
      <c r="J86" s="356">
        <v>7.9790918823603507E-2</v>
      </c>
      <c r="K86" s="239"/>
      <c r="L86" s="240"/>
      <c r="M86" s="172">
        <v>78115</v>
      </c>
      <c r="N86" s="356">
        <v>0.98387807796460736</v>
      </c>
      <c r="O86" s="172">
        <v>1280</v>
      </c>
      <c r="P86" s="356">
        <v>1.6121922035392658E-2</v>
      </c>
      <c r="Q86" s="553"/>
      <c r="R86" s="172"/>
      <c r="S86" s="172">
        <v>3285</v>
      </c>
      <c r="T86" s="173">
        <v>4.1375401473644435E-2</v>
      </c>
      <c r="U86" s="172">
        <v>5225</v>
      </c>
      <c r="V86" s="173">
        <v>6.581018955853643E-2</v>
      </c>
      <c r="W86" s="172">
        <v>5415</v>
      </c>
      <c r="X86" s="173">
        <v>6.8203287360665027E-2</v>
      </c>
      <c r="Y86" s="172">
        <v>7380</v>
      </c>
      <c r="Z86" s="173">
        <v>9.2952956735310788E-2</v>
      </c>
      <c r="AA86" s="172">
        <v>11180</v>
      </c>
      <c r="AB86" s="173">
        <v>0.14081491277788274</v>
      </c>
      <c r="AC86" s="172">
        <v>13560</v>
      </c>
      <c r="AD86" s="173">
        <v>0.17079161156244096</v>
      </c>
      <c r="AE86" s="172">
        <v>14230</v>
      </c>
      <c r="AF86" s="173">
        <v>0.17923043012784182</v>
      </c>
      <c r="AG86" s="172">
        <v>10075</v>
      </c>
      <c r="AH86" s="173">
        <v>0.12689715977076643</v>
      </c>
      <c r="AI86" s="172">
        <v>9040</v>
      </c>
      <c r="AJ86" s="173">
        <v>0.11386107437496064</v>
      </c>
    </row>
    <row r="87" spans="1:36" s="159" customFormat="1" ht="14.25" customHeight="1" x14ac:dyDescent="0.25">
      <c r="C87" s="160"/>
      <c r="D87" s="24"/>
      <c r="E87" s="25"/>
      <c r="F87" s="24"/>
      <c r="G87" s="161"/>
      <c r="H87" s="383"/>
      <c r="I87" s="161"/>
      <c r="J87" s="383"/>
      <c r="K87" s="162"/>
      <c r="L87" s="161"/>
      <c r="M87" s="26"/>
      <c r="N87" s="383"/>
      <c r="O87" s="26"/>
      <c r="P87" s="383"/>
      <c r="Q87" s="551"/>
      <c r="R87" s="26"/>
      <c r="S87" s="26"/>
      <c r="T87" s="350"/>
      <c r="U87" s="26"/>
      <c r="V87" s="350"/>
      <c r="W87" s="26"/>
      <c r="X87" s="350"/>
      <c r="Y87" s="26"/>
      <c r="Z87" s="350"/>
      <c r="AA87" s="26"/>
      <c r="AB87" s="350"/>
      <c r="AC87" s="26"/>
      <c r="AD87" s="350"/>
      <c r="AE87" s="26"/>
      <c r="AF87" s="350"/>
      <c r="AG87" s="26"/>
      <c r="AH87" s="350"/>
      <c r="AI87" s="26"/>
      <c r="AJ87" s="350"/>
    </row>
    <row r="88" spans="1:36" s="4" customFormat="1" ht="14.25" customHeight="1" x14ac:dyDescent="0.25">
      <c r="A88" s="35" t="s">
        <v>124</v>
      </c>
      <c r="B88" s="4" t="s">
        <v>125</v>
      </c>
      <c r="C88" s="10"/>
      <c r="D88" s="18">
        <v>6550</v>
      </c>
      <c r="E88" s="19"/>
      <c r="F88" s="18"/>
      <c r="G88" s="14">
        <v>6020</v>
      </c>
      <c r="H88" s="383">
        <v>0.91908396946564885</v>
      </c>
      <c r="I88" s="14">
        <v>530</v>
      </c>
      <c r="J88" s="383">
        <v>8.0916030534351147E-2</v>
      </c>
      <c r="K88" s="17"/>
      <c r="L88" s="14"/>
      <c r="M88" s="18">
        <v>6515</v>
      </c>
      <c r="N88" s="383">
        <v>0.9946564885496183</v>
      </c>
      <c r="O88" s="18">
        <v>35</v>
      </c>
      <c r="P88" s="383" t="s">
        <v>1451</v>
      </c>
      <c r="Q88" s="551"/>
      <c r="R88" s="18"/>
      <c r="S88" s="18">
        <v>195</v>
      </c>
      <c r="T88" s="33">
        <v>2.9770992366412213E-2</v>
      </c>
      <c r="U88" s="18">
        <v>325</v>
      </c>
      <c r="V88" s="33">
        <v>4.9618320610687022E-2</v>
      </c>
      <c r="W88" s="18">
        <v>350</v>
      </c>
      <c r="X88" s="33">
        <v>5.3435114503816793E-2</v>
      </c>
      <c r="Y88" s="18">
        <v>585</v>
      </c>
      <c r="Z88" s="33">
        <v>8.9312977099236635E-2</v>
      </c>
      <c r="AA88" s="18">
        <v>930</v>
      </c>
      <c r="AB88" s="33">
        <v>0.14198473282442747</v>
      </c>
      <c r="AC88" s="18">
        <v>1225</v>
      </c>
      <c r="AD88" s="33">
        <v>0.18702290076335878</v>
      </c>
      <c r="AE88" s="18">
        <v>1180</v>
      </c>
      <c r="AF88" s="33">
        <v>0.18015267175572519</v>
      </c>
      <c r="AG88" s="18">
        <v>870</v>
      </c>
      <c r="AH88" s="33">
        <v>0.13282442748091602</v>
      </c>
      <c r="AI88" s="18">
        <v>895</v>
      </c>
      <c r="AJ88" s="33">
        <v>0.1366412213740458</v>
      </c>
    </row>
    <row r="89" spans="1:36" s="4" customFormat="1" ht="14.25" customHeight="1" x14ac:dyDescent="0.25">
      <c r="A89" s="35" t="s">
        <v>126</v>
      </c>
      <c r="B89" s="4" t="s">
        <v>127</v>
      </c>
      <c r="C89" s="10"/>
      <c r="D89" s="18">
        <v>5250</v>
      </c>
      <c r="E89" s="19"/>
      <c r="F89" s="18"/>
      <c r="G89" s="14">
        <v>4905</v>
      </c>
      <c r="H89" s="383">
        <v>0.93428571428571427</v>
      </c>
      <c r="I89" s="14">
        <v>350</v>
      </c>
      <c r="J89" s="383">
        <v>6.6666666666666666E-2</v>
      </c>
      <c r="K89" s="17"/>
      <c r="L89" s="14"/>
      <c r="M89" s="18">
        <v>5210</v>
      </c>
      <c r="N89" s="383">
        <v>0.99238095238095236</v>
      </c>
      <c r="O89" s="18">
        <v>45</v>
      </c>
      <c r="P89" s="383" t="s">
        <v>1451</v>
      </c>
      <c r="Q89" s="551"/>
      <c r="R89" s="18"/>
      <c r="S89" s="18">
        <v>225</v>
      </c>
      <c r="T89" s="33">
        <v>4.2857142857142858E-2</v>
      </c>
      <c r="U89" s="18">
        <v>425</v>
      </c>
      <c r="V89" s="33">
        <v>8.0952380952380956E-2</v>
      </c>
      <c r="W89" s="18">
        <v>385</v>
      </c>
      <c r="X89" s="33">
        <v>7.3333333333333334E-2</v>
      </c>
      <c r="Y89" s="18">
        <v>500</v>
      </c>
      <c r="Z89" s="33">
        <v>9.5238095238095233E-2</v>
      </c>
      <c r="AA89" s="18">
        <v>665</v>
      </c>
      <c r="AB89" s="33">
        <v>0.12666666666666668</v>
      </c>
      <c r="AC89" s="18">
        <v>875</v>
      </c>
      <c r="AD89" s="33">
        <v>0.16666666666666666</v>
      </c>
      <c r="AE89" s="18">
        <v>935</v>
      </c>
      <c r="AF89" s="33">
        <v>0.17809523809523808</v>
      </c>
      <c r="AG89" s="18">
        <v>675</v>
      </c>
      <c r="AH89" s="33">
        <v>0.12857142857142856</v>
      </c>
      <c r="AI89" s="18">
        <v>560</v>
      </c>
      <c r="AJ89" s="33">
        <v>0.10666666666666667</v>
      </c>
    </row>
    <row r="90" spans="1:36" s="4" customFormat="1" ht="14.25" customHeight="1" x14ac:dyDescent="0.25">
      <c r="A90" s="35" t="s">
        <v>128</v>
      </c>
      <c r="B90" s="4" t="s">
        <v>129</v>
      </c>
      <c r="C90" s="10"/>
      <c r="D90" s="18">
        <v>2970</v>
      </c>
      <c r="E90" s="19"/>
      <c r="F90" s="18"/>
      <c r="G90" s="14">
        <v>2755</v>
      </c>
      <c r="H90" s="383">
        <v>0.92760942760942766</v>
      </c>
      <c r="I90" s="14">
        <v>215</v>
      </c>
      <c r="J90" s="383">
        <v>7.2390572390572394E-2</v>
      </c>
      <c r="K90" s="17"/>
      <c r="L90" s="14"/>
      <c r="M90" s="18">
        <v>2945</v>
      </c>
      <c r="N90" s="383">
        <v>0.99158249158249157</v>
      </c>
      <c r="O90" s="18">
        <v>25</v>
      </c>
      <c r="P90" s="383" t="s">
        <v>1451</v>
      </c>
      <c r="Q90" s="551"/>
      <c r="R90" s="18"/>
      <c r="S90" s="18">
        <v>125</v>
      </c>
      <c r="T90" s="33">
        <v>4.208754208754209E-2</v>
      </c>
      <c r="U90" s="18">
        <v>195</v>
      </c>
      <c r="V90" s="33">
        <v>6.5656565656565663E-2</v>
      </c>
      <c r="W90" s="18">
        <v>195</v>
      </c>
      <c r="X90" s="33">
        <v>6.5656565656565663E-2</v>
      </c>
      <c r="Y90" s="18">
        <v>290</v>
      </c>
      <c r="Z90" s="33">
        <v>9.7643097643097643E-2</v>
      </c>
      <c r="AA90" s="18">
        <v>370</v>
      </c>
      <c r="AB90" s="33">
        <v>0.12457912457912458</v>
      </c>
      <c r="AC90" s="18">
        <v>560</v>
      </c>
      <c r="AD90" s="33">
        <v>0.18855218855218855</v>
      </c>
      <c r="AE90" s="18">
        <v>520</v>
      </c>
      <c r="AF90" s="33">
        <v>0.17508417508417509</v>
      </c>
      <c r="AG90" s="18">
        <v>370</v>
      </c>
      <c r="AH90" s="33">
        <v>0.12457912457912458</v>
      </c>
      <c r="AI90" s="18">
        <v>345</v>
      </c>
      <c r="AJ90" s="33">
        <v>0.11616161616161616</v>
      </c>
    </row>
    <row r="91" spans="1:36" s="4" customFormat="1" ht="14.25" customHeight="1" x14ac:dyDescent="0.25">
      <c r="A91" s="35" t="s">
        <v>130</v>
      </c>
      <c r="B91" s="4" t="s">
        <v>131</v>
      </c>
      <c r="C91" s="10"/>
      <c r="D91" s="18">
        <v>3280</v>
      </c>
      <c r="E91" s="19"/>
      <c r="F91" s="18"/>
      <c r="G91" s="14">
        <v>3030</v>
      </c>
      <c r="H91" s="383">
        <v>0.92378048780487809</v>
      </c>
      <c r="I91" s="14">
        <v>250</v>
      </c>
      <c r="J91" s="383">
        <v>7.621951219512195E-2</v>
      </c>
      <c r="K91" s="17"/>
      <c r="L91" s="14"/>
      <c r="M91" s="18">
        <v>3265</v>
      </c>
      <c r="N91" s="383">
        <v>0.99542682926829273</v>
      </c>
      <c r="O91" s="18">
        <v>15</v>
      </c>
      <c r="P91" s="383" t="s">
        <v>1451</v>
      </c>
      <c r="Q91" s="551"/>
      <c r="R91" s="18"/>
      <c r="S91" s="18">
        <v>80</v>
      </c>
      <c r="T91" s="33">
        <v>2.4390243902439025E-2</v>
      </c>
      <c r="U91" s="18">
        <v>160</v>
      </c>
      <c r="V91" s="33">
        <v>4.878048780487805E-2</v>
      </c>
      <c r="W91" s="18">
        <v>190</v>
      </c>
      <c r="X91" s="33">
        <v>5.7926829268292686E-2</v>
      </c>
      <c r="Y91" s="18">
        <v>315</v>
      </c>
      <c r="Z91" s="33">
        <v>9.6036585365853661E-2</v>
      </c>
      <c r="AA91" s="18">
        <v>470</v>
      </c>
      <c r="AB91" s="33">
        <v>0.14329268292682926</v>
      </c>
      <c r="AC91" s="18">
        <v>610</v>
      </c>
      <c r="AD91" s="33">
        <v>0.18597560975609756</v>
      </c>
      <c r="AE91" s="18">
        <v>580</v>
      </c>
      <c r="AF91" s="33">
        <v>0.17682926829268292</v>
      </c>
      <c r="AG91" s="18">
        <v>450</v>
      </c>
      <c r="AH91" s="33">
        <v>0.13719512195121952</v>
      </c>
      <c r="AI91" s="18">
        <v>420</v>
      </c>
      <c r="AJ91" s="33">
        <v>0.12804878048780488</v>
      </c>
    </row>
    <row r="92" spans="1:36" s="4" customFormat="1" ht="14.25" customHeight="1" x14ac:dyDescent="0.25">
      <c r="A92" s="35" t="s">
        <v>132</v>
      </c>
      <c r="B92" s="4" t="s">
        <v>133</v>
      </c>
      <c r="C92" s="10"/>
      <c r="D92" s="18">
        <v>3185</v>
      </c>
      <c r="E92" s="19"/>
      <c r="F92" s="18"/>
      <c r="G92" s="14">
        <v>2885</v>
      </c>
      <c r="H92" s="383">
        <v>0.90580847723704871</v>
      </c>
      <c r="I92" s="14">
        <v>300</v>
      </c>
      <c r="J92" s="383">
        <v>9.4191522762951341E-2</v>
      </c>
      <c r="K92" s="17"/>
      <c r="L92" s="14"/>
      <c r="M92" s="18">
        <v>3150</v>
      </c>
      <c r="N92" s="383">
        <v>0.98901098901098905</v>
      </c>
      <c r="O92" s="18">
        <v>35</v>
      </c>
      <c r="P92" s="383">
        <v>1.098901098901099E-2</v>
      </c>
      <c r="Q92" s="551"/>
      <c r="R92" s="18"/>
      <c r="S92" s="18">
        <v>90</v>
      </c>
      <c r="T92" s="33">
        <v>2.8257456828885402E-2</v>
      </c>
      <c r="U92" s="18">
        <v>160</v>
      </c>
      <c r="V92" s="33">
        <v>5.0235478806907381E-2</v>
      </c>
      <c r="W92" s="18">
        <v>210</v>
      </c>
      <c r="X92" s="33">
        <v>6.5934065934065936E-2</v>
      </c>
      <c r="Y92" s="18">
        <v>275</v>
      </c>
      <c r="Z92" s="33">
        <v>8.6342229199372053E-2</v>
      </c>
      <c r="AA92" s="18">
        <v>465</v>
      </c>
      <c r="AB92" s="33">
        <v>0.14599686028257458</v>
      </c>
      <c r="AC92" s="18">
        <v>595</v>
      </c>
      <c r="AD92" s="33">
        <v>0.18681318681318682</v>
      </c>
      <c r="AE92" s="18">
        <v>540</v>
      </c>
      <c r="AF92" s="33">
        <v>0.1695447409733124</v>
      </c>
      <c r="AG92" s="18">
        <v>405</v>
      </c>
      <c r="AH92" s="33">
        <v>0.1271585557299843</v>
      </c>
      <c r="AI92" s="18">
        <v>440</v>
      </c>
      <c r="AJ92" s="33">
        <v>0.13814756671899528</v>
      </c>
    </row>
    <row r="93" spans="1:36" s="4" customFormat="1" ht="14.25" customHeight="1" x14ac:dyDescent="0.25">
      <c r="C93" s="10"/>
      <c r="D93" s="18"/>
      <c r="E93" s="19"/>
      <c r="F93" s="18"/>
      <c r="G93" s="14"/>
      <c r="H93" s="383"/>
      <c r="I93" s="14"/>
      <c r="J93" s="383"/>
      <c r="K93" s="17"/>
      <c r="L93" s="14"/>
      <c r="M93" s="18"/>
      <c r="N93" s="383"/>
      <c r="O93" s="18"/>
      <c r="P93" s="383"/>
      <c r="Q93" s="551"/>
      <c r="R93" s="18"/>
      <c r="S93" s="18"/>
      <c r="T93" s="33"/>
      <c r="U93" s="18"/>
      <c r="V93" s="33"/>
      <c r="W93" s="18"/>
      <c r="X93" s="33"/>
      <c r="Y93" s="18"/>
      <c r="Z93" s="33"/>
      <c r="AA93" s="18"/>
      <c r="AB93" s="33"/>
      <c r="AC93" s="18"/>
      <c r="AD93" s="33"/>
      <c r="AE93" s="18"/>
      <c r="AF93" s="33"/>
      <c r="AG93" s="18"/>
      <c r="AH93" s="33"/>
      <c r="AI93" s="18"/>
      <c r="AJ93" s="33"/>
    </row>
    <row r="94" spans="1:36" s="4" customFormat="1" ht="14.25" customHeight="1" x14ac:dyDescent="0.25">
      <c r="A94" s="35" t="s">
        <v>134</v>
      </c>
      <c r="B94" s="4" t="s">
        <v>135</v>
      </c>
      <c r="C94" s="10"/>
      <c r="D94" s="18">
        <v>12460</v>
      </c>
      <c r="E94" s="19"/>
      <c r="F94" s="18"/>
      <c r="G94" s="14">
        <v>11245</v>
      </c>
      <c r="H94" s="383">
        <v>0.9024879614767255</v>
      </c>
      <c r="I94" s="14">
        <v>1215</v>
      </c>
      <c r="J94" s="383">
        <v>9.7512038523274475E-2</v>
      </c>
      <c r="K94" s="17"/>
      <c r="L94" s="14"/>
      <c r="M94" s="18">
        <v>12310</v>
      </c>
      <c r="N94" s="383">
        <v>0.9879614767255217</v>
      </c>
      <c r="O94" s="18">
        <v>155</v>
      </c>
      <c r="P94" s="383">
        <v>1.2439807383627608E-2</v>
      </c>
      <c r="Q94" s="551"/>
      <c r="R94" s="18"/>
      <c r="S94" s="18">
        <v>425</v>
      </c>
      <c r="T94" s="33">
        <v>3.4109149277688607E-2</v>
      </c>
      <c r="U94" s="18">
        <v>785</v>
      </c>
      <c r="V94" s="33">
        <v>6.30016051364366E-2</v>
      </c>
      <c r="W94" s="18">
        <v>850</v>
      </c>
      <c r="X94" s="33">
        <v>6.8218298555377213E-2</v>
      </c>
      <c r="Y94" s="18">
        <v>1160</v>
      </c>
      <c r="Z94" s="33">
        <v>9.3097913322632425E-2</v>
      </c>
      <c r="AA94" s="18">
        <v>1810</v>
      </c>
      <c r="AB94" s="33">
        <v>0.14526484751203853</v>
      </c>
      <c r="AC94" s="18">
        <v>2135</v>
      </c>
      <c r="AD94" s="33">
        <v>0.17134831460674158</v>
      </c>
      <c r="AE94" s="18">
        <v>2125</v>
      </c>
      <c r="AF94" s="33">
        <v>0.17054574638844303</v>
      </c>
      <c r="AG94" s="18">
        <v>1595</v>
      </c>
      <c r="AH94" s="33">
        <v>0.12800963081861957</v>
      </c>
      <c r="AI94" s="18">
        <v>1570</v>
      </c>
      <c r="AJ94" s="33">
        <v>0.1260032102728732</v>
      </c>
    </row>
    <row r="95" spans="1:36" ht="14.25" customHeight="1" x14ac:dyDescent="0.25">
      <c r="A95" s="36" t="s">
        <v>136</v>
      </c>
      <c r="C95" s="13" t="s">
        <v>137</v>
      </c>
      <c r="D95" s="20">
        <v>665</v>
      </c>
      <c r="E95" s="21"/>
      <c r="F95" s="20"/>
      <c r="G95" s="22">
        <v>605</v>
      </c>
      <c r="H95" s="46">
        <v>0.90977443609022557</v>
      </c>
      <c r="I95" s="22">
        <v>60</v>
      </c>
      <c r="J95" s="46">
        <v>9.0225563909774431E-2</v>
      </c>
      <c r="K95" s="23"/>
      <c r="L95" s="22"/>
      <c r="M95" s="20">
        <v>660</v>
      </c>
      <c r="N95" s="46">
        <v>0.99248120300751874</v>
      </c>
      <c r="O95" s="20" t="s">
        <v>806</v>
      </c>
      <c r="P95" s="46" t="s">
        <v>806</v>
      </c>
      <c r="Q95" s="551"/>
      <c r="R95" s="20"/>
      <c r="S95" s="20">
        <v>25</v>
      </c>
      <c r="T95" s="49">
        <v>3.7593984962406013E-2</v>
      </c>
      <c r="U95" s="20">
        <v>35</v>
      </c>
      <c r="V95" s="49">
        <v>5.2631578947368418E-2</v>
      </c>
      <c r="W95" s="20">
        <v>35</v>
      </c>
      <c r="X95" s="49">
        <v>5.2631578947368418E-2</v>
      </c>
      <c r="Y95" s="20">
        <v>55</v>
      </c>
      <c r="Z95" s="49">
        <v>8.2706766917293228E-2</v>
      </c>
      <c r="AA95" s="20">
        <v>100</v>
      </c>
      <c r="AB95" s="49">
        <v>0.15037593984962405</v>
      </c>
      <c r="AC95" s="20">
        <v>115</v>
      </c>
      <c r="AD95" s="49">
        <v>0.17293233082706766</v>
      </c>
      <c r="AE95" s="20">
        <v>125</v>
      </c>
      <c r="AF95" s="49">
        <v>0.18796992481203006</v>
      </c>
      <c r="AG95" s="20">
        <v>95</v>
      </c>
      <c r="AH95" s="49">
        <v>0.14285714285714285</v>
      </c>
      <c r="AI95" s="20">
        <v>80</v>
      </c>
      <c r="AJ95" s="49">
        <v>0.12030075187969924</v>
      </c>
    </row>
    <row r="96" spans="1:36" ht="14.25" customHeight="1" x14ac:dyDescent="0.25">
      <c r="A96" s="36" t="s">
        <v>138</v>
      </c>
      <c r="C96" s="13" t="s">
        <v>139</v>
      </c>
      <c r="D96" s="20">
        <v>2205</v>
      </c>
      <c r="E96" s="21"/>
      <c r="F96" s="20"/>
      <c r="G96" s="22">
        <v>1940</v>
      </c>
      <c r="H96" s="46">
        <v>0.8798185941043084</v>
      </c>
      <c r="I96" s="22">
        <v>265</v>
      </c>
      <c r="J96" s="46">
        <v>0.12018140589569161</v>
      </c>
      <c r="K96" s="23"/>
      <c r="L96" s="22"/>
      <c r="M96" s="20">
        <v>2175</v>
      </c>
      <c r="N96" s="46">
        <v>0.98639455782312924</v>
      </c>
      <c r="O96" s="20">
        <v>30</v>
      </c>
      <c r="P96" s="46">
        <v>1.3605442176870748E-2</v>
      </c>
      <c r="Q96" s="551"/>
      <c r="R96" s="20"/>
      <c r="S96" s="20">
        <v>55</v>
      </c>
      <c r="T96" s="49">
        <v>2.4943310657596373E-2</v>
      </c>
      <c r="U96" s="20">
        <v>115</v>
      </c>
      <c r="V96" s="49">
        <v>5.2154195011337869E-2</v>
      </c>
      <c r="W96" s="20">
        <v>155</v>
      </c>
      <c r="X96" s="49">
        <v>7.029478458049887E-2</v>
      </c>
      <c r="Y96" s="20">
        <v>180</v>
      </c>
      <c r="Z96" s="49">
        <v>8.1632653061224483E-2</v>
      </c>
      <c r="AA96" s="20">
        <v>340</v>
      </c>
      <c r="AB96" s="49">
        <v>0.15419501133786848</v>
      </c>
      <c r="AC96" s="20">
        <v>440</v>
      </c>
      <c r="AD96" s="49">
        <v>0.19954648526077098</v>
      </c>
      <c r="AE96" s="20">
        <v>395</v>
      </c>
      <c r="AF96" s="49">
        <v>0.17913832199546487</v>
      </c>
      <c r="AG96" s="20">
        <v>280</v>
      </c>
      <c r="AH96" s="49">
        <v>0.12698412698412698</v>
      </c>
      <c r="AI96" s="20">
        <v>250</v>
      </c>
      <c r="AJ96" s="49">
        <v>0.11337868480725624</v>
      </c>
    </row>
    <row r="97" spans="1:36" ht="14.25" customHeight="1" x14ac:dyDescent="0.25">
      <c r="A97" s="36" t="s">
        <v>140</v>
      </c>
      <c r="C97" s="13" t="s">
        <v>141</v>
      </c>
      <c r="D97" s="20">
        <v>2860</v>
      </c>
      <c r="E97" s="21"/>
      <c r="F97" s="20"/>
      <c r="G97" s="22">
        <v>2610</v>
      </c>
      <c r="H97" s="46">
        <v>0.91258741258741261</v>
      </c>
      <c r="I97" s="22">
        <v>250</v>
      </c>
      <c r="J97" s="46">
        <v>8.7412587412587409E-2</v>
      </c>
      <c r="K97" s="23"/>
      <c r="L97" s="22"/>
      <c r="M97" s="20">
        <v>2825</v>
      </c>
      <c r="N97" s="46">
        <v>0.98776223776223782</v>
      </c>
      <c r="O97" s="20">
        <v>35</v>
      </c>
      <c r="P97" s="46">
        <v>1.2237762237762238E-2</v>
      </c>
      <c r="Q97" s="551"/>
      <c r="R97" s="20"/>
      <c r="S97" s="20">
        <v>80</v>
      </c>
      <c r="T97" s="49">
        <v>2.7972027972027972E-2</v>
      </c>
      <c r="U97" s="20">
        <v>160</v>
      </c>
      <c r="V97" s="49">
        <v>5.5944055944055944E-2</v>
      </c>
      <c r="W97" s="20">
        <v>190</v>
      </c>
      <c r="X97" s="49">
        <v>6.6433566433566432E-2</v>
      </c>
      <c r="Y97" s="20">
        <v>270</v>
      </c>
      <c r="Z97" s="49">
        <v>9.4405594405594401E-2</v>
      </c>
      <c r="AA97" s="20">
        <v>385</v>
      </c>
      <c r="AB97" s="49">
        <v>0.13461538461538461</v>
      </c>
      <c r="AC97" s="20">
        <v>480</v>
      </c>
      <c r="AD97" s="49">
        <v>0.16783216783216784</v>
      </c>
      <c r="AE97" s="20">
        <v>515</v>
      </c>
      <c r="AF97" s="49">
        <v>0.18006993006993008</v>
      </c>
      <c r="AG97" s="20">
        <v>385</v>
      </c>
      <c r="AH97" s="49">
        <v>0.13461538461538461</v>
      </c>
      <c r="AI97" s="20">
        <v>390</v>
      </c>
      <c r="AJ97" s="49">
        <v>0.13636363636363635</v>
      </c>
    </row>
    <row r="98" spans="1:36" ht="14.25" customHeight="1" x14ac:dyDescent="0.25">
      <c r="A98" s="36" t="s">
        <v>142</v>
      </c>
      <c r="C98" s="13" t="s">
        <v>143</v>
      </c>
      <c r="D98" s="20">
        <v>2335</v>
      </c>
      <c r="E98" s="21"/>
      <c r="F98" s="20"/>
      <c r="G98" s="22">
        <v>2060</v>
      </c>
      <c r="H98" s="46">
        <v>0.88222698072805139</v>
      </c>
      <c r="I98" s="22">
        <v>275</v>
      </c>
      <c r="J98" s="46">
        <v>0.11777301927194861</v>
      </c>
      <c r="K98" s="23"/>
      <c r="L98" s="22"/>
      <c r="M98" s="20">
        <v>2275</v>
      </c>
      <c r="N98" s="46">
        <v>0.97430406852248397</v>
      </c>
      <c r="O98" s="20">
        <v>60</v>
      </c>
      <c r="P98" s="46">
        <v>2.569593147751606E-2</v>
      </c>
      <c r="Q98" s="551"/>
      <c r="R98" s="20"/>
      <c r="S98" s="20">
        <v>110</v>
      </c>
      <c r="T98" s="49">
        <v>4.7109207708779445E-2</v>
      </c>
      <c r="U98" s="20">
        <v>230</v>
      </c>
      <c r="V98" s="49">
        <v>9.8501070663811557E-2</v>
      </c>
      <c r="W98" s="20">
        <v>255</v>
      </c>
      <c r="X98" s="49">
        <v>0.10920770877944326</v>
      </c>
      <c r="Y98" s="20">
        <v>255</v>
      </c>
      <c r="Z98" s="49">
        <v>0.10920770877944326</v>
      </c>
      <c r="AA98" s="20">
        <v>360</v>
      </c>
      <c r="AB98" s="49">
        <v>0.15417558886509636</v>
      </c>
      <c r="AC98" s="20">
        <v>355</v>
      </c>
      <c r="AD98" s="49">
        <v>0.15203426124197003</v>
      </c>
      <c r="AE98" s="20">
        <v>320</v>
      </c>
      <c r="AF98" s="49">
        <v>0.13704496788008566</v>
      </c>
      <c r="AG98" s="20">
        <v>235</v>
      </c>
      <c r="AH98" s="49">
        <v>0.1006423982869379</v>
      </c>
      <c r="AI98" s="20">
        <v>210</v>
      </c>
      <c r="AJ98" s="49">
        <v>8.9935760171306209E-2</v>
      </c>
    </row>
    <row r="99" spans="1:36" ht="14.25" customHeight="1" x14ac:dyDescent="0.25">
      <c r="A99" s="36" t="s">
        <v>144</v>
      </c>
      <c r="C99" s="13" t="s">
        <v>145</v>
      </c>
      <c r="D99" s="20">
        <v>770</v>
      </c>
      <c r="E99" s="21"/>
      <c r="F99" s="20"/>
      <c r="G99" s="22">
        <v>690</v>
      </c>
      <c r="H99" s="46">
        <v>0.89610389610389607</v>
      </c>
      <c r="I99" s="22">
        <v>80</v>
      </c>
      <c r="J99" s="46">
        <v>0.1038961038961039</v>
      </c>
      <c r="K99" s="23"/>
      <c r="L99" s="22"/>
      <c r="M99" s="20">
        <v>765</v>
      </c>
      <c r="N99" s="46">
        <v>0.99350649350649356</v>
      </c>
      <c r="O99" s="20" t="s">
        <v>806</v>
      </c>
      <c r="P99" s="46" t="s">
        <v>806</v>
      </c>
      <c r="Q99" s="551"/>
      <c r="R99" s="20"/>
      <c r="S99" s="20">
        <v>20</v>
      </c>
      <c r="T99" s="49">
        <v>2.5974025974025976E-2</v>
      </c>
      <c r="U99" s="20">
        <v>35</v>
      </c>
      <c r="V99" s="49">
        <v>4.5454545454545456E-2</v>
      </c>
      <c r="W99" s="20">
        <v>25</v>
      </c>
      <c r="X99" s="49">
        <v>3.2467532467532464E-2</v>
      </c>
      <c r="Y99" s="20">
        <v>75</v>
      </c>
      <c r="Z99" s="49">
        <v>9.7402597402597407E-2</v>
      </c>
      <c r="AA99" s="20">
        <v>120</v>
      </c>
      <c r="AB99" s="49">
        <v>0.15584415584415584</v>
      </c>
      <c r="AC99" s="20">
        <v>140</v>
      </c>
      <c r="AD99" s="49">
        <v>0.18181818181818182</v>
      </c>
      <c r="AE99" s="20">
        <v>140</v>
      </c>
      <c r="AF99" s="49">
        <v>0.18181818181818182</v>
      </c>
      <c r="AG99" s="20">
        <v>105</v>
      </c>
      <c r="AH99" s="49">
        <v>0.13636363636363635</v>
      </c>
      <c r="AI99" s="20">
        <v>100</v>
      </c>
      <c r="AJ99" s="49">
        <v>0.12987012987012986</v>
      </c>
    </row>
    <row r="100" spans="1:36" ht="14.25" customHeight="1" x14ac:dyDescent="0.25">
      <c r="A100" s="36" t="s">
        <v>146</v>
      </c>
      <c r="C100" s="13" t="s">
        <v>147</v>
      </c>
      <c r="D100" s="20">
        <v>2090</v>
      </c>
      <c r="E100" s="21"/>
      <c r="F100" s="20"/>
      <c r="G100" s="22">
        <v>1920</v>
      </c>
      <c r="H100" s="46">
        <v>0.91866028708133973</v>
      </c>
      <c r="I100" s="22">
        <v>170</v>
      </c>
      <c r="J100" s="46">
        <v>8.1339712918660281E-2</v>
      </c>
      <c r="K100" s="23"/>
      <c r="L100" s="22"/>
      <c r="M100" s="20">
        <v>2075</v>
      </c>
      <c r="N100" s="46">
        <v>0.99282296650717705</v>
      </c>
      <c r="O100" s="20">
        <v>15</v>
      </c>
      <c r="P100" s="46" t="s">
        <v>1451</v>
      </c>
      <c r="Q100" s="551"/>
      <c r="R100" s="20"/>
      <c r="S100" s="20">
        <v>75</v>
      </c>
      <c r="T100" s="49">
        <v>3.5885167464114832E-2</v>
      </c>
      <c r="U100" s="20">
        <v>130</v>
      </c>
      <c r="V100" s="49">
        <v>6.2200956937799042E-2</v>
      </c>
      <c r="W100" s="20">
        <v>110</v>
      </c>
      <c r="X100" s="49">
        <v>5.2631578947368418E-2</v>
      </c>
      <c r="Y100" s="20">
        <v>175</v>
      </c>
      <c r="Z100" s="49">
        <v>8.3732057416267949E-2</v>
      </c>
      <c r="AA100" s="20">
        <v>265</v>
      </c>
      <c r="AB100" s="49">
        <v>0.12679425837320574</v>
      </c>
      <c r="AC100" s="20">
        <v>345</v>
      </c>
      <c r="AD100" s="49">
        <v>0.16507177033492823</v>
      </c>
      <c r="AE100" s="20">
        <v>365</v>
      </c>
      <c r="AF100" s="49">
        <v>0.17464114832535885</v>
      </c>
      <c r="AG100" s="20">
        <v>300</v>
      </c>
      <c r="AH100" s="49">
        <v>0.14354066985645933</v>
      </c>
      <c r="AI100" s="20">
        <v>330</v>
      </c>
      <c r="AJ100" s="49">
        <v>0.15789473684210525</v>
      </c>
    </row>
    <row r="101" spans="1:36" ht="14.25" customHeight="1" x14ac:dyDescent="0.25">
      <c r="A101" s="36" t="s">
        <v>148</v>
      </c>
      <c r="C101" s="13" t="s">
        <v>149</v>
      </c>
      <c r="D101" s="20">
        <v>1540</v>
      </c>
      <c r="E101" s="21"/>
      <c r="F101" s="20"/>
      <c r="G101" s="22">
        <v>1425</v>
      </c>
      <c r="H101" s="46">
        <v>0.92532467532467533</v>
      </c>
      <c r="I101" s="22">
        <v>115</v>
      </c>
      <c r="J101" s="46">
        <v>7.4675324675324672E-2</v>
      </c>
      <c r="K101" s="23"/>
      <c r="L101" s="22"/>
      <c r="M101" s="20">
        <v>1530</v>
      </c>
      <c r="N101" s="46">
        <v>0.99350649350649356</v>
      </c>
      <c r="O101" s="20">
        <v>10</v>
      </c>
      <c r="P101" s="46" t="s">
        <v>1451</v>
      </c>
      <c r="Q101" s="551"/>
      <c r="R101" s="20"/>
      <c r="S101" s="20">
        <v>55</v>
      </c>
      <c r="T101" s="49">
        <v>3.5714285714285712E-2</v>
      </c>
      <c r="U101" s="20">
        <v>80</v>
      </c>
      <c r="V101" s="49">
        <v>5.1948051948051951E-2</v>
      </c>
      <c r="W101" s="20">
        <v>80</v>
      </c>
      <c r="X101" s="49">
        <v>5.1948051948051951E-2</v>
      </c>
      <c r="Y101" s="20">
        <v>150</v>
      </c>
      <c r="Z101" s="49">
        <v>9.7402597402597407E-2</v>
      </c>
      <c r="AA101" s="20">
        <v>240</v>
      </c>
      <c r="AB101" s="49">
        <v>0.15584415584415584</v>
      </c>
      <c r="AC101" s="20">
        <v>260</v>
      </c>
      <c r="AD101" s="49">
        <v>0.16883116883116883</v>
      </c>
      <c r="AE101" s="20">
        <v>265</v>
      </c>
      <c r="AF101" s="49">
        <v>0.17207792207792208</v>
      </c>
      <c r="AG101" s="20">
        <v>195</v>
      </c>
      <c r="AH101" s="49">
        <v>0.12662337662337661</v>
      </c>
      <c r="AI101" s="20">
        <v>205</v>
      </c>
      <c r="AJ101" s="49">
        <v>0.13311688311688311</v>
      </c>
    </row>
    <row r="102" spans="1:36" s="103" customFormat="1" ht="14.25" customHeight="1" x14ac:dyDescent="0.25">
      <c r="C102" s="174"/>
      <c r="D102" s="39"/>
      <c r="E102" s="130"/>
      <c r="F102" s="39"/>
      <c r="G102" s="254"/>
      <c r="H102" s="46"/>
      <c r="I102" s="254"/>
      <c r="J102" s="46"/>
      <c r="K102" s="269"/>
      <c r="L102" s="254"/>
      <c r="M102" s="39"/>
      <c r="N102" s="46"/>
      <c r="O102" s="39"/>
      <c r="P102" s="46"/>
      <c r="Q102" s="551"/>
      <c r="R102" s="39"/>
      <c r="S102" s="39"/>
      <c r="T102" s="163"/>
      <c r="U102" s="39"/>
      <c r="V102" s="163"/>
      <c r="W102" s="39"/>
      <c r="X102" s="163"/>
      <c r="Y102" s="39"/>
      <c r="Z102" s="163"/>
      <c r="AA102" s="39"/>
      <c r="AB102" s="163"/>
      <c r="AC102" s="39"/>
      <c r="AD102" s="163"/>
      <c r="AE102" s="39"/>
      <c r="AF102" s="163"/>
      <c r="AG102" s="39"/>
      <c r="AH102" s="163"/>
      <c r="AI102" s="39"/>
      <c r="AJ102" s="163"/>
    </row>
    <row r="103" spans="1:36" s="4" customFormat="1" ht="14.25" customHeight="1" x14ac:dyDescent="0.25">
      <c r="A103" s="35" t="s">
        <v>150</v>
      </c>
      <c r="B103" s="4" t="s">
        <v>151</v>
      </c>
      <c r="C103" s="10"/>
      <c r="D103" s="18">
        <v>18850</v>
      </c>
      <c r="E103" s="19"/>
      <c r="F103" s="18"/>
      <c r="G103" s="14">
        <v>17335</v>
      </c>
      <c r="H103" s="383">
        <v>0.91962864721485416</v>
      </c>
      <c r="I103" s="14">
        <v>1510</v>
      </c>
      <c r="J103" s="383">
        <v>8.0106100795755975E-2</v>
      </c>
      <c r="K103" s="17"/>
      <c r="L103" s="14"/>
      <c r="M103" s="18">
        <v>18565</v>
      </c>
      <c r="N103" s="383">
        <v>0.98488063660477454</v>
      </c>
      <c r="O103" s="18">
        <v>280</v>
      </c>
      <c r="P103" s="383">
        <v>1.4854111405835544E-2</v>
      </c>
      <c r="Q103" s="551"/>
      <c r="R103" s="18"/>
      <c r="S103" s="18">
        <v>900</v>
      </c>
      <c r="T103" s="33">
        <v>4.7745358090185673E-2</v>
      </c>
      <c r="U103" s="18">
        <v>1275</v>
      </c>
      <c r="V103" s="33">
        <v>6.7639257294429711E-2</v>
      </c>
      <c r="W103" s="18">
        <v>1340</v>
      </c>
      <c r="X103" s="33">
        <v>7.108753315649867E-2</v>
      </c>
      <c r="Y103" s="18">
        <v>1835</v>
      </c>
      <c r="Z103" s="33">
        <v>9.7347480106100795E-2</v>
      </c>
      <c r="AA103" s="18">
        <v>2750</v>
      </c>
      <c r="AB103" s="33">
        <v>0.14588859416445624</v>
      </c>
      <c r="AC103" s="18">
        <v>2990</v>
      </c>
      <c r="AD103" s="33">
        <v>0.15862068965517243</v>
      </c>
      <c r="AE103" s="18">
        <v>3390</v>
      </c>
      <c r="AF103" s="33">
        <v>0.17984084880636605</v>
      </c>
      <c r="AG103" s="18">
        <v>2300</v>
      </c>
      <c r="AH103" s="33">
        <v>0.1220159151193634</v>
      </c>
      <c r="AI103" s="18">
        <v>2060</v>
      </c>
      <c r="AJ103" s="33">
        <v>0.10928381962864721</v>
      </c>
    </row>
    <row r="104" spans="1:36" ht="14.25" customHeight="1" x14ac:dyDescent="0.25">
      <c r="A104" s="36" t="s">
        <v>152</v>
      </c>
      <c r="C104" s="13" t="s">
        <v>153</v>
      </c>
      <c r="D104" s="20">
        <v>4015</v>
      </c>
      <c r="E104" s="21"/>
      <c r="F104" s="20"/>
      <c r="G104" s="22">
        <v>3710</v>
      </c>
      <c r="H104" s="46">
        <v>0.92403486924034872</v>
      </c>
      <c r="I104" s="22">
        <v>305</v>
      </c>
      <c r="J104" s="46">
        <v>7.5965130759651306E-2</v>
      </c>
      <c r="K104" s="23"/>
      <c r="L104" s="22"/>
      <c r="M104" s="20">
        <v>3985</v>
      </c>
      <c r="N104" s="46">
        <v>0.99252801992528017</v>
      </c>
      <c r="O104" s="20">
        <v>30</v>
      </c>
      <c r="P104" s="46" t="s">
        <v>1451</v>
      </c>
      <c r="Q104" s="551"/>
      <c r="R104" s="20"/>
      <c r="S104" s="20">
        <v>200</v>
      </c>
      <c r="T104" s="49">
        <v>4.9813200498132003E-2</v>
      </c>
      <c r="U104" s="20">
        <v>300</v>
      </c>
      <c r="V104" s="49">
        <v>7.4719800747198001E-2</v>
      </c>
      <c r="W104" s="20">
        <v>280</v>
      </c>
      <c r="X104" s="49">
        <v>6.9738480697384808E-2</v>
      </c>
      <c r="Y104" s="20">
        <v>420</v>
      </c>
      <c r="Z104" s="49">
        <v>0.10460772104607721</v>
      </c>
      <c r="AA104" s="20">
        <v>635</v>
      </c>
      <c r="AB104" s="49">
        <v>0.15815691158156911</v>
      </c>
      <c r="AC104" s="20">
        <v>620</v>
      </c>
      <c r="AD104" s="49">
        <v>0.15442092154420922</v>
      </c>
      <c r="AE104" s="20">
        <v>690</v>
      </c>
      <c r="AF104" s="49">
        <v>0.17185554171855541</v>
      </c>
      <c r="AG104" s="20">
        <v>490</v>
      </c>
      <c r="AH104" s="49">
        <v>0.12204234122042341</v>
      </c>
      <c r="AI104" s="20">
        <v>385</v>
      </c>
      <c r="AJ104" s="49">
        <v>9.5890410958904104E-2</v>
      </c>
    </row>
    <row r="105" spans="1:36" ht="14.25" customHeight="1" x14ac:dyDescent="0.25">
      <c r="A105" s="36" t="s">
        <v>154</v>
      </c>
      <c r="C105" s="13" t="s">
        <v>155</v>
      </c>
      <c r="D105" s="20">
        <v>5955</v>
      </c>
      <c r="E105" s="21"/>
      <c r="F105" s="20"/>
      <c r="G105" s="22">
        <v>5495</v>
      </c>
      <c r="H105" s="46">
        <v>0.92275398824517207</v>
      </c>
      <c r="I105" s="22">
        <v>460</v>
      </c>
      <c r="J105" s="46">
        <v>7.724601175482787E-2</v>
      </c>
      <c r="K105" s="23"/>
      <c r="L105" s="22"/>
      <c r="M105" s="20">
        <v>5855</v>
      </c>
      <c r="N105" s="46">
        <v>0.98320738874895042</v>
      </c>
      <c r="O105" s="20">
        <v>100</v>
      </c>
      <c r="P105" s="46">
        <v>1.6792611251049538E-2</v>
      </c>
      <c r="Q105" s="551"/>
      <c r="R105" s="20"/>
      <c r="S105" s="20">
        <v>270</v>
      </c>
      <c r="T105" s="49">
        <v>4.534005037783375E-2</v>
      </c>
      <c r="U105" s="20">
        <v>325</v>
      </c>
      <c r="V105" s="49">
        <v>5.4575986565910999E-2</v>
      </c>
      <c r="W105" s="20">
        <v>380</v>
      </c>
      <c r="X105" s="49">
        <v>6.381192275398824E-2</v>
      </c>
      <c r="Y105" s="20">
        <v>530</v>
      </c>
      <c r="Z105" s="49">
        <v>8.9000839630562559E-2</v>
      </c>
      <c r="AA105" s="20">
        <v>815</v>
      </c>
      <c r="AB105" s="49">
        <v>0.13685978169605373</v>
      </c>
      <c r="AC105" s="20">
        <v>935</v>
      </c>
      <c r="AD105" s="49">
        <v>0.15701091519731319</v>
      </c>
      <c r="AE105" s="20">
        <v>1115</v>
      </c>
      <c r="AF105" s="49">
        <v>0.18723761544920234</v>
      </c>
      <c r="AG105" s="20">
        <v>815</v>
      </c>
      <c r="AH105" s="49">
        <v>0.13685978169605373</v>
      </c>
      <c r="AI105" s="20">
        <v>765</v>
      </c>
      <c r="AJ105" s="49">
        <v>0.12846347607052896</v>
      </c>
    </row>
    <row r="106" spans="1:36" ht="14.25" customHeight="1" x14ac:dyDescent="0.25">
      <c r="A106" s="36" t="s">
        <v>156</v>
      </c>
      <c r="C106" s="13" t="s">
        <v>157</v>
      </c>
      <c r="D106" s="20">
        <v>3695</v>
      </c>
      <c r="E106" s="21"/>
      <c r="F106" s="20"/>
      <c r="G106" s="22">
        <v>3415</v>
      </c>
      <c r="H106" s="46">
        <v>0.9242219215155616</v>
      </c>
      <c r="I106" s="22">
        <v>280</v>
      </c>
      <c r="J106" s="46">
        <v>7.5778078484438433E-2</v>
      </c>
      <c r="K106" s="23"/>
      <c r="L106" s="22"/>
      <c r="M106" s="20">
        <v>3670</v>
      </c>
      <c r="N106" s="46">
        <v>0.99323410013531799</v>
      </c>
      <c r="O106" s="20">
        <v>25</v>
      </c>
      <c r="P106" s="46" t="s">
        <v>1451</v>
      </c>
      <c r="Q106" s="551"/>
      <c r="R106" s="20"/>
      <c r="S106" s="20">
        <v>170</v>
      </c>
      <c r="T106" s="49">
        <v>4.6008119079837616E-2</v>
      </c>
      <c r="U106" s="20">
        <v>265</v>
      </c>
      <c r="V106" s="49">
        <v>7.1718538565629222E-2</v>
      </c>
      <c r="W106" s="20">
        <v>280</v>
      </c>
      <c r="X106" s="49">
        <v>7.5778078484438433E-2</v>
      </c>
      <c r="Y106" s="20">
        <v>370</v>
      </c>
      <c r="Z106" s="49">
        <v>0.10013531799729364</v>
      </c>
      <c r="AA106" s="20">
        <v>595</v>
      </c>
      <c r="AB106" s="49">
        <v>0.16102841677943167</v>
      </c>
      <c r="AC106" s="20">
        <v>585</v>
      </c>
      <c r="AD106" s="49">
        <v>0.15832205683355885</v>
      </c>
      <c r="AE106" s="20">
        <v>615</v>
      </c>
      <c r="AF106" s="49">
        <v>0.16644113667117727</v>
      </c>
      <c r="AG106" s="20">
        <v>415</v>
      </c>
      <c r="AH106" s="49">
        <v>0.11231393775372124</v>
      </c>
      <c r="AI106" s="20">
        <v>405</v>
      </c>
      <c r="AJ106" s="49">
        <v>0.10960757780784844</v>
      </c>
    </row>
    <row r="107" spans="1:36" ht="14.25" customHeight="1" x14ac:dyDescent="0.25">
      <c r="A107" s="36" t="s">
        <v>158</v>
      </c>
      <c r="C107" s="13" t="s">
        <v>159</v>
      </c>
      <c r="D107" s="20">
        <v>5185</v>
      </c>
      <c r="E107" s="21"/>
      <c r="F107" s="20"/>
      <c r="G107" s="22">
        <v>4715</v>
      </c>
      <c r="H107" s="46">
        <v>0.90935390549662487</v>
      </c>
      <c r="I107" s="22">
        <v>470</v>
      </c>
      <c r="J107" s="46">
        <v>9.0646094503375116E-2</v>
      </c>
      <c r="K107" s="23"/>
      <c r="L107" s="22"/>
      <c r="M107" s="20">
        <v>5060</v>
      </c>
      <c r="N107" s="46">
        <v>0.97589199614271938</v>
      </c>
      <c r="O107" s="20">
        <v>125</v>
      </c>
      <c r="P107" s="46">
        <v>2.4108003857280617E-2</v>
      </c>
      <c r="Q107" s="551"/>
      <c r="R107" s="20"/>
      <c r="S107" s="20">
        <v>265</v>
      </c>
      <c r="T107" s="49">
        <v>5.1108968177434912E-2</v>
      </c>
      <c r="U107" s="20">
        <v>380</v>
      </c>
      <c r="V107" s="49">
        <v>7.3288331726133082E-2</v>
      </c>
      <c r="W107" s="20">
        <v>400</v>
      </c>
      <c r="X107" s="49">
        <v>7.7145612343297976E-2</v>
      </c>
      <c r="Y107" s="20">
        <v>515</v>
      </c>
      <c r="Z107" s="49">
        <v>9.932497589199614E-2</v>
      </c>
      <c r="AA107" s="20">
        <v>710</v>
      </c>
      <c r="AB107" s="49">
        <v>0.1369334619093539</v>
      </c>
      <c r="AC107" s="20">
        <v>850</v>
      </c>
      <c r="AD107" s="49">
        <v>0.16393442622950818</v>
      </c>
      <c r="AE107" s="20">
        <v>970</v>
      </c>
      <c r="AF107" s="49">
        <v>0.1870781099324976</v>
      </c>
      <c r="AG107" s="20">
        <v>580</v>
      </c>
      <c r="AH107" s="49">
        <v>0.11186113789778207</v>
      </c>
      <c r="AI107" s="20">
        <v>510</v>
      </c>
      <c r="AJ107" s="49">
        <v>9.8360655737704916E-2</v>
      </c>
    </row>
    <row r="108" spans="1:36" s="103" customFormat="1" ht="14.25" customHeight="1" x14ac:dyDescent="0.25">
      <c r="C108" s="174"/>
      <c r="D108" s="39"/>
      <c r="E108" s="130"/>
      <c r="F108" s="39"/>
      <c r="G108" s="254"/>
      <c r="H108" s="46"/>
      <c r="I108" s="254"/>
      <c r="J108" s="46"/>
      <c r="K108" s="269"/>
      <c r="L108" s="254"/>
      <c r="M108" s="39"/>
      <c r="N108" s="46"/>
      <c r="O108" s="39"/>
      <c r="P108" s="46"/>
      <c r="Q108" s="551"/>
      <c r="R108" s="39"/>
      <c r="S108" s="39"/>
      <c r="T108" s="163"/>
      <c r="U108" s="39"/>
      <c r="V108" s="163"/>
      <c r="W108" s="39"/>
      <c r="X108" s="163"/>
      <c r="Y108" s="39"/>
      <c r="Z108" s="163"/>
      <c r="AA108" s="39"/>
      <c r="AB108" s="163"/>
      <c r="AC108" s="39"/>
      <c r="AD108" s="163"/>
      <c r="AE108" s="39"/>
      <c r="AF108" s="163"/>
      <c r="AG108" s="39"/>
      <c r="AH108" s="163"/>
      <c r="AI108" s="39"/>
      <c r="AJ108" s="163"/>
    </row>
    <row r="109" spans="1:36" s="4" customFormat="1" ht="14.25" customHeight="1" x14ac:dyDescent="0.25">
      <c r="A109" s="35" t="s">
        <v>160</v>
      </c>
      <c r="B109" s="4" t="s">
        <v>161</v>
      </c>
      <c r="C109" s="10"/>
      <c r="D109" s="18">
        <v>26845</v>
      </c>
      <c r="E109" s="19"/>
      <c r="F109" s="18"/>
      <c r="G109" s="14">
        <v>24885</v>
      </c>
      <c r="H109" s="383">
        <v>0.92698826597131678</v>
      </c>
      <c r="I109" s="14">
        <v>1960</v>
      </c>
      <c r="J109" s="383">
        <v>7.3011734028683176E-2</v>
      </c>
      <c r="K109" s="17"/>
      <c r="L109" s="14"/>
      <c r="M109" s="18">
        <v>26155</v>
      </c>
      <c r="N109" s="383">
        <v>0.97429688955112681</v>
      </c>
      <c r="O109" s="18">
        <v>690</v>
      </c>
      <c r="P109" s="383">
        <v>2.5703110448873162E-2</v>
      </c>
      <c r="Q109" s="551"/>
      <c r="R109" s="18"/>
      <c r="S109" s="18">
        <v>1235</v>
      </c>
      <c r="T109" s="33">
        <v>4.6004842615012108E-2</v>
      </c>
      <c r="U109" s="18">
        <v>1900</v>
      </c>
      <c r="V109" s="33">
        <v>7.0776680946172468E-2</v>
      </c>
      <c r="W109" s="18">
        <v>1890</v>
      </c>
      <c r="X109" s="33">
        <v>7.040417209908735E-2</v>
      </c>
      <c r="Y109" s="18">
        <v>2425</v>
      </c>
      <c r="Z109" s="33">
        <v>9.0333395418141185E-2</v>
      </c>
      <c r="AA109" s="18">
        <v>3715</v>
      </c>
      <c r="AB109" s="33">
        <v>0.13838703669212143</v>
      </c>
      <c r="AC109" s="18">
        <v>4565</v>
      </c>
      <c r="AD109" s="33">
        <v>0.17005028869435648</v>
      </c>
      <c r="AE109" s="18">
        <v>4950</v>
      </c>
      <c r="AF109" s="33">
        <v>0.18439187930713355</v>
      </c>
      <c r="AG109" s="18">
        <v>3410</v>
      </c>
      <c r="AH109" s="33">
        <v>0.12702551685602534</v>
      </c>
      <c r="AI109" s="18">
        <v>2755</v>
      </c>
      <c r="AJ109" s="33">
        <v>0.10262618737195009</v>
      </c>
    </row>
    <row r="110" spans="1:36" ht="14.25" customHeight="1" x14ac:dyDescent="0.25">
      <c r="A110" s="36" t="s">
        <v>162</v>
      </c>
      <c r="C110" s="13" t="s">
        <v>163</v>
      </c>
      <c r="D110" s="20">
        <v>5155</v>
      </c>
      <c r="E110" s="21"/>
      <c r="F110" s="20"/>
      <c r="G110" s="22">
        <v>4810</v>
      </c>
      <c r="H110" s="46">
        <v>0.93307468477206601</v>
      </c>
      <c r="I110" s="22">
        <v>345</v>
      </c>
      <c r="J110" s="46">
        <v>6.6925315227934046E-2</v>
      </c>
      <c r="K110" s="23"/>
      <c r="L110" s="22"/>
      <c r="M110" s="20">
        <v>4995</v>
      </c>
      <c r="N110" s="46">
        <v>0.96896217264791462</v>
      </c>
      <c r="O110" s="20">
        <v>160</v>
      </c>
      <c r="P110" s="46">
        <v>3.1037827352085354E-2</v>
      </c>
      <c r="Q110" s="551"/>
      <c r="R110" s="20"/>
      <c r="S110" s="20">
        <v>255</v>
      </c>
      <c r="T110" s="49">
        <v>4.9466537342386034E-2</v>
      </c>
      <c r="U110" s="20">
        <v>355</v>
      </c>
      <c r="V110" s="49">
        <v>6.8865179437439375E-2</v>
      </c>
      <c r="W110" s="20">
        <v>340</v>
      </c>
      <c r="X110" s="49">
        <v>6.5955383123181374E-2</v>
      </c>
      <c r="Y110" s="20">
        <v>430</v>
      </c>
      <c r="Z110" s="49">
        <v>8.3414161008729393E-2</v>
      </c>
      <c r="AA110" s="20">
        <v>630</v>
      </c>
      <c r="AB110" s="49">
        <v>0.12221144519883609</v>
      </c>
      <c r="AC110" s="20">
        <v>880</v>
      </c>
      <c r="AD110" s="49">
        <v>0.17070805043646944</v>
      </c>
      <c r="AE110" s="20">
        <v>1020</v>
      </c>
      <c r="AF110" s="49">
        <v>0.19786614936954414</v>
      </c>
      <c r="AG110" s="20">
        <v>675</v>
      </c>
      <c r="AH110" s="49">
        <v>0.13094083414161009</v>
      </c>
      <c r="AI110" s="20">
        <v>570</v>
      </c>
      <c r="AJ110" s="49">
        <v>0.11057225994180407</v>
      </c>
    </row>
    <row r="111" spans="1:36" ht="14.25" customHeight="1" x14ac:dyDescent="0.25">
      <c r="A111" s="36" t="s">
        <v>164</v>
      </c>
      <c r="C111" s="13" t="s">
        <v>165</v>
      </c>
      <c r="D111" s="20">
        <v>2935</v>
      </c>
      <c r="E111" s="21"/>
      <c r="F111" s="20"/>
      <c r="G111" s="22">
        <v>2710</v>
      </c>
      <c r="H111" s="46">
        <v>0.92333901192504264</v>
      </c>
      <c r="I111" s="22">
        <v>225</v>
      </c>
      <c r="J111" s="46">
        <v>7.6660988074957415E-2</v>
      </c>
      <c r="K111" s="23"/>
      <c r="L111" s="22"/>
      <c r="M111" s="20">
        <v>2880</v>
      </c>
      <c r="N111" s="46">
        <v>0.98126064735945484</v>
      </c>
      <c r="O111" s="20">
        <v>55</v>
      </c>
      <c r="P111" s="46">
        <v>1.8739352640545145E-2</v>
      </c>
      <c r="Q111" s="551"/>
      <c r="R111" s="20"/>
      <c r="S111" s="20">
        <v>125</v>
      </c>
      <c r="T111" s="49">
        <v>4.2589437819420782E-2</v>
      </c>
      <c r="U111" s="20">
        <v>210</v>
      </c>
      <c r="V111" s="49">
        <v>7.1550255536626917E-2</v>
      </c>
      <c r="W111" s="20">
        <v>220</v>
      </c>
      <c r="X111" s="49">
        <v>7.4957410562180582E-2</v>
      </c>
      <c r="Y111" s="20">
        <v>255</v>
      </c>
      <c r="Z111" s="49">
        <v>8.6882453151618397E-2</v>
      </c>
      <c r="AA111" s="20">
        <v>430</v>
      </c>
      <c r="AB111" s="49">
        <v>0.1465076660988075</v>
      </c>
      <c r="AC111" s="20">
        <v>510</v>
      </c>
      <c r="AD111" s="49">
        <v>0.17376490630323679</v>
      </c>
      <c r="AE111" s="20">
        <v>550</v>
      </c>
      <c r="AF111" s="49">
        <v>0.18739352640545145</v>
      </c>
      <c r="AG111" s="20">
        <v>355</v>
      </c>
      <c r="AH111" s="49">
        <v>0.12095400340715502</v>
      </c>
      <c r="AI111" s="20">
        <v>285</v>
      </c>
      <c r="AJ111" s="49">
        <v>9.7103918228279393E-2</v>
      </c>
    </row>
    <row r="112" spans="1:36" ht="14.25" customHeight="1" x14ac:dyDescent="0.25">
      <c r="A112" s="36" t="s">
        <v>166</v>
      </c>
      <c r="C112" s="13" t="s">
        <v>167</v>
      </c>
      <c r="D112" s="20">
        <v>5015</v>
      </c>
      <c r="E112" s="21"/>
      <c r="F112" s="20"/>
      <c r="G112" s="22">
        <v>4680</v>
      </c>
      <c r="H112" s="46">
        <v>0.93320039880358918</v>
      </c>
      <c r="I112" s="22">
        <v>330</v>
      </c>
      <c r="J112" s="46">
        <v>6.5802592223330014E-2</v>
      </c>
      <c r="K112" s="23"/>
      <c r="L112" s="22"/>
      <c r="M112" s="20">
        <v>4845</v>
      </c>
      <c r="N112" s="46">
        <v>0.96610169491525422</v>
      </c>
      <c r="O112" s="20">
        <v>170</v>
      </c>
      <c r="P112" s="46">
        <v>3.3898305084745763E-2</v>
      </c>
      <c r="Q112" s="551"/>
      <c r="R112" s="20"/>
      <c r="S112" s="20">
        <v>200</v>
      </c>
      <c r="T112" s="49">
        <v>3.9880358923230309E-2</v>
      </c>
      <c r="U112" s="20">
        <v>395</v>
      </c>
      <c r="V112" s="49">
        <v>7.8763708873379856E-2</v>
      </c>
      <c r="W112" s="20">
        <v>345</v>
      </c>
      <c r="X112" s="49">
        <v>6.8793619142572288E-2</v>
      </c>
      <c r="Y112" s="20">
        <v>465</v>
      </c>
      <c r="Z112" s="49">
        <v>9.2721834496510475E-2</v>
      </c>
      <c r="AA112" s="20">
        <v>720</v>
      </c>
      <c r="AB112" s="49">
        <v>0.14356929212362912</v>
      </c>
      <c r="AC112" s="20">
        <v>900</v>
      </c>
      <c r="AD112" s="49">
        <v>0.1794616151545364</v>
      </c>
      <c r="AE112" s="20">
        <v>865</v>
      </c>
      <c r="AF112" s="49">
        <v>0.17248255234297108</v>
      </c>
      <c r="AG112" s="20">
        <v>635</v>
      </c>
      <c r="AH112" s="49">
        <v>0.12662013958125623</v>
      </c>
      <c r="AI112" s="20">
        <v>485</v>
      </c>
      <c r="AJ112" s="49">
        <v>9.6709870388833497E-2</v>
      </c>
    </row>
    <row r="113" spans="1:36" ht="14.25" customHeight="1" x14ac:dyDescent="0.25">
      <c r="A113" s="36" t="s">
        <v>168</v>
      </c>
      <c r="C113" s="13" t="s">
        <v>169</v>
      </c>
      <c r="D113" s="20">
        <v>8340</v>
      </c>
      <c r="E113" s="21"/>
      <c r="F113" s="20"/>
      <c r="G113" s="22">
        <v>7650</v>
      </c>
      <c r="H113" s="46">
        <v>0.91726618705035967</v>
      </c>
      <c r="I113" s="22">
        <v>690</v>
      </c>
      <c r="J113" s="46">
        <v>8.2733812949640287E-2</v>
      </c>
      <c r="K113" s="23"/>
      <c r="L113" s="22"/>
      <c r="M113" s="20">
        <v>8070</v>
      </c>
      <c r="N113" s="46">
        <v>0.96762589928057552</v>
      </c>
      <c r="O113" s="20">
        <v>270</v>
      </c>
      <c r="P113" s="46">
        <v>3.237410071942446E-2</v>
      </c>
      <c r="Q113" s="551"/>
      <c r="R113" s="20"/>
      <c r="S113" s="20">
        <v>450</v>
      </c>
      <c r="T113" s="49">
        <v>5.3956834532374098E-2</v>
      </c>
      <c r="U113" s="20">
        <v>580</v>
      </c>
      <c r="V113" s="49">
        <v>6.9544364508393283E-2</v>
      </c>
      <c r="W113" s="20">
        <v>615</v>
      </c>
      <c r="X113" s="49">
        <v>7.3741007194244604E-2</v>
      </c>
      <c r="Y113" s="20">
        <v>765</v>
      </c>
      <c r="Z113" s="49">
        <v>9.172661870503597E-2</v>
      </c>
      <c r="AA113" s="20">
        <v>1170</v>
      </c>
      <c r="AB113" s="49">
        <v>0.14028776978417265</v>
      </c>
      <c r="AC113" s="20">
        <v>1350</v>
      </c>
      <c r="AD113" s="49">
        <v>0.16187050359712229</v>
      </c>
      <c r="AE113" s="20">
        <v>1535</v>
      </c>
      <c r="AF113" s="49">
        <v>0.18405275779376498</v>
      </c>
      <c r="AG113" s="20">
        <v>1055</v>
      </c>
      <c r="AH113" s="49">
        <v>0.1264988009592326</v>
      </c>
      <c r="AI113" s="20">
        <v>825</v>
      </c>
      <c r="AJ113" s="49">
        <v>9.8920863309352514E-2</v>
      </c>
    </row>
    <row r="114" spans="1:36" ht="14.25" customHeight="1" x14ac:dyDescent="0.25">
      <c r="A114" s="36" t="s">
        <v>170</v>
      </c>
      <c r="C114" s="13" t="s">
        <v>171</v>
      </c>
      <c r="D114" s="20">
        <v>5400</v>
      </c>
      <c r="E114" s="21"/>
      <c r="F114" s="20"/>
      <c r="G114" s="22">
        <v>5040</v>
      </c>
      <c r="H114" s="46">
        <v>0.93333333333333335</v>
      </c>
      <c r="I114" s="22">
        <v>365</v>
      </c>
      <c r="J114" s="46">
        <v>6.7592592592592593E-2</v>
      </c>
      <c r="K114" s="23"/>
      <c r="L114" s="22"/>
      <c r="M114" s="20">
        <v>5365</v>
      </c>
      <c r="N114" s="46">
        <v>0.99351851851851847</v>
      </c>
      <c r="O114" s="20">
        <v>35</v>
      </c>
      <c r="P114" s="46" t="s">
        <v>1451</v>
      </c>
      <c r="Q114" s="551"/>
      <c r="R114" s="20"/>
      <c r="S114" s="20">
        <v>205</v>
      </c>
      <c r="T114" s="49">
        <v>3.7962962962962962E-2</v>
      </c>
      <c r="U114" s="20">
        <v>370</v>
      </c>
      <c r="V114" s="49">
        <v>6.851851851851852E-2</v>
      </c>
      <c r="W114" s="20">
        <v>370</v>
      </c>
      <c r="X114" s="49">
        <v>6.851851851851852E-2</v>
      </c>
      <c r="Y114" s="20">
        <v>510</v>
      </c>
      <c r="Z114" s="49">
        <v>9.4444444444444442E-2</v>
      </c>
      <c r="AA114" s="20">
        <v>765</v>
      </c>
      <c r="AB114" s="49">
        <v>0.14166666666666666</v>
      </c>
      <c r="AC114" s="20">
        <v>925</v>
      </c>
      <c r="AD114" s="49">
        <v>0.17129629629629631</v>
      </c>
      <c r="AE114" s="20">
        <v>985</v>
      </c>
      <c r="AF114" s="49">
        <v>0.18240740740740741</v>
      </c>
      <c r="AG114" s="20">
        <v>690</v>
      </c>
      <c r="AH114" s="49">
        <v>0.12777777777777777</v>
      </c>
      <c r="AI114" s="20">
        <v>590</v>
      </c>
      <c r="AJ114" s="49">
        <v>0.10925925925925926</v>
      </c>
    </row>
    <row r="115" spans="1:36" s="103" customFormat="1" ht="14.25" customHeight="1" x14ac:dyDescent="0.25">
      <c r="C115" s="174"/>
      <c r="D115" s="39"/>
      <c r="E115" s="130"/>
      <c r="F115" s="39"/>
      <c r="G115" s="254"/>
      <c r="H115" s="46"/>
      <c r="I115" s="254"/>
      <c r="J115" s="46"/>
      <c r="K115" s="269"/>
      <c r="L115" s="254"/>
      <c r="M115" s="39"/>
      <c r="N115" s="46"/>
      <c r="O115" s="39"/>
      <c r="P115" s="46"/>
      <c r="Q115" s="551"/>
      <c r="R115" s="39"/>
      <c r="S115" s="39"/>
      <c r="T115" s="163"/>
      <c r="U115" s="39"/>
      <c r="V115" s="163"/>
      <c r="W115" s="39"/>
      <c r="X115" s="163"/>
      <c r="Y115" s="39"/>
      <c r="Z115" s="163"/>
      <c r="AA115" s="39"/>
      <c r="AB115" s="163"/>
      <c r="AC115" s="39"/>
      <c r="AD115" s="163"/>
      <c r="AE115" s="39"/>
      <c r="AF115" s="163"/>
      <c r="AG115" s="39"/>
      <c r="AH115" s="163"/>
      <c r="AI115" s="39"/>
      <c r="AJ115" s="163"/>
    </row>
    <row r="116" spans="1:36" s="4" customFormat="1" ht="14.25" customHeight="1" x14ac:dyDescent="0.25">
      <c r="A116" s="169" t="s">
        <v>172</v>
      </c>
      <c r="B116" s="170" t="s">
        <v>173</v>
      </c>
      <c r="C116" s="177"/>
      <c r="D116" s="172">
        <v>69345</v>
      </c>
      <c r="E116" s="205"/>
      <c r="F116" s="172"/>
      <c r="G116" s="240">
        <v>63575</v>
      </c>
      <c r="H116" s="356">
        <v>0.91679284735741584</v>
      </c>
      <c r="I116" s="240">
        <v>5770</v>
      </c>
      <c r="J116" s="356">
        <v>8.3207152642584187E-2</v>
      </c>
      <c r="K116" s="239"/>
      <c r="L116" s="240"/>
      <c r="M116" s="172">
        <v>68090</v>
      </c>
      <c r="N116" s="356">
        <v>0.9819020837839787</v>
      </c>
      <c r="O116" s="172">
        <v>1260</v>
      </c>
      <c r="P116" s="356">
        <v>1.8170019467878003E-2</v>
      </c>
      <c r="Q116" s="553"/>
      <c r="R116" s="172"/>
      <c r="S116" s="172">
        <v>2145</v>
      </c>
      <c r="T116" s="173">
        <v>3.0932295046506596E-2</v>
      </c>
      <c r="U116" s="172">
        <v>3815</v>
      </c>
      <c r="V116" s="173">
        <v>5.5014781166630618E-2</v>
      </c>
      <c r="W116" s="172">
        <v>4205</v>
      </c>
      <c r="X116" s="173">
        <v>6.0638834811449993E-2</v>
      </c>
      <c r="Y116" s="172">
        <v>6500</v>
      </c>
      <c r="Z116" s="173">
        <v>9.3734227413656362E-2</v>
      </c>
      <c r="AA116" s="172">
        <v>10070</v>
      </c>
      <c r="AB116" s="173">
        <v>0.14521594923931069</v>
      </c>
      <c r="AC116" s="172">
        <v>12830</v>
      </c>
      <c r="AD116" s="173">
        <v>0.18501694426418633</v>
      </c>
      <c r="AE116" s="172">
        <v>12305</v>
      </c>
      <c r="AF116" s="173">
        <v>0.17744610281923714</v>
      </c>
      <c r="AG116" s="172">
        <v>9120</v>
      </c>
      <c r="AH116" s="173">
        <v>0.13151633138654553</v>
      </c>
      <c r="AI116" s="172">
        <v>8355</v>
      </c>
      <c r="AJ116" s="173">
        <v>0.12048453385247675</v>
      </c>
    </row>
    <row r="117" spans="1:36" s="159" customFormat="1" ht="14.25" customHeight="1" x14ac:dyDescent="0.25">
      <c r="C117" s="160"/>
      <c r="D117" s="26"/>
      <c r="E117" s="25"/>
      <c r="F117" s="26"/>
      <c r="G117" s="161"/>
      <c r="H117" s="383"/>
      <c r="I117" s="161"/>
      <c r="J117" s="383"/>
      <c r="K117" s="162"/>
      <c r="L117" s="161"/>
      <c r="M117" s="26"/>
      <c r="N117" s="383"/>
      <c r="O117" s="26"/>
      <c r="P117" s="383"/>
      <c r="Q117" s="551"/>
      <c r="R117" s="26"/>
      <c r="S117" s="26"/>
      <c r="T117" s="350"/>
      <c r="U117" s="26"/>
      <c r="V117" s="350"/>
      <c r="W117" s="26"/>
      <c r="X117" s="350"/>
      <c r="Y117" s="26"/>
      <c r="Z117" s="350"/>
      <c r="AA117" s="26"/>
      <c r="AB117" s="350"/>
      <c r="AC117" s="26"/>
      <c r="AD117" s="350"/>
      <c r="AE117" s="26"/>
      <c r="AF117" s="350"/>
      <c r="AG117" s="26"/>
      <c r="AH117" s="350"/>
      <c r="AI117" s="26"/>
      <c r="AJ117" s="350"/>
    </row>
    <row r="118" spans="1:36" s="4" customFormat="1" ht="14.25" customHeight="1" x14ac:dyDescent="0.25">
      <c r="A118" s="35" t="s">
        <v>174</v>
      </c>
      <c r="B118" s="4" t="s">
        <v>175</v>
      </c>
      <c r="C118" s="10"/>
      <c r="D118" s="18">
        <v>2840</v>
      </c>
      <c r="E118" s="19"/>
      <c r="F118" s="18"/>
      <c r="G118" s="14">
        <v>2630</v>
      </c>
      <c r="H118" s="383">
        <v>0.926056338028169</v>
      </c>
      <c r="I118" s="14">
        <v>205</v>
      </c>
      <c r="J118" s="383">
        <v>7.2183098591549297E-2</v>
      </c>
      <c r="K118" s="17"/>
      <c r="L118" s="14"/>
      <c r="M118" s="18">
        <v>2730</v>
      </c>
      <c r="N118" s="383">
        <v>0.96126760563380287</v>
      </c>
      <c r="O118" s="18">
        <v>110</v>
      </c>
      <c r="P118" s="383">
        <v>3.873239436619718E-2</v>
      </c>
      <c r="Q118" s="551"/>
      <c r="R118" s="18"/>
      <c r="S118" s="18">
        <v>120</v>
      </c>
      <c r="T118" s="33">
        <v>4.2253521126760563E-2</v>
      </c>
      <c r="U118" s="18">
        <v>225</v>
      </c>
      <c r="V118" s="33">
        <v>7.9225352112676062E-2</v>
      </c>
      <c r="W118" s="18">
        <v>225</v>
      </c>
      <c r="X118" s="33">
        <v>7.9225352112676062E-2</v>
      </c>
      <c r="Y118" s="18">
        <v>260</v>
      </c>
      <c r="Z118" s="33">
        <v>9.154929577464789E-2</v>
      </c>
      <c r="AA118" s="18">
        <v>360</v>
      </c>
      <c r="AB118" s="33">
        <v>0.12676056338028169</v>
      </c>
      <c r="AC118" s="18">
        <v>490</v>
      </c>
      <c r="AD118" s="33">
        <v>0.17253521126760563</v>
      </c>
      <c r="AE118" s="18">
        <v>485</v>
      </c>
      <c r="AF118" s="33">
        <v>0.17077464788732394</v>
      </c>
      <c r="AG118" s="18">
        <v>360</v>
      </c>
      <c r="AH118" s="33">
        <v>0.12676056338028169</v>
      </c>
      <c r="AI118" s="18">
        <v>315</v>
      </c>
      <c r="AJ118" s="33">
        <v>0.11091549295774648</v>
      </c>
    </row>
    <row r="119" spans="1:36" s="4" customFormat="1" ht="14.25" customHeight="1" x14ac:dyDescent="0.25">
      <c r="A119" s="35" t="s">
        <v>176</v>
      </c>
      <c r="B119" s="4" t="s">
        <v>177</v>
      </c>
      <c r="C119" s="10"/>
      <c r="D119" s="18">
        <v>1960</v>
      </c>
      <c r="E119" s="19"/>
      <c r="F119" s="18"/>
      <c r="G119" s="14">
        <v>1815</v>
      </c>
      <c r="H119" s="383">
        <v>0.92602040816326525</v>
      </c>
      <c r="I119" s="14">
        <v>145</v>
      </c>
      <c r="J119" s="383">
        <v>7.3979591836734693E-2</v>
      </c>
      <c r="K119" s="17"/>
      <c r="L119" s="14"/>
      <c r="M119" s="18">
        <v>1800</v>
      </c>
      <c r="N119" s="383">
        <v>0.91836734693877553</v>
      </c>
      <c r="O119" s="18">
        <v>165</v>
      </c>
      <c r="P119" s="383">
        <v>8.4183673469387751E-2</v>
      </c>
      <c r="Q119" s="551"/>
      <c r="R119" s="18"/>
      <c r="S119" s="18">
        <v>90</v>
      </c>
      <c r="T119" s="33">
        <v>4.5918367346938778E-2</v>
      </c>
      <c r="U119" s="18">
        <v>150</v>
      </c>
      <c r="V119" s="33">
        <v>7.6530612244897961E-2</v>
      </c>
      <c r="W119" s="18">
        <v>135</v>
      </c>
      <c r="X119" s="33">
        <v>6.8877551020408156E-2</v>
      </c>
      <c r="Y119" s="18">
        <v>180</v>
      </c>
      <c r="Z119" s="33">
        <v>9.1836734693877556E-2</v>
      </c>
      <c r="AA119" s="18">
        <v>250</v>
      </c>
      <c r="AB119" s="33">
        <v>0.12755102040816327</v>
      </c>
      <c r="AC119" s="18">
        <v>360</v>
      </c>
      <c r="AD119" s="33">
        <v>0.18367346938775511</v>
      </c>
      <c r="AE119" s="18">
        <v>325</v>
      </c>
      <c r="AF119" s="33">
        <v>0.16581632653061223</v>
      </c>
      <c r="AG119" s="18">
        <v>280</v>
      </c>
      <c r="AH119" s="33">
        <v>0.14285714285714285</v>
      </c>
      <c r="AI119" s="18">
        <v>190</v>
      </c>
      <c r="AJ119" s="33">
        <v>9.6938775510204078E-2</v>
      </c>
    </row>
    <row r="120" spans="1:36" s="4" customFormat="1" ht="14.25" customHeight="1" x14ac:dyDescent="0.25">
      <c r="A120" s="35" t="s">
        <v>178</v>
      </c>
      <c r="B120" s="4" t="s">
        <v>179</v>
      </c>
      <c r="C120" s="10"/>
      <c r="D120" s="18">
        <v>3090</v>
      </c>
      <c r="E120" s="19"/>
      <c r="F120" s="18"/>
      <c r="G120" s="14">
        <v>2855</v>
      </c>
      <c r="H120" s="383">
        <v>0.92394822006472488</v>
      </c>
      <c r="I120" s="14">
        <v>235</v>
      </c>
      <c r="J120" s="383">
        <v>7.605177993527508E-2</v>
      </c>
      <c r="K120" s="17"/>
      <c r="L120" s="14"/>
      <c r="M120" s="18">
        <v>2905</v>
      </c>
      <c r="N120" s="383">
        <v>0.94012944983818769</v>
      </c>
      <c r="O120" s="18">
        <v>185</v>
      </c>
      <c r="P120" s="383">
        <v>5.9870550161812294E-2</v>
      </c>
      <c r="Q120" s="551"/>
      <c r="R120" s="18"/>
      <c r="S120" s="18">
        <v>155</v>
      </c>
      <c r="T120" s="33">
        <v>5.0161812297734629E-2</v>
      </c>
      <c r="U120" s="18">
        <v>240</v>
      </c>
      <c r="V120" s="33">
        <v>7.7669902912621352E-2</v>
      </c>
      <c r="W120" s="18">
        <v>195</v>
      </c>
      <c r="X120" s="33">
        <v>6.3106796116504854E-2</v>
      </c>
      <c r="Y120" s="18">
        <v>260</v>
      </c>
      <c r="Z120" s="33">
        <v>8.4142394822006472E-2</v>
      </c>
      <c r="AA120" s="18">
        <v>380</v>
      </c>
      <c r="AB120" s="33">
        <v>0.12297734627831715</v>
      </c>
      <c r="AC120" s="18">
        <v>530</v>
      </c>
      <c r="AD120" s="33">
        <v>0.17152103559870549</v>
      </c>
      <c r="AE120" s="18">
        <v>550</v>
      </c>
      <c r="AF120" s="33">
        <v>0.17799352750809061</v>
      </c>
      <c r="AG120" s="18">
        <v>420</v>
      </c>
      <c r="AH120" s="33">
        <v>0.13592233009708737</v>
      </c>
      <c r="AI120" s="18">
        <v>365</v>
      </c>
      <c r="AJ120" s="33">
        <v>0.11812297734627832</v>
      </c>
    </row>
    <row r="121" spans="1:36" s="4" customFormat="1" ht="14.25" customHeight="1" x14ac:dyDescent="0.25">
      <c r="A121" s="35" t="s">
        <v>180</v>
      </c>
      <c r="B121" s="4" t="s">
        <v>181</v>
      </c>
      <c r="C121" s="10"/>
      <c r="D121" s="18">
        <v>960</v>
      </c>
      <c r="E121" s="19"/>
      <c r="F121" s="18"/>
      <c r="G121" s="14">
        <v>850</v>
      </c>
      <c r="H121" s="383">
        <v>0.88541666666666663</v>
      </c>
      <c r="I121" s="14">
        <v>115</v>
      </c>
      <c r="J121" s="383">
        <v>0.11979166666666667</v>
      </c>
      <c r="K121" s="17"/>
      <c r="L121" s="14"/>
      <c r="M121" s="18">
        <v>940</v>
      </c>
      <c r="N121" s="383">
        <v>0.97916666666666663</v>
      </c>
      <c r="O121" s="18">
        <v>20</v>
      </c>
      <c r="P121" s="383">
        <v>2.0833333333333332E-2</v>
      </c>
      <c r="Q121" s="551"/>
      <c r="R121" s="18"/>
      <c r="S121" s="18">
        <v>15</v>
      </c>
      <c r="T121" s="33">
        <v>1.5625E-2</v>
      </c>
      <c r="U121" s="18">
        <v>70</v>
      </c>
      <c r="V121" s="33">
        <v>7.2916666666666671E-2</v>
      </c>
      <c r="W121" s="18">
        <v>80</v>
      </c>
      <c r="X121" s="33">
        <v>8.3333333333333329E-2</v>
      </c>
      <c r="Y121" s="18">
        <v>85</v>
      </c>
      <c r="Z121" s="33">
        <v>8.8541666666666671E-2</v>
      </c>
      <c r="AA121" s="18">
        <v>130</v>
      </c>
      <c r="AB121" s="33">
        <v>0.13541666666666666</v>
      </c>
      <c r="AC121" s="18">
        <v>150</v>
      </c>
      <c r="AD121" s="33">
        <v>0.15625</v>
      </c>
      <c r="AE121" s="18">
        <v>155</v>
      </c>
      <c r="AF121" s="33">
        <v>0.16145833333333334</v>
      </c>
      <c r="AG121" s="18">
        <v>140</v>
      </c>
      <c r="AH121" s="33">
        <v>0.14583333333333334</v>
      </c>
      <c r="AI121" s="18">
        <v>130</v>
      </c>
      <c r="AJ121" s="33">
        <v>0.13541666666666666</v>
      </c>
    </row>
    <row r="122" spans="1:36" s="159" customFormat="1" ht="14.25" customHeight="1" x14ac:dyDescent="0.25">
      <c r="C122" s="160"/>
      <c r="D122" s="26"/>
      <c r="E122" s="25"/>
      <c r="F122" s="26"/>
      <c r="G122" s="161"/>
      <c r="H122" s="383"/>
      <c r="I122" s="161"/>
      <c r="J122" s="383"/>
      <c r="K122" s="162"/>
      <c r="L122" s="161"/>
      <c r="M122" s="26"/>
      <c r="N122" s="383"/>
      <c r="O122" s="26"/>
      <c r="P122" s="383"/>
      <c r="Q122" s="551"/>
      <c r="R122" s="26"/>
      <c r="S122" s="26"/>
      <c r="T122" s="350"/>
      <c r="U122" s="26"/>
      <c r="V122" s="350"/>
      <c r="W122" s="26"/>
      <c r="X122" s="350"/>
      <c r="Y122" s="26"/>
      <c r="Z122" s="350"/>
      <c r="AA122" s="26"/>
      <c r="AB122" s="350"/>
      <c r="AC122" s="26"/>
      <c r="AD122" s="350"/>
      <c r="AE122" s="26"/>
      <c r="AF122" s="350"/>
      <c r="AG122" s="26"/>
      <c r="AH122" s="350"/>
      <c r="AI122" s="26"/>
      <c r="AJ122" s="350"/>
    </row>
    <row r="123" spans="1:36" s="4" customFormat="1" ht="14.25" customHeight="1" x14ac:dyDescent="0.25">
      <c r="A123" s="35" t="s">
        <v>182</v>
      </c>
      <c r="B123" s="4" t="s">
        <v>183</v>
      </c>
      <c r="C123" s="10"/>
      <c r="D123" s="18">
        <v>11115</v>
      </c>
      <c r="E123" s="19"/>
      <c r="F123" s="18"/>
      <c r="G123" s="14">
        <v>10285</v>
      </c>
      <c r="H123" s="383">
        <v>0.9253261358524516</v>
      </c>
      <c r="I123" s="14">
        <v>825</v>
      </c>
      <c r="J123" s="383">
        <v>7.4224021592442652E-2</v>
      </c>
      <c r="K123" s="17"/>
      <c r="L123" s="14"/>
      <c r="M123" s="18">
        <v>11000</v>
      </c>
      <c r="N123" s="383">
        <v>0.98965362123256861</v>
      </c>
      <c r="O123" s="18">
        <v>110</v>
      </c>
      <c r="P123" s="383" t="s">
        <v>1451</v>
      </c>
      <c r="Q123" s="551"/>
      <c r="R123" s="18"/>
      <c r="S123" s="18">
        <v>415</v>
      </c>
      <c r="T123" s="33">
        <v>3.7336932073774177E-2</v>
      </c>
      <c r="U123" s="18">
        <v>690</v>
      </c>
      <c r="V123" s="33">
        <v>6.2078272604588397E-2</v>
      </c>
      <c r="W123" s="18">
        <v>790</v>
      </c>
      <c r="X123" s="33">
        <v>7.1075123706702659E-2</v>
      </c>
      <c r="Y123" s="18">
        <v>1220</v>
      </c>
      <c r="Z123" s="33">
        <v>0.10976158344579397</v>
      </c>
      <c r="AA123" s="18">
        <v>1630</v>
      </c>
      <c r="AB123" s="33">
        <v>0.14664867296446243</v>
      </c>
      <c r="AC123" s="18">
        <v>2010</v>
      </c>
      <c r="AD123" s="33">
        <v>0.18083670715249664</v>
      </c>
      <c r="AE123" s="18">
        <v>1880</v>
      </c>
      <c r="AF123" s="33">
        <v>0.16914080071974807</v>
      </c>
      <c r="AG123" s="18">
        <v>1360</v>
      </c>
      <c r="AH123" s="33">
        <v>0.12235717498875394</v>
      </c>
      <c r="AI123" s="18">
        <v>1125</v>
      </c>
      <c r="AJ123" s="33">
        <v>0.10121457489878542</v>
      </c>
    </row>
    <row r="124" spans="1:36" ht="14.25" customHeight="1" x14ac:dyDescent="0.25">
      <c r="A124" s="36" t="s">
        <v>184</v>
      </c>
      <c r="C124" s="13" t="s">
        <v>185</v>
      </c>
      <c r="D124" s="20">
        <v>1610</v>
      </c>
      <c r="E124" s="21"/>
      <c r="F124" s="20"/>
      <c r="G124" s="22">
        <v>1490</v>
      </c>
      <c r="H124" s="46">
        <v>0.92546583850931674</v>
      </c>
      <c r="I124" s="22">
        <v>125</v>
      </c>
      <c r="J124" s="46">
        <v>7.7639751552795025E-2</v>
      </c>
      <c r="K124" s="23"/>
      <c r="L124" s="22"/>
      <c r="M124" s="20">
        <v>1595</v>
      </c>
      <c r="N124" s="46">
        <v>0.99068322981366463</v>
      </c>
      <c r="O124" s="20">
        <v>15</v>
      </c>
      <c r="P124" s="46" t="s">
        <v>1451</v>
      </c>
      <c r="Q124" s="551"/>
      <c r="R124" s="20"/>
      <c r="S124" s="20">
        <v>55</v>
      </c>
      <c r="T124" s="49">
        <v>3.4161490683229816E-2</v>
      </c>
      <c r="U124" s="20">
        <v>90</v>
      </c>
      <c r="V124" s="49">
        <v>5.5900621118012424E-2</v>
      </c>
      <c r="W124" s="20">
        <v>115</v>
      </c>
      <c r="X124" s="49">
        <v>7.1428571428571425E-2</v>
      </c>
      <c r="Y124" s="20">
        <v>185</v>
      </c>
      <c r="Z124" s="49">
        <v>0.11490683229813664</v>
      </c>
      <c r="AA124" s="20">
        <v>215</v>
      </c>
      <c r="AB124" s="49">
        <v>0.13354037267080746</v>
      </c>
      <c r="AC124" s="20">
        <v>285</v>
      </c>
      <c r="AD124" s="49">
        <v>0.17701863354037267</v>
      </c>
      <c r="AE124" s="20">
        <v>305</v>
      </c>
      <c r="AF124" s="49">
        <v>0.18944099378881987</v>
      </c>
      <c r="AG124" s="20">
        <v>200</v>
      </c>
      <c r="AH124" s="49">
        <v>0.12422360248447205</v>
      </c>
      <c r="AI124" s="20">
        <v>160</v>
      </c>
      <c r="AJ124" s="49">
        <v>9.9378881987577633E-2</v>
      </c>
    </row>
    <row r="125" spans="1:36" ht="14.25" customHeight="1" x14ac:dyDescent="0.25">
      <c r="A125" s="36" t="s">
        <v>186</v>
      </c>
      <c r="C125" s="13" t="s">
        <v>187</v>
      </c>
      <c r="D125" s="20">
        <v>1330</v>
      </c>
      <c r="E125" s="21"/>
      <c r="F125" s="20"/>
      <c r="G125" s="22">
        <v>1240</v>
      </c>
      <c r="H125" s="46">
        <v>0.93233082706766912</v>
      </c>
      <c r="I125" s="22">
        <v>90</v>
      </c>
      <c r="J125" s="46">
        <v>6.7669172932330823E-2</v>
      </c>
      <c r="K125" s="23"/>
      <c r="L125" s="22"/>
      <c r="M125" s="20">
        <v>1320</v>
      </c>
      <c r="N125" s="46">
        <v>0.99248120300751874</v>
      </c>
      <c r="O125" s="20">
        <v>10</v>
      </c>
      <c r="P125" s="46" t="s">
        <v>1451</v>
      </c>
      <c r="Q125" s="551"/>
      <c r="R125" s="20"/>
      <c r="S125" s="20">
        <v>55</v>
      </c>
      <c r="T125" s="49">
        <v>4.1353383458646614E-2</v>
      </c>
      <c r="U125" s="20">
        <v>110</v>
      </c>
      <c r="V125" s="49">
        <v>8.2706766917293228E-2</v>
      </c>
      <c r="W125" s="20">
        <v>100</v>
      </c>
      <c r="X125" s="49">
        <v>7.5187969924812026E-2</v>
      </c>
      <c r="Y125" s="20">
        <v>145</v>
      </c>
      <c r="Z125" s="49">
        <v>0.10902255639097744</v>
      </c>
      <c r="AA125" s="20">
        <v>195</v>
      </c>
      <c r="AB125" s="49">
        <v>0.14661654135338345</v>
      </c>
      <c r="AC125" s="20">
        <v>215</v>
      </c>
      <c r="AD125" s="49">
        <v>0.16165413533834586</v>
      </c>
      <c r="AE125" s="20">
        <v>215</v>
      </c>
      <c r="AF125" s="49">
        <v>0.16165413533834586</v>
      </c>
      <c r="AG125" s="20">
        <v>160</v>
      </c>
      <c r="AH125" s="49">
        <v>0.12030075187969924</v>
      </c>
      <c r="AI125" s="20">
        <v>135</v>
      </c>
      <c r="AJ125" s="49">
        <v>0.10150375939849623</v>
      </c>
    </row>
    <row r="126" spans="1:36" ht="14.25" customHeight="1" x14ac:dyDescent="0.25">
      <c r="A126" s="36" t="s">
        <v>188</v>
      </c>
      <c r="C126" s="13" t="s">
        <v>189</v>
      </c>
      <c r="D126" s="20">
        <v>1605</v>
      </c>
      <c r="E126" s="21"/>
      <c r="F126" s="20"/>
      <c r="G126" s="22">
        <v>1510</v>
      </c>
      <c r="H126" s="46">
        <v>0.94080996884735202</v>
      </c>
      <c r="I126" s="22">
        <v>100</v>
      </c>
      <c r="J126" s="46">
        <v>6.2305295950155763E-2</v>
      </c>
      <c r="K126" s="23"/>
      <c r="L126" s="22"/>
      <c r="M126" s="20">
        <v>1595</v>
      </c>
      <c r="N126" s="46">
        <v>0.99376947040498442</v>
      </c>
      <c r="O126" s="20">
        <v>10</v>
      </c>
      <c r="P126" s="46" t="s">
        <v>1451</v>
      </c>
      <c r="Q126" s="551"/>
      <c r="R126" s="20"/>
      <c r="S126" s="20">
        <v>65</v>
      </c>
      <c r="T126" s="49">
        <v>4.0498442367601244E-2</v>
      </c>
      <c r="U126" s="20">
        <v>110</v>
      </c>
      <c r="V126" s="49">
        <v>6.8535825545171333E-2</v>
      </c>
      <c r="W126" s="20">
        <v>125</v>
      </c>
      <c r="X126" s="49">
        <v>7.7881619937694699E-2</v>
      </c>
      <c r="Y126" s="20">
        <v>190</v>
      </c>
      <c r="Z126" s="49">
        <v>0.11838006230529595</v>
      </c>
      <c r="AA126" s="20">
        <v>225</v>
      </c>
      <c r="AB126" s="49">
        <v>0.14018691588785046</v>
      </c>
      <c r="AC126" s="20">
        <v>285</v>
      </c>
      <c r="AD126" s="49">
        <v>0.17757009345794392</v>
      </c>
      <c r="AE126" s="20">
        <v>235</v>
      </c>
      <c r="AF126" s="49">
        <v>0.14641744548286603</v>
      </c>
      <c r="AG126" s="20">
        <v>200</v>
      </c>
      <c r="AH126" s="49">
        <v>0.12461059190031153</v>
      </c>
      <c r="AI126" s="20">
        <v>170</v>
      </c>
      <c r="AJ126" s="49">
        <v>0.1059190031152648</v>
      </c>
    </row>
    <row r="127" spans="1:36" ht="14.25" customHeight="1" x14ac:dyDescent="0.25">
      <c r="A127" s="36" t="s">
        <v>190</v>
      </c>
      <c r="C127" s="13" t="s">
        <v>191</v>
      </c>
      <c r="D127" s="20">
        <v>705</v>
      </c>
      <c r="E127" s="21"/>
      <c r="F127" s="20"/>
      <c r="G127" s="22">
        <v>645</v>
      </c>
      <c r="H127" s="46">
        <v>0.91489361702127658</v>
      </c>
      <c r="I127" s="22">
        <v>60</v>
      </c>
      <c r="J127" s="46">
        <v>8.5106382978723402E-2</v>
      </c>
      <c r="K127" s="23"/>
      <c r="L127" s="22"/>
      <c r="M127" s="20">
        <v>700</v>
      </c>
      <c r="N127" s="46">
        <v>0.99290780141843971</v>
      </c>
      <c r="O127" s="20" t="s">
        <v>806</v>
      </c>
      <c r="P127" s="46" t="s">
        <v>806</v>
      </c>
      <c r="Q127" s="551"/>
      <c r="R127" s="20"/>
      <c r="S127" s="20">
        <v>20</v>
      </c>
      <c r="T127" s="49">
        <v>2.8368794326241134E-2</v>
      </c>
      <c r="U127" s="20">
        <v>30</v>
      </c>
      <c r="V127" s="49">
        <v>4.2553191489361701E-2</v>
      </c>
      <c r="W127" s="20">
        <v>40</v>
      </c>
      <c r="X127" s="49">
        <v>5.6737588652482268E-2</v>
      </c>
      <c r="Y127" s="20">
        <v>70</v>
      </c>
      <c r="Z127" s="49">
        <v>9.9290780141843976E-2</v>
      </c>
      <c r="AA127" s="20">
        <v>100</v>
      </c>
      <c r="AB127" s="49">
        <v>0.14184397163120568</v>
      </c>
      <c r="AC127" s="20">
        <v>155</v>
      </c>
      <c r="AD127" s="49">
        <v>0.21985815602836881</v>
      </c>
      <c r="AE127" s="20">
        <v>115</v>
      </c>
      <c r="AF127" s="49">
        <v>0.16312056737588654</v>
      </c>
      <c r="AG127" s="20">
        <v>90</v>
      </c>
      <c r="AH127" s="49">
        <v>0.1276595744680851</v>
      </c>
      <c r="AI127" s="20">
        <v>85</v>
      </c>
      <c r="AJ127" s="49">
        <v>0.12056737588652482</v>
      </c>
    </row>
    <row r="128" spans="1:36" ht="14.25" customHeight="1" x14ac:dyDescent="0.25">
      <c r="A128" s="36" t="s">
        <v>192</v>
      </c>
      <c r="C128" s="13" t="s">
        <v>193</v>
      </c>
      <c r="D128" s="20">
        <v>1795</v>
      </c>
      <c r="E128" s="21"/>
      <c r="F128" s="20"/>
      <c r="G128" s="22">
        <v>1665</v>
      </c>
      <c r="H128" s="46">
        <v>0.92757660167130918</v>
      </c>
      <c r="I128" s="22">
        <v>130</v>
      </c>
      <c r="J128" s="46">
        <v>7.2423398328690811E-2</v>
      </c>
      <c r="K128" s="23"/>
      <c r="L128" s="22"/>
      <c r="M128" s="20">
        <v>1760</v>
      </c>
      <c r="N128" s="46">
        <v>0.98050139275766013</v>
      </c>
      <c r="O128" s="20">
        <v>35</v>
      </c>
      <c r="P128" s="46">
        <v>1.9498607242339833E-2</v>
      </c>
      <c r="Q128" s="551"/>
      <c r="R128" s="20"/>
      <c r="S128" s="20">
        <v>50</v>
      </c>
      <c r="T128" s="49">
        <v>2.7855153203342618E-2</v>
      </c>
      <c r="U128" s="20">
        <v>120</v>
      </c>
      <c r="V128" s="49">
        <v>6.6852367688022288E-2</v>
      </c>
      <c r="W128" s="20">
        <v>140</v>
      </c>
      <c r="X128" s="49">
        <v>7.7994428969359333E-2</v>
      </c>
      <c r="Y128" s="20">
        <v>195</v>
      </c>
      <c r="Z128" s="49">
        <v>0.10863509749303621</v>
      </c>
      <c r="AA128" s="20">
        <v>275</v>
      </c>
      <c r="AB128" s="49">
        <v>0.15320334261838439</v>
      </c>
      <c r="AC128" s="20">
        <v>320</v>
      </c>
      <c r="AD128" s="49">
        <v>0.17827298050139276</v>
      </c>
      <c r="AE128" s="20">
        <v>300</v>
      </c>
      <c r="AF128" s="49">
        <v>0.16713091922005571</v>
      </c>
      <c r="AG128" s="20">
        <v>225</v>
      </c>
      <c r="AH128" s="49">
        <v>0.12534818941504178</v>
      </c>
      <c r="AI128" s="20">
        <v>170</v>
      </c>
      <c r="AJ128" s="49">
        <v>9.4707520891364902E-2</v>
      </c>
    </row>
    <row r="129" spans="1:36" ht="14.25" customHeight="1" x14ac:dyDescent="0.25">
      <c r="A129" s="36" t="s">
        <v>194</v>
      </c>
      <c r="C129" s="13" t="s">
        <v>195</v>
      </c>
      <c r="D129" s="20">
        <v>1280</v>
      </c>
      <c r="E129" s="21"/>
      <c r="F129" s="20"/>
      <c r="G129" s="22">
        <v>1170</v>
      </c>
      <c r="H129" s="46">
        <v>0.9140625</v>
      </c>
      <c r="I129" s="22">
        <v>115</v>
      </c>
      <c r="J129" s="46">
        <v>8.984375E-2</v>
      </c>
      <c r="K129" s="23"/>
      <c r="L129" s="22"/>
      <c r="M129" s="20">
        <v>1270</v>
      </c>
      <c r="N129" s="46">
        <v>0.9921875</v>
      </c>
      <c r="O129" s="20">
        <v>10</v>
      </c>
      <c r="P129" s="46" t="s">
        <v>1451</v>
      </c>
      <c r="Q129" s="551"/>
      <c r="R129" s="20"/>
      <c r="S129" s="20">
        <v>50</v>
      </c>
      <c r="T129" s="49">
        <v>3.90625E-2</v>
      </c>
      <c r="U129" s="20">
        <v>70</v>
      </c>
      <c r="V129" s="49">
        <v>5.46875E-2</v>
      </c>
      <c r="W129" s="20">
        <v>75</v>
      </c>
      <c r="X129" s="49">
        <v>5.859375E-2</v>
      </c>
      <c r="Y129" s="20">
        <v>120</v>
      </c>
      <c r="Z129" s="49">
        <v>9.375E-2</v>
      </c>
      <c r="AA129" s="20">
        <v>200</v>
      </c>
      <c r="AB129" s="49">
        <v>0.15625</v>
      </c>
      <c r="AC129" s="20">
        <v>250</v>
      </c>
      <c r="AD129" s="49">
        <v>0.1953125</v>
      </c>
      <c r="AE129" s="20">
        <v>240</v>
      </c>
      <c r="AF129" s="49">
        <v>0.1875</v>
      </c>
      <c r="AG129" s="20">
        <v>160</v>
      </c>
      <c r="AH129" s="49">
        <v>0.125</v>
      </c>
      <c r="AI129" s="20">
        <v>115</v>
      </c>
      <c r="AJ129" s="49">
        <v>8.984375E-2</v>
      </c>
    </row>
    <row r="130" spans="1:36" ht="14.25" customHeight="1" x14ac:dyDescent="0.25">
      <c r="A130" s="36" t="s">
        <v>196</v>
      </c>
      <c r="C130" s="13" t="s">
        <v>197</v>
      </c>
      <c r="D130" s="20">
        <v>1290</v>
      </c>
      <c r="E130" s="21"/>
      <c r="F130" s="20"/>
      <c r="G130" s="22">
        <v>1185</v>
      </c>
      <c r="H130" s="46">
        <v>0.91860465116279066</v>
      </c>
      <c r="I130" s="22">
        <v>100</v>
      </c>
      <c r="J130" s="46">
        <v>7.7519379844961239E-2</v>
      </c>
      <c r="K130" s="23"/>
      <c r="L130" s="22"/>
      <c r="M130" s="20">
        <v>1285</v>
      </c>
      <c r="N130" s="46">
        <v>0.99612403100775193</v>
      </c>
      <c r="O130" s="20" t="s">
        <v>806</v>
      </c>
      <c r="P130" s="46" t="s">
        <v>806</v>
      </c>
      <c r="Q130" s="551"/>
      <c r="R130" s="20"/>
      <c r="S130" s="20">
        <v>60</v>
      </c>
      <c r="T130" s="49">
        <v>4.6511627906976744E-2</v>
      </c>
      <c r="U130" s="20">
        <v>75</v>
      </c>
      <c r="V130" s="49">
        <v>5.8139534883720929E-2</v>
      </c>
      <c r="W130" s="20">
        <v>75</v>
      </c>
      <c r="X130" s="49">
        <v>5.8139534883720929E-2</v>
      </c>
      <c r="Y130" s="20">
        <v>140</v>
      </c>
      <c r="Z130" s="49">
        <v>0.10852713178294573</v>
      </c>
      <c r="AA130" s="20">
        <v>160</v>
      </c>
      <c r="AB130" s="49">
        <v>0.12403100775193798</v>
      </c>
      <c r="AC130" s="20">
        <v>235</v>
      </c>
      <c r="AD130" s="49">
        <v>0.18217054263565891</v>
      </c>
      <c r="AE130" s="20">
        <v>230</v>
      </c>
      <c r="AF130" s="49">
        <v>0.17829457364341086</v>
      </c>
      <c r="AG130" s="20">
        <v>165</v>
      </c>
      <c r="AH130" s="49">
        <v>0.12790697674418605</v>
      </c>
      <c r="AI130" s="20">
        <v>145</v>
      </c>
      <c r="AJ130" s="49">
        <v>0.1124031007751938</v>
      </c>
    </row>
    <row r="131" spans="1:36" ht="14.25" customHeight="1" x14ac:dyDescent="0.25">
      <c r="A131" s="36" t="s">
        <v>198</v>
      </c>
      <c r="C131" s="13" t="s">
        <v>199</v>
      </c>
      <c r="D131" s="20">
        <v>1495</v>
      </c>
      <c r="E131" s="21"/>
      <c r="F131" s="20"/>
      <c r="G131" s="22">
        <v>1385</v>
      </c>
      <c r="H131" s="46">
        <v>0.9264214046822743</v>
      </c>
      <c r="I131" s="22">
        <v>105</v>
      </c>
      <c r="J131" s="46">
        <v>7.0234113712374577E-2</v>
      </c>
      <c r="K131" s="23"/>
      <c r="L131" s="22"/>
      <c r="M131" s="20">
        <v>1475</v>
      </c>
      <c r="N131" s="46">
        <v>0.98662207357859533</v>
      </c>
      <c r="O131" s="20">
        <v>15</v>
      </c>
      <c r="P131" s="46">
        <v>1.0033444816053512E-2</v>
      </c>
      <c r="Q131" s="551"/>
      <c r="R131" s="20"/>
      <c r="S131" s="20">
        <v>60</v>
      </c>
      <c r="T131" s="49">
        <v>4.0133779264214048E-2</v>
      </c>
      <c r="U131" s="20">
        <v>90</v>
      </c>
      <c r="V131" s="49">
        <v>6.0200668896321072E-2</v>
      </c>
      <c r="W131" s="20">
        <v>115</v>
      </c>
      <c r="X131" s="49">
        <v>7.6923076923076927E-2</v>
      </c>
      <c r="Y131" s="20">
        <v>175</v>
      </c>
      <c r="Z131" s="49">
        <v>0.11705685618729098</v>
      </c>
      <c r="AA131" s="20">
        <v>260</v>
      </c>
      <c r="AB131" s="49">
        <v>0.17391304347826086</v>
      </c>
      <c r="AC131" s="20">
        <v>265</v>
      </c>
      <c r="AD131" s="49">
        <v>0.17725752508361203</v>
      </c>
      <c r="AE131" s="20">
        <v>235</v>
      </c>
      <c r="AF131" s="49">
        <v>0.15719063545150502</v>
      </c>
      <c r="AG131" s="20">
        <v>155</v>
      </c>
      <c r="AH131" s="49">
        <v>0.10367892976588629</v>
      </c>
      <c r="AI131" s="20">
        <v>140</v>
      </c>
      <c r="AJ131" s="49">
        <v>9.3645484949832769E-2</v>
      </c>
    </row>
    <row r="132" spans="1:36" s="103" customFormat="1" ht="14.25" customHeight="1" x14ac:dyDescent="0.25">
      <c r="C132" s="174"/>
      <c r="D132" s="39"/>
      <c r="E132" s="130"/>
      <c r="F132" s="39"/>
      <c r="G132" s="254"/>
      <c r="H132" s="46"/>
      <c r="I132" s="254"/>
      <c r="J132" s="46"/>
      <c r="K132" s="269"/>
      <c r="L132" s="254"/>
      <c r="M132" s="39"/>
      <c r="N132" s="46"/>
      <c r="O132" s="39"/>
      <c r="P132" s="46"/>
      <c r="Q132" s="551"/>
      <c r="R132" s="39"/>
      <c r="S132" s="39"/>
      <c r="T132" s="163"/>
      <c r="U132" s="39"/>
      <c r="V132" s="163"/>
      <c r="W132" s="39"/>
      <c r="X132" s="163"/>
      <c r="Y132" s="39"/>
      <c r="Z132" s="163"/>
      <c r="AA132" s="39"/>
      <c r="AB132" s="163"/>
      <c r="AC132" s="39"/>
      <c r="AD132" s="163"/>
      <c r="AE132" s="39"/>
      <c r="AF132" s="163"/>
      <c r="AG132" s="39"/>
      <c r="AH132" s="163"/>
      <c r="AI132" s="39"/>
      <c r="AJ132" s="163"/>
    </row>
    <row r="133" spans="1:36" s="4" customFormat="1" ht="14.25" customHeight="1" x14ac:dyDescent="0.25">
      <c r="A133" s="35" t="s">
        <v>200</v>
      </c>
      <c r="B133" s="4" t="s">
        <v>201</v>
      </c>
      <c r="C133" s="10"/>
      <c r="D133" s="18">
        <v>8420</v>
      </c>
      <c r="E133" s="19"/>
      <c r="F133" s="18"/>
      <c r="G133" s="14">
        <v>7770</v>
      </c>
      <c r="H133" s="383">
        <v>0.9228028503562945</v>
      </c>
      <c r="I133" s="14">
        <v>650</v>
      </c>
      <c r="J133" s="383">
        <v>7.7197149643705457E-2</v>
      </c>
      <c r="K133" s="17"/>
      <c r="L133" s="14"/>
      <c r="M133" s="18">
        <v>8305</v>
      </c>
      <c r="N133" s="383">
        <v>0.98634204275534443</v>
      </c>
      <c r="O133" s="18">
        <v>115</v>
      </c>
      <c r="P133" s="383">
        <v>1.3657957244655582E-2</v>
      </c>
      <c r="Q133" s="551"/>
      <c r="R133" s="18"/>
      <c r="S133" s="18">
        <v>275</v>
      </c>
      <c r="T133" s="33">
        <v>3.2660332541567694E-2</v>
      </c>
      <c r="U133" s="18">
        <v>440</v>
      </c>
      <c r="V133" s="33">
        <v>5.2256532066508314E-2</v>
      </c>
      <c r="W133" s="18">
        <v>495</v>
      </c>
      <c r="X133" s="33">
        <v>5.8788598574821854E-2</v>
      </c>
      <c r="Y133" s="18">
        <v>820</v>
      </c>
      <c r="Z133" s="33">
        <v>9.7387173396674589E-2</v>
      </c>
      <c r="AA133" s="18">
        <v>1290</v>
      </c>
      <c r="AB133" s="33">
        <v>0.15320665083135393</v>
      </c>
      <c r="AC133" s="18">
        <v>1640</v>
      </c>
      <c r="AD133" s="33">
        <v>0.19477434679334918</v>
      </c>
      <c r="AE133" s="18">
        <v>1530</v>
      </c>
      <c r="AF133" s="33">
        <v>0.18171021377672208</v>
      </c>
      <c r="AG133" s="18">
        <v>1015</v>
      </c>
      <c r="AH133" s="33">
        <v>0.12054631828978622</v>
      </c>
      <c r="AI133" s="18">
        <v>915</v>
      </c>
      <c r="AJ133" s="33">
        <v>0.10866983372921615</v>
      </c>
    </row>
    <row r="134" spans="1:36" ht="14.25" customHeight="1" x14ac:dyDescent="0.25">
      <c r="A134" s="36" t="s">
        <v>202</v>
      </c>
      <c r="C134" s="13" t="s">
        <v>203</v>
      </c>
      <c r="D134" s="20">
        <v>1095</v>
      </c>
      <c r="E134" s="21"/>
      <c r="F134" s="20"/>
      <c r="G134" s="22">
        <v>1025</v>
      </c>
      <c r="H134" s="46">
        <v>0.9360730593607306</v>
      </c>
      <c r="I134" s="22">
        <v>70</v>
      </c>
      <c r="J134" s="46">
        <v>6.3926940639269403E-2</v>
      </c>
      <c r="K134" s="23"/>
      <c r="L134" s="22"/>
      <c r="M134" s="20">
        <v>1085</v>
      </c>
      <c r="N134" s="46">
        <v>0.9908675799086758</v>
      </c>
      <c r="O134" s="20">
        <v>15</v>
      </c>
      <c r="P134" s="46">
        <v>1.3698630136986301E-2</v>
      </c>
      <c r="Q134" s="551"/>
      <c r="R134" s="20"/>
      <c r="S134" s="20">
        <v>40</v>
      </c>
      <c r="T134" s="49">
        <v>3.6529680365296802E-2</v>
      </c>
      <c r="U134" s="20">
        <v>45</v>
      </c>
      <c r="V134" s="49">
        <v>4.1095890410958902E-2</v>
      </c>
      <c r="W134" s="20">
        <v>70</v>
      </c>
      <c r="X134" s="49">
        <v>6.3926940639269403E-2</v>
      </c>
      <c r="Y134" s="20">
        <v>120</v>
      </c>
      <c r="Z134" s="49">
        <v>0.1095890410958904</v>
      </c>
      <c r="AA134" s="20">
        <v>180</v>
      </c>
      <c r="AB134" s="49">
        <v>0.16438356164383561</v>
      </c>
      <c r="AC134" s="20">
        <v>225</v>
      </c>
      <c r="AD134" s="49">
        <v>0.20547945205479451</v>
      </c>
      <c r="AE134" s="20">
        <v>190</v>
      </c>
      <c r="AF134" s="49">
        <v>0.17351598173515981</v>
      </c>
      <c r="AG134" s="20">
        <v>120</v>
      </c>
      <c r="AH134" s="49">
        <v>0.1095890410958904</v>
      </c>
      <c r="AI134" s="20">
        <v>110</v>
      </c>
      <c r="AJ134" s="49">
        <v>0.1004566210045662</v>
      </c>
    </row>
    <row r="135" spans="1:36" ht="14.25" customHeight="1" x14ac:dyDescent="0.25">
      <c r="A135" s="36" t="s">
        <v>204</v>
      </c>
      <c r="C135" s="13" t="s">
        <v>205</v>
      </c>
      <c r="D135" s="20">
        <v>1870</v>
      </c>
      <c r="E135" s="21"/>
      <c r="F135" s="20"/>
      <c r="G135" s="22">
        <v>1710</v>
      </c>
      <c r="H135" s="46">
        <v>0.91443850267379678</v>
      </c>
      <c r="I135" s="22">
        <v>160</v>
      </c>
      <c r="J135" s="46">
        <v>8.5561497326203204E-2</v>
      </c>
      <c r="K135" s="23"/>
      <c r="L135" s="22"/>
      <c r="M135" s="20">
        <v>1835</v>
      </c>
      <c r="N135" s="46">
        <v>0.98128342245989308</v>
      </c>
      <c r="O135" s="20">
        <v>35</v>
      </c>
      <c r="P135" s="46">
        <v>1.871657754010695E-2</v>
      </c>
      <c r="Q135" s="551"/>
      <c r="R135" s="20"/>
      <c r="S135" s="20">
        <v>75</v>
      </c>
      <c r="T135" s="49">
        <v>4.0106951871657755E-2</v>
      </c>
      <c r="U135" s="20">
        <v>105</v>
      </c>
      <c r="V135" s="49">
        <v>5.6149732620320858E-2</v>
      </c>
      <c r="W135" s="20">
        <v>105</v>
      </c>
      <c r="X135" s="49">
        <v>5.6149732620320858E-2</v>
      </c>
      <c r="Y135" s="20">
        <v>160</v>
      </c>
      <c r="Z135" s="49">
        <v>8.5561497326203204E-2</v>
      </c>
      <c r="AA135" s="20">
        <v>270</v>
      </c>
      <c r="AB135" s="49">
        <v>0.14438502673796791</v>
      </c>
      <c r="AC135" s="20">
        <v>355</v>
      </c>
      <c r="AD135" s="49">
        <v>0.18983957219251338</v>
      </c>
      <c r="AE135" s="20">
        <v>340</v>
      </c>
      <c r="AF135" s="49">
        <v>0.18181818181818182</v>
      </c>
      <c r="AG135" s="20">
        <v>260</v>
      </c>
      <c r="AH135" s="49">
        <v>0.13903743315508021</v>
      </c>
      <c r="AI135" s="20">
        <v>205</v>
      </c>
      <c r="AJ135" s="49">
        <v>0.10962566844919786</v>
      </c>
    </row>
    <row r="136" spans="1:36" ht="14.25" customHeight="1" x14ac:dyDescent="0.25">
      <c r="A136" s="36" t="s">
        <v>206</v>
      </c>
      <c r="C136" s="13" t="s">
        <v>207</v>
      </c>
      <c r="D136" s="20">
        <v>1075</v>
      </c>
      <c r="E136" s="21"/>
      <c r="F136" s="20"/>
      <c r="G136" s="22">
        <v>995</v>
      </c>
      <c r="H136" s="46">
        <v>0.92558139534883721</v>
      </c>
      <c r="I136" s="22">
        <v>80</v>
      </c>
      <c r="J136" s="46">
        <v>7.441860465116279E-2</v>
      </c>
      <c r="K136" s="23"/>
      <c r="L136" s="22"/>
      <c r="M136" s="20">
        <v>1060</v>
      </c>
      <c r="N136" s="46">
        <v>0.98604651162790702</v>
      </c>
      <c r="O136" s="20">
        <v>15</v>
      </c>
      <c r="P136" s="46">
        <v>1.3953488372093023E-2</v>
      </c>
      <c r="Q136" s="551"/>
      <c r="R136" s="20"/>
      <c r="S136" s="20">
        <v>30</v>
      </c>
      <c r="T136" s="49">
        <v>2.7906976744186046E-2</v>
      </c>
      <c r="U136" s="20">
        <v>40</v>
      </c>
      <c r="V136" s="49">
        <v>3.7209302325581395E-2</v>
      </c>
      <c r="W136" s="20">
        <v>55</v>
      </c>
      <c r="X136" s="49">
        <v>5.1162790697674418E-2</v>
      </c>
      <c r="Y136" s="20">
        <v>95</v>
      </c>
      <c r="Z136" s="49">
        <v>8.8372093023255813E-2</v>
      </c>
      <c r="AA136" s="20">
        <v>165</v>
      </c>
      <c r="AB136" s="49">
        <v>0.15348837209302327</v>
      </c>
      <c r="AC136" s="20">
        <v>245</v>
      </c>
      <c r="AD136" s="49">
        <v>0.22790697674418606</v>
      </c>
      <c r="AE136" s="20">
        <v>220</v>
      </c>
      <c r="AF136" s="49">
        <v>0.20465116279069767</v>
      </c>
      <c r="AG136" s="20">
        <v>100</v>
      </c>
      <c r="AH136" s="49">
        <v>9.3023255813953487E-2</v>
      </c>
      <c r="AI136" s="20">
        <v>125</v>
      </c>
      <c r="AJ136" s="49">
        <v>0.11627906976744186</v>
      </c>
    </row>
    <row r="137" spans="1:36" ht="14.25" customHeight="1" x14ac:dyDescent="0.25">
      <c r="A137" s="36" t="s">
        <v>208</v>
      </c>
      <c r="C137" s="13" t="s">
        <v>209</v>
      </c>
      <c r="D137" s="20">
        <v>1430</v>
      </c>
      <c r="E137" s="21"/>
      <c r="F137" s="20"/>
      <c r="G137" s="22">
        <v>1335</v>
      </c>
      <c r="H137" s="46">
        <v>0.93356643356643354</v>
      </c>
      <c r="I137" s="22">
        <v>95</v>
      </c>
      <c r="J137" s="46">
        <v>6.6433566433566432E-2</v>
      </c>
      <c r="K137" s="23"/>
      <c r="L137" s="22"/>
      <c r="M137" s="20">
        <v>1420</v>
      </c>
      <c r="N137" s="46">
        <v>0.99300699300699302</v>
      </c>
      <c r="O137" s="20">
        <v>10</v>
      </c>
      <c r="P137" s="46" t="s">
        <v>1451</v>
      </c>
      <c r="Q137" s="551"/>
      <c r="R137" s="20"/>
      <c r="S137" s="20">
        <v>45</v>
      </c>
      <c r="T137" s="49">
        <v>3.1468531468531472E-2</v>
      </c>
      <c r="U137" s="20">
        <v>75</v>
      </c>
      <c r="V137" s="49">
        <v>5.2447552447552448E-2</v>
      </c>
      <c r="W137" s="20">
        <v>85</v>
      </c>
      <c r="X137" s="49">
        <v>5.944055944055944E-2</v>
      </c>
      <c r="Y137" s="20">
        <v>155</v>
      </c>
      <c r="Z137" s="49">
        <v>0.10839160839160839</v>
      </c>
      <c r="AA137" s="20">
        <v>210</v>
      </c>
      <c r="AB137" s="49">
        <v>0.14685314685314685</v>
      </c>
      <c r="AC137" s="20">
        <v>265</v>
      </c>
      <c r="AD137" s="49">
        <v>0.18531468531468531</v>
      </c>
      <c r="AE137" s="20">
        <v>260</v>
      </c>
      <c r="AF137" s="49">
        <v>0.18181818181818182</v>
      </c>
      <c r="AG137" s="20">
        <v>185</v>
      </c>
      <c r="AH137" s="49">
        <v>0.12937062937062938</v>
      </c>
      <c r="AI137" s="20">
        <v>155</v>
      </c>
      <c r="AJ137" s="49">
        <v>0.10839160839160839</v>
      </c>
    </row>
    <row r="138" spans="1:36" ht="14.25" customHeight="1" x14ac:dyDescent="0.25">
      <c r="A138" s="36" t="s">
        <v>210</v>
      </c>
      <c r="C138" s="13" t="s">
        <v>211</v>
      </c>
      <c r="D138" s="20">
        <v>1085</v>
      </c>
      <c r="E138" s="21"/>
      <c r="F138" s="20"/>
      <c r="G138" s="22">
        <v>985</v>
      </c>
      <c r="H138" s="46">
        <v>0.90783410138248843</v>
      </c>
      <c r="I138" s="22">
        <v>100</v>
      </c>
      <c r="J138" s="46">
        <v>9.2165898617511524E-2</v>
      </c>
      <c r="K138" s="23"/>
      <c r="L138" s="22"/>
      <c r="M138" s="20">
        <v>1070</v>
      </c>
      <c r="N138" s="46">
        <v>0.98617511520737322</v>
      </c>
      <c r="O138" s="20">
        <v>10</v>
      </c>
      <c r="P138" s="46" t="s">
        <v>1451</v>
      </c>
      <c r="Q138" s="551"/>
      <c r="R138" s="20"/>
      <c r="S138" s="20">
        <v>35</v>
      </c>
      <c r="T138" s="49">
        <v>3.2258064516129031E-2</v>
      </c>
      <c r="U138" s="20">
        <v>55</v>
      </c>
      <c r="V138" s="49">
        <v>5.0691244239631339E-2</v>
      </c>
      <c r="W138" s="20">
        <v>60</v>
      </c>
      <c r="X138" s="49">
        <v>5.5299539170506916E-2</v>
      </c>
      <c r="Y138" s="20">
        <v>100</v>
      </c>
      <c r="Z138" s="49">
        <v>9.2165898617511524E-2</v>
      </c>
      <c r="AA138" s="20">
        <v>170</v>
      </c>
      <c r="AB138" s="49">
        <v>0.15668202764976957</v>
      </c>
      <c r="AC138" s="20">
        <v>210</v>
      </c>
      <c r="AD138" s="49">
        <v>0.19354838709677419</v>
      </c>
      <c r="AE138" s="20">
        <v>195</v>
      </c>
      <c r="AF138" s="49">
        <v>0.17972350230414746</v>
      </c>
      <c r="AG138" s="20">
        <v>130</v>
      </c>
      <c r="AH138" s="49">
        <v>0.11981566820276497</v>
      </c>
      <c r="AI138" s="20">
        <v>125</v>
      </c>
      <c r="AJ138" s="49">
        <v>0.1152073732718894</v>
      </c>
    </row>
    <row r="139" spans="1:36" ht="14.25" customHeight="1" x14ac:dyDescent="0.25">
      <c r="A139" s="36" t="s">
        <v>212</v>
      </c>
      <c r="C139" s="13" t="s">
        <v>213</v>
      </c>
      <c r="D139" s="20">
        <v>1380</v>
      </c>
      <c r="E139" s="21"/>
      <c r="F139" s="20"/>
      <c r="G139" s="22">
        <v>1270</v>
      </c>
      <c r="H139" s="46">
        <v>0.92028985507246375</v>
      </c>
      <c r="I139" s="22">
        <v>110</v>
      </c>
      <c r="J139" s="46">
        <v>7.9710144927536225E-2</v>
      </c>
      <c r="K139" s="23"/>
      <c r="L139" s="22"/>
      <c r="M139" s="20">
        <v>1365</v>
      </c>
      <c r="N139" s="46">
        <v>0.98913043478260865</v>
      </c>
      <c r="O139" s="20">
        <v>15</v>
      </c>
      <c r="P139" s="46">
        <v>1.0869565217391304E-2</v>
      </c>
      <c r="Q139" s="551"/>
      <c r="R139" s="20"/>
      <c r="S139" s="20">
        <v>40</v>
      </c>
      <c r="T139" s="49">
        <v>2.8985507246376812E-2</v>
      </c>
      <c r="U139" s="20">
        <v>90</v>
      </c>
      <c r="V139" s="49">
        <v>6.5217391304347824E-2</v>
      </c>
      <c r="W139" s="20">
        <v>90</v>
      </c>
      <c r="X139" s="49">
        <v>6.5217391304347824E-2</v>
      </c>
      <c r="Y139" s="20">
        <v>150</v>
      </c>
      <c r="Z139" s="49">
        <v>0.10869565217391304</v>
      </c>
      <c r="AA139" s="20">
        <v>235</v>
      </c>
      <c r="AB139" s="49">
        <v>0.17028985507246377</v>
      </c>
      <c r="AC139" s="20">
        <v>255</v>
      </c>
      <c r="AD139" s="49">
        <v>0.18478260869565216</v>
      </c>
      <c r="AE139" s="20">
        <v>225</v>
      </c>
      <c r="AF139" s="49">
        <v>0.16304347826086957</v>
      </c>
      <c r="AG139" s="20">
        <v>145</v>
      </c>
      <c r="AH139" s="49">
        <v>0.10507246376811594</v>
      </c>
      <c r="AI139" s="20">
        <v>145</v>
      </c>
      <c r="AJ139" s="49">
        <v>0.10507246376811594</v>
      </c>
    </row>
    <row r="140" spans="1:36" ht="14.25" customHeight="1" x14ac:dyDescent="0.25">
      <c r="A140" s="36" t="s">
        <v>214</v>
      </c>
      <c r="C140" s="13" t="s">
        <v>215</v>
      </c>
      <c r="D140" s="20">
        <v>485</v>
      </c>
      <c r="E140" s="21"/>
      <c r="F140" s="20"/>
      <c r="G140" s="22">
        <v>455</v>
      </c>
      <c r="H140" s="46">
        <v>0.93814432989690721</v>
      </c>
      <c r="I140" s="22">
        <v>30</v>
      </c>
      <c r="J140" s="46">
        <v>6.1855670103092786E-2</v>
      </c>
      <c r="K140" s="23"/>
      <c r="L140" s="22"/>
      <c r="M140" s="20">
        <v>470</v>
      </c>
      <c r="N140" s="46">
        <v>0.96907216494845361</v>
      </c>
      <c r="O140" s="20">
        <v>15</v>
      </c>
      <c r="P140" s="46">
        <v>3.0927835051546393E-2</v>
      </c>
      <c r="Q140" s="551"/>
      <c r="R140" s="20"/>
      <c r="S140" s="20">
        <v>15</v>
      </c>
      <c r="T140" s="49">
        <v>3.0927835051546393E-2</v>
      </c>
      <c r="U140" s="20">
        <v>30</v>
      </c>
      <c r="V140" s="49">
        <v>6.1855670103092786E-2</v>
      </c>
      <c r="W140" s="20">
        <v>35</v>
      </c>
      <c r="X140" s="49">
        <v>7.2164948453608241E-2</v>
      </c>
      <c r="Y140" s="20">
        <v>35</v>
      </c>
      <c r="Z140" s="49">
        <v>7.2164948453608241E-2</v>
      </c>
      <c r="AA140" s="20">
        <v>60</v>
      </c>
      <c r="AB140" s="49">
        <v>0.12371134020618557</v>
      </c>
      <c r="AC140" s="20">
        <v>85</v>
      </c>
      <c r="AD140" s="49">
        <v>0.17525773195876287</v>
      </c>
      <c r="AE140" s="20">
        <v>105</v>
      </c>
      <c r="AF140" s="49">
        <v>0.21649484536082475</v>
      </c>
      <c r="AG140" s="20">
        <v>75</v>
      </c>
      <c r="AH140" s="49">
        <v>0.15463917525773196</v>
      </c>
      <c r="AI140" s="20">
        <v>50</v>
      </c>
      <c r="AJ140" s="49">
        <v>0.10309278350515463</v>
      </c>
    </row>
    <row r="141" spans="1:36" s="103" customFormat="1" ht="14.25" customHeight="1" x14ac:dyDescent="0.25">
      <c r="C141" s="174"/>
      <c r="D141" s="39"/>
      <c r="E141" s="130"/>
      <c r="F141" s="39"/>
      <c r="G141" s="254"/>
      <c r="H141" s="46"/>
      <c r="I141" s="254"/>
      <c r="J141" s="46"/>
      <c r="K141" s="269"/>
      <c r="L141" s="254"/>
      <c r="M141" s="39"/>
      <c r="N141" s="46"/>
      <c r="O141" s="39"/>
      <c r="P141" s="46"/>
      <c r="Q141" s="551"/>
      <c r="R141" s="39"/>
      <c r="S141" s="39"/>
      <c r="T141" s="163"/>
      <c r="U141" s="39"/>
      <c r="V141" s="163"/>
      <c r="W141" s="39"/>
      <c r="X141" s="163"/>
      <c r="Y141" s="39"/>
      <c r="Z141" s="163"/>
      <c r="AA141" s="39"/>
      <c r="AB141" s="163"/>
      <c r="AC141" s="39"/>
      <c r="AD141" s="163"/>
      <c r="AE141" s="39"/>
      <c r="AF141" s="163"/>
      <c r="AG141" s="39"/>
      <c r="AH141" s="163"/>
      <c r="AI141" s="39"/>
      <c r="AJ141" s="163"/>
    </row>
    <row r="142" spans="1:36" s="4" customFormat="1" ht="14.25" customHeight="1" x14ac:dyDescent="0.25">
      <c r="A142" s="35" t="s">
        <v>216</v>
      </c>
      <c r="B142" s="4" t="s">
        <v>217</v>
      </c>
      <c r="C142" s="10"/>
      <c r="D142" s="18">
        <v>18055</v>
      </c>
      <c r="E142" s="19"/>
      <c r="F142" s="18"/>
      <c r="G142" s="14">
        <v>16095</v>
      </c>
      <c r="H142" s="383">
        <v>0.89144281362503464</v>
      </c>
      <c r="I142" s="14">
        <v>1955</v>
      </c>
      <c r="J142" s="383">
        <v>0.10828025477707007</v>
      </c>
      <c r="K142" s="17"/>
      <c r="L142" s="14"/>
      <c r="M142" s="18">
        <v>17880</v>
      </c>
      <c r="N142" s="383">
        <v>0.99030739407366386</v>
      </c>
      <c r="O142" s="18">
        <v>170</v>
      </c>
      <c r="P142" s="383" t="s">
        <v>1451</v>
      </c>
      <c r="Q142" s="551"/>
      <c r="R142" s="18"/>
      <c r="S142" s="18">
        <v>370</v>
      </c>
      <c r="T142" s="33">
        <v>2.0492938244253668E-2</v>
      </c>
      <c r="U142" s="18">
        <v>765</v>
      </c>
      <c r="V142" s="33">
        <v>4.2370534477983939E-2</v>
      </c>
      <c r="W142" s="18">
        <v>860</v>
      </c>
      <c r="X142" s="33">
        <v>4.7632234837995016E-2</v>
      </c>
      <c r="Y142" s="18">
        <v>1500</v>
      </c>
      <c r="Z142" s="33">
        <v>8.3079479368595957E-2</v>
      </c>
      <c r="AA142" s="18">
        <v>2575</v>
      </c>
      <c r="AB142" s="33">
        <v>0.14261977291608974</v>
      </c>
      <c r="AC142" s="18">
        <v>3480</v>
      </c>
      <c r="AD142" s="33">
        <v>0.19274439213514261</v>
      </c>
      <c r="AE142" s="18">
        <v>3235</v>
      </c>
      <c r="AF142" s="33">
        <v>0.17917474383827195</v>
      </c>
      <c r="AG142" s="18">
        <v>2665</v>
      </c>
      <c r="AH142" s="33">
        <v>0.14760454167820547</v>
      </c>
      <c r="AI142" s="18">
        <v>2605</v>
      </c>
      <c r="AJ142" s="33">
        <v>0.14428136250346166</v>
      </c>
    </row>
    <row r="143" spans="1:36" ht="14.25" customHeight="1" x14ac:dyDescent="0.25">
      <c r="A143" s="36" t="s">
        <v>218</v>
      </c>
      <c r="C143" s="13" t="s">
        <v>219</v>
      </c>
      <c r="D143" s="20">
        <v>1070</v>
      </c>
      <c r="E143" s="21"/>
      <c r="F143" s="20"/>
      <c r="G143" s="22">
        <v>985</v>
      </c>
      <c r="H143" s="46">
        <v>0.92056074766355145</v>
      </c>
      <c r="I143" s="22">
        <v>85</v>
      </c>
      <c r="J143" s="46">
        <v>7.9439252336448593E-2</v>
      </c>
      <c r="K143" s="23"/>
      <c r="L143" s="22"/>
      <c r="M143" s="20">
        <v>1065</v>
      </c>
      <c r="N143" s="46">
        <v>0.99532710280373837</v>
      </c>
      <c r="O143" s="20" t="s">
        <v>806</v>
      </c>
      <c r="P143" s="46" t="s">
        <v>806</v>
      </c>
      <c r="Q143" s="551"/>
      <c r="R143" s="20"/>
      <c r="S143" s="20">
        <v>20</v>
      </c>
      <c r="T143" s="49">
        <v>1.8691588785046728E-2</v>
      </c>
      <c r="U143" s="20">
        <v>50</v>
      </c>
      <c r="V143" s="49">
        <v>4.6728971962616821E-2</v>
      </c>
      <c r="W143" s="20">
        <v>45</v>
      </c>
      <c r="X143" s="49">
        <v>4.2056074766355138E-2</v>
      </c>
      <c r="Y143" s="20">
        <v>95</v>
      </c>
      <c r="Z143" s="49">
        <v>8.8785046728971959E-2</v>
      </c>
      <c r="AA143" s="20">
        <v>135</v>
      </c>
      <c r="AB143" s="49">
        <v>0.12616822429906541</v>
      </c>
      <c r="AC143" s="20">
        <v>195</v>
      </c>
      <c r="AD143" s="49">
        <v>0.1822429906542056</v>
      </c>
      <c r="AE143" s="20">
        <v>205</v>
      </c>
      <c r="AF143" s="49">
        <v>0.19158878504672897</v>
      </c>
      <c r="AG143" s="20">
        <v>165</v>
      </c>
      <c r="AH143" s="49">
        <v>0.1542056074766355</v>
      </c>
      <c r="AI143" s="20">
        <v>155</v>
      </c>
      <c r="AJ143" s="49">
        <v>0.14485981308411214</v>
      </c>
    </row>
    <row r="144" spans="1:36" ht="14.25" customHeight="1" x14ac:dyDescent="0.25">
      <c r="A144" s="36" t="s">
        <v>220</v>
      </c>
      <c r="C144" s="13" t="s">
        <v>221</v>
      </c>
      <c r="D144" s="20">
        <v>2775</v>
      </c>
      <c r="E144" s="21"/>
      <c r="F144" s="20"/>
      <c r="G144" s="22">
        <v>2540</v>
      </c>
      <c r="H144" s="46">
        <v>0.91531531531531529</v>
      </c>
      <c r="I144" s="22">
        <v>235</v>
      </c>
      <c r="J144" s="46">
        <v>8.468468468468468E-2</v>
      </c>
      <c r="K144" s="23"/>
      <c r="L144" s="22"/>
      <c r="M144" s="20">
        <v>2760</v>
      </c>
      <c r="N144" s="46">
        <v>0.99459459459459465</v>
      </c>
      <c r="O144" s="20">
        <v>15</v>
      </c>
      <c r="P144" s="46" t="s">
        <v>1451</v>
      </c>
      <c r="Q144" s="551"/>
      <c r="R144" s="20"/>
      <c r="S144" s="20">
        <v>70</v>
      </c>
      <c r="T144" s="49">
        <v>2.5225225225225224E-2</v>
      </c>
      <c r="U144" s="20">
        <v>105</v>
      </c>
      <c r="V144" s="49">
        <v>3.783783783783784E-2</v>
      </c>
      <c r="W144" s="20">
        <v>115</v>
      </c>
      <c r="X144" s="49">
        <v>4.1441441441441441E-2</v>
      </c>
      <c r="Y144" s="20">
        <v>210</v>
      </c>
      <c r="Z144" s="49">
        <v>7.567567567567568E-2</v>
      </c>
      <c r="AA144" s="20">
        <v>360</v>
      </c>
      <c r="AB144" s="49">
        <v>0.12972972972972974</v>
      </c>
      <c r="AC144" s="20">
        <v>500</v>
      </c>
      <c r="AD144" s="49">
        <v>0.18018018018018017</v>
      </c>
      <c r="AE144" s="20">
        <v>515</v>
      </c>
      <c r="AF144" s="49">
        <v>0.18558558558558558</v>
      </c>
      <c r="AG144" s="20">
        <v>440</v>
      </c>
      <c r="AH144" s="49">
        <v>0.15855855855855855</v>
      </c>
      <c r="AI144" s="20">
        <v>465</v>
      </c>
      <c r="AJ144" s="49">
        <v>0.16756756756756758</v>
      </c>
    </row>
    <row r="145" spans="1:36" ht="14.25" customHeight="1" x14ac:dyDescent="0.25">
      <c r="A145" s="36" t="s">
        <v>222</v>
      </c>
      <c r="C145" s="13" t="s">
        <v>223</v>
      </c>
      <c r="D145" s="20">
        <v>2275</v>
      </c>
      <c r="E145" s="21"/>
      <c r="F145" s="20"/>
      <c r="G145" s="22">
        <v>2045</v>
      </c>
      <c r="H145" s="46">
        <v>0.89890109890109893</v>
      </c>
      <c r="I145" s="22">
        <v>230</v>
      </c>
      <c r="J145" s="46">
        <v>0.1010989010989011</v>
      </c>
      <c r="K145" s="23"/>
      <c r="L145" s="22"/>
      <c r="M145" s="20">
        <v>2245</v>
      </c>
      <c r="N145" s="46">
        <v>0.98681318681318686</v>
      </c>
      <c r="O145" s="20">
        <v>35</v>
      </c>
      <c r="P145" s="46">
        <v>1.5384615384615385E-2</v>
      </c>
      <c r="Q145" s="551"/>
      <c r="R145" s="20"/>
      <c r="S145" s="20">
        <v>70</v>
      </c>
      <c r="T145" s="49">
        <v>3.0769230769230771E-2</v>
      </c>
      <c r="U145" s="20">
        <v>160</v>
      </c>
      <c r="V145" s="49">
        <v>7.032967032967033E-2</v>
      </c>
      <c r="W145" s="20">
        <v>140</v>
      </c>
      <c r="X145" s="49">
        <v>6.1538461538461542E-2</v>
      </c>
      <c r="Y145" s="20">
        <v>230</v>
      </c>
      <c r="Z145" s="49">
        <v>0.1010989010989011</v>
      </c>
      <c r="AA145" s="20">
        <v>275</v>
      </c>
      <c r="AB145" s="49">
        <v>0.12087912087912088</v>
      </c>
      <c r="AC145" s="20">
        <v>390</v>
      </c>
      <c r="AD145" s="49">
        <v>0.17142857142857143</v>
      </c>
      <c r="AE145" s="20">
        <v>355</v>
      </c>
      <c r="AF145" s="49">
        <v>0.15604395604395604</v>
      </c>
      <c r="AG145" s="20">
        <v>350</v>
      </c>
      <c r="AH145" s="49">
        <v>0.15384615384615385</v>
      </c>
      <c r="AI145" s="20">
        <v>305</v>
      </c>
      <c r="AJ145" s="49">
        <v>0.13406593406593406</v>
      </c>
    </row>
    <row r="146" spans="1:36" ht="14.25" customHeight="1" x14ac:dyDescent="0.25">
      <c r="A146" s="36" t="s">
        <v>224</v>
      </c>
      <c r="C146" s="13" t="s">
        <v>225</v>
      </c>
      <c r="D146" s="20">
        <v>4505</v>
      </c>
      <c r="E146" s="21"/>
      <c r="F146" s="20"/>
      <c r="G146" s="22">
        <v>3855</v>
      </c>
      <c r="H146" s="46">
        <v>0.85571587125416204</v>
      </c>
      <c r="I146" s="22">
        <v>650</v>
      </c>
      <c r="J146" s="46">
        <v>0.14428412874583796</v>
      </c>
      <c r="K146" s="23"/>
      <c r="L146" s="22"/>
      <c r="M146" s="20">
        <v>4460</v>
      </c>
      <c r="N146" s="46">
        <v>0.99001109877913429</v>
      </c>
      <c r="O146" s="20">
        <v>45</v>
      </c>
      <c r="P146" s="46" t="s">
        <v>1451</v>
      </c>
      <c r="Q146" s="551"/>
      <c r="R146" s="20"/>
      <c r="S146" s="20">
        <v>55</v>
      </c>
      <c r="T146" s="49">
        <v>1.2208657047724751E-2</v>
      </c>
      <c r="U146" s="20">
        <v>175</v>
      </c>
      <c r="V146" s="49">
        <v>3.8845726970033294E-2</v>
      </c>
      <c r="W146" s="20">
        <v>220</v>
      </c>
      <c r="X146" s="49">
        <v>4.8834628190899003E-2</v>
      </c>
      <c r="Y146" s="20">
        <v>360</v>
      </c>
      <c r="Z146" s="49">
        <v>7.9911209766925645E-2</v>
      </c>
      <c r="AA146" s="20">
        <v>740</v>
      </c>
      <c r="AB146" s="49">
        <v>0.16426193118756938</v>
      </c>
      <c r="AC146" s="20">
        <v>915</v>
      </c>
      <c r="AD146" s="49">
        <v>0.20310765815760268</v>
      </c>
      <c r="AE146" s="20">
        <v>785</v>
      </c>
      <c r="AF146" s="49">
        <v>0.17425083240843509</v>
      </c>
      <c r="AG146" s="20">
        <v>650</v>
      </c>
      <c r="AH146" s="49">
        <v>0.14428412874583796</v>
      </c>
      <c r="AI146" s="20">
        <v>605</v>
      </c>
      <c r="AJ146" s="49">
        <v>0.13429522752497225</v>
      </c>
    </row>
    <row r="147" spans="1:36" ht="14.25" customHeight="1" x14ac:dyDescent="0.25">
      <c r="A147" s="36" t="s">
        <v>226</v>
      </c>
      <c r="C147" s="13" t="s">
        <v>227</v>
      </c>
      <c r="D147" s="20">
        <v>1520</v>
      </c>
      <c r="E147" s="21"/>
      <c r="F147" s="20"/>
      <c r="G147" s="22">
        <v>1395</v>
      </c>
      <c r="H147" s="46">
        <v>0.91776315789473684</v>
      </c>
      <c r="I147" s="22">
        <v>125</v>
      </c>
      <c r="J147" s="46">
        <v>8.2236842105263164E-2</v>
      </c>
      <c r="K147" s="23"/>
      <c r="L147" s="22"/>
      <c r="M147" s="20">
        <v>1510</v>
      </c>
      <c r="N147" s="46">
        <v>0.99342105263157898</v>
      </c>
      <c r="O147" s="20" t="s">
        <v>806</v>
      </c>
      <c r="P147" s="46" t="s">
        <v>806</v>
      </c>
      <c r="Q147" s="551"/>
      <c r="R147" s="20"/>
      <c r="S147" s="20">
        <v>40</v>
      </c>
      <c r="T147" s="49">
        <v>2.6315789473684209E-2</v>
      </c>
      <c r="U147" s="20">
        <v>55</v>
      </c>
      <c r="V147" s="49">
        <v>3.6184210526315791E-2</v>
      </c>
      <c r="W147" s="20">
        <v>60</v>
      </c>
      <c r="X147" s="49">
        <v>3.9473684210526314E-2</v>
      </c>
      <c r="Y147" s="20">
        <v>130</v>
      </c>
      <c r="Z147" s="49">
        <v>8.5526315789473686E-2</v>
      </c>
      <c r="AA147" s="20">
        <v>205</v>
      </c>
      <c r="AB147" s="49">
        <v>0.13486842105263158</v>
      </c>
      <c r="AC147" s="20">
        <v>300</v>
      </c>
      <c r="AD147" s="49">
        <v>0.19736842105263158</v>
      </c>
      <c r="AE147" s="20">
        <v>270</v>
      </c>
      <c r="AF147" s="49">
        <v>0.17763157894736842</v>
      </c>
      <c r="AG147" s="20">
        <v>230</v>
      </c>
      <c r="AH147" s="49">
        <v>0.15131578947368421</v>
      </c>
      <c r="AI147" s="20">
        <v>225</v>
      </c>
      <c r="AJ147" s="49">
        <v>0.14802631578947367</v>
      </c>
    </row>
    <row r="148" spans="1:36" ht="14.25" customHeight="1" x14ac:dyDescent="0.25">
      <c r="A148" s="36" t="s">
        <v>228</v>
      </c>
      <c r="C148" s="13" t="s">
        <v>229</v>
      </c>
      <c r="D148" s="20">
        <v>3755</v>
      </c>
      <c r="E148" s="21"/>
      <c r="F148" s="20"/>
      <c r="G148" s="22">
        <v>3320</v>
      </c>
      <c r="H148" s="46">
        <v>0.88415446071904125</v>
      </c>
      <c r="I148" s="22">
        <v>435</v>
      </c>
      <c r="J148" s="46">
        <v>0.11584553928095873</v>
      </c>
      <c r="K148" s="23"/>
      <c r="L148" s="22"/>
      <c r="M148" s="20">
        <v>3710</v>
      </c>
      <c r="N148" s="46">
        <v>0.98801597869507318</v>
      </c>
      <c r="O148" s="20">
        <v>40</v>
      </c>
      <c r="P148" s="46">
        <v>1.0652463382157125E-2</v>
      </c>
      <c r="Q148" s="551"/>
      <c r="R148" s="20"/>
      <c r="S148" s="20">
        <v>70</v>
      </c>
      <c r="T148" s="49">
        <v>1.8641810918774968E-2</v>
      </c>
      <c r="U148" s="20">
        <v>130</v>
      </c>
      <c r="V148" s="49">
        <v>3.462050599201065E-2</v>
      </c>
      <c r="W148" s="20">
        <v>185</v>
      </c>
      <c r="X148" s="49">
        <v>4.9267643142476697E-2</v>
      </c>
      <c r="Y148" s="20">
        <v>300</v>
      </c>
      <c r="Z148" s="49">
        <v>7.9893475366178426E-2</v>
      </c>
      <c r="AA148" s="20">
        <v>540</v>
      </c>
      <c r="AB148" s="49">
        <v>0.14380825565912117</v>
      </c>
      <c r="AC148" s="20">
        <v>730</v>
      </c>
      <c r="AD148" s="49">
        <v>0.19440745672436752</v>
      </c>
      <c r="AE148" s="20">
        <v>705</v>
      </c>
      <c r="AF148" s="49">
        <v>0.1877496671105193</v>
      </c>
      <c r="AG148" s="20">
        <v>555</v>
      </c>
      <c r="AH148" s="49">
        <v>0.14780292942743009</v>
      </c>
      <c r="AI148" s="20">
        <v>540</v>
      </c>
      <c r="AJ148" s="49">
        <v>0.14380825565912117</v>
      </c>
    </row>
    <row r="149" spans="1:36" ht="14.25" customHeight="1" x14ac:dyDescent="0.25">
      <c r="A149" s="36" t="s">
        <v>230</v>
      </c>
      <c r="C149" s="13" t="s">
        <v>231</v>
      </c>
      <c r="D149" s="20">
        <v>2150</v>
      </c>
      <c r="E149" s="21"/>
      <c r="F149" s="20"/>
      <c r="G149" s="22">
        <v>1955</v>
      </c>
      <c r="H149" s="46">
        <v>0.90930232558139534</v>
      </c>
      <c r="I149" s="22">
        <v>195</v>
      </c>
      <c r="J149" s="46">
        <v>9.0697674418604657E-2</v>
      </c>
      <c r="K149" s="23"/>
      <c r="L149" s="22"/>
      <c r="M149" s="20">
        <v>2130</v>
      </c>
      <c r="N149" s="46">
        <v>0.99069767441860468</v>
      </c>
      <c r="O149" s="20">
        <v>20</v>
      </c>
      <c r="P149" s="46" t="s">
        <v>1451</v>
      </c>
      <c r="Q149" s="551"/>
      <c r="R149" s="20"/>
      <c r="S149" s="20">
        <v>40</v>
      </c>
      <c r="T149" s="49">
        <v>1.8604651162790697E-2</v>
      </c>
      <c r="U149" s="20">
        <v>90</v>
      </c>
      <c r="V149" s="49">
        <v>4.1860465116279069E-2</v>
      </c>
      <c r="W149" s="20">
        <v>90</v>
      </c>
      <c r="X149" s="49">
        <v>4.1860465116279069E-2</v>
      </c>
      <c r="Y149" s="20">
        <v>175</v>
      </c>
      <c r="Z149" s="49">
        <v>8.1395348837209308E-2</v>
      </c>
      <c r="AA149" s="20">
        <v>320</v>
      </c>
      <c r="AB149" s="49">
        <v>0.14883720930232558</v>
      </c>
      <c r="AC149" s="20">
        <v>450</v>
      </c>
      <c r="AD149" s="49">
        <v>0.20930232558139536</v>
      </c>
      <c r="AE149" s="20">
        <v>400</v>
      </c>
      <c r="AF149" s="49">
        <v>0.18604651162790697</v>
      </c>
      <c r="AG149" s="20">
        <v>270</v>
      </c>
      <c r="AH149" s="49">
        <v>0.12558139534883722</v>
      </c>
      <c r="AI149" s="20">
        <v>305</v>
      </c>
      <c r="AJ149" s="49">
        <v>0.14186046511627906</v>
      </c>
    </row>
    <row r="150" spans="1:36" s="103" customFormat="1" ht="14.25" customHeight="1" x14ac:dyDescent="0.25">
      <c r="C150" s="174"/>
      <c r="D150" s="39"/>
      <c r="E150" s="130"/>
      <c r="F150" s="39"/>
      <c r="G150" s="254"/>
      <c r="H150" s="46"/>
      <c r="I150" s="254"/>
      <c r="J150" s="46"/>
      <c r="K150" s="269"/>
      <c r="L150" s="254"/>
      <c r="M150" s="39"/>
      <c r="N150" s="46"/>
      <c r="O150" s="39"/>
      <c r="P150" s="46"/>
      <c r="Q150" s="551"/>
      <c r="R150" s="39"/>
      <c r="S150" s="39"/>
      <c r="T150" s="163"/>
      <c r="U150" s="39"/>
      <c r="V150" s="163"/>
      <c r="W150" s="39"/>
      <c r="X150" s="163"/>
      <c r="Y150" s="39"/>
      <c r="Z150" s="163"/>
      <c r="AA150" s="39"/>
      <c r="AB150" s="163"/>
      <c r="AC150" s="39"/>
      <c r="AD150" s="163"/>
      <c r="AE150" s="39"/>
      <c r="AF150" s="163"/>
      <c r="AG150" s="39"/>
      <c r="AH150" s="163"/>
      <c r="AI150" s="39"/>
      <c r="AJ150" s="163"/>
    </row>
    <row r="151" spans="1:36" s="4" customFormat="1" ht="14.25" customHeight="1" x14ac:dyDescent="0.25">
      <c r="A151" s="35" t="s">
        <v>232</v>
      </c>
      <c r="B151" s="4" t="s">
        <v>233</v>
      </c>
      <c r="C151" s="10"/>
      <c r="D151" s="18">
        <v>10395</v>
      </c>
      <c r="E151" s="19"/>
      <c r="F151" s="18"/>
      <c r="G151" s="14">
        <v>9715</v>
      </c>
      <c r="H151" s="383">
        <v>0.93458393458393463</v>
      </c>
      <c r="I151" s="14">
        <v>680</v>
      </c>
      <c r="J151" s="383">
        <v>6.5416065416065414E-2</v>
      </c>
      <c r="K151" s="17"/>
      <c r="L151" s="14"/>
      <c r="M151" s="18">
        <v>10180</v>
      </c>
      <c r="N151" s="383">
        <v>0.97931697931697936</v>
      </c>
      <c r="O151" s="18">
        <v>215</v>
      </c>
      <c r="P151" s="383">
        <v>2.0683020683020682E-2</v>
      </c>
      <c r="Q151" s="551"/>
      <c r="R151" s="18"/>
      <c r="S151" s="18">
        <v>295</v>
      </c>
      <c r="T151" s="33">
        <v>2.8379028379028379E-2</v>
      </c>
      <c r="U151" s="18">
        <v>470</v>
      </c>
      <c r="V151" s="33">
        <v>4.5214045214045213E-2</v>
      </c>
      <c r="W151" s="18">
        <v>580</v>
      </c>
      <c r="X151" s="33">
        <v>5.5796055796055795E-2</v>
      </c>
      <c r="Y151" s="18">
        <v>945</v>
      </c>
      <c r="Z151" s="33">
        <v>9.0909090909090912E-2</v>
      </c>
      <c r="AA151" s="18">
        <v>1570</v>
      </c>
      <c r="AB151" s="33">
        <v>0.15103415103415102</v>
      </c>
      <c r="AC151" s="18">
        <v>2070</v>
      </c>
      <c r="AD151" s="33">
        <v>0.19913419913419914</v>
      </c>
      <c r="AE151" s="18">
        <v>1975</v>
      </c>
      <c r="AF151" s="33">
        <v>0.18999518999518999</v>
      </c>
      <c r="AG151" s="18">
        <v>1280</v>
      </c>
      <c r="AH151" s="33">
        <v>0.12313612313612314</v>
      </c>
      <c r="AI151" s="18">
        <v>1200</v>
      </c>
      <c r="AJ151" s="33">
        <v>0.11544011544011544</v>
      </c>
    </row>
    <row r="152" spans="1:36" ht="14.25" customHeight="1" x14ac:dyDescent="0.25">
      <c r="A152" s="36" t="s">
        <v>234</v>
      </c>
      <c r="C152" s="13" t="s">
        <v>235</v>
      </c>
      <c r="D152" s="20">
        <v>1255</v>
      </c>
      <c r="E152" s="21"/>
      <c r="F152" s="20"/>
      <c r="G152" s="22">
        <v>1195</v>
      </c>
      <c r="H152" s="46">
        <v>0.952191235059761</v>
      </c>
      <c r="I152" s="22">
        <v>60</v>
      </c>
      <c r="J152" s="46">
        <v>4.7808764940239043E-2</v>
      </c>
      <c r="K152" s="23"/>
      <c r="L152" s="22"/>
      <c r="M152" s="20">
        <v>1235</v>
      </c>
      <c r="N152" s="46">
        <v>0.98406374501992033</v>
      </c>
      <c r="O152" s="20">
        <v>20</v>
      </c>
      <c r="P152" s="46">
        <v>1.5936254980079681E-2</v>
      </c>
      <c r="Q152" s="551"/>
      <c r="R152" s="20"/>
      <c r="S152" s="20">
        <v>35</v>
      </c>
      <c r="T152" s="49">
        <v>2.7888446215139442E-2</v>
      </c>
      <c r="U152" s="20">
        <v>75</v>
      </c>
      <c r="V152" s="49">
        <v>5.9760956175298807E-2</v>
      </c>
      <c r="W152" s="20">
        <v>55</v>
      </c>
      <c r="X152" s="49">
        <v>4.3824701195219126E-2</v>
      </c>
      <c r="Y152" s="20">
        <v>100</v>
      </c>
      <c r="Z152" s="49">
        <v>7.9681274900398405E-2</v>
      </c>
      <c r="AA152" s="20">
        <v>190</v>
      </c>
      <c r="AB152" s="49">
        <v>0.15139442231075698</v>
      </c>
      <c r="AC152" s="20">
        <v>275</v>
      </c>
      <c r="AD152" s="49">
        <v>0.21912350597609562</v>
      </c>
      <c r="AE152" s="20">
        <v>240</v>
      </c>
      <c r="AF152" s="49">
        <v>0.19123505976095617</v>
      </c>
      <c r="AG152" s="20">
        <v>150</v>
      </c>
      <c r="AH152" s="49">
        <v>0.11952191235059761</v>
      </c>
      <c r="AI152" s="20">
        <v>135</v>
      </c>
      <c r="AJ152" s="49">
        <v>0.10756972111553785</v>
      </c>
    </row>
    <row r="153" spans="1:36" ht="14.25" customHeight="1" x14ac:dyDescent="0.25">
      <c r="A153" s="36" t="s">
        <v>236</v>
      </c>
      <c r="C153" s="13" t="s">
        <v>237</v>
      </c>
      <c r="D153" s="20">
        <v>1160</v>
      </c>
      <c r="E153" s="21"/>
      <c r="F153" s="20"/>
      <c r="G153" s="22">
        <v>1085</v>
      </c>
      <c r="H153" s="46">
        <v>0.93534482758620685</v>
      </c>
      <c r="I153" s="22">
        <v>75</v>
      </c>
      <c r="J153" s="46">
        <v>6.4655172413793108E-2</v>
      </c>
      <c r="K153" s="23"/>
      <c r="L153" s="22"/>
      <c r="M153" s="20">
        <v>1150</v>
      </c>
      <c r="N153" s="46">
        <v>0.99137931034482762</v>
      </c>
      <c r="O153" s="20">
        <v>15</v>
      </c>
      <c r="P153" s="46">
        <v>1.2931034482758621E-2</v>
      </c>
      <c r="Q153" s="551"/>
      <c r="R153" s="20"/>
      <c r="S153" s="20">
        <v>35</v>
      </c>
      <c r="T153" s="49">
        <v>3.017241379310345E-2</v>
      </c>
      <c r="U153" s="20">
        <v>35</v>
      </c>
      <c r="V153" s="49">
        <v>3.017241379310345E-2</v>
      </c>
      <c r="W153" s="20">
        <v>55</v>
      </c>
      <c r="X153" s="49">
        <v>4.7413793103448273E-2</v>
      </c>
      <c r="Y153" s="20">
        <v>105</v>
      </c>
      <c r="Z153" s="49">
        <v>9.0517241379310345E-2</v>
      </c>
      <c r="AA153" s="20">
        <v>195</v>
      </c>
      <c r="AB153" s="49">
        <v>0.16810344827586207</v>
      </c>
      <c r="AC153" s="20">
        <v>245</v>
      </c>
      <c r="AD153" s="49">
        <v>0.21120689655172414</v>
      </c>
      <c r="AE153" s="20">
        <v>245</v>
      </c>
      <c r="AF153" s="49">
        <v>0.21120689655172414</v>
      </c>
      <c r="AG153" s="20">
        <v>120</v>
      </c>
      <c r="AH153" s="49">
        <v>0.10344827586206896</v>
      </c>
      <c r="AI153" s="20">
        <v>120</v>
      </c>
      <c r="AJ153" s="49">
        <v>0.10344827586206896</v>
      </c>
    </row>
    <row r="154" spans="1:36" ht="14.25" customHeight="1" x14ac:dyDescent="0.25">
      <c r="A154" s="36" t="s">
        <v>238</v>
      </c>
      <c r="C154" s="13" t="s">
        <v>239</v>
      </c>
      <c r="D154" s="20">
        <v>1460</v>
      </c>
      <c r="E154" s="21"/>
      <c r="F154" s="20"/>
      <c r="G154" s="22">
        <v>1360</v>
      </c>
      <c r="H154" s="46">
        <v>0.93150684931506844</v>
      </c>
      <c r="I154" s="22">
        <v>100</v>
      </c>
      <c r="J154" s="46">
        <v>6.8493150684931503E-2</v>
      </c>
      <c r="K154" s="23"/>
      <c r="L154" s="22"/>
      <c r="M154" s="20">
        <v>1440</v>
      </c>
      <c r="N154" s="46">
        <v>0.98630136986301364</v>
      </c>
      <c r="O154" s="20">
        <v>25</v>
      </c>
      <c r="P154" s="46">
        <v>1.7123287671232876E-2</v>
      </c>
      <c r="Q154" s="551"/>
      <c r="R154" s="20"/>
      <c r="S154" s="20">
        <v>35</v>
      </c>
      <c r="T154" s="49">
        <v>2.3972602739726026E-2</v>
      </c>
      <c r="U154" s="20">
        <v>60</v>
      </c>
      <c r="V154" s="49">
        <v>4.1095890410958902E-2</v>
      </c>
      <c r="W154" s="20">
        <v>95</v>
      </c>
      <c r="X154" s="49">
        <v>6.5068493150684928E-2</v>
      </c>
      <c r="Y154" s="20">
        <v>125</v>
      </c>
      <c r="Z154" s="49">
        <v>8.5616438356164379E-2</v>
      </c>
      <c r="AA154" s="20">
        <v>215</v>
      </c>
      <c r="AB154" s="49">
        <v>0.14726027397260275</v>
      </c>
      <c r="AC154" s="20">
        <v>290</v>
      </c>
      <c r="AD154" s="49">
        <v>0.19863013698630136</v>
      </c>
      <c r="AE154" s="20">
        <v>290</v>
      </c>
      <c r="AF154" s="49">
        <v>0.19863013698630136</v>
      </c>
      <c r="AG154" s="20">
        <v>175</v>
      </c>
      <c r="AH154" s="49">
        <v>0.11986301369863013</v>
      </c>
      <c r="AI154" s="20">
        <v>170</v>
      </c>
      <c r="AJ154" s="49">
        <v>0.11643835616438356</v>
      </c>
    </row>
    <row r="155" spans="1:36" ht="14.25" customHeight="1" x14ac:dyDescent="0.25">
      <c r="A155" s="36" t="s">
        <v>240</v>
      </c>
      <c r="C155" s="13" t="s">
        <v>241</v>
      </c>
      <c r="D155" s="20">
        <v>1470</v>
      </c>
      <c r="E155" s="21"/>
      <c r="F155" s="20"/>
      <c r="G155" s="22">
        <v>1380</v>
      </c>
      <c r="H155" s="46">
        <v>0.93877551020408168</v>
      </c>
      <c r="I155" s="22">
        <v>90</v>
      </c>
      <c r="J155" s="46">
        <v>6.1224489795918366E-2</v>
      </c>
      <c r="K155" s="23"/>
      <c r="L155" s="22"/>
      <c r="M155" s="20">
        <v>1460</v>
      </c>
      <c r="N155" s="46">
        <v>0.99319727891156462</v>
      </c>
      <c r="O155" s="20">
        <v>15</v>
      </c>
      <c r="P155" s="46">
        <v>1.020408163265306E-2</v>
      </c>
      <c r="Q155" s="551"/>
      <c r="R155" s="20"/>
      <c r="S155" s="20">
        <v>50</v>
      </c>
      <c r="T155" s="49">
        <v>3.4013605442176874E-2</v>
      </c>
      <c r="U155" s="20">
        <v>70</v>
      </c>
      <c r="V155" s="49">
        <v>4.7619047619047616E-2</v>
      </c>
      <c r="W155" s="20">
        <v>90</v>
      </c>
      <c r="X155" s="49">
        <v>6.1224489795918366E-2</v>
      </c>
      <c r="Y155" s="20">
        <v>130</v>
      </c>
      <c r="Z155" s="49">
        <v>8.8435374149659865E-2</v>
      </c>
      <c r="AA155" s="20">
        <v>255</v>
      </c>
      <c r="AB155" s="49">
        <v>0.17346938775510204</v>
      </c>
      <c r="AC155" s="20">
        <v>290</v>
      </c>
      <c r="AD155" s="49">
        <v>0.19727891156462585</v>
      </c>
      <c r="AE155" s="20">
        <v>270</v>
      </c>
      <c r="AF155" s="49">
        <v>0.18367346938775511</v>
      </c>
      <c r="AG155" s="20">
        <v>180</v>
      </c>
      <c r="AH155" s="49">
        <v>0.12244897959183673</v>
      </c>
      <c r="AI155" s="20">
        <v>145</v>
      </c>
      <c r="AJ155" s="49">
        <v>9.8639455782312924E-2</v>
      </c>
    </row>
    <row r="156" spans="1:36" ht="14.25" customHeight="1" x14ac:dyDescent="0.25">
      <c r="A156" s="36" t="s">
        <v>242</v>
      </c>
      <c r="C156" s="13" t="s">
        <v>243</v>
      </c>
      <c r="D156" s="20">
        <v>2630</v>
      </c>
      <c r="E156" s="21"/>
      <c r="F156" s="20"/>
      <c r="G156" s="22">
        <v>2465</v>
      </c>
      <c r="H156" s="46">
        <v>0.93726235741444863</v>
      </c>
      <c r="I156" s="22">
        <v>165</v>
      </c>
      <c r="J156" s="46">
        <v>6.2737642585551326E-2</v>
      </c>
      <c r="K156" s="23"/>
      <c r="L156" s="22"/>
      <c r="M156" s="20">
        <v>2530</v>
      </c>
      <c r="N156" s="46">
        <v>0.96197718631178708</v>
      </c>
      <c r="O156" s="20">
        <v>95</v>
      </c>
      <c r="P156" s="46">
        <v>3.6121673003802278E-2</v>
      </c>
      <c r="Q156" s="551"/>
      <c r="R156" s="20"/>
      <c r="S156" s="20">
        <v>80</v>
      </c>
      <c r="T156" s="49">
        <v>3.0418250950570342E-2</v>
      </c>
      <c r="U156" s="20">
        <v>150</v>
      </c>
      <c r="V156" s="49">
        <v>5.7034220532319393E-2</v>
      </c>
      <c r="W156" s="20">
        <v>170</v>
      </c>
      <c r="X156" s="49">
        <v>6.4638783269961975E-2</v>
      </c>
      <c r="Y156" s="20">
        <v>265</v>
      </c>
      <c r="Z156" s="49">
        <v>0.10076045627376426</v>
      </c>
      <c r="AA156" s="20">
        <v>345</v>
      </c>
      <c r="AB156" s="49">
        <v>0.13117870722433461</v>
      </c>
      <c r="AC156" s="20">
        <v>485</v>
      </c>
      <c r="AD156" s="49">
        <v>0.18441064638783269</v>
      </c>
      <c r="AE156" s="20">
        <v>460</v>
      </c>
      <c r="AF156" s="49">
        <v>0.17490494296577946</v>
      </c>
      <c r="AG156" s="20">
        <v>360</v>
      </c>
      <c r="AH156" s="49">
        <v>0.13688212927756654</v>
      </c>
      <c r="AI156" s="20">
        <v>320</v>
      </c>
      <c r="AJ156" s="49">
        <v>0.12167300380228137</v>
      </c>
    </row>
    <row r="157" spans="1:36" ht="14.25" customHeight="1" x14ac:dyDescent="0.25">
      <c r="A157" s="36" t="s">
        <v>244</v>
      </c>
      <c r="C157" s="13" t="s">
        <v>245</v>
      </c>
      <c r="D157" s="20">
        <v>1290</v>
      </c>
      <c r="E157" s="21"/>
      <c r="F157" s="20"/>
      <c r="G157" s="22">
        <v>1175</v>
      </c>
      <c r="H157" s="46">
        <v>0.91085271317829453</v>
      </c>
      <c r="I157" s="22">
        <v>115</v>
      </c>
      <c r="J157" s="46">
        <v>8.9147286821705432E-2</v>
      </c>
      <c r="K157" s="23"/>
      <c r="L157" s="22"/>
      <c r="M157" s="20">
        <v>1270</v>
      </c>
      <c r="N157" s="46">
        <v>0.98449612403100772</v>
      </c>
      <c r="O157" s="20">
        <v>15</v>
      </c>
      <c r="P157" s="46">
        <v>1.1627906976744186E-2</v>
      </c>
      <c r="Q157" s="551"/>
      <c r="R157" s="20"/>
      <c r="S157" s="20">
        <v>30</v>
      </c>
      <c r="T157" s="49">
        <v>2.3255813953488372E-2</v>
      </c>
      <c r="U157" s="20">
        <v>40</v>
      </c>
      <c r="V157" s="49">
        <v>3.1007751937984496E-2</v>
      </c>
      <c r="W157" s="20">
        <v>50</v>
      </c>
      <c r="X157" s="49">
        <v>3.875968992248062E-2</v>
      </c>
      <c r="Y157" s="20">
        <v>115</v>
      </c>
      <c r="Z157" s="49">
        <v>8.9147286821705432E-2</v>
      </c>
      <c r="AA157" s="20">
        <v>210</v>
      </c>
      <c r="AB157" s="49">
        <v>0.16279069767441862</v>
      </c>
      <c r="AC157" s="20">
        <v>275</v>
      </c>
      <c r="AD157" s="49">
        <v>0.2131782945736434</v>
      </c>
      <c r="AE157" s="20">
        <v>270</v>
      </c>
      <c r="AF157" s="49">
        <v>0.20930232558139536</v>
      </c>
      <c r="AG157" s="20">
        <v>140</v>
      </c>
      <c r="AH157" s="49">
        <v>0.10852713178294573</v>
      </c>
      <c r="AI157" s="20">
        <v>160</v>
      </c>
      <c r="AJ157" s="49">
        <v>0.12403100775193798</v>
      </c>
    </row>
    <row r="158" spans="1:36" ht="14.25" customHeight="1" x14ac:dyDescent="0.25">
      <c r="A158" s="36" t="s">
        <v>246</v>
      </c>
      <c r="C158" s="13" t="s">
        <v>247</v>
      </c>
      <c r="D158" s="20">
        <v>1125</v>
      </c>
      <c r="E158" s="21"/>
      <c r="F158" s="20"/>
      <c r="G158" s="22">
        <v>1050</v>
      </c>
      <c r="H158" s="46">
        <v>0.93333333333333335</v>
      </c>
      <c r="I158" s="22">
        <v>75</v>
      </c>
      <c r="J158" s="46">
        <v>6.6666666666666666E-2</v>
      </c>
      <c r="K158" s="23"/>
      <c r="L158" s="22"/>
      <c r="M158" s="20">
        <v>1095</v>
      </c>
      <c r="N158" s="46">
        <v>0.97333333333333338</v>
      </c>
      <c r="O158" s="20">
        <v>30</v>
      </c>
      <c r="P158" s="46">
        <v>2.6666666666666668E-2</v>
      </c>
      <c r="Q158" s="551"/>
      <c r="R158" s="20"/>
      <c r="S158" s="20">
        <v>30</v>
      </c>
      <c r="T158" s="49">
        <v>2.6666666666666668E-2</v>
      </c>
      <c r="U158" s="20">
        <v>45</v>
      </c>
      <c r="V158" s="49">
        <v>0.04</v>
      </c>
      <c r="W158" s="20">
        <v>70</v>
      </c>
      <c r="X158" s="49">
        <v>6.222222222222222E-2</v>
      </c>
      <c r="Y158" s="20">
        <v>105</v>
      </c>
      <c r="Z158" s="49">
        <v>9.3333333333333338E-2</v>
      </c>
      <c r="AA158" s="20">
        <v>160</v>
      </c>
      <c r="AB158" s="49">
        <v>0.14222222222222222</v>
      </c>
      <c r="AC158" s="20">
        <v>215</v>
      </c>
      <c r="AD158" s="49">
        <v>0.19111111111111112</v>
      </c>
      <c r="AE158" s="20">
        <v>205</v>
      </c>
      <c r="AF158" s="49">
        <v>0.18222222222222223</v>
      </c>
      <c r="AG158" s="20">
        <v>155</v>
      </c>
      <c r="AH158" s="49">
        <v>0.13777777777777778</v>
      </c>
      <c r="AI158" s="20">
        <v>145</v>
      </c>
      <c r="AJ158" s="49">
        <v>0.12888888888888889</v>
      </c>
    </row>
    <row r="159" spans="1:36" s="103" customFormat="1" ht="14.25" customHeight="1" x14ac:dyDescent="0.25">
      <c r="C159" s="174"/>
      <c r="D159" s="39"/>
      <c r="E159" s="130"/>
      <c r="F159" s="39"/>
      <c r="G159" s="254"/>
      <c r="H159" s="46"/>
      <c r="I159" s="254"/>
      <c r="J159" s="46"/>
      <c r="K159" s="269"/>
      <c r="L159" s="254"/>
      <c r="M159" s="39"/>
      <c r="N159" s="46"/>
      <c r="O159" s="39"/>
      <c r="P159" s="46"/>
      <c r="Q159" s="551"/>
      <c r="R159" s="39"/>
      <c r="S159" s="39"/>
      <c r="T159" s="163"/>
      <c r="U159" s="39"/>
      <c r="V159" s="163"/>
      <c r="W159" s="39"/>
      <c r="X159" s="163"/>
      <c r="Y159" s="39"/>
      <c r="Z159" s="163"/>
      <c r="AA159" s="39"/>
      <c r="AB159" s="163"/>
      <c r="AC159" s="39"/>
      <c r="AD159" s="163"/>
      <c r="AE159" s="39"/>
      <c r="AF159" s="163"/>
      <c r="AG159" s="39"/>
      <c r="AH159" s="163"/>
      <c r="AI159" s="39"/>
      <c r="AJ159" s="163"/>
    </row>
    <row r="160" spans="1:36" s="4" customFormat="1" ht="14.25" customHeight="1" x14ac:dyDescent="0.25">
      <c r="A160" s="35" t="s">
        <v>248</v>
      </c>
      <c r="B160" s="4" t="s">
        <v>249</v>
      </c>
      <c r="C160" s="10"/>
      <c r="D160" s="18">
        <v>12515</v>
      </c>
      <c r="E160" s="19"/>
      <c r="F160" s="18"/>
      <c r="G160" s="14">
        <v>11555</v>
      </c>
      <c r="H160" s="383">
        <v>0.92329204954055133</v>
      </c>
      <c r="I160" s="14">
        <v>960</v>
      </c>
      <c r="J160" s="383">
        <v>7.6707950459448657E-2</v>
      </c>
      <c r="K160" s="17"/>
      <c r="L160" s="14"/>
      <c r="M160" s="18">
        <v>12350</v>
      </c>
      <c r="N160" s="383">
        <v>0.98681582101478227</v>
      </c>
      <c r="O160" s="18">
        <v>165</v>
      </c>
      <c r="P160" s="383">
        <v>1.3184178985217739E-2</v>
      </c>
      <c r="Q160" s="551"/>
      <c r="R160" s="18"/>
      <c r="S160" s="18">
        <v>410</v>
      </c>
      <c r="T160" s="33">
        <v>3.2760687175389533E-2</v>
      </c>
      <c r="U160" s="18">
        <v>765</v>
      </c>
      <c r="V160" s="33">
        <v>6.1126648022373151E-2</v>
      </c>
      <c r="W160" s="18">
        <v>850</v>
      </c>
      <c r="X160" s="33">
        <v>6.791849780263684E-2</v>
      </c>
      <c r="Y160" s="18">
        <v>1230</v>
      </c>
      <c r="Z160" s="33">
        <v>9.8282061526168599E-2</v>
      </c>
      <c r="AA160" s="18">
        <v>1885</v>
      </c>
      <c r="AB160" s="33">
        <v>0.15061925689172992</v>
      </c>
      <c r="AC160" s="18">
        <v>2095</v>
      </c>
      <c r="AD160" s="33">
        <v>0.16739912105473431</v>
      </c>
      <c r="AE160" s="18">
        <v>2170</v>
      </c>
      <c r="AF160" s="33">
        <v>0.17339192968437875</v>
      </c>
      <c r="AG160" s="18">
        <v>1600</v>
      </c>
      <c r="AH160" s="33">
        <v>0.12784658409908109</v>
      </c>
      <c r="AI160" s="18">
        <v>1505</v>
      </c>
      <c r="AJ160" s="33">
        <v>0.12025569316819816</v>
      </c>
    </row>
    <row r="161" spans="1:36" ht="14.25" customHeight="1" x14ac:dyDescent="0.25">
      <c r="A161" s="36" t="s">
        <v>250</v>
      </c>
      <c r="C161" s="13" t="s">
        <v>251</v>
      </c>
      <c r="D161" s="20">
        <v>1995</v>
      </c>
      <c r="E161" s="21"/>
      <c r="F161" s="20"/>
      <c r="G161" s="22">
        <v>1860</v>
      </c>
      <c r="H161" s="46">
        <v>0.93233082706766912</v>
      </c>
      <c r="I161" s="22">
        <v>135</v>
      </c>
      <c r="J161" s="46">
        <v>6.7669172932330823E-2</v>
      </c>
      <c r="K161" s="23"/>
      <c r="L161" s="22"/>
      <c r="M161" s="20">
        <v>1975</v>
      </c>
      <c r="N161" s="46">
        <v>0.9899749373433584</v>
      </c>
      <c r="O161" s="20">
        <v>20</v>
      </c>
      <c r="P161" s="46">
        <v>1.0025062656641603E-2</v>
      </c>
      <c r="Q161" s="551"/>
      <c r="R161" s="20"/>
      <c r="S161" s="20">
        <v>85</v>
      </c>
      <c r="T161" s="49">
        <v>4.2606516290726815E-2</v>
      </c>
      <c r="U161" s="20">
        <v>135</v>
      </c>
      <c r="V161" s="49">
        <v>6.7669172932330823E-2</v>
      </c>
      <c r="W161" s="20">
        <v>145</v>
      </c>
      <c r="X161" s="49">
        <v>7.2681704260651625E-2</v>
      </c>
      <c r="Y161" s="20">
        <v>225</v>
      </c>
      <c r="Z161" s="49">
        <v>0.11278195488721804</v>
      </c>
      <c r="AA161" s="20">
        <v>300</v>
      </c>
      <c r="AB161" s="49">
        <v>0.15037593984962405</v>
      </c>
      <c r="AC161" s="20">
        <v>335</v>
      </c>
      <c r="AD161" s="49">
        <v>0.16791979949874686</v>
      </c>
      <c r="AE161" s="20">
        <v>315</v>
      </c>
      <c r="AF161" s="49">
        <v>0.15789473684210525</v>
      </c>
      <c r="AG161" s="20">
        <v>240</v>
      </c>
      <c r="AH161" s="49">
        <v>0.12030075187969924</v>
      </c>
      <c r="AI161" s="20">
        <v>215</v>
      </c>
      <c r="AJ161" s="49">
        <v>0.10776942355889724</v>
      </c>
    </row>
    <row r="162" spans="1:36" ht="14.25" customHeight="1" x14ac:dyDescent="0.25">
      <c r="A162" s="36" t="s">
        <v>252</v>
      </c>
      <c r="C162" s="13" t="s">
        <v>253</v>
      </c>
      <c r="D162" s="20">
        <v>2030</v>
      </c>
      <c r="E162" s="21"/>
      <c r="F162" s="20"/>
      <c r="G162" s="22">
        <v>1890</v>
      </c>
      <c r="H162" s="46">
        <v>0.93103448275862066</v>
      </c>
      <c r="I162" s="22">
        <v>140</v>
      </c>
      <c r="J162" s="46">
        <v>6.8965517241379309E-2</v>
      </c>
      <c r="K162" s="23"/>
      <c r="L162" s="22"/>
      <c r="M162" s="20">
        <v>2010</v>
      </c>
      <c r="N162" s="46">
        <v>0.99014778325123154</v>
      </c>
      <c r="O162" s="20">
        <v>15</v>
      </c>
      <c r="P162" s="46" t="s">
        <v>1451</v>
      </c>
      <c r="Q162" s="551"/>
      <c r="R162" s="20"/>
      <c r="S162" s="20">
        <v>55</v>
      </c>
      <c r="T162" s="49">
        <v>2.7093596059113302E-2</v>
      </c>
      <c r="U162" s="20">
        <v>105</v>
      </c>
      <c r="V162" s="49">
        <v>5.1724137931034482E-2</v>
      </c>
      <c r="W162" s="20">
        <v>100</v>
      </c>
      <c r="X162" s="49">
        <v>4.9261083743842367E-2</v>
      </c>
      <c r="Y162" s="20">
        <v>190</v>
      </c>
      <c r="Z162" s="49">
        <v>9.3596059113300489E-2</v>
      </c>
      <c r="AA162" s="20">
        <v>330</v>
      </c>
      <c r="AB162" s="49">
        <v>0.1625615763546798</v>
      </c>
      <c r="AC162" s="20">
        <v>360</v>
      </c>
      <c r="AD162" s="49">
        <v>0.17733990147783252</v>
      </c>
      <c r="AE162" s="20">
        <v>360</v>
      </c>
      <c r="AF162" s="49">
        <v>0.17733990147783252</v>
      </c>
      <c r="AG162" s="20">
        <v>295</v>
      </c>
      <c r="AH162" s="49">
        <v>0.14532019704433496</v>
      </c>
      <c r="AI162" s="20">
        <v>235</v>
      </c>
      <c r="AJ162" s="49">
        <v>0.11576354679802955</v>
      </c>
    </row>
    <row r="163" spans="1:36" ht="14.25" customHeight="1" x14ac:dyDescent="0.25">
      <c r="A163" s="36" t="s">
        <v>254</v>
      </c>
      <c r="C163" s="13" t="s">
        <v>255</v>
      </c>
      <c r="D163" s="20">
        <v>1660</v>
      </c>
      <c r="E163" s="21"/>
      <c r="F163" s="20"/>
      <c r="G163" s="22">
        <v>1520</v>
      </c>
      <c r="H163" s="46">
        <v>0.91566265060240959</v>
      </c>
      <c r="I163" s="22">
        <v>145</v>
      </c>
      <c r="J163" s="46">
        <v>8.7349397590361449E-2</v>
      </c>
      <c r="K163" s="23"/>
      <c r="L163" s="22"/>
      <c r="M163" s="20">
        <v>1630</v>
      </c>
      <c r="N163" s="46">
        <v>0.98192771084337349</v>
      </c>
      <c r="O163" s="20">
        <v>30</v>
      </c>
      <c r="P163" s="46">
        <v>1.8072289156626505E-2</v>
      </c>
      <c r="Q163" s="551"/>
      <c r="R163" s="20"/>
      <c r="S163" s="20">
        <v>55</v>
      </c>
      <c r="T163" s="49">
        <v>3.313253012048193E-2</v>
      </c>
      <c r="U163" s="20">
        <v>105</v>
      </c>
      <c r="V163" s="49">
        <v>6.3253012048192767E-2</v>
      </c>
      <c r="W163" s="20">
        <v>130</v>
      </c>
      <c r="X163" s="49">
        <v>7.8313253012048195E-2</v>
      </c>
      <c r="Y163" s="20">
        <v>155</v>
      </c>
      <c r="Z163" s="49">
        <v>9.337349397590361E-2</v>
      </c>
      <c r="AA163" s="20">
        <v>285</v>
      </c>
      <c r="AB163" s="49">
        <v>0.1716867469879518</v>
      </c>
      <c r="AC163" s="20">
        <v>265</v>
      </c>
      <c r="AD163" s="49">
        <v>0.15963855421686746</v>
      </c>
      <c r="AE163" s="20">
        <v>285</v>
      </c>
      <c r="AF163" s="49">
        <v>0.1716867469879518</v>
      </c>
      <c r="AG163" s="20">
        <v>200</v>
      </c>
      <c r="AH163" s="49">
        <v>0.12048192771084337</v>
      </c>
      <c r="AI163" s="20">
        <v>180</v>
      </c>
      <c r="AJ163" s="49">
        <v>0.10843373493975904</v>
      </c>
    </row>
    <row r="164" spans="1:36" ht="14.25" customHeight="1" x14ac:dyDescent="0.25">
      <c r="A164" s="36" t="s">
        <v>256</v>
      </c>
      <c r="C164" s="13" t="s">
        <v>257</v>
      </c>
      <c r="D164" s="20">
        <v>1530</v>
      </c>
      <c r="E164" s="21"/>
      <c r="F164" s="20"/>
      <c r="G164" s="22">
        <v>1405</v>
      </c>
      <c r="H164" s="46">
        <v>0.9183006535947712</v>
      </c>
      <c r="I164" s="22">
        <v>130</v>
      </c>
      <c r="J164" s="46">
        <v>8.4967320261437912E-2</v>
      </c>
      <c r="K164" s="23"/>
      <c r="L164" s="22"/>
      <c r="M164" s="20">
        <v>1495</v>
      </c>
      <c r="N164" s="46">
        <v>0.97712418300653592</v>
      </c>
      <c r="O164" s="20">
        <v>35</v>
      </c>
      <c r="P164" s="46">
        <v>2.2875816993464051E-2</v>
      </c>
      <c r="Q164" s="551"/>
      <c r="R164" s="20"/>
      <c r="S164" s="20">
        <v>45</v>
      </c>
      <c r="T164" s="49">
        <v>2.9411764705882353E-2</v>
      </c>
      <c r="U164" s="20">
        <v>90</v>
      </c>
      <c r="V164" s="49">
        <v>5.8823529411764705E-2</v>
      </c>
      <c r="W164" s="20">
        <v>100</v>
      </c>
      <c r="X164" s="49">
        <v>6.535947712418301E-2</v>
      </c>
      <c r="Y164" s="20">
        <v>135</v>
      </c>
      <c r="Z164" s="49">
        <v>8.8235294117647065E-2</v>
      </c>
      <c r="AA164" s="20">
        <v>215</v>
      </c>
      <c r="AB164" s="49">
        <v>0.14052287581699346</v>
      </c>
      <c r="AC164" s="20">
        <v>265</v>
      </c>
      <c r="AD164" s="49">
        <v>0.17320261437908496</v>
      </c>
      <c r="AE164" s="20">
        <v>295</v>
      </c>
      <c r="AF164" s="49">
        <v>0.19281045751633988</v>
      </c>
      <c r="AG164" s="20">
        <v>175</v>
      </c>
      <c r="AH164" s="49">
        <v>0.11437908496732026</v>
      </c>
      <c r="AI164" s="20">
        <v>210</v>
      </c>
      <c r="AJ164" s="49">
        <v>0.13725490196078433</v>
      </c>
    </row>
    <row r="165" spans="1:36" ht="14.25" customHeight="1" x14ac:dyDescent="0.25">
      <c r="A165" s="36" t="s">
        <v>258</v>
      </c>
      <c r="C165" s="13" t="s">
        <v>259</v>
      </c>
      <c r="D165" s="20">
        <v>1965</v>
      </c>
      <c r="E165" s="21"/>
      <c r="F165" s="20"/>
      <c r="G165" s="22">
        <v>1825</v>
      </c>
      <c r="H165" s="46">
        <v>0.92875318066157764</v>
      </c>
      <c r="I165" s="22">
        <v>140</v>
      </c>
      <c r="J165" s="46">
        <v>7.124681933842239E-2</v>
      </c>
      <c r="K165" s="23"/>
      <c r="L165" s="22"/>
      <c r="M165" s="20">
        <v>1940</v>
      </c>
      <c r="N165" s="46">
        <v>0.98727735368956748</v>
      </c>
      <c r="O165" s="20">
        <v>20</v>
      </c>
      <c r="P165" s="46">
        <v>1.0178117048346057E-2</v>
      </c>
      <c r="Q165" s="551"/>
      <c r="R165" s="20"/>
      <c r="S165" s="20">
        <v>85</v>
      </c>
      <c r="T165" s="49">
        <v>4.3256997455470736E-2</v>
      </c>
      <c r="U165" s="20">
        <v>165</v>
      </c>
      <c r="V165" s="49">
        <v>8.3969465648854963E-2</v>
      </c>
      <c r="W165" s="20">
        <v>190</v>
      </c>
      <c r="X165" s="49">
        <v>9.6692111959287536E-2</v>
      </c>
      <c r="Y165" s="20">
        <v>210</v>
      </c>
      <c r="Z165" s="49">
        <v>0.10687022900763359</v>
      </c>
      <c r="AA165" s="20">
        <v>245</v>
      </c>
      <c r="AB165" s="49">
        <v>0.12468193384223919</v>
      </c>
      <c r="AC165" s="20">
        <v>265</v>
      </c>
      <c r="AD165" s="49">
        <v>0.13486005089058525</v>
      </c>
      <c r="AE165" s="20">
        <v>335</v>
      </c>
      <c r="AF165" s="49">
        <v>0.17048346055979643</v>
      </c>
      <c r="AG165" s="20">
        <v>255</v>
      </c>
      <c r="AH165" s="49">
        <v>0.12977099236641221</v>
      </c>
      <c r="AI165" s="20">
        <v>215</v>
      </c>
      <c r="AJ165" s="49">
        <v>0.10941475826972011</v>
      </c>
    </row>
    <row r="166" spans="1:36" ht="14.25" customHeight="1" x14ac:dyDescent="0.25">
      <c r="A166" s="36" t="s">
        <v>260</v>
      </c>
      <c r="C166" s="13" t="s">
        <v>261</v>
      </c>
      <c r="D166" s="20">
        <v>2005</v>
      </c>
      <c r="E166" s="21"/>
      <c r="F166" s="20"/>
      <c r="G166" s="22">
        <v>1835</v>
      </c>
      <c r="H166" s="46">
        <v>0.91521197007481292</v>
      </c>
      <c r="I166" s="22">
        <v>170</v>
      </c>
      <c r="J166" s="46">
        <v>8.4788029925187039E-2</v>
      </c>
      <c r="K166" s="23"/>
      <c r="L166" s="22"/>
      <c r="M166" s="20">
        <v>1985</v>
      </c>
      <c r="N166" s="46">
        <v>0.9900249376558603</v>
      </c>
      <c r="O166" s="20">
        <v>25</v>
      </c>
      <c r="P166" s="46">
        <v>1.2468827930174564E-2</v>
      </c>
      <c r="Q166" s="551"/>
      <c r="R166" s="20"/>
      <c r="S166" s="20">
        <v>45</v>
      </c>
      <c r="T166" s="49">
        <v>2.2443890274314215E-2</v>
      </c>
      <c r="U166" s="20">
        <v>110</v>
      </c>
      <c r="V166" s="49">
        <v>5.4862842892768077E-2</v>
      </c>
      <c r="W166" s="20">
        <v>120</v>
      </c>
      <c r="X166" s="49">
        <v>5.9850374064837904E-2</v>
      </c>
      <c r="Y166" s="20">
        <v>180</v>
      </c>
      <c r="Z166" s="49">
        <v>8.9775561097256859E-2</v>
      </c>
      <c r="AA166" s="20">
        <v>300</v>
      </c>
      <c r="AB166" s="49">
        <v>0.14962593516209477</v>
      </c>
      <c r="AC166" s="20">
        <v>355</v>
      </c>
      <c r="AD166" s="49">
        <v>0.17705735660847879</v>
      </c>
      <c r="AE166" s="20">
        <v>345</v>
      </c>
      <c r="AF166" s="49">
        <v>0.17206982543640897</v>
      </c>
      <c r="AG166" s="20">
        <v>270</v>
      </c>
      <c r="AH166" s="49">
        <v>0.13466334164588528</v>
      </c>
      <c r="AI166" s="20">
        <v>285</v>
      </c>
      <c r="AJ166" s="49">
        <v>0.14214463840399003</v>
      </c>
    </row>
    <row r="167" spans="1:36" ht="14.25" customHeight="1" x14ac:dyDescent="0.25">
      <c r="A167" s="36" t="s">
        <v>262</v>
      </c>
      <c r="C167" s="13" t="s">
        <v>263</v>
      </c>
      <c r="D167" s="20">
        <v>1325</v>
      </c>
      <c r="E167" s="21"/>
      <c r="F167" s="20"/>
      <c r="G167" s="22">
        <v>1220</v>
      </c>
      <c r="H167" s="46">
        <v>0.92075471698113209</v>
      </c>
      <c r="I167" s="22">
        <v>105</v>
      </c>
      <c r="J167" s="46">
        <v>7.9245283018867921E-2</v>
      </c>
      <c r="K167" s="23"/>
      <c r="L167" s="22"/>
      <c r="M167" s="20">
        <v>1310</v>
      </c>
      <c r="N167" s="46">
        <v>0.98867924528301887</v>
      </c>
      <c r="O167" s="20">
        <v>15</v>
      </c>
      <c r="P167" s="46">
        <v>1.1320754716981131E-2</v>
      </c>
      <c r="Q167" s="551"/>
      <c r="R167" s="20"/>
      <c r="S167" s="20">
        <v>40</v>
      </c>
      <c r="T167" s="49">
        <v>3.0188679245283019E-2</v>
      </c>
      <c r="U167" s="20">
        <v>55</v>
      </c>
      <c r="V167" s="49">
        <v>4.1509433962264149E-2</v>
      </c>
      <c r="W167" s="20">
        <v>70</v>
      </c>
      <c r="X167" s="49">
        <v>5.2830188679245285E-2</v>
      </c>
      <c r="Y167" s="20">
        <v>135</v>
      </c>
      <c r="Z167" s="49">
        <v>0.10188679245283019</v>
      </c>
      <c r="AA167" s="20">
        <v>205</v>
      </c>
      <c r="AB167" s="49">
        <v>0.15471698113207547</v>
      </c>
      <c r="AC167" s="20">
        <v>250</v>
      </c>
      <c r="AD167" s="49">
        <v>0.18867924528301888</v>
      </c>
      <c r="AE167" s="20">
        <v>235</v>
      </c>
      <c r="AF167" s="49">
        <v>0.17735849056603772</v>
      </c>
      <c r="AG167" s="20">
        <v>170</v>
      </c>
      <c r="AH167" s="49">
        <v>0.12830188679245283</v>
      </c>
      <c r="AI167" s="20">
        <v>165</v>
      </c>
      <c r="AJ167" s="49">
        <v>0.12452830188679245</v>
      </c>
    </row>
    <row r="168" spans="1:36" s="103" customFormat="1" ht="14.25" customHeight="1" x14ac:dyDescent="0.25">
      <c r="C168" s="174"/>
      <c r="D168" s="39"/>
      <c r="E168" s="130"/>
      <c r="F168" s="39"/>
      <c r="G168" s="254"/>
      <c r="H168" s="46"/>
      <c r="I168" s="254"/>
      <c r="J168" s="46"/>
      <c r="K168" s="269"/>
      <c r="L168" s="254"/>
      <c r="M168" s="39"/>
      <c r="N168" s="46"/>
      <c r="O168" s="39"/>
      <c r="P168" s="46"/>
      <c r="Q168" s="551"/>
      <c r="R168" s="39"/>
      <c r="S168" s="39"/>
      <c r="T168" s="163"/>
      <c r="U168" s="39"/>
      <c r="V168" s="163"/>
      <c r="W168" s="39"/>
      <c r="X168" s="163"/>
      <c r="Y168" s="39"/>
      <c r="Z168" s="163"/>
      <c r="AA168" s="39"/>
      <c r="AB168" s="163"/>
      <c r="AC168" s="39"/>
      <c r="AD168" s="163"/>
      <c r="AE168" s="39"/>
      <c r="AF168" s="163"/>
      <c r="AG168" s="39"/>
      <c r="AH168" s="163"/>
      <c r="AI168" s="39"/>
      <c r="AJ168" s="163"/>
    </row>
    <row r="169" spans="1:36" s="4" customFormat="1" ht="14.25" customHeight="1" x14ac:dyDescent="0.25">
      <c r="A169" s="169" t="s">
        <v>264</v>
      </c>
      <c r="B169" s="170" t="s">
        <v>265</v>
      </c>
      <c r="C169" s="177"/>
      <c r="D169" s="172">
        <v>65690</v>
      </c>
      <c r="E169" s="205"/>
      <c r="F169" s="172"/>
      <c r="G169" s="240">
        <v>60660</v>
      </c>
      <c r="H169" s="356">
        <v>0.92342822347389253</v>
      </c>
      <c r="I169" s="240">
        <v>5030</v>
      </c>
      <c r="J169" s="356">
        <v>7.6571776526107471E-2</v>
      </c>
      <c r="K169" s="239"/>
      <c r="L169" s="240"/>
      <c r="M169" s="172">
        <v>63595</v>
      </c>
      <c r="N169" s="356">
        <v>0.96810777896179023</v>
      </c>
      <c r="O169" s="172">
        <v>2095</v>
      </c>
      <c r="P169" s="356">
        <v>3.1892221038209774E-2</v>
      </c>
      <c r="Q169" s="553"/>
      <c r="R169" s="172"/>
      <c r="S169" s="172">
        <v>2780</v>
      </c>
      <c r="T169" s="173">
        <v>4.231998782158624E-2</v>
      </c>
      <c r="U169" s="172">
        <v>3915</v>
      </c>
      <c r="V169" s="173">
        <v>5.9598112345866948E-2</v>
      </c>
      <c r="W169" s="172">
        <v>4305</v>
      </c>
      <c r="X169" s="173">
        <v>6.5535089054650636E-2</v>
      </c>
      <c r="Y169" s="172">
        <v>6425</v>
      </c>
      <c r="Z169" s="173">
        <v>9.7807885522910643E-2</v>
      </c>
      <c r="AA169" s="172">
        <v>9770</v>
      </c>
      <c r="AB169" s="173">
        <v>0.14872887806363222</v>
      </c>
      <c r="AC169" s="172">
        <v>11830</v>
      </c>
      <c r="AD169" s="173">
        <v>0.18008829349977165</v>
      </c>
      <c r="AE169" s="172">
        <v>11530</v>
      </c>
      <c r="AF169" s="173">
        <v>0.17552138833916883</v>
      </c>
      <c r="AG169" s="172">
        <v>8210</v>
      </c>
      <c r="AH169" s="173">
        <v>0.12498097122849749</v>
      </c>
      <c r="AI169" s="172">
        <v>6920</v>
      </c>
      <c r="AJ169" s="173">
        <v>0.10534327903790532</v>
      </c>
    </row>
    <row r="170" spans="1:36" s="159" customFormat="1" ht="14.25" customHeight="1" x14ac:dyDescent="0.25">
      <c r="C170" s="160"/>
      <c r="D170" s="26"/>
      <c r="E170" s="25"/>
      <c r="F170" s="26"/>
      <c r="G170" s="161"/>
      <c r="H170" s="383"/>
      <c r="I170" s="161"/>
      <c r="J170" s="383"/>
      <c r="K170" s="162"/>
      <c r="L170" s="161"/>
      <c r="M170" s="26"/>
      <c r="N170" s="383"/>
      <c r="O170" s="26"/>
      <c r="P170" s="383"/>
      <c r="Q170" s="551"/>
      <c r="R170" s="26"/>
      <c r="S170" s="26"/>
      <c r="T170" s="350"/>
      <c r="U170" s="26"/>
      <c r="V170" s="350"/>
      <c r="W170" s="26"/>
      <c r="X170" s="350"/>
      <c r="Y170" s="26"/>
      <c r="Z170" s="350"/>
      <c r="AA170" s="26"/>
      <c r="AB170" s="350"/>
      <c r="AC170" s="26"/>
      <c r="AD170" s="350"/>
      <c r="AE170" s="26"/>
      <c r="AF170" s="350"/>
      <c r="AG170" s="26"/>
      <c r="AH170" s="350"/>
      <c r="AI170" s="26"/>
      <c r="AJ170" s="350"/>
    </row>
    <row r="171" spans="1:36" s="4" customFormat="1" ht="14.25" customHeight="1" x14ac:dyDescent="0.25">
      <c r="A171" s="35" t="s">
        <v>266</v>
      </c>
      <c r="B171" s="4" t="s">
        <v>267</v>
      </c>
      <c r="C171" s="10"/>
      <c r="D171" s="18">
        <v>4095</v>
      </c>
      <c r="E171" s="19"/>
      <c r="F171" s="18"/>
      <c r="G171" s="14">
        <v>3735</v>
      </c>
      <c r="H171" s="383">
        <v>0.91208791208791207</v>
      </c>
      <c r="I171" s="14">
        <v>360</v>
      </c>
      <c r="J171" s="383">
        <v>8.7912087912087919E-2</v>
      </c>
      <c r="K171" s="17"/>
      <c r="L171" s="14"/>
      <c r="M171" s="18">
        <v>4055</v>
      </c>
      <c r="N171" s="383">
        <v>0.99023199023199027</v>
      </c>
      <c r="O171" s="18">
        <v>40</v>
      </c>
      <c r="P171" s="383" t="s">
        <v>1451</v>
      </c>
      <c r="Q171" s="551"/>
      <c r="R171" s="18"/>
      <c r="S171" s="18">
        <v>115</v>
      </c>
      <c r="T171" s="33">
        <v>2.8083028083028084E-2</v>
      </c>
      <c r="U171" s="18">
        <v>255</v>
      </c>
      <c r="V171" s="33">
        <v>6.2271062271062272E-2</v>
      </c>
      <c r="W171" s="18">
        <v>340</v>
      </c>
      <c r="X171" s="33">
        <v>8.3028083028083025E-2</v>
      </c>
      <c r="Y171" s="18">
        <v>440</v>
      </c>
      <c r="Z171" s="33">
        <v>0.10744810744810745</v>
      </c>
      <c r="AA171" s="18">
        <v>575</v>
      </c>
      <c r="AB171" s="33">
        <v>0.14041514041514042</v>
      </c>
      <c r="AC171" s="18">
        <v>725</v>
      </c>
      <c r="AD171" s="33">
        <v>0.17704517704517705</v>
      </c>
      <c r="AE171" s="18">
        <v>710</v>
      </c>
      <c r="AF171" s="33">
        <v>0.17338217338217338</v>
      </c>
      <c r="AG171" s="18">
        <v>470</v>
      </c>
      <c r="AH171" s="33">
        <v>0.11477411477411477</v>
      </c>
      <c r="AI171" s="18">
        <v>460</v>
      </c>
      <c r="AJ171" s="33">
        <v>0.11233211233211234</v>
      </c>
    </row>
    <row r="172" spans="1:36" s="4" customFormat="1" ht="14.25" customHeight="1" x14ac:dyDescent="0.25">
      <c r="A172" s="35" t="s">
        <v>268</v>
      </c>
      <c r="B172" s="4" t="s">
        <v>269</v>
      </c>
      <c r="C172" s="10"/>
      <c r="D172" s="18">
        <v>5430</v>
      </c>
      <c r="E172" s="19"/>
      <c r="F172" s="18"/>
      <c r="G172" s="14">
        <v>4930</v>
      </c>
      <c r="H172" s="383">
        <v>0.90791896869244937</v>
      </c>
      <c r="I172" s="14">
        <v>500</v>
      </c>
      <c r="J172" s="383">
        <v>9.2081031307550645E-2</v>
      </c>
      <c r="K172" s="17"/>
      <c r="L172" s="14"/>
      <c r="M172" s="18">
        <v>5385</v>
      </c>
      <c r="N172" s="383">
        <v>0.99171270718232041</v>
      </c>
      <c r="O172" s="18">
        <v>45</v>
      </c>
      <c r="P172" s="383" t="s">
        <v>1451</v>
      </c>
      <c r="Q172" s="551"/>
      <c r="R172" s="18"/>
      <c r="S172" s="18">
        <v>190</v>
      </c>
      <c r="T172" s="33">
        <v>3.4990791896869246E-2</v>
      </c>
      <c r="U172" s="18">
        <v>275</v>
      </c>
      <c r="V172" s="33">
        <v>5.0644567219152857E-2</v>
      </c>
      <c r="W172" s="18">
        <v>310</v>
      </c>
      <c r="X172" s="33">
        <v>5.70902394106814E-2</v>
      </c>
      <c r="Y172" s="18">
        <v>505</v>
      </c>
      <c r="Z172" s="33">
        <v>9.3001841620626149E-2</v>
      </c>
      <c r="AA172" s="18">
        <v>875</v>
      </c>
      <c r="AB172" s="33">
        <v>0.16114180478821363</v>
      </c>
      <c r="AC172" s="18">
        <v>1005</v>
      </c>
      <c r="AD172" s="33">
        <v>0.18508287292817679</v>
      </c>
      <c r="AE172" s="18">
        <v>910</v>
      </c>
      <c r="AF172" s="33">
        <v>0.16758747697974216</v>
      </c>
      <c r="AG172" s="18">
        <v>715</v>
      </c>
      <c r="AH172" s="33">
        <v>0.13167587476979742</v>
      </c>
      <c r="AI172" s="18">
        <v>640</v>
      </c>
      <c r="AJ172" s="33">
        <v>0.11786372007366483</v>
      </c>
    </row>
    <row r="173" spans="1:36" s="4" customFormat="1" ht="14.25" customHeight="1" x14ac:dyDescent="0.25">
      <c r="A173" s="35" t="s">
        <v>270</v>
      </c>
      <c r="B173" s="4" t="s">
        <v>271</v>
      </c>
      <c r="C173" s="10"/>
      <c r="D173" s="18">
        <v>3490</v>
      </c>
      <c r="E173" s="19"/>
      <c r="F173" s="18"/>
      <c r="G173" s="14">
        <v>3270</v>
      </c>
      <c r="H173" s="383">
        <v>0.93696275071633239</v>
      </c>
      <c r="I173" s="14">
        <v>220</v>
      </c>
      <c r="J173" s="383">
        <v>6.3037249283667621E-2</v>
      </c>
      <c r="K173" s="17"/>
      <c r="L173" s="14"/>
      <c r="M173" s="18">
        <v>3430</v>
      </c>
      <c r="N173" s="383">
        <v>0.98280802292263614</v>
      </c>
      <c r="O173" s="18">
        <v>60</v>
      </c>
      <c r="P173" s="383">
        <v>1.7191977077363897E-2</v>
      </c>
      <c r="Q173" s="551"/>
      <c r="R173" s="18"/>
      <c r="S173" s="18">
        <v>225</v>
      </c>
      <c r="T173" s="33">
        <v>6.4469914040114609E-2</v>
      </c>
      <c r="U173" s="18">
        <v>260</v>
      </c>
      <c r="V173" s="33">
        <v>7.4498567335243557E-2</v>
      </c>
      <c r="W173" s="18">
        <v>260</v>
      </c>
      <c r="X173" s="33">
        <v>7.4498567335243557E-2</v>
      </c>
      <c r="Y173" s="18">
        <v>350</v>
      </c>
      <c r="Z173" s="33">
        <v>0.10028653295128939</v>
      </c>
      <c r="AA173" s="18">
        <v>455</v>
      </c>
      <c r="AB173" s="33">
        <v>0.13037249283667621</v>
      </c>
      <c r="AC173" s="18">
        <v>540</v>
      </c>
      <c r="AD173" s="33">
        <v>0.15472779369627507</v>
      </c>
      <c r="AE173" s="18">
        <v>560</v>
      </c>
      <c r="AF173" s="33">
        <v>0.16045845272206305</v>
      </c>
      <c r="AG173" s="18">
        <v>460</v>
      </c>
      <c r="AH173" s="33">
        <v>0.1318051575931232</v>
      </c>
      <c r="AI173" s="18">
        <v>385</v>
      </c>
      <c r="AJ173" s="33">
        <v>0.11031518624641834</v>
      </c>
    </row>
    <row r="174" spans="1:36" s="4" customFormat="1" ht="14.25" customHeight="1" x14ac:dyDescent="0.25">
      <c r="A174" s="35" t="s">
        <v>272</v>
      </c>
      <c r="B174" s="4" t="s">
        <v>273</v>
      </c>
      <c r="C174" s="10"/>
      <c r="D174" s="18">
        <v>3830</v>
      </c>
      <c r="E174" s="19"/>
      <c r="F174" s="18"/>
      <c r="G174" s="14">
        <v>3450</v>
      </c>
      <c r="H174" s="383">
        <v>0.90078328981723232</v>
      </c>
      <c r="I174" s="14">
        <v>380</v>
      </c>
      <c r="J174" s="383">
        <v>9.921671018276762E-2</v>
      </c>
      <c r="K174" s="17"/>
      <c r="L174" s="14"/>
      <c r="M174" s="18">
        <v>3765</v>
      </c>
      <c r="N174" s="383">
        <v>0.98302872062663182</v>
      </c>
      <c r="O174" s="18">
        <v>65</v>
      </c>
      <c r="P174" s="383">
        <v>1.6971279373368148E-2</v>
      </c>
      <c r="Q174" s="551"/>
      <c r="R174" s="18"/>
      <c r="S174" s="18">
        <v>130</v>
      </c>
      <c r="T174" s="33">
        <v>3.3942558746736295E-2</v>
      </c>
      <c r="U174" s="18">
        <v>175</v>
      </c>
      <c r="V174" s="33">
        <v>4.5691906005221931E-2</v>
      </c>
      <c r="W174" s="18">
        <v>190</v>
      </c>
      <c r="X174" s="33">
        <v>4.960835509138381E-2</v>
      </c>
      <c r="Y174" s="18">
        <v>320</v>
      </c>
      <c r="Z174" s="33">
        <v>8.3550913838120106E-2</v>
      </c>
      <c r="AA174" s="18">
        <v>580</v>
      </c>
      <c r="AB174" s="33">
        <v>0.1514360313315927</v>
      </c>
      <c r="AC174" s="18">
        <v>720</v>
      </c>
      <c r="AD174" s="33">
        <v>0.18798955613577023</v>
      </c>
      <c r="AE174" s="18">
        <v>690</v>
      </c>
      <c r="AF174" s="33">
        <v>0.18015665796344649</v>
      </c>
      <c r="AG174" s="18">
        <v>560</v>
      </c>
      <c r="AH174" s="33">
        <v>0.14621409921671019</v>
      </c>
      <c r="AI174" s="18">
        <v>460</v>
      </c>
      <c r="AJ174" s="33">
        <v>0.12010443864229765</v>
      </c>
    </row>
    <row r="175" spans="1:36" s="159" customFormat="1" ht="14.25" customHeight="1" x14ac:dyDescent="0.25">
      <c r="C175" s="160"/>
      <c r="D175" s="26"/>
      <c r="E175" s="25"/>
      <c r="F175" s="26"/>
      <c r="G175" s="161"/>
      <c r="H175" s="383"/>
      <c r="I175" s="161"/>
      <c r="J175" s="383"/>
      <c r="K175" s="162"/>
      <c r="L175" s="161"/>
      <c r="M175" s="26"/>
      <c r="N175" s="383"/>
      <c r="O175" s="26"/>
      <c r="P175" s="383"/>
      <c r="Q175" s="551"/>
      <c r="R175" s="26"/>
      <c r="S175" s="26"/>
      <c r="T175" s="350"/>
      <c r="U175" s="26"/>
      <c r="V175" s="350"/>
      <c r="W175" s="26"/>
      <c r="X175" s="350"/>
      <c r="Y175" s="26"/>
      <c r="Z175" s="350"/>
      <c r="AA175" s="26"/>
      <c r="AB175" s="350"/>
      <c r="AC175" s="26"/>
      <c r="AD175" s="350"/>
      <c r="AE175" s="26"/>
      <c r="AF175" s="350"/>
      <c r="AG175" s="26"/>
      <c r="AH175" s="350"/>
      <c r="AI175" s="26"/>
      <c r="AJ175" s="350"/>
    </row>
    <row r="176" spans="1:36" s="4" customFormat="1" ht="14.25" customHeight="1" x14ac:dyDescent="0.25">
      <c r="A176" s="35" t="s">
        <v>274</v>
      </c>
      <c r="B176" s="4" t="s">
        <v>275</v>
      </c>
      <c r="C176" s="10"/>
      <c r="D176" s="18">
        <v>12295</v>
      </c>
      <c r="E176" s="19"/>
      <c r="F176" s="18"/>
      <c r="G176" s="14">
        <v>11400</v>
      </c>
      <c r="H176" s="383">
        <v>0.92720618137454247</v>
      </c>
      <c r="I176" s="14">
        <v>895</v>
      </c>
      <c r="J176" s="383">
        <v>7.2793818625457501E-2</v>
      </c>
      <c r="K176" s="17"/>
      <c r="L176" s="14"/>
      <c r="M176" s="18">
        <v>12110</v>
      </c>
      <c r="N176" s="383">
        <v>0.98495323302155346</v>
      </c>
      <c r="O176" s="18">
        <v>185</v>
      </c>
      <c r="P176" s="383">
        <v>1.5046766978446523E-2</v>
      </c>
      <c r="Q176" s="551"/>
      <c r="R176" s="18"/>
      <c r="S176" s="18">
        <v>510</v>
      </c>
      <c r="T176" s="33">
        <v>4.1480276535176899E-2</v>
      </c>
      <c r="U176" s="18">
        <v>715</v>
      </c>
      <c r="V176" s="33">
        <v>5.8153721024806829E-2</v>
      </c>
      <c r="W176" s="18">
        <v>775</v>
      </c>
      <c r="X176" s="33">
        <v>6.3033753558357053E-2</v>
      </c>
      <c r="Y176" s="18">
        <v>1215</v>
      </c>
      <c r="Z176" s="33">
        <v>9.8820658804392031E-2</v>
      </c>
      <c r="AA176" s="18">
        <v>1875</v>
      </c>
      <c r="AB176" s="33">
        <v>0.15250101667344448</v>
      </c>
      <c r="AC176" s="18">
        <v>2245</v>
      </c>
      <c r="AD176" s="33">
        <v>0.18259455063033753</v>
      </c>
      <c r="AE176" s="18">
        <v>2095</v>
      </c>
      <c r="AF176" s="33">
        <v>0.17039446929646199</v>
      </c>
      <c r="AG176" s="18">
        <v>1570</v>
      </c>
      <c r="AH176" s="33">
        <v>0.12769418462789753</v>
      </c>
      <c r="AI176" s="18">
        <v>1300</v>
      </c>
      <c r="AJ176" s="33">
        <v>0.10573403822692151</v>
      </c>
    </row>
    <row r="177" spans="1:36" ht="14.25" customHeight="1" x14ac:dyDescent="0.25">
      <c r="A177" s="36" t="s">
        <v>276</v>
      </c>
      <c r="C177" s="13" t="s">
        <v>277</v>
      </c>
      <c r="D177" s="20">
        <v>1665</v>
      </c>
      <c r="E177" s="21"/>
      <c r="F177" s="20"/>
      <c r="G177" s="22">
        <v>1560</v>
      </c>
      <c r="H177" s="46">
        <v>0.93693693693693691</v>
      </c>
      <c r="I177" s="22">
        <v>105</v>
      </c>
      <c r="J177" s="46">
        <v>6.3063063063063057E-2</v>
      </c>
      <c r="K177" s="23"/>
      <c r="L177" s="22"/>
      <c r="M177" s="20">
        <v>1650</v>
      </c>
      <c r="N177" s="46">
        <v>0.99099099099099097</v>
      </c>
      <c r="O177" s="20">
        <v>15</v>
      </c>
      <c r="P177" s="46" t="s">
        <v>1451</v>
      </c>
      <c r="Q177" s="551"/>
      <c r="R177" s="20"/>
      <c r="S177" s="20">
        <v>95</v>
      </c>
      <c r="T177" s="49">
        <v>5.7057057057057055E-2</v>
      </c>
      <c r="U177" s="20">
        <v>115</v>
      </c>
      <c r="V177" s="49">
        <v>6.9069069069069067E-2</v>
      </c>
      <c r="W177" s="20">
        <v>85</v>
      </c>
      <c r="X177" s="49">
        <v>5.1051051051051052E-2</v>
      </c>
      <c r="Y177" s="20">
        <v>160</v>
      </c>
      <c r="Z177" s="49">
        <v>9.6096096096096095E-2</v>
      </c>
      <c r="AA177" s="20">
        <v>250</v>
      </c>
      <c r="AB177" s="49">
        <v>0.15015015015015015</v>
      </c>
      <c r="AC177" s="20">
        <v>330</v>
      </c>
      <c r="AD177" s="49">
        <v>0.1981981981981982</v>
      </c>
      <c r="AE177" s="20">
        <v>280</v>
      </c>
      <c r="AF177" s="49">
        <v>0.16816816816816818</v>
      </c>
      <c r="AG177" s="20">
        <v>200</v>
      </c>
      <c r="AH177" s="49">
        <v>0.12012012012012012</v>
      </c>
      <c r="AI177" s="20">
        <v>155</v>
      </c>
      <c r="AJ177" s="49">
        <v>9.3093093093093091E-2</v>
      </c>
    </row>
    <row r="178" spans="1:36" ht="14.25" customHeight="1" x14ac:dyDescent="0.25">
      <c r="A178" s="36" t="s">
        <v>278</v>
      </c>
      <c r="C178" s="13" t="s">
        <v>279</v>
      </c>
      <c r="D178" s="20">
        <v>1535</v>
      </c>
      <c r="E178" s="21"/>
      <c r="F178" s="20"/>
      <c r="G178" s="22">
        <v>1435</v>
      </c>
      <c r="H178" s="46">
        <v>0.93485342019543971</v>
      </c>
      <c r="I178" s="22">
        <v>100</v>
      </c>
      <c r="J178" s="46">
        <v>6.5146579804560262E-2</v>
      </c>
      <c r="K178" s="23"/>
      <c r="L178" s="22"/>
      <c r="M178" s="20">
        <v>1500</v>
      </c>
      <c r="N178" s="46">
        <v>0.9771986970684039</v>
      </c>
      <c r="O178" s="20">
        <v>35</v>
      </c>
      <c r="P178" s="46">
        <v>2.2801302931596091E-2</v>
      </c>
      <c r="Q178" s="551"/>
      <c r="R178" s="20"/>
      <c r="S178" s="20">
        <v>70</v>
      </c>
      <c r="T178" s="49">
        <v>4.5602605863192182E-2</v>
      </c>
      <c r="U178" s="20">
        <v>90</v>
      </c>
      <c r="V178" s="49">
        <v>5.8631921824104233E-2</v>
      </c>
      <c r="W178" s="20">
        <v>120</v>
      </c>
      <c r="X178" s="49">
        <v>7.8175895765472306E-2</v>
      </c>
      <c r="Y178" s="20">
        <v>135</v>
      </c>
      <c r="Z178" s="49">
        <v>8.7947882736156349E-2</v>
      </c>
      <c r="AA178" s="20">
        <v>235</v>
      </c>
      <c r="AB178" s="49">
        <v>0.15309446254071662</v>
      </c>
      <c r="AC178" s="20">
        <v>275</v>
      </c>
      <c r="AD178" s="49">
        <v>0.17915309446254071</v>
      </c>
      <c r="AE178" s="20">
        <v>285</v>
      </c>
      <c r="AF178" s="49">
        <v>0.18566775244299674</v>
      </c>
      <c r="AG178" s="20">
        <v>185</v>
      </c>
      <c r="AH178" s="49">
        <v>0.12052117263843648</v>
      </c>
      <c r="AI178" s="20">
        <v>135</v>
      </c>
      <c r="AJ178" s="49">
        <v>8.7947882736156349E-2</v>
      </c>
    </row>
    <row r="179" spans="1:36" ht="14.25" customHeight="1" x14ac:dyDescent="0.25">
      <c r="A179" s="36" t="s">
        <v>280</v>
      </c>
      <c r="C179" s="13" t="s">
        <v>281</v>
      </c>
      <c r="D179" s="20">
        <v>1295</v>
      </c>
      <c r="E179" s="21"/>
      <c r="F179" s="20"/>
      <c r="G179" s="22">
        <v>1215</v>
      </c>
      <c r="H179" s="46">
        <v>0.93822393822393824</v>
      </c>
      <c r="I179" s="22">
        <v>80</v>
      </c>
      <c r="J179" s="46">
        <v>6.1776061776061778E-2</v>
      </c>
      <c r="K179" s="23"/>
      <c r="L179" s="22"/>
      <c r="M179" s="20">
        <v>1280</v>
      </c>
      <c r="N179" s="46">
        <v>0.98841698841698844</v>
      </c>
      <c r="O179" s="20">
        <v>15</v>
      </c>
      <c r="P179" s="46">
        <v>1.1583011583011582E-2</v>
      </c>
      <c r="Q179" s="551"/>
      <c r="R179" s="20"/>
      <c r="S179" s="20">
        <v>45</v>
      </c>
      <c r="T179" s="49">
        <v>3.4749034749034749E-2</v>
      </c>
      <c r="U179" s="20">
        <v>65</v>
      </c>
      <c r="V179" s="49">
        <v>5.019305019305019E-2</v>
      </c>
      <c r="W179" s="20">
        <v>90</v>
      </c>
      <c r="X179" s="49">
        <v>6.9498069498069498E-2</v>
      </c>
      <c r="Y179" s="20">
        <v>145</v>
      </c>
      <c r="Z179" s="49">
        <v>0.11196911196911197</v>
      </c>
      <c r="AA179" s="20">
        <v>210</v>
      </c>
      <c r="AB179" s="49">
        <v>0.16216216216216217</v>
      </c>
      <c r="AC179" s="20">
        <v>250</v>
      </c>
      <c r="AD179" s="49">
        <v>0.19305019305019305</v>
      </c>
      <c r="AE179" s="20">
        <v>205</v>
      </c>
      <c r="AF179" s="49">
        <v>0.15830115830115829</v>
      </c>
      <c r="AG179" s="20">
        <v>150</v>
      </c>
      <c r="AH179" s="49">
        <v>0.11583011583011583</v>
      </c>
      <c r="AI179" s="20">
        <v>140</v>
      </c>
      <c r="AJ179" s="49">
        <v>0.10810810810810811</v>
      </c>
    </row>
    <row r="180" spans="1:36" ht="14.25" customHeight="1" x14ac:dyDescent="0.25">
      <c r="A180" s="36" t="s">
        <v>282</v>
      </c>
      <c r="C180" s="13" t="s">
        <v>283</v>
      </c>
      <c r="D180" s="20">
        <v>1685</v>
      </c>
      <c r="E180" s="21"/>
      <c r="F180" s="20"/>
      <c r="G180" s="22">
        <v>1570</v>
      </c>
      <c r="H180" s="46">
        <v>0.93175074183976259</v>
      </c>
      <c r="I180" s="22">
        <v>115</v>
      </c>
      <c r="J180" s="46">
        <v>6.8249258160237386E-2</v>
      </c>
      <c r="K180" s="23"/>
      <c r="L180" s="22"/>
      <c r="M180" s="20">
        <v>1660</v>
      </c>
      <c r="N180" s="46">
        <v>0.98516320474777452</v>
      </c>
      <c r="O180" s="20">
        <v>25</v>
      </c>
      <c r="P180" s="46">
        <v>1.483679525222552E-2</v>
      </c>
      <c r="Q180" s="551"/>
      <c r="R180" s="20"/>
      <c r="S180" s="20">
        <v>85</v>
      </c>
      <c r="T180" s="49">
        <v>5.0445103857566766E-2</v>
      </c>
      <c r="U180" s="20">
        <v>110</v>
      </c>
      <c r="V180" s="49">
        <v>6.5281899109792291E-2</v>
      </c>
      <c r="W180" s="20">
        <v>110</v>
      </c>
      <c r="X180" s="49">
        <v>6.5281899109792291E-2</v>
      </c>
      <c r="Y180" s="20">
        <v>195</v>
      </c>
      <c r="Z180" s="49">
        <v>0.11572700296735905</v>
      </c>
      <c r="AA180" s="20">
        <v>205</v>
      </c>
      <c r="AB180" s="49">
        <v>0.12166172106824925</v>
      </c>
      <c r="AC180" s="20">
        <v>270</v>
      </c>
      <c r="AD180" s="49">
        <v>0.16023738872403562</v>
      </c>
      <c r="AE180" s="20">
        <v>305</v>
      </c>
      <c r="AF180" s="49">
        <v>0.18100890207715134</v>
      </c>
      <c r="AG180" s="20">
        <v>235</v>
      </c>
      <c r="AH180" s="49">
        <v>0.1394658753709199</v>
      </c>
      <c r="AI180" s="20">
        <v>165</v>
      </c>
      <c r="AJ180" s="49">
        <v>9.7922848664688422E-2</v>
      </c>
    </row>
    <row r="181" spans="1:36" ht="14.25" customHeight="1" x14ac:dyDescent="0.25">
      <c r="A181" s="36" t="s">
        <v>284</v>
      </c>
      <c r="C181" s="13" t="s">
        <v>285</v>
      </c>
      <c r="D181" s="20">
        <v>1225</v>
      </c>
      <c r="E181" s="21"/>
      <c r="F181" s="20"/>
      <c r="G181" s="22">
        <v>1135</v>
      </c>
      <c r="H181" s="46">
        <v>0.92653061224489797</v>
      </c>
      <c r="I181" s="22">
        <v>90</v>
      </c>
      <c r="J181" s="46">
        <v>7.3469387755102047E-2</v>
      </c>
      <c r="K181" s="23"/>
      <c r="L181" s="22"/>
      <c r="M181" s="20">
        <v>1205</v>
      </c>
      <c r="N181" s="46">
        <v>0.98367346938775513</v>
      </c>
      <c r="O181" s="20">
        <v>20</v>
      </c>
      <c r="P181" s="46">
        <v>1.6326530612244899E-2</v>
      </c>
      <c r="Q181" s="551"/>
      <c r="R181" s="20"/>
      <c r="S181" s="20">
        <v>40</v>
      </c>
      <c r="T181" s="49">
        <v>3.2653061224489799E-2</v>
      </c>
      <c r="U181" s="20">
        <v>70</v>
      </c>
      <c r="V181" s="49">
        <v>5.7142857142857141E-2</v>
      </c>
      <c r="W181" s="20">
        <v>75</v>
      </c>
      <c r="X181" s="49">
        <v>6.1224489795918366E-2</v>
      </c>
      <c r="Y181" s="20">
        <v>130</v>
      </c>
      <c r="Z181" s="49">
        <v>0.10612244897959183</v>
      </c>
      <c r="AA181" s="20">
        <v>190</v>
      </c>
      <c r="AB181" s="49">
        <v>0.15510204081632653</v>
      </c>
      <c r="AC181" s="20">
        <v>225</v>
      </c>
      <c r="AD181" s="49">
        <v>0.18367346938775511</v>
      </c>
      <c r="AE181" s="20">
        <v>220</v>
      </c>
      <c r="AF181" s="49">
        <v>0.17959183673469387</v>
      </c>
      <c r="AG181" s="20">
        <v>145</v>
      </c>
      <c r="AH181" s="49">
        <v>0.11836734693877551</v>
      </c>
      <c r="AI181" s="20">
        <v>130</v>
      </c>
      <c r="AJ181" s="49">
        <v>0.10612244897959183</v>
      </c>
    </row>
    <row r="182" spans="1:36" ht="14.25" customHeight="1" x14ac:dyDescent="0.25">
      <c r="A182" s="36" t="s">
        <v>286</v>
      </c>
      <c r="C182" s="13" t="s">
        <v>287</v>
      </c>
      <c r="D182" s="20">
        <v>2445</v>
      </c>
      <c r="E182" s="21"/>
      <c r="F182" s="20"/>
      <c r="G182" s="22">
        <v>2205</v>
      </c>
      <c r="H182" s="46">
        <v>0.90184049079754602</v>
      </c>
      <c r="I182" s="22">
        <v>240</v>
      </c>
      <c r="J182" s="46">
        <v>9.815950920245399E-2</v>
      </c>
      <c r="K182" s="23"/>
      <c r="L182" s="22"/>
      <c r="M182" s="20">
        <v>2390</v>
      </c>
      <c r="N182" s="46">
        <v>0.97750511247443761</v>
      </c>
      <c r="O182" s="20">
        <v>55</v>
      </c>
      <c r="P182" s="46">
        <v>2.2494887525562373E-2</v>
      </c>
      <c r="Q182" s="551"/>
      <c r="R182" s="20"/>
      <c r="S182" s="20">
        <v>75</v>
      </c>
      <c r="T182" s="49">
        <v>3.0674846625766871E-2</v>
      </c>
      <c r="U182" s="20">
        <v>120</v>
      </c>
      <c r="V182" s="49">
        <v>4.9079754601226995E-2</v>
      </c>
      <c r="W182" s="20">
        <v>145</v>
      </c>
      <c r="X182" s="49">
        <v>5.9304703476482618E-2</v>
      </c>
      <c r="Y182" s="20">
        <v>200</v>
      </c>
      <c r="Z182" s="49">
        <v>8.1799591002044994E-2</v>
      </c>
      <c r="AA182" s="20">
        <v>405</v>
      </c>
      <c r="AB182" s="49">
        <v>0.16564417177914109</v>
      </c>
      <c r="AC182" s="20">
        <v>475</v>
      </c>
      <c r="AD182" s="49">
        <v>0.19427402862985685</v>
      </c>
      <c r="AE182" s="20">
        <v>420</v>
      </c>
      <c r="AF182" s="49">
        <v>0.17177914110429449</v>
      </c>
      <c r="AG182" s="20">
        <v>315</v>
      </c>
      <c r="AH182" s="49">
        <v>0.12883435582822086</v>
      </c>
      <c r="AI182" s="20">
        <v>290</v>
      </c>
      <c r="AJ182" s="49">
        <v>0.11860940695296524</v>
      </c>
    </row>
    <row r="183" spans="1:36" ht="14.25" customHeight="1" x14ac:dyDescent="0.25">
      <c r="A183" s="36" t="s">
        <v>288</v>
      </c>
      <c r="C183" s="13" t="s">
        <v>289</v>
      </c>
      <c r="D183" s="20">
        <v>1205</v>
      </c>
      <c r="E183" s="21"/>
      <c r="F183" s="20"/>
      <c r="G183" s="22">
        <v>1110</v>
      </c>
      <c r="H183" s="46">
        <v>0.92116182572614103</v>
      </c>
      <c r="I183" s="22">
        <v>95</v>
      </c>
      <c r="J183" s="46">
        <v>7.8838174273858919E-2</v>
      </c>
      <c r="K183" s="23"/>
      <c r="L183" s="22"/>
      <c r="M183" s="20">
        <v>1200</v>
      </c>
      <c r="N183" s="46">
        <v>0.99585062240663902</v>
      </c>
      <c r="O183" s="20" t="s">
        <v>806</v>
      </c>
      <c r="P183" s="46" t="s">
        <v>806</v>
      </c>
      <c r="Q183" s="551"/>
      <c r="R183" s="20"/>
      <c r="S183" s="20">
        <v>50</v>
      </c>
      <c r="T183" s="49">
        <v>4.1493775933609957E-2</v>
      </c>
      <c r="U183" s="20">
        <v>65</v>
      </c>
      <c r="V183" s="49">
        <v>5.3941908713692949E-2</v>
      </c>
      <c r="W183" s="20">
        <v>70</v>
      </c>
      <c r="X183" s="49">
        <v>5.8091286307053944E-2</v>
      </c>
      <c r="Y183" s="20">
        <v>125</v>
      </c>
      <c r="Z183" s="49">
        <v>0.1037344398340249</v>
      </c>
      <c r="AA183" s="20">
        <v>200</v>
      </c>
      <c r="AB183" s="49">
        <v>0.16597510373443983</v>
      </c>
      <c r="AC183" s="20">
        <v>190</v>
      </c>
      <c r="AD183" s="49">
        <v>0.15767634854771784</v>
      </c>
      <c r="AE183" s="20">
        <v>185</v>
      </c>
      <c r="AF183" s="49">
        <v>0.15352697095435686</v>
      </c>
      <c r="AG183" s="20">
        <v>175</v>
      </c>
      <c r="AH183" s="49">
        <v>0.14522821576763487</v>
      </c>
      <c r="AI183" s="20">
        <v>145</v>
      </c>
      <c r="AJ183" s="49">
        <v>0.12033195020746888</v>
      </c>
    </row>
    <row r="184" spans="1:36" ht="14.25" customHeight="1" x14ac:dyDescent="0.25">
      <c r="A184" s="36" t="s">
        <v>290</v>
      </c>
      <c r="C184" s="13" t="s">
        <v>291</v>
      </c>
      <c r="D184" s="20">
        <v>1240</v>
      </c>
      <c r="E184" s="21"/>
      <c r="F184" s="20"/>
      <c r="G184" s="22">
        <v>1165</v>
      </c>
      <c r="H184" s="46">
        <v>0.93951612903225812</v>
      </c>
      <c r="I184" s="22">
        <v>75</v>
      </c>
      <c r="J184" s="46">
        <v>6.0483870967741937E-2</v>
      </c>
      <c r="K184" s="23"/>
      <c r="L184" s="22"/>
      <c r="M184" s="20">
        <v>1220</v>
      </c>
      <c r="N184" s="46">
        <v>0.9838709677419355</v>
      </c>
      <c r="O184" s="20">
        <v>15</v>
      </c>
      <c r="P184" s="46">
        <v>1.2096774193548387E-2</v>
      </c>
      <c r="Q184" s="551"/>
      <c r="R184" s="20"/>
      <c r="S184" s="20">
        <v>45</v>
      </c>
      <c r="T184" s="49">
        <v>3.6290322580645164E-2</v>
      </c>
      <c r="U184" s="20">
        <v>75</v>
      </c>
      <c r="V184" s="49">
        <v>6.0483870967741937E-2</v>
      </c>
      <c r="W184" s="20">
        <v>75</v>
      </c>
      <c r="X184" s="49">
        <v>6.0483870967741937E-2</v>
      </c>
      <c r="Y184" s="20">
        <v>130</v>
      </c>
      <c r="Z184" s="49">
        <v>0.10483870967741936</v>
      </c>
      <c r="AA184" s="20">
        <v>175</v>
      </c>
      <c r="AB184" s="49">
        <v>0.14112903225806453</v>
      </c>
      <c r="AC184" s="20">
        <v>230</v>
      </c>
      <c r="AD184" s="49">
        <v>0.18548387096774194</v>
      </c>
      <c r="AE184" s="20">
        <v>195</v>
      </c>
      <c r="AF184" s="49">
        <v>0.15725806451612903</v>
      </c>
      <c r="AG184" s="20">
        <v>170</v>
      </c>
      <c r="AH184" s="49">
        <v>0.13709677419354838</v>
      </c>
      <c r="AI184" s="20">
        <v>145</v>
      </c>
      <c r="AJ184" s="49">
        <v>0.11693548387096774</v>
      </c>
    </row>
    <row r="185" spans="1:36" s="103" customFormat="1" ht="14.25" customHeight="1" x14ac:dyDescent="0.25">
      <c r="A185" s="253"/>
      <c r="C185" s="174"/>
      <c r="D185" s="39"/>
      <c r="E185" s="130"/>
      <c r="F185" s="39"/>
      <c r="G185" s="254"/>
      <c r="H185" s="46"/>
      <c r="I185" s="254"/>
      <c r="J185" s="46"/>
      <c r="K185" s="269"/>
      <c r="L185" s="254"/>
      <c r="M185" s="39"/>
      <c r="N185" s="46"/>
      <c r="O185" s="39"/>
      <c r="P185" s="46"/>
      <c r="Q185" s="551"/>
      <c r="R185" s="39"/>
      <c r="S185" s="39"/>
      <c r="T185" s="163"/>
      <c r="U185" s="39"/>
      <c r="V185" s="163"/>
      <c r="W185" s="39"/>
      <c r="X185" s="163"/>
      <c r="Y185" s="39"/>
      <c r="Z185" s="163"/>
      <c r="AA185" s="39"/>
      <c r="AB185" s="163"/>
      <c r="AC185" s="39"/>
      <c r="AD185" s="163"/>
      <c r="AE185" s="39"/>
      <c r="AF185" s="163"/>
      <c r="AG185" s="39"/>
      <c r="AH185" s="163"/>
      <c r="AI185" s="39"/>
      <c r="AJ185" s="163"/>
    </row>
    <row r="186" spans="1:36" s="14" customFormat="1" ht="14.25" customHeight="1" x14ac:dyDescent="0.25">
      <c r="A186" s="14" t="s">
        <v>292</v>
      </c>
      <c r="B186" s="14" t="s">
        <v>293</v>
      </c>
      <c r="C186" s="17"/>
      <c r="D186" s="18">
        <v>7115</v>
      </c>
      <c r="E186" s="19"/>
      <c r="F186" s="18"/>
      <c r="G186" s="14">
        <v>6540</v>
      </c>
      <c r="H186" s="383">
        <v>0.9191848208011244</v>
      </c>
      <c r="I186" s="14">
        <v>575</v>
      </c>
      <c r="J186" s="383">
        <v>8.0815179198875611E-2</v>
      </c>
      <c r="K186" s="17"/>
      <c r="M186" s="18">
        <v>6935</v>
      </c>
      <c r="N186" s="383">
        <v>0.97470133520730851</v>
      </c>
      <c r="O186" s="18">
        <v>180</v>
      </c>
      <c r="P186" s="383">
        <v>2.5298664792691498E-2</v>
      </c>
      <c r="Q186" s="551"/>
      <c r="R186" s="18"/>
      <c r="S186" s="18">
        <v>260</v>
      </c>
      <c r="T186" s="33">
        <v>3.6542515811665496E-2</v>
      </c>
      <c r="U186" s="18">
        <v>420</v>
      </c>
      <c r="V186" s="33">
        <v>5.9030217849613494E-2</v>
      </c>
      <c r="W186" s="18">
        <v>465</v>
      </c>
      <c r="X186" s="33">
        <v>6.535488404778636E-2</v>
      </c>
      <c r="Y186" s="18">
        <v>700</v>
      </c>
      <c r="Z186" s="33">
        <v>9.8383696416022487E-2</v>
      </c>
      <c r="AA186" s="18">
        <v>1100</v>
      </c>
      <c r="AB186" s="33">
        <v>0.15460295151089248</v>
      </c>
      <c r="AC186" s="18">
        <v>1340</v>
      </c>
      <c r="AD186" s="33">
        <v>0.18833450456781448</v>
      </c>
      <c r="AE186" s="18">
        <v>1265</v>
      </c>
      <c r="AF186" s="33">
        <v>0.17779339423752635</v>
      </c>
      <c r="AG186" s="18">
        <v>845</v>
      </c>
      <c r="AH186" s="33">
        <v>0.11876317638791287</v>
      </c>
      <c r="AI186" s="18">
        <v>720</v>
      </c>
      <c r="AJ186" s="33">
        <v>0.10119465917076599</v>
      </c>
    </row>
    <row r="187" spans="1:36" s="22" customFormat="1" ht="14.25" customHeight="1" x14ac:dyDescent="0.25">
      <c r="A187" s="22" t="s">
        <v>294</v>
      </c>
      <c r="C187" s="23" t="s">
        <v>295</v>
      </c>
      <c r="D187" s="20">
        <v>890</v>
      </c>
      <c r="E187" s="21"/>
      <c r="F187" s="20"/>
      <c r="G187" s="22">
        <v>820</v>
      </c>
      <c r="H187" s="46">
        <v>0.9213483146067416</v>
      </c>
      <c r="I187" s="22">
        <v>65</v>
      </c>
      <c r="J187" s="46">
        <v>7.3033707865168537E-2</v>
      </c>
      <c r="K187" s="23"/>
      <c r="M187" s="20">
        <v>880</v>
      </c>
      <c r="N187" s="46">
        <v>0.9887640449438202</v>
      </c>
      <c r="O187" s="20" t="s">
        <v>806</v>
      </c>
      <c r="P187" s="46" t="s">
        <v>806</v>
      </c>
      <c r="Q187" s="551"/>
      <c r="R187" s="20"/>
      <c r="S187" s="20">
        <v>30</v>
      </c>
      <c r="T187" s="49">
        <v>3.3707865168539325E-2</v>
      </c>
      <c r="U187" s="20">
        <v>45</v>
      </c>
      <c r="V187" s="49">
        <v>5.0561797752808987E-2</v>
      </c>
      <c r="W187" s="20">
        <v>45</v>
      </c>
      <c r="X187" s="49">
        <v>5.0561797752808987E-2</v>
      </c>
      <c r="Y187" s="20">
        <v>110</v>
      </c>
      <c r="Z187" s="49">
        <v>0.12359550561797752</v>
      </c>
      <c r="AA187" s="20">
        <v>155</v>
      </c>
      <c r="AB187" s="49">
        <v>0.17415730337078653</v>
      </c>
      <c r="AC187" s="20">
        <v>175</v>
      </c>
      <c r="AD187" s="49">
        <v>0.19662921348314608</v>
      </c>
      <c r="AE187" s="20">
        <v>145</v>
      </c>
      <c r="AF187" s="49">
        <v>0.16292134831460675</v>
      </c>
      <c r="AG187" s="20">
        <v>105</v>
      </c>
      <c r="AH187" s="49">
        <v>0.11797752808988764</v>
      </c>
      <c r="AI187" s="20">
        <v>80</v>
      </c>
      <c r="AJ187" s="49">
        <v>8.98876404494382E-2</v>
      </c>
    </row>
    <row r="188" spans="1:36" s="22" customFormat="1" ht="14.25" customHeight="1" x14ac:dyDescent="0.25">
      <c r="A188" s="22" t="s">
        <v>296</v>
      </c>
      <c r="C188" s="23" t="s">
        <v>297</v>
      </c>
      <c r="D188" s="20">
        <v>1920</v>
      </c>
      <c r="E188" s="21"/>
      <c r="F188" s="20"/>
      <c r="G188" s="22">
        <v>1790</v>
      </c>
      <c r="H188" s="46">
        <v>0.93229166666666663</v>
      </c>
      <c r="I188" s="22">
        <v>130</v>
      </c>
      <c r="J188" s="46">
        <v>6.7708333333333329E-2</v>
      </c>
      <c r="K188" s="23"/>
      <c r="M188" s="20">
        <v>1845</v>
      </c>
      <c r="N188" s="46">
        <v>0.9609375</v>
      </c>
      <c r="O188" s="20">
        <v>75</v>
      </c>
      <c r="P188" s="46">
        <v>3.90625E-2</v>
      </c>
      <c r="Q188" s="551"/>
      <c r="R188" s="20"/>
      <c r="S188" s="20">
        <v>80</v>
      </c>
      <c r="T188" s="49">
        <v>4.1666666666666664E-2</v>
      </c>
      <c r="U188" s="20">
        <v>130</v>
      </c>
      <c r="V188" s="49">
        <v>6.7708333333333329E-2</v>
      </c>
      <c r="W188" s="20">
        <v>140</v>
      </c>
      <c r="X188" s="49">
        <v>7.2916666666666671E-2</v>
      </c>
      <c r="Y188" s="20">
        <v>190</v>
      </c>
      <c r="Z188" s="49">
        <v>9.8958333333333329E-2</v>
      </c>
      <c r="AA188" s="20">
        <v>270</v>
      </c>
      <c r="AB188" s="49">
        <v>0.140625</v>
      </c>
      <c r="AC188" s="20">
        <v>350</v>
      </c>
      <c r="AD188" s="49">
        <v>0.18229166666666666</v>
      </c>
      <c r="AE188" s="20">
        <v>340</v>
      </c>
      <c r="AF188" s="49">
        <v>0.17708333333333334</v>
      </c>
      <c r="AG188" s="20">
        <v>210</v>
      </c>
      <c r="AH188" s="49">
        <v>0.109375</v>
      </c>
      <c r="AI188" s="20">
        <v>205</v>
      </c>
      <c r="AJ188" s="49">
        <v>0.10677083333333333</v>
      </c>
    </row>
    <row r="189" spans="1:36" s="22" customFormat="1" ht="14.25" customHeight="1" x14ac:dyDescent="0.25">
      <c r="A189" s="22" t="s">
        <v>298</v>
      </c>
      <c r="C189" s="23" t="s">
        <v>299</v>
      </c>
      <c r="D189" s="20">
        <v>1485</v>
      </c>
      <c r="E189" s="21"/>
      <c r="F189" s="20"/>
      <c r="G189" s="22">
        <v>1360</v>
      </c>
      <c r="H189" s="46">
        <v>0.91582491582491588</v>
      </c>
      <c r="I189" s="22">
        <v>125</v>
      </c>
      <c r="J189" s="46">
        <v>8.4175084175084181E-2</v>
      </c>
      <c r="K189" s="23"/>
      <c r="M189" s="20">
        <v>1440</v>
      </c>
      <c r="N189" s="46">
        <v>0.96969696969696972</v>
      </c>
      <c r="O189" s="20">
        <v>45</v>
      </c>
      <c r="P189" s="46">
        <v>3.0303030303030304E-2</v>
      </c>
      <c r="Q189" s="551"/>
      <c r="R189" s="20"/>
      <c r="S189" s="20">
        <v>55</v>
      </c>
      <c r="T189" s="49">
        <v>3.7037037037037035E-2</v>
      </c>
      <c r="U189" s="20">
        <v>115</v>
      </c>
      <c r="V189" s="49">
        <v>7.7441077441077436E-2</v>
      </c>
      <c r="W189" s="20">
        <v>110</v>
      </c>
      <c r="X189" s="49">
        <v>7.407407407407407E-2</v>
      </c>
      <c r="Y189" s="20">
        <v>135</v>
      </c>
      <c r="Z189" s="49">
        <v>9.0909090909090912E-2</v>
      </c>
      <c r="AA189" s="20">
        <v>230</v>
      </c>
      <c r="AB189" s="49">
        <v>0.15488215488215487</v>
      </c>
      <c r="AC189" s="20">
        <v>275</v>
      </c>
      <c r="AD189" s="49">
        <v>0.18518518518518517</v>
      </c>
      <c r="AE189" s="20">
        <v>265</v>
      </c>
      <c r="AF189" s="49">
        <v>0.17845117845117844</v>
      </c>
      <c r="AG189" s="20">
        <v>160</v>
      </c>
      <c r="AH189" s="49">
        <v>0.10774410774410774</v>
      </c>
      <c r="AI189" s="20">
        <v>145</v>
      </c>
      <c r="AJ189" s="49">
        <v>9.7643097643097643E-2</v>
      </c>
    </row>
    <row r="190" spans="1:36" s="22" customFormat="1" ht="14.25" customHeight="1" x14ac:dyDescent="0.25">
      <c r="A190" s="22" t="s">
        <v>300</v>
      </c>
      <c r="C190" s="23" t="s">
        <v>301</v>
      </c>
      <c r="D190" s="20">
        <v>1455</v>
      </c>
      <c r="E190" s="21"/>
      <c r="F190" s="20"/>
      <c r="G190" s="22">
        <v>1325</v>
      </c>
      <c r="H190" s="46">
        <v>0.9106529209621993</v>
      </c>
      <c r="I190" s="22">
        <v>130</v>
      </c>
      <c r="J190" s="46">
        <v>8.9347079037800689E-2</v>
      </c>
      <c r="K190" s="23"/>
      <c r="M190" s="20">
        <v>1435</v>
      </c>
      <c r="N190" s="46">
        <v>0.9862542955326461</v>
      </c>
      <c r="O190" s="20">
        <v>20</v>
      </c>
      <c r="P190" s="46">
        <v>1.3745704467353952E-2</v>
      </c>
      <c r="Q190" s="551"/>
      <c r="R190" s="20"/>
      <c r="S190" s="20">
        <v>40</v>
      </c>
      <c r="T190" s="49">
        <v>2.7491408934707903E-2</v>
      </c>
      <c r="U190" s="20">
        <v>65</v>
      </c>
      <c r="V190" s="49">
        <v>4.4673539518900345E-2</v>
      </c>
      <c r="W190" s="20">
        <v>90</v>
      </c>
      <c r="X190" s="49">
        <v>6.1855670103092786E-2</v>
      </c>
      <c r="Y190" s="20">
        <v>125</v>
      </c>
      <c r="Z190" s="49">
        <v>8.5910652920962199E-2</v>
      </c>
      <c r="AA190" s="20">
        <v>225</v>
      </c>
      <c r="AB190" s="49">
        <v>0.15463917525773196</v>
      </c>
      <c r="AC190" s="20">
        <v>280</v>
      </c>
      <c r="AD190" s="49">
        <v>0.19243986254295534</v>
      </c>
      <c r="AE190" s="20">
        <v>255</v>
      </c>
      <c r="AF190" s="49">
        <v>0.17525773195876287</v>
      </c>
      <c r="AG190" s="20">
        <v>210</v>
      </c>
      <c r="AH190" s="49">
        <v>0.14432989690721648</v>
      </c>
      <c r="AI190" s="20">
        <v>170</v>
      </c>
      <c r="AJ190" s="49">
        <v>0.11683848797250859</v>
      </c>
    </row>
    <row r="191" spans="1:36" s="22" customFormat="1" ht="14.25" customHeight="1" x14ac:dyDescent="0.25">
      <c r="A191" s="22" t="s">
        <v>302</v>
      </c>
      <c r="C191" s="23" t="s">
        <v>303</v>
      </c>
      <c r="D191" s="20">
        <v>1370</v>
      </c>
      <c r="E191" s="21"/>
      <c r="F191" s="20"/>
      <c r="G191" s="22">
        <v>1245</v>
      </c>
      <c r="H191" s="46">
        <v>0.90875912408759119</v>
      </c>
      <c r="I191" s="22">
        <v>120</v>
      </c>
      <c r="J191" s="46">
        <v>8.7591240875912413E-2</v>
      </c>
      <c r="K191" s="23"/>
      <c r="M191" s="20">
        <v>1335</v>
      </c>
      <c r="N191" s="46">
        <v>0.97445255474452552</v>
      </c>
      <c r="O191" s="20">
        <v>35</v>
      </c>
      <c r="P191" s="46">
        <v>2.5547445255474453E-2</v>
      </c>
      <c r="Q191" s="551"/>
      <c r="R191" s="20"/>
      <c r="S191" s="20">
        <v>55</v>
      </c>
      <c r="T191" s="49">
        <v>4.0145985401459854E-2</v>
      </c>
      <c r="U191" s="20">
        <v>70</v>
      </c>
      <c r="V191" s="49">
        <v>5.1094890510948905E-2</v>
      </c>
      <c r="W191" s="20">
        <v>80</v>
      </c>
      <c r="X191" s="49">
        <v>5.8394160583941604E-2</v>
      </c>
      <c r="Y191" s="20">
        <v>145</v>
      </c>
      <c r="Z191" s="49">
        <v>0.10583941605839416</v>
      </c>
      <c r="AA191" s="20">
        <v>220</v>
      </c>
      <c r="AB191" s="49">
        <v>0.16058394160583941</v>
      </c>
      <c r="AC191" s="20">
        <v>260</v>
      </c>
      <c r="AD191" s="49">
        <v>0.18978102189781021</v>
      </c>
      <c r="AE191" s="20">
        <v>255</v>
      </c>
      <c r="AF191" s="49">
        <v>0.18613138686131386</v>
      </c>
      <c r="AG191" s="20">
        <v>160</v>
      </c>
      <c r="AH191" s="49">
        <v>0.11678832116788321</v>
      </c>
      <c r="AI191" s="20">
        <v>120</v>
      </c>
      <c r="AJ191" s="49">
        <v>8.7591240875912413E-2</v>
      </c>
    </row>
    <row r="192" spans="1:36" s="254" customFormat="1" ht="14.25" customHeight="1" x14ac:dyDescent="0.25">
      <c r="C192" s="269"/>
      <c r="D192" s="39"/>
      <c r="E192" s="130"/>
      <c r="F192" s="39"/>
      <c r="H192" s="46"/>
      <c r="J192" s="46"/>
      <c r="K192" s="269"/>
      <c r="M192" s="39"/>
      <c r="N192" s="46"/>
      <c r="O192" s="39"/>
      <c r="P192" s="46"/>
      <c r="Q192" s="551"/>
      <c r="R192" s="39"/>
      <c r="S192" s="39"/>
      <c r="T192" s="163"/>
      <c r="U192" s="39"/>
      <c r="V192" s="163"/>
      <c r="W192" s="39"/>
      <c r="X192" s="163"/>
      <c r="Y192" s="39"/>
      <c r="Z192" s="163"/>
      <c r="AA192" s="39"/>
      <c r="AB192" s="163"/>
      <c r="AC192" s="39"/>
      <c r="AD192" s="163"/>
      <c r="AE192" s="39"/>
      <c r="AF192" s="163"/>
      <c r="AG192" s="39"/>
      <c r="AH192" s="163"/>
      <c r="AI192" s="39"/>
      <c r="AJ192" s="163"/>
    </row>
    <row r="193" spans="1:36" s="14" customFormat="1" ht="14.25" customHeight="1" x14ac:dyDescent="0.25">
      <c r="A193" s="14" t="s">
        <v>304</v>
      </c>
      <c r="B193" s="4" t="s">
        <v>305</v>
      </c>
      <c r="C193" s="17"/>
      <c r="D193" s="18">
        <v>21660</v>
      </c>
      <c r="E193" s="19"/>
      <c r="F193" s="18"/>
      <c r="G193" s="14">
        <v>20120</v>
      </c>
      <c r="H193" s="383">
        <v>0.92890120036934443</v>
      </c>
      <c r="I193" s="14">
        <v>1540</v>
      </c>
      <c r="J193" s="383">
        <v>7.1098799630655588E-2</v>
      </c>
      <c r="K193" s="17"/>
      <c r="M193" s="18">
        <v>20215</v>
      </c>
      <c r="N193" s="383">
        <v>0.93328716528162514</v>
      </c>
      <c r="O193" s="18">
        <v>1445</v>
      </c>
      <c r="P193" s="383">
        <v>6.6712834718374886E-2</v>
      </c>
      <c r="Q193" s="551"/>
      <c r="R193" s="18"/>
      <c r="S193" s="18">
        <v>1050</v>
      </c>
      <c r="T193" s="33">
        <v>4.8476454293628811E-2</v>
      </c>
      <c r="U193" s="18">
        <v>1450</v>
      </c>
      <c r="V193" s="33">
        <v>6.6943674976915973E-2</v>
      </c>
      <c r="W193" s="18">
        <v>1505</v>
      </c>
      <c r="X193" s="33">
        <v>6.9482917820867962E-2</v>
      </c>
      <c r="Y193" s="18">
        <v>2145</v>
      </c>
      <c r="Z193" s="33">
        <v>9.9030470914127422E-2</v>
      </c>
      <c r="AA193" s="18">
        <v>3045</v>
      </c>
      <c r="AB193" s="33">
        <v>0.14058171745152354</v>
      </c>
      <c r="AC193" s="18">
        <v>3795</v>
      </c>
      <c r="AD193" s="33">
        <v>0.17520775623268697</v>
      </c>
      <c r="AE193" s="18">
        <v>3930</v>
      </c>
      <c r="AF193" s="33">
        <v>0.18144044321329639</v>
      </c>
      <c r="AG193" s="18">
        <v>2645</v>
      </c>
      <c r="AH193" s="33">
        <v>0.12211449676823638</v>
      </c>
      <c r="AI193" s="18">
        <v>2100</v>
      </c>
      <c r="AJ193" s="33">
        <v>9.6952908587257622E-2</v>
      </c>
    </row>
    <row r="194" spans="1:36" s="22" customFormat="1" ht="14.25" customHeight="1" x14ac:dyDescent="0.25">
      <c r="A194" s="22" t="s">
        <v>306</v>
      </c>
      <c r="C194" s="23" t="s">
        <v>307</v>
      </c>
      <c r="D194" s="20">
        <v>7060</v>
      </c>
      <c r="E194" s="21"/>
      <c r="F194" s="20"/>
      <c r="G194" s="22">
        <v>6450</v>
      </c>
      <c r="H194" s="46">
        <v>0.91359773371104813</v>
      </c>
      <c r="I194" s="22">
        <v>610</v>
      </c>
      <c r="J194" s="46">
        <v>8.640226628895184E-2</v>
      </c>
      <c r="K194" s="23"/>
      <c r="M194" s="20">
        <v>6355</v>
      </c>
      <c r="N194" s="46">
        <v>0.90014164305949007</v>
      </c>
      <c r="O194" s="20">
        <v>700</v>
      </c>
      <c r="P194" s="46">
        <v>9.9150141643059492E-2</v>
      </c>
      <c r="Q194" s="551"/>
      <c r="R194" s="20"/>
      <c r="S194" s="20">
        <v>380</v>
      </c>
      <c r="T194" s="49">
        <v>5.3824362606232294E-2</v>
      </c>
      <c r="U194" s="20">
        <v>505</v>
      </c>
      <c r="V194" s="49">
        <v>7.1529745042492918E-2</v>
      </c>
      <c r="W194" s="20">
        <v>535</v>
      </c>
      <c r="X194" s="49">
        <v>7.5779036827195473E-2</v>
      </c>
      <c r="Y194" s="20">
        <v>695</v>
      </c>
      <c r="Z194" s="49">
        <v>9.8441926345609068E-2</v>
      </c>
      <c r="AA194" s="20">
        <v>900</v>
      </c>
      <c r="AB194" s="49">
        <v>0.12747875354107649</v>
      </c>
      <c r="AC194" s="20">
        <v>1145</v>
      </c>
      <c r="AD194" s="49">
        <v>0.16218130311614731</v>
      </c>
      <c r="AE194" s="20">
        <v>1265</v>
      </c>
      <c r="AF194" s="49">
        <v>0.17917847025495751</v>
      </c>
      <c r="AG194" s="20">
        <v>910</v>
      </c>
      <c r="AH194" s="49">
        <v>0.12889518413597734</v>
      </c>
      <c r="AI194" s="20">
        <v>720</v>
      </c>
      <c r="AJ194" s="49">
        <v>0.10198300283286119</v>
      </c>
    </row>
    <row r="195" spans="1:36" s="22" customFormat="1" ht="14.25" customHeight="1" x14ac:dyDescent="0.25">
      <c r="A195" s="22" t="s">
        <v>308</v>
      </c>
      <c r="C195" s="23" t="s">
        <v>309</v>
      </c>
      <c r="D195" s="20">
        <v>2745</v>
      </c>
      <c r="E195" s="21"/>
      <c r="F195" s="20"/>
      <c r="G195" s="22">
        <v>2520</v>
      </c>
      <c r="H195" s="46">
        <v>0.91803278688524592</v>
      </c>
      <c r="I195" s="22">
        <v>225</v>
      </c>
      <c r="J195" s="46">
        <v>8.1967213114754092E-2</v>
      </c>
      <c r="K195" s="23"/>
      <c r="M195" s="20">
        <v>2620</v>
      </c>
      <c r="N195" s="46">
        <v>0.95446265938069219</v>
      </c>
      <c r="O195" s="20">
        <v>125</v>
      </c>
      <c r="P195" s="46">
        <v>4.553734061930783E-2</v>
      </c>
      <c r="Q195" s="551"/>
      <c r="R195" s="20"/>
      <c r="S195" s="20">
        <v>135</v>
      </c>
      <c r="T195" s="49">
        <v>4.9180327868852458E-2</v>
      </c>
      <c r="U195" s="20">
        <v>175</v>
      </c>
      <c r="V195" s="49">
        <v>6.3752276867030971E-2</v>
      </c>
      <c r="W195" s="20">
        <v>210</v>
      </c>
      <c r="X195" s="49">
        <v>7.650273224043716E-2</v>
      </c>
      <c r="Y195" s="20">
        <v>250</v>
      </c>
      <c r="Z195" s="49">
        <v>9.107468123861566E-2</v>
      </c>
      <c r="AA195" s="20">
        <v>380</v>
      </c>
      <c r="AB195" s="49">
        <v>0.13843351548269581</v>
      </c>
      <c r="AC195" s="20">
        <v>500</v>
      </c>
      <c r="AD195" s="49">
        <v>0.18214936247723132</v>
      </c>
      <c r="AE195" s="20">
        <v>530</v>
      </c>
      <c r="AF195" s="49">
        <v>0.19307832422586521</v>
      </c>
      <c r="AG195" s="20">
        <v>315</v>
      </c>
      <c r="AH195" s="49">
        <v>0.11475409836065574</v>
      </c>
      <c r="AI195" s="20">
        <v>255</v>
      </c>
      <c r="AJ195" s="49">
        <v>9.2896174863387984E-2</v>
      </c>
    </row>
    <row r="196" spans="1:36" s="22" customFormat="1" ht="14.25" customHeight="1" x14ac:dyDescent="0.25">
      <c r="A196" s="22" t="s">
        <v>310</v>
      </c>
      <c r="C196" s="23" t="s">
        <v>311</v>
      </c>
      <c r="D196" s="20">
        <v>2915</v>
      </c>
      <c r="E196" s="21"/>
      <c r="F196" s="20"/>
      <c r="G196" s="22">
        <v>2745</v>
      </c>
      <c r="H196" s="46">
        <v>0.94168096054888506</v>
      </c>
      <c r="I196" s="22">
        <v>170</v>
      </c>
      <c r="J196" s="46">
        <v>5.8319039451114926E-2</v>
      </c>
      <c r="K196" s="23"/>
      <c r="M196" s="20">
        <v>2850</v>
      </c>
      <c r="N196" s="46">
        <v>0.97770154373927964</v>
      </c>
      <c r="O196" s="20">
        <v>65</v>
      </c>
      <c r="P196" s="46">
        <v>2.2298456260720412E-2</v>
      </c>
      <c r="Q196" s="551"/>
      <c r="R196" s="20"/>
      <c r="S196" s="20">
        <v>135</v>
      </c>
      <c r="T196" s="49">
        <v>4.6312178387650088E-2</v>
      </c>
      <c r="U196" s="20">
        <v>190</v>
      </c>
      <c r="V196" s="49">
        <v>6.5180102915951971E-2</v>
      </c>
      <c r="W196" s="20">
        <v>195</v>
      </c>
      <c r="X196" s="49">
        <v>6.6895368782161235E-2</v>
      </c>
      <c r="Y196" s="20">
        <v>300</v>
      </c>
      <c r="Z196" s="49">
        <v>0.10291595197255575</v>
      </c>
      <c r="AA196" s="20">
        <v>455</v>
      </c>
      <c r="AB196" s="49">
        <v>0.15608919382504288</v>
      </c>
      <c r="AC196" s="20">
        <v>555</v>
      </c>
      <c r="AD196" s="49">
        <v>0.19039451114922812</v>
      </c>
      <c r="AE196" s="20">
        <v>520</v>
      </c>
      <c r="AF196" s="49">
        <v>0.17838765008576329</v>
      </c>
      <c r="AG196" s="20">
        <v>335</v>
      </c>
      <c r="AH196" s="49">
        <v>0.11492281303602059</v>
      </c>
      <c r="AI196" s="20">
        <v>225</v>
      </c>
      <c r="AJ196" s="49">
        <v>7.7186963979416809E-2</v>
      </c>
    </row>
    <row r="197" spans="1:36" s="22" customFormat="1" ht="14.25" customHeight="1" x14ac:dyDescent="0.25">
      <c r="A197" s="22" t="s">
        <v>312</v>
      </c>
      <c r="C197" s="23" t="s">
        <v>313</v>
      </c>
      <c r="D197" s="20">
        <v>2350</v>
      </c>
      <c r="E197" s="21"/>
      <c r="F197" s="20"/>
      <c r="G197" s="22">
        <v>2205</v>
      </c>
      <c r="H197" s="46">
        <v>0.9382978723404255</v>
      </c>
      <c r="I197" s="22">
        <v>145</v>
      </c>
      <c r="J197" s="46">
        <v>6.1702127659574467E-2</v>
      </c>
      <c r="K197" s="23"/>
      <c r="M197" s="20">
        <v>2175</v>
      </c>
      <c r="N197" s="46">
        <v>0.92553191489361697</v>
      </c>
      <c r="O197" s="20">
        <v>175</v>
      </c>
      <c r="P197" s="46">
        <v>7.4468085106382975E-2</v>
      </c>
      <c r="Q197" s="551"/>
      <c r="R197" s="20"/>
      <c r="S197" s="20">
        <v>125</v>
      </c>
      <c r="T197" s="49">
        <v>5.3191489361702128E-2</v>
      </c>
      <c r="U197" s="20">
        <v>150</v>
      </c>
      <c r="V197" s="49">
        <v>6.3829787234042548E-2</v>
      </c>
      <c r="W197" s="20">
        <v>180</v>
      </c>
      <c r="X197" s="49">
        <v>7.6595744680851063E-2</v>
      </c>
      <c r="Y197" s="20">
        <v>240</v>
      </c>
      <c r="Z197" s="49">
        <v>0.10212765957446808</v>
      </c>
      <c r="AA197" s="20">
        <v>325</v>
      </c>
      <c r="AB197" s="49">
        <v>0.13829787234042554</v>
      </c>
      <c r="AC197" s="20">
        <v>385</v>
      </c>
      <c r="AD197" s="49">
        <v>0.16382978723404254</v>
      </c>
      <c r="AE197" s="20">
        <v>450</v>
      </c>
      <c r="AF197" s="49">
        <v>0.19148936170212766</v>
      </c>
      <c r="AG197" s="20">
        <v>260</v>
      </c>
      <c r="AH197" s="49">
        <v>0.11063829787234042</v>
      </c>
      <c r="AI197" s="20">
        <v>240</v>
      </c>
      <c r="AJ197" s="49">
        <v>0.10212765957446808</v>
      </c>
    </row>
    <row r="198" spans="1:36" s="22" customFormat="1" ht="14.25" customHeight="1" x14ac:dyDescent="0.25">
      <c r="A198" s="22" t="s">
        <v>314</v>
      </c>
      <c r="C198" s="23" t="s">
        <v>315</v>
      </c>
      <c r="D198" s="20">
        <v>1950</v>
      </c>
      <c r="E198" s="21"/>
      <c r="F198" s="20"/>
      <c r="G198" s="22">
        <v>1840</v>
      </c>
      <c r="H198" s="46">
        <v>0.94358974358974357</v>
      </c>
      <c r="I198" s="22">
        <v>110</v>
      </c>
      <c r="J198" s="46">
        <v>5.6410256410256411E-2</v>
      </c>
      <c r="K198" s="23"/>
      <c r="M198" s="20">
        <v>1865</v>
      </c>
      <c r="N198" s="46">
        <v>0.95641025641025645</v>
      </c>
      <c r="O198" s="20">
        <v>85</v>
      </c>
      <c r="P198" s="46">
        <v>4.3589743589743588E-2</v>
      </c>
      <c r="Q198" s="551"/>
      <c r="R198" s="20"/>
      <c r="S198" s="20">
        <v>80</v>
      </c>
      <c r="T198" s="49">
        <v>4.1025641025641026E-2</v>
      </c>
      <c r="U198" s="20">
        <v>105</v>
      </c>
      <c r="V198" s="49">
        <v>5.3846153846153849E-2</v>
      </c>
      <c r="W198" s="20">
        <v>110</v>
      </c>
      <c r="X198" s="49">
        <v>5.6410256410256411E-2</v>
      </c>
      <c r="Y198" s="20">
        <v>195</v>
      </c>
      <c r="Z198" s="49">
        <v>0.1</v>
      </c>
      <c r="AA198" s="20">
        <v>290</v>
      </c>
      <c r="AB198" s="49">
        <v>0.14871794871794872</v>
      </c>
      <c r="AC198" s="20">
        <v>385</v>
      </c>
      <c r="AD198" s="49">
        <v>0.19743589743589743</v>
      </c>
      <c r="AE198" s="20">
        <v>385</v>
      </c>
      <c r="AF198" s="49">
        <v>0.19743589743589743</v>
      </c>
      <c r="AG198" s="20">
        <v>190</v>
      </c>
      <c r="AH198" s="49">
        <v>9.7435897435897437E-2</v>
      </c>
      <c r="AI198" s="20">
        <v>210</v>
      </c>
      <c r="AJ198" s="49">
        <v>0.1076923076923077</v>
      </c>
    </row>
    <row r="199" spans="1:36" s="22" customFormat="1" ht="14.25" customHeight="1" x14ac:dyDescent="0.25">
      <c r="A199" s="22" t="s">
        <v>316</v>
      </c>
      <c r="C199" s="23" t="s">
        <v>317</v>
      </c>
      <c r="D199" s="20">
        <v>2450</v>
      </c>
      <c r="E199" s="21"/>
      <c r="F199" s="20"/>
      <c r="G199" s="22">
        <v>2315</v>
      </c>
      <c r="H199" s="46">
        <v>0.94489795918367347</v>
      </c>
      <c r="I199" s="22">
        <v>135</v>
      </c>
      <c r="J199" s="46">
        <v>5.5102040816326532E-2</v>
      </c>
      <c r="K199" s="23"/>
      <c r="M199" s="20">
        <v>2350</v>
      </c>
      <c r="N199" s="46">
        <v>0.95918367346938771</v>
      </c>
      <c r="O199" s="20">
        <v>100</v>
      </c>
      <c r="P199" s="46">
        <v>4.0816326530612242E-2</v>
      </c>
      <c r="Q199" s="551"/>
      <c r="R199" s="20"/>
      <c r="S199" s="20">
        <v>100</v>
      </c>
      <c r="T199" s="49">
        <v>4.0816326530612242E-2</v>
      </c>
      <c r="U199" s="20">
        <v>165</v>
      </c>
      <c r="V199" s="49">
        <v>6.7346938775510207E-2</v>
      </c>
      <c r="W199" s="20">
        <v>125</v>
      </c>
      <c r="X199" s="49">
        <v>5.1020408163265307E-2</v>
      </c>
      <c r="Y199" s="20">
        <v>245</v>
      </c>
      <c r="Z199" s="49">
        <v>0.1</v>
      </c>
      <c r="AA199" s="20">
        <v>350</v>
      </c>
      <c r="AB199" s="49">
        <v>0.14285714285714285</v>
      </c>
      <c r="AC199" s="20">
        <v>440</v>
      </c>
      <c r="AD199" s="49">
        <v>0.17959183673469387</v>
      </c>
      <c r="AE199" s="20">
        <v>430</v>
      </c>
      <c r="AF199" s="49">
        <v>0.17551020408163265</v>
      </c>
      <c r="AG199" s="20">
        <v>340</v>
      </c>
      <c r="AH199" s="49">
        <v>0.13877551020408163</v>
      </c>
      <c r="AI199" s="20">
        <v>255</v>
      </c>
      <c r="AJ199" s="49">
        <v>0.10408163265306122</v>
      </c>
    </row>
    <row r="200" spans="1:36" s="22" customFormat="1" ht="14.25" customHeight="1" x14ac:dyDescent="0.25">
      <c r="A200" s="22" t="s">
        <v>318</v>
      </c>
      <c r="C200" s="23" t="s">
        <v>319</v>
      </c>
      <c r="D200" s="20">
        <v>2195</v>
      </c>
      <c r="E200" s="21"/>
      <c r="F200" s="20"/>
      <c r="G200" s="22">
        <v>2045</v>
      </c>
      <c r="H200" s="46">
        <v>0.93166287015945326</v>
      </c>
      <c r="I200" s="22">
        <v>150</v>
      </c>
      <c r="J200" s="46">
        <v>6.8337129840546698E-2</v>
      </c>
      <c r="K200" s="23"/>
      <c r="M200" s="20">
        <v>2000</v>
      </c>
      <c r="N200" s="46">
        <v>0.91116173120728927</v>
      </c>
      <c r="O200" s="20">
        <v>195</v>
      </c>
      <c r="P200" s="46">
        <v>8.8838268792710701E-2</v>
      </c>
      <c r="Q200" s="551"/>
      <c r="R200" s="20"/>
      <c r="S200" s="20">
        <v>95</v>
      </c>
      <c r="T200" s="49">
        <v>4.328018223234624E-2</v>
      </c>
      <c r="U200" s="20">
        <v>160</v>
      </c>
      <c r="V200" s="49">
        <v>7.289293849658314E-2</v>
      </c>
      <c r="W200" s="20">
        <v>155</v>
      </c>
      <c r="X200" s="49">
        <v>7.0615034168564919E-2</v>
      </c>
      <c r="Y200" s="20">
        <v>220</v>
      </c>
      <c r="Z200" s="49">
        <v>0.10022779043280182</v>
      </c>
      <c r="AA200" s="20">
        <v>345</v>
      </c>
      <c r="AB200" s="49">
        <v>0.15717539863325741</v>
      </c>
      <c r="AC200" s="20">
        <v>385</v>
      </c>
      <c r="AD200" s="49">
        <v>0.17539863325740318</v>
      </c>
      <c r="AE200" s="20">
        <v>355</v>
      </c>
      <c r="AF200" s="49">
        <v>0.16173120728929385</v>
      </c>
      <c r="AG200" s="20">
        <v>285</v>
      </c>
      <c r="AH200" s="49">
        <v>0.12984054669703873</v>
      </c>
      <c r="AI200" s="20">
        <v>190</v>
      </c>
      <c r="AJ200" s="49">
        <v>8.656036446469248E-2</v>
      </c>
    </row>
    <row r="201" spans="1:36" s="254" customFormat="1" ht="14.25" customHeight="1" x14ac:dyDescent="0.25">
      <c r="A201" s="103"/>
      <c r="C201" s="269"/>
      <c r="D201" s="39"/>
      <c r="E201" s="130"/>
      <c r="F201" s="39"/>
      <c r="H201" s="46"/>
      <c r="J201" s="46"/>
      <c r="K201" s="269"/>
      <c r="M201" s="39"/>
      <c r="N201" s="46"/>
      <c r="O201" s="39"/>
      <c r="P201" s="46"/>
      <c r="Q201" s="551"/>
      <c r="R201" s="39"/>
      <c r="S201" s="39"/>
      <c r="T201" s="163"/>
      <c r="U201" s="39"/>
      <c r="V201" s="163"/>
      <c r="W201" s="39"/>
      <c r="X201" s="163"/>
      <c r="Y201" s="39"/>
      <c r="Z201" s="163"/>
      <c r="AA201" s="39"/>
      <c r="AB201" s="163"/>
      <c r="AC201" s="39"/>
      <c r="AD201" s="163"/>
      <c r="AE201" s="39"/>
      <c r="AF201" s="163"/>
      <c r="AG201" s="39"/>
      <c r="AH201" s="163"/>
      <c r="AI201" s="39"/>
      <c r="AJ201" s="163"/>
    </row>
    <row r="202" spans="1:36" s="4" customFormat="1" ht="14.25" customHeight="1" x14ac:dyDescent="0.25">
      <c r="A202" s="35" t="s">
        <v>320</v>
      </c>
      <c r="B202" s="4" t="s">
        <v>321</v>
      </c>
      <c r="C202" s="10"/>
      <c r="D202" s="18">
        <v>7775</v>
      </c>
      <c r="E202" s="19"/>
      <c r="F202" s="18"/>
      <c r="G202" s="14">
        <v>7215</v>
      </c>
      <c r="H202" s="383">
        <v>0.92797427652733122</v>
      </c>
      <c r="I202" s="14">
        <v>560</v>
      </c>
      <c r="J202" s="383">
        <v>7.2025723472668807E-2</v>
      </c>
      <c r="K202" s="17"/>
      <c r="L202" s="14"/>
      <c r="M202" s="18">
        <v>7700</v>
      </c>
      <c r="N202" s="383">
        <v>0.99035369774919613</v>
      </c>
      <c r="O202" s="18">
        <v>80</v>
      </c>
      <c r="P202" s="383">
        <v>1.0289389067524116E-2</v>
      </c>
      <c r="Q202" s="551"/>
      <c r="R202" s="18"/>
      <c r="S202" s="18">
        <v>300</v>
      </c>
      <c r="T202" s="33">
        <v>3.8585209003215437E-2</v>
      </c>
      <c r="U202" s="18">
        <v>365</v>
      </c>
      <c r="V202" s="33">
        <v>4.694533762057878E-2</v>
      </c>
      <c r="W202" s="18">
        <v>460</v>
      </c>
      <c r="X202" s="33">
        <v>5.9163987138263666E-2</v>
      </c>
      <c r="Y202" s="18">
        <v>750</v>
      </c>
      <c r="Z202" s="33">
        <v>9.6463022508038579E-2</v>
      </c>
      <c r="AA202" s="18">
        <v>1270</v>
      </c>
      <c r="AB202" s="33">
        <v>0.16334405144694533</v>
      </c>
      <c r="AC202" s="18">
        <v>1460</v>
      </c>
      <c r="AD202" s="33">
        <v>0.18778135048231512</v>
      </c>
      <c r="AE202" s="18">
        <v>1370</v>
      </c>
      <c r="AF202" s="33">
        <v>0.17620578778135049</v>
      </c>
      <c r="AG202" s="18">
        <v>950</v>
      </c>
      <c r="AH202" s="33">
        <v>0.12218649517684887</v>
      </c>
      <c r="AI202" s="18">
        <v>855</v>
      </c>
      <c r="AJ202" s="33">
        <v>0.10996784565916398</v>
      </c>
    </row>
    <row r="203" spans="1:36" ht="14.25" customHeight="1" x14ac:dyDescent="0.25">
      <c r="A203" s="36" t="s">
        <v>322</v>
      </c>
      <c r="C203" s="13" t="s">
        <v>323</v>
      </c>
      <c r="D203" s="20">
        <v>935</v>
      </c>
      <c r="E203" s="21"/>
      <c r="F203" s="20"/>
      <c r="G203" s="22">
        <v>870</v>
      </c>
      <c r="H203" s="46">
        <v>0.93048128342245995</v>
      </c>
      <c r="I203" s="22">
        <v>65</v>
      </c>
      <c r="J203" s="46">
        <v>6.9518716577540107E-2</v>
      </c>
      <c r="K203" s="23"/>
      <c r="L203" s="22"/>
      <c r="M203" s="20">
        <v>920</v>
      </c>
      <c r="N203" s="46">
        <v>0.98395721925133695</v>
      </c>
      <c r="O203" s="20">
        <v>15</v>
      </c>
      <c r="P203" s="46">
        <v>1.6042780748663103E-2</v>
      </c>
      <c r="Q203" s="551"/>
      <c r="R203" s="20"/>
      <c r="S203" s="20">
        <v>45</v>
      </c>
      <c r="T203" s="49">
        <v>4.8128342245989303E-2</v>
      </c>
      <c r="U203" s="20">
        <v>35</v>
      </c>
      <c r="V203" s="49">
        <v>3.7433155080213901E-2</v>
      </c>
      <c r="W203" s="20">
        <v>50</v>
      </c>
      <c r="X203" s="49">
        <v>5.3475935828877004E-2</v>
      </c>
      <c r="Y203" s="20">
        <v>95</v>
      </c>
      <c r="Z203" s="49">
        <v>0.10160427807486631</v>
      </c>
      <c r="AA203" s="20">
        <v>160</v>
      </c>
      <c r="AB203" s="49">
        <v>0.17112299465240641</v>
      </c>
      <c r="AC203" s="20">
        <v>185</v>
      </c>
      <c r="AD203" s="49">
        <v>0.19786096256684493</v>
      </c>
      <c r="AE203" s="20">
        <v>175</v>
      </c>
      <c r="AF203" s="49">
        <v>0.18716577540106952</v>
      </c>
      <c r="AG203" s="20">
        <v>105</v>
      </c>
      <c r="AH203" s="49">
        <v>0.11229946524064172</v>
      </c>
      <c r="AI203" s="20">
        <v>80</v>
      </c>
      <c r="AJ203" s="49">
        <v>8.5561497326203204E-2</v>
      </c>
    </row>
    <row r="204" spans="1:36" ht="14.25" customHeight="1" x14ac:dyDescent="0.25">
      <c r="A204" s="36" t="s">
        <v>324</v>
      </c>
      <c r="C204" s="13" t="s">
        <v>325</v>
      </c>
      <c r="D204" s="20">
        <v>1050</v>
      </c>
      <c r="E204" s="21"/>
      <c r="F204" s="20"/>
      <c r="G204" s="22">
        <v>980</v>
      </c>
      <c r="H204" s="46">
        <v>0.93333333333333335</v>
      </c>
      <c r="I204" s="22">
        <v>70</v>
      </c>
      <c r="J204" s="46">
        <v>6.6666666666666666E-2</v>
      </c>
      <c r="K204" s="23"/>
      <c r="L204" s="22"/>
      <c r="M204" s="20">
        <v>1050</v>
      </c>
      <c r="N204" s="46">
        <v>1</v>
      </c>
      <c r="O204" s="20" t="s">
        <v>806</v>
      </c>
      <c r="P204" s="46" t="s">
        <v>806</v>
      </c>
      <c r="Q204" s="551"/>
      <c r="R204" s="20"/>
      <c r="S204" s="20">
        <v>15</v>
      </c>
      <c r="T204" s="49">
        <v>1.4285714285714285E-2</v>
      </c>
      <c r="U204" s="20">
        <v>35</v>
      </c>
      <c r="V204" s="49">
        <v>3.3333333333333333E-2</v>
      </c>
      <c r="W204" s="20">
        <v>40</v>
      </c>
      <c r="X204" s="49">
        <v>3.8095238095238099E-2</v>
      </c>
      <c r="Y204" s="20">
        <v>100</v>
      </c>
      <c r="Z204" s="49">
        <v>9.5238095238095233E-2</v>
      </c>
      <c r="AA204" s="20">
        <v>165</v>
      </c>
      <c r="AB204" s="49">
        <v>0.15714285714285714</v>
      </c>
      <c r="AC204" s="20">
        <v>200</v>
      </c>
      <c r="AD204" s="49">
        <v>0.19047619047619047</v>
      </c>
      <c r="AE204" s="20">
        <v>210</v>
      </c>
      <c r="AF204" s="49">
        <v>0.2</v>
      </c>
      <c r="AG204" s="20">
        <v>135</v>
      </c>
      <c r="AH204" s="49">
        <v>0.12857142857142856</v>
      </c>
      <c r="AI204" s="20">
        <v>150</v>
      </c>
      <c r="AJ204" s="49">
        <v>0.14285714285714285</v>
      </c>
    </row>
    <row r="205" spans="1:36" ht="14.25" customHeight="1" x14ac:dyDescent="0.25">
      <c r="A205" s="36" t="s">
        <v>326</v>
      </c>
      <c r="C205" s="13" t="s">
        <v>327</v>
      </c>
      <c r="D205" s="20">
        <v>1200</v>
      </c>
      <c r="E205" s="21"/>
      <c r="F205" s="20"/>
      <c r="G205" s="22">
        <v>1115</v>
      </c>
      <c r="H205" s="46">
        <v>0.9291666666666667</v>
      </c>
      <c r="I205" s="22">
        <v>85</v>
      </c>
      <c r="J205" s="46">
        <v>7.0833333333333331E-2</v>
      </c>
      <c r="K205" s="23"/>
      <c r="L205" s="22"/>
      <c r="M205" s="20">
        <v>1185</v>
      </c>
      <c r="N205" s="46">
        <v>0.98750000000000004</v>
      </c>
      <c r="O205" s="20">
        <v>20</v>
      </c>
      <c r="P205" s="46">
        <v>1.6666666666666666E-2</v>
      </c>
      <c r="Q205" s="551"/>
      <c r="R205" s="20"/>
      <c r="S205" s="20">
        <v>65</v>
      </c>
      <c r="T205" s="49">
        <v>5.4166666666666669E-2</v>
      </c>
      <c r="U205" s="20">
        <v>80</v>
      </c>
      <c r="V205" s="49">
        <v>6.6666666666666666E-2</v>
      </c>
      <c r="W205" s="20">
        <v>85</v>
      </c>
      <c r="X205" s="49">
        <v>7.0833333333333331E-2</v>
      </c>
      <c r="Y205" s="20">
        <v>120</v>
      </c>
      <c r="Z205" s="49">
        <v>0.1</v>
      </c>
      <c r="AA205" s="20">
        <v>190</v>
      </c>
      <c r="AB205" s="49">
        <v>0.15833333333333333</v>
      </c>
      <c r="AC205" s="20">
        <v>220</v>
      </c>
      <c r="AD205" s="49">
        <v>0.18333333333333332</v>
      </c>
      <c r="AE205" s="20">
        <v>180</v>
      </c>
      <c r="AF205" s="49">
        <v>0.15</v>
      </c>
      <c r="AG205" s="20">
        <v>140</v>
      </c>
      <c r="AH205" s="49">
        <v>0.11666666666666667</v>
      </c>
      <c r="AI205" s="20">
        <v>120</v>
      </c>
      <c r="AJ205" s="49">
        <v>0.1</v>
      </c>
    </row>
    <row r="206" spans="1:36" ht="14.25" customHeight="1" x14ac:dyDescent="0.25">
      <c r="A206" s="36" t="s">
        <v>328</v>
      </c>
      <c r="C206" s="13" t="s">
        <v>329</v>
      </c>
      <c r="D206" s="20">
        <v>1615</v>
      </c>
      <c r="E206" s="21"/>
      <c r="F206" s="20"/>
      <c r="G206" s="22">
        <v>1495</v>
      </c>
      <c r="H206" s="46">
        <v>0.92569659442724461</v>
      </c>
      <c r="I206" s="22">
        <v>120</v>
      </c>
      <c r="J206" s="46">
        <v>7.4303405572755415E-2</v>
      </c>
      <c r="K206" s="23"/>
      <c r="L206" s="22"/>
      <c r="M206" s="20">
        <v>1605</v>
      </c>
      <c r="N206" s="46">
        <v>0.99380804953560375</v>
      </c>
      <c r="O206" s="20">
        <v>15</v>
      </c>
      <c r="P206" s="46" t="s">
        <v>1451</v>
      </c>
      <c r="Q206" s="551"/>
      <c r="R206" s="20"/>
      <c r="S206" s="20">
        <v>65</v>
      </c>
      <c r="T206" s="49">
        <v>4.0247678018575851E-2</v>
      </c>
      <c r="U206" s="20">
        <v>80</v>
      </c>
      <c r="V206" s="49">
        <v>4.9535603715170282E-2</v>
      </c>
      <c r="W206" s="20">
        <v>125</v>
      </c>
      <c r="X206" s="49">
        <v>7.7399380804953566E-2</v>
      </c>
      <c r="Y206" s="20">
        <v>170</v>
      </c>
      <c r="Z206" s="49">
        <v>0.10526315789473684</v>
      </c>
      <c r="AA206" s="20">
        <v>240</v>
      </c>
      <c r="AB206" s="49">
        <v>0.14860681114551083</v>
      </c>
      <c r="AC206" s="20">
        <v>280</v>
      </c>
      <c r="AD206" s="49">
        <v>0.17337461300309598</v>
      </c>
      <c r="AE206" s="20">
        <v>275</v>
      </c>
      <c r="AF206" s="49">
        <v>0.17027863777089783</v>
      </c>
      <c r="AG206" s="20">
        <v>205</v>
      </c>
      <c r="AH206" s="49">
        <v>0.12693498452012383</v>
      </c>
      <c r="AI206" s="20">
        <v>180</v>
      </c>
      <c r="AJ206" s="49">
        <v>0.11145510835913312</v>
      </c>
    </row>
    <row r="207" spans="1:36" ht="14.25" customHeight="1" x14ac:dyDescent="0.25">
      <c r="A207" s="36" t="s">
        <v>330</v>
      </c>
      <c r="C207" s="13" t="s">
        <v>331</v>
      </c>
      <c r="D207" s="20">
        <v>1610</v>
      </c>
      <c r="E207" s="21"/>
      <c r="F207" s="20"/>
      <c r="G207" s="22">
        <v>1495</v>
      </c>
      <c r="H207" s="46">
        <v>0.9285714285714286</v>
      </c>
      <c r="I207" s="22">
        <v>115</v>
      </c>
      <c r="J207" s="46">
        <v>7.1428571428571425E-2</v>
      </c>
      <c r="K207" s="23"/>
      <c r="L207" s="22"/>
      <c r="M207" s="20">
        <v>1600</v>
      </c>
      <c r="N207" s="46">
        <v>0.99378881987577639</v>
      </c>
      <c r="O207" s="20">
        <v>10</v>
      </c>
      <c r="P207" s="46" t="s">
        <v>1451</v>
      </c>
      <c r="Q207" s="551"/>
      <c r="R207" s="20"/>
      <c r="S207" s="20">
        <v>45</v>
      </c>
      <c r="T207" s="49">
        <v>2.7950310559006212E-2</v>
      </c>
      <c r="U207" s="20">
        <v>60</v>
      </c>
      <c r="V207" s="49">
        <v>3.7267080745341616E-2</v>
      </c>
      <c r="W207" s="20">
        <v>75</v>
      </c>
      <c r="X207" s="49">
        <v>4.6583850931677016E-2</v>
      </c>
      <c r="Y207" s="20">
        <v>135</v>
      </c>
      <c r="Z207" s="49">
        <v>8.3850931677018639E-2</v>
      </c>
      <c r="AA207" s="20">
        <v>290</v>
      </c>
      <c r="AB207" s="49">
        <v>0.18012422360248448</v>
      </c>
      <c r="AC207" s="20">
        <v>300</v>
      </c>
      <c r="AD207" s="49">
        <v>0.18633540372670807</v>
      </c>
      <c r="AE207" s="20">
        <v>305</v>
      </c>
      <c r="AF207" s="49">
        <v>0.18944099378881987</v>
      </c>
      <c r="AG207" s="20">
        <v>210</v>
      </c>
      <c r="AH207" s="49">
        <v>0.13043478260869565</v>
      </c>
      <c r="AI207" s="20">
        <v>185</v>
      </c>
      <c r="AJ207" s="49">
        <v>0.11490683229813664</v>
      </c>
    </row>
    <row r="208" spans="1:36" ht="14.25" customHeight="1" x14ac:dyDescent="0.25">
      <c r="A208" s="36" t="s">
        <v>332</v>
      </c>
      <c r="C208" s="13" t="s">
        <v>333</v>
      </c>
      <c r="D208" s="20">
        <v>1360</v>
      </c>
      <c r="E208" s="21"/>
      <c r="F208" s="20"/>
      <c r="G208" s="22">
        <v>1260</v>
      </c>
      <c r="H208" s="46">
        <v>0.92647058823529416</v>
      </c>
      <c r="I208" s="22">
        <v>100</v>
      </c>
      <c r="J208" s="46">
        <v>7.3529411764705885E-2</v>
      </c>
      <c r="K208" s="23"/>
      <c r="L208" s="22"/>
      <c r="M208" s="20">
        <v>1345</v>
      </c>
      <c r="N208" s="46">
        <v>0.98897058823529416</v>
      </c>
      <c r="O208" s="20">
        <v>15</v>
      </c>
      <c r="P208" s="46">
        <v>1.1029411764705883E-2</v>
      </c>
      <c r="Q208" s="551"/>
      <c r="R208" s="20"/>
      <c r="S208" s="20">
        <v>60</v>
      </c>
      <c r="T208" s="49">
        <v>4.4117647058823532E-2</v>
      </c>
      <c r="U208" s="20">
        <v>70</v>
      </c>
      <c r="V208" s="49">
        <v>5.1470588235294115E-2</v>
      </c>
      <c r="W208" s="20">
        <v>85</v>
      </c>
      <c r="X208" s="49">
        <v>6.25E-2</v>
      </c>
      <c r="Y208" s="20">
        <v>125</v>
      </c>
      <c r="Z208" s="49">
        <v>9.1911764705882359E-2</v>
      </c>
      <c r="AA208" s="20">
        <v>225</v>
      </c>
      <c r="AB208" s="49">
        <v>0.16544117647058823</v>
      </c>
      <c r="AC208" s="20">
        <v>275</v>
      </c>
      <c r="AD208" s="49">
        <v>0.20220588235294118</v>
      </c>
      <c r="AE208" s="20">
        <v>225</v>
      </c>
      <c r="AF208" s="49">
        <v>0.16544117647058823</v>
      </c>
      <c r="AG208" s="20">
        <v>160</v>
      </c>
      <c r="AH208" s="49">
        <v>0.11764705882352941</v>
      </c>
      <c r="AI208" s="20">
        <v>140</v>
      </c>
      <c r="AJ208" s="49">
        <v>0.10294117647058823</v>
      </c>
    </row>
    <row r="209" spans="1:36" s="103" customFormat="1" ht="14.25" customHeight="1" x14ac:dyDescent="0.25">
      <c r="C209" s="174"/>
      <c r="D209" s="39"/>
      <c r="E209" s="130"/>
      <c r="F209" s="39"/>
      <c r="G209" s="254"/>
      <c r="H209" s="46"/>
      <c r="I209" s="254"/>
      <c r="J209" s="46"/>
      <c r="K209" s="269"/>
      <c r="L209" s="254"/>
      <c r="M209" s="39"/>
      <c r="N209" s="46"/>
      <c r="O209" s="39"/>
      <c r="P209" s="46"/>
      <c r="Q209" s="551"/>
      <c r="R209" s="39"/>
      <c r="S209" s="39"/>
      <c r="T209" s="163"/>
      <c r="U209" s="39"/>
      <c r="V209" s="163"/>
      <c r="W209" s="39"/>
      <c r="X209" s="163"/>
      <c r="Y209" s="39"/>
      <c r="Z209" s="163"/>
      <c r="AA209" s="39"/>
      <c r="AB209" s="163"/>
      <c r="AC209" s="39"/>
      <c r="AD209" s="163"/>
      <c r="AE209" s="39"/>
      <c r="AF209" s="163"/>
      <c r="AG209" s="39"/>
      <c r="AH209" s="163"/>
      <c r="AI209" s="39"/>
      <c r="AJ209" s="163"/>
    </row>
    <row r="210" spans="1:36" s="4" customFormat="1" ht="14.25" customHeight="1" x14ac:dyDescent="0.25">
      <c r="A210" s="169" t="s">
        <v>334</v>
      </c>
      <c r="B210" s="213" t="s">
        <v>1060</v>
      </c>
      <c r="C210" s="177"/>
      <c r="D210" s="172">
        <v>69465</v>
      </c>
      <c r="E210" s="205"/>
      <c r="F210" s="172"/>
      <c r="G210" s="240">
        <v>63660</v>
      </c>
      <c r="H210" s="356">
        <v>0.9164327359101706</v>
      </c>
      <c r="I210" s="240">
        <v>5805</v>
      </c>
      <c r="J210" s="356">
        <v>8.356726408982941E-2</v>
      </c>
      <c r="K210" s="239"/>
      <c r="L210" s="240"/>
      <c r="M210" s="172">
        <v>67960</v>
      </c>
      <c r="N210" s="356">
        <v>0.97833441301374791</v>
      </c>
      <c r="O210" s="172">
        <v>1500</v>
      </c>
      <c r="P210" s="356">
        <v>2.1593608291945583E-2</v>
      </c>
      <c r="Q210" s="553"/>
      <c r="R210" s="172"/>
      <c r="S210" s="172">
        <v>2140</v>
      </c>
      <c r="T210" s="173">
        <v>3.08068811631757E-2</v>
      </c>
      <c r="U210" s="172">
        <v>3685</v>
      </c>
      <c r="V210" s="173">
        <v>5.304829770387965E-2</v>
      </c>
      <c r="W210" s="172">
        <v>4620</v>
      </c>
      <c r="X210" s="173">
        <v>6.6508313539192399E-2</v>
      </c>
      <c r="Y210" s="172">
        <v>6615</v>
      </c>
      <c r="Z210" s="173">
        <v>9.522781256748003E-2</v>
      </c>
      <c r="AA210" s="172">
        <v>10155</v>
      </c>
      <c r="AB210" s="173">
        <v>0.1461887281364716</v>
      </c>
      <c r="AC210" s="172">
        <v>12215</v>
      </c>
      <c r="AD210" s="173">
        <v>0.17584395019074353</v>
      </c>
      <c r="AE210" s="172">
        <v>12775</v>
      </c>
      <c r="AF210" s="173">
        <v>0.18390556395306989</v>
      </c>
      <c r="AG210" s="172">
        <v>9055</v>
      </c>
      <c r="AH210" s="173">
        <v>0.13035341538904485</v>
      </c>
      <c r="AI210" s="172">
        <v>8210</v>
      </c>
      <c r="AJ210" s="173">
        <v>0.11818901605124883</v>
      </c>
    </row>
    <row r="211" spans="1:36" s="159" customFormat="1" ht="14.25" customHeight="1" x14ac:dyDescent="0.25">
      <c r="C211" s="160"/>
      <c r="D211" s="26"/>
      <c r="E211" s="25"/>
      <c r="F211" s="26"/>
      <c r="G211" s="161"/>
      <c r="H211" s="46"/>
      <c r="I211" s="161"/>
      <c r="J211" s="46"/>
      <c r="K211" s="162"/>
      <c r="L211" s="161"/>
      <c r="M211" s="26"/>
      <c r="N211" s="46"/>
      <c r="O211" s="26"/>
      <c r="P211" s="46"/>
      <c r="Q211" s="551"/>
      <c r="R211" s="26"/>
      <c r="S211" s="26"/>
      <c r="T211" s="163"/>
      <c r="U211" s="26"/>
      <c r="V211" s="163"/>
      <c r="W211" s="26"/>
      <c r="X211" s="163"/>
      <c r="Y211" s="26"/>
      <c r="Z211" s="163"/>
      <c r="AA211" s="26"/>
      <c r="AB211" s="163"/>
      <c r="AC211" s="26"/>
      <c r="AD211" s="163"/>
      <c r="AE211" s="26"/>
      <c r="AF211" s="163"/>
      <c r="AG211" s="26"/>
      <c r="AH211" s="163"/>
      <c r="AI211" s="26"/>
      <c r="AJ211" s="163"/>
    </row>
    <row r="212" spans="1:36" s="4" customFormat="1" ht="14.25" customHeight="1" x14ac:dyDescent="0.25">
      <c r="A212" s="35" t="s">
        <v>335</v>
      </c>
      <c r="B212" s="4" t="s">
        <v>336</v>
      </c>
      <c r="C212" s="10"/>
      <c r="D212" s="18">
        <v>1655</v>
      </c>
      <c r="E212" s="19"/>
      <c r="F212" s="18"/>
      <c r="G212" s="14">
        <v>1500</v>
      </c>
      <c r="H212" s="383">
        <v>0.90634441087613293</v>
      </c>
      <c r="I212" s="14">
        <v>155</v>
      </c>
      <c r="J212" s="383">
        <v>9.3655589123867067E-2</v>
      </c>
      <c r="K212" s="17"/>
      <c r="L212" s="14"/>
      <c r="M212" s="18">
        <v>1590</v>
      </c>
      <c r="N212" s="383">
        <v>0.9607250755287009</v>
      </c>
      <c r="O212" s="18">
        <v>65</v>
      </c>
      <c r="P212" s="383">
        <v>3.9274924471299093E-2</v>
      </c>
      <c r="Q212" s="551"/>
      <c r="R212" s="18"/>
      <c r="S212" s="18">
        <v>40</v>
      </c>
      <c r="T212" s="33">
        <v>2.4169184290030211E-2</v>
      </c>
      <c r="U212" s="18">
        <v>85</v>
      </c>
      <c r="V212" s="33">
        <v>5.1359516616314202E-2</v>
      </c>
      <c r="W212" s="18">
        <v>125</v>
      </c>
      <c r="X212" s="33">
        <v>7.5528700906344406E-2</v>
      </c>
      <c r="Y212" s="18">
        <v>170</v>
      </c>
      <c r="Z212" s="33">
        <v>0.1027190332326284</v>
      </c>
      <c r="AA212" s="18">
        <v>245</v>
      </c>
      <c r="AB212" s="33">
        <v>0.14803625377643503</v>
      </c>
      <c r="AC212" s="18">
        <v>300</v>
      </c>
      <c r="AD212" s="33">
        <v>0.18126888217522658</v>
      </c>
      <c r="AE212" s="18">
        <v>295</v>
      </c>
      <c r="AF212" s="33">
        <v>0.1782477341389728</v>
      </c>
      <c r="AG212" s="18">
        <v>200</v>
      </c>
      <c r="AH212" s="33">
        <v>0.12084592145015106</v>
      </c>
      <c r="AI212" s="18">
        <v>195</v>
      </c>
      <c r="AJ212" s="33">
        <v>0.11782477341389729</v>
      </c>
    </row>
    <row r="213" spans="1:36" s="4" customFormat="1" ht="14.25" customHeight="1" x14ac:dyDescent="0.25">
      <c r="A213" s="35" t="s">
        <v>337</v>
      </c>
      <c r="B213" s="4" t="s">
        <v>338</v>
      </c>
      <c r="C213" s="10"/>
      <c r="D213" s="18">
        <v>3490</v>
      </c>
      <c r="E213" s="19"/>
      <c r="F213" s="18"/>
      <c r="G213" s="14">
        <v>3175</v>
      </c>
      <c r="H213" s="383">
        <v>0.9097421203438395</v>
      </c>
      <c r="I213" s="14">
        <v>315</v>
      </c>
      <c r="J213" s="383">
        <v>9.0257879656160458E-2</v>
      </c>
      <c r="K213" s="17"/>
      <c r="L213" s="14"/>
      <c r="M213" s="18">
        <v>3430</v>
      </c>
      <c r="N213" s="383">
        <v>0.98280802292263614</v>
      </c>
      <c r="O213" s="18">
        <v>60</v>
      </c>
      <c r="P213" s="383">
        <v>1.7191977077363897E-2</v>
      </c>
      <c r="Q213" s="551"/>
      <c r="R213" s="18"/>
      <c r="S213" s="18">
        <v>85</v>
      </c>
      <c r="T213" s="33">
        <v>2.4355300859598854E-2</v>
      </c>
      <c r="U213" s="18">
        <v>185</v>
      </c>
      <c r="V213" s="33">
        <v>5.300859598853868E-2</v>
      </c>
      <c r="W213" s="18">
        <v>245</v>
      </c>
      <c r="X213" s="33">
        <v>7.0200573065902577E-2</v>
      </c>
      <c r="Y213" s="18">
        <v>365</v>
      </c>
      <c r="Z213" s="33">
        <v>0.10458452722063037</v>
      </c>
      <c r="AA213" s="18">
        <v>555</v>
      </c>
      <c r="AB213" s="33">
        <v>0.15902578796561603</v>
      </c>
      <c r="AC213" s="18">
        <v>640</v>
      </c>
      <c r="AD213" s="33">
        <v>0.18338108882521489</v>
      </c>
      <c r="AE213" s="18">
        <v>665</v>
      </c>
      <c r="AF213" s="33">
        <v>0.19054441260744986</v>
      </c>
      <c r="AG213" s="18">
        <v>395</v>
      </c>
      <c r="AH213" s="33">
        <v>0.11318051575931232</v>
      </c>
      <c r="AI213" s="18">
        <v>360</v>
      </c>
      <c r="AJ213" s="33">
        <v>0.10315186246418338</v>
      </c>
    </row>
    <row r="214" spans="1:36" s="4" customFormat="1" ht="14.25" customHeight="1" x14ac:dyDescent="0.25">
      <c r="A214" s="35" t="s">
        <v>339</v>
      </c>
      <c r="B214" s="4" t="s">
        <v>340</v>
      </c>
      <c r="C214" s="10"/>
      <c r="D214" s="18">
        <v>1250</v>
      </c>
      <c r="E214" s="19"/>
      <c r="F214" s="18"/>
      <c r="G214" s="14">
        <v>1180</v>
      </c>
      <c r="H214" s="383">
        <v>0.94399999999999995</v>
      </c>
      <c r="I214" s="14">
        <v>70</v>
      </c>
      <c r="J214" s="383">
        <v>5.6000000000000001E-2</v>
      </c>
      <c r="K214" s="17"/>
      <c r="L214" s="14"/>
      <c r="M214" s="18">
        <v>1135</v>
      </c>
      <c r="N214" s="383">
        <v>0.90800000000000003</v>
      </c>
      <c r="O214" s="18">
        <v>115</v>
      </c>
      <c r="P214" s="383">
        <v>9.1999999999999998E-2</v>
      </c>
      <c r="Q214" s="551"/>
      <c r="R214" s="18"/>
      <c r="S214" s="18">
        <v>45</v>
      </c>
      <c r="T214" s="33">
        <v>3.5999999999999997E-2</v>
      </c>
      <c r="U214" s="18">
        <v>70</v>
      </c>
      <c r="V214" s="33">
        <v>5.6000000000000001E-2</v>
      </c>
      <c r="W214" s="18">
        <v>70</v>
      </c>
      <c r="X214" s="33">
        <v>5.6000000000000001E-2</v>
      </c>
      <c r="Y214" s="18">
        <v>120</v>
      </c>
      <c r="Z214" s="33">
        <v>9.6000000000000002E-2</v>
      </c>
      <c r="AA214" s="18">
        <v>155</v>
      </c>
      <c r="AB214" s="33">
        <v>0.124</v>
      </c>
      <c r="AC214" s="18">
        <v>225</v>
      </c>
      <c r="AD214" s="33">
        <v>0.18</v>
      </c>
      <c r="AE214" s="18">
        <v>255</v>
      </c>
      <c r="AF214" s="33">
        <v>0.20399999999999999</v>
      </c>
      <c r="AG214" s="18">
        <v>160</v>
      </c>
      <c r="AH214" s="33">
        <v>0.128</v>
      </c>
      <c r="AI214" s="18">
        <v>150</v>
      </c>
      <c r="AJ214" s="33">
        <v>0.12</v>
      </c>
    </row>
    <row r="215" spans="1:36" s="4" customFormat="1" ht="14.25" customHeight="1" x14ac:dyDescent="0.25">
      <c r="A215" s="35" t="s">
        <v>341</v>
      </c>
      <c r="B215" s="4" t="s">
        <v>342</v>
      </c>
      <c r="C215" s="10"/>
      <c r="D215" s="18">
        <v>2965</v>
      </c>
      <c r="E215" s="19"/>
      <c r="F215" s="18"/>
      <c r="G215" s="14">
        <v>2680</v>
      </c>
      <c r="H215" s="383">
        <v>0.90387858347386174</v>
      </c>
      <c r="I215" s="14">
        <v>290</v>
      </c>
      <c r="J215" s="383">
        <v>9.7807757166947729E-2</v>
      </c>
      <c r="K215" s="17"/>
      <c r="L215" s="14"/>
      <c r="M215" s="18">
        <v>2880</v>
      </c>
      <c r="N215" s="383">
        <v>0.97133220910623941</v>
      </c>
      <c r="O215" s="18">
        <v>85</v>
      </c>
      <c r="P215" s="383">
        <v>2.866779089376054E-2</v>
      </c>
      <c r="Q215" s="551"/>
      <c r="R215" s="18"/>
      <c r="S215" s="18">
        <v>105</v>
      </c>
      <c r="T215" s="33">
        <v>3.5413153456998317E-2</v>
      </c>
      <c r="U215" s="18">
        <v>155</v>
      </c>
      <c r="V215" s="33">
        <v>5.2276559865092748E-2</v>
      </c>
      <c r="W215" s="18">
        <v>190</v>
      </c>
      <c r="X215" s="33">
        <v>6.4080944350758853E-2</v>
      </c>
      <c r="Y215" s="18">
        <v>270</v>
      </c>
      <c r="Z215" s="33">
        <v>9.1062394603709948E-2</v>
      </c>
      <c r="AA215" s="18">
        <v>370</v>
      </c>
      <c r="AB215" s="33">
        <v>0.12478920741989882</v>
      </c>
      <c r="AC215" s="18">
        <v>485</v>
      </c>
      <c r="AD215" s="33">
        <v>0.16357504215851601</v>
      </c>
      <c r="AE215" s="18">
        <v>535</v>
      </c>
      <c r="AF215" s="33">
        <v>0.18043844856661045</v>
      </c>
      <c r="AG215" s="18">
        <v>425</v>
      </c>
      <c r="AH215" s="33">
        <v>0.14333895446880271</v>
      </c>
      <c r="AI215" s="18">
        <v>430</v>
      </c>
      <c r="AJ215" s="33">
        <v>0.14502529510961215</v>
      </c>
    </row>
    <row r="216" spans="1:36" s="4" customFormat="1" ht="14.25" customHeight="1" x14ac:dyDescent="0.25">
      <c r="A216" s="35" t="s">
        <v>343</v>
      </c>
      <c r="B216" s="4" t="s">
        <v>344</v>
      </c>
      <c r="C216" s="10"/>
      <c r="D216" s="18">
        <v>1595</v>
      </c>
      <c r="E216" s="19"/>
      <c r="F216" s="18"/>
      <c r="G216" s="14">
        <v>1490</v>
      </c>
      <c r="H216" s="383">
        <v>0.93416927899686519</v>
      </c>
      <c r="I216" s="14">
        <v>105</v>
      </c>
      <c r="J216" s="383">
        <v>6.5830721003134793E-2</v>
      </c>
      <c r="K216" s="17"/>
      <c r="L216" s="14"/>
      <c r="M216" s="18">
        <v>1575</v>
      </c>
      <c r="N216" s="383">
        <v>0.98746081504702199</v>
      </c>
      <c r="O216" s="18">
        <v>20</v>
      </c>
      <c r="P216" s="383">
        <v>1.2539184952978056E-2</v>
      </c>
      <c r="Q216" s="551"/>
      <c r="R216" s="18"/>
      <c r="S216" s="18">
        <v>50</v>
      </c>
      <c r="T216" s="33">
        <v>3.1347962382445138E-2</v>
      </c>
      <c r="U216" s="18">
        <v>90</v>
      </c>
      <c r="V216" s="33">
        <v>5.6426332288401257E-2</v>
      </c>
      <c r="W216" s="18">
        <v>100</v>
      </c>
      <c r="X216" s="33">
        <v>6.2695924764890276E-2</v>
      </c>
      <c r="Y216" s="18">
        <v>160</v>
      </c>
      <c r="Z216" s="33">
        <v>0.10031347962382445</v>
      </c>
      <c r="AA216" s="18">
        <v>235</v>
      </c>
      <c r="AB216" s="33">
        <v>0.14733542319749215</v>
      </c>
      <c r="AC216" s="18">
        <v>255</v>
      </c>
      <c r="AD216" s="33">
        <v>0.15987460815047022</v>
      </c>
      <c r="AE216" s="18">
        <v>315</v>
      </c>
      <c r="AF216" s="33">
        <v>0.19749216300940439</v>
      </c>
      <c r="AG216" s="18">
        <v>210</v>
      </c>
      <c r="AH216" s="33">
        <v>0.13166144200626959</v>
      </c>
      <c r="AI216" s="18">
        <v>175</v>
      </c>
      <c r="AJ216" s="33">
        <v>0.109717868338558</v>
      </c>
    </row>
    <row r="217" spans="1:36" s="4" customFormat="1" ht="14.25" customHeight="1" x14ac:dyDescent="0.25">
      <c r="A217" s="35" t="s">
        <v>345</v>
      </c>
      <c r="B217" s="4" t="s">
        <v>346</v>
      </c>
      <c r="C217" s="10"/>
      <c r="D217" s="18">
        <v>1475</v>
      </c>
      <c r="E217" s="19"/>
      <c r="F217" s="18"/>
      <c r="G217" s="14">
        <v>1385</v>
      </c>
      <c r="H217" s="383">
        <v>0.93898305084745759</v>
      </c>
      <c r="I217" s="14">
        <v>90</v>
      </c>
      <c r="J217" s="383">
        <v>6.1016949152542375E-2</v>
      </c>
      <c r="K217" s="17"/>
      <c r="L217" s="14"/>
      <c r="M217" s="18">
        <v>1390</v>
      </c>
      <c r="N217" s="383">
        <v>0.94237288135593222</v>
      </c>
      <c r="O217" s="18">
        <v>85</v>
      </c>
      <c r="P217" s="383">
        <v>5.7627118644067797E-2</v>
      </c>
      <c r="Q217" s="551"/>
      <c r="R217" s="18"/>
      <c r="S217" s="18">
        <v>45</v>
      </c>
      <c r="T217" s="33">
        <v>3.0508474576271188E-2</v>
      </c>
      <c r="U217" s="18">
        <v>85</v>
      </c>
      <c r="V217" s="33">
        <v>5.7627118644067797E-2</v>
      </c>
      <c r="W217" s="18">
        <v>115</v>
      </c>
      <c r="X217" s="33">
        <v>7.796610169491526E-2</v>
      </c>
      <c r="Y217" s="18">
        <v>135</v>
      </c>
      <c r="Z217" s="33">
        <v>9.152542372881356E-2</v>
      </c>
      <c r="AA217" s="18">
        <v>235</v>
      </c>
      <c r="AB217" s="33">
        <v>0.15932203389830507</v>
      </c>
      <c r="AC217" s="18">
        <v>300</v>
      </c>
      <c r="AD217" s="33">
        <v>0.20338983050847459</v>
      </c>
      <c r="AE217" s="18">
        <v>260</v>
      </c>
      <c r="AF217" s="33">
        <v>0.17627118644067796</v>
      </c>
      <c r="AG217" s="18">
        <v>150</v>
      </c>
      <c r="AH217" s="33">
        <v>0.10169491525423729</v>
      </c>
      <c r="AI217" s="18">
        <v>150</v>
      </c>
      <c r="AJ217" s="33">
        <v>0.10169491525423729</v>
      </c>
    </row>
    <row r="218" spans="1:36" s="159" customFormat="1" ht="14.25" customHeight="1" x14ac:dyDescent="0.25">
      <c r="C218" s="160"/>
      <c r="D218" s="26"/>
      <c r="E218" s="25"/>
      <c r="F218" s="26"/>
      <c r="G218" s="161"/>
      <c r="H218" s="383"/>
      <c r="I218" s="161"/>
      <c r="J218" s="383"/>
      <c r="K218" s="162"/>
      <c r="L218" s="161"/>
      <c r="M218" s="26"/>
      <c r="N218" s="383"/>
      <c r="O218" s="26"/>
      <c r="P218" s="383"/>
      <c r="Q218" s="551"/>
      <c r="R218" s="26"/>
      <c r="S218" s="26"/>
      <c r="T218" s="350"/>
      <c r="U218" s="26"/>
      <c r="V218" s="350"/>
      <c r="W218" s="26"/>
      <c r="X218" s="350"/>
      <c r="Y218" s="26"/>
      <c r="Z218" s="350"/>
      <c r="AA218" s="26"/>
      <c r="AB218" s="350"/>
      <c r="AC218" s="26"/>
      <c r="AD218" s="350"/>
      <c r="AE218" s="26"/>
      <c r="AF218" s="350"/>
      <c r="AG218" s="26"/>
      <c r="AH218" s="350"/>
      <c r="AI218" s="26"/>
      <c r="AJ218" s="350"/>
    </row>
    <row r="219" spans="1:36" s="4" customFormat="1" ht="14.25" customHeight="1" x14ac:dyDescent="0.25">
      <c r="A219" s="35" t="s">
        <v>347</v>
      </c>
      <c r="B219" s="4" t="s">
        <v>348</v>
      </c>
      <c r="C219" s="10"/>
      <c r="D219" s="18">
        <v>9170</v>
      </c>
      <c r="E219" s="19"/>
      <c r="F219" s="18"/>
      <c r="G219" s="14">
        <v>8255</v>
      </c>
      <c r="H219" s="383">
        <v>0.9002181025081788</v>
      </c>
      <c r="I219" s="14">
        <v>915</v>
      </c>
      <c r="J219" s="383">
        <v>9.9781897491821162E-2</v>
      </c>
      <c r="K219" s="17"/>
      <c r="L219" s="14"/>
      <c r="M219" s="18">
        <v>9010</v>
      </c>
      <c r="N219" s="383">
        <v>0.98255179934569248</v>
      </c>
      <c r="O219" s="18">
        <v>160</v>
      </c>
      <c r="P219" s="383">
        <v>1.7448200654307525E-2</v>
      </c>
      <c r="Q219" s="551"/>
      <c r="R219" s="18"/>
      <c r="S219" s="18">
        <v>260</v>
      </c>
      <c r="T219" s="33">
        <v>2.8353326063249727E-2</v>
      </c>
      <c r="U219" s="18">
        <v>425</v>
      </c>
      <c r="V219" s="33">
        <v>4.6346782988004362E-2</v>
      </c>
      <c r="W219" s="18">
        <v>515</v>
      </c>
      <c r="X219" s="33">
        <v>5.6161395856052343E-2</v>
      </c>
      <c r="Y219" s="18">
        <v>730</v>
      </c>
      <c r="Z219" s="33">
        <v>7.9607415485278082E-2</v>
      </c>
      <c r="AA219" s="18">
        <v>1235</v>
      </c>
      <c r="AB219" s="33">
        <v>0.13467829880043619</v>
      </c>
      <c r="AC219" s="18">
        <v>1590</v>
      </c>
      <c r="AD219" s="33">
        <v>0.17339149400218101</v>
      </c>
      <c r="AE219" s="18">
        <v>1790</v>
      </c>
      <c r="AF219" s="33">
        <v>0.19520174482006544</v>
      </c>
      <c r="AG219" s="18">
        <v>1425</v>
      </c>
      <c r="AH219" s="33">
        <v>0.15539803707742639</v>
      </c>
      <c r="AI219" s="18">
        <v>1200</v>
      </c>
      <c r="AJ219" s="33">
        <v>0.13086150490730644</v>
      </c>
    </row>
    <row r="220" spans="1:36" ht="14.25" customHeight="1" x14ac:dyDescent="0.25">
      <c r="A220" s="36" t="s">
        <v>349</v>
      </c>
      <c r="C220" s="13" t="s">
        <v>350</v>
      </c>
      <c r="D220" s="20">
        <v>800</v>
      </c>
      <c r="E220" s="21"/>
      <c r="F220" s="20"/>
      <c r="G220" s="22">
        <v>720</v>
      </c>
      <c r="H220" s="46">
        <v>0.9</v>
      </c>
      <c r="I220" s="22">
        <v>85</v>
      </c>
      <c r="J220" s="46">
        <v>0.10625</v>
      </c>
      <c r="K220" s="23"/>
      <c r="L220" s="22"/>
      <c r="M220" s="20">
        <v>775</v>
      </c>
      <c r="N220" s="46">
        <v>0.96875</v>
      </c>
      <c r="O220" s="20">
        <v>25</v>
      </c>
      <c r="P220" s="46">
        <v>3.125E-2</v>
      </c>
      <c r="Q220" s="551"/>
      <c r="R220" s="20"/>
      <c r="S220" s="20">
        <v>50</v>
      </c>
      <c r="T220" s="49">
        <v>6.25E-2</v>
      </c>
      <c r="U220" s="20">
        <v>50</v>
      </c>
      <c r="V220" s="49">
        <v>6.25E-2</v>
      </c>
      <c r="W220" s="20">
        <v>55</v>
      </c>
      <c r="X220" s="49">
        <v>6.8750000000000006E-2</v>
      </c>
      <c r="Y220" s="20">
        <v>75</v>
      </c>
      <c r="Z220" s="49">
        <v>9.375E-2</v>
      </c>
      <c r="AA220" s="20">
        <v>95</v>
      </c>
      <c r="AB220" s="49">
        <v>0.11874999999999999</v>
      </c>
      <c r="AC220" s="20">
        <v>110</v>
      </c>
      <c r="AD220" s="49">
        <v>0.13750000000000001</v>
      </c>
      <c r="AE220" s="20">
        <v>150</v>
      </c>
      <c r="AF220" s="49">
        <v>0.1875</v>
      </c>
      <c r="AG220" s="20">
        <v>120</v>
      </c>
      <c r="AH220" s="49">
        <v>0.15</v>
      </c>
      <c r="AI220" s="20">
        <v>90</v>
      </c>
      <c r="AJ220" s="49">
        <v>0.1125</v>
      </c>
    </row>
    <row r="221" spans="1:36" ht="14.25" customHeight="1" x14ac:dyDescent="0.25">
      <c r="A221" s="36" t="s">
        <v>351</v>
      </c>
      <c r="C221" s="13" t="s">
        <v>352</v>
      </c>
      <c r="D221" s="20">
        <v>1140</v>
      </c>
      <c r="E221" s="21"/>
      <c r="F221" s="20"/>
      <c r="G221" s="22">
        <v>1005</v>
      </c>
      <c r="H221" s="46">
        <v>0.88157894736842102</v>
      </c>
      <c r="I221" s="22">
        <v>135</v>
      </c>
      <c r="J221" s="46">
        <v>0.11842105263157894</v>
      </c>
      <c r="K221" s="23"/>
      <c r="L221" s="22"/>
      <c r="M221" s="20">
        <v>1130</v>
      </c>
      <c r="N221" s="46">
        <v>0.99122807017543857</v>
      </c>
      <c r="O221" s="20">
        <v>10</v>
      </c>
      <c r="P221" s="46" t="s">
        <v>1451</v>
      </c>
      <c r="Q221" s="551"/>
      <c r="R221" s="20"/>
      <c r="S221" s="20">
        <v>30</v>
      </c>
      <c r="T221" s="49">
        <v>2.6315789473684209E-2</v>
      </c>
      <c r="U221" s="20">
        <v>45</v>
      </c>
      <c r="V221" s="49">
        <v>3.9473684210526314E-2</v>
      </c>
      <c r="W221" s="20">
        <v>85</v>
      </c>
      <c r="X221" s="49">
        <v>7.4561403508771926E-2</v>
      </c>
      <c r="Y221" s="20">
        <v>110</v>
      </c>
      <c r="Z221" s="49">
        <v>9.6491228070175433E-2</v>
      </c>
      <c r="AA221" s="20">
        <v>150</v>
      </c>
      <c r="AB221" s="49">
        <v>0.13157894736842105</v>
      </c>
      <c r="AC221" s="20">
        <v>200</v>
      </c>
      <c r="AD221" s="49">
        <v>0.17543859649122806</v>
      </c>
      <c r="AE221" s="20">
        <v>195</v>
      </c>
      <c r="AF221" s="49">
        <v>0.17105263157894737</v>
      </c>
      <c r="AG221" s="20">
        <v>180</v>
      </c>
      <c r="AH221" s="49">
        <v>0.15789473684210525</v>
      </c>
      <c r="AI221" s="20">
        <v>145</v>
      </c>
      <c r="AJ221" s="49">
        <v>0.12719298245614036</v>
      </c>
    </row>
    <row r="222" spans="1:36" ht="14.25" customHeight="1" x14ac:dyDescent="0.25">
      <c r="A222" s="36" t="s">
        <v>353</v>
      </c>
      <c r="C222" s="13" t="s">
        <v>354</v>
      </c>
      <c r="D222" s="20">
        <v>1740</v>
      </c>
      <c r="E222" s="21"/>
      <c r="F222" s="20"/>
      <c r="G222" s="22">
        <v>1590</v>
      </c>
      <c r="H222" s="46">
        <v>0.91379310344827591</v>
      </c>
      <c r="I222" s="22">
        <v>150</v>
      </c>
      <c r="J222" s="46">
        <v>8.6206896551724144E-2</v>
      </c>
      <c r="K222" s="23"/>
      <c r="L222" s="22"/>
      <c r="M222" s="20">
        <v>1730</v>
      </c>
      <c r="N222" s="46">
        <v>0.99425287356321834</v>
      </c>
      <c r="O222" s="20">
        <v>10</v>
      </c>
      <c r="P222" s="46" t="s">
        <v>1451</v>
      </c>
      <c r="Q222" s="551"/>
      <c r="R222" s="20"/>
      <c r="S222" s="20">
        <v>60</v>
      </c>
      <c r="T222" s="49">
        <v>3.4482758620689655E-2</v>
      </c>
      <c r="U222" s="20">
        <v>80</v>
      </c>
      <c r="V222" s="49">
        <v>4.5977011494252873E-2</v>
      </c>
      <c r="W222" s="20">
        <v>80</v>
      </c>
      <c r="X222" s="49">
        <v>4.5977011494252873E-2</v>
      </c>
      <c r="Y222" s="20">
        <v>125</v>
      </c>
      <c r="Z222" s="49">
        <v>7.183908045977011E-2</v>
      </c>
      <c r="AA222" s="20">
        <v>235</v>
      </c>
      <c r="AB222" s="49">
        <v>0.13505747126436782</v>
      </c>
      <c r="AC222" s="20">
        <v>315</v>
      </c>
      <c r="AD222" s="49">
        <v>0.18103448275862069</v>
      </c>
      <c r="AE222" s="20">
        <v>355</v>
      </c>
      <c r="AF222" s="49">
        <v>0.20402298850574713</v>
      </c>
      <c r="AG222" s="20">
        <v>280</v>
      </c>
      <c r="AH222" s="49">
        <v>0.16091954022988506</v>
      </c>
      <c r="AI222" s="20">
        <v>210</v>
      </c>
      <c r="AJ222" s="49">
        <v>0.1206896551724138</v>
      </c>
    </row>
    <row r="223" spans="1:36" ht="14.25" customHeight="1" x14ac:dyDescent="0.25">
      <c r="A223" s="36" t="s">
        <v>355</v>
      </c>
      <c r="C223" s="13" t="s">
        <v>356</v>
      </c>
      <c r="D223" s="20">
        <v>3695</v>
      </c>
      <c r="E223" s="21"/>
      <c r="F223" s="20"/>
      <c r="G223" s="22">
        <v>3295</v>
      </c>
      <c r="H223" s="46">
        <v>0.89174560216508791</v>
      </c>
      <c r="I223" s="22">
        <v>400</v>
      </c>
      <c r="J223" s="46">
        <v>0.10825439783491204</v>
      </c>
      <c r="K223" s="23"/>
      <c r="L223" s="22"/>
      <c r="M223" s="20">
        <v>3630</v>
      </c>
      <c r="N223" s="46">
        <v>0.98240866035182683</v>
      </c>
      <c r="O223" s="20">
        <v>70</v>
      </c>
      <c r="P223" s="46">
        <v>1.8944519621109608E-2</v>
      </c>
      <c r="Q223" s="551"/>
      <c r="R223" s="20"/>
      <c r="S223" s="20">
        <v>80</v>
      </c>
      <c r="T223" s="49">
        <v>2.165087956698241E-2</v>
      </c>
      <c r="U223" s="20">
        <v>125</v>
      </c>
      <c r="V223" s="49">
        <v>3.3829499323410013E-2</v>
      </c>
      <c r="W223" s="20">
        <v>140</v>
      </c>
      <c r="X223" s="49">
        <v>3.7889039242219216E-2</v>
      </c>
      <c r="Y223" s="20">
        <v>240</v>
      </c>
      <c r="Z223" s="49">
        <v>6.4952638700947224E-2</v>
      </c>
      <c r="AA223" s="20">
        <v>505</v>
      </c>
      <c r="AB223" s="49">
        <v>0.13667117726657646</v>
      </c>
      <c r="AC223" s="20">
        <v>660</v>
      </c>
      <c r="AD223" s="49">
        <v>0.17861975642760486</v>
      </c>
      <c r="AE223" s="20">
        <v>770</v>
      </c>
      <c r="AF223" s="49">
        <v>0.2083897158322057</v>
      </c>
      <c r="AG223" s="20">
        <v>615</v>
      </c>
      <c r="AH223" s="49">
        <v>0.16644113667117727</v>
      </c>
      <c r="AI223" s="20">
        <v>560</v>
      </c>
      <c r="AJ223" s="49">
        <v>0.15155615696887687</v>
      </c>
    </row>
    <row r="224" spans="1:36" ht="14.25" customHeight="1" x14ac:dyDescent="0.25">
      <c r="A224" s="36" t="s">
        <v>357</v>
      </c>
      <c r="C224" s="13" t="s">
        <v>358</v>
      </c>
      <c r="D224" s="20">
        <v>1790</v>
      </c>
      <c r="E224" s="21"/>
      <c r="F224" s="20"/>
      <c r="G224" s="22">
        <v>1645</v>
      </c>
      <c r="H224" s="46">
        <v>0.91899441340782118</v>
      </c>
      <c r="I224" s="22">
        <v>145</v>
      </c>
      <c r="J224" s="46">
        <v>8.1005586592178769E-2</v>
      </c>
      <c r="K224" s="23"/>
      <c r="L224" s="22"/>
      <c r="M224" s="20">
        <v>1745</v>
      </c>
      <c r="N224" s="46">
        <v>0.97486033519553073</v>
      </c>
      <c r="O224" s="20">
        <v>40</v>
      </c>
      <c r="P224" s="46">
        <v>2.23463687150838E-2</v>
      </c>
      <c r="Q224" s="551"/>
      <c r="R224" s="20"/>
      <c r="S224" s="20">
        <v>40</v>
      </c>
      <c r="T224" s="49">
        <v>2.23463687150838E-2</v>
      </c>
      <c r="U224" s="20">
        <v>125</v>
      </c>
      <c r="V224" s="49">
        <v>6.9832402234636867E-2</v>
      </c>
      <c r="W224" s="20">
        <v>150</v>
      </c>
      <c r="X224" s="49">
        <v>8.3798882681564241E-2</v>
      </c>
      <c r="Y224" s="20">
        <v>180</v>
      </c>
      <c r="Z224" s="49">
        <v>0.1005586592178771</v>
      </c>
      <c r="AA224" s="20">
        <v>245</v>
      </c>
      <c r="AB224" s="49">
        <v>0.13687150837988826</v>
      </c>
      <c r="AC224" s="20">
        <v>305</v>
      </c>
      <c r="AD224" s="49">
        <v>0.17039106145251395</v>
      </c>
      <c r="AE224" s="20">
        <v>320</v>
      </c>
      <c r="AF224" s="49">
        <v>0.1787709497206704</v>
      </c>
      <c r="AG224" s="20">
        <v>230</v>
      </c>
      <c r="AH224" s="49">
        <v>0.12849162011173185</v>
      </c>
      <c r="AI224" s="20">
        <v>190</v>
      </c>
      <c r="AJ224" s="49">
        <v>0.10614525139664804</v>
      </c>
    </row>
    <row r="225" spans="1:36" s="103" customFormat="1" ht="14.25" customHeight="1" x14ac:dyDescent="0.25">
      <c r="C225" s="174"/>
      <c r="D225" s="39"/>
      <c r="E225" s="130"/>
      <c r="F225" s="39"/>
      <c r="G225" s="254"/>
      <c r="H225" s="46"/>
      <c r="I225" s="254"/>
      <c r="J225" s="46"/>
      <c r="K225" s="269"/>
      <c r="L225" s="254"/>
      <c r="M225" s="39"/>
      <c r="N225" s="46"/>
      <c r="O225" s="39"/>
      <c r="P225" s="46"/>
      <c r="Q225" s="551"/>
      <c r="R225" s="39"/>
      <c r="S225" s="39"/>
      <c r="T225" s="163"/>
      <c r="U225" s="39"/>
      <c r="V225" s="163"/>
      <c r="W225" s="39"/>
      <c r="X225" s="163"/>
      <c r="Y225" s="39"/>
      <c r="Z225" s="163"/>
      <c r="AA225" s="39"/>
      <c r="AB225" s="163"/>
      <c r="AC225" s="39"/>
      <c r="AD225" s="163"/>
      <c r="AE225" s="39"/>
      <c r="AF225" s="163"/>
      <c r="AG225" s="39"/>
      <c r="AH225" s="163"/>
      <c r="AI225" s="39"/>
      <c r="AJ225" s="163"/>
    </row>
    <row r="226" spans="1:36" s="4" customFormat="1" ht="14.25" customHeight="1" x14ac:dyDescent="0.25">
      <c r="A226" s="35" t="s">
        <v>359</v>
      </c>
      <c r="B226" s="4" t="s">
        <v>360</v>
      </c>
      <c r="C226" s="10"/>
      <c r="D226" s="18">
        <v>14865</v>
      </c>
      <c r="E226" s="19"/>
      <c r="F226" s="18"/>
      <c r="G226" s="14">
        <v>13765</v>
      </c>
      <c r="H226" s="383">
        <v>0.92600067272115705</v>
      </c>
      <c r="I226" s="14">
        <v>1100</v>
      </c>
      <c r="J226" s="383">
        <v>7.3999327278842925E-2</v>
      </c>
      <c r="K226" s="17"/>
      <c r="L226" s="14"/>
      <c r="M226" s="18">
        <v>14535</v>
      </c>
      <c r="N226" s="383">
        <v>0.97780020181634708</v>
      </c>
      <c r="O226" s="18">
        <v>330</v>
      </c>
      <c r="P226" s="383">
        <v>2.2199798183652877E-2</v>
      </c>
      <c r="Q226" s="551"/>
      <c r="R226" s="18"/>
      <c r="S226" s="18">
        <v>465</v>
      </c>
      <c r="T226" s="33">
        <v>3.1281533804238142E-2</v>
      </c>
      <c r="U226" s="18">
        <v>840</v>
      </c>
      <c r="V226" s="33">
        <v>5.6508577194752774E-2</v>
      </c>
      <c r="W226" s="18">
        <v>1065</v>
      </c>
      <c r="X226" s="33">
        <v>7.1644803229061554E-2</v>
      </c>
      <c r="Y226" s="18">
        <v>1520</v>
      </c>
      <c r="Z226" s="33">
        <v>0.10225361587621931</v>
      </c>
      <c r="AA226" s="18">
        <v>2340</v>
      </c>
      <c r="AB226" s="33">
        <v>0.1574167507568113</v>
      </c>
      <c r="AC226" s="18">
        <v>2620</v>
      </c>
      <c r="AD226" s="33">
        <v>0.17625294315506224</v>
      </c>
      <c r="AE226" s="18">
        <v>2680</v>
      </c>
      <c r="AF226" s="33">
        <v>0.18028927009754456</v>
      </c>
      <c r="AG226" s="18">
        <v>1805</v>
      </c>
      <c r="AH226" s="33">
        <v>0.12142616885301043</v>
      </c>
      <c r="AI226" s="18">
        <v>1530</v>
      </c>
      <c r="AJ226" s="33">
        <v>0.1029263370332997</v>
      </c>
    </row>
    <row r="227" spans="1:36" ht="14.25" customHeight="1" x14ac:dyDescent="0.25">
      <c r="A227" s="36" t="s">
        <v>361</v>
      </c>
      <c r="C227" s="13" t="s">
        <v>362</v>
      </c>
      <c r="D227" s="20">
        <v>1600</v>
      </c>
      <c r="E227" s="21"/>
      <c r="F227" s="20"/>
      <c r="G227" s="22">
        <v>1500</v>
      </c>
      <c r="H227" s="46">
        <v>0.9375</v>
      </c>
      <c r="I227" s="22">
        <v>100</v>
      </c>
      <c r="J227" s="46">
        <v>6.25E-2</v>
      </c>
      <c r="K227" s="23"/>
      <c r="L227" s="22"/>
      <c r="M227" s="20">
        <v>1560</v>
      </c>
      <c r="N227" s="46">
        <v>0.97499999999999998</v>
      </c>
      <c r="O227" s="20">
        <v>35</v>
      </c>
      <c r="P227" s="46">
        <v>2.1874999999999999E-2</v>
      </c>
      <c r="Q227" s="551"/>
      <c r="R227" s="20"/>
      <c r="S227" s="20">
        <v>55</v>
      </c>
      <c r="T227" s="49">
        <v>3.4375000000000003E-2</v>
      </c>
      <c r="U227" s="20">
        <v>85</v>
      </c>
      <c r="V227" s="49">
        <v>5.3124999999999999E-2</v>
      </c>
      <c r="W227" s="20">
        <v>110</v>
      </c>
      <c r="X227" s="49">
        <v>6.8750000000000006E-2</v>
      </c>
      <c r="Y227" s="20">
        <v>170</v>
      </c>
      <c r="Z227" s="49">
        <v>0.10625</v>
      </c>
      <c r="AA227" s="20">
        <v>240</v>
      </c>
      <c r="AB227" s="49">
        <v>0.15</v>
      </c>
      <c r="AC227" s="20">
        <v>295</v>
      </c>
      <c r="AD227" s="49">
        <v>0.18437500000000001</v>
      </c>
      <c r="AE227" s="20">
        <v>315</v>
      </c>
      <c r="AF227" s="49">
        <v>0.19687499999999999</v>
      </c>
      <c r="AG227" s="20">
        <v>175</v>
      </c>
      <c r="AH227" s="49">
        <v>0.109375</v>
      </c>
      <c r="AI227" s="20">
        <v>150</v>
      </c>
      <c r="AJ227" s="49">
        <v>9.375E-2</v>
      </c>
    </row>
    <row r="228" spans="1:36" ht="14.25" customHeight="1" x14ac:dyDescent="0.25">
      <c r="A228" s="36" t="s">
        <v>363</v>
      </c>
      <c r="C228" s="13" t="s">
        <v>364</v>
      </c>
      <c r="D228" s="20">
        <v>1810</v>
      </c>
      <c r="E228" s="21"/>
      <c r="F228" s="20"/>
      <c r="G228" s="22">
        <v>1705</v>
      </c>
      <c r="H228" s="46">
        <v>0.94198895027624308</v>
      </c>
      <c r="I228" s="22">
        <v>105</v>
      </c>
      <c r="J228" s="46">
        <v>5.8011049723756904E-2</v>
      </c>
      <c r="K228" s="23"/>
      <c r="L228" s="22"/>
      <c r="M228" s="20">
        <v>1790</v>
      </c>
      <c r="N228" s="46">
        <v>0.98895027624309395</v>
      </c>
      <c r="O228" s="20">
        <v>20</v>
      </c>
      <c r="P228" s="46">
        <v>1.1049723756906077E-2</v>
      </c>
      <c r="Q228" s="551"/>
      <c r="R228" s="20"/>
      <c r="S228" s="20">
        <v>65</v>
      </c>
      <c r="T228" s="49">
        <v>3.591160220994475E-2</v>
      </c>
      <c r="U228" s="20">
        <v>85</v>
      </c>
      <c r="V228" s="49">
        <v>4.6961325966850827E-2</v>
      </c>
      <c r="W228" s="20">
        <v>120</v>
      </c>
      <c r="X228" s="49">
        <v>6.6298342541436461E-2</v>
      </c>
      <c r="Y228" s="20">
        <v>185</v>
      </c>
      <c r="Z228" s="49">
        <v>0.10220994475138122</v>
      </c>
      <c r="AA228" s="20">
        <v>310</v>
      </c>
      <c r="AB228" s="49">
        <v>0.17127071823204421</v>
      </c>
      <c r="AC228" s="20">
        <v>315</v>
      </c>
      <c r="AD228" s="49">
        <v>0.17403314917127072</v>
      </c>
      <c r="AE228" s="20">
        <v>310</v>
      </c>
      <c r="AF228" s="49">
        <v>0.17127071823204421</v>
      </c>
      <c r="AG228" s="20">
        <v>220</v>
      </c>
      <c r="AH228" s="49">
        <v>0.12154696132596685</v>
      </c>
      <c r="AI228" s="20">
        <v>195</v>
      </c>
      <c r="AJ228" s="49">
        <v>0.10773480662983426</v>
      </c>
    </row>
    <row r="229" spans="1:36" ht="14.25" customHeight="1" x14ac:dyDescent="0.25">
      <c r="A229" s="36" t="s">
        <v>365</v>
      </c>
      <c r="C229" s="13" t="s">
        <v>366</v>
      </c>
      <c r="D229" s="20">
        <v>490</v>
      </c>
      <c r="E229" s="21"/>
      <c r="F229" s="20"/>
      <c r="G229" s="22">
        <v>450</v>
      </c>
      <c r="H229" s="46">
        <v>0.91836734693877553</v>
      </c>
      <c r="I229" s="22">
        <v>40</v>
      </c>
      <c r="J229" s="46">
        <v>8.1632653061224483E-2</v>
      </c>
      <c r="K229" s="23"/>
      <c r="L229" s="22"/>
      <c r="M229" s="20">
        <v>475</v>
      </c>
      <c r="N229" s="46">
        <v>0.96938775510204078</v>
      </c>
      <c r="O229" s="20">
        <v>15</v>
      </c>
      <c r="P229" s="46">
        <v>3.0612244897959183E-2</v>
      </c>
      <c r="Q229" s="551"/>
      <c r="R229" s="20"/>
      <c r="S229" s="20">
        <v>15</v>
      </c>
      <c r="T229" s="49">
        <v>3.0612244897959183E-2</v>
      </c>
      <c r="U229" s="20">
        <v>40</v>
      </c>
      <c r="V229" s="49">
        <v>8.1632653061224483E-2</v>
      </c>
      <c r="W229" s="20">
        <v>40</v>
      </c>
      <c r="X229" s="49">
        <v>8.1632653061224483E-2</v>
      </c>
      <c r="Y229" s="20">
        <v>50</v>
      </c>
      <c r="Z229" s="49">
        <v>0.10204081632653061</v>
      </c>
      <c r="AA229" s="20">
        <v>55</v>
      </c>
      <c r="AB229" s="49">
        <v>0.11224489795918367</v>
      </c>
      <c r="AC229" s="20">
        <v>80</v>
      </c>
      <c r="AD229" s="49">
        <v>0.16326530612244897</v>
      </c>
      <c r="AE229" s="20">
        <v>110</v>
      </c>
      <c r="AF229" s="49">
        <v>0.22448979591836735</v>
      </c>
      <c r="AG229" s="20">
        <v>55</v>
      </c>
      <c r="AH229" s="49">
        <v>0.11224489795918367</v>
      </c>
      <c r="AI229" s="20">
        <v>45</v>
      </c>
      <c r="AJ229" s="49">
        <v>9.1836734693877556E-2</v>
      </c>
    </row>
    <row r="230" spans="1:36" ht="14.25" customHeight="1" x14ac:dyDescent="0.25">
      <c r="A230" s="36" t="s">
        <v>367</v>
      </c>
      <c r="C230" s="13" t="s">
        <v>368</v>
      </c>
      <c r="D230" s="20">
        <v>765</v>
      </c>
      <c r="E230" s="21"/>
      <c r="F230" s="20"/>
      <c r="G230" s="22">
        <v>720</v>
      </c>
      <c r="H230" s="46">
        <v>0.94117647058823528</v>
      </c>
      <c r="I230" s="22">
        <v>45</v>
      </c>
      <c r="J230" s="46">
        <v>5.8823529411764705E-2</v>
      </c>
      <c r="K230" s="23"/>
      <c r="L230" s="22"/>
      <c r="M230" s="20">
        <v>760</v>
      </c>
      <c r="N230" s="46">
        <v>0.99346405228758172</v>
      </c>
      <c r="O230" s="20" t="s">
        <v>806</v>
      </c>
      <c r="P230" s="46" t="s">
        <v>806</v>
      </c>
      <c r="Q230" s="551"/>
      <c r="R230" s="20"/>
      <c r="S230" s="20">
        <v>25</v>
      </c>
      <c r="T230" s="49">
        <v>3.2679738562091505E-2</v>
      </c>
      <c r="U230" s="20">
        <v>35</v>
      </c>
      <c r="V230" s="49">
        <v>4.5751633986928102E-2</v>
      </c>
      <c r="W230" s="20">
        <v>40</v>
      </c>
      <c r="X230" s="49">
        <v>5.2287581699346407E-2</v>
      </c>
      <c r="Y230" s="20">
        <v>70</v>
      </c>
      <c r="Z230" s="49">
        <v>9.1503267973856203E-2</v>
      </c>
      <c r="AA230" s="20">
        <v>125</v>
      </c>
      <c r="AB230" s="49">
        <v>0.16339869281045752</v>
      </c>
      <c r="AC230" s="20">
        <v>125</v>
      </c>
      <c r="AD230" s="49">
        <v>0.16339869281045752</v>
      </c>
      <c r="AE230" s="20">
        <v>165</v>
      </c>
      <c r="AF230" s="49">
        <v>0.21568627450980393</v>
      </c>
      <c r="AG230" s="20">
        <v>90</v>
      </c>
      <c r="AH230" s="49">
        <v>0.11764705882352941</v>
      </c>
      <c r="AI230" s="20">
        <v>95</v>
      </c>
      <c r="AJ230" s="49">
        <v>0.12418300653594772</v>
      </c>
    </row>
    <row r="231" spans="1:36" ht="14.25" customHeight="1" x14ac:dyDescent="0.25">
      <c r="A231" s="36" t="s">
        <v>369</v>
      </c>
      <c r="C231" s="13" t="s">
        <v>370</v>
      </c>
      <c r="D231" s="20">
        <v>1570</v>
      </c>
      <c r="E231" s="21"/>
      <c r="F231" s="20"/>
      <c r="G231" s="22">
        <v>1450</v>
      </c>
      <c r="H231" s="46">
        <v>0.92356687898089174</v>
      </c>
      <c r="I231" s="22">
        <v>115</v>
      </c>
      <c r="J231" s="46">
        <v>7.32484076433121E-2</v>
      </c>
      <c r="K231" s="23"/>
      <c r="L231" s="22"/>
      <c r="M231" s="20">
        <v>1545</v>
      </c>
      <c r="N231" s="46">
        <v>0.98407643312101911</v>
      </c>
      <c r="O231" s="20">
        <v>20</v>
      </c>
      <c r="P231" s="46">
        <v>1.2738853503184714E-2</v>
      </c>
      <c r="Q231" s="551"/>
      <c r="R231" s="20"/>
      <c r="S231" s="20">
        <v>65</v>
      </c>
      <c r="T231" s="49">
        <v>4.1401273885350316E-2</v>
      </c>
      <c r="U231" s="20">
        <v>105</v>
      </c>
      <c r="V231" s="49">
        <v>6.6878980891719744E-2</v>
      </c>
      <c r="W231" s="20">
        <v>95</v>
      </c>
      <c r="X231" s="49">
        <v>6.0509554140127389E-2</v>
      </c>
      <c r="Y231" s="20">
        <v>170</v>
      </c>
      <c r="Z231" s="49">
        <v>0.10828025477707007</v>
      </c>
      <c r="AA231" s="20">
        <v>255</v>
      </c>
      <c r="AB231" s="49">
        <v>0.16242038216560509</v>
      </c>
      <c r="AC231" s="20">
        <v>310</v>
      </c>
      <c r="AD231" s="49">
        <v>0.19745222929936307</v>
      </c>
      <c r="AE231" s="20">
        <v>255</v>
      </c>
      <c r="AF231" s="49">
        <v>0.16242038216560509</v>
      </c>
      <c r="AG231" s="20">
        <v>185</v>
      </c>
      <c r="AH231" s="49">
        <v>0.1178343949044586</v>
      </c>
      <c r="AI231" s="20">
        <v>125</v>
      </c>
      <c r="AJ231" s="49">
        <v>7.9617834394904455E-2</v>
      </c>
    </row>
    <row r="232" spans="1:36" ht="14.25" customHeight="1" x14ac:dyDescent="0.25">
      <c r="A232" s="36" t="s">
        <v>371</v>
      </c>
      <c r="C232" s="13" t="s">
        <v>372</v>
      </c>
      <c r="D232" s="20">
        <v>3180</v>
      </c>
      <c r="E232" s="21"/>
      <c r="F232" s="20"/>
      <c r="G232" s="22">
        <v>2895</v>
      </c>
      <c r="H232" s="46">
        <v>0.910377358490566</v>
      </c>
      <c r="I232" s="22">
        <v>285</v>
      </c>
      <c r="J232" s="46">
        <v>8.9622641509433956E-2</v>
      </c>
      <c r="K232" s="23"/>
      <c r="L232" s="22"/>
      <c r="M232" s="20">
        <v>3040</v>
      </c>
      <c r="N232" s="46">
        <v>0.95597484276729561</v>
      </c>
      <c r="O232" s="20">
        <v>140</v>
      </c>
      <c r="P232" s="46">
        <v>4.40251572327044E-2</v>
      </c>
      <c r="Q232" s="551"/>
      <c r="R232" s="20"/>
      <c r="S232" s="20">
        <v>100</v>
      </c>
      <c r="T232" s="49">
        <v>3.1446540880503145E-2</v>
      </c>
      <c r="U232" s="20">
        <v>225</v>
      </c>
      <c r="V232" s="49">
        <v>7.0754716981132074E-2</v>
      </c>
      <c r="W232" s="20">
        <v>300</v>
      </c>
      <c r="X232" s="49">
        <v>9.4339622641509441E-2</v>
      </c>
      <c r="Y232" s="20">
        <v>355</v>
      </c>
      <c r="Z232" s="49">
        <v>0.11163522012578617</v>
      </c>
      <c r="AA232" s="20">
        <v>490</v>
      </c>
      <c r="AB232" s="49">
        <v>0.1540880503144654</v>
      </c>
      <c r="AC232" s="20">
        <v>495</v>
      </c>
      <c r="AD232" s="49">
        <v>0.15566037735849056</v>
      </c>
      <c r="AE232" s="20">
        <v>490</v>
      </c>
      <c r="AF232" s="49">
        <v>0.1540880503144654</v>
      </c>
      <c r="AG232" s="20">
        <v>370</v>
      </c>
      <c r="AH232" s="49">
        <v>0.11635220125786164</v>
      </c>
      <c r="AI232" s="20">
        <v>345</v>
      </c>
      <c r="AJ232" s="49">
        <v>0.10849056603773585</v>
      </c>
    </row>
    <row r="233" spans="1:36" ht="14.25" customHeight="1" x14ac:dyDescent="0.25">
      <c r="A233" s="36" t="s">
        <v>373</v>
      </c>
      <c r="C233" s="13" t="s">
        <v>374</v>
      </c>
      <c r="D233" s="20">
        <v>815</v>
      </c>
      <c r="E233" s="21"/>
      <c r="F233" s="20"/>
      <c r="G233" s="22">
        <v>760</v>
      </c>
      <c r="H233" s="46">
        <v>0.93251533742331283</v>
      </c>
      <c r="I233" s="22">
        <v>50</v>
      </c>
      <c r="J233" s="46">
        <v>6.1349693251533742E-2</v>
      </c>
      <c r="K233" s="23"/>
      <c r="L233" s="22"/>
      <c r="M233" s="20">
        <v>790</v>
      </c>
      <c r="N233" s="46">
        <v>0.96932515337423308</v>
      </c>
      <c r="O233" s="20">
        <v>25</v>
      </c>
      <c r="P233" s="46">
        <v>3.0674846625766871E-2</v>
      </c>
      <c r="Q233" s="551"/>
      <c r="R233" s="20"/>
      <c r="S233" s="20">
        <v>20</v>
      </c>
      <c r="T233" s="49">
        <v>2.4539877300613498E-2</v>
      </c>
      <c r="U233" s="20">
        <v>40</v>
      </c>
      <c r="V233" s="49">
        <v>4.9079754601226995E-2</v>
      </c>
      <c r="W233" s="20">
        <v>55</v>
      </c>
      <c r="X233" s="49">
        <v>6.7484662576687116E-2</v>
      </c>
      <c r="Y233" s="20">
        <v>80</v>
      </c>
      <c r="Z233" s="49">
        <v>9.815950920245399E-2</v>
      </c>
      <c r="AA233" s="20">
        <v>130</v>
      </c>
      <c r="AB233" s="49">
        <v>0.15950920245398773</v>
      </c>
      <c r="AC233" s="20">
        <v>165</v>
      </c>
      <c r="AD233" s="49">
        <v>0.20245398773006135</v>
      </c>
      <c r="AE233" s="20">
        <v>160</v>
      </c>
      <c r="AF233" s="49">
        <v>0.19631901840490798</v>
      </c>
      <c r="AG233" s="20">
        <v>95</v>
      </c>
      <c r="AH233" s="49">
        <v>0.1165644171779141</v>
      </c>
      <c r="AI233" s="20">
        <v>65</v>
      </c>
      <c r="AJ233" s="49">
        <v>7.9754601226993863E-2</v>
      </c>
    </row>
    <row r="234" spans="1:36" ht="14.25" customHeight="1" x14ac:dyDescent="0.25">
      <c r="A234" s="36" t="s">
        <v>375</v>
      </c>
      <c r="C234" s="13" t="s">
        <v>376</v>
      </c>
      <c r="D234" s="20">
        <v>780</v>
      </c>
      <c r="E234" s="21"/>
      <c r="F234" s="20"/>
      <c r="G234" s="22">
        <v>715</v>
      </c>
      <c r="H234" s="46">
        <v>0.91666666666666663</v>
      </c>
      <c r="I234" s="22">
        <v>65</v>
      </c>
      <c r="J234" s="46">
        <v>8.3333333333333329E-2</v>
      </c>
      <c r="K234" s="23"/>
      <c r="L234" s="22"/>
      <c r="M234" s="20">
        <v>760</v>
      </c>
      <c r="N234" s="46">
        <v>0.97435897435897434</v>
      </c>
      <c r="O234" s="20">
        <v>20</v>
      </c>
      <c r="P234" s="46">
        <v>2.564102564102564E-2</v>
      </c>
      <c r="Q234" s="551"/>
      <c r="R234" s="20"/>
      <c r="S234" s="20">
        <v>25</v>
      </c>
      <c r="T234" s="49">
        <v>3.2051282051282048E-2</v>
      </c>
      <c r="U234" s="20">
        <v>45</v>
      </c>
      <c r="V234" s="49">
        <v>5.7692307692307696E-2</v>
      </c>
      <c r="W234" s="20">
        <v>50</v>
      </c>
      <c r="X234" s="49">
        <v>6.4102564102564097E-2</v>
      </c>
      <c r="Y234" s="20">
        <v>60</v>
      </c>
      <c r="Z234" s="49">
        <v>7.6923076923076927E-2</v>
      </c>
      <c r="AA234" s="20">
        <v>105</v>
      </c>
      <c r="AB234" s="49">
        <v>0.13461538461538461</v>
      </c>
      <c r="AC234" s="20">
        <v>135</v>
      </c>
      <c r="AD234" s="49">
        <v>0.17307692307692307</v>
      </c>
      <c r="AE234" s="20">
        <v>170</v>
      </c>
      <c r="AF234" s="49">
        <v>0.21794871794871795</v>
      </c>
      <c r="AG234" s="20">
        <v>115</v>
      </c>
      <c r="AH234" s="49">
        <v>0.14743589743589744</v>
      </c>
      <c r="AI234" s="20">
        <v>75</v>
      </c>
      <c r="AJ234" s="49">
        <v>9.6153846153846159E-2</v>
      </c>
    </row>
    <row r="235" spans="1:36" ht="14.25" customHeight="1" x14ac:dyDescent="0.25">
      <c r="A235" s="36" t="s">
        <v>377</v>
      </c>
      <c r="C235" s="13" t="s">
        <v>378</v>
      </c>
      <c r="D235" s="20">
        <v>590</v>
      </c>
      <c r="E235" s="21"/>
      <c r="F235" s="20"/>
      <c r="G235" s="22">
        <v>545</v>
      </c>
      <c r="H235" s="46">
        <v>0.92372881355932202</v>
      </c>
      <c r="I235" s="22">
        <v>40</v>
      </c>
      <c r="J235" s="46">
        <v>6.7796610169491525E-2</v>
      </c>
      <c r="K235" s="23"/>
      <c r="L235" s="22"/>
      <c r="M235" s="20">
        <v>585</v>
      </c>
      <c r="N235" s="46">
        <v>0.99152542372881358</v>
      </c>
      <c r="O235" s="20" t="s">
        <v>806</v>
      </c>
      <c r="P235" s="46" t="s">
        <v>806</v>
      </c>
      <c r="Q235" s="551"/>
      <c r="R235" s="20"/>
      <c r="S235" s="20">
        <v>20</v>
      </c>
      <c r="T235" s="49">
        <v>3.3898305084745763E-2</v>
      </c>
      <c r="U235" s="20">
        <v>20</v>
      </c>
      <c r="V235" s="49">
        <v>3.3898305084745763E-2</v>
      </c>
      <c r="W235" s="20">
        <v>25</v>
      </c>
      <c r="X235" s="49">
        <v>4.2372881355932202E-2</v>
      </c>
      <c r="Y235" s="20">
        <v>50</v>
      </c>
      <c r="Z235" s="49">
        <v>8.4745762711864403E-2</v>
      </c>
      <c r="AA235" s="20">
        <v>95</v>
      </c>
      <c r="AB235" s="49">
        <v>0.16101694915254236</v>
      </c>
      <c r="AC235" s="20">
        <v>110</v>
      </c>
      <c r="AD235" s="49">
        <v>0.1864406779661017</v>
      </c>
      <c r="AE235" s="20">
        <v>125</v>
      </c>
      <c r="AF235" s="49">
        <v>0.21186440677966101</v>
      </c>
      <c r="AG235" s="20">
        <v>90</v>
      </c>
      <c r="AH235" s="49">
        <v>0.15254237288135594</v>
      </c>
      <c r="AI235" s="20">
        <v>55</v>
      </c>
      <c r="AJ235" s="49">
        <v>9.3220338983050849E-2</v>
      </c>
    </row>
    <row r="236" spans="1:36" ht="14.25" customHeight="1" x14ac:dyDescent="0.25">
      <c r="A236" s="36" t="s">
        <v>379</v>
      </c>
      <c r="C236" s="13" t="s">
        <v>380</v>
      </c>
      <c r="D236" s="20">
        <v>765</v>
      </c>
      <c r="E236" s="21"/>
      <c r="F236" s="20"/>
      <c r="G236" s="22">
        <v>700</v>
      </c>
      <c r="H236" s="46">
        <v>0.91503267973856206</v>
      </c>
      <c r="I236" s="22">
        <v>60</v>
      </c>
      <c r="J236" s="46">
        <v>7.8431372549019607E-2</v>
      </c>
      <c r="K236" s="23"/>
      <c r="L236" s="22"/>
      <c r="M236" s="20">
        <v>750</v>
      </c>
      <c r="N236" s="46">
        <v>0.98039215686274506</v>
      </c>
      <c r="O236" s="20">
        <v>10</v>
      </c>
      <c r="P236" s="46">
        <v>1.3071895424836602E-2</v>
      </c>
      <c r="Q236" s="551"/>
      <c r="R236" s="20"/>
      <c r="S236" s="20">
        <v>15</v>
      </c>
      <c r="T236" s="49">
        <v>1.9607843137254902E-2</v>
      </c>
      <c r="U236" s="20">
        <v>40</v>
      </c>
      <c r="V236" s="49">
        <v>5.2287581699346407E-2</v>
      </c>
      <c r="W236" s="20">
        <v>50</v>
      </c>
      <c r="X236" s="49">
        <v>6.535947712418301E-2</v>
      </c>
      <c r="Y236" s="20">
        <v>80</v>
      </c>
      <c r="Z236" s="49">
        <v>0.10457516339869281</v>
      </c>
      <c r="AA236" s="20">
        <v>125</v>
      </c>
      <c r="AB236" s="49">
        <v>0.16339869281045752</v>
      </c>
      <c r="AC236" s="20">
        <v>130</v>
      </c>
      <c r="AD236" s="49">
        <v>0.16993464052287582</v>
      </c>
      <c r="AE236" s="20">
        <v>135</v>
      </c>
      <c r="AF236" s="49">
        <v>0.17647058823529413</v>
      </c>
      <c r="AG236" s="20">
        <v>100</v>
      </c>
      <c r="AH236" s="49">
        <v>0.13071895424836602</v>
      </c>
      <c r="AI236" s="20">
        <v>90</v>
      </c>
      <c r="AJ236" s="49">
        <v>0.11764705882352941</v>
      </c>
    </row>
    <row r="237" spans="1:36" ht="14.25" customHeight="1" x14ac:dyDescent="0.25">
      <c r="A237" s="36" t="s">
        <v>381</v>
      </c>
      <c r="C237" s="13" t="s">
        <v>382</v>
      </c>
      <c r="D237" s="20">
        <v>1590</v>
      </c>
      <c r="E237" s="21"/>
      <c r="F237" s="20"/>
      <c r="G237" s="22">
        <v>1480</v>
      </c>
      <c r="H237" s="46">
        <v>0.9308176100628931</v>
      </c>
      <c r="I237" s="22">
        <v>110</v>
      </c>
      <c r="J237" s="46">
        <v>6.9182389937106917E-2</v>
      </c>
      <c r="K237" s="23"/>
      <c r="L237" s="22"/>
      <c r="M237" s="20">
        <v>1575</v>
      </c>
      <c r="N237" s="46">
        <v>0.99056603773584906</v>
      </c>
      <c r="O237" s="20">
        <v>15</v>
      </c>
      <c r="P237" s="46" t="s">
        <v>1451</v>
      </c>
      <c r="Q237" s="551"/>
      <c r="R237" s="20"/>
      <c r="S237" s="20">
        <v>30</v>
      </c>
      <c r="T237" s="49">
        <v>1.8867924528301886E-2</v>
      </c>
      <c r="U237" s="20">
        <v>55</v>
      </c>
      <c r="V237" s="49">
        <v>3.4591194968553458E-2</v>
      </c>
      <c r="W237" s="20">
        <v>90</v>
      </c>
      <c r="X237" s="49">
        <v>5.6603773584905662E-2</v>
      </c>
      <c r="Y237" s="20">
        <v>140</v>
      </c>
      <c r="Z237" s="49">
        <v>8.8050314465408799E-2</v>
      </c>
      <c r="AA237" s="20">
        <v>255</v>
      </c>
      <c r="AB237" s="49">
        <v>0.16037735849056603</v>
      </c>
      <c r="AC237" s="20">
        <v>295</v>
      </c>
      <c r="AD237" s="49">
        <v>0.18553459119496854</v>
      </c>
      <c r="AE237" s="20">
        <v>290</v>
      </c>
      <c r="AF237" s="49">
        <v>0.18238993710691823</v>
      </c>
      <c r="AG237" s="20">
        <v>210</v>
      </c>
      <c r="AH237" s="49">
        <v>0.13207547169811321</v>
      </c>
      <c r="AI237" s="20">
        <v>220</v>
      </c>
      <c r="AJ237" s="49">
        <v>0.13836477987421383</v>
      </c>
    </row>
    <row r="238" spans="1:36" ht="14.25" customHeight="1" x14ac:dyDescent="0.25">
      <c r="A238" s="36" t="s">
        <v>383</v>
      </c>
      <c r="C238" s="13" t="s">
        <v>384</v>
      </c>
      <c r="D238" s="20">
        <v>915</v>
      </c>
      <c r="E238" s="21"/>
      <c r="F238" s="20"/>
      <c r="G238" s="22">
        <v>840</v>
      </c>
      <c r="H238" s="46">
        <v>0.91803278688524592</v>
      </c>
      <c r="I238" s="22">
        <v>80</v>
      </c>
      <c r="J238" s="46">
        <v>8.7431693989071038E-2</v>
      </c>
      <c r="K238" s="23"/>
      <c r="L238" s="22"/>
      <c r="M238" s="20">
        <v>900</v>
      </c>
      <c r="N238" s="46">
        <v>0.98360655737704916</v>
      </c>
      <c r="O238" s="20">
        <v>15</v>
      </c>
      <c r="P238" s="46">
        <v>1.6393442622950821E-2</v>
      </c>
      <c r="Q238" s="551"/>
      <c r="R238" s="20"/>
      <c r="S238" s="20">
        <v>30</v>
      </c>
      <c r="T238" s="49">
        <v>3.2786885245901641E-2</v>
      </c>
      <c r="U238" s="20">
        <v>60</v>
      </c>
      <c r="V238" s="49">
        <v>6.5573770491803282E-2</v>
      </c>
      <c r="W238" s="20">
        <v>90</v>
      </c>
      <c r="X238" s="49">
        <v>9.8360655737704916E-2</v>
      </c>
      <c r="Y238" s="20">
        <v>105</v>
      </c>
      <c r="Z238" s="49">
        <v>0.11475409836065574</v>
      </c>
      <c r="AA238" s="20">
        <v>155</v>
      </c>
      <c r="AB238" s="49">
        <v>0.16939890710382513</v>
      </c>
      <c r="AC238" s="20">
        <v>165</v>
      </c>
      <c r="AD238" s="49">
        <v>0.18032786885245902</v>
      </c>
      <c r="AE238" s="20">
        <v>150</v>
      </c>
      <c r="AF238" s="49">
        <v>0.16393442622950818</v>
      </c>
      <c r="AG238" s="20">
        <v>95</v>
      </c>
      <c r="AH238" s="49">
        <v>0.10382513661202186</v>
      </c>
      <c r="AI238" s="20">
        <v>75</v>
      </c>
      <c r="AJ238" s="49">
        <v>8.1967213114754092E-2</v>
      </c>
    </row>
    <row r="239" spans="1:36" s="103" customFormat="1" ht="14.25" customHeight="1" x14ac:dyDescent="0.25">
      <c r="C239" s="174"/>
      <c r="D239" s="39"/>
      <c r="E239" s="130"/>
      <c r="F239" s="39"/>
      <c r="G239" s="254"/>
      <c r="H239" s="46"/>
      <c r="I239" s="254"/>
      <c r="J239" s="46"/>
      <c r="K239" s="269"/>
      <c r="L239" s="254"/>
      <c r="M239" s="39"/>
      <c r="N239" s="46"/>
      <c r="O239" s="39"/>
      <c r="P239" s="46"/>
      <c r="Q239" s="551"/>
      <c r="R239" s="39"/>
      <c r="S239" s="39"/>
      <c r="T239" s="163"/>
      <c r="U239" s="39"/>
      <c r="V239" s="163"/>
      <c r="W239" s="39"/>
      <c r="X239" s="163"/>
      <c r="Y239" s="39"/>
      <c r="Z239" s="163"/>
      <c r="AA239" s="39"/>
      <c r="AB239" s="163"/>
      <c r="AC239" s="39"/>
      <c r="AD239" s="163"/>
      <c r="AE239" s="39"/>
      <c r="AF239" s="163"/>
      <c r="AG239" s="39"/>
      <c r="AH239" s="163"/>
      <c r="AI239" s="39"/>
      <c r="AJ239" s="163"/>
    </row>
    <row r="240" spans="1:36" s="4" customFormat="1" ht="14.25" customHeight="1" x14ac:dyDescent="0.25">
      <c r="A240" s="35" t="s">
        <v>385</v>
      </c>
      <c r="B240" s="4" t="s">
        <v>386</v>
      </c>
      <c r="C240" s="10"/>
      <c r="D240" s="18">
        <v>9245</v>
      </c>
      <c r="E240" s="19"/>
      <c r="F240" s="18"/>
      <c r="G240" s="14">
        <v>8530</v>
      </c>
      <c r="H240" s="383">
        <v>0.9226608977825852</v>
      </c>
      <c r="I240" s="14">
        <v>710</v>
      </c>
      <c r="J240" s="383">
        <v>7.6798269334775557E-2</v>
      </c>
      <c r="K240" s="17"/>
      <c r="L240" s="14"/>
      <c r="M240" s="18">
        <v>8960</v>
      </c>
      <c r="N240" s="383">
        <v>0.96917252568956191</v>
      </c>
      <c r="O240" s="18">
        <v>280</v>
      </c>
      <c r="P240" s="383">
        <v>3.028664142779881E-2</v>
      </c>
      <c r="Q240" s="551"/>
      <c r="R240" s="18"/>
      <c r="S240" s="18">
        <v>290</v>
      </c>
      <c r="T240" s="33">
        <v>3.1368307193077337E-2</v>
      </c>
      <c r="U240" s="18">
        <v>475</v>
      </c>
      <c r="V240" s="33">
        <v>5.1379123850730124E-2</v>
      </c>
      <c r="W240" s="18">
        <v>665</v>
      </c>
      <c r="X240" s="33">
        <v>7.1930773391022176E-2</v>
      </c>
      <c r="Y240" s="18">
        <v>975</v>
      </c>
      <c r="Z240" s="33">
        <v>0.10546241211465657</v>
      </c>
      <c r="AA240" s="18">
        <v>1425</v>
      </c>
      <c r="AB240" s="33">
        <v>0.15413737155219037</v>
      </c>
      <c r="AC240" s="18">
        <v>1710</v>
      </c>
      <c r="AD240" s="33">
        <v>0.18496484586262846</v>
      </c>
      <c r="AE240" s="18">
        <v>1700</v>
      </c>
      <c r="AF240" s="33">
        <v>0.18388318009734991</v>
      </c>
      <c r="AG240" s="18">
        <v>1115</v>
      </c>
      <c r="AH240" s="33">
        <v>0.12060573282855598</v>
      </c>
      <c r="AI240" s="18">
        <v>885</v>
      </c>
      <c r="AJ240" s="33">
        <v>9.5727420227149806E-2</v>
      </c>
    </row>
    <row r="241" spans="1:36" ht="14.25" customHeight="1" x14ac:dyDescent="0.25">
      <c r="A241" s="36" t="s">
        <v>387</v>
      </c>
      <c r="C241" s="13" t="s">
        <v>388</v>
      </c>
      <c r="D241" s="20">
        <v>540</v>
      </c>
      <c r="E241" s="21"/>
      <c r="F241" s="20"/>
      <c r="G241" s="22">
        <v>505</v>
      </c>
      <c r="H241" s="46">
        <v>0.93518518518518523</v>
      </c>
      <c r="I241" s="22">
        <v>35</v>
      </c>
      <c r="J241" s="46">
        <v>6.4814814814814811E-2</v>
      </c>
      <c r="K241" s="23"/>
      <c r="L241" s="22"/>
      <c r="M241" s="20">
        <v>515</v>
      </c>
      <c r="N241" s="46">
        <v>0.95370370370370372</v>
      </c>
      <c r="O241" s="20">
        <v>25</v>
      </c>
      <c r="P241" s="46">
        <v>4.6296296296296294E-2</v>
      </c>
      <c r="Q241" s="551"/>
      <c r="R241" s="20"/>
      <c r="S241" s="20">
        <v>15</v>
      </c>
      <c r="T241" s="49">
        <v>2.7777777777777776E-2</v>
      </c>
      <c r="U241" s="20">
        <v>30</v>
      </c>
      <c r="V241" s="49">
        <v>5.5555555555555552E-2</v>
      </c>
      <c r="W241" s="20">
        <v>40</v>
      </c>
      <c r="X241" s="49">
        <v>7.407407407407407E-2</v>
      </c>
      <c r="Y241" s="20">
        <v>55</v>
      </c>
      <c r="Z241" s="49">
        <v>0.10185185185185185</v>
      </c>
      <c r="AA241" s="20">
        <v>80</v>
      </c>
      <c r="AB241" s="49">
        <v>0.14814814814814814</v>
      </c>
      <c r="AC241" s="20">
        <v>115</v>
      </c>
      <c r="AD241" s="49">
        <v>0.21296296296296297</v>
      </c>
      <c r="AE241" s="20">
        <v>100</v>
      </c>
      <c r="AF241" s="49">
        <v>0.18518518518518517</v>
      </c>
      <c r="AG241" s="20">
        <v>55</v>
      </c>
      <c r="AH241" s="49">
        <v>0.10185185185185185</v>
      </c>
      <c r="AI241" s="20">
        <v>45</v>
      </c>
      <c r="AJ241" s="49">
        <v>8.3333333333333329E-2</v>
      </c>
    </row>
    <row r="242" spans="1:36" ht="14.25" customHeight="1" x14ac:dyDescent="0.25">
      <c r="A242" s="36" t="s">
        <v>389</v>
      </c>
      <c r="C242" s="13" t="s">
        <v>390</v>
      </c>
      <c r="D242" s="20">
        <v>1375</v>
      </c>
      <c r="E242" s="21"/>
      <c r="F242" s="20"/>
      <c r="G242" s="22">
        <v>1290</v>
      </c>
      <c r="H242" s="46">
        <v>0.93818181818181823</v>
      </c>
      <c r="I242" s="22">
        <v>85</v>
      </c>
      <c r="J242" s="46">
        <v>6.1818181818181821E-2</v>
      </c>
      <c r="K242" s="23"/>
      <c r="L242" s="22"/>
      <c r="M242" s="20">
        <v>1340</v>
      </c>
      <c r="N242" s="46">
        <v>0.97454545454545449</v>
      </c>
      <c r="O242" s="20">
        <v>40</v>
      </c>
      <c r="P242" s="46">
        <v>2.9090909090909091E-2</v>
      </c>
      <c r="Q242" s="551"/>
      <c r="R242" s="20"/>
      <c r="S242" s="20">
        <v>40</v>
      </c>
      <c r="T242" s="49">
        <v>2.9090909090909091E-2</v>
      </c>
      <c r="U242" s="20">
        <v>55</v>
      </c>
      <c r="V242" s="49">
        <v>0.04</v>
      </c>
      <c r="W242" s="20">
        <v>90</v>
      </c>
      <c r="X242" s="49">
        <v>6.545454545454546E-2</v>
      </c>
      <c r="Y242" s="20">
        <v>150</v>
      </c>
      <c r="Z242" s="49">
        <v>0.10909090909090909</v>
      </c>
      <c r="AA242" s="20">
        <v>195</v>
      </c>
      <c r="AB242" s="49">
        <v>0.14181818181818182</v>
      </c>
      <c r="AC242" s="20">
        <v>255</v>
      </c>
      <c r="AD242" s="49">
        <v>0.18545454545454546</v>
      </c>
      <c r="AE242" s="20">
        <v>280</v>
      </c>
      <c r="AF242" s="49">
        <v>0.20363636363636364</v>
      </c>
      <c r="AG242" s="20">
        <v>165</v>
      </c>
      <c r="AH242" s="49">
        <v>0.12</v>
      </c>
      <c r="AI242" s="20">
        <v>150</v>
      </c>
      <c r="AJ242" s="49">
        <v>0.10909090909090909</v>
      </c>
    </row>
    <row r="243" spans="1:36" ht="14.25" customHeight="1" x14ac:dyDescent="0.25">
      <c r="A243" s="36" t="s">
        <v>391</v>
      </c>
      <c r="C243" s="13" t="s">
        <v>392</v>
      </c>
      <c r="D243" s="20">
        <v>1175</v>
      </c>
      <c r="E243" s="21"/>
      <c r="F243" s="20"/>
      <c r="G243" s="22">
        <v>1095</v>
      </c>
      <c r="H243" s="46">
        <v>0.93191489361702129</v>
      </c>
      <c r="I243" s="22">
        <v>80</v>
      </c>
      <c r="J243" s="46">
        <v>6.8085106382978725E-2</v>
      </c>
      <c r="K243" s="23"/>
      <c r="L243" s="22"/>
      <c r="M243" s="20">
        <v>1155</v>
      </c>
      <c r="N243" s="46">
        <v>0.98297872340425529</v>
      </c>
      <c r="O243" s="20">
        <v>20</v>
      </c>
      <c r="P243" s="46">
        <v>1.7021276595744681E-2</v>
      </c>
      <c r="Q243" s="551"/>
      <c r="R243" s="20"/>
      <c r="S243" s="20">
        <v>35</v>
      </c>
      <c r="T243" s="49">
        <v>2.9787234042553193E-2</v>
      </c>
      <c r="U243" s="20">
        <v>55</v>
      </c>
      <c r="V243" s="49">
        <v>4.6808510638297871E-2</v>
      </c>
      <c r="W243" s="20">
        <v>95</v>
      </c>
      <c r="X243" s="49">
        <v>8.085106382978724E-2</v>
      </c>
      <c r="Y243" s="20">
        <v>110</v>
      </c>
      <c r="Z243" s="49">
        <v>9.3617021276595741E-2</v>
      </c>
      <c r="AA243" s="20">
        <v>225</v>
      </c>
      <c r="AB243" s="49">
        <v>0.19148936170212766</v>
      </c>
      <c r="AC243" s="20">
        <v>230</v>
      </c>
      <c r="AD243" s="49">
        <v>0.19574468085106383</v>
      </c>
      <c r="AE243" s="20">
        <v>210</v>
      </c>
      <c r="AF243" s="49">
        <v>0.17872340425531916</v>
      </c>
      <c r="AG243" s="20">
        <v>125</v>
      </c>
      <c r="AH243" s="49">
        <v>0.10638297872340426</v>
      </c>
      <c r="AI243" s="20">
        <v>90</v>
      </c>
      <c r="AJ243" s="49">
        <v>7.6595744680851063E-2</v>
      </c>
    </row>
    <row r="244" spans="1:36" ht="14.25" customHeight="1" x14ac:dyDescent="0.25">
      <c r="A244" s="36" t="s">
        <v>393</v>
      </c>
      <c r="C244" s="13" t="s">
        <v>394</v>
      </c>
      <c r="D244" s="20">
        <v>710</v>
      </c>
      <c r="E244" s="21"/>
      <c r="F244" s="20"/>
      <c r="G244" s="22">
        <v>650</v>
      </c>
      <c r="H244" s="46">
        <v>0.91549295774647887</v>
      </c>
      <c r="I244" s="22">
        <v>60</v>
      </c>
      <c r="J244" s="46">
        <v>8.4507042253521125E-2</v>
      </c>
      <c r="K244" s="23"/>
      <c r="L244" s="22"/>
      <c r="M244" s="20">
        <v>680</v>
      </c>
      <c r="N244" s="46">
        <v>0.95774647887323938</v>
      </c>
      <c r="O244" s="20">
        <v>30</v>
      </c>
      <c r="P244" s="46">
        <v>4.2253521126760563E-2</v>
      </c>
      <c r="Q244" s="551"/>
      <c r="R244" s="20"/>
      <c r="S244" s="20">
        <v>25</v>
      </c>
      <c r="T244" s="49">
        <v>3.5211267605633804E-2</v>
      </c>
      <c r="U244" s="20">
        <v>20</v>
      </c>
      <c r="V244" s="49">
        <v>2.8169014084507043E-2</v>
      </c>
      <c r="W244" s="20">
        <v>45</v>
      </c>
      <c r="X244" s="49">
        <v>6.3380281690140844E-2</v>
      </c>
      <c r="Y244" s="20">
        <v>85</v>
      </c>
      <c r="Z244" s="49">
        <v>0.11971830985915492</v>
      </c>
      <c r="AA244" s="20">
        <v>110</v>
      </c>
      <c r="AB244" s="49">
        <v>0.15492957746478872</v>
      </c>
      <c r="AC244" s="20">
        <v>135</v>
      </c>
      <c r="AD244" s="49">
        <v>0.19014084507042253</v>
      </c>
      <c r="AE244" s="20">
        <v>145</v>
      </c>
      <c r="AF244" s="49">
        <v>0.20422535211267606</v>
      </c>
      <c r="AG244" s="20">
        <v>85</v>
      </c>
      <c r="AH244" s="49">
        <v>0.11971830985915492</v>
      </c>
      <c r="AI244" s="20">
        <v>65</v>
      </c>
      <c r="AJ244" s="49">
        <v>9.154929577464789E-2</v>
      </c>
    </row>
    <row r="245" spans="1:36" ht="14.25" customHeight="1" x14ac:dyDescent="0.25">
      <c r="A245" s="36" t="s">
        <v>395</v>
      </c>
      <c r="C245" s="13" t="s">
        <v>396</v>
      </c>
      <c r="D245" s="20">
        <v>1265</v>
      </c>
      <c r="E245" s="21"/>
      <c r="F245" s="20"/>
      <c r="G245" s="22">
        <v>1160</v>
      </c>
      <c r="H245" s="46">
        <v>0.91699604743083007</v>
      </c>
      <c r="I245" s="22">
        <v>105</v>
      </c>
      <c r="J245" s="46">
        <v>8.3003952569169967E-2</v>
      </c>
      <c r="K245" s="23"/>
      <c r="L245" s="22"/>
      <c r="M245" s="20">
        <v>1230</v>
      </c>
      <c r="N245" s="46">
        <v>0.97233201581027673</v>
      </c>
      <c r="O245" s="20">
        <v>35</v>
      </c>
      <c r="P245" s="46">
        <v>2.766798418972332E-2</v>
      </c>
      <c r="Q245" s="551"/>
      <c r="R245" s="20"/>
      <c r="S245" s="20">
        <v>30</v>
      </c>
      <c r="T245" s="49">
        <v>2.3715415019762844E-2</v>
      </c>
      <c r="U245" s="20">
        <v>65</v>
      </c>
      <c r="V245" s="49">
        <v>5.1383399209486168E-2</v>
      </c>
      <c r="W245" s="20">
        <v>100</v>
      </c>
      <c r="X245" s="49">
        <v>7.9051383399209488E-2</v>
      </c>
      <c r="Y245" s="20">
        <v>140</v>
      </c>
      <c r="Z245" s="49">
        <v>0.11067193675889328</v>
      </c>
      <c r="AA245" s="20">
        <v>195</v>
      </c>
      <c r="AB245" s="49">
        <v>0.1541501976284585</v>
      </c>
      <c r="AC245" s="20">
        <v>220</v>
      </c>
      <c r="AD245" s="49">
        <v>0.17391304347826086</v>
      </c>
      <c r="AE245" s="20">
        <v>215</v>
      </c>
      <c r="AF245" s="49">
        <v>0.16996047430830039</v>
      </c>
      <c r="AG245" s="20">
        <v>160</v>
      </c>
      <c r="AH245" s="49">
        <v>0.12648221343873517</v>
      </c>
      <c r="AI245" s="20">
        <v>140</v>
      </c>
      <c r="AJ245" s="49">
        <v>0.11067193675889328</v>
      </c>
    </row>
    <row r="246" spans="1:36" ht="14.25" customHeight="1" x14ac:dyDescent="0.25">
      <c r="A246" s="36" t="s">
        <v>397</v>
      </c>
      <c r="C246" s="13" t="s">
        <v>398</v>
      </c>
      <c r="D246" s="20">
        <v>1000</v>
      </c>
      <c r="E246" s="21"/>
      <c r="F246" s="20"/>
      <c r="G246" s="22">
        <v>910</v>
      </c>
      <c r="H246" s="46">
        <v>0.91</v>
      </c>
      <c r="I246" s="22">
        <v>90</v>
      </c>
      <c r="J246" s="46">
        <v>0.09</v>
      </c>
      <c r="K246" s="23"/>
      <c r="L246" s="22"/>
      <c r="M246" s="20">
        <v>975</v>
      </c>
      <c r="N246" s="46">
        <v>0.97499999999999998</v>
      </c>
      <c r="O246" s="20">
        <v>25</v>
      </c>
      <c r="P246" s="46">
        <v>2.5000000000000001E-2</v>
      </c>
      <c r="Q246" s="551"/>
      <c r="R246" s="20"/>
      <c r="S246" s="20">
        <v>25</v>
      </c>
      <c r="T246" s="49">
        <v>2.5000000000000001E-2</v>
      </c>
      <c r="U246" s="20">
        <v>65</v>
      </c>
      <c r="V246" s="49">
        <v>6.5000000000000002E-2</v>
      </c>
      <c r="W246" s="20">
        <v>85</v>
      </c>
      <c r="X246" s="49">
        <v>8.5000000000000006E-2</v>
      </c>
      <c r="Y246" s="20">
        <v>120</v>
      </c>
      <c r="Z246" s="49">
        <v>0.12</v>
      </c>
      <c r="AA246" s="20">
        <v>155</v>
      </c>
      <c r="AB246" s="49">
        <v>0.155</v>
      </c>
      <c r="AC246" s="20">
        <v>175</v>
      </c>
      <c r="AD246" s="49">
        <v>0.17499999999999999</v>
      </c>
      <c r="AE246" s="20">
        <v>180</v>
      </c>
      <c r="AF246" s="49">
        <v>0.18</v>
      </c>
      <c r="AG246" s="20">
        <v>100</v>
      </c>
      <c r="AH246" s="49">
        <v>0.1</v>
      </c>
      <c r="AI246" s="20">
        <v>90</v>
      </c>
      <c r="AJ246" s="49">
        <v>0.09</v>
      </c>
    </row>
    <row r="247" spans="1:36" ht="14.25" customHeight="1" x14ac:dyDescent="0.25">
      <c r="A247" s="36" t="s">
        <v>399</v>
      </c>
      <c r="C247" s="13" t="s">
        <v>400</v>
      </c>
      <c r="D247" s="20">
        <v>980</v>
      </c>
      <c r="E247" s="21"/>
      <c r="F247" s="20"/>
      <c r="G247" s="22">
        <v>905</v>
      </c>
      <c r="H247" s="46">
        <v>0.92346938775510201</v>
      </c>
      <c r="I247" s="22">
        <v>75</v>
      </c>
      <c r="J247" s="46">
        <v>7.6530612244897961E-2</v>
      </c>
      <c r="K247" s="23"/>
      <c r="L247" s="22"/>
      <c r="M247" s="20">
        <v>945</v>
      </c>
      <c r="N247" s="46">
        <v>0.9642857142857143</v>
      </c>
      <c r="O247" s="20">
        <v>30</v>
      </c>
      <c r="P247" s="46">
        <v>3.0612244897959183E-2</v>
      </c>
      <c r="Q247" s="551"/>
      <c r="R247" s="20"/>
      <c r="S247" s="20">
        <v>30</v>
      </c>
      <c r="T247" s="49">
        <v>3.0612244897959183E-2</v>
      </c>
      <c r="U247" s="20">
        <v>65</v>
      </c>
      <c r="V247" s="49">
        <v>6.6326530612244902E-2</v>
      </c>
      <c r="W247" s="20">
        <v>60</v>
      </c>
      <c r="X247" s="49">
        <v>6.1224489795918366E-2</v>
      </c>
      <c r="Y247" s="20">
        <v>95</v>
      </c>
      <c r="Z247" s="49">
        <v>9.6938775510204078E-2</v>
      </c>
      <c r="AA247" s="20">
        <v>125</v>
      </c>
      <c r="AB247" s="49">
        <v>0.12755102040816327</v>
      </c>
      <c r="AC247" s="20">
        <v>175</v>
      </c>
      <c r="AD247" s="49">
        <v>0.17857142857142858</v>
      </c>
      <c r="AE247" s="20">
        <v>185</v>
      </c>
      <c r="AF247" s="49">
        <v>0.18877551020408162</v>
      </c>
      <c r="AG247" s="20">
        <v>135</v>
      </c>
      <c r="AH247" s="49">
        <v>0.13775510204081631</v>
      </c>
      <c r="AI247" s="20">
        <v>105</v>
      </c>
      <c r="AJ247" s="49">
        <v>0.10714285714285714</v>
      </c>
    </row>
    <row r="248" spans="1:36" ht="14.25" customHeight="1" x14ac:dyDescent="0.25">
      <c r="A248" s="36" t="s">
        <v>401</v>
      </c>
      <c r="C248" s="13" t="s">
        <v>402</v>
      </c>
      <c r="D248" s="20">
        <v>765</v>
      </c>
      <c r="E248" s="21"/>
      <c r="F248" s="20"/>
      <c r="G248" s="22">
        <v>695</v>
      </c>
      <c r="H248" s="46">
        <v>0.90849673202614378</v>
      </c>
      <c r="I248" s="22">
        <v>70</v>
      </c>
      <c r="J248" s="46">
        <v>9.1503267973856203E-2</v>
      </c>
      <c r="K248" s="23"/>
      <c r="L248" s="22"/>
      <c r="M248" s="20">
        <v>750</v>
      </c>
      <c r="N248" s="46">
        <v>0.98039215686274506</v>
      </c>
      <c r="O248" s="20">
        <v>15</v>
      </c>
      <c r="P248" s="46">
        <v>1.9607843137254902E-2</v>
      </c>
      <c r="Q248" s="551"/>
      <c r="R248" s="20"/>
      <c r="S248" s="20">
        <v>25</v>
      </c>
      <c r="T248" s="49">
        <v>3.2679738562091505E-2</v>
      </c>
      <c r="U248" s="20">
        <v>35</v>
      </c>
      <c r="V248" s="49">
        <v>4.5751633986928102E-2</v>
      </c>
      <c r="W248" s="20">
        <v>50</v>
      </c>
      <c r="X248" s="49">
        <v>6.535947712418301E-2</v>
      </c>
      <c r="Y248" s="20">
        <v>80</v>
      </c>
      <c r="Z248" s="49">
        <v>0.10457516339869281</v>
      </c>
      <c r="AA248" s="20">
        <v>135</v>
      </c>
      <c r="AB248" s="49">
        <v>0.17647058823529413</v>
      </c>
      <c r="AC248" s="20">
        <v>170</v>
      </c>
      <c r="AD248" s="49">
        <v>0.22222222222222221</v>
      </c>
      <c r="AE248" s="20">
        <v>115</v>
      </c>
      <c r="AF248" s="49">
        <v>0.15032679738562091</v>
      </c>
      <c r="AG248" s="20">
        <v>95</v>
      </c>
      <c r="AH248" s="49">
        <v>0.12418300653594772</v>
      </c>
      <c r="AI248" s="20">
        <v>70</v>
      </c>
      <c r="AJ248" s="49">
        <v>9.1503267973856203E-2</v>
      </c>
    </row>
    <row r="249" spans="1:36" ht="14.25" customHeight="1" x14ac:dyDescent="0.25">
      <c r="A249" s="36" t="s">
        <v>403</v>
      </c>
      <c r="C249" s="13" t="s">
        <v>404</v>
      </c>
      <c r="D249" s="20">
        <v>620</v>
      </c>
      <c r="E249" s="21"/>
      <c r="F249" s="20"/>
      <c r="G249" s="22">
        <v>580</v>
      </c>
      <c r="H249" s="46">
        <v>0.93548387096774188</v>
      </c>
      <c r="I249" s="22">
        <v>45</v>
      </c>
      <c r="J249" s="46">
        <v>7.2580645161290328E-2</v>
      </c>
      <c r="K249" s="23"/>
      <c r="L249" s="22"/>
      <c r="M249" s="20">
        <v>580</v>
      </c>
      <c r="N249" s="46">
        <v>0.93548387096774188</v>
      </c>
      <c r="O249" s="20">
        <v>40</v>
      </c>
      <c r="P249" s="46">
        <v>6.4516129032258063E-2</v>
      </c>
      <c r="Q249" s="551"/>
      <c r="R249" s="20"/>
      <c r="S249" s="20">
        <v>35</v>
      </c>
      <c r="T249" s="49">
        <v>5.6451612903225805E-2</v>
      </c>
      <c r="U249" s="20">
        <v>35</v>
      </c>
      <c r="V249" s="49">
        <v>5.6451612903225805E-2</v>
      </c>
      <c r="W249" s="20">
        <v>35</v>
      </c>
      <c r="X249" s="49">
        <v>5.6451612903225805E-2</v>
      </c>
      <c r="Y249" s="20">
        <v>65</v>
      </c>
      <c r="Z249" s="49">
        <v>0.10483870967741936</v>
      </c>
      <c r="AA249" s="20">
        <v>90</v>
      </c>
      <c r="AB249" s="49">
        <v>0.14516129032258066</v>
      </c>
      <c r="AC249" s="20">
        <v>115</v>
      </c>
      <c r="AD249" s="49">
        <v>0.18548387096774194</v>
      </c>
      <c r="AE249" s="20">
        <v>120</v>
      </c>
      <c r="AF249" s="49">
        <v>0.19354838709677419</v>
      </c>
      <c r="AG249" s="20">
        <v>70</v>
      </c>
      <c r="AH249" s="49">
        <v>0.11290322580645161</v>
      </c>
      <c r="AI249" s="20">
        <v>50</v>
      </c>
      <c r="AJ249" s="49">
        <v>8.0645161290322578E-2</v>
      </c>
    </row>
    <row r="250" spans="1:36" ht="14.25" customHeight="1" x14ac:dyDescent="0.25">
      <c r="A250" s="36" t="s">
        <v>405</v>
      </c>
      <c r="C250" s="13" t="s">
        <v>406</v>
      </c>
      <c r="D250" s="20">
        <v>815</v>
      </c>
      <c r="E250" s="21"/>
      <c r="F250" s="20"/>
      <c r="G250" s="22">
        <v>745</v>
      </c>
      <c r="H250" s="46">
        <v>0.91411042944785281</v>
      </c>
      <c r="I250" s="22">
        <v>65</v>
      </c>
      <c r="J250" s="46">
        <v>7.9754601226993863E-2</v>
      </c>
      <c r="K250" s="23"/>
      <c r="L250" s="22"/>
      <c r="M250" s="20">
        <v>785</v>
      </c>
      <c r="N250" s="46">
        <v>0.96319018404907975</v>
      </c>
      <c r="O250" s="20">
        <v>25</v>
      </c>
      <c r="P250" s="46">
        <v>3.0674846625766871E-2</v>
      </c>
      <c r="Q250" s="551"/>
      <c r="R250" s="20"/>
      <c r="S250" s="20">
        <v>30</v>
      </c>
      <c r="T250" s="49">
        <v>3.6809815950920248E-2</v>
      </c>
      <c r="U250" s="20">
        <v>45</v>
      </c>
      <c r="V250" s="49">
        <v>5.5214723926380369E-2</v>
      </c>
      <c r="W250" s="20">
        <v>65</v>
      </c>
      <c r="X250" s="49">
        <v>7.9754601226993863E-2</v>
      </c>
      <c r="Y250" s="20">
        <v>75</v>
      </c>
      <c r="Z250" s="49">
        <v>9.202453987730061E-2</v>
      </c>
      <c r="AA250" s="20">
        <v>125</v>
      </c>
      <c r="AB250" s="49">
        <v>0.15337423312883436</v>
      </c>
      <c r="AC250" s="20">
        <v>125</v>
      </c>
      <c r="AD250" s="49">
        <v>0.15337423312883436</v>
      </c>
      <c r="AE250" s="20">
        <v>145</v>
      </c>
      <c r="AF250" s="49">
        <v>0.17791411042944785</v>
      </c>
      <c r="AG250" s="20">
        <v>120</v>
      </c>
      <c r="AH250" s="49">
        <v>0.14723926380368099</v>
      </c>
      <c r="AI250" s="20">
        <v>80</v>
      </c>
      <c r="AJ250" s="49">
        <v>9.815950920245399E-2</v>
      </c>
    </row>
    <row r="251" spans="1:36" s="103" customFormat="1" ht="14.25" customHeight="1" x14ac:dyDescent="0.25">
      <c r="C251" s="174"/>
      <c r="D251" s="39"/>
      <c r="E251" s="130"/>
      <c r="F251" s="39"/>
      <c r="G251" s="254"/>
      <c r="H251" s="46"/>
      <c r="I251" s="254"/>
      <c r="J251" s="46"/>
      <c r="K251" s="269"/>
      <c r="L251" s="254"/>
      <c r="M251" s="39"/>
      <c r="N251" s="46"/>
      <c r="O251" s="39"/>
      <c r="P251" s="46"/>
      <c r="Q251" s="551"/>
      <c r="R251" s="39"/>
      <c r="S251" s="39"/>
      <c r="T251" s="163"/>
      <c r="U251" s="39"/>
      <c r="V251" s="163"/>
      <c r="W251" s="39"/>
      <c r="X251" s="163"/>
      <c r="Y251" s="39"/>
      <c r="Z251" s="163"/>
      <c r="AA251" s="39"/>
      <c r="AB251" s="163"/>
      <c r="AC251" s="39"/>
      <c r="AD251" s="163"/>
      <c r="AE251" s="39"/>
      <c r="AF251" s="163"/>
      <c r="AG251" s="39"/>
      <c r="AH251" s="163"/>
      <c r="AI251" s="39"/>
      <c r="AJ251" s="163"/>
    </row>
    <row r="252" spans="1:36" s="4" customFormat="1" ht="14.25" customHeight="1" x14ac:dyDescent="0.25">
      <c r="A252" s="35" t="s">
        <v>407</v>
      </c>
      <c r="B252" s="4" t="s">
        <v>408</v>
      </c>
      <c r="C252" s="10"/>
      <c r="D252" s="18">
        <v>13095</v>
      </c>
      <c r="E252" s="19"/>
      <c r="F252" s="18"/>
      <c r="G252" s="14">
        <v>11905</v>
      </c>
      <c r="H252" s="383">
        <v>0.90912562046582668</v>
      </c>
      <c r="I252" s="14">
        <v>1190</v>
      </c>
      <c r="J252" s="383">
        <v>9.087437953417335E-2</v>
      </c>
      <c r="K252" s="17"/>
      <c r="L252" s="14"/>
      <c r="M252" s="18">
        <v>12960</v>
      </c>
      <c r="N252" s="383">
        <v>0.98969072164948457</v>
      </c>
      <c r="O252" s="18">
        <v>135</v>
      </c>
      <c r="P252" s="383">
        <v>1.0309278350515464E-2</v>
      </c>
      <c r="Q252" s="551"/>
      <c r="R252" s="18"/>
      <c r="S252" s="18">
        <v>415</v>
      </c>
      <c r="T252" s="33">
        <v>3.1691485299732723E-2</v>
      </c>
      <c r="U252" s="18">
        <v>620</v>
      </c>
      <c r="V252" s="33">
        <v>4.7346315387552504E-2</v>
      </c>
      <c r="W252" s="18">
        <v>775</v>
      </c>
      <c r="X252" s="33">
        <v>5.9182894234440626E-2</v>
      </c>
      <c r="Y252" s="18">
        <v>1090</v>
      </c>
      <c r="Z252" s="33">
        <v>8.3237877052310047E-2</v>
      </c>
      <c r="AA252" s="18">
        <v>1850</v>
      </c>
      <c r="AB252" s="33">
        <v>0.14127529591447116</v>
      </c>
      <c r="AC252" s="18">
        <v>2235</v>
      </c>
      <c r="AD252" s="33">
        <v>0.17067583046964491</v>
      </c>
      <c r="AE252" s="18">
        <v>2435</v>
      </c>
      <c r="AF252" s="33">
        <v>0.18594883543337151</v>
      </c>
      <c r="AG252" s="18">
        <v>1825</v>
      </c>
      <c r="AH252" s="33">
        <v>0.13936617029400536</v>
      </c>
      <c r="AI252" s="18">
        <v>1855</v>
      </c>
      <c r="AJ252" s="33">
        <v>0.14165712103856434</v>
      </c>
    </row>
    <row r="253" spans="1:36" ht="14.25" customHeight="1" x14ac:dyDescent="0.25">
      <c r="A253" s="36" t="s">
        <v>409</v>
      </c>
      <c r="C253" s="13" t="s">
        <v>410</v>
      </c>
      <c r="D253" s="20">
        <v>2615</v>
      </c>
      <c r="E253" s="21"/>
      <c r="F253" s="20"/>
      <c r="G253" s="22">
        <v>2370</v>
      </c>
      <c r="H253" s="46">
        <v>0.90630975143403447</v>
      </c>
      <c r="I253" s="22">
        <v>250</v>
      </c>
      <c r="J253" s="46">
        <v>9.5602294455066919E-2</v>
      </c>
      <c r="K253" s="23"/>
      <c r="L253" s="22"/>
      <c r="M253" s="20">
        <v>2590</v>
      </c>
      <c r="N253" s="46">
        <v>0.99043977055449328</v>
      </c>
      <c r="O253" s="20">
        <v>25</v>
      </c>
      <c r="P253" s="46" t="s">
        <v>1451</v>
      </c>
      <c r="Q253" s="551"/>
      <c r="R253" s="20"/>
      <c r="S253" s="20">
        <v>65</v>
      </c>
      <c r="T253" s="49">
        <v>2.4856596558317401E-2</v>
      </c>
      <c r="U253" s="20">
        <v>110</v>
      </c>
      <c r="V253" s="49">
        <v>4.2065009560229447E-2</v>
      </c>
      <c r="W253" s="20">
        <v>125</v>
      </c>
      <c r="X253" s="49">
        <v>4.780114722753346E-2</v>
      </c>
      <c r="Y253" s="20">
        <v>195</v>
      </c>
      <c r="Z253" s="49">
        <v>7.4569789674952203E-2</v>
      </c>
      <c r="AA253" s="20">
        <v>385</v>
      </c>
      <c r="AB253" s="49">
        <v>0.14722753346080306</v>
      </c>
      <c r="AC253" s="20">
        <v>460</v>
      </c>
      <c r="AD253" s="49">
        <v>0.17590822179732313</v>
      </c>
      <c r="AE253" s="20">
        <v>475</v>
      </c>
      <c r="AF253" s="49">
        <v>0.18164435946462715</v>
      </c>
      <c r="AG253" s="20">
        <v>375</v>
      </c>
      <c r="AH253" s="49">
        <v>0.14340344168260039</v>
      </c>
      <c r="AI253" s="20">
        <v>425</v>
      </c>
      <c r="AJ253" s="49">
        <v>0.16252390057361377</v>
      </c>
    </row>
    <row r="254" spans="1:36" ht="14.25" customHeight="1" x14ac:dyDescent="0.25">
      <c r="A254" s="36" t="s">
        <v>411</v>
      </c>
      <c r="C254" s="13" t="s">
        <v>412</v>
      </c>
      <c r="D254" s="20">
        <v>1980</v>
      </c>
      <c r="E254" s="21"/>
      <c r="F254" s="20"/>
      <c r="G254" s="22">
        <v>1785</v>
      </c>
      <c r="H254" s="46">
        <v>0.90151515151515149</v>
      </c>
      <c r="I254" s="22">
        <v>195</v>
      </c>
      <c r="J254" s="46">
        <v>9.8484848484848481E-2</v>
      </c>
      <c r="K254" s="23"/>
      <c r="L254" s="22"/>
      <c r="M254" s="20">
        <v>1965</v>
      </c>
      <c r="N254" s="46">
        <v>0.99242424242424243</v>
      </c>
      <c r="O254" s="20">
        <v>20</v>
      </c>
      <c r="P254" s="46">
        <v>1.0101010101010102E-2</v>
      </c>
      <c r="Q254" s="551"/>
      <c r="R254" s="20"/>
      <c r="S254" s="20">
        <v>45</v>
      </c>
      <c r="T254" s="49">
        <v>2.2727272727272728E-2</v>
      </c>
      <c r="U254" s="20">
        <v>55</v>
      </c>
      <c r="V254" s="49">
        <v>2.7777777777777776E-2</v>
      </c>
      <c r="W254" s="20">
        <v>90</v>
      </c>
      <c r="X254" s="49">
        <v>4.5454545454545456E-2</v>
      </c>
      <c r="Y254" s="20">
        <v>150</v>
      </c>
      <c r="Z254" s="49">
        <v>7.575757575757576E-2</v>
      </c>
      <c r="AA254" s="20">
        <v>320</v>
      </c>
      <c r="AB254" s="49">
        <v>0.16161616161616163</v>
      </c>
      <c r="AC254" s="20">
        <v>380</v>
      </c>
      <c r="AD254" s="49">
        <v>0.19191919191919191</v>
      </c>
      <c r="AE254" s="20">
        <v>380</v>
      </c>
      <c r="AF254" s="49">
        <v>0.19191919191919191</v>
      </c>
      <c r="AG254" s="20">
        <v>290</v>
      </c>
      <c r="AH254" s="49">
        <v>0.14646464646464646</v>
      </c>
      <c r="AI254" s="20">
        <v>270</v>
      </c>
      <c r="AJ254" s="49">
        <v>0.13636363636363635</v>
      </c>
    </row>
    <row r="255" spans="1:36" ht="14.25" customHeight="1" x14ac:dyDescent="0.25">
      <c r="A255" s="36" t="s">
        <v>413</v>
      </c>
      <c r="C255" s="13" t="s">
        <v>414</v>
      </c>
      <c r="D255" s="20">
        <v>1330</v>
      </c>
      <c r="E255" s="21"/>
      <c r="F255" s="20"/>
      <c r="G255" s="22">
        <v>1250</v>
      </c>
      <c r="H255" s="46">
        <v>0.93984962406015038</v>
      </c>
      <c r="I255" s="22">
        <v>80</v>
      </c>
      <c r="J255" s="46">
        <v>6.0150375939849621E-2</v>
      </c>
      <c r="K255" s="23"/>
      <c r="L255" s="22"/>
      <c r="M255" s="20">
        <v>1315</v>
      </c>
      <c r="N255" s="46">
        <v>0.98872180451127822</v>
      </c>
      <c r="O255" s="20">
        <v>15</v>
      </c>
      <c r="P255" s="46">
        <v>1.1278195488721804E-2</v>
      </c>
      <c r="Q255" s="551"/>
      <c r="R255" s="20"/>
      <c r="S255" s="20">
        <v>55</v>
      </c>
      <c r="T255" s="49">
        <v>4.1353383458646614E-2</v>
      </c>
      <c r="U255" s="20">
        <v>80</v>
      </c>
      <c r="V255" s="49">
        <v>6.0150375939849621E-2</v>
      </c>
      <c r="W255" s="20">
        <v>90</v>
      </c>
      <c r="X255" s="49">
        <v>6.7669172932330823E-2</v>
      </c>
      <c r="Y255" s="20">
        <v>135</v>
      </c>
      <c r="Z255" s="49">
        <v>0.10150375939849623</v>
      </c>
      <c r="AA255" s="20">
        <v>195</v>
      </c>
      <c r="AB255" s="49">
        <v>0.14661654135338345</v>
      </c>
      <c r="AC255" s="20">
        <v>205</v>
      </c>
      <c r="AD255" s="49">
        <v>0.15413533834586465</v>
      </c>
      <c r="AE255" s="20">
        <v>225</v>
      </c>
      <c r="AF255" s="49">
        <v>0.16917293233082706</v>
      </c>
      <c r="AG255" s="20">
        <v>175</v>
      </c>
      <c r="AH255" s="49">
        <v>0.13157894736842105</v>
      </c>
      <c r="AI255" s="20">
        <v>180</v>
      </c>
      <c r="AJ255" s="49">
        <v>0.13533834586466165</v>
      </c>
    </row>
    <row r="256" spans="1:36" ht="14.25" customHeight="1" x14ac:dyDescent="0.25">
      <c r="A256" s="36" t="s">
        <v>415</v>
      </c>
      <c r="C256" s="13" t="s">
        <v>807</v>
      </c>
      <c r="D256" s="20">
        <v>2475</v>
      </c>
      <c r="E256" s="21"/>
      <c r="F256" s="20"/>
      <c r="G256" s="22">
        <v>2250</v>
      </c>
      <c r="H256" s="46">
        <v>0.90909090909090906</v>
      </c>
      <c r="I256" s="22">
        <v>225</v>
      </c>
      <c r="J256" s="46">
        <v>9.0909090909090912E-2</v>
      </c>
      <c r="K256" s="23"/>
      <c r="L256" s="22"/>
      <c r="M256" s="20">
        <v>2455</v>
      </c>
      <c r="N256" s="46">
        <v>0.99191919191919187</v>
      </c>
      <c r="O256" s="20">
        <v>20</v>
      </c>
      <c r="P256" s="46" t="s">
        <v>1451</v>
      </c>
      <c r="Q256" s="551"/>
      <c r="R256" s="20"/>
      <c r="S256" s="20">
        <v>80</v>
      </c>
      <c r="T256" s="49">
        <v>3.2323232323232323E-2</v>
      </c>
      <c r="U256" s="20">
        <v>120</v>
      </c>
      <c r="V256" s="49">
        <v>4.8484848484848485E-2</v>
      </c>
      <c r="W256" s="20">
        <v>155</v>
      </c>
      <c r="X256" s="49">
        <v>6.2626262626262627E-2</v>
      </c>
      <c r="Y256" s="20">
        <v>200</v>
      </c>
      <c r="Z256" s="49">
        <v>8.0808080808080815E-2</v>
      </c>
      <c r="AA256" s="20">
        <v>320</v>
      </c>
      <c r="AB256" s="49">
        <v>0.12929292929292929</v>
      </c>
      <c r="AC256" s="20">
        <v>410</v>
      </c>
      <c r="AD256" s="49">
        <v>0.16565656565656567</v>
      </c>
      <c r="AE256" s="20">
        <v>490</v>
      </c>
      <c r="AF256" s="49">
        <v>0.19797979797979798</v>
      </c>
      <c r="AG256" s="20">
        <v>375</v>
      </c>
      <c r="AH256" s="49">
        <v>0.15151515151515152</v>
      </c>
      <c r="AI256" s="20">
        <v>330</v>
      </c>
      <c r="AJ256" s="49">
        <v>0.13333333333333333</v>
      </c>
    </row>
    <row r="257" spans="1:36" ht="14.25" customHeight="1" x14ac:dyDescent="0.25">
      <c r="A257" s="36" t="s">
        <v>417</v>
      </c>
      <c r="C257" s="13" t="s">
        <v>418</v>
      </c>
      <c r="D257" s="20">
        <v>1490</v>
      </c>
      <c r="E257" s="21"/>
      <c r="F257" s="20"/>
      <c r="G257" s="22">
        <v>1360</v>
      </c>
      <c r="H257" s="46">
        <v>0.91275167785234901</v>
      </c>
      <c r="I257" s="22">
        <v>135</v>
      </c>
      <c r="J257" s="46">
        <v>9.0604026845637578E-2</v>
      </c>
      <c r="K257" s="23"/>
      <c r="L257" s="22"/>
      <c r="M257" s="20">
        <v>1480</v>
      </c>
      <c r="N257" s="46">
        <v>0.99328859060402686</v>
      </c>
      <c r="O257" s="20">
        <v>10</v>
      </c>
      <c r="P257" s="46" t="s">
        <v>1451</v>
      </c>
      <c r="Q257" s="551"/>
      <c r="R257" s="20"/>
      <c r="S257" s="20">
        <v>30</v>
      </c>
      <c r="T257" s="49">
        <v>2.0134228187919462E-2</v>
      </c>
      <c r="U257" s="20">
        <v>55</v>
      </c>
      <c r="V257" s="49">
        <v>3.6912751677852351E-2</v>
      </c>
      <c r="W257" s="20">
        <v>75</v>
      </c>
      <c r="X257" s="49">
        <v>5.0335570469798654E-2</v>
      </c>
      <c r="Y257" s="20">
        <v>125</v>
      </c>
      <c r="Z257" s="49">
        <v>8.3892617449664433E-2</v>
      </c>
      <c r="AA257" s="20">
        <v>165</v>
      </c>
      <c r="AB257" s="49">
        <v>0.11073825503355705</v>
      </c>
      <c r="AC257" s="20">
        <v>250</v>
      </c>
      <c r="AD257" s="49">
        <v>0.16778523489932887</v>
      </c>
      <c r="AE257" s="20">
        <v>300</v>
      </c>
      <c r="AF257" s="49">
        <v>0.20134228187919462</v>
      </c>
      <c r="AG257" s="20">
        <v>230</v>
      </c>
      <c r="AH257" s="49">
        <v>0.15436241610738255</v>
      </c>
      <c r="AI257" s="20">
        <v>260</v>
      </c>
      <c r="AJ257" s="49">
        <v>0.17449664429530201</v>
      </c>
    </row>
    <row r="258" spans="1:36" ht="14.25" customHeight="1" x14ac:dyDescent="0.25">
      <c r="A258" s="36" t="s">
        <v>419</v>
      </c>
      <c r="C258" s="13" t="s">
        <v>420</v>
      </c>
      <c r="D258" s="20">
        <v>1530</v>
      </c>
      <c r="E258" s="21"/>
      <c r="F258" s="20"/>
      <c r="G258" s="22">
        <v>1375</v>
      </c>
      <c r="H258" s="46">
        <v>0.89869281045751637</v>
      </c>
      <c r="I258" s="22">
        <v>155</v>
      </c>
      <c r="J258" s="46">
        <v>0.10130718954248366</v>
      </c>
      <c r="K258" s="23"/>
      <c r="L258" s="22"/>
      <c r="M258" s="20">
        <v>1500</v>
      </c>
      <c r="N258" s="46">
        <v>0.98039215686274506</v>
      </c>
      <c r="O258" s="20">
        <v>35</v>
      </c>
      <c r="P258" s="46">
        <v>2.2875816993464051E-2</v>
      </c>
      <c r="Q258" s="551"/>
      <c r="R258" s="20"/>
      <c r="S258" s="20">
        <v>90</v>
      </c>
      <c r="T258" s="49">
        <v>5.8823529411764705E-2</v>
      </c>
      <c r="U258" s="20">
        <v>130</v>
      </c>
      <c r="V258" s="49">
        <v>8.4967320261437912E-2</v>
      </c>
      <c r="W258" s="20">
        <v>135</v>
      </c>
      <c r="X258" s="49">
        <v>8.8235294117647065E-2</v>
      </c>
      <c r="Y258" s="20">
        <v>140</v>
      </c>
      <c r="Z258" s="49">
        <v>9.1503267973856203E-2</v>
      </c>
      <c r="AA258" s="20">
        <v>220</v>
      </c>
      <c r="AB258" s="49">
        <v>0.1437908496732026</v>
      </c>
      <c r="AC258" s="20">
        <v>215</v>
      </c>
      <c r="AD258" s="49">
        <v>0.14052287581699346</v>
      </c>
      <c r="AE258" s="20">
        <v>260</v>
      </c>
      <c r="AF258" s="49">
        <v>0.16993464052287582</v>
      </c>
      <c r="AG258" s="20">
        <v>180</v>
      </c>
      <c r="AH258" s="49">
        <v>0.11764705882352941</v>
      </c>
      <c r="AI258" s="20">
        <v>160</v>
      </c>
      <c r="AJ258" s="49">
        <v>0.10457516339869281</v>
      </c>
    </row>
    <row r="259" spans="1:36" ht="14.25" customHeight="1" x14ac:dyDescent="0.25">
      <c r="A259" s="36" t="s">
        <v>421</v>
      </c>
      <c r="C259" s="13" t="s">
        <v>422</v>
      </c>
      <c r="D259" s="20">
        <v>1670</v>
      </c>
      <c r="E259" s="21"/>
      <c r="F259" s="20"/>
      <c r="G259" s="22">
        <v>1520</v>
      </c>
      <c r="H259" s="46">
        <v>0.91017964071856283</v>
      </c>
      <c r="I259" s="22">
        <v>150</v>
      </c>
      <c r="J259" s="46">
        <v>8.9820359281437126E-2</v>
      </c>
      <c r="K259" s="23"/>
      <c r="L259" s="22"/>
      <c r="M259" s="20">
        <v>1650</v>
      </c>
      <c r="N259" s="46">
        <v>0.9880239520958084</v>
      </c>
      <c r="O259" s="20">
        <v>15</v>
      </c>
      <c r="P259" s="46" t="s">
        <v>1451</v>
      </c>
      <c r="Q259" s="551"/>
      <c r="R259" s="20"/>
      <c r="S259" s="20">
        <v>45</v>
      </c>
      <c r="T259" s="49">
        <v>2.6946107784431138E-2</v>
      </c>
      <c r="U259" s="20">
        <v>75</v>
      </c>
      <c r="V259" s="49">
        <v>4.4910179640718563E-2</v>
      </c>
      <c r="W259" s="20">
        <v>100</v>
      </c>
      <c r="X259" s="49">
        <v>5.9880239520958084E-2</v>
      </c>
      <c r="Y259" s="20">
        <v>145</v>
      </c>
      <c r="Z259" s="49">
        <v>8.6826347305389226E-2</v>
      </c>
      <c r="AA259" s="20">
        <v>245</v>
      </c>
      <c r="AB259" s="49">
        <v>0.1467065868263473</v>
      </c>
      <c r="AC259" s="20">
        <v>315</v>
      </c>
      <c r="AD259" s="49">
        <v>0.18862275449101795</v>
      </c>
      <c r="AE259" s="20">
        <v>305</v>
      </c>
      <c r="AF259" s="49">
        <v>0.18263473053892215</v>
      </c>
      <c r="AG259" s="20">
        <v>200</v>
      </c>
      <c r="AH259" s="49">
        <v>0.11976047904191617</v>
      </c>
      <c r="AI259" s="20">
        <v>230</v>
      </c>
      <c r="AJ259" s="49">
        <v>0.1377245508982036</v>
      </c>
    </row>
    <row r="260" spans="1:36" s="103" customFormat="1" ht="14.25" customHeight="1" x14ac:dyDescent="0.25">
      <c r="C260" s="174"/>
      <c r="D260" s="39"/>
      <c r="E260" s="130"/>
      <c r="F260" s="39"/>
      <c r="G260" s="254"/>
      <c r="H260" s="46"/>
      <c r="I260" s="254"/>
      <c r="J260" s="46"/>
      <c r="K260" s="269"/>
      <c r="L260" s="254"/>
      <c r="M260" s="39"/>
      <c r="N260" s="46"/>
      <c r="O260" s="39"/>
      <c r="P260" s="46"/>
      <c r="Q260" s="551"/>
      <c r="R260" s="39"/>
      <c r="S260" s="39"/>
      <c r="T260" s="163"/>
      <c r="U260" s="39"/>
      <c r="V260" s="163"/>
      <c r="W260" s="39"/>
      <c r="X260" s="163"/>
      <c r="Y260" s="39"/>
      <c r="Z260" s="163"/>
      <c r="AA260" s="39"/>
      <c r="AB260" s="163"/>
      <c r="AC260" s="39"/>
      <c r="AD260" s="163"/>
      <c r="AE260" s="39"/>
      <c r="AF260" s="163"/>
      <c r="AG260" s="39"/>
      <c r="AH260" s="163"/>
      <c r="AI260" s="39"/>
      <c r="AJ260" s="163"/>
    </row>
    <row r="261" spans="1:36" s="4" customFormat="1" ht="14.25" customHeight="1" x14ac:dyDescent="0.25">
      <c r="A261" s="35" t="s">
        <v>423</v>
      </c>
      <c r="B261" s="4" t="s">
        <v>424</v>
      </c>
      <c r="C261" s="10"/>
      <c r="D261" s="18">
        <v>10655</v>
      </c>
      <c r="E261" s="19"/>
      <c r="F261" s="18"/>
      <c r="G261" s="14">
        <v>9795</v>
      </c>
      <c r="H261" s="383">
        <v>0.91928671984983579</v>
      </c>
      <c r="I261" s="14">
        <v>865</v>
      </c>
      <c r="J261" s="383">
        <v>8.1182543406851243E-2</v>
      </c>
      <c r="K261" s="17"/>
      <c r="L261" s="14"/>
      <c r="M261" s="18">
        <v>10485</v>
      </c>
      <c r="N261" s="383">
        <v>0.98404504927264191</v>
      </c>
      <c r="O261" s="18">
        <v>170</v>
      </c>
      <c r="P261" s="383">
        <v>1.5954950727358048E-2</v>
      </c>
      <c r="Q261" s="551"/>
      <c r="R261" s="18"/>
      <c r="S261" s="18">
        <v>345</v>
      </c>
      <c r="T261" s="33">
        <v>3.2379164711403098E-2</v>
      </c>
      <c r="U261" s="18">
        <v>650</v>
      </c>
      <c r="V261" s="33">
        <v>6.1004223369310183E-2</v>
      </c>
      <c r="W261" s="18">
        <v>760</v>
      </c>
      <c r="X261" s="33">
        <v>7.1328015016424218E-2</v>
      </c>
      <c r="Y261" s="18">
        <v>1080</v>
      </c>
      <c r="Z261" s="33">
        <v>0.10136086344439231</v>
      </c>
      <c r="AA261" s="18">
        <v>1500</v>
      </c>
      <c r="AB261" s="33">
        <v>0.14077897700610043</v>
      </c>
      <c r="AC261" s="18">
        <v>1865</v>
      </c>
      <c r="AD261" s="33">
        <v>0.17503519474425153</v>
      </c>
      <c r="AE261" s="18">
        <v>1845</v>
      </c>
      <c r="AF261" s="33">
        <v>0.17315814171750352</v>
      </c>
      <c r="AG261" s="18">
        <v>1340</v>
      </c>
      <c r="AH261" s="33">
        <v>0.12576255279211637</v>
      </c>
      <c r="AI261" s="18">
        <v>1270</v>
      </c>
      <c r="AJ261" s="33">
        <v>0.11919286719849835</v>
      </c>
    </row>
    <row r="262" spans="1:36" ht="14.25" customHeight="1" x14ac:dyDescent="0.25">
      <c r="A262" s="36" t="s">
        <v>425</v>
      </c>
      <c r="C262" s="13" t="s">
        <v>426</v>
      </c>
      <c r="D262" s="20">
        <v>1260</v>
      </c>
      <c r="E262" s="21"/>
      <c r="F262" s="20"/>
      <c r="G262" s="22">
        <v>1145</v>
      </c>
      <c r="H262" s="46">
        <v>0.90873015873015872</v>
      </c>
      <c r="I262" s="22">
        <v>120</v>
      </c>
      <c r="J262" s="46">
        <v>9.5238095238095233E-2</v>
      </c>
      <c r="K262" s="23"/>
      <c r="L262" s="22"/>
      <c r="M262" s="20">
        <v>1240</v>
      </c>
      <c r="N262" s="46">
        <v>0.98412698412698407</v>
      </c>
      <c r="O262" s="20">
        <v>20</v>
      </c>
      <c r="P262" s="46">
        <v>1.5873015873015872E-2</v>
      </c>
      <c r="Q262" s="551"/>
      <c r="R262" s="20"/>
      <c r="S262" s="20">
        <v>30</v>
      </c>
      <c r="T262" s="49">
        <v>2.3809523809523808E-2</v>
      </c>
      <c r="U262" s="20">
        <v>70</v>
      </c>
      <c r="V262" s="49">
        <v>5.5555555555555552E-2</v>
      </c>
      <c r="W262" s="20">
        <v>110</v>
      </c>
      <c r="X262" s="49">
        <v>8.7301587301587297E-2</v>
      </c>
      <c r="Y262" s="20">
        <v>120</v>
      </c>
      <c r="Z262" s="49">
        <v>9.5238095238095233E-2</v>
      </c>
      <c r="AA262" s="20">
        <v>210</v>
      </c>
      <c r="AB262" s="49">
        <v>0.16666666666666666</v>
      </c>
      <c r="AC262" s="20">
        <v>210</v>
      </c>
      <c r="AD262" s="49">
        <v>0.16666666666666666</v>
      </c>
      <c r="AE262" s="20">
        <v>215</v>
      </c>
      <c r="AF262" s="49">
        <v>0.17063492063492064</v>
      </c>
      <c r="AG262" s="20">
        <v>155</v>
      </c>
      <c r="AH262" s="49">
        <v>0.12301587301587301</v>
      </c>
      <c r="AI262" s="20">
        <v>140</v>
      </c>
      <c r="AJ262" s="49">
        <v>0.1111111111111111</v>
      </c>
    </row>
    <row r="263" spans="1:36" ht="14.25" customHeight="1" x14ac:dyDescent="0.25">
      <c r="A263" s="36" t="s">
        <v>427</v>
      </c>
      <c r="C263" s="13" t="s">
        <v>428</v>
      </c>
      <c r="D263" s="20">
        <v>740</v>
      </c>
      <c r="E263" s="21"/>
      <c r="F263" s="20"/>
      <c r="G263" s="22">
        <v>670</v>
      </c>
      <c r="H263" s="46">
        <v>0.90540540540540537</v>
      </c>
      <c r="I263" s="22">
        <v>70</v>
      </c>
      <c r="J263" s="46">
        <v>9.45945945945946E-2</v>
      </c>
      <c r="K263" s="23"/>
      <c r="L263" s="22"/>
      <c r="M263" s="20">
        <v>730</v>
      </c>
      <c r="N263" s="46">
        <v>0.98648648648648651</v>
      </c>
      <c r="O263" s="20">
        <v>10</v>
      </c>
      <c r="P263" s="46">
        <v>1.3513513513513514E-2</v>
      </c>
      <c r="Q263" s="551"/>
      <c r="R263" s="20"/>
      <c r="S263" s="20">
        <v>25</v>
      </c>
      <c r="T263" s="49">
        <v>3.3783783783783786E-2</v>
      </c>
      <c r="U263" s="20">
        <v>35</v>
      </c>
      <c r="V263" s="49">
        <v>4.72972972972973E-2</v>
      </c>
      <c r="W263" s="20">
        <v>35</v>
      </c>
      <c r="X263" s="49">
        <v>4.72972972972973E-2</v>
      </c>
      <c r="Y263" s="20">
        <v>85</v>
      </c>
      <c r="Z263" s="49">
        <v>0.11486486486486487</v>
      </c>
      <c r="AA263" s="20">
        <v>100</v>
      </c>
      <c r="AB263" s="49">
        <v>0.13513513513513514</v>
      </c>
      <c r="AC263" s="20">
        <v>140</v>
      </c>
      <c r="AD263" s="49">
        <v>0.1891891891891892</v>
      </c>
      <c r="AE263" s="20">
        <v>140</v>
      </c>
      <c r="AF263" s="49">
        <v>0.1891891891891892</v>
      </c>
      <c r="AG263" s="20">
        <v>100</v>
      </c>
      <c r="AH263" s="49">
        <v>0.13513513513513514</v>
      </c>
      <c r="AI263" s="20">
        <v>90</v>
      </c>
      <c r="AJ263" s="49">
        <v>0.12162162162162163</v>
      </c>
    </row>
    <row r="264" spans="1:36" ht="14.25" customHeight="1" x14ac:dyDescent="0.25">
      <c r="A264" s="36" t="s">
        <v>429</v>
      </c>
      <c r="C264" s="13" t="s">
        <v>430</v>
      </c>
      <c r="D264" s="20">
        <v>1780</v>
      </c>
      <c r="E264" s="21"/>
      <c r="F264" s="20"/>
      <c r="G264" s="22">
        <v>1650</v>
      </c>
      <c r="H264" s="46">
        <v>0.9269662921348315</v>
      </c>
      <c r="I264" s="22">
        <v>125</v>
      </c>
      <c r="J264" s="46">
        <v>7.02247191011236E-2</v>
      </c>
      <c r="K264" s="23"/>
      <c r="L264" s="22"/>
      <c r="M264" s="20">
        <v>1720</v>
      </c>
      <c r="N264" s="46">
        <v>0.9662921348314607</v>
      </c>
      <c r="O264" s="20">
        <v>55</v>
      </c>
      <c r="P264" s="46">
        <v>3.0898876404494381E-2</v>
      </c>
      <c r="Q264" s="551"/>
      <c r="R264" s="20"/>
      <c r="S264" s="20">
        <v>75</v>
      </c>
      <c r="T264" s="49">
        <v>4.2134831460674156E-2</v>
      </c>
      <c r="U264" s="20">
        <v>165</v>
      </c>
      <c r="V264" s="49">
        <v>9.269662921348315E-2</v>
      </c>
      <c r="W264" s="20">
        <v>150</v>
      </c>
      <c r="X264" s="49">
        <v>8.4269662921348312E-2</v>
      </c>
      <c r="Y264" s="20">
        <v>195</v>
      </c>
      <c r="Z264" s="49">
        <v>0.10955056179775281</v>
      </c>
      <c r="AA264" s="20">
        <v>245</v>
      </c>
      <c r="AB264" s="49">
        <v>0.13764044943820225</v>
      </c>
      <c r="AC264" s="20">
        <v>260</v>
      </c>
      <c r="AD264" s="49">
        <v>0.14606741573033707</v>
      </c>
      <c r="AE264" s="20">
        <v>270</v>
      </c>
      <c r="AF264" s="49">
        <v>0.15168539325842698</v>
      </c>
      <c r="AG264" s="20">
        <v>230</v>
      </c>
      <c r="AH264" s="49">
        <v>0.12921348314606743</v>
      </c>
      <c r="AI264" s="20">
        <v>185</v>
      </c>
      <c r="AJ264" s="49">
        <v>0.10393258426966293</v>
      </c>
    </row>
    <row r="265" spans="1:36" ht="14.25" customHeight="1" x14ac:dyDescent="0.25">
      <c r="A265" s="36" t="s">
        <v>431</v>
      </c>
      <c r="C265" s="13" t="s">
        <v>432</v>
      </c>
      <c r="D265" s="20">
        <v>1725</v>
      </c>
      <c r="E265" s="21"/>
      <c r="F265" s="20"/>
      <c r="G265" s="22">
        <v>1570</v>
      </c>
      <c r="H265" s="46">
        <v>0.91014492753623188</v>
      </c>
      <c r="I265" s="22">
        <v>155</v>
      </c>
      <c r="J265" s="46">
        <v>8.9855072463768115E-2</v>
      </c>
      <c r="K265" s="23"/>
      <c r="L265" s="22"/>
      <c r="M265" s="20">
        <v>1695</v>
      </c>
      <c r="N265" s="46">
        <v>0.9826086956521739</v>
      </c>
      <c r="O265" s="20">
        <v>30</v>
      </c>
      <c r="P265" s="46">
        <v>1.7391304347826087E-2</v>
      </c>
      <c r="Q265" s="551"/>
      <c r="R265" s="20"/>
      <c r="S265" s="20">
        <v>45</v>
      </c>
      <c r="T265" s="49">
        <v>2.6086956521739129E-2</v>
      </c>
      <c r="U265" s="20">
        <v>100</v>
      </c>
      <c r="V265" s="49">
        <v>5.7971014492753624E-2</v>
      </c>
      <c r="W265" s="20">
        <v>120</v>
      </c>
      <c r="X265" s="49">
        <v>6.9565217391304349E-2</v>
      </c>
      <c r="Y265" s="20">
        <v>195</v>
      </c>
      <c r="Z265" s="49">
        <v>0.11304347826086956</v>
      </c>
      <c r="AA265" s="20">
        <v>240</v>
      </c>
      <c r="AB265" s="49">
        <v>0.1391304347826087</v>
      </c>
      <c r="AC265" s="20">
        <v>315</v>
      </c>
      <c r="AD265" s="49">
        <v>0.18260869565217391</v>
      </c>
      <c r="AE265" s="20">
        <v>290</v>
      </c>
      <c r="AF265" s="49">
        <v>0.1681159420289855</v>
      </c>
      <c r="AG265" s="20">
        <v>215</v>
      </c>
      <c r="AH265" s="49">
        <v>0.1246376811594203</v>
      </c>
      <c r="AI265" s="20">
        <v>210</v>
      </c>
      <c r="AJ265" s="49">
        <v>0.12173913043478261</v>
      </c>
    </row>
    <row r="266" spans="1:36" ht="14.25" customHeight="1" x14ac:dyDescent="0.25">
      <c r="A266" s="36" t="s">
        <v>433</v>
      </c>
      <c r="C266" s="13" t="s">
        <v>434</v>
      </c>
      <c r="D266" s="20">
        <v>1775</v>
      </c>
      <c r="E266" s="21"/>
      <c r="F266" s="20"/>
      <c r="G266" s="22">
        <v>1630</v>
      </c>
      <c r="H266" s="46">
        <v>0.91830985915492958</v>
      </c>
      <c r="I266" s="22">
        <v>145</v>
      </c>
      <c r="J266" s="46">
        <v>8.1690140845070425E-2</v>
      </c>
      <c r="K266" s="23"/>
      <c r="L266" s="22"/>
      <c r="M266" s="20">
        <v>1760</v>
      </c>
      <c r="N266" s="46">
        <v>0.9915492957746479</v>
      </c>
      <c r="O266" s="20">
        <v>15</v>
      </c>
      <c r="P266" s="46" t="s">
        <v>1451</v>
      </c>
      <c r="Q266" s="551"/>
      <c r="R266" s="20"/>
      <c r="S266" s="20">
        <v>55</v>
      </c>
      <c r="T266" s="49">
        <v>3.0985915492957747E-2</v>
      </c>
      <c r="U266" s="20">
        <v>95</v>
      </c>
      <c r="V266" s="49">
        <v>5.3521126760563378E-2</v>
      </c>
      <c r="W266" s="20">
        <v>125</v>
      </c>
      <c r="X266" s="49">
        <v>7.0422535211267609E-2</v>
      </c>
      <c r="Y266" s="20">
        <v>180</v>
      </c>
      <c r="Z266" s="49">
        <v>0.10140845070422536</v>
      </c>
      <c r="AA266" s="20">
        <v>250</v>
      </c>
      <c r="AB266" s="49">
        <v>0.14084507042253522</v>
      </c>
      <c r="AC266" s="20">
        <v>335</v>
      </c>
      <c r="AD266" s="49">
        <v>0.18873239436619718</v>
      </c>
      <c r="AE266" s="20">
        <v>330</v>
      </c>
      <c r="AF266" s="49">
        <v>0.18591549295774648</v>
      </c>
      <c r="AG266" s="20">
        <v>225</v>
      </c>
      <c r="AH266" s="49">
        <v>0.12676056338028169</v>
      </c>
      <c r="AI266" s="20">
        <v>185</v>
      </c>
      <c r="AJ266" s="49">
        <v>0.10422535211267606</v>
      </c>
    </row>
    <row r="267" spans="1:36" ht="14.25" customHeight="1" x14ac:dyDescent="0.25">
      <c r="A267" s="36" t="s">
        <v>435</v>
      </c>
      <c r="C267" s="13" t="s">
        <v>436</v>
      </c>
      <c r="D267" s="20">
        <v>1830</v>
      </c>
      <c r="E267" s="21"/>
      <c r="F267" s="20"/>
      <c r="G267" s="22">
        <v>1675</v>
      </c>
      <c r="H267" s="46">
        <v>0.91530054644808745</v>
      </c>
      <c r="I267" s="22">
        <v>155</v>
      </c>
      <c r="J267" s="46">
        <v>8.4699453551912565E-2</v>
      </c>
      <c r="K267" s="23"/>
      <c r="L267" s="22"/>
      <c r="M267" s="20">
        <v>1810</v>
      </c>
      <c r="N267" s="46">
        <v>0.98907103825136611</v>
      </c>
      <c r="O267" s="20">
        <v>20</v>
      </c>
      <c r="P267" s="46">
        <v>1.092896174863388E-2</v>
      </c>
      <c r="Q267" s="551"/>
      <c r="R267" s="20"/>
      <c r="S267" s="20">
        <v>60</v>
      </c>
      <c r="T267" s="49">
        <v>3.2786885245901641E-2</v>
      </c>
      <c r="U267" s="20">
        <v>95</v>
      </c>
      <c r="V267" s="49">
        <v>5.1912568306010931E-2</v>
      </c>
      <c r="W267" s="20">
        <v>105</v>
      </c>
      <c r="X267" s="49">
        <v>5.737704918032787E-2</v>
      </c>
      <c r="Y267" s="20">
        <v>165</v>
      </c>
      <c r="Z267" s="49">
        <v>9.0163934426229511E-2</v>
      </c>
      <c r="AA267" s="20">
        <v>255</v>
      </c>
      <c r="AB267" s="49">
        <v>0.13934426229508196</v>
      </c>
      <c r="AC267" s="20">
        <v>325</v>
      </c>
      <c r="AD267" s="49">
        <v>0.17759562841530055</v>
      </c>
      <c r="AE267" s="20">
        <v>325</v>
      </c>
      <c r="AF267" s="49">
        <v>0.17759562841530055</v>
      </c>
      <c r="AG267" s="20">
        <v>235</v>
      </c>
      <c r="AH267" s="49">
        <v>0.12841530054644809</v>
      </c>
      <c r="AI267" s="20">
        <v>260</v>
      </c>
      <c r="AJ267" s="49">
        <v>0.14207650273224043</v>
      </c>
    </row>
    <row r="268" spans="1:36" ht="14.25" customHeight="1" x14ac:dyDescent="0.25">
      <c r="A268" s="36" t="s">
        <v>437</v>
      </c>
      <c r="C268" s="13" t="s">
        <v>438</v>
      </c>
      <c r="D268" s="20">
        <v>1545</v>
      </c>
      <c r="E268" s="21"/>
      <c r="F268" s="20"/>
      <c r="G268" s="22">
        <v>1455</v>
      </c>
      <c r="H268" s="46">
        <v>0.94174757281553401</v>
      </c>
      <c r="I268" s="22">
        <v>95</v>
      </c>
      <c r="J268" s="46">
        <v>6.1488673139158574E-2</v>
      </c>
      <c r="K268" s="23"/>
      <c r="L268" s="22"/>
      <c r="M268" s="20">
        <v>1535</v>
      </c>
      <c r="N268" s="46">
        <v>0.99352750809061485</v>
      </c>
      <c r="O268" s="20">
        <v>10</v>
      </c>
      <c r="P268" s="46" t="s">
        <v>1451</v>
      </c>
      <c r="Q268" s="551"/>
      <c r="R268" s="20"/>
      <c r="S268" s="20">
        <v>50</v>
      </c>
      <c r="T268" s="49">
        <v>3.2362459546925564E-2</v>
      </c>
      <c r="U268" s="20">
        <v>95</v>
      </c>
      <c r="V268" s="49">
        <v>6.1488673139158574E-2</v>
      </c>
      <c r="W268" s="20">
        <v>115</v>
      </c>
      <c r="X268" s="49">
        <v>7.4433656957928807E-2</v>
      </c>
      <c r="Y268" s="20">
        <v>145</v>
      </c>
      <c r="Z268" s="49">
        <v>9.3851132686084138E-2</v>
      </c>
      <c r="AA268" s="20">
        <v>200</v>
      </c>
      <c r="AB268" s="49">
        <v>0.12944983818770225</v>
      </c>
      <c r="AC268" s="20">
        <v>280</v>
      </c>
      <c r="AD268" s="49">
        <v>0.18122977346278318</v>
      </c>
      <c r="AE268" s="20">
        <v>275</v>
      </c>
      <c r="AF268" s="49">
        <v>0.17799352750809061</v>
      </c>
      <c r="AG268" s="20">
        <v>185</v>
      </c>
      <c r="AH268" s="49">
        <v>0.11974110032362459</v>
      </c>
      <c r="AI268" s="20">
        <v>205</v>
      </c>
      <c r="AJ268" s="49">
        <v>0.13268608414239483</v>
      </c>
    </row>
    <row r="269" spans="1:36" s="103" customFormat="1" ht="14.25" customHeight="1" x14ac:dyDescent="0.25">
      <c r="C269" s="174"/>
      <c r="D269" s="39"/>
      <c r="E269" s="130"/>
      <c r="F269" s="39"/>
      <c r="G269" s="254"/>
      <c r="H269" s="46"/>
      <c r="I269" s="254"/>
      <c r="J269" s="46"/>
      <c r="K269" s="269"/>
      <c r="L269" s="254"/>
      <c r="M269" s="39"/>
      <c r="N269" s="46"/>
      <c r="O269" s="26"/>
      <c r="P269" s="46"/>
      <c r="Q269" s="551"/>
      <c r="R269" s="39"/>
      <c r="S269" s="39"/>
      <c r="T269" s="163"/>
      <c r="U269" s="39"/>
      <c r="V269" s="163"/>
      <c r="W269" s="39"/>
      <c r="X269" s="163"/>
      <c r="Y269" s="39"/>
      <c r="Z269" s="163"/>
      <c r="AA269" s="39"/>
      <c r="AB269" s="163"/>
      <c r="AC269" s="39"/>
      <c r="AD269" s="163"/>
      <c r="AE269" s="39"/>
      <c r="AF269" s="163"/>
      <c r="AG269" s="39"/>
      <c r="AH269" s="163"/>
      <c r="AI269" s="39"/>
      <c r="AJ269" s="163"/>
    </row>
    <row r="270" spans="1:36" s="4" customFormat="1" ht="14.25" customHeight="1" x14ac:dyDescent="0.25">
      <c r="A270" s="169" t="s">
        <v>439</v>
      </c>
      <c r="B270" s="170" t="s">
        <v>440</v>
      </c>
      <c r="C270" s="177"/>
      <c r="D270" s="394">
        <v>37605</v>
      </c>
      <c r="E270" s="395"/>
      <c r="F270" s="394"/>
      <c r="G270" s="240">
        <v>33730</v>
      </c>
      <c r="H270" s="356">
        <v>0.89695519212870634</v>
      </c>
      <c r="I270" s="240">
        <v>3875</v>
      </c>
      <c r="J270" s="356">
        <v>0.10304480787129371</v>
      </c>
      <c r="K270" s="239"/>
      <c r="L270" s="240"/>
      <c r="M270" s="172">
        <v>33060</v>
      </c>
      <c r="N270" s="356">
        <v>0.87913841244515356</v>
      </c>
      <c r="O270" s="172">
        <v>4545</v>
      </c>
      <c r="P270" s="356">
        <v>0.12086158755484643</v>
      </c>
      <c r="Q270" s="553"/>
      <c r="R270" s="172"/>
      <c r="S270" s="172">
        <v>1490</v>
      </c>
      <c r="T270" s="173">
        <v>3.9622390639542614E-2</v>
      </c>
      <c r="U270" s="172">
        <v>3380</v>
      </c>
      <c r="V270" s="173">
        <v>8.9881664672251033E-2</v>
      </c>
      <c r="W270" s="172">
        <v>3730</v>
      </c>
      <c r="X270" s="173">
        <v>9.918893764127111E-2</v>
      </c>
      <c r="Y270" s="172">
        <v>4070</v>
      </c>
      <c r="Z270" s="173">
        <v>0.10823028852546204</v>
      </c>
      <c r="AA270" s="172">
        <v>5245</v>
      </c>
      <c r="AB270" s="173">
        <v>0.13947613349288659</v>
      </c>
      <c r="AC270" s="172">
        <v>6350</v>
      </c>
      <c r="AD270" s="173">
        <v>0.1688605238665071</v>
      </c>
      <c r="AE270" s="172">
        <v>6210</v>
      </c>
      <c r="AF270" s="173">
        <v>0.16513761467889909</v>
      </c>
      <c r="AG270" s="172">
        <v>4075</v>
      </c>
      <c r="AH270" s="173">
        <v>0.10836324956787662</v>
      </c>
      <c r="AI270" s="172">
        <v>3055</v>
      </c>
      <c r="AJ270" s="173">
        <v>8.1239196915303818E-2</v>
      </c>
    </row>
    <row r="271" spans="1:36" s="159" customFormat="1" ht="14.25" customHeight="1" x14ac:dyDescent="0.25">
      <c r="C271" s="160"/>
      <c r="D271" s="27"/>
      <c r="E271" s="16"/>
      <c r="F271" s="27"/>
      <c r="G271" s="161"/>
      <c r="H271" s="383"/>
      <c r="I271" s="161"/>
      <c r="J271" s="383"/>
      <c r="K271" s="162"/>
      <c r="L271" s="161"/>
      <c r="M271" s="26"/>
      <c r="N271" s="383"/>
      <c r="O271" s="26"/>
      <c r="P271" s="383"/>
      <c r="Q271" s="551"/>
      <c r="R271" s="26"/>
      <c r="S271" s="26"/>
      <c r="T271" s="350"/>
      <c r="U271" s="26"/>
      <c r="V271" s="350"/>
      <c r="W271" s="26"/>
      <c r="X271" s="350"/>
      <c r="Y271" s="26"/>
      <c r="Z271" s="350"/>
      <c r="AA271" s="26"/>
      <c r="AB271" s="350"/>
      <c r="AC271" s="26"/>
      <c r="AD271" s="350"/>
      <c r="AE271" s="26"/>
      <c r="AF271" s="350"/>
      <c r="AG271" s="26"/>
      <c r="AH271" s="350"/>
      <c r="AI271" s="26"/>
      <c r="AJ271" s="350"/>
    </row>
    <row r="272" spans="1:36" s="159" customFormat="1" ht="14.25" customHeight="1" x14ac:dyDescent="0.25">
      <c r="A272" s="159" t="s">
        <v>441</v>
      </c>
      <c r="B272" s="159" t="s">
        <v>442</v>
      </c>
      <c r="C272" s="160"/>
      <c r="D272" s="27">
        <v>13630</v>
      </c>
      <c r="E272" s="16"/>
      <c r="F272" s="27"/>
      <c r="G272" s="161">
        <v>11835</v>
      </c>
      <c r="H272" s="383">
        <v>0.86830520909757891</v>
      </c>
      <c r="I272" s="161">
        <v>1795</v>
      </c>
      <c r="J272" s="383">
        <v>0.13169479090242112</v>
      </c>
      <c r="K272" s="162"/>
      <c r="L272" s="161"/>
      <c r="M272" s="26">
        <v>12010</v>
      </c>
      <c r="N272" s="383">
        <v>0.88114453411592075</v>
      </c>
      <c r="O272" s="26">
        <v>1625</v>
      </c>
      <c r="P272" s="383">
        <v>0.11922230374174615</v>
      </c>
      <c r="Q272" s="551"/>
      <c r="R272" s="26"/>
      <c r="S272" s="26">
        <v>680</v>
      </c>
      <c r="T272" s="350">
        <v>4.9889948642699924E-2</v>
      </c>
      <c r="U272" s="26">
        <v>1745</v>
      </c>
      <c r="V272" s="350">
        <v>0.12802641232575201</v>
      </c>
      <c r="W272" s="26">
        <v>1825</v>
      </c>
      <c r="X272" s="350">
        <v>0.1338958180484226</v>
      </c>
      <c r="Y272" s="26">
        <v>1660</v>
      </c>
      <c r="Z272" s="350">
        <v>0.12179016874541453</v>
      </c>
      <c r="AA272" s="26">
        <v>1825</v>
      </c>
      <c r="AB272" s="350">
        <v>0.1338958180484226</v>
      </c>
      <c r="AC272" s="26">
        <v>1820</v>
      </c>
      <c r="AD272" s="350">
        <v>0.13352898019075568</v>
      </c>
      <c r="AE272" s="26">
        <v>1810</v>
      </c>
      <c r="AF272" s="350">
        <v>0.13279530447542187</v>
      </c>
      <c r="AG272" s="26">
        <v>1310</v>
      </c>
      <c r="AH272" s="350">
        <v>9.6111518708730748E-2</v>
      </c>
      <c r="AI272" s="26">
        <v>955</v>
      </c>
      <c r="AJ272" s="350">
        <v>7.0066030814380051E-2</v>
      </c>
    </row>
    <row r="273" spans="1:36" ht="14.25" customHeight="1" x14ac:dyDescent="0.25">
      <c r="A273" s="36" t="s">
        <v>443</v>
      </c>
      <c r="C273" s="13" t="s">
        <v>444</v>
      </c>
      <c r="D273" s="39">
        <v>745</v>
      </c>
      <c r="E273" s="21"/>
      <c r="F273" s="20"/>
      <c r="G273" s="22">
        <v>640</v>
      </c>
      <c r="H273" s="46">
        <v>0.85906040268456374</v>
      </c>
      <c r="I273" s="22">
        <v>105</v>
      </c>
      <c r="J273" s="46">
        <v>0.14093959731543623</v>
      </c>
      <c r="K273" s="23"/>
      <c r="L273" s="22"/>
      <c r="M273" s="20">
        <v>685</v>
      </c>
      <c r="N273" s="46">
        <v>0.91946308724832215</v>
      </c>
      <c r="O273" s="20">
        <v>60</v>
      </c>
      <c r="P273" s="46">
        <v>8.0536912751677847E-2</v>
      </c>
      <c r="Q273" s="551"/>
      <c r="R273" s="20"/>
      <c r="S273" s="20">
        <v>65</v>
      </c>
      <c r="T273" s="49">
        <v>8.7248322147651006E-2</v>
      </c>
      <c r="U273" s="20">
        <v>95</v>
      </c>
      <c r="V273" s="49">
        <v>0.12751677852348994</v>
      </c>
      <c r="W273" s="20">
        <v>85</v>
      </c>
      <c r="X273" s="49">
        <v>0.11409395973154363</v>
      </c>
      <c r="Y273" s="20">
        <v>90</v>
      </c>
      <c r="Z273" s="49">
        <v>0.12080536912751678</v>
      </c>
      <c r="AA273" s="20">
        <v>100</v>
      </c>
      <c r="AB273" s="49">
        <v>0.13422818791946309</v>
      </c>
      <c r="AC273" s="20">
        <v>105</v>
      </c>
      <c r="AD273" s="49">
        <v>0.14093959731543623</v>
      </c>
      <c r="AE273" s="20">
        <v>80</v>
      </c>
      <c r="AF273" s="49">
        <v>0.10738255033557047</v>
      </c>
      <c r="AG273" s="20">
        <v>75</v>
      </c>
      <c r="AH273" s="49">
        <v>0.10067114093959731</v>
      </c>
      <c r="AI273" s="20">
        <v>55</v>
      </c>
      <c r="AJ273" s="49">
        <v>7.3825503355704702E-2</v>
      </c>
    </row>
    <row r="274" spans="1:36" ht="14.25" customHeight="1" x14ac:dyDescent="0.25">
      <c r="A274" s="36" t="s">
        <v>445</v>
      </c>
      <c r="C274" s="13" t="s">
        <v>446</v>
      </c>
      <c r="D274" s="39">
        <v>70</v>
      </c>
      <c r="E274" s="21"/>
      <c r="F274" s="20"/>
      <c r="G274" s="22">
        <v>65</v>
      </c>
      <c r="H274" s="46">
        <v>0.9285714285714286</v>
      </c>
      <c r="I274" s="20" t="s">
        <v>806</v>
      </c>
      <c r="J274" s="46" t="s">
        <v>806</v>
      </c>
      <c r="K274" s="23"/>
      <c r="L274" s="22"/>
      <c r="M274" s="20">
        <v>70</v>
      </c>
      <c r="N274" s="46">
        <v>1</v>
      </c>
      <c r="O274" s="20">
        <v>0</v>
      </c>
      <c r="P274" s="46">
        <v>0</v>
      </c>
      <c r="Q274" s="551"/>
      <c r="R274" s="20"/>
      <c r="S274" s="20" t="s">
        <v>806</v>
      </c>
      <c r="T274" s="80" t="s">
        <v>806</v>
      </c>
      <c r="U274" s="20" t="s">
        <v>806</v>
      </c>
      <c r="V274" s="80" t="s">
        <v>806</v>
      </c>
      <c r="W274" s="20" t="s">
        <v>806</v>
      </c>
      <c r="X274" s="80" t="s">
        <v>806</v>
      </c>
      <c r="Y274" s="20" t="s">
        <v>806</v>
      </c>
      <c r="Z274" s="80" t="s">
        <v>806</v>
      </c>
      <c r="AA274" s="20" t="s">
        <v>806</v>
      </c>
      <c r="AB274" s="80" t="s">
        <v>806</v>
      </c>
      <c r="AC274" s="20">
        <v>15</v>
      </c>
      <c r="AD274" s="49">
        <v>0.21428571428571427</v>
      </c>
      <c r="AE274" s="20">
        <v>20</v>
      </c>
      <c r="AF274" s="49">
        <v>0.2857142857142857</v>
      </c>
      <c r="AG274" s="20">
        <v>10</v>
      </c>
      <c r="AH274" s="49">
        <v>0.14285714285714285</v>
      </c>
      <c r="AI274" s="20" t="s">
        <v>806</v>
      </c>
      <c r="AJ274" s="80" t="s">
        <v>806</v>
      </c>
    </row>
    <row r="275" spans="1:36" ht="14.25" customHeight="1" x14ac:dyDescent="0.25">
      <c r="A275" s="36" t="s">
        <v>447</v>
      </c>
      <c r="C275" s="13" t="s">
        <v>448</v>
      </c>
      <c r="D275" s="39">
        <v>585</v>
      </c>
      <c r="E275" s="21"/>
      <c r="F275" s="20"/>
      <c r="G275" s="22">
        <v>510</v>
      </c>
      <c r="H275" s="46">
        <v>0.87179487179487181</v>
      </c>
      <c r="I275" s="22">
        <v>75</v>
      </c>
      <c r="J275" s="46">
        <v>0.12820512820512819</v>
      </c>
      <c r="K275" s="23"/>
      <c r="L275" s="22"/>
      <c r="M275" s="20">
        <v>450</v>
      </c>
      <c r="N275" s="46">
        <v>0.76923076923076927</v>
      </c>
      <c r="O275" s="20">
        <v>140</v>
      </c>
      <c r="P275" s="46">
        <v>0.23931623931623933</v>
      </c>
      <c r="Q275" s="551"/>
      <c r="R275" s="20"/>
      <c r="S275" s="20">
        <v>25</v>
      </c>
      <c r="T275" s="49">
        <v>4.2735042735042736E-2</v>
      </c>
      <c r="U275" s="20">
        <v>75</v>
      </c>
      <c r="V275" s="49">
        <v>0.12820512820512819</v>
      </c>
      <c r="W275" s="20">
        <v>90</v>
      </c>
      <c r="X275" s="49">
        <v>0.15384615384615385</v>
      </c>
      <c r="Y275" s="20">
        <v>65</v>
      </c>
      <c r="Z275" s="49">
        <v>0.1111111111111111</v>
      </c>
      <c r="AA275" s="20">
        <v>85</v>
      </c>
      <c r="AB275" s="49">
        <v>0.14529914529914531</v>
      </c>
      <c r="AC275" s="20">
        <v>75</v>
      </c>
      <c r="AD275" s="49">
        <v>0.12820512820512819</v>
      </c>
      <c r="AE275" s="20">
        <v>75</v>
      </c>
      <c r="AF275" s="49">
        <v>0.12820512820512819</v>
      </c>
      <c r="AG275" s="20">
        <v>60</v>
      </c>
      <c r="AH275" s="49">
        <v>0.10256410256410256</v>
      </c>
      <c r="AI275" s="20">
        <v>40</v>
      </c>
      <c r="AJ275" s="49">
        <v>6.8376068376068383E-2</v>
      </c>
    </row>
    <row r="276" spans="1:36" ht="14.25" customHeight="1" x14ac:dyDescent="0.25">
      <c r="A276" s="36" t="s">
        <v>449</v>
      </c>
      <c r="C276" s="13" t="s">
        <v>450</v>
      </c>
      <c r="D276" s="39">
        <v>1165</v>
      </c>
      <c r="E276" s="21"/>
      <c r="F276" s="20"/>
      <c r="G276" s="22">
        <v>1010</v>
      </c>
      <c r="H276" s="46">
        <v>0.86695278969957079</v>
      </c>
      <c r="I276" s="22">
        <v>155</v>
      </c>
      <c r="J276" s="46">
        <v>0.13304721030042918</v>
      </c>
      <c r="K276" s="23"/>
      <c r="L276" s="22"/>
      <c r="M276" s="20">
        <v>1095</v>
      </c>
      <c r="N276" s="46">
        <v>0.93991416309012876</v>
      </c>
      <c r="O276" s="20">
        <v>65</v>
      </c>
      <c r="P276" s="46">
        <v>5.5793991416309016E-2</v>
      </c>
      <c r="Q276" s="551"/>
      <c r="R276" s="20"/>
      <c r="S276" s="20">
        <v>65</v>
      </c>
      <c r="T276" s="49">
        <v>5.5793991416309016E-2</v>
      </c>
      <c r="U276" s="20">
        <v>180</v>
      </c>
      <c r="V276" s="49">
        <v>0.15450643776824036</v>
      </c>
      <c r="W276" s="20">
        <v>165</v>
      </c>
      <c r="X276" s="49">
        <v>0.14163090128755365</v>
      </c>
      <c r="Y276" s="20">
        <v>160</v>
      </c>
      <c r="Z276" s="49">
        <v>0.13733905579399142</v>
      </c>
      <c r="AA276" s="20">
        <v>170</v>
      </c>
      <c r="AB276" s="49">
        <v>0.14592274678111589</v>
      </c>
      <c r="AC276" s="20">
        <v>150</v>
      </c>
      <c r="AD276" s="49">
        <v>0.12875536480686695</v>
      </c>
      <c r="AE276" s="20">
        <v>140</v>
      </c>
      <c r="AF276" s="49">
        <v>0.12017167381974249</v>
      </c>
      <c r="AG276" s="20">
        <v>90</v>
      </c>
      <c r="AH276" s="49">
        <v>7.7253218884120178E-2</v>
      </c>
      <c r="AI276" s="20">
        <v>50</v>
      </c>
      <c r="AJ276" s="49">
        <v>4.2918454935622317E-2</v>
      </c>
    </row>
    <row r="277" spans="1:36" ht="14.25" customHeight="1" x14ac:dyDescent="0.25">
      <c r="A277" s="36" t="s">
        <v>451</v>
      </c>
      <c r="C277" s="13" t="s">
        <v>452</v>
      </c>
      <c r="D277" s="39">
        <v>685</v>
      </c>
      <c r="E277" s="21"/>
      <c r="F277" s="20"/>
      <c r="G277" s="22">
        <v>580</v>
      </c>
      <c r="H277" s="46">
        <v>0.84671532846715325</v>
      </c>
      <c r="I277" s="22">
        <v>105</v>
      </c>
      <c r="J277" s="46">
        <v>0.15328467153284672</v>
      </c>
      <c r="K277" s="23"/>
      <c r="L277" s="22"/>
      <c r="M277" s="20">
        <v>560</v>
      </c>
      <c r="N277" s="46">
        <v>0.81751824817518248</v>
      </c>
      <c r="O277" s="20">
        <v>120</v>
      </c>
      <c r="P277" s="46">
        <v>0.17518248175182483</v>
      </c>
      <c r="Q277" s="551"/>
      <c r="R277" s="20"/>
      <c r="S277" s="20">
        <v>35</v>
      </c>
      <c r="T277" s="49">
        <v>5.1094890510948905E-2</v>
      </c>
      <c r="U277" s="20">
        <v>80</v>
      </c>
      <c r="V277" s="49">
        <v>0.11678832116788321</v>
      </c>
      <c r="W277" s="20">
        <v>80</v>
      </c>
      <c r="X277" s="49">
        <v>0.11678832116788321</v>
      </c>
      <c r="Y277" s="20">
        <v>80</v>
      </c>
      <c r="Z277" s="49">
        <v>0.11678832116788321</v>
      </c>
      <c r="AA277" s="20">
        <v>90</v>
      </c>
      <c r="AB277" s="49">
        <v>0.13138686131386862</v>
      </c>
      <c r="AC277" s="20">
        <v>100</v>
      </c>
      <c r="AD277" s="49">
        <v>0.145985401459854</v>
      </c>
      <c r="AE277" s="20">
        <v>95</v>
      </c>
      <c r="AF277" s="49">
        <v>0.13868613138686131</v>
      </c>
      <c r="AG277" s="20">
        <v>75</v>
      </c>
      <c r="AH277" s="49">
        <v>0.10948905109489052</v>
      </c>
      <c r="AI277" s="20">
        <v>45</v>
      </c>
      <c r="AJ277" s="49">
        <v>6.569343065693431E-2</v>
      </c>
    </row>
    <row r="278" spans="1:36" ht="14.25" customHeight="1" x14ac:dyDescent="0.25">
      <c r="A278" s="36" t="s">
        <v>453</v>
      </c>
      <c r="C278" s="13" t="s">
        <v>454</v>
      </c>
      <c r="D278" s="39">
        <v>820</v>
      </c>
      <c r="E278" s="21"/>
      <c r="F278" s="20"/>
      <c r="G278" s="22">
        <v>705</v>
      </c>
      <c r="H278" s="46">
        <v>0.8597560975609756</v>
      </c>
      <c r="I278" s="22">
        <v>115</v>
      </c>
      <c r="J278" s="46">
        <v>0.1402439024390244</v>
      </c>
      <c r="K278" s="23"/>
      <c r="L278" s="22"/>
      <c r="M278" s="20">
        <v>735</v>
      </c>
      <c r="N278" s="46">
        <v>0.89634146341463417</v>
      </c>
      <c r="O278" s="20">
        <v>80</v>
      </c>
      <c r="P278" s="46">
        <v>9.7560975609756101E-2</v>
      </c>
      <c r="Q278" s="551"/>
      <c r="R278" s="20"/>
      <c r="S278" s="20">
        <v>45</v>
      </c>
      <c r="T278" s="49">
        <v>5.4878048780487805E-2</v>
      </c>
      <c r="U278" s="20">
        <v>130</v>
      </c>
      <c r="V278" s="49">
        <v>0.15853658536585366</v>
      </c>
      <c r="W278" s="20">
        <v>120</v>
      </c>
      <c r="X278" s="49">
        <v>0.14634146341463414</v>
      </c>
      <c r="Y278" s="20">
        <v>65</v>
      </c>
      <c r="Z278" s="49">
        <v>7.926829268292683E-2</v>
      </c>
      <c r="AA278" s="20">
        <v>120</v>
      </c>
      <c r="AB278" s="49">
        <v>0.14634146341463414</v>
      </c>
      <c r="AC278" s="20">
        <v>100</v>
      </c>
      <c r="AD278" s="49">
        <v>0.12195121951219512</v>
      </c>
      <c r="AE278" s="20">
        <v>95</v>
      </c>
      <c r="AF278" s="49">
        <v>0.11585365853658537</v>
      </c>
      <c r="AG278" s="20">
        <v>80</v>
      </c>
      <c r="AH278" s="49">
        <v>9.7560975609756101E-2</v>
      </c>
      <c r="AI278" s="20">
        <v>70</v>
      </c>
      <c r="AJ278" s="49">
        <v>8.5365853658536592E-2</v>
      </c>
    </row>
    <row r="279" spans="1:36" ht="14.25" customHeight="1" x14ac:dyDescent="0.25">
      <c r="A279" s="36" t="s">
        <v>455</v>
      </c>
      <c r="C279" s="13" t="s">
        <v>456</v>
      </c>
      <c r="D279" s="39">
        <v>650</v>
      </c>
      <c r="E279" s="21"/>
      <c r="F279" s="20"/>
      <c r="G279" s="22">
        <v>585</v>
      </c>
      <c r="H279" s="46">
        <v>0.9</v>
      </c>
      <c r="I279" s="22">
        <v>65</v>
      </c>
      <c r="J279" s="46">
        <v>0.1</v>
      </c>
      <c r="K279" s="23"/>
      <c r="L279" s="22"/>
      <c r="M279" s="20">
        <v>610</v>
      </c>
      <c r="N279" s="46">
        <v>0.93846153846153846</v>
      </c>
      <c r="O279" s="20">
        <v>45</v>
      </c>
      <c r="P279" s="46">
        <v>6.9230769230769235E-2</v>
      </c>
      <c r="Q279" s="551"/>
      <c r="R279" s="20"/>
      <c r="S279" s="20">
        <v>25</v>
      </c>
      <c r="T279" s="49">
        <v>3.8461538461538464E-2</v>
      </c>
      <c r="U279" s="20">
        <v>60</v>
      </c>
      <c r="V279" s="49">
        <v>9.2307692307692313E-2</v>
      </c>
      <c r="W279" s="20">
        <v>70</v>
      </c>
      <c r="X279" s="49">
        <v>0.1076923076923077</v>
      </c>
      <c r="Y279" s="20">
        <v>70</v>
      </c>
      <c r="Z279" s="49">
        <v>0.1076923076923077</v>
      </c>
      <c r="AA279" s="20">
        <v>85</v>
      </c>
      <c r="AB279" s="49">
        <v>0.13076923076923078</v>
      </c>
      <c r="AC279" s="20">
        <v>95</v>
      </c>
      <c r="AD279" s="49">
        <v>0.14615384615384616</v>
      </c>
      <c r="AE279" s="20">
        <v>95</v>
      </c>
      <c r="AF279" s="49">
        <v>0.14615384615384616</v>
      </c>
      <c r="AG279" s="20">
        <v>90</v>
      </c>
      <c r="AH279" s="49">
        <v>0.13846153846153847</v>
      </c>
      <c r="AI279" s="20">
        <v>60</v>
      </c>
      <c r="AJ279" s="49">
        <v>9.2307692307692313E-2</v>
      </c>
    </row>
    <row r="280" spans="1:36" ht="14.25" customHeight="1" x14ac:dyDescent="0.25">
      <c r="A280" s="36" t="s">
        <v>457</v>
      </c>
      <c r="C280" s="13" t="s">
        <v>458</v>
      </c>
      <c r="D280" s="39">
        <v>1465</v>
      </c>
      <c r="E280" s="21"/>
      <c r="F280" s="20"/>
      <c r="G280" s="22">
        <v>1255</v>
      </c>
      <c r="H280" s="46">
        <v>0.85665529010238906</v>
      </c>
      <c r="I280" s="22">
        <v>215</v>
      </c>
      <c r="J280" s="46">
        <v>0.14675767918088736</v>
      </c>
      <c r="K280" s="23"/>
      <c r="L280" s="22"/>
      <c r="M280" s="20">
        <v>1255</v>
      </c>
      <c r="N280" s="46">
        <v>0.85665529010238906</v>
      </c>
      <c r="O280" s="20">
        <v>210</v>
      </c>
      <c r="P280" s="46">
        <v>0.14334470989761092</v>
      </c>
      <c r="Q280" s="551"/>
      <c r="R280" s="20"/>
      <c r="S280" s="20">
        <v>80</v>
      </c>
      <c r="T280" s="49">
        <v>5.4607508532423209E-2</v>
      </c>
      <c r="U280" s="20">
        <v>220</v>
      </c>
      <c r="V280" s="49">
        <v>0.15017064846416384</v>
      </c>
      <c r="W280" s="20">
        <v>210</v>
      </c>
      <c r="X280" s="49">
        <v>0.14334470989761092</v>
      </c>
      <c r="Y280" s="20">
        <v>175</v>
      </c>
      <c r="Z280" s="49">
        <v>0.11945392491467577</v>
      </c>
      <c r="AA280" s="20">
        <v>180</v>
      </c>
      <c r="AB280" s="49">
        <v>0.12286689419795221</v>
      </c>
      <c r="AC280" s="20">
        <v>175</v>
      </c>
      <c r="AD280" s="49">
        <v>0.11945392491467577</v>
      </c>
      <c r="AE280" s="20">
        <v>200</v>
      </c>
      <c r="AF280" s="49">
        <v>0.13651877133105803</v>
      </c>
      <c r="AG280" s="20">
        <v>120</v>
      </c>
      <c r="AH280" s="49">
        <v>8.191126279863481E-2</v>
      </c>
      <c r="AI280" s="20">
        <v>110</v>
      </c>
      <c r="AJ280" s="49">
        <v>7.5085324232081918E-2</v>
      </c>
    </row>
    <row r="281" spans="1:36" ht="14.25" customHeight="1" x14ac:dyDescent="0.25">
      <c r="A281" s="36" t="s">
        <v>459</v>
      </c>
      <c r="C281" s="13" t="s">
        <v>460</v>
      </c>
      <c r="D281" s="39">
        <v>1215</v>
      </c>
      <c r="E281" s="21"/>
      <c r="F281" s="20"/>
      <c r="G281" s="22">
        <v>1085</v>
      </c>
      <c r="H281" s="46">
        <v>0.89300411522633749</v>
      </c>
      <c r="I281" s="22">
        <v>130</v>
      </c>
      <c r="J281" s="46">
        <v>0.10699588477366255</v>
      </c>
      <c r="K281" s="23"/>
      <c r="L281" s="22"/>
      <c r="M281" s="20">
        <v>985</v>
      </c>
      <c r="N281" s="46">
        <v>0.81069958847736623</v>
      </c>
      <c r="O281" s="20">
        <v>235</v>
      </c>
      <c r="P281" s="46">
        <v>0.19341563786008231</v>
      </c>
      <c r="Q281" s="551"/>
      <c r="R281" s="20"/>
      <c r="S281" s="20">
        <v>30</v>
      </c>
      <c r="T281" s="49">
        <v>2.4691358024691357E-2</v>
      </c>
      <c r="U281" s="20">
        <v>110</v>
      </c>
      <c r="V281" s="49">
        <v>9.0534979423868317E-2</v>
      </c>
      <c r="W281" s="20">
        <v>115</v>
      </c>
      <c r="X281" s="49">
        <v>9.4650205761316872E-2</v>
      </c>
      <c r="Y281" s="20">
        <v>110</v>
      </c>
      <c r="Z281" s="49">
        <v>9.0534979423868317E-2</v>
      </c>
      <c r="AA281" s="20">
        <v>160</v>
      </c>
      <c r="AB281" s="49">
        <v>0.13168724279835392</v>
      </c>
      <c r="AC281" s="20">
        <v>215</v>
      </c>
      <c r="AD281" s="49">
        <v>0.17695473251028807</v>
      </c>
      <c r="AE281" s="20">
        <v>215</v>
      </c>
      <c r="AF281" s="49">
        <v>0.17695473251028807</v>
      </c>
      <c r="AG281" s="20">
        <v>150</v>
      </c>
      <c r="AH281" s="49">
        <v>0.12345679012345678</v>
      </c>
      <c r="AI281" s="20">
        <v>110</v>
      </c>
      <c r="AJ281" s="49">
        <v>9.0534979423868317E-2</v>
      </c>
    </row>
    <row r="282" spans="1:36" ht="14.25" customHeight="1" x14ac:dyDescent="0.25">
      <c r="A282" s="36" t="s">
        <v>461</v>
      </c>
      <c r="C282" s="13" t="s">
        <v>462</v>
      </c>
      <c r="D282" s="39">
        <v>680</v>
      </c>
      <c r="E282" s="21"/>
      <c r="F282" s="20"/>
      <c r="G282" s="22">
        <v>600</v>
      </c>
      <c r="H282" s="46">
        <v>0.88235294117647056</v>
      </c>
      <c r="I282" s="22">
        <v>80</v>
      </c>
      <c r="J282" s="46">
        <v>0.11764705882352941</v>
      </c>
      <c r="K282" s="23"/>
      <c r="L282" s="22"/>
      <c r="M282" s="20">
        <v>500</v>
      </c>
      <c r="N282" s="46">
        <v>0.73529411764705888</v>
      </c>
      <c r="O282" s="20">
        <v>175</v>
      </c>
      <c r="P282" s="46">
        <v>0.25735294117647056</v>
      </c>
      <c r="Q282" s="551"/>
      <c r="R282" s="20"/>
      <c r="S282" s="20">
        <v>40</v>
      </c>
      <c r="T282" s="49">
        <v>5.8823529411764705E-2</v>
      </c>
      <c r="U282" s="20">
        <v>45</v>
      </c>
      <c r="V282" s="49">
        <v>6.6176470588235295E-2</v>
      </c>
      <c r="W282" s="20">
        <v>60</v>
      </c>
      <c r="X282" s="49">
        <v>8.8235294117647065E-2</v>
      </c>
      <c r="Y282" s="20">
        <v>80</v>
      </c>
      <c r="Z282" s="49">
        <v>0.11764705882352941</v>
      </c>
      <c r="AA282" s="20">
        <v>75</v>
      </c>
      <c r="AB282" s="49">
        <v>0.11029411764705882</v>
      </c>
      <c r="AC282" s="20">
        <v>105</v>
      </c>
      <c r="AD282" s="49">
        <v>0.15441176470588236</v>
      </c>
      <c r="AE282" s="20">
        <v>110</v>
      </c>
      <c r="AF282" s="49">
        <v>0.16176470588235295</v>
      </c>
      <c r="AG282" s="20">
        <v>95</v>
      </c>
      <c r="AH282" s="49">
        <v>0.13970588235294118</v>
      </c>
      <c r="AI282" s="20">
        <v>65</v>
      </c>
      <c r="AJ282" s="49">
        <v>9.5588235294117641E-2</v>
      </c>
    </row>
    <row r="283" spans="1:36" ht="14.25" customHeight="1" x14ac:dyDescent="0.25">
      <c r="A283" s="36" t="s">
        <v>463</v>
      </c>
      <c r="C283" s="13" t="s">
        <v>464</v>
      </c>
      <c r="D283" s="39">
        <v>1270</v>
      </c>
      <c r="E283" s="21"/>
      <c r="F283" s="20"/>
      <c r="G283" s="22">
        <v>1105</v>
      </c>
      <c r="H283" s="46">
        <v>0.87007874015748032</v>
      </c>
      <c r="I283" s="22">
        <v>165</v>
      </c>
      <c r="J283" s="46">
        <v>0.12992125984251968</v>
      </c>
      <c r="K283" s="23"/>
      <c r="L283" s="22"/>
      <c r="M283" s="20">
        <v>1090</v>
      </c>
      <c r="N283" s="46">
        <v>0.8582677165354331</v>
      </c>
      <c r="O283" s="20">
        <v>180</v>
      </c>
      <c r="P283" s="46">
        <v>0.14173228346456693</v>
      </c>
      <c r="Q283" s="551"/>
      <c r="R283" s="20"/>
      <c r="S283" s="20">
        <v>75</v>
      </c>
      <c r="T283" s="49">
        <v>5.905511811023622E-2</v>
      </c>
      <c r="U283" s="20">
        <v>155</v>
      </c>
      <c r="V283" s="49">
        <v>0.12204724409448819</v>
      </c>
      <c r="W283" s="20">
        <v>175</v>
      </c>
      <c r="X283" s="49">
        <v>0.13779527559055119</v>
      </c>
      <c r="Y283" s="20">
        <v>135</v>
      </c>
      <c r="Z283" s="49">
        <v>0.1062992125984252</v>
      </c>
      <c r="AA283" s="20">
        <v>180</v>
      </c>
      <c r="AB283" s="49">
        <v>0.14173228346456693</v>
      </c>
      <c r="AC283" s="20">
        <v>165</v>
      </c>
      <c r="AD283" s="49">
        <v>0.12992125984251968</v>
      </c>
      <c r="AE283" s="20">
        <v>185</v>
      </c>
      <c r="AF283" s="49">
        <v>0.14566929133858267</v>
      </c>
      <c r="AG283" s="20">
        <v>125</v>
      </c>
      <c r="AH283" s="49">
        <v>9.8425196850393706E-2</v>
      </c>
      <c r="AI283" s="20">
        <v>75</v>
      </c>
      <c r="AJ283" s="49">
        <v>5.905511811023622E-2</v>
      </c>
    </row>
    <row r="284" spans="1:36" ht="14.25" customHeight="1" x14ac:dyDescent="0.25">
      <c r="A284" s="36" t="s">
        <v>465</v>
      </c>
      <c r="C284" s="13" t="s">
        <v>466</v>
      </c>
      <c r="D284" s="39">
        <v>910</v>
      </c>
      <c r="E284" s="21"/>
      <c r="F284" s="20"/>
      <c r="G284" s="22">
        <v>810</v>
      </c>
      <c r="H284" s="46">
        <v>0.89010989010989006</v>
      </c>
      <c r="I284" s="22">
        <v>100</v>
      </c>
      <c r="J284" s="46">
        <v>0.10989010989010989</v>
      </c>
      <c r="K284" s="23"/>
      <c r="L284" s="22"/>
      <c r="M284" s="20">
        <v>820</v>
      </c>
      <c r="N284" s="46">
        <v>0.90109890109890112</v>
      </c>
      <c r="O284" s="20">
        <v>85</v>
      </c>
      <c r="P284" s="46">
        <v>9.3406593406593408E-2</v>
      </c>
      <c r="Q284" s="551"/>
      <c r="R284" s="20"/>
      <c r="S284" s="20">
        <v>60</v>
      </c>
      <c r="T284" s="49">
        <v>6.5934065934065936E-2</v>
      </c>
      <c r="U284" s="20">
        <v>120</v>
      </c>
      <c r="V284" s="49">
        <v>0.13186813186813187</v>
      </c>
      <c r="W284" s="20">
        <v>125</v>
      </c>
      <c r="X284" s="49">
        <v>0.13736263736263737</v>
      </c>
      <c r="Y284" s="20">
        <v>105</v>
      </c>
      <c r="Z284" s="49">
        <v>0.11538461538461539</v>
      </c>
      <c r="AA284" s="20">
        <v>115</v>
      </c>
      <c r="AB284" s="49">
        <v>0.12637362637362637</v>
      </c>
      <c r="AC284" s="20">
        <v>110</v>
      </c>
      <c r="AD284" s="49">
        <v>0.12087912087912088</v>
      </c>
      <c r="AE284" s="20">
        <v>135</v>
      </c>
      <c r="AF284" s="49">
        <v>0.14835164835164835</v>
      </c>
      <c r="AG284" s="20">
        <v>75</v>
      </c>
      <c r="AH284" s="49">
        <v>8.2417582417582416E-2</v>
      </c>
      <c r="AI284" s="20">
        <v>70</v>
      </c>
      <c r="AJ284" s="49">
        <v>7.6923076923076927E-2</v>
      </c>
    </row>
    <row r="285" spans="1:36" ht="14.25" customHeight="1" x14ac:dyDescent="0.25">
      <c r="A285" s="36" t="s">
        <v>467</v>
      </c>
      <c r="C285" s="13" t="s">
        <v>468</v>
      </c>
      <c r="D285" s="39">
        <v>2425</v>
      </c>
      <c r="E285" s="21"/>
      <c r="F285" s="20"/>
      <c r="G285" s="22">
        <v>2075</v>
      </c>
      <c r="H285" s="46">
        <v>0.85567010309278346</v>
      </c>
      <c r="I285" s="22">
        <v>350</v>
      </c>
      <c r="J285" s="46">
        <v>0.14432989690721648</v>
      </c>
      <c r="K285" s="23"/>
      <c r="L285" s="22"/>
      <c r="M285" s="20">
        <v>2280</v>
      </c>
      <c r="N285" s="46">
        <v>0.9402061855670103</v>
      </c>
      <c r="O285" s="20">
        <v>145</v>
      </c>
      <c r="P285" s="46">
        <v>5.9793814432989693E-2</v>
      </c>
      <c r="Q285" s="551"/>
      <c r="R285" s="20"/>
      <c r="S285" s="20">
        <v>95</v>
      </c>
      <c r="T285" s="49">
        <v>3.9175257731958762E-2</v>
      </c>
      <c r="U285" s="20">
        <v>370</v>
      </c>
      <c r="V285" s="49">
        <v>0.15257731958762888</v>
      </c>
      <c r="W285" s="20">
        <v>420</v>
      </c>
      <c r="X285" s="49">
        <v>0.17319587628865979</v>
      </c>
      <c r="Y285" s="20">
        <v>395</v>
      </c>
      <c r="Z285" s="49">
        <v>0.16288659793814433</v>
      </c>
      <c r="AA285" s="20">
        <v>345</v>
      </c>
      <c r="AB285" s="49">
        <v>0.1422680412371134</v>
      </c>
      <c r="AC285" s="20">
        <v>280</v>
      </c>
      <c r="AD285" s="49">
        <v>0.1154639175257732</v>
      </c>
      <c r="AE285" s="20">
        <v>235</v>
      </c>
      <c r="AF285" s="49">
        <v>9.6907216494845363E-2</v>
      </c>
      <c r="AG285" s="20">
        <v>165</v>
      </c>
      <c r="AH285" s="49">
        <v>6.8041237113402056E-2</v>
      </c>
      <c r="AI285" s="20">
        <v>125</v>
      </c>
      <c r="AJ285" s="49">
        <v>5.1546391752577317E-2</v>
      </c>
    </row>
    <row r="286" spans="1:36" ht="14.25" customHeight="1" x14ac:dyDescent="0.25">
      <c r="A286" s="36" t="s">
        <v>469</v>
      </c>
      <c r="C286" s="13" t="s">
        <v>470</v>
      </c>
      <c r="D286" s="39">
        <v>945</v>
      </c>
      <c r="E286" s="21"/>
      <c r="F286" s="20"/>
      <c r="G286" s="22">
        <v>820</v>
      </c>
      <c r="H286" s="46">
        <v>0.86772486772486768</v>
      </c>
      <c r="I286" s="22">
        <v>125</v>
      </c>
      <c r="J286" s="46">
        <v>0.13227513227513227</v>
      </c>
      <c r="K286" s="23"/>
      <c r="L286" s="22"/>
      <c r="M286" s="20">
        <v>870</v>
      </c>
      <c r="N286" s="46">
        <v>0.92063492063492058</v>
      </c>
      <c r="O286" s="20">
        <v>75</v>
      </c>
      <c r="P286" s="46">
        <v>7.9365079365079361E-2</v>
      </c>
      <c r="Q286" s="551"/>
      <c r="R286" s="20"/>
      <c r="S286" s="20">
        <v>45</v>
      </c>
      <c r="T286" s="49">
        <v>4.7619047619047616E-2</v>
      </c>
      <c r="U286" s="20">
        <v>110</v>
      </c>
      <c r="V286" s="49">
        <v>0.1164021164021164</v>
      </c>
      <c r="W286" s="20">
        <v>105</v>
      </c>
      <c r="X286" s="49">
        <v>0.1111111111111111</v>
      </c>
      <c r="Y286" s="20">
        <v>130</v>
      </c>
      <c r="Z286" s="49">
        <v>0.13756613756613756</v>
      </c>
      <c r="AA286" s="20">
        <v>120</v>
      </c>
      <c r="AB286" s="49">
        <v>0.12698412698412698</v>
      </c>
      <c r="AC286" s="20">
        <v>130</v>
      </c>
      <c r="AD286" s="49">
        <v>0.13756613756613756</v>
      </c>
      <c r="AE286" s="20">
        <v>125</v>
      </c>
      <c r="AF286" s="49">
        <v>0.13227513227513227</v>
      </c>
      <c r="AG286" s="20">
        <v>105</v>
      </c>
      <c r="AH286" s="49">
        <v>0.1111111111111111</v>
      </c>
      <c r="AI286" s="20">
        <v>75</v>
      </c>
      <c r="AJ286" s="49">
        <v>7.9365079365079361E-2</v>
      </c>
    </row>
    <row r="287" spans="1:36" s="103" customFormat="1" ht="14.25" customHeight="1" x14ac:dyDescent="0.25">
      <c r="C287" s="174"/>
      <c r="D287" s="39"/>
      <c r="E287" s="130"/>
      <c r="F287" s="39"/>
      <c r="G287" s="254"/>
      <c r="H287" s="46"/>
      <c r="I287" s="39"/>
      <c r="J287" s="46"/>
      <c r="K287" s="269"/>
      <c r="L287" s="254"/>
      <c r="M287" s="39"/>
      <c r="N287" s="46"/>
      <c r="O287" s="39"/>
      <c r="P287" s="46"/>
      <c r="Q287" s="551"/>
      <c r="R287" s="39"/>
      <c r="S287" s="39"/>
      <c r="T287" s="353"/>
      <c r="U287" s="39"/>
      <c r="V287" s="353"/>
      <c r="W287" s="39"/>
      <c r="X287" s="353"/>
      <c r="Y287" s="39"/>
      <c r="Z287" s="353"/>
      <c r="AA287" s="39"/>
      <c r="AB287" s="353"/>
      <c r="AC287" s="39"/>
      <c r="AD287" s="163"/>
      <c r="AE287" s="39"/>
      <c r="AF287" s="163"/>
      <c r="AG287" s="39"/>
      <c r="AH287" s="163"/>
      <c r="AI287" s="39"/>
      <c r="AJ287" s="353"/>
    </row>
    <row r="288" spans="1:36" s="159" customFormat="1" ht="14.25" customHeight="1" x14ac:dyDescent="0.25">
      <c r="A288" s="159" t="s">
        <v>471</v>
      </c>
      <c r="B288" s="159" t="s">
        <v>472</v>
      </c>
      <c r="D288" s="479">
        <v>23975</v>
      </c>
      <c r="E288" s="16"/>
      <c r="F288" s="27"/>
      <c r="G288" s="161">
        <v>21895</v>
      </c>
      <c r="H288" s="383">
        <v>0.91324296141814387</v>
      </c>
      <c r="I288" s="161">
        <v>2080</v>
      </c>
      <c r="J288" s="383">
        <v>8.67570385818561E-2</v>
      </c>
      <c r="K288" s="162"/>
      <c r="L288" s="161"/>
      <c r="M288" s="26">
        <v>21055</v>
      </c>
      <c r="N288" s="383">
        <v>0.87820646506777889</v>
      </c>
      <c r="O288" s="26">
        <v>2920</v>
      </c>
      <c r="P288" s="383">
        <v>0.12179353493222106</v>
      </c>
      <c r="Q288" s="551"/>
      <c r="R288" s="26"/>
      <c r="S288" s="26">
        <v>810</v>
      </c>
      <c r="T288" s="350">
        <v>3.3785192909280504E-2</v>
      </c>
      <c r="U288" s="26">
        <v>1635</v>
      </c>
      <c r="V288" s="350">
        <v>6.8196037539103235E-2</v>
      </c>
      <c r="W288" s="26">
        <v>1905</v>
      </c>
      <c r="X288" s="350">
        <v>7.9457768508863394E-2</v>
      </c>
      <c r="Y288" s="26">
        <v>2410</v>
      </c>
      <c r="Z288" s="350">
        <v>0.1005213764337852</v>
      </c>
      <c r="AA288" s="26">
        <v>3420</v>
      </c>
      <c r="AB288" s="350">
        <v>0.14264859228362878</v>
      </c>
      <c r="AC288" s="26">
        <v>4530</v>
      </c>
      <c r="AD288" s="350">
        <v>0.18894681960375392</v>
      </c>
      <c r="AE288" s="26">
        <v>4405</v>
      </c>
      <c r="AF288" s="350">
        <v>0.18373305526590197</v>
      </c>
      <c r="AG288" s="26">
        <v>2765</v>
      </c>
      <c r="AH288" s="350">
        <v>0.11532846715328467</v>
      </c>
      <c r="AI288" s="26">
        <v>2100</v>
      </c>
      <c r="AJ288" s="350">
        <v>8.7591240875912413E-2</v>
      </c>
    </row>
    <row r="289" spans="1:36" ht="14.25" customHeight="1" x14ac:dyDescent="0.25">
      <c r="A289" s="36" t="s">
        <v>473</v>
      </c>
      <c r="C289" s="13" t="s">
        <v>474</v>
      </c>
      <c r="D289" s="20">
        <v>840</v>
      </c>
      <c r="E289" s="21"/>
      <c r="F289" s="20"/>
      <c r="G289" s="22">
        <v>795</v>
      </c>
      <c r="H289" s="46">
        <v>0.9464285714285714</v>
      </c>
      <c r="I289" s="22">
        <v>45</v>
      </c>
      <c r="J289" s="46">
        <v>5.3571428571428568E-2</v>
      </c>
      <c r="K289" s="23"/>
      <c r="L289" s="22"/>
      <c r="M289" s="20">
        <v>770</v>
      </c>
      <c r="N289" s="46">
        <v>0.91666666666666663</v>
      </c>
      <c r="O289" s="20">
        <v>65</v>
      </c>
      <c r="P289" s="46">
        <v>7.7380952380952384E-2</v>
      </c>
      <c r="Q289" s="551"/>
      <c r="R289" s="20"/>
      <c r="S289" s="20">
        <v>35</v>
      </c>
      <c r="T289" s="49">
        <v>4.1666666666666664E-2</v>
      </c>
      <c r="U289" s="20">
        <v>55</v>
      </c>
      <c r="V289" s="49">
        <v>6.5476190476190479E-2</v>
      </c>
      <c r="W289" s="20">
        <v>60</v>
      </c>
      <c r="X289" s="49">
        <v>7.1428571428571425E-2</v>
      </c>
      <c r="Y289" s="20">
        <v>75</v>
      </c>
      <c r="Z289" s="49">
        <v>8.9285714285714288E-2</v>
      </c>
      <c r="AA289" s="20">
        <v>110</v>
      </c>
      <c r="AB289" s="49">
        <v>0.13095238095238096</v>
      </c>
      <c r="AC289" s="20">
        <v>160</v>
      </c>
      <c r="AD289" s="49">
        <v>0.19047619047619047</v>
      </c>
      <c r="AE289" s="20">
        <v>170</v>
      </c>
      <c r="AF289" s="49">
        <v>0.20238095238095238</v>
      </c>
      <c r="AG289" s="20">
        <v>95</v>
      </c>
      <c r="AH289" s="49">
        <v>0.1130952380952381</v>
      </c>
      <c r="AI289" s="20">
        <v>80</v>
      </c>
      <c r="AJ289" s="49">
        <v>9.5238095238095233E-2</v>
      </c>
    </row>
    <row r="290" spans="1:36" ht="14.25" customHeight="1" x14ac:dyDescent="0.25">
      <c r="A290" s="36" t="s">
        <v>475</v>
      </c>
      <c r="C290" s="13" t="s">
        <v>476</v>
      </c>
      <c r="D290" s="20">
        <v>1085</v>
      </c>
      <c r="E290" s="21"/>
      <c r="F290" s="20"/>
      <c r="G290" s="22">
        <v>995</v>
      </c>
      <c r="H290" s="46">
        <v>0.91705069124423966</v>
      </c>
      <c r="I290" s="22">
        <v>90</v>
      </c>
      <c r="J290" s="46">
        <v>8.294930875576037E-2</v>
      </c>
      <c r="K290" s="23"/>
      <c r="L290" s="22"/>
      <c r="M290" s="20">
        <v>950</v>
      </c>
      <c r="N290" s="46">
        <v>0.87557603686635943</v>
      </c>
      <c r="O290" s="20">
        <v>135</v>
      </c>
      <c r="P290" s="46">
        <v>0.12442396313364056</v>
      </c>
      <c r="Q290" s="551"/>
      <c r="R290" s="20"/>
      <c r="S290" s="20">
        <v>50</v>
      </c>
      <c r="T290" s="49">
        <v>4.6082949308755762E-2</v>
      </c>
      <c r="U290" s="20">
        <v>80</v>
      </c>
      <c r="V290" s="49">
        <v>7.3732718894009217E-2</v>
      </c>
      <c r="W290" s="20">
        <v>85</v>
      </c>
      <c r="X290" s="49">
        <v>7.8341013824884786E-2</v>
      </c>
      <c r="Y290" s="20">
        <v>105</v>
      </c>
      <c r="Z290" s="49">
        <v>9.6774193548387094E-2</v>
      </c>
      <c r="AA290" s="20">
        <v>135</v>
      </c>
      <c r="AB290" s="49">
        <v>0.12442396313364056</v>
      </c>
      <c r="AC290" s="20">
        <v>190</v>
      </c>
      <c r="AD290" s="49">
        <v>0.17511520737327188</v>
      </c>
      <c r="AE290" s="20">
        <v>200</v>
      </c>
      <c r="AF290" s="49">
        <v>0.18433179723502305</v>
      </c>
      <c r="AG290" s="20">
        <v>135</v>
      </c>
      <c r="AH290" s="49">
        <v>0.12442396313364056</v>
      </c>
      <c r="AI290" s="20">
        <v>105</v>
      </c>
      <c r="AJ290" s="49">
        <v>9.6774193548387094E-2</v>
      </c>
    </row>
    <row r="291" spans="1:36" ht="14.25" customHeight="1" x14ac:dyDescent="0.25">
      <c r="A291" s="36" t="s">
        <v>477</v>
      </c>
      <c r="C291" s="13" t="s">
        <v>478</v>
      </c>
      <c r="D291" s="20">
        <v>1645</v>
      </c>
      <c r="E291" s="21"/>
      <c r="F291" s="20"/>
      <c r="G291" s="22">
        <v>1510</v>
      </c>
      <c r="H291" s="46">
        <v>0.91793313069908811</v>
      </c>
      <c r="I291" s="22">
        <v>130</v>
      </c>
      <c r="J291" s="46">
        <v>7.9027355623100301E-2</v>
      </c>
      <c r="K291" s="23"/>
      <c r="L291" s="22"/>
      <c r="M291" s="20">
        <v>1565</v>
      </c>
      <c r="N291" s="46">
        <v>0.95136778115501519</v>
      </c>
      <c r="O291" s="20">
        <v>80</v>
      </c>
      <c r="P291" s="46">
        <v>4.8632218844984802E-2</v>
      </c>
      <c r="Q291" s="551"/>
      <c r="R291" s="20"/>
      <c r="S291" s="20">
        <v>65</v>
      </c>
      <c r="T291" s="49">
        <v>3.9513677811550151E-2</v>
      </c>
      <c r="U291" s="20">
        <v>105</v>
      </c>
      <c r="V291" s="49">
        <v>6.3829787234042548E-2</v>
      </c>
      <c r="W291" s="20">
        <v>90</v>
      </c>
      <c r="X291" s="49">
        <v>5.4711246200607903E-2</v>
      </c>
      <c r="Y291" s="20">
        <v>185</v>
      </c>
      <c r="Z291" s="49">
        <v>0.11246200607902736</v>
      </c>
      <c r="AA291" s="20">
        <v>235</v>
      </c>
      <c r="AB291" s="49">
        <v>0.14285714285714285</v>
      </c>
      <c r="AC291" s="20">
        <v>320</v>
      </c>
      <c r="AD291" s="49">
        <v>0.19452887537993921</v>
      </c>
      <c r="AE291" s="20">
        <v>290</v>
      </c>
      <c r="AF291" s="49">
        <v>0.17629179331306991</v>
      </c>
      <c r="AG291" s="20">
        <v>200</v>
      </c>
      <c r="AH291" s="49">
        <v>0.12158054711246201</v>
      </c>
      <c r="AI291" s="20">
        <v>155</v>
      </c>
      <c r="AJ291" s="49">
        <v>9.4224924012158054E-2</v>
      </c>
    </row>
    <row r="292" spans="1:36" ht="14.25" customHeight="1" x14ac:dyDescent="0.25">
      <c r="A292" s="36" t="s">
        <v>479</v>
      </c>
      <c r="C292" s="13" t="s">
        <v>480</v>
      </c>
      <c r="D292" s="20">
        <v>665</v>
      </c>
      <c r="E292" s="21"/>
      <c r="F292" s="20"/>
      <c r="G292" s="22">
        <v>600</v>
      </c>
      <c r="H292" s="46">
        <v>0.90225563909774431</v>
      </c>
      <c r="I292" s="22">
        <v>65</v>
      </c>
      <c r="J292" s="46">
        <v>9.7744360902255634E-2</v>
      </c>
      <c r="K292" s="23"/>
      <c r="L292" s="22"/>
      <c r="M292" s="20">
        <v>390</v>
      </c>
      <c r="N292" s="46">
        <v>0.5864661654135338</v>
      </c>
      <c r="O292" s="20">
        <v>275</v>
      </c>
      <c r="P292" s="46">
        <v>0.41353383458646614</v>
      </c>
      <c r="Q292" s="551"/>
      <c r="R292" s="20"/>
      <c r="S292" s="20">
        <v>25</v>
      </c>
      <c r="T292" s="49">
        <v>3.7593984962406013E-2</v>
      </c>
      <c r="U292" s="20">
        <v>50</v>
      </c>
      <c r="V292" s="49">
        <v>7.5187969924812026E-2</v>
      </c>
      <c r="W292" s="20">
        <v>60</v>
      </c>
      <c r="X292" s="49">
        <v>9.0225563909774431E-2</v>
      </c>
      <c r="Y292" s="20">
        <v>55</v>
      </c>
      <c r="Z292" s="49">
        <v>8.2706766917293228E-2</v>
      </c>
      <c r="AA292" s="20">
        <v>80</v>
      </c>
      <c r="AB292" s="49">
        <v>0.12030075187969924</v>
      </c>
      <c r="AC292" s="20">
        <v>140</v>
      </c>
      <c r="AD292" s="49">
        <v>0.21052631578947367</v>
      </c>
      <c r="AE292" s="20">
        <v>130</v>
      </c>
      <c r="AF292" s="49">
        <v>0.19548872180451127</v>
      </c>
      <c r="AG292" s="20">
        <v>75</v>
      </c>
      <c r="AH292" s="49">
        <v>0.11278195488721804</v>
      </c>
      <c r="AI292" s="20">
        <v>50</v>
      </c>
      <c r="AJ292" s="49">
        <v>7.5187969924812026E-2</v>
      </c>
    </row>
    <row r="293" spans="1:36" ht="14.25" customHeight="1" x14ac:dyDescent="0.25">
      <c r="A293" s="36" t="s">
        <v>481</v>
      </c>
      <c r="C293" s="13" t="s">
        <v>482</v>
      </c>
      <c r="D293" s="20">
        <v>2130</v>
      </c>
      <c r="E293" s="21"/>
      <c r="F293" s="20"/>
      <c r="G293" s="22">
        <v>1945</v>
      </c>
      <c r="H293" s="46">
        <v>0.91314553990610325</v>
      </c>
      <c r="I293" s="22">
        <v>190</v>
      </c>
      <c r="J293" s="46">
        <v>8.9201877934272297E-2</v>
      </c>
      <c r="K293" s="23"/>
      <c r="L293" s="22"/>
      <c r="M293" s="20">
        <v>2025</v>
      </c>
      <c r="N293" s="46">
        <v>0.95070422535211263</v>
      </c>
      <c r="O293" s="20">
        <v>105</v>
      </c>
      <c r="P293" s="46">
        <v>4.9295774647887321E-2</v>
      </c>
      <c r="Q293" s="551"/>
      <c r="R293" s="20"/>
      <c r="S293" s="20">
        <v>65</v>
      </c>
      <c r="T293" s="49">
        <v>3.0516431924882629E-2</v>
      </c>
      <c r="U293" s="20">
        <v>120</v>
      </c>
      <c r="V293" s="49">
        <v>5.6338028169014086E-2</v>
      </c>
      <c r="W293" s="20">
        <v>155</v>
      </c>
      <c r="X293" s="49">
        <v>7.2769953051643188E-2</v>
      </c>
      <c r="Y293" s="20">
        <v>225</v>
      </c>
      <c r="Z293" s="49">
        <v>0.10563380281690141</v>
      </c>
      <c r="AA293" s="20">
        <v>330</v>
      </c>
      <c r="AB293" s="49">
        <v>0.15492957746478872</v>
      </c>
      <c r="AC293" s="20">
        <v>395</v>
      </c>
      <c r="AD293" s="49">
        <v>0.18544600938967137</v>
      </c>
      <c r="AE293" s="20">
        <v>415</v>
      </c>
      <c r="AF293" s="49">
        <v>0.19483568075117372</v>
      </c>
      <c r="AG293" s="20">
        <v>240</v>
      </c>
      <c r="AH293" s="49">
        <v>0.11267605633802817</v>
      </c>
      <c r="AI293" s="20">
        <v>185</v>
      </c>
      <c r="AJ293" s="49">
        <v>8.6854460093896718E-2</v>
      </c>
    </row>
    <row r="294" spans="1:36" ht="14.25" customHeight="1" x14ac:dyDescent="0.25">
      <c r="A294" s="36" t="s">
        <v>483</v>
      </c>
      <c r="C294" s="13" t="s">
        <v>484</v>
      </c>
      <c r="D294" s="20">
        <v>1850</v>
      </c>
      <c r="E294" s="21"/>
      <c r="F294" s="20"/>
      <c r="G294" s="22">
        <v>1665</v>
      </c>
      <c r="H294" s="46">
        <v>0.9</v>
      </c>
      <c r="I294" s="22">
        <v>185</v>
      </c>
      <c r="J294" s="46">
        <v>0.1</v>
      </c>
      <c r="K294" s="23"/>
      <c r="L294" s="22"/>
      <c r="M294" s="20">
        <v>1565</v>
      </c>
      <c r="N294" s="46">
        <v>0.84594594594594597</v>
      </c>
      <c r="O294" s="20">
        <v>285</v>
      </c>
      <c r="P294" s="46">
        <v>0.15405405405405406</v>
      </c>
      <c r="Q294" s="551"/>
      <c r="R294" s="20"/>
      <c r="S294" s="20">
        <v>70</v>
      </c>
      <c r="T294" s="49">
        <v>3.783783783783784E-2</v>
      </c>
      <c r="U294" s="20">
        <v>125</v>
      </c>
      <c r="V294" s="49">
        <v>6.7567567567567571E-2</v>
      </c>
      <c r="W294" s="20">
        <v>150</v>
      </c>
      <c r="X294" s="49">
        <v>8.1081081081081086E-2</v>
      </c>
      <c r="Y294" s="20">
        <v>170</v>
      </c>
      <c r="Z294" s="49">
        <v>9.1891891891891897E-2</v>
      </c>
      <c r="AA294" s="20">
        <v>230</v>
      </c>
      <c r="AB294" s="49">
        <v>0.12432432432432433</v>
      </c>
      <c r="AC294" s="20">
        <v>340</v>
      </c>
      <c r="AD294" s="49">
        <v>0.18378378378378379</v>
      </c>
      <c r="AE294" s="20">
        <v>355</v>
      </c>
      <c r="AF294" s="49">
        <v>0.1918918918918919</v>
      </c>
      <c r="AG294" s="20">
        <v>230</v>
      </c>
      <c r="AH294" s="49">
        <v>0.12432432432432433</v>
      </c>
      <c r="AI294" s="20">
        <v>180</v>
      </c>
      <c r="AJ294" s="49">
        <v>9.7297297297297303E-2</v>
      </c>
    </row>
    <row r="295" spans="1:36" ht="14.25" customHeight="1" x14ac:dyDescent="0.25">
      <c r="A295" s="36" t="s">
        <v>485</v>
      </c>
      <c r="C295" s="13" t="s">
        <v>486</v>
      </c>
      <c r="D295" s="20">
        <v>1135</v>
      </c>
      <c r="E295" s="21"/>
      <c r="F295" s="20"/>
      <c r="G295" s="22">
        <v>1030</v>
      </c>
      <c r="H295" s="46">
        <v>0.90748898678414092</v>
      </c>
      <c r="I295" s="22">
        <v>105</v>
      </c>
      <c r="J295" s="46">
        <v>9.2511013215859028E-2</v>
      </c>
      <c r="K295" s="23"/>
      <c r="L295" s="22"/>
      <c r="M295" s="20">
        <v>905</v>
      </c>
      <c r="N295" s="46">
        <v>0.79735682819383258</v>
      </c>
      <c r="O295" s="20">
        <v>230</v>
      </c>
      <c r="P295" s="46">
        <v>0.20264317180616739</v>
      </c>
      <c r="Q295" s="551"/>
      <c r="R295" s="20"/>
      <c r="S295" s="20">
        <v>45</v>
      </c>
      <c r="T295" s="49">
        <v>3.9647577092511016E-2</v>
      </c>
      <c r="U295" s="20">
        <v>90</v>
      </c>
      <c r="V295" s="49">
        <v>7.9295154185022032E-2</v>
      </c>
      <c r="W295" s="20">
        <v>90</v>
      </c>
      <c r="X295" s="49">
        <v>7.9295154185022032E-2</v>
      </c>
      <c r="Y295" s="20">
        <v>110</v>
      </c>
      <c r="Z295" s="49">
        <v>9.6916299559471369E-2</v>
      </c>
      <c r="AA295" s="20">
        <v>160</v>
      </c>
      <c r="AB295" s="49">
        <v>0.14096916299559473</v>
      </c>
      <c r="AC295" s="20">
        <v>225</v>
      </c>
      <c r="AD295" s="49">
        <v>0.19823788546255505</v>
      </c>
      <c r="AE295" s="20">
        <v>210</v>
      </c>
      <c r="AF295" s="49">
        <v>0.18502202643171806</v>
      </c>
      <c r="AG295" s="20">
        <v>115</v>
      </c>
      <c r="AH295" s="49">
        <v>0.1013215859030837</v>
      </c>
      <c r="AI295" s="20">
        <v>95</v>
      </c>
      <c r="AJ295" s="49">
        <v>8.3700440528634359E-2</v>
      </c>
    </row>
    <row r="296" spans="1:36" ht="14.25" customHeight="1" x14ac:dyDescent="0.25">
      <c r="A296" s="36" t="s">
        <v>487</v>
      </c>
      <c r="C296" s="13" t="s">
        <v>488</v>
      </c>
      <c r="D296" s="20">
        <v>945</v>
      </c>
      <c r="E296" s="21"/>
      <c r="F296" s="20"/>
      <c r="G296" s="22">
        <v>870</v>
      </c>
      <c r="H296" s="46">
        <v>0.92063492063492058</v>
      </c>
      <c r="I296" s="22">
        <v>80</v>
      </c>
      <c r="J296" s="46">
        <v>8.4656084656084651E-2</v>
      </c>
      <c r="K296" s="23"/>
      <c r="L296" s="22"/>
      <c r="M296" s="20">
        <v>775</v>
      </c>
      <c r="N296" s="46">
        <v>0.82010582010582012</v>
      </c>
      <c r="O296" s="20">
        <v>175</v>
      </c>
      <c r="P296" s="46">
        <v>0.18518518518518517</v>
      </c>
      <c r="Q296" s="551"/>
      <c r="R296" s="20"/>
      <c r="S296" s="20">
        <v>35</v>
      </c>
      <c r="T296" s="49">
        <v>3.7037037037037035E-2</v>
      </c>
      <c r="U296" s="20">
        <v>60</v>
      </c>
      <c r="V296" s="49">
        <v>6.3492063492063489E-2</v>
      </c>
      <c r="W296" s="20">
        <v>55</v>
      </c>
      <c r="X296" s="49">
        <v>5.8201058201058198E-2</v>
      </c>
      <c r="Y296" s="20">
        <v>85</v>
      </c>
      <c r="Z296" s="49">
        <v>8.9947089947089942E-2</v>
      </c>
      <c r="AA296" s="20">
        <v>150</v>
      </c>
      <c r="AB296" s="49">
        <v>0.15873015873015872</v>
      </c>
      <c r="AC296" s="20">
        <v>160</v>
      </c>
      <c r="AD296" s="49">
        <v>0.1693121693121693</v>
      </c>
      <c r="AE296" s="20">
        <v>185</v>
      </c>
      <c r="AF296" s="49">
        <v>0.19576719576719576</v>
      </c>
      <c r="AG296" s="20">
        <v>120</v>
      </c>
      <c r="AH296" s="49">
        <v>0.12698412698412698</v>
      </c>
      <c r="AI296" s="20">
        <v>95</v>
      </c>
      <c r="AJ296" s="49">
        <v>0.10052910052910052</v>
      </c>
    </row>
    <row r="297" spans="1:36" ht="14.25" customHeight="1" x14ac:dyDescent="0.25">
      <c r="A297" s="36" t="s">
        <v>489</v>
      </c>
      <c r="C297" s="13" t="s">
        <v>490</v>
      </c>
      <c r="D297" s="20">
        <v>1740</v>
      </c>
      <c r="E297" s="21"/>
      <c r="F297" s="20"/>
      <c r="G297" s="22">
        <v>1595</v>
      </c>
      <c r="H297" s="46">
        <v>0.91666666666666663</v>
      </c>
      <c r="I297" s="22">
        <v>145</v>
      </c>
      <c r="J297" s="46">
        <v>8.3333333333333329E-2</v>
      </c>
      <c r="K297" s="23"/>
      <c r="L297" s="22"/>
      <c r="M297" s="20">
        <v>1425</v>
      </c>
      <c r="N297" s="46">
        <v>0.81896551724137934</v>
      </c>
      <c r="O297" s="20">
        <v>315</v>
      </c>
      <c r="P297" s="46">
        <v>0.18103448275862069</v>
      </c>
      <c r="Q297" s="551"/>
      <c r="R297" s="20"/>
      <c r="S297" s="20">
        <v>55</v>
      </c>
      <c r="T297" s="49">
        <v>3.1609195402298854E-2</v>
      </c>
      <c r="U297" s="20">
        <v>145</v>
      </c>
      <c r="V297" s="49">
        <v>8.3333333333333329E-2</v>
      </c>
      <c r="W297" s="20">
        <v>175</v>
      </c>
      <c r="X297" s="49">
        <v>0.10057471264367816</v>
      </c>
      <c r="Y297" s="20">
        <v>175</v>
      </c>
      <c r="Z297" s="49">
        <v>0.10057471264367816</v>
      </c>
      <c r="AA297" s="20">
        <v>225</v>
      </c>
      <c r="AB297" s="49">
        <v>0.12931034482758622</v>
      </c>
      <c r="AC297" s="20">
        <v>325</v>
      </c>
      <c r="AD297" s="49">
        <v>0.18678160919540229</v>
      </c>
      <c r="AE297" s="20">
        <v>295</v>
      </c>
      <c r="AF297" s="49">
        <v>0.16954022988505746</v>
      </c>
      <c r="AG297" s="20">
        <v>190</v>
      </c>
      <c r="AH297" s="49">
        <v>0.10919540229885058</v>
      </c>
      <c r="AI297" s="20">
        <v>155</v>
      </c>
      <c r="AJ297" s="49">
        <v>8.9080459770114945E-2</v>
      </c>
    </row>
    <row r="298" spans="1:36" ht="14.25" customHeight="1" x14ac:dyDescent="0.25">
      <c r="A298" s="36" t="s">
        <v>491</v>
      </c>
      <c r="C298" s="13" t="s">
        <v>492</v>
      </c>
      <c r="D298" s="20">
        <v>690</v>
      </c>
      <c r="E298" s="21"/>
      <c r="F298" s="20"/>
      <c r="G298" s="22">
        <v>630</v>
      </c>
      <c r="H298" s="46">
        <v>0.91304347826086951</v>
      </c>
      <c r="I298" s="22">
        <v>60</v>
      </c>
      <c r="J298" s="46">
        <v>8.6956521739130432E-2</v>
      </c>
      <c r="K298" s="23"/>
      <c r="L298" s="22"/>
      <c r="M298" s="20">
        <v>530</v>
      </c>
      <c r="N298" s="46">
        <v>0.76811594202898548</v>
      </c>
      <c r="O298" s="20">
        <v>160</v>
      </c>
      <c r="P298" s="46">
        <v>0.2318840579710145</v>
      </c>
      <c r="Q298" s="551"/>
      <c r="R298" s="20"/>
      <c r="S298" s="20">
        <v>25</v>
      </c>
      <c r="T298" s="49">
        <v>3.6231884057971016E-2</v>
      </c>
      <c r="U298" s="20">
        <v>50</v>
      </c>
      <c r="V298" s="49">
        <v>7.2463768115942032E-2</v>
      </c>
      <c r="W298" s="20">
        <v>35</v>
      </c>
      <c r="X298" s="49">
        <v>5.0724637681159424E-2</v>
      </c>
      <c r="Y298" s="20">
        <v>60</v>
      </c>
      <c r="Z298" s="49">
        <v>8.6956521739130432E-2</v>
      </c>
      <c r="AA298" s="20">
        <v>90</v>
      </c>
      <c r="AB298" s="49">
        <v>0.13043478260869565</v>
      </c>
      <c r="AC298" s="20">
        <v>140</v>
      </c>
      <c r="AD298" s="49">
        <v>0.20289855072463769</v>
      </c>
      <c r="AE298" s="20">
        <v>155</v>
      </c>
      <c r="AF298" s="49">
        <v>0.22463768115942029</v>
      </c>
      <c r="AG298" s="20">
        <v>75</v>
      </c>
      <c r="AH298" s="49">
        <v>0.10869565217391304</v>
      </c>
      <c r="AI298" s="20">
        <v>60</v>
      </c>
      <c r="AJ298" s="49">
        <v>8.6956521739130432E-2</v>
      </c>
    </row>
    <row r="299" spans="1:36" ht="14.25" customHeight="1" x14ac:dyDescent="0.25">
      <c r="A299" s="36" t="s">
        <v>493</v>
      </c>
      <c r="C299" s="13" t="s">
        <v>494</v>
      </c>
      <c r="D299" s="20">
        <v>1505</v>
      </c>
      <c r="E299" s="21"/>
      <c r="F299" s="20"/>
      <c r="G299" s="22">
        <v>1435</v>
      </c>
      <c r="H299" s="46">
        <v>0.95348837209302328</v>
      </c>
      <c r="I299" s="22">
        <v>70</v>
      </c>
      <c r="J299" s="46">
        <v>4.6511627906976744E-2</v>
      </c>
      <c r="K299" s="23"/>
      <c r="L299" s="22"/>
      <c r="M299" s="20">
        <v>1455</v>
      </c>
      <c r="N299" s="46">
        <v>0.96677740863787376</v>
      </c>
      <c r="O299" s="20">
        <v>55</v>
      </c>
      <c r="P299" s="46">
        <v>3.6544850498338874E-2</v>
      </c>
      <c r="Q299" s="551"/>
      <c r="R299" s="20"/>
      <c r="S299" s="20">
        <v>40</v>
      </c>
      <c r="T299" s="49">
        <v>2.6578073089700997E-2</v>
      </c>
      <c r="U299" s="20">
        <v>105</v>
      </c>
      <c r="V299" s="49">
        <v>6.9767441860465115E-2</v>
      </c>
      <c r="W299" s="20">
        <v>110</v>
      </c>
      <c r="X299" s="49">
        <v>7.3089700996677748E-2</v>
      </c>
      <c r="Y299" s="20">
        <v>140</v>
      </c>
      <c r="Z299" s="49">
        <v>9.3023255813953487E-2</v>
      </c>
      <c r="AA299" s="20">
        <v>240</v>
      </c>
      <c r="AB299" s="49">
        <v>0.15946843853820597</v>
      </c>
      <c r="AC299" s="20">
        <v>310</v>
      </c>
      <c r="AD299" s="49">
        <v>0.20598006644518271</v>
      </c>
      <c r="AE299" s="20">
        <v>275</v>
      </c>
      <c r="AF299" s="49">
        <v>0.18272425249169436</v>
      </c>
      <c r="AG299" s="20">
        <v>165</v>
      </c>
      <c r="AH299" s="49">
        <v>0.10963455149501661</v>
      </c>
      <c r="AI299" s="20">
        <v>120</v>
      </c>
      <c r="AJ299" s="49">
        <v>7.9734219269102985E-2</v>
      </c>
    </row>
    <row r="300" spans="1:36" ht="14.25" customHeight="1" x14ac:dyDescent="0.25">
      <c r="A300" s="36" t="s">
        <v>495</v>
      </c>
      <c r="C300" s="13" t="s">
        <v>496</v>
      </c>
      <c r="D300" s="20">
        <v>1965</v>
      </c>
      <c r="E300" s="21"/>
      <c r="F300" s="20"/>
      <c r="G300" s="22">
        <v>1785</v>
      </c>
      <c r="H300" s="46">
        <v>0.90839694656488545</v>
      </c>
      <c r="I300" s="22">
        <v>175</v>
      </c>
      <c r="J300" s="46">
        <v>8.9058524173027995E-2</v>
      </c>
      <c r="K300" s="23"/>
      <c r="L300" s="22"/>
      <c r="M300" s="20">
        <v>1760</v>
      </c>
      <c r="N300" s="46">
        <v>0.89567430025445294</v>
      </c>
      <c r="O300" s="20">
        <v>205</v>
      </c>
      <c r="P300" s="46">
        <v>0.10432569974554708</v>
      </c>
      <c r="Q300" s="551"/>
      <c r="R300" s="20"/>
      <c r="S300" s="20">
        <v>60</v>
      </c>
      <c r="T300" s="49">
        <v>3.0534351145038167E-2</v>
      </c>
      <c r="U300" s="20">
        <v>125</v>
      </c>
      <c r="V300" s="49">
        <v>6.3613231552162849E-2</v>
      </c>
      <c r="W300" s="20">
        <v>145</v>
      </c>
      <c r="X300" s="49">
        <v>7.3791348600508899E-2</v>
      </c>
      <c r="Y300" s="20">
        <v>165</v>
      </c>
      <c r="Z300" s="49">
        <v>8.3969465648854963E-2</v>
      </c>
      <c r="AA300" s="20">
        <v>275</v>
      </c>
      <c r="AB300" s="49">
        <v>0.13994910941475827</v>
      </c>
      <c r="AC300" s="20">
        <v>390</v>
      </c>
      <c r="AD300" s="49">
        <v>0.19847328244274809</v>
      </c>
      <c r="AE300" s="20">
        <v>350</v>
      </c>
      <c r="AF300" s="49">
        <v>0.17811704834605599</v>
      </c>
      <c r="AG300" s="20">
        <v>255</v>
      </c>
      <c r="AH300" s="49">
        <v>0.12977099236641221</v>
      </c>
      <c r="AI300" s="20">
        <v>200</v>
      </c>
      <c r="AJ300" s="49">
        <v>0.10178117048346055</v>
      </c>
    </row>
    <row r="301" spans="1:36" ht="14.25" customHeight="1" x14ac:dyDescent="0.25">
      <c r="A301" s="36" t="s">
        <v>497</v>
      </c>
      <c r="C301" s="13" t="s">
        <v>498</v>
      </c>
      <c r="D301" s="20">
        <v>1230</v>
      </c>
      <c r="E301" s="21"/>
      <c r="F301" s="20"/>
      <c r="G301" s="22">
        <v>1145</v>
      </c>
      <c r="H301" s="46">
        <v>0.93089430894308944</v>
      </c>
      <c r="I301" s="22">
        <v>85</v>
      </c>
      <c r="J301" s="46">
        <v>6.910569105691057E-2</v>
      </c>
      <c r="K301" s="23"/>
      <c r="L301" s="22"/>
      <c r="M301" s="20">
        <v>990</v>
      </c>
      <c r="N301" s="46">
        <v>0.80487804878048785</v>
      </c>
      <c r="O301" s="20">
        <v>240</v>
      </c>
      <c r="P301" s="46">
        <v>0.1951219512195122</v>
      </c>
      <c r="Q301" s="551"/>
      <c r="R301" s="20"/>
      <c r="S301" s="20">
        <v>40</v>
      </c>
      <c r="T301" s="49">
        <v>3.2520325203252036E-2</v>
      </c>
      <c r="U301" s="20">
        <v>65</v>
      </c>
      <c r="V301" s="49">
        <v>5.2845528455284556E-2</v>
      </c>
      <c r="W301" s="20">
        <v>105</v>
      </c>
      <c r="X301" s="49">
        <v>8.5365853658536592E-2</v>
      </c>
      <c r="Y301" s="20">
        <v>90</v>
      </c>
      <c r="Z301" s="49">
        <v>7.3170731707317069E-2</v>
      </c>
      <c r="AA301" s="20">
        <v>165</v>
      </c>
      <c r="AB301" s="49">
        <v>0.13414634146341464</v>
      </c>
      <c r="AC301" s="20">
        <v>265</v>
      </c>
      <c r="AD301" s="49">
        <v>0.21544715447154472</v>
      </c>
      <c r="AE301" s="20">
        <v>240</v>
      </c>
      <c r="AF301" s="49">
        <v>0.1951219512195122</v>
      </c>
      <c r="AG301" s="20">
        <v>150</v>
      </c>
      <c r="AH301" s="49">
        <v>0.12195121951219512</v>
      </c>
      <c r="AI301" s="20">
        <v>110</v>
      </c>
      <c r="AJ301" s="49">
        <v>8.943089430894309E-2</v>
      </c>
    </row>
    <row r="302" spans="1:36" ht="14.25" customHeight="1" x14ac:dyDescent="0.25">
      <c r="A302" s="36" t="s">
        <v>499</v>
      </c>
      <c r="C302" s="13" t="s">
        <v>500</v>
      </c>
      <c r="D302" s="20">
        <v>1040</v>
      </c>
      <c r="E302" s="21"/>
      <c r="F302" s="20"/>
      <c r="G302" s="22">
        <v>940</v>
      </c>
      <c r="H302" s="46">
        <v>0.90384615384615385</v>
      </c>
      <c r="I302" s="22">
        <v>100</v>
      </c>
      <c r="J302" s="46">
        <v>9.6153846153846159E-2</v>
      </c>
      <c r="K302" s="23"/>
      <c r="L302" s="22"/>
      <c r="M302" s="20">
        <v>990</v>
      </c>
      <c r="N302" s="46">
        <v>0.95192307692307687</v>
      </c>
      <c r="O302" s="20">
        <v>50</v>
      </c>
      <c r="P302" s="46">
        <v>4.807692307692308E-2</v>
      </c>
      <c r="Q302" s="551"/>
      <c r="R302" s="20"/>
      <c r="S302" s="20">
        <v>35</v>
      </c>
      <c r="T302" s="49">
        <v>3.3653846153846152E-2</v>
      </c>
      <c r="U302" s="20">
        <v>70</v>
      </c>
      <c r="V302" s="49">
        <v>6.7307692307692304E-2</v>
      </c>
      <c r="W302" s="20">
        <v>105</v>
      </c>
      <c r="X302" s="49">
        <v>0.10096153846153846</v>
      </c>
      <c r="Y302" s="20">
        <v>130</v>
      </c>
      <c r="Z302" s="49">
        <v>0.125</v>
      </c>
      <c r="AA302" s="20">
        <v>155</v>
      </c>
      <c r="AB302" s="49">
        <v>0.14903846153846154</v>
      </c>
      <c r="AC302" s="20">
        <v>155</v>
      </c>
      <c r="AD302" s="49">
        <v>0.14903846153846154</v>
      </c>
      <c r="AE302" s="20">
        <v>195</v>
      </c>
      <c r="AF302" s="49">
        <v>0.1875</v>
      </c>
      <c r="AG302" s="20">
        <v>115</v>
      </c>
      <c r="AH302" s="49">
        <v>0.11057692307692307</v>
      </c>
      <c r="AI302" s="20">
        <v>75</v>
      </c>
      <c r="AJ302" s="49">
        <v>7.2115384615384609E-2</v>
      </c>
    </row>
    <row r="303" spans="1:36" ht="14.25" customHeight="1" x14ac:dyDescent="0.25">
      <c r="A303" s="36" t="s">
        <v>501</v>
      </c>
      <c r="C303" s="13" t="s">
        <v>502</v>
      </c>
      <c r="D303" s="20">
        <v>1105</v>
      </c>
      <c r="E303" s="21"/>
      <c r="F303" s="20"/>
      <c r="G303" s="22">
        <v>975</v>
      </c>
      <c r="H303" s="46">
        <v>0.88235294117647056</v>
      </c>
      <c r="I303" s="22">
        <v>130</v>
      </c>
      <c r="J303" s="46">
        <v>0.11764705882352941</v>
      </c>
      <c r="K303" s="23"/>
      <c r="L303" s="22"/>
      <c r="M303" s="20">
        <v>970</v>
      </c>
      <c r="N303" s="46">
        <v>0.87782805429864252</v>
      </c>
      <c r="O303" s="20">
        <v>130</v>
      </c>
      <c r="P303" s="46">
        <v>0.11764705882352941</v>
      </c>
      <c r="Q303" s="551"/>
      <c r="R303" s="20"/>
      <c r="S303" s="20">
        <v>30</v>
      </c>
      <c r="T303" s="49">
        <v>2.7149321266968326E-2</v>
      </c>
      <c r="U303" s="20">
        <v>95</v>
      </c>
      <c r="V303" s="49">
        <v>8.5972850678733032E-2</v>
      </c>
      <c r="W303" s="20">
        <v>125</v>
      </c>
      <c r="X303" s="49">
        <v>0.11312217194570136</v>
      </c>
      <c r="Y303" s="20">
        <v>130</v>
      </c>
      <c r="Z303" s="49">
        <v>0.11764705882352941</v>
      </c>
      <c r="AA303" s="20">
        <v>160</v>
      </c>
      <c r="AB303" s="49">
        <v>0.14479638009049775</v>
      </c>
      <c r="AC303" s="20">
        <v>195</v>
      </c>
      <c r="AD303" s="49">
        <v>0.17647058823529413</v>
      </c>
      <c r="AE303" s="20">
        <v>175</v>
      </c>
      <c r="AF303" s="49">
        <v>0.15837104072398189</v>
      </c>
      <c r="AG303" s="20">
        <v>105</v>
      </c>
      <c r="AH303" s="49">
        <v>9.5022624434389136E-2</v>
      </c>
      <c r="AI303" s="20">
        <v>90</v>
      </c>
      <c r="AJ303" s="49">
        <v>8.1447963800904979E-2</v>
      </c>
    </row>
    <row r="304" spans="1:36" ht="14.25" customHeight="1" x14ac:dyDescent="0.25">
      <c r="A304" s="36" t="s">
        <v>503</v>
      </c>
      <c r="C304" s="13" t="s">
        <v>504</v>
      </c>
      <c r="D304" s="20">
        <v>845</v>
      </c>
      <c r="E304" s="21"/>
      <c r="F304" s="20"/>
      <c r="G304" s="22">
        <v>775</v>
      </c>
      <c r="H304" s="46">
        <v>0.91715976331360949</v>
      </c>
      <c r="I304" s="22">
        <v>65</v>
      </c>
      <c r="J304" s="46">
        <v>7.6923076923076927E-2</v>
      </c>
      <c r="K304" s="23"/>
      <c r="L304" s="22"/>
      <c r="M304" s="20">
        <v>695</v>
      </c>
      <c r="N304" s="46">
        <v>0.8224852071005917</v>
      </c>
      <c r="O304" s="20">
        <v>150</v>
      </c>
      <c r="P304" s="46">
        <v>0.17751479289940827</v>
      </c>
      <c r="Q304" s="551"/>
      <c r="R304" s="20"/>
      <c r="S304" s="20">
        <v>30</v>
      </c>
      <c r="T304" s="49">
        <v>3.5502958579881658E-2</v>
      </c>
      <c r="U304" s="20">
        <v>65</v>
      </c>
      <c r="V304" s="49">
        <v>7.6923076923076927E-2</v>
      </c>
      <c r="W304" s="20">
        <v>55</v>
      </c>
      <c r="X304" s="49">
        <v>6.5088757396449703E-2</v>
      </c>
      <c r="Y304" s="20">
        <v>100</v>
      </c>
      <c r="Z304" s="49">
        <v>0.11834319526627218</v>
      </c>
      <c r="AA304" s="20">
        <v>130</v>
      </c>
      <c r="AB304" s="49">
        <v>0.15384615384615385</v>
      </c>
      <c r="AC304" s="20">
        <v>135</v>
      </c>
      <c r="AD304" s="49">
        <v>0.15976331360946747</v>
      </c>
      <c r="AE304" s="20">
        <v>140</v>
      </c>
      <c r="AF304" s="49">
        <v>0.16568047337278108</v>
      </c>
      <c r="AG304" s="20">
        <v>90</v>
      </c>
      <c r="AH304" s="49">
        <v>0.10650887573964497</v>
      </c>
      <c r="AI304" s="20">
        <v>95</v>
      </c>
      <c r="AJ304" s="49">
        <v>0.11242603550295859</v>
      </c>
    </row>
    <row r="305" spans="1:36" ht="14.25" customHeight="1" x14ac:dyDescent="0.25">
      <c r="A305" s="36" t="s">
        <v>505</v>
      </c>
      <c r="C305" s="13" t="s">
        <v>506</v>
      </c>
      <c r="D305" s="20">
        <v>1370</v>
      </c>
      <c r="E305" s="21"/>
      <c r="F305" s="20"/>
      <c r="G305" s="22">
        <v>1215</v>
      </c>
      <c r="H305" s="46">
        <v>0.88686131386861311</v>
      </c>
      <c r="I305" s="22">
        <v>155</v>
      </c>
      <c r="J305" s="46">
        <v>0.11313868613138686</v>
      </c>
      <c r="K305" s="23"/>
      <c r="L305" s="22"/>
      <c r="M305" s="20">
        <v>1330</v>
      </c>
      <c r="N305" s="46">
        <v>0.97080291970802923</v>
      </c>
      <c r="O305" s="20">
        <v>40</v>
      </c>
      <c r="P305" s="46">
        <v>2.9197080291970802E-2</v>
      </c>
      <c r="Q305" s="551"/>
      <c r="R305" s="20"/>
      <c r="S305" s="20">
        <v>30</v>
      </c>
      <c r="T305" s="49">
        <v>2.1897810218978103E-2</v>
      </c>
      <c r="U305" s="20">
        <v>95</v>
      </c>
      <c r="V305" s="49">
        <v>6.9343065693430656E-2</v>
      </c>
      <c r="W305" s="20">
        <v>155</v>
      </c>
      <c r="X305" s="49">
        <v>0.11313868613138686</v>
      </c>
      <c r="Y305" s="20">
        <v>200</v>
      </c>
      <c r="Z305" s="49">
        <v>0.145985401459854</v>
      </c>
      <c r="AA305" s="20">
        <v>230</v>
      </c>
      <c r="AB305" s="49">
        <v>0.16788321167883211</v>
      </c>
      <c r="AC305" s="20">
        <v>250</v>
      </c>
      <c r="AD305" s="49">
        <v>0.18248175182481752</v>
      </c>
      <c r="AE305" s="20">
        <v>190</v>
      </c>
      <c r="AF305" s="49">
        <v>0.13868613138686131</v>
      </c>
      <c r="AG305" s="20">
        <v>120</v>
      </c>
      <c r="AH305" s="49">
        <v>8.7591240875912413E-2</v>
      </c>
      <c r="AI305" s="20">
        <v>100</v>
      </c>
      <c r="AJ305" s="49">
        <v>7.2992700729927001E-2</v>
      </c>
    </row>
    <row r="306" spans="1:36" ht="14.25" customHeight="1" x14ac:dyDescent="0.25">
      <c r="A306" s="36" t="s">
        <v>507</v>
      </c>
      <c r="C306" s="13" t="s">
        <v>508</v>
      </c>
      <c r="D306" s="20">
        <v>1355</v>
      </c>
      <c r="E306" s="21"/>
      <c r="F306" s="20"/>
      <c r="G306" s="22">
        <v>1235</v>
      </c>
      <c r="H306" s="46">
        <v>0.91143911439114389</v>
      </c>
      <c r="I306" s="22">
        <v>125</v>
      </c>
      <c r="J306" s="46">
        <v>9.2250922509225092E-2</v>
      </c>
      <c r="K306" s="23"/>
      <c r="L306" s="22"/>
      <c r="M306" s="20">
        <v>1280</v>
      </c>
      <c r="N306" s="46">
        <v>0.94464944649446492</v>
      </c>
      <c r="O306" s="20">
        <v>75</v>
      </c>
      <c r="P306" s="46">
        <v>5.5350553505535055E-2</v>
      </c>
      <c r="Q306" s="551"/>
      <c r="R306" s="20"/>
      <c r="S306" s="20">
        <v>50</v>
      </c>
      <c r="T306" s="49">
        <v>3.6900369003690037E-2</v>
      </c>
      <c r="U306" s="20">
        <v>70</v>
      </c>
      <c r="V306" s="49">
        <v>5.1660516605166053E-2</v>
      </c>
      <c r="W306" s="20">
        <v>80</v>
      </c>
      <c r="X306" s="49">
        <v>5.9040590405904057E-2</v>
      </c>
      <c r="Y306" s="20">
        <v>140</v>
      </c>
      <c r="Z306" s="49">
        <v>0.10332103321033211</v>
      </c>
      <c r="AA306" s="20">
        <v>200</v>
      </c>
      <c r="AB306" s="49">
        <v>0.14760147601476015</v>
      </c>
      <c r="AC306" s="20">
        <v>270</v>
      </c>
      <c r="AD306" s="49">
        <v>0.19926199261992619</v>
      </c>
      <c r="AE306" s="20">
        <v>270</v>
      </c>
      <c r="AF306" s="49">
        <v>0.19926199261992619</v>
      </c>
      <c r="AG306" s="20">
        <v>180</v>
      </c>
      <c r="AH306" s="49">
        <v>0.13284132841328414</v>
      </c>
      <c r="AI306" s="20">
        <v>100</v>
      </c>
      <c r="AJ306" s="49">
        <v>7.3800738007380073E-2</v>
      </c>
    </row>
    <row r="307" spans="1:36" ht="14.25" customHeight="1" x14ac:dyDescent="0.25">
      <c r="A307" s="36" t="s">
        <v>509</v>
      </c>
      <c r="C307" s="13" t="s">
        <v>510</v>
      </c>
      <c r="D307" s="20">
        <v>830</v>
      </c>
      <c r="E307" s="21"/>
      <c r="F307" s="20"/>
      <c r="G307" s="22">
        <v>755</v>
      </c>
      <c r="H307" s="46">
        <v>0.90963855421686746</v>
      </c>
      <c r="I307" s="22">
        <v>75</v>
      </c>
      <c r="J307" s="46">
        <v>9.036144578313253E-2</v>
      </c>
      <c r="K307" s="23"/>
      <c r="L307" s="22"/>
      <c r="M307" s="20">
        <v>680</v>
      </c>
      <c r="N307" s="46">
        <v>0.81927710843373491</v>
      </c>
      <c r="O307" s="20">
        <v>150</v>
      </c>
      <c r="P307" s="46">
        <v>0.18072289156626506</v>
      </c>
      <c r="Q307" s="551"/>
      <c r="R307" s="20"/>
      <c r="S307" s="20">
        <v>25</v>
      </c>
      <c r="T307" s="49">
        <v>3.0120481927710843E-2</v>
      </c>
      <c r="U307" s="20">
        <v>65</v>
      </c>
      <c r="V307" s="49">
        <v>7.8313253012048195E-2</v>
      </c>
      <c r="W307" s="20">
        <v>65</v>
      </c>
      <c r="X307" s="49">
        <v>7.8313253012048195E-2</v>
      </c>
      <c r="Y307" s="20">
        <v>60</v>
      </c>
      <c r="Z307" s="49">
        <v>7.2289156626506021E-2</v>
      </c>
      <c r="AA307" s="20">
        <v>115</v>
      </c>
      <c r="AB307" s="49">
        <v>0.13855421686746988</v>
      </c>
      <c r="AC307" s="20">
        <v>170</v>
      </c>
      <c r="AD307" s="49">
        <v>0.20481927710843373</v>
      </c>
      <c r="AE307" s="20">
        <v>165</v>
      </c>
      <c r="AF307" s="49">
        <v>0.19879518072289157</v>
      </c>
      <c r="AG307" s="20">
        <v>105</v>
      </c>
      <c r="AH307" s="49">
        <v>0.12650602409638553</v>
      </c>
      <c r="AI307" s="20">
        <v>65</v>
      </c>
      <c r="AJ307" s="49">
        <v>7.8313253012048195E-2</v>
      </c>
    </row>
    <row r="308" spans="1:36" s="103" customFormat="1" ht="14.25" customHeight="1" x14ac:dyDescent="0.25">
      <c r="C308" s="174"/>
      <c r="D308" s="39"/>
      <c r="E308" s="130"/>
      <c r="F308" s="39"/>
      <c r="G308" s="254"/>
      <c r="H308" s="46"/>
      <c r="I308" s="254"/>
      <c r="J308" s="46"/>
      <c r="K308" s="269"/>
      <c r="L308" s="254"/>
      <c r="M308" s="39"/>
      <c r="N308" s="46"/>
      <c r="O308" s="39"/>
      <c r="P308" s="46"/>
      <c r="Q308" s="551"/>
      <c r="R308" s="39"/>
      <c r="S308" s="39"/>
      <c r="T308" s="163"/>
      <c r="U308" s="39"/>
      <c r="V308" s="163"/>
      <c r="W308" s="39"/>
      <c r="X308" s="163"/>
      <c r="Y308" s="39"/>
      <c r="Z308" s="163"/>
      <c r="AA308" s="39"/>
      <c r="AB308" s="163"/>
      <c r="AC308" s="39"/>
      <c r="AD308" s="163"/>
      <c r="AE308" s="39"/>
      <c r="AF308" s="163"/>
      <c r="AG308" s="39"/>
      <c r="AH308" s="163"/>
      <c r="AI308" s="39"/>
      <c r="AJ308" s="163"/>
    </row>
    <row r="309" spans="1:36" s="4" customFormat="1" ht="14.25" customHeight="1" x14ac:dyDescent="0.25">
      <c r="A309" s="169" t="s">
        <v>511</v>
      </c>
      <c r="B309" s="170" t="s">
        <v>512</v>
      </c>
      <c r="C309" s="177"/>
      <c r="D309" s="172">
        <v>121470</v>
      </c>
      <c r="E309" s="205"/>
      <c r="F309" s="172"/>
      <c r="G309" s="240">
        <v>110975</v>
      </c>
      <c r="H309" s="356">
        <v>0.91360006585988307</v>
      </c>
      <c r="I309" s="240">
        <v>10495</v>
      </c>
      <c r="J309" s="356">
        <v>8.6399934140116902E-2</v>
      </c>
      <c r="K309" s="239"/>
      <c r="L309" s="240"/>
      <c r="M309" s="172">
        <v>117905</v>
      </c>
      <c r="N309" s="356">
        <v>0.97065118959413843</v>
      </c>
      <c r="O309" s="172">
        <v>3565</v>
      </c>
      <c r="P309" s="356">
        <v>2.9348810405861528E-2</v>
      </c>
      <c r="Q309" s="553"/>
      <c r="R309" s="172"/>
      <c r="S309" s="172">
        <v>3285</v>
      </c>
      <c r="T309" s="173">
        <v>2.7043714497406768E-2</v>
      </c>
      <c r="U309" s="172">
        <v>6180</v>
      </c>
      <c r="V309" s="173">
        <v>5.0876759693751543E-2</v>
      </c>
      <c r="W309" s="172">
        <v>8060</v>
      </c>
      <c r="X309" s="173">
        <v>6.6353832221947809E-2</v>
      </c>
      <c r="Y309" s="172">
        <v>11525</v>
      </c>
      <c r="Z309" s="173">
        <v>9.4879394089075489E-2</v>
      </c>
      <c r="AA309" s="172">
        <v>17720</v>
      </c>
      <c r="AB309" s="173">
        <v>0.1458796410636371</v>
      </c>
      <c r="AC309" s="172">
        <v>21910</v>
      </c>
      <c r="AD309" s="173">
        <v>0.18037375483658516</v>
      </c>
      <c r="AE309" s="172">
        <v>22425</v>
      </c>
      <c r="AF309" s="173">
        <v>0.18461348481106446</v>
      </c>
      <c r="AG309" s="172">
        <v>15440</v>
      </c>
      <c r="AH309" s="173">
        <v>0.12710957438050546</v>
      </c>
      <c r="AI309" s="172">
        <v>14930</v>
      </c>
      <c r="AJ309" s="173">
        <v>0.12291100683296287</v>
      </c>
    </row>
    <row r="310" spans="1:36" s="159" customFormat="1" ht="14.25" customHeight="1" x14ac:dyDescent="0.25">
      <c r="C310" s="160"/>
      <c r="D310" s="26"/>
      <c r="E310" s="25"/>
      <c r="F310" s="26"/>
      <c r="G310" s="161"/>
      <c r="H310" s="383"/>
      <c r="I310" s="161"/>
      <c r="J310" s="383"/>
      <c r="K310" s="162"/>
      <c r="L310" s="161"/>
      <c r="M310" s="26"/>
      <c r="N310" s="383"/>
      <c r="O310" s="26"/>
      <c r="P310" s="383"/>
      <c r="Q310" s="551"/>
      <c r="R310" s="26"/>
      <c r="S310" s="26"/>
      <c r="T310" s="350"/>
      <c r="U310" s="26"/>
      <c r="V310" s="350"/>
      <c r="W310" s="26"/>
      <c r="X310" s="350"/>
      <c r="Y310" s="26"/>
      <c r="Z310" s="350"/>
      <c r="AA310" s="26"/>
      <c r="AB310" s="350"/>
      <c r="AC310" s="26"/>
      <c r="AD310" s="350"/>
      <c r="AE310" s="26"/>
      <c r="AF310" s="350"/>
      <c r="AG310" s="26"/>
      <c r="AH310" s="350"/>
      <c r="AI310" s="26"/>
      <c r="AJ310" s="350"/>
    </row>
    <row r="311" spans="1:36" s="4" customFormat="1" ht="14.25" customHeight="1" x14ac:dyDescent="0.25">
      <c r="A311" s="35" t="s">
        <v>513</v>
      </c>
      <c r="B311" s="4" t="s">
        <v>514</v>
      </c>
      <c r="C311" s="10"/>
      <c r="D311" s="18">
        <v>1760</v>
      </c>
      <c r="E311" s="19"/>
      <c r="F311" s="18"/>
      <c r="G311" s="14">
        <v>1640</v>
      </c>
      <c r="H311" s="383">
        <v>0.93181818181818177</v>
      </c>
      <c r="I311" s="14">
        <v>120</v>
      </c>
      <c r="J311" s="383">
        <v>6.8181818181818177E-2</v>
      </c>
      <c r="K311" s="17"/>
      <c r="L311" s="14"/>
      <c r="M311" s="18">
        <v>1655</v>
      </c>
      <c r="N311" s="383">
        <v>0.94034090909090906</v>
      </c>
      <c r="O311" s="18">
        <v>105</v>
      </c>
      <c r="P311" s="383">
        <v>5.9659090909090912E-2</v>
      </c>
      <c r="Q311" s="551"/>
      <c r="R311" s="18"/>
      <c r="S311" s="18">
        <v>35</v>
      </c>
      <c r="T311" s="33">
        <v>1.9886363636363636E-2</v>
      </c>
      <c r="U311" s="18">
        <v>70</v>
      </c>
      <c r="V311" s="33">
        <v>3.9772727272727272E-2</v>
      </c>
      <c r="W311" s="18">
        <v>145</v>
      </c>
      <c r="X311" s="33">
        <v>8.2386363636363633E-2</v>
      </c>
      <c r="Y311" s="18">
        <v>175</v>
      </c>
      <c r="Z311" s="33">
        <v>9.9431818181818177E-2</v>
      </c>
      <c r="AA311" s="18">
        <v>290</v>
      </c>
      <c r="AB311" s="33">
        <v>0.16477272727272727</v>
      </c>
      <c r="AC311" s="18">
        <v>330</v>
      </c>
      <c r="AD311" s="33">
        <v>0.1875</v>
      </c>
      <c r="AE311" s="18">
        <v>330</v>
      </c>
      <c r="AF311" s="33">
        <v>0.1875</v>
      </c>
      <c r="AG311" s="18">
        <v>210</v>
      </c>
      <c r="AH311" s="33">
        <v>0.11931818181818182</v>
      </c>
      <c r="AI311" s="18">
        <v>175</v>
      </c>
      <c r="AJ311" s="33">
        <v>9.9431818181818177E-2</v>
      </c>
    </row>
    <row r="312" spans="1:36" s="4" customFormat="1" ht="14.25" customHeight="1" x14ac:dyDescent="0.25">
      <c r="A312" s="35" t="s">
        <v>515</v>
      </c>
      <c r="B312" s="4" t="s">
        <v>516</v>
      </c>
      <c r="C312" s="10"/>
      <c r="D312" s="18">
        <v>1990</v>
      </c>
      <c r="E312" s="19"/>
      <c r="F312" s="18"/>
      <c r="G312" s="14">
        <v>1775</v>
      </c>
      <c r="H312" s="383">
        <v>0.89195979899497491</v>
      </c>
      <c r="I312" s="14">
        <v>215</v>
      </c>
      <c r="J312" s="383">
        <v>0.10804020100502512</v>
      </c>
      <c r="K312" s="17"/>
      <c r="L312" s="14"/>
      <c r="M312" s="18">
        <v>1930</v>
      </c>
      <c r="N312" s="383">
        <v>0.96984924623115576</v>
      </c>
      <c r="O312" s="18">
        <v>60</v>
      </c>
      <c r="P312" s="383">
        <v>3.015075376884422E-2</v>
      </c>
      <c r="Q312" s="551"/>
      <c r="R312" s="18"/>
      <c r="S312" s="18">
        <v>75</v>
      </c>
      <c r="T312" s="33">
        <v>3.7688442211055273E-2</v>
      </c>
      <c r="U312" s="18">
        <v>115</v>
      </c>
      <c r="V312" s="33">
        <v>5.7788944723618091E-2</v>
      </c>
      <c r="W312" s="18">
        <v>145</v>
      </c>
      <c r="X312" s="33">
        <v>7.2864321608040197E-2</v>
      </c>
      <c r="Y312" s="18">
        <v>220</v>
      </c>
      <c r="Z312" s="33">
        <v>0.11055276381909548</v>
      </c>
      <c r="AA312" s="18">
        <v>280</v>
      </c>
      <c r="AB312" s="33">
        <v>0.1407035175879397</v>
      </c>
      <c r="AC312" s="18">
        <v>365</v>
      </c>
      <c r="AD312" s="33">
        <v>0.18341708542713567</v>
      </c>
      <c r="AE312" s="18">
        <v>340</v>
      </c>
      <c r="AF312" s="33">
        <v>0.17085427135678391</v>
      </c>
      <c r="AG312" s="18">
        <v>220</v>
      </c>
      <c r="AH312" s="33">
        <v>0.11055276381909548</v>
      </c>
      <c r="AI312" s="18">
        <v>225</v>
      </c>
      <c r="AJ312" s="33">
        <v>0.11306532663316583</v>
      </c>
    </row>
    <row r="313" spans="1:36" s="4" customFormat="1" ht="14.25" customHeight="1" x14ac:dyDescent="0.25">
      <c r="A313" s="35" t="s">
        <v>517</v>
      </c>
      <c r="B313" s="4" t="s">
        <v>518</v>
      </c>
      <c r="C313" s="10"/>
      <c r="D313" s="18">
        <v>2250</v>
      </c>
      <c r="E313" s="19"/>
      <c r="F313" s="18"/>
      <c r="G313" s="14">
        <v>2070</v>
      </c>
      <c r="H313" s="383">
        <v>0.92</v>
      </c>
      <c r="I313" s="14">
        <v>185</v>
      </c>
      <c r="J313" s="383">
        <v>8.2222222222222224E-2</v>
      </c>
      <c r="K313" s="17"/>
      <c r="L313" s="14"/>
      <c r="M313" s="18">
        <v>2240</v>
      </c>
      <c r="N313" s="383">
        <v>0.99555555555555553</v>
      </c>
      <c r="O313" s="18">
        <v>15</v>
      </c>
      <c r="P313" s="383" t="s">
        <v>1451</v>
      </c>
      <c r="Q313" s="551"/>
      <c r="R313" s="18"/>
      <c r="S313" s="18">
        <v>45</v>
      </c>
      <c r="T313" s="33">
        <v>0.02</v>
      </c>
      <c r="U313" s="18">
        <v>95</v>
      </c>
      <c r="V313" s="33">
        <v>4.2222222222222223E-2</v>
      </c>
      <c r="W313" s="18">
        <v>125</v>
      </c>
      <c r="X313" s="33">
        <v>5.5555555555555552E-2</v>
      </c>
      <c r="Y313" s="18">
        <v>175</v>
      </c>
      <c r="Z313" s="33">
        <v>7.7777777777777779E-2</v>
      </c>
      <c r="AA313" s="18">
        <v>305</v>
      </c>
      <c r="AB313" s="33">
        <v>0.13555555555555557</v>
      </c>
      <c r="AC313" s="18">
        <v>415</v>
      </c>
      <c r="AD313" s="33">
        <v>0.18444444444444444</v>
      </c>
      <c r="AE313" s="18">
        <v>445</v>
      </c>
      <c r="AF313" s="33">
        <v>0.19777777777777777</v>
      </c>
      <c r="AG313" s="18">
        <v>320</v>
      </c>
      <c r="AH313" s="33">
        <v>0.14222222222222222</v>
      </c>
      <c r="AI313" s="18">
        <v>330</v>
      </c>
      <c r="AJ313" s="33">
        <v>0.14666666666666667</v>
      </c>
    </row>
    <row r="314" spans="1:36" s="4" customFormat="1" ht="14.25" customHeight="1" x14ac:dyDescent="0.25">
      <c r="A314" s="35" t="s">
        <v>519</v>
      </c>
      <c r="B314" s="4" t="s">
        <v>520</v>
      </c>
      <c r="C314" s="10"/>
      <c r="D314" s="18">
        <v>4150</v>
      </c>
      <c r="E314" s="19"/>
      <c r="F314" s="18"/>
      <c r="G314" s="14">
        <v>3885</v>
      </c>
      <c r="H314" s="383">
        <v>0.93614457831325304</v>
      </c>
      <c r="I314" s="14">
        <v>265</v>
      </c>
      <c r="J314" s="383">
        <v>6.3855421686746988E-2</v>
      </c>
      <c r="K314" s="17"/>
      <c r="L314" s="14"/>
      <c r="M314" s="18">
        <v>4050</v>
      </c>
      <c r="N314" s="383">
        <v>0.97590361445783136</v>
      </c>
      <c r="O314" s="18">
        <v>100</v>
      </c>
      <c r="P314" s="383">
        <v>2.4096385542168676E-2</v>
      </c>
      <c r="Q314" s="551"/>
      <c r="R314" s="18"/>
      <c r="S314" s="18">
        <v>130</v>
      </c>
      <c r="T314" s="33">
        <v>3.1325301204819279E-2</v>
      </c>
      <c r="U314" s="18">
        <v>200</v>
      </c>
      <c r="V314" s="33">
        <v>4.8192771084337352E-2</v>
      </c>
      <c r="W314" s="18">
        <v>280</v>
      </c>
      <c r="X314" s="33">
        <v>6.746987951807229E-2</v>
      </c>
      <c r="Y314" s="18">
        <v>370</v>
      </c>
      <c r="Z314" s="33">
        <v>8.91566265060241E-2</v>
      </c>
      <c r="AA314" s="18">
        <v>635</v>
      </c>
      <c r="AB314" s="33">
        <v>0.15301204819277109</v>
      </c>
      <c r="AC314" s="18">
        <v>660</v>
      </c>
      <c r="AD314" s="33">
        <v>0.15903614457831325</v>
      </c>
      <c r="AE314" s="18">
        <v>780</v>
      </c>
      <c r="AF314" s="33">
        <v>0.18795180722891566</v>
      </c>
      <c r="AG314" s="18">
        <v>575</v>
      </c>
      <c r="AH314" s="33">
        <v>0.13855421686746988</v>
      </c>
      <c r="AI314" s="18">
        <v>520</v>
      </c>
      <c r="AJ314" s="33">
        <v>0.12530120481927712</v>
      </c>
    </row>
    <row r="315" spans="1:36" s="4" customFormat="1" ht="14.25" customHeight="1" x14ac:dyDescent="0.25">
      <c r="A315" s="35" t="s">
        <v>521</v>
      </c>
      <c r="B315" s="4" t="s">
        <v>522</v>
      </c>
      <c r="C315" s="10"/>
      <c r="D315" s="18">
        <v>3140</v>
      </c>
      <c r="E315" s="19"/>
      <c r="F315" s="18"/>
      <c r="G315" s="14">
        <v>2880</v>
      </c>
      <c r="H315" s="383">
        <v>0.91719745222929938</v>
      </c>
      <c r="I315" s="14">
        <v>260</v>
      </c>
      <c r="J315" s="383">
        <v>8.2802547770700632E-2</v>
      </c>
      <c r="K315" s="17"/>
      <c r="L315" s="14"/>
      <c r="M315" s="18">
        <v>3025</v>
      </c>
      <c r="N315" s="383">
        <v>0.9633757961783439</v>
      </c>
      <c r="O315" s="18">
        <v>115</v>
      </c>
      <c r="P315" s="383">
        <v>3.662420382165605E-2</v>
      </c>
      <c r="Q315" s="551"/>
      <c r="R315" s="18"/>
      <c r="S315" s="18">
        <v>75</v>
      </c>
      <c r="T315" s="33">
        <v>2.3885350318471339E-2</v>
      </c>
      <c r="U315" s="18">
        <v>180</v>
      </c>
      <c r="V315" s="33">
        <v>5.7324840764331211E-2</v>
      </c>
      <c r="W315" s="18">
        <v>220</v>
      </c>
      <c r="X315" s="33">
        <v>7.0063694267515922E-2</v>
      </c>
      <c r="Y315" s="18">
        <v>310</v>
      </c>
      <c r="Z315" s="33">
        <v>9.8726114649681534E-2</v>
      </c>
      <c r="AA315" s="18">
        <v>430</v>
      </c>
      <c r="AB315" s="33">
        <v>0.13694267515923567</v>
      </c>
      <c r="AC315" s="18">
        <v>540</v>
      </c>
      <c r="AD315" s="33">
        <v>0.17197452229299362</v>
      </c>
      <c r="AE315" s="18">
        <v>580</v>
      </c>
      <c r="AF315" s="33">
        <v>0.18471337579617833</v>
      </c>
      <c r="AG315" s="18">
        <v>430</v>
      </c>
      <c r="AH315" s="33">
        <v>0.13694267515923567</v>
      </c>
      <c r="AI315" s="18">
        <v>370</v>
      </c>
      <c r="AJ315" s="33">
        <v>0.1178343949044586</v>
      </c>
    </row>
    <row r="316" spans="1:36" s="4" customFormat="1" ht="14.25" customHeight="1" x14ac:dyDescent="0.25">
      <c r="A316" s="35" t="s">
        <v>523</v>
      </c>
      <c r="B316" s="4" t="s">
        <v>524</v>
      </c>
      <c r="C316" s="10"/>
      <c r="D316" s="18">
        <v>5085</v>
      </c>
      <c r="E316" s="19"/>
      <c r="F316" s="18"/>
      <c r="G316" s="14">
        <v>4545</v>
      </c>
      <c r="H316" s="383">
        <v>0.89380530973451322</v>
      </c>
      <c r="I316" s="14">
        <v>540</v>
      </c>
      <c r="J316" s="383">
        <v>0.10619469026548672</v>
      </c>
      <c r="K316" s="17"/>
      <c r="L316" s="14"/>
      <c r="M316" s="18">
        <v>4975</v>
      </c>
      <c r="N316" s="383">
        <v>0.97836774827925266</v>
      </c>
      <c r="O316" s="18">
        <v>110</v>
      </c>
      <c r="P316" s="383">
        <v>2.1632251720747297E-2</v>
      </c>
      <c r="Q316" s="551"/>
      <c r="R316" s="18"/>
      <c r="S316" s="18">
        <v>180</v>
      </c>
      <c r="T316" s="33">
        <v>3.5398230088495575E-2</v>
      </c>
      <c r="U316" s="18">
        <v>390</v>
      </c>
      <c r="V316" s="33">
        <v>7.6696165191740412E-2</v>
      </c>
      <c r="W316" s="18">
        <v>450</v>
      </c>
      <c r="X316" s="33">
        <v>8.8495575221238937E-2</v>
      </c>
      <c r="Y316" s="18">
        <v>465</v>
      </c>
      <c r="Z316" s="33">
        <v>9.1445427728613568E-2</v>
      </c>
      <c r="AA316" s="18">
        <v>670</v>
      </c>
      <c r="AB316" s="33">
        <v>0.13176007866273354</v>
      </c>
      <c r="AC316" s="18">
        <v>820</v>
      </c>
      <c r="AD316" s="33">
        <v>0.16125860373647985</v>
      </c>
      <c r="AE316" s="18">
        <v>860</v>
      </c>
      <c r="AF316" s="33">
        <v>0.16912487708947885</v>
      </c>
      <c r="AG316" s="18">
        <v>630</v>
      </c>
      <c r="AH316" s="33">
        <v>0.12389380530973451</v>
      </c>
      <c r="AI316" s="18">
        <v>615</v>
      </c>
      <c r="AJ316" s="33">
        <v>0.12094395280235988</v>
      </c>
    </row>
    <row r="317" spans="1:36" s="4" customFormat="1" ht="14.25" customHeight="1" x14ac:dyDescent="0.25">
      <c r="A317" s="35" t="s">
        <v>525</v>
      </c>
      <c r="B317" s="4" t="s">
        <v>526</v>
      </c>
      <c r="C317" s="10"/>
      <c r="D317" s="18">
        <v>1410</v>
      </c>
      <c r="E317" s="19"/>
      <c r="F317" s="18"/>
      <c r="G317" s="14">
        <v>1285</v>
      </c>
      <c r="H317" s="383">
        <v>0.91134751773049649</v>
      </c>
      <c r="I317" s="14">
        <v>130</v>
      </c>
      <c r="J317" s="383">
        <v>9.2198581560283682E-2</v>
      </c>
      <c r="K317" s="17"/>
      <c r="L317" s="14"/>
      <c r="M317" s="18">
        <v>1250</v>
      </c>
      <c r="N317" s="383">
        <v>0.88652482269503541</v>
      </c>
      <c r="O317" s="18">
        <v>160</v>
      </c>
      <c r="P317" s="383">
        <v>0.11347517730496454</v>
      </c>
      <c r="Q317" s="551"/>
      <c r="R317" s="18"/>
      <c r="S317" s="18">
        <v>55</v>
      </c>
      <c r="T317" s="33">
        <v>3.9007092198581561E-2</v>
      </c>
      <c r="U317" s="18">
        <v>115</v>
      </c>
      <c r="V317" s="33">
        <v>8.1560283687943269E-2</v>
      </c>
      <c r="W317" s="18">
        <v>125</v>
      </c>
      <c r="X317" s="33">
        <v>8.8652482269503549E-2</v>
      </c>
      <c r="Y317" s="18">
        <v>135</v>
      </c>
      <c r="Z317" s="33">
        <v>9.5744680851063829E-2</v>
      </c>
      <c r="AA317" s="18">
        <v>195</v>
      </c>
      <c r="AB317" s="33">
        <v>0.13829787234042554</v>
      </c>
      <c r="AC317" s="18">
        <v>260</v>
      </c>
      <c r="AD317" s="33">
        <v>0.18439716312056736</v>
      </c>
      <c r="AE317" s="18">
        <v>245</v>
      </c>
      <c r="AF317" s="33">
        <v>0.17375886524822695</v>
      </c>
      <c r="AG317" s="18">
        <v>165</v>
      </c>
      <c r="AH317" s="33">
        <v>0.11702127659574468</v>
      </c>
      <c r="AI317" s="18">
        <v>115</v>
      </c>
      <c r="AJ317" s="33">
        <v>8.1560283687943269E-2</v>
      </c>
    </row>
    <row r="318" spans="1:36" s="4" customFormat="1" ht="14.25" customHeight="1" x14ac:dyDescent="0.25">
      <c r="A318" s="35" t="s">
        <v>527</v>
      </c>
      <c r="B318" s="4" t="s">
        <v>528</v>
      </c>
      <c r="C318" s="10"/>
      <c r="D318" s="18">
        <v>780</v>
      </c>
      <c r="E318" s="19"/>
      <c r="F318" s="18"/>
      <c r="G318" s="14">
        <v>720</v>
      </c>
      <c r="H318" s="383">
        <v>0.92307692307692313</v>
      </c>
      <c r="I318" s="14">
        <v>60</v>
      </c>
      <c r="J318" s="383">
        <v>7.6923076923076927E-2</v>
      </c>
      <c r="K318" s="17"/>
      <c r="L318" s="14"/>
      <c r="M318" s="18">
        <v>705</v>
      </c>
      <c r="N318" s="383">
        <v>0.90384615384615385</v>
      </c>
      <c r="O318" s="18">
        <v>75</v>
      </c>
      <c r="P318" s="383">
        <v>9.6153846153846159E-2</v>
      </c>
      <c r="Q318" s="551"/>
      <c r="R318" s="18"/>
      <c r="S318" s="18">
        <v>20</v>
      </c>
      <c r="T318" s="33">
        <v>2.564102564102564E-2</v>
      </c>
      <c r="U318" s="18">
        <v>40</v>
      </c>
      <c r="V318" s="33">
        <v>5.128205128205128E-2</v>
      </c>
      <c r="W318" s="18">
        <v>50</v>
      </c>
      <c r="X318" s="33">
        <v>6.4102564102564097E-2</v>
      </c>
      <c r="Y318" s="18">
        <v>70</v>
      </c>
      <c r="Z318" s="33">
        <v>8.9743589743589744E-2</v>
      </c>
      <c r="AA318" s="18">
        <v>95</v>
      </c>
      <c r="AB318" s="33">
        <v>0.12179487179487179</v>
      </c>
      <c r="AC318" s="18">
        <v>140</v>
      </c>
      <c r="AD318" s="33">
        <v>0.17948717948717949</v>
      </c>
      <c r="AE318" s="18">
        <v>175</v>
      </c>
      <c r="AF318" s="33">
        <v>0.22435897435897437</v>
      </c>
      <c r="AG318" s="18">
        <v>105</v>
      </c>
      <c r="AH318" s="33">
        <v>0.13461538461538461</v>
      </c>
      <c r="AI318" s="18">
        <v>90</v>
      </c>
      <c r="AJ318" s="33">
        <v>0.11538461538461539</v>
      </c>
    </row>
    <row r="319" spans="1:36" s="4" customFormat="1" ht="14.25" customHeight="1" x14ac:dyDescent="0.25">
      <c r="A319" s="35" t="s">
        <v>529</v>
      </c>
      <c r="B319" s="4" t="s">
        <v>530</v>
      </c>
      <c r="C319" s="10"/>
      <c r="D319" s="18">
        <v>2660</v>
      </c>
      <c r="E319" s="19"/>
      <c r="F319" s="18"/>
      <c r="G319" s="14">
        <v>2440</v>
      </c>
      <c r="H319" s="383">
        <v>0.91729323308270672</v>
      </c>
      <c r="I319" s="14">
        <v>220</v>
      </c>
      <c r="J319" s="383">
        <v>8.2706766917293228E-2</v>
      </c>
      <c r="K319" s="17"/>
      <c r="L319" s="14"/>
      <c r="M319" s="18">
        <v>2595</v>
      </c>
      <c r="N319" s="383">
        <v>0.97556390977443608</v>
      </c>
      <c r="O319" s="18">
        <v>65</v>
      </c>
      <c r="P319" s="383">
        <v>2.4436090225563908E-2</v>
      </c>
      <c r="Q319" s="551"/>
      <c r="R319" s="18"/>
      <c r="S319" s="18">
        <v>150</v>
      </c>
      <c r="T319" s="33">
        <v>5.6390977443609019E-2</v>
      </c>
      <c r="U319" s="18">
        <v>230</v>
      </c>
      <c r="V319" s="33">
        <v>8.646616541353383E-2</v>
      </c>
      <c r="W319" s="18">
        <v>195</v>
      </c>
      <c r="X319" s="33">
        <v>7.3308270676691725E-2</v>
      </c>
      <c r="Y319" s="18">
        <v>235</v>
      </c>
      <c r="Z319" s="33">
        <v>8.834586466165413E-2</v>
      </c>
      <c r="AA319" s="18">
        <v>320</v>
      </c>
      <c r="AB319" s="33">
        <v>0.12030075187969924</v>
      </c>
      <c r="AC319" s="18">
        <v>425</v>
      </c>
      <c r="AD319" s="33">
        <v>0.15977443609022557</v>
      </c>
      <c r="AE319" s="18">
        <v>450</v>
      </c>
      <c r="AF319" s="33">
        <v>0.16917293233082706</v>
      </c>
      <c r="AG319" s="18">
        <v>335</v>
      </c>
      <c r="AH319" s="33">
        <v>0.12593984962406016</v>
      </c>
      <c r="AI319" s="18">
        <v>325</v>
      </c>
      <c r="AJ319" s="33">
        <v>0.12218045112781954</v>
      </c>
    </row>
    <row r="320" spans="1:36" s="4" customFormat="1" ht="14.25" customHeight="1" x14ac:dyDescent="0.25">
      <c r="A320" s="35" t="s">
        <v>531</v>
      </c>
      <c r="B320" s="4" t="s">
        <v>532</v>
      </c>
      <c r="C320" s="10"/>
      <c r="D320" s="18">
        <v>2290</v>
      </c>
      <c r="E320" s="19"/>
      <c r="F320" s="18"/>
      <c r="G320" s="14">
        <v>2115</v>
      </c>
      <c r="H320" s="383">
        <v>0.92358078602620086</v>
      </c>
      <c r="I320" s="14">
        <v>180</v>
      </c>
      <c r="J320" s="383">
        <v>7.8602620087336247E-2</v>
      </c>
      <c r="K320" s="17"/>
      <c r="L320" s="14"/>
      <c r="M320" s="18">
        <v>2255</v>
      </c>
      <c r="N320" s="383">
        <v>0.98471615720524019</v>
      </c>
      <c r="O320" s="18">
        <v>35</v>
      </c>
      <c r="P320" s="383">
        <v>1.5283842794759825E-2</v>
      </c>
      <c r="Q320" s="551"/>
      <c r="R320" s="18"/>
      <c r="S320" s="18">
        <v>50</v>
      </c>
      <c r="T320" s="33">
        <v>2.1834061135371178E-2</v>
      </c>
      <c r="U320" s="18">
        <v>105</v>
      </c>
      <c r="V320" s="33">
        <v>4.5851528384279479E-2</v>
      </c>
      <c r="W320" s="18">
        <v>145</v>
      </c>
      <c r="X320" s="33">
        <v>6.3318777292576414E-2</v>
      </c>
      <c r="Y320" s="18">
        <v>255</v>
      </c>
      <c r="Z320" s="33">
        <v>0.11135371179039301</v>
      </c>
      <c r="AA320" s="18">
        <v>385</v>
      </c>
      <c r="AB320" s="33">
        <v>0.16812227074235808</v>
      </c>
      <c r="AC320" s="18">
        <v>415</v>
      </c>
      <c r="AD320" s="33">
        <v>0.18122270742358079</v>
      </c>
      <c r="AE320" s="18">
        <v>410</v>
      </c>
      <c r="AF320" s="33">
        <v>0.17903930131004367</v>
      </c>
      <c r="AG320" s="18">
        <v>290</v>
      </c>
      <c r="AH320" s="33">
        <v>0.12663755458515283</v>
      </c>
      <c r="AI320" s="18">
        <v>235</v>
      </c>
      <c r="AJ320" s="33">
        <v>0.10262008733624454</v>
      </c>
    </row>
    <row r="321" spans="1:36" s="4" customFormat="1" ht="14.25" customHeight="1" x14ac:dyDescent="0.25">
      <c r="A321" s="35" t="s">
        <v>533</v>
      </c>
      <c r="B321" s="4" t="s">
        <v>534</v>
      </c>
      <c r="C321" s="10"/>
      <c r="D321" s="18">
        <v>1595</v>
      </c>
      <c r="E321" s="19"/>
      <c r="F321" s="18"/>
      <c r="G321" s="14">
        <v>1465</v>
      </c>
      <c r="H321" s="383">
        <v>0.91849529780564265</v>
      </c>
      <c r="I321" s="14">
        <v>130</v>
      </c>
      <c r="J321" s="383">
        <v>8.1504702194357362E-2</v>
      </c>
      <c r="K321" s="17"/>
      <c r="L321" s="14"/>
      <c r="M321" s="18">
        <v>1545</v>
      </c>
      <c r="N321" s="383">
        <v>0.96865203761755481</v>
      </c>
      <c r="O321" s="18">
        <v>50</v>
      </c>
      <c r="P321" s="383">
        <v>3.1347962382445138E-2</v>
      </c>
      <c r="Q321" s="551"/>
      <c r="R321" s="18"/>
      <c r="S321" s="18">
        <v>50</v>
      </c>
      <c r="T321" s="33">
        <v>3.1347962382445138E-2</v>
      </c>
      <c r="U321" s="18">
        <v>105</v>
      </c>
      <c r="V321" s="33">
        <v>6.5830721003134793E-2</v>
      </c>
      <c r="W321" s="18">
        <v>160</v>
      </c>
      <c r="X321" s="33">
        <v>0.10031347962382445</v>
      </c>
      <c r="Y321" s="18">
        <v>180</v>
      </c>
      <c r="Z321" s="33">
        <v>0.11285266457680251</v>
      </c>
      <c r="AA321" s="18">
        <v>260</v>
      </c>
      <c r="AB321" s="33">
        <v>0.16300940438871472</v>
      </c>
      <c r="AC321" s="18">
        <v>270</v>
      </c>
      <c r="AD321" s="33">
        <v>0.16927899686520376</v>
      </c>
      <c r="AE321" s="18">
        <v>270</v>
      </c>
      <c r="AF321" s="33">
        <v>0.16927899686520376</v>
      </c>
      <c r="AG321" s="18">
        <v>150</v>
      </c>
      <c r="AH321" s="33">
        <v>9.4043887147335428E-2</v>
      </c>
      <c r="AI321" s="18">
        <v>150</v>
      </c>
      <c r="AJ321" s="33">
        <v>9.4043887147335428E-2</v>
      </c>
    </row>
    <row r="322" spans="1:36" s="4" customFormat="1" ht="14.25" customHeight="1" x14ac:dyDescent="0.25">
      <c r="A322" s="35" t="s">
        <v>535</v>
      </c>
      <c r="B322" s="4" t="s">
        <v>536</v>
      </c>
      <c r="C322" s="10"/>
      <c r="D322" s="18">
        <v>1720</v>
      </c>
      <c r="E322" s="19"/>
      <c r="F322" s="18"/>
      <c r="G322" s="14">
        <v>1595</v>
      </c>
      <c r="H322" s="383">
        <v>0.92732558139534882</v>
      </c>
      <c r="I322" s="14">
        <v>125</v>
      </c>
      <c r="J322" s="383">
        <v>7.2674418604651167E-2</v>
      </c>
      <c r="K322" s="17"/>
      <c r="L322" s="14"/>
      <c r="M322" s="18">
        <v>1670</v>
      </c>
      <c r="N322" s="383">
        <v>0.97093023255813948</v>
      </c>
      <c r="O322" s="18">
        <v>50</v>
      </c>
      <c r="P322" s="383">
        <v>2.9069767441860465E-2</v>
      </c>
      <c r="Q322" s="551"/>
      <c r="R322" s="18"/>
      <c r="S322" s="18">
        <v>30</v>
      </c>
      <c r="T322" s="33">
        <v>1.7441860465116279E-2</v>
      </c>
      <c r="U322" s="18">
        <v>85</v>
      </c>
      <c r="V322" s="33">
        <v>4.9418604651162788E-2</v>
      </c>
      <c r="W322" s="18">
        <v>120</v>
      </c>
      <c r="X322" s="33">
        <v>6.9767441860465115E-2</v>
      </c>
      <c r="Y322" s="18">
        <v>185</v>
      </c>
      <c r="Z322" s="33">
        <v>0.10755813953488372</v>
      </c>
      <c r="AA322" s="18">
        <v>240</v>
      </c>
      <c r="AB322" s="33">
        <v>0.13953488372093023</v>
      </c>
      <c r="AC322" s="18">
        <v>330</v>
      </c>
      <c r="AD322" s="33">
        <v>0.19186046511627908</v>
      </c>
      <c r="AE322" s="18">
        <v>300</v>
      </c>
      <c r="AF322" s="33">
        <v>0.1744186046511628</v>
      </c>
      <c r="AG322" s="18">
        <v>230</v>
      </c>
      <c r="AH322" s="33">
        <v>0.13372093023255813</v>
      </c>
      <c r="AI322" s="18">
        <v>200</v>
      </c>
      <c r="AJ322" s="33">
        <v>0.11627906976744186</v>
      </c>
    </row>
    <row r="323" spans="1:36" s="159" customFormat="1" ht="14.25" customHeight="1" x14ac:dyDescent="0.25">
      <c r="C323" s="160"/>
      <c r="D323" s="26"/>
      <c r="E323" s="25"/>
      <c r="F323" s="26"/>
      <c r="G323" s="161"/>
      <c r="H323" s="383"/>
      <c r="I323" s="161"/>
      <c r="J323" s="383"/>
      <c r="K323" s="162"/>
      <c r="L323" s="161"/>
      <c r="M323" s="26"/>
      <c r="N323" s="383"/>
      <c r="O323" s="26"/>
      <c r="P323" s="383"/>
      <c r="Q323" s="551"/>
      <c r="R323" s="26"/>
      <c r="S323" s="26"/>
      <c r="T323" s="350"/>
      <c r="U323" s="26"/>
      <c r="V323" s="350"/>
      <c r="W323" s="26"/>
      <c r="X323" s="350"/>
      <c r="Y323" s="26"/>
      <c r="Z323" s="350"/>
      <c r="AA323" s="26"/>
      <c r="AB323" s="350"/>
      <c r="AC323" s="26"/>
      <c r="AD323" s="350"/>
      <c r="AE323" s="26"/>
      <c r="AF323" s="350"/>
      <c r="AG323" s="26"/>
      <c r="AH323" s="350"/>
      <c r="AI323" s="26"/>
      <c r="AJ323" s="350"/>
    </row>
    <row r="324" spans="1:36" s="4" customFormat="1" ht="14.25" customHeight="1" x14ac:dyDescent="0.25">
      <c r="A324" s="35" t="s">
        <v>537</v>
      </c>
      <c r="B324" s="4" t="s">
        <v>538</v>
      </c>
      <c r="C324" s="10"/>
      <c r="D324" s="18">
        <v>5695</v>
      </c>
      <c r="E324" s="19"/>
      <c r="F324" s="18"/>
      <c r="G324" s="14">
        <v>5095</v>
      </c>
      <c r="H324" s="383">
        <v>0.89464442493415275</v>
      </c>
      <c r="I324" s="14">
        <v>605</v>
      </c>
      <c r="J324" s="383">
        <v>0.10623353819139596</v>
      </c>
      <c r="K324" s="17"/>
      <c r="L324" s="14"/>
      <c r="M324" s="18">
        <v>5505</v>
      </c>
      <c r="N324" s="383">
        <v>0.96663740122914843</v>
      </c>
      <c r="O324" s="18">
        <v>190</v>
      </c>
      <c r="P324" s="383">
        <v>3.3362598770851626E-2</v>
      </c>
      <c r="Q324" s="551"/>
      <c r="R324" s="18"/>
      <c r="S324" s="18">
        <v>135</v>
      </c>
      <c r="T324" s="33">
        <v>2.3705004389815629E-2</v>
      </c>
      <c r="U324" s="18">
        <v>250</v>
      </c>
      <c r="V324" s="33">
        <v>4.3898156277436345E-2</v>
      </c>
      <c r="W324" s="18">
        <v>325</v>
      </c>
      <c r="X324" s="33">
        <v>5.7067603160667252E-2</v>
      </c>
      <c r="Y324" s="18">
        <v>580</v>
      </c>
      <c r="Z324" s="33">
        <v>0.10184372256365233</v>
      </c>
      <c r="AA324" s="18">
        <v>935</v>
      </c>
      <c r="AB324" s="33">
        <v>0.16417910447761194</v>
      </c>
      <c r="AC324" s="18">
        <v>1105</v>
      </c>
      <c r="AD324" s="33">
        <v>0.19402985074626866</v>
      </c>
      <c r="AE324" s="18">
        <v>1070</v>
      </c>
      <c r="AF324" s="33">
        <v>0.18788410886742757</v>
      </c>
      <c r="AG324" s="18">
        <v>700</v>
      </c>
      <c r="AH324" s="33">
        <v>0.12291483757682177</v>
      </c>
      <c r="AI324" s="18">
        <v>590</v>
      </c>
      <c r="AJ324" s="33">
        <v>0.10359964881474978</v>
      </c>
    </row>
    <row r="325" spans="1:36" ht="14.25" customHeight="1" x14ac:dyDescent="0.25">
      <c r="A325" s="36" t="s">
        <v>539</v>
      </c>
      <c r="C325" s="13" t="s">
        <v>540</v>
      </c>
      <c r="D325" s="20">
        <v>2590</v>
      </c>
      <c r="E325" s="21"/>
      <c r="F325" s="20"/>
      <c r="G325" s="22">
        <v>2305</v>
      </c>
      <c r="H325" s="46">
        <v>0.88996138996138996</v>
      </c>
      <c r="I325" s="22">
        <v>285</v>
      </c>
      <c r="J325" s="46">
        <v>0.11003861003861004</v>
      </c>
      <c r="K325" s="23"/>
      <c r="L325" s="22"/>
      <c r="M325" s="20">
        <v>2530</v>
      </c>
      <c r="N325" s="46">
        <v>0.97683397683397688</v>
      </c>
      <c r="O325" s="20">
        <v>60</v>
      </c>
      <c r="P325" s="46">
        <v>2.3166023166023165E-2</v>
      </c>
      <c r="Q325" s="551"/>
      <c r="R325" s="20"/>
      <c r="S325" s="20">
        <v>55</v>
      </c>
      <c r="T325" s="49">
        <v>2.1235521235521235E-2</v>
      </c>
      <c r="U325" s="20">
        <v>105</v>
      </c>
      <c r="V325" s="49">
        <v>4.0540540540540543E-2</v>
      </c>
      <c r="W325" s="20">
        <v>140</v>
      </c>
      <c r="X325" s="49">
        <v>5.4054054054054057E-2</v>
      </c>
      <c r="Y325" s="20">
        <v>255</v>
      </c>
      <c r="Z325" s="49">
        <v>9.8455598455598453E-2</v>
      </c>
      <c r="AA325" s="20">
        <v>435</v>
      </c>
      <c r="AB325" s="49">
        <v>0.16795366795366795</v>
      </c>
      <c r="AC325" s="20">
        <v>490</v>
      </c>
      <c r="AD325" s="49">
        <v>0.1891891891891892</v>
      </c>
      <c r="AE325" s="20">
        <v>500</v>
      </c>
      <c r="AF325" s="49">
        <v>0.19305019305019305</v>
      </c>
      <c r="AG325" s="20">
        <v>350</v>
      </c>
      <c r="AH325" s="49">
        <v>0.13513513513513514</v>
      </c>
      <c r="AI325" s="20">
        <v>265</v>
      </c>
      <c r="AJ325" s="49">
        <v>0.10231660231660232</v>
      </c>
    </row>
    <row r="326" spans="1:36" ht="14.25" customHeight="1" x14ac:dyDescent="0.25">
      <c r="A326" s="36" t="s">
        <v>541</v>
      </c>
      <c r="C326" s="13" t="s">
        <v>542</v>
      </c>
      <c r="D326" s="20">
        <v>790</v>
      </c>
      <c r="E326" s="21"/>
      <c r="F326" s="20"/>
      <c r="G326" s="22">
        <v>715</v>
      </c>
      <c r="H326" s="46">
        <v>0.90506329113924056</v>
      </c>
      <c r="I326" s="22">
        <v>75</v>
      </c>
      <c r="J326" s="46">
        <v>9.49367088607595E-2</v>
      </c>
      <c r="K326" s="23"/>
      <c r="L326" s="22"/>
      <c r="M326" s="20">
        <v>770</v>
      </c>
      <c r="N326" s="46">
        <v>0.97468354430379744</v>
      </c>
      <c r="O326" s="20">
        <v>20</v>
      </c>
      <c r="P326" s="46">
        <v>2.5316455696202531E-2</v>
      </c>
      <c r="Q326" s="551"/>
      <c r="R326" s="20"/>
      <c r="S326" s="20">
        <v>20</v>
      </c>
      <c r="T326" s="49">
        <v>2.5316455696202531E-2</v>
      </c>
      <c r="U326" s="20">
        <v>30</v>
      </c>
      <c r="V326" s="49">
        <v>3.7974683544303799E-2</v>
      </c>
      <c r="W326" s="20">
        <v>40</v>
      </c>
      <c r="X326" s="49">
        <v>5.0632911392405063E-2</v>
      </c>
      <c r="Y326" s="20">
        <v>65</v>
      </c>
      <c r="Z326" s="49">
        <v>8.2278481012658222E-2</v>
      </c>
      <c r="AA326" s="20">
        <v>110</v>
      </c>
      <c r="AB326" s="49">
        <v>0.13924050632911392</v>
      </c>
      <c r="AC326" s="20">
        <v>190</v>
      </c>
      <c r="AD326" s="49">
        <v>0.24050632911392406</v>
      </c>
      <c r="AE326" s="20">
        <v>165</v>
      </c>
      <c r="AF326" s="49">
        <v>0.20886075949367089</v>
      </c>
      <c r="AG326" s="20">
        <v>85</v>
      </c>
      <c r="AH326" s="49">
        <v>0.10759493670886076</v>
      </c>
      <c r="AI326" s="20">
        <v>85</v>
      </c>
      <c r="AJ326" s="49">
        <v>0.10759493670886076</v>
      </c>
    </row>
    <row r="327" spans="1:36" ht="14.25" customHeight="1" x14ac:dyDescent="0.25">
      <c r="A327" s="36" t="s">
        <v>543</v>
      </c>
      <c r="C327" s="13" t="s">
        <v>544</v>
      </c>
      <c r="D327" s="20">
        <v>555</v>
      </c>
      <c r="E327" s="21"/>
      <c r="F327" s="20"/>
      <c r="G327" s="22">
        <v>515</v>
      </c>
      <c r="H327" s="46">
        <v>0.92792792792792789</v>
      </c>
      <c r="I327" s="22">
        <v>40</v>
      </c>
      <c r="J327" s="46">
        <v>7.2072072072072071E-2</v>
      </c>
      <c r="K327" s="23"/>
      <c r="L327" s="22"/>
      <c r="M327" s="20">
        <v>525</v>
      </c>
      <c r="N327" s="46">
        <v>0.94594594594594594</v>
      </c>
      <c r="O327" s="20">
        <v>30</v>
      </c>
      <c r="P327" s="46">
        <v>5.4054054054054057E-2</v>
      </c>
      <c r="Q327" s="551"/>
      <c r="R327" s="20"/>
      <c r="S327" s="20">
        <v>15</v>
      </c>
      <c r="T327" s="49">
        <v>2.7027027027027029E-2</v>
      </c>
      <c r="U327" s="20">
        <v>30</v>
      </c>
      <c r="V327" s="49">
        <v>5.4054054054054057E-2</v>
      </c>
      <c r="W327" s="20">
        <v>40</v>
      </c>
      <c r="X327" s="49">
        <v>7.2072072072072071E-2</v>
      </c>
      <c r="Y327" s="20">
        <v>60</v>
      </c>
      <c r="Z327" s="49">
        <v>0.10810810810810811</v>
      </c>
      <c r="AA327" s="20">
        <v>80</v>
      </c>
      <c r="AB327" s="49">
        <v>0.14414414414414414</v>
      </c>
      <c r="AC327" s="20">
        <v>100</v>
      </c>
      <c r="AD327" s="49">
        <v>0.18018018018018017</v>
      </c>
      <c r="AE327" s="20">
        <v>120</v>
      </c>
      <c r="AF327" s="49">
        <v>0.21621621621621623</v>
      </c>
      <c r="AG327" s="20">
        <v>60</v>
      </c>
      <c r="AH327" s="49">
        <v>0.10810810810810811</v>
      </c>
      <c r="AI327" s="20">
        <v>50</v>
      </c>
      <c r="AJ327" s="49">
        <v>9.0090090090090086E-2</v>
      </c>
    </row>
    <row r="328" spans="1:36" ht="14.25" customHeight="1" x14ac:dyDescent="0.25">
      <c r="A328" s="36" t="s">
        <v>545</v>
      </c>
      <c r="C328" s="13" t="s">
        <v>546</v>
      </c>
      <c r="D328" s="20">
        <v>1760</v>
      </c>
      <c r="E328" s="21"/>
      <c r="F328" s="20"/>
      <c r="G328" s="22">
        <v>1560</v>
      </c>
      <c r="H328" s="46">
        <v>0.88636363636363635</v>
      </c>
      <c r="I328" s="22">
        <v>200</v>
      </c>
      <c r="J328" s="46">
        <v>0.11363636363636363</v>
      </c>
      <c r="K328" s="23"/>
      <c r="L328" s="22"/>
      <c r="M328" s="20">
        <v>1680</v>
      </c>
      <c r="N328" s="46">
        <v>0.95454545454545459</v>
      </c>
      <c r="O328" s="20">
        <v>85</v>
      </c>
      <c r="P328" s="46">
        <v>4.8295454545454544E-2</v>
      </c>
      <c r="Q328" s="551"/>
      <c r="R328" s="20"/>
      <c r="S328" s="20">
        <v>45</v>
      </c>
      <c r="T328" s="49">
        <v>2.556818181818182E-2</v>
      </c>
      <c r="U328" s="20">
        <v>85</v>
      </c>
      <c r="V328" s="49">
        <v>4.8295454545454544E-2</v>
      </c>
      <c r="W328" s="20">
        <v>110</v>
      </c>
      <c r="X328" s="49">
        <v>6.25E-2</v>
      </c>
      <c r="Y328" s="20">
        <v>200</v>
      </c>
      <c r="Z328" s="49">
        <v>0.11363636363636363</v>
      </c>
      <c r="AA328" s="20">
        <v>315</v>
      </c>
      <c r="AB328" s="49">
        <v>0.17897727272727273</v>
      </c>
      <c r="AC328" s="20">
        <v>325</v>
      </c>
      <c r="AD328" s="49">
        <v>0.18465909090909091</v>
      </c>
      <c r="AE328" s="20">
        <v>290</v>
      </c>
      <c r="AF328" s="49">
        <v>0.16477272727272727</v>
      </c>
      <c r="AG328" s="20">
        <v>210</v>
      </c>
      <c r="AH328" s="49">
        <v>0.11931818181818182</v>
      </c>
      <c r="AI328" s="20">
        <v>185</v>
      </c>
      <c r="AJ328" s="49">
        <v>0.10511363636363637</v>
      </c>
    </row>
    <row r="329" spans="1:36" s="103" customFormat="1" ht="14.25" customHeight="1" x14ac:dyDescent="0.25">
      <c r="C329" s="174"/>
      <c r="D329" s="39"/>
      <c r="E329" s="130"/>
      <c r="F329" s="39"/>
      <c r="G329" s="254"/>
      <c r="H329" s="46"/>
      <c r="I329" s="254"/>
      <c r="J329" s="46"/>
      <c r="K329" s="269"/>
      <c r="L329" s="254"/>
      <c r="M329" s="39"/>
      <c r="N329" s="46"/>
      <c r="O329" s="39"/>
      <c r="P329" s="46"/>
      <c r="Q329" s="551"/>
      <c r="R329" s="39"/>
      <c r="S329" s="39"/>
      <c r="T329" s="163"/>
      <c r="U329" s="39"/>
      <c r="V329" s="163"/>
      <c r="W329" s="39"/>
      <c r="X329" s="163"/>
      <c r="Y329" s="39"/>
      <c r="Z329" s="163"/>
      <c r="AA329" s="39"/>
      <c r="AB329" s="163"/>
      <c r="AC329" s="39"/>
      <c r="AD329" s="163"/>
      <c r="AE329" s="39"/>
      <c r="AF329" s="163"/>
      <c r="AG329" s="39"/>
      <c r="AH329" s="163"/>
      <c r="AI329" s="39"/>
      <c r="AJ329" s="163"/>
    </row>
    <row r="330" spans="1:36" s="4" customFormat="1" ht="14.25" customHeight="1" x14ac:dyDescent="0.25">
      <c r="A330" s="35" t="s">
        <v>547</v>
      </c>
      <c r="B330" s="4" t="s">
        <v>548</v>
      </c>
      <c r="C330" s="10"/>
      <c r="D330" s="18">
        <v>5915</v>
      </c>
      <c r="E330" s="19"/>
      <c r="F330" s="18"/>
      <c r="G330" s="14">
        <v>5475</v>
      </c>
      <c r="H330" s="383">
        <v>0.92561284868977178</v>
      </c>
      <c r="I330" s="14">
        <v>440</v>
      </c>
      <c r="J330" s="383">
        <v>7.4387151310228231E-2</v>
      </c>
      <c r="K330" s="17"/>
      <c r="L330" s="14"/>
      <c r="M330" s="18">
        <v>5835</v>
      </c>
      <c r="N330" s="383">
        <v>0.98647506339814028</v>
      </c>
      <c r="O330" s="18">
        <v>80</v>
      </c>
      <c r="P330" s="383">
        <v>1.3524936601859678E-2</v>
      </c>
      <c r="Q330" s="551"/>
      <c r="R330" s="18"/>
      <c r="S330" s="18">
        <v>165</v>
      </c>
      <c r="T330" s="33">
        <v>2.7895181741335588E-2</v>
      </c>
      <c r="U330" s="18">
        <v>270</v>
      </c>
      <c r="V330" s="33">
        <v>4.5646661031276417E-2</v>
      </c>
      <c r="W330" s="18">
        <v>310</v>
      </c>
      <c r="X330" s="33">
        <v>5.2409129332206254E-2</v>
      </c>
      <c r="Y330" s="18">
        <v>480</v>
      </c>
      <c r="Z330" s="33">
        <v>8.1149619611158075E-2</v>
      </c>
      <c r="AA330" s="18">
        <v>795</v>
      </c>
      <c r="AB330" s="33">
        <v>0.13440405748098055</v>
      </c>
      <c r="AC330" s="18">
        <v>1120</v>
      </c>
      <c r="AD330" s="33">
        <v>0.1893491124260355</v>
      </c>
      <c r="AE330" s="18">
        <v>1190</v>
      </c>
      <c r="AF330" s="33">
        <v>0.20118343195266272</v>
      </c>
      <c r="AG330" s="18">
        <v>760</v>
      </c>
      <c r="AH330" s="33">
        <v>0.12848689771766694</v>
      </c>
      <c r="AI330" s="18">
        <v>825</v>
      </c>
      <c r="AJ330" s="33">
        <v>0.13947590870667795</v>
      </c>
    </row>
    <row r="331" spans="1:36" ht="14.25" customHeight="1" x14ac:dyDescent="0.25">
      <c r="A331" s="36" t="s">
        <v>549</v>
      </c>
      <c r="C331" s="13" t="s">
        <v>550</v>
      </c>
      <c r="D331" s="20">
        <v>1185</v>
      </c>
      <c r="E331" s="21"/>
      <c r="F331" s="20"/>
      <c r="G331" s="22">
        <v>1080</v>
      </c>
      <c r="H331" s="46">
        <v>0.91139240506329111</v>
      </c>
      <c r="I331" s="22">
        <v>105</v>
      </c>
      <c r="J331" s="46">
        <v>8.8607594936708861E-2</v>
      </c>
      <c r="K331" s="23"/>
      <c r="L331" s="22"/>
      <c r="M331" s="20">
        <v>1175</v>
      </c>
      <c r="N331" s="46">
        <v>0.99156118143459915</v>
      </c>
      <c r="O331" s="20">
        <v>10</v>
      </c>
      <c r="P331" s="46" t="s">
        <v>1451</v>
      </c>
      <c r="Q331" s="551"/>
      <c r="R331" s="20"/>
      <c r="S331" s="20">
        <v>30</v>
      </c>
      <c r="T331" s="49">
        <v>2.5316455696202531E-2</v>
      </c>
      <c r="U331" s="20">
        <v>65</v>
      </c>
      <c r="V331" s="49">
        <v>5.4852320675105488E-2</v>
      </c>
      <c r="W331" s="20">
        <v>70</v>
      </c>
      <c r="X331" s="49">
        <v>5.9071729957805907E-2</v>
      </c>
      <c r="Y331" s="20">
        <v>115</v>
      </c>
      <c r="Z331" s="49">
        <v>9.7046413502109699E-2</v>
      </c>
      <c r="AA331" s="20">
        <v>150</v>
      </c>
      <c r="AB331" s="49">
        <v>0.12658227848101267</v>
      </c>
      <c r="AC331" s="20">
        <v>190</v>
      </c>
      <c r="AD331" s="49">
        <v>0.16033755274261605</v>
      </c>
      <c r="AE331" s="20">
        <v>255</v>
      </c>
      <c r="AF331" s="49">
        <v>0.21518987341772153</v>
      </c>
      <c r="AG331" s="20">
        <v>165</v>
      </c>
      <c r="AH331" s="49">
        <v>0.13924050632911392</v>
      </c>
      <c r="AI331" s="20">
        <v>150</v>
      </c>
      <c r="AJ331" s="49">
        <v>0.12658227848101267</v>
      </c>
    </row>
    <row r="332" spans="1:36" ht="14.25" customHeight="1" x14ac:dyDescent="0.25">
      <c r="A332" s="36" t="s">
        <v>551</v>
      </c>
      <c r="C332" s="13" t="s">
        <v>552</v>
      </c>
      <c r="D332" s="20">
        <v>1080</v>
      </c>
      <c r="E332" s="21"/>
      <c r="F332" s="20"/>
      <c r="G332" s="22">
        <v>1015</v>
      </c>
      <c r="H332" s="46">
        <v>0.93981481481481477</v>
      </c>
      <c r="I332" s="22">
        <v>65</v>
      </c>
      <c r="J332" s="46">
        <v>6.0185185185185182E-2</v>
      </c>
      <c r="K332" s="23"/>
      <c r="L332" s="22"/>
      <c r="M332" s="20">
        <v>1060</v>
      </c>
      <c r="N332" s="46">
        <v>0.98148148148148151</v>
      </c>
      <c r="O332" s="20">
        <v>20</v>
      </c>
      <c r="P332" s="46">
        <v>1.8518518518518517E-2</v>
      </c>
      <c r="Q332" s="551"/>
      <c r="R332" s="20"/>
      <c r="S332" s="20">
        <v>20</v>
      </c>
      <c r="T332" s="49">
        <v>1.8518518518518517E-2</v>
      </c>
      <c r="U332" s="20">
        <v>60</v>
      </c>
      <c r="V332" s="49">
        <v>5.5555555555555552E-2</v>
      </c>
      <c r="W332" s="20">
        <v>70</v>
      </c>
      <c r="X332" s="49">
        <v>6.4814814814814811E-2</v>
      </c>
      <c r="Y332" s="20">
        <v>105</v>
      </c>
      <c r="Z332" s="49">
        <v>9.7222222222222224E-2</v>
      </c>
      <c r="AA332" s="20">
        <v>130</v>
      </c>
      <c r="AB332" s="49">
        <v>0.12037037037037036</v>
      </c>
      <c r="AC332" s="20">
        <v>190</v>
      </c>
      <c r="AD332" s="49">
        <v>0.17592592592592593</v>
      </c>
      <c r="AE332" s="20">
        <v>220</v>
      </c>
      <c r="AF332" s="49">
        <v>0.20370370370370369</v>
      </c>
      <c r="AG332" s="20">
        <v>130</v>
      </c>
      <c r="AH332" s="49">
        <v>0.12037037037037036</v>
      </c>
      <c r="AI332" s="20">
        <v>155</v>
      </c>
      <c r="AJ332" s="49">
        <v>0.14351851851851852</v>
      </c>
    </row>
    <row r="333" spans="1:36" ht="14.25" customHeight="1" x14ac:dyDescent="0.25">
      <c r="A333" s="36" t="s">
        <v>553</v>
      </c>
      <c r="C333" s="13" t="s">
        <v>554</v>
      </c>
      <c r="D333" s="20">
        <v>1075</v>
      </c>
      <c r="E333" s="21"/>
      <c r="F333" s="20"/>
      <c r="G333" s="22">
        <v>990</v>
      </c>
      <c r="H333" s="46">
        <v>0.92093023255813955</v>
      </c>
      <c r="I333" s="22">
        <v>85</v>
      </c>
      <c r="J333" s="46">
        <v>7.9069767441860464E-2</v>
      </c>
      <c r="K333" s="23"/>
      <c r="L333" s="22"/>
      <c r="M333" s="20">
        <v>1060</v>
      </c>
      <c r="N333" s="46">
        <v>0.98604651162790702</v>
      </c>
      <c r="O333" s="20">
        <v>15</v>
      </c>
      <c r="P333" s="46">
        <v>1.3953488372093023E-2</v>
      </c>
      <c r="Q333" s="551"/>
      <c r="R333" s="20"/>
      <c r="S333" s="20">
        <v>40</v>
      </c>
      <c r="T333" s="49">
        <v>3.7209302325581395E-2</v>
      </c>
      <c r="U333" s="20">
        <v>40</v>
      </c>
      <c r="V333" s="49">
        <v>3.7209302325581395E-2</v>
      </c>
      <c r="W333" s="20">
        <v>50</v>
      </c>
      <c r="X333" s="49">
        <v>4.6511627906976744E-2</v>
      </c>
      <c r="Y333" s="20">
        <v>85</v>
      </c>
      <c r="Z333" s="49">
        <v>7.9069767441860464E-2</v>
      </c>
      <c r="AA333" s="20">
        <v>155</v>
      </c>
      <c r="AB333" s="49">
        <v>0.14418604651162792</v>
      </c>
      <c r="AC333" s="20">
        <v>190</v>
      </c>
      <c r="AD333" s="49">
        <v>0.17674418604651163</v>
      </c>
      <c r="AE333" s="20">
        <v>225</v>
      </c>
      <c r="AF333" s="49">
        <v>0.20930232558139536</v>
      </c>
      <c r="AG333" s="20">
        <v>130</v>
      </c>
      <c r="AH333" s="49">
        <v>0.12093023255813953</v>
      </c>
      <c r="AI333" s="20">
        <v>165</v>
      </c>
      <c r="AJ333" s="49">
        <v>0.15348837209302327</v>
      </c>
    </row>
    <row r="334" spans="1:36" ht="14.25" customHeight="1" x14ac:dyDescent="0.25">
      <c r="A334" s="36" t="s">
        <v>555</v>
      </c>
      <c r="C334" s="13" t="s">
        <v>556</v>
      </c>
      <c r="D334" s="20">
        <v>965</v>
      </c>
      <c r="E334" s="21"/>
      <c r="F334" s="20"/>
      <c r="G334" s="22">
        <v>905</v>
      </c>
      <c r="H334" s="46">
        <v>0.93782383419689119</v>
      </c>
      <c r="I334" s="22">
        <v>65</v>
      </c>
      <c r="J334" s="46">
        <v>6.7357512953367879E-2</v>
      </c>
      <c r="K334" s="23"/>
      <c r="L334" s="22"/>
      <c r="M334" s="20">
        <v>950</v>
      </c>
      <c r="N334" s="46">
        <v>0.98445595854922274</v>
      </c>
      <c r="O334" s="20">
        <v>15</v>
      </c>
      <c r="P334" s="46">
        <v>1.5544041450777202E-2</v>
      </c>
      <c r="Q334" s="551"/>
      <c r="R334" s="20"/>
      <c r="S334" s="20">
        <v>25</v>
      </c>
      <c r="T334" s="49">
        <v>2.5906735751295335E-2</v>
      </c>
      <c r="U334" s="20">
        <v>50</v>
      </c>
      <c r="V334" s="49">
        <v>5.181347150259067E-2</v>
      </c>
      <c r="W334" s="20">
        <v>50</v>
      </c>
      <c r="X334" s="49">
        <v>5.181347150259067E-2</v>
      </c>
      <c r="Y334" s="20">
        <v>65</v>
      </c>
      <c r="Z334" s="49">
        <v>6.7357512953367879E-2</v>
      </c>
      <c r="AA334" s="20">
        <v>130</v>
      </c>
      <c r="AB334" s="49">
        <v>0.13471502590673576</v>
      </c>
      <c r="AC334" s="20">
        <v>200</v>
      </c>
      <c r="AD334" s="49">
        <v>0.20725388601036268</v>
      </c>
      <c r="AE334" s="20">
        <v>190</v>
      </c>
      <c r="AF334" s="49">
        <v>0.19689119170984457</v>
      </c>
      <c r="AG334" s="20">
        <v>125</v>
      </c>
      <c r="AH334" s="49">
        <v>0.12953367875647667</v>
      </c>
      <c r="AI334" s="20">
        <v>140</v>
      </c>
      <c r="AJ334" s="49">
        <v>0.14507772020725387</v>
      </c>
    </row>
    <row r="335" spans="1:36" ht="14.25" customHeight="1" x14ac:dyDescent="0.25">
      <c r="A335" s="36" t="s">
        <v>557</v>
      </c>
      <c r="C335" s="13" t="s">
        <v>558</v>
      </c>
      <c r="D335" s="20">
        <v>1605</v>
      </c>
      <c r="E335" s="21"/>
      <c r="F335" s="20"/>
      <c r="G335" s="22">
        <v>1490</v>
      </c>
      <c r="H335" s="46">
        <v>0.92834890965732086</v>
      </c>
      <c r="I335" s="22">
        <v>120</v>
      </c>
      <c r="J335" s="46">
        <v>7.476635514018691E-2</v>
      </c>
      <c r="K335" s="23"/>
      <c r="L335" s="22"/>
      <c r="M335" s="20">
        <v>1590</v>
      </c>
      <c r="N335" s="46">
        <v>0.99065420560747663</v>
      </c>
      <c r="O335" s="20">
        <v>15</v>
      </c>
      <c r="P335" s="46" t="s">
        <v>1451</v>
      </c>
      <c r="Q335" s="551"/>
      <c r="R335" s="20"/>
      <c r="S335" s="20">
        <v>50</v>
      </c>
      <c r="T335" s="49">
        <v>3.1152647975077882E-2</v>
      </c>
      <c r="U335" s="20">
        <v>55</v>
      </c>
      <c r="V335" s="49">
        <v>3.4267912772585667E-2</v>
      </c>
      <c r="W335" s="20">
        <v>75</v>
      </c>
      <c r="X335" s="49">
        <v>4.6728971962616821E-2</v>
      </c>
      <c r="Y335" s="20">
        <v>115</v>
      </c>
      <c r="Z335" s="49">
        <v>7.1651090342679122E-2</v>
      </c>
      <c r="AA335" s="20">
        <v>230</v>
      </c>
      <c r="AB335" s="49">
        <v>0.14330218068535824</v>
      </c>
      <c r="AC335" s="20">
        <v>350</v>
      </c>
      <c r="AD335" s="49">
        <v>0.21806853582554517</v>
      </c>
      <c r="AE335" s="20">
        <v>305</v>
      </c>
      <c r="AF335" s="49">
        <v>0.19003115264797507</v>
      </c>
      <c r="AG335" s="20">
        <v>210</v>
      </c>
      <c r="AH335" s="49">
        <v>0.13084112149532709</v>
      </c>
      <c r="AI335" s="20">
        <v>220</v>
      </c>
      <c r="AJ335" s="49">
        <v>0.13707165109034267</v>
      </c>
    </row>
    <row r="336" spans="1:36" s="103" customFormat="1" ht="14.25" customHeight="1" x14ac:dyDescent="0.25">
      <c r="C336" s="174"/>
      <c r="D336" s="39"/>
      <c r="E336" s="130"/>
      <c r="F336" s="39"/>
      <c r="G336" s="254"/>
      <c r="H336" s="46"/>
      <c r="I336" s="254"/>
      <c r="J336" s="46"/>
      <c r="K336" s="269"/>
      <c r="L336" s="254"/>
      <c r="M336" s="39"/>
      <c r="N336" s="46"/>
      <c r="O336" s="39"/>
      <c r="P336" s="46"/>
      <c r="Q336" s="551"/>
      <c r="R336" s="39"/>
      <c r="S336" s="39"/>
      <c r="T336" s="163"/>
      <c r="U336" s="39"/>
      <c r="V336" s="163"/>
      <c r="W336" s="39"/>
      <c r="X336" s="163"/>
      <c r="Y336" s="39"/>
      <c r="Z336" s="163"/>
      <c r="AA336" s="39"/>
      <c r="AB336" s="163"/>
      <c r="AC336" s="39"/>
      <c r="AD336" s="163"/>
      <c r="AE336" s="39"/>
      <c r="AF336" s="163"/>
      <c r="AG336" s="39"/>
      <c r="AH336" s="163"/>
      <c r="AI336" s="39"/>
      <c r="AJ336" s="163"/>
    </row>
    <row r="337" spans="1:36" s="4" customFormat="1" ht="14.25" customHeight="1" x14ac:dyDescent="0.25">
      <c r="A337" s="35" t="s">
        <v>559</v>
      </c>
      <c r="B337" s="4" t="s">
        <v>560</v>
      </c>
      <c r="C337" s="10"/>
      <c r="D337" s="18">
        <v>31505</v>
      </c>
      <c r="E337" s="19"/>
      <c r="F337" s="18"/>
      <c r="G337" s="14">
        <v>28435</v>
      </c>
      <c r="H337" s="383">
        <v>0.90255514997619424</v>
      </c>
      <c r="I337" s="14">
        <v>3070</v>
      </c>
      <c r="J337" s="383">
        <v>9.7444850023805749E-2</v>
      </c>
      <c r="K337" s="17"/>
      <c r="L337" s="14"/>
      <c r="M337" s="18">
        <v>30535</v>
      </c>
      <c r="N337" s="383">
        <v>0.96921123631169659</v>
      </c>
      <c r="O337" s="18">
        <v>970</v>
      </c>
      <c r="P337" s="383">
        <v>3.0788763688303442E-2</v>
      </c>
      <c r="Q337" s="551"/>
      <c r="R337" s="18"/>
      <c r="S337" s="18">
        <v>740</v>
      </c>
      <c r="T337" s="33">
        <v>2.3488335184891285E-2</v>
      </c>
      <c r="U337" s="18">
        <v>1515</v>
      </c>
      <c r="V337" s="33">
        <v>4.8087605142040947E-2</v>
      </c>
      <c r="W337" s="18">
        <v>2060</v>
      </c>
      <c r="X337" s="33">
        <v>6.5386446595778441E-2</v>
      </c>
      <c r="Y337" s="18">
        <v>2845</v>
      </c>
      <c r="Z337" s="33">
        <v>9.030312648785907E-2</v>
      </c>
      <c r="AA337" s="18">
        <v>4425</v>
      </c>
      <c r="AB337" s="33">
        <v>0.14045389620695128</v>
      </c>
      <c r="AC337" s="18">
        <v>5455</v>
      </c>
      <c r="AD337" s="33">
        <v>0.17314711950484049</v>
      </c>
      <c r="AE337" s="18">
        <v>5985</v>
      </c>
      <c r="AF337" s="33">
        <v>0.18996984605618156</v>
      </c>
      <c r="AG337" s="18">
        <v>4155</v>
      </c>
      <c r="AH337" s="33">
        <v>0.13188382796381526</v>
      </c>
      <c r="AI337" s="18">
        <v>4330</v>
      </c>
      <c r="AJ337" s="33">
        <v>0.13743850182510711</v>
      </c>
    </row>
    <row r="338" spans="1:36" ht="14.25" customHeight="1" x14ac:dyDescent="0.25">
      <c r="A338" s="36" t="s">
        <v>561</v>
      </c>
      <c r="C338" s="13" t="s">
        <v>562</v>
      </c>
      <c r="D338" s="20">
        <v>2910</v>
      </c>
      <c r="E338" s="21"/>
      <c r="F338" s="20"/>
      <c r="G338" s="22">
        <v>2675</v>
      </c>
      <c r="H338" s="46">
        <v>0.91924398625429549</v>
      </c>
      <c r="I338" s="22">
        <v>235</v>
      </c>
      <c r="J338" s="46">
        <v>8.0756013745704472E-2</v>
      </c>
      <c r="K338" s="23"/>
      <c r="L338" s="22"/>
      <c r="M338" s="20">
        <v>2780</v>
      </c>
      <c r="N338" s="46">
        <v>0.9553264604810997</v>
      </c>
      <c r="O338" s="20">
        <v>130</v>
      </c>
      <c r="P338" s="46">
        <v>4.4673539518900345E-2</v>
      </c>
      <c r="Q338" s="551"/>
      <c r="R338" s="20"/>
      <c r="S338" s="20">
        <v>70</v>
      </c>
      <c r="T338" s="49">
        <v>2.4054982817869417E-2</v>
      </c>
      <c r="U338" s="20">
        <v>125</v>
      </c>
      <c r="V338" s="49">
        <v>4.29553264604811E-2</v>
      </c>
      <c r="W338" s="20">
        <v>175</v>
      </c>
      <c r="X338" s="49">
        <v>6.0137457044673541E-2</v>
      </c>
      <c r="Y338" s="20">
        <v>250</v>
      </c>
      <c r="Z338" s="49">
        <v>8.5910652920962199E-2</v>
      </c>
      <c r="AA338" s="20">
        <v>460</v>
      </c>
      <c r="AB338" s="49">
        <v>0.15807560137457044</v>
      </c>
      <c r="AC338" s="20">
        <v>580</v>
      </c>
      <c r="AD338" s="49">
        <v>0.19931271477663232</v>
      </c>
      <c r="AE338" s="20">
        <v>540</v>
      </c>
      <c r="AF338" s="49">
        <v>0.18556701030927836</v>
      </c>
      <c r="AG338" s="20">
        <v>365</v>
      </c>
      <c r="AH338" s="49">
        <v>0.12542955326460481</v>
      </c>
      <c r="AI338" s="20">
        <v>345</v>
      </c>
      <c r="AJ338" s="49">
        <v>0.11855670103092783</v>
      </c>
    </row>
    <row r="339" spans="1:36" ht="14.25" customHeight="1" x14ac:dyDescent="0.25">
      <c r="A339" s="36" t="s">
        <v>563</v>
      </c>
      <c r="C339" s="13" t="s">
        <v>564</v>
      </c>
      <c r="D339" s="20">
        <v>2480</v>
      </c>
      <c r="E339" s="21"/>
      <c r="F339" s="20"/>
      <c r="G339" s="22">
        <v>2275</v>
      </c>
      <c r="H339" s="46">
        <v>0.91733870967741937</v>
      </c>
      <c r="I339" s="22">
        <v>205</v>
      </c>
      <c r="J339" s="46">
        <v>8.2661290322580641E-2</v>
      </c>
      <c r="K339" s="23"/>
      <c r="L339" s="22"/>
      <c r="M339" s="20">
        <v>2440</v>
      </c>
      <c r="N339" s="46">
        <v>0.9838709677419355</v>
      </c>
      <c r="O339" s="20">
        <v>45</v>
      </c>
      <c r="P339" s="46">
        <v>1.8145161290322582E-2</v>
      </c>
      <c r="Q339" s="551"/>
      <c r="R339" s="20"/>
      <c r="S339" s="20">
        <v>60</v>
      </c>
      <c r="T339" s="49">
        <v>2.4193548387096774E-2</v>
      </c>
      <c r="U339" s="20">
        <v>95</v>
      </c>
      <c r="V339" s="49">
        <v>3.8306451612903226E-2</v>
      </c>
      <c r="W339" s="20">
        <v>150</v>
      </c>
      <c r="X339" s="49">
        <v>6.0483870967741937E-2</v>
      </c>
      <c r="Y339" s="20">
        <v>230</v>
      </c>
      <c r="Z339" s="49">
        <v>9.2741935483870969E-2</v>
      </c>
      <c r="AA339" s="20">
        <v>360</v>
      </c>
      <c r="AB339" s="49">
        <v>0.14516129032258066</v>
      </c>
      <c r="AC339" s="20">
        <v>430</v>
      </c>
      <c r="AD339" s="49">
        <v>0.17338709677419356</v>
      </c>
      <c r="AE339" s="20">
        <v>440</v>
      </c>
      <c r="AF339" s="49">
        <v>0.17741935483870969</v>
      </c>
      <c r="AG339" s="20">
        <v>340</v>
      </c>
      <c r="AH339" s="49">
        <v>0.13709677419354838</v>
      </c>
      <c r="AI339" s="20">
        <v>380</v>
      </c>
      <c r="AJ339" s="49">
        <v>0.15322580645161291</v>
      </c>
    </row>
    <row r="340" spans="1:36" ht="14.25" customHeight="1" x14ac:dyDescent="0.25">
      <c r="A340" s="36" t="s">
        <v>565</v>
      </c>
      <c r="C340" s="13" t="s">
        <v>566</v>
      </c>
      <c r="D340" s="20">
        <v>1985</v>
      </c>
      <c r="E340" s="21"/>
      <c r="F340" s="20"/>
      <c r="G340" s="22">
        <v>1820</v>
      </c>
      <c r="H340" s="46">
        <v>0.91687657430730474</v>
      </c>
      <c r="I340" s="22">
        <v>165</v>
      </c>
      <c r="J340" s="46">
        <v>8.3123425692695208E-2</v>
      </c>
      <c r="K340" s="23"/>
      <c r="L340" s="22"/>
      <c r="M340" s="20">
        <v>1955</v>
      </c>
      <c r="N340" s="46">
        <v>0.98488664987405539</v>
      </c>
      <c r="O340" s="20">
        <v>30</v>
      </c>
      <c r="P340" s="46">
        <v>1.5113350125944584E-2</v>
      </c>
      <c r="Q340" s="551"/>
      <c r="R340" s="20"/>
      <c r="S340" s="20">
        <v>50</v>
      </c>
      <c r="T340" s="49">
        <v>2.5188916876574308E-2</v>
      </c>
      <c r="U340" s="20">
        <v>95</v>
      </c>
      <c r="V340" s="49">
        <v>4.7858942065491183E-2</v>
      </c>
      <c r="W340" s="20">
        <v>120</v>
      </c>
      <c r="X340" s="49">
        <v>6.0453400503778336E-2</v>
      </c>
      <c r="Y340" s="20">
        <v>180</v>
      </c>
      <c r="Z340" s="49">
        <v>9.06801007556675E-2</v>
      </c>
      <c r="AA340" s="20">
        <v>295</v>
      </c>
      <c r="AB340" s="49">
        <v>0.1486146095717884</v>
      </c>
      <c r="AC340" s="20">
        <v>345</v>
      </c>
      <c r="AD340" s="49">
        <v>0.17380352644836272</v>
      </c>
      <c r="AE340" s="20">
        <v>390</v>
      </c>
      <c r="AF340" s="49">
        <v>0.19647355163727959</v>
      </c>
      <c r="AG340" s="20">
        <v>270</v>
      </c>
      <c r="AH340" s="49">
        <v>0.13602015113350127</v>
      </c>
      <c r="AI340" s="20">
        <v>235</v>
      </c>
      <c r="AJ340" s="49">
        <v>0.11838790931989925</v>
      </c>
    </row>
    <row r="341" spans="1:36" ht="14.25" customHeight="1" x14ac:dyDescent="0.25">
      <c r="A341" s="36" t="s">
        <v>567</v>
      </c>
      <c r="C341" s="13" t="s">
        <v>568</v>
      </c>
      <c r="D341" s="20">
        <v>4150</v>
      </c>
      <c r="E341" s="21"/>
      <c r="F341" s="20"/>
      <c r="G341" s="22">
        <v>3700</v>
      </c>
      <c r="H341" s="46">
        <v>0.89156626506024095</v>
      </c>
      <c r="I341" s="22">
        <v>450</v>
      </c>
      <c r="J341" s="46">
        <v>0.10843373493975904</v>
      </c>
      <c r="K341" s="23"/>
      <c r="L341" s="22"/>
      <c r="M341" s="20">
        <v>4100</v>
      </c>
      <c r="N341" s="46">
        <v>0.98795180722891562</v>
      </c>
      <c r="O341" s="20">
        <v>50</v>
      </c>
      <c r="P341" s="46">
        <v>1.2048192771084338E-2</v>
      </c>
      <c r="Q341" s="551"/>
      <c r="R341" s="20"/>
      <c r="S341" s="20">
        <v>75</v>
      </c>
      <c r="T341" s="49">
        <v>1.8072289156626505E-2</v>
      </c>
      <c r="U341" s="20">
        <v>150</v>
      </c>
      <c r="V341" s="49">
        <v>3.614457831325301E-2</v>
      </c>
      <c r="W341" s="20">
        <v>210</v>
      </c>
      <c r="X341" s="49">
        <v>5.0602409638554217E-2</v>
      </c>
      <c r="Y341" s="20">
        <v>335</v>
      </c>
      <c r="Z341" s="49">
        <v>8.0722891566265054E-2</v>
      </c>
      <c r="AA341" s="20">
        <v>525</v>
      </c>
      <c r="AB341" s="49">
        <v>0.12650602409638553</v>
      </c>
      <c r="AC341" s="20">
        <v>700</v>
      </c>
      <c r="AD341" s="49">
        <v>0.16867469879518071</v>
      </c>
      <c r="AE341" s="20">
        <v>885</v>
      </c>
      <c r="AF341" s="49">
        <v>0.21325301204819277</v>
      </c>
      <c r="AG341" s="20">
        <v>590</v>
      </c>
      <c r="AH341" s="49">
        <v>0.14216867469879518</v>
      </c>
      <c r="AI341" s="20">
        <v>675</v>
      </c>
      <c r="AJ341" s="49">
        <v>0.16265060240963855</v>
      </c>
    </row>
    <row r="342" spans="1:36" ht="14.25" customHeight="1" x14ac:dyDescent="0.25">
      <c r="A342" s="36" t="s">
        <v>569</v>
      </c>
      <c r="C342" s="13" t="s">
        <v>570</v>
      </c>
      <c r="D342" s="20">
        <v>4865</v>
      </c>
      <c r="E342" s="21"/>
      <c r="F342" s="20"/>
      <c r="G342" s="22">
        <v>4215</v>
      </c>
      <c r="H342" s="46">
        <v>0.86639260020554987</v>
      </c>
      <c r="I342" s="22">
        <v>650</v>
      </c>
      <c r="J342" s="46">
        <v>0.13360739979445016</v>
      </c>
      <c r="K342" s="23"/>
      <c r="L342" s="22"/>
      <c r="M342" s="20">
        <v>4795</v>
      </c>
      <c r="N342" s="46">
        <v>0.98561151079136688</v>
      </c>
      <c r="O342" s="20">
        <v>75</v>
      </c>
      <c r="P342" s="46">
        <v>1.5416238437821172E-2</v>
      </c>
      <c r="Q342" s="551"/>
      <c r="R342" s="20"/>
      <c r="S342" s="20">
        <v>120</v>
      </c>
      <c r="T342" s="49">
        <v>2.4665981500513873E-2</v>
      </c>
      <c r="U342" s="20">
        <v>310</v>
      </c>
      <c r="V342" s="49">
        <v>6.3720452209660841E-2</v>
      </c>
      <c r="W342" s="20">
        <v>360</v>
      </c>
      <c r="X342" s="49">
        <v>7.3997944501541624E-2</v>
      </c>
      <c r="Y342" s="20">
        <v>430</v>
      </c>
      <c r="Z342" s="49">
        <v>8.8386433710174711E-2</v>
      </c>
      <c r="AA342" s="20">
        <v>585</v>
      </c>
      <c r="AB342" s="49">
        <v>0.12024665981500514</v>
      </c>
      <c r="AC342" s="20">
        <v>735</v>
      </c>
      <c r="AD342" s="49">
        <v>0.15107913669064749</v>
      </c>
      <c r="AE342" s="20">
        <v>920</v>
      </c>
      <c r="AF342" s="49">
        <v>0.18910585817060638</v>
      </c>
      <c r="AG342" s="20">
        <v>650</v>
      </c>
      <c r="AH342" s="49">
        <v>0.13360739979445016</v>
      </c>
      <c r="AI342" s="20">
        <v>760</v>
      </c>
      <c r="AJ342" s="49">
        <v>0.15621788283658788</v>
      </c>
    </row>
    <row r="343" spans="1:36" ht="14.25" customHeight="1" x14ac:dyDescent="0.25">
      <c r="A343" s="36" t="s">
        <v>571</v>
      </c>
      <c r="C343" s="13" t="s">
        <v>572</v>
      </c>
      <c r="D343" s="20">
        <v>1725</v>
      </c>
      <c r="E343" s="21"/>
      <c r="F343" s="20"/>
      <c r="G343" s="22">
        <v>1545</v>
      </c>
      <c r="H343" s="46">
        <v>0.89565217391304353</v>
      </c>
      <c r="I343" s="22">
        <v>180</v>
      </c>
      <c r="J343" s="46">
        <v>0.10434782608695652</v>
      </c>
      <c r="K343" s="23"/>
      <c r="L343" s="22"/>
      <c r="M343" s="20">
        <v>1670</v>
      </c>
      <c r="N343" s="46">
        <v>0.96811594202898554</v>
      </c>
      <c r="O343" s="20">
        <v>55</v>
      </c>
      <c r="P343" s="46">
        <v>3.1884057971014491E-2</v>
      </c>
      <c r="Q343" s="551"/>
      <c r="R343" s="20"/>
      <c r="S343" s="20">
        <v>35</v>
      </c>
      <c r="T343" s="49">
        <v>2.0289855072463767E-2</v>
      </c>
      <c r="U343" s="20">
        <v>80</v>
      </c>
      <c r="V343" s="49">
        <v>4.6376811594202899E-2</v>
      </c>
      <c r="W343" s="20">
        <v>105</v>
      </c>
      <c r="X343" s="49">
        <v>6.0869565217391307E-2</v>
      </c>
      <c r="Y343" s="20">
        <v>180</v>
      </c>
      <c r="Z343" s="49">
        <v>0.10434782608695652</v>
      </c>
      <c r="AA343" s="20">
        <v>275</v>
      </c>
      <c r="AB343" s="49">
        <v>0.15942028985507245</v>
      </c>
      <c r="AC343" s="20">
        <v>355</v>
      </c>
      <c r="AD343" s="49">
        <v>0.20579710144927535</v>
      </c>
      <c r="AE343" s="20">
        <v>275</v>
      </c>
      <c r="AF343" s="49">
        <v>0.15942028985507245</v>
      </c>
      <c r="AG343" s="20">
        <v>190</v>
      </c>
      <c r="AH343" s="49">
        <v>0.11014492753623188</v>
      </c>
      <c r="AI343" s="20">
        <v>225</v>
      </c>
      <c r="AJ343" s="49">
        <v>0.13043478260869565</v>
      </c>
    </row>
    <row r="344" spans="1:36" ht="14.25" customHeight="1" x14ac:dyDescent="0.25">
      <c r="A344" s="36" t="s">
        <v>573</v>
      </c>
      <c r="C344" s="13" t="s">
        <v>574</v>
      </c>
      <c r="D344" s="20">
        <v>2875</v>
      </c>
      <c r="E344" s="21"/>
      <c r="F344" s="20"/>
      <c r="G344" s="22">
        <v>2645</v>
      </c>
      <c r="H344" s="46">
        <v>0.92</v>
      </c>
      <c r="I344" s="22">
        <v>230</v>
      </c>
      <c r="J344" s="46">
        <v>0.08</v>
      </c>
      <c r="K344" s="23"/>
      <c r="L344" s="22"/>
      <c r="M344" s="20">
        <v>2850</v>
      </c>
      <c r="N344" s="46">
        <v>0.99130434782608701</v>
      </c>
      <c r="O344" s="20">
        <v>25</v>
      </c>
      <c r="P344" s="46" t="s">
        <v>1451</v>
      </c>
      <c r="Q344" s="551"/>
      <c r="R344" s="20"/>
      <c r="S344" s="20">
        <v>80</v>
      </c>
      <c r="T344" s="49">
        <v>2.782608695652174E-2</v>
      </c>
      <c r="U344" s="20">
        <v>110</v>
      </c>
      <c r="V344" s="49">
        <v>3.826086956521739E-2</v>
      </c>
      <c r="W344" s="20">
        <v>145</v>
      </c>
      <c r="X344" s="49">
        <v>5.0434782608695654E-2</v>
      </c>
      <c r="Y344" s="20">
        <v>195</v>
      </c>
      <c r="Z344" s="49">
        <v>6.7826086956521744E-2</v>
      </c>
      <c r="AA344" s="20">
        <v>335</v>
      </c>
      <c r="AB344" s="49">
        <v>0.11652173913043479</v>
      </c>
      <c r="AC344" s="20">
        <v>470</v>
      </c>
      <c r="AD344" s="49">
        <v>0.16347826086956521</v>
      </c>
      <c r="AE344" s="20">
        <v>605</v>
      </c>
      <c r="AF344" s="49">
        <v>0.21043478260869566</v>
      </c>
      <c r="AG344" s="20">
        <v>465</v>
      </c>
      <c r="AH344" s="49">
        <v>0.16173913043478261</v>
      </c>
      <c r="AI344" s="20">
        <v>470</v>
      </c>
      <c r="AJ344" s="49">
        <v>0.16347826086956521</v>
      </c>
    </row>
    <row r="345" spans="1:36" ht="14.25" customHeight="1" x14ac:dyDescent="0.25">
      <c r="A345" s="36" t="s">
        <v>575</v>
      </c>
      <c r="C345" s="13" t="s">
        <v>576</v>
      </c>
      <c r="D345" s="20">
        <v>2790</v>
      </c>
      <c r="E345" s="21"/>
      <c r="F345" s="20"/>
      <c r="G345" s="22">
        <v>2605</v>
      </c>
      <c r="H345" s="46">
        <v>0.93369175627240142</v>
      </c>
      <c r="I345" s="22">
        <v>185</v>
      </c>
      <c r="J345" s="46">
        <v>6.6308243727598568E-2</v>
      </c>
      <c r="K345" s="23"/>
      <c r="L345" s="22"/>
      <c r="M345" s="20">
        <v>2720</v>
      </c>
      <c r="N345" s="46">
        <v>0.97491039426523296</v>
      </c>
      <c r="O345" s="20">
        <v>70</v>
      </c>
      <c r="P345" s="46">
        <v>2.5089605734767026E-2</v>
      </c>
      <c r="Q345" s="551"/>
      <c r="R345" s="20"/>
      <c r="S345" s="20">
        <v>65</v>
      </c>
      <c r="T345" s="49">
        <v>2.3297491039426525E-2</v>
      </c>
      <c r="U345" s="20">
        <v>145</v>
      </c>
      <c r="V345" s="49">
        <v>5.197132616487455E-2</v>
      </c>
      <c r="W345" s="20">
        <v>175</v>
      </c>
      <c r="X345" s="49">
        <v>6.2724014336917558E-2</v>
      </c>
      <c r="Y345" s="20">
        <v>265</v>
      </c>
      <c r="Z345" s="49">
        <v>9.4982078853046589E-2</v>
      </c>
      <c r="AA345" s="20">
        <v>375</v>
      </c>
      <c r="AB345" s="49">
        <v>0.13440860215053763</v>
      </c>
      <c r="AC345" s="20">
        <v>465</v>
      </c>
      <c r="AD345" s="49">
        <v>0.16666666666666666</v>
      </c>
      <c r="AE345" s="20">
        <v>560</v>
      </c>
      <c r="AF345" s="49">
        <v>0.20071684587813621</v>
      </c>
      <c r="AG345" s="20">
        <v>370</v>
      </c>
      <c r="AH345" s="49">
        <v>0.13261648745519714</v>
      </c>
      <c r="AI345" s="20">
        <v>375</v>
      </c>
      <c r="AJ345" s="49">
        <v>0.13440860215053763</v>
      </c>
    </row>
    <row r="346" spans="1:36" ht="14.25" customHeight="1" x14ac:dyDescent="0.25">
      <c r="A346" s="36" t="s">
        <v>577</v>
      </c>
      <c r="C346" s="13" t="s">
        <v>578</v>
      </c>
      <c r="D346" s="20">
        <v>2750</v>
      </c>
      <c r="E346" s="21"/>
      <c r="F346" s="20"/>
      <c r="G346" s="22">
        <v>2465</v>
      </c>
      <c r="H346" s="46">
        <v>0.89636363636363636</v>
      </c>
      <c r="I346" s="22">
        <v>285</v>
      </c>
      <c r="J346" s="46">
        <v>0.10363636363636364</v>
      </c>
      <c r="K346" s="23"/>
      <c r="L346" s="22"/>
      <c r="M346" s="20">
        <v>2340</v>
      </c>
      <c r="N346" s="46">
        <v>0.85090909090909095</v>
      </c>
      <c r="O346" s="20">
        <v>410</v>
      </c>
      <c r="P346" s="46">
        <v>0.14909090909090908</v>
      </c>
      <c r="Q346" s="551"/>
      <c r="R346" s="20"/>
      <c r="S346" s="20">
        <v>75</v>
      </c>
      <c r="T346" s="49">
        <v>2.7272727272727271E-2</v>
      </c>
      <c r="U346" s="20">
        <v>180</v>
      </c>
      <c r="V346" s="49">
        <v>6.545454545454546E-2</v>
      </c>
      <c r="W346" s="20">
        <v>280</v>
      </c>
      <c r="X346" s="49">
        <v>0.10181818181818182</v>
      </c>
      <c r="Y346" s="20">
        <v>270</v>
      </c>
      <c r="Z346" s="49">
        <v>9.8181818181818176E-2</v>
      </c>
      <c r="AA346" s="20">
        <v>460</v>
      </c>
      <c r="AB346" s="49">
        <v>0.16727272727272727</v>
      </c>
      <c r="AC346" s="20">
        <v>505</v>
      </c>
      <c r="AD346" s="49">
        <v>0.18363636363636363</v>
      </c>
      <c r="AE346" s="20">
        <v>450</v>
      </c>
      <c r="AF346" s="49">
        <v>0.16363636363636364</v>
      </c>
      <c r="AG346" s="20">
        <v>295</v>
      </c>
      <c r="AH346" s="49">
        <v>0.10727272727272727</v>
      </c>
      <c r="AI346" s="20">
        <v>235</v>
      </c>
      <c r="AJ346" s="49">
        <v>8.545454545454545E-2</v>
      </c>
    </row>
    <row r="347" spans="1:36" ht="14.25" customHeight="1" x14ac:dyDescent="0.25">
      <c r="A347" s="36" t="s">
        <v>579</v>
      </c>
      <c r="C347" s="13" t="s">
        <v>580</v>
      </c>
      <c r="D347" s="20">
        <v>2825</v>
      </c>
      <c r="E347" s="21"/>
      <c r="F347" s="20"/>
      <c r="G347" s="22">
        <v>2575</v>
      </c>
      <c r="H347" s="46">
        <v>0.91150442477876104</v>
      </c>
      <c r="I347" s="22">
        <v>250</v>
      </c>
      <c r="J347" s="46">
        <v>8.8495575221238937E-2</v>
      </c>
      <c r="K347" s="23"/>
      <c r="L347" s="22"/>
      <c r="M347" s="20">
        <v>2780</v>
      </c>
      <c r="N347" s="46">
        <v>0.98407079646017703</v>
      </c>
      <c r="O347" s="20">
        <v>45</v>
      </c>
      <c r="P347" s="46">
        <v>1.5929203539823009E-2</v>
      </c>
      <c r="Q347" s="551"/>
      <c r="R347" s="20"/>
      <c r="S347" s="20">
        <v>50</v>
      </c>
      <c r="T347" s="49">
        <v>1.7699115044247787E-2</v>
      </c>
      <c r="U347" s="20">
        <v>120</v>
      </c>
      <c r="V347" s="49">
        <v>4.247787610619469E-2</v>
      </c>
      <c r="W347" s="20">
        <v>175</v>
      </c>
      <c r="X347" s="49">
        <v>6.1946902654867256E-2</v>
      </c>
      <c r="Y347" s="20">
        <v>295</v>
      </c>
      <c r="Z347" s="49">
        <v>0.10442477876106195</v>
      </c>
      <c r="AA347" s="20">
        <v>440</v>
      </c>
      <c r="AB347" s="49">
        <v>0.15575221238938053</v>
      </c>
      <c r="AC347" s="20">
        <v>505</v>
      </c>
      <c r="AD347" s="49">
        <v>0.17876106194690267</v>
      </c>
      <c r="AE347" s="20">
        <v>520</v>
      </c>
      <c r="AF347" s="49">
        <v>0.18407079646017699</v>
      </c>
      <c r="AG347" s="20">
        <v>370</v>
      </c>
      <c r="AH347" s="49">
        <v>0.13097345132743363</v>
      </c>
      <c r="AI347" s="20">
        <v>345</v>
      </c>
      <c r="AJ347" s="49">
        <v>0.12212389380530973</v>
      </c>
    </row>
    <row r="348" spans="1:36" ht="14.25" customHeight="1" x14ac:dyDescent="0.25">
      <c r="A348" s="36" t="s">
        <v>581</v>
      </c>
      <c r="C348" s="13" t="s">
        <v>582</v>
      </c>
      <c r="D348" s="20">
        <v>2145</v>
      </c>
      <c r="E348" s="21"/>
      <c r="F348" s="20"/>
      <c r="G348" s="22">
        <v>1910</v>
      </c>
      <c r="H348" s="46">
        <v>0.89044289044289049</v>
      </c>
      <c r="I348" s="22">
        <v>230</v>
      </c>
      <c r="J348" s="46">
        <v>0.10722610722610723</v>
      </c>
      <c r="K348" s="23"/>
      <c r="L348" s="22"/>
      <c r="M348" s="20">
        <v>2105</v>
      </c>
      <c r="N348" s="46">
        <v>0.98135198135198132</v>
      </c>
      <c r="O348" s="20">
        <v>40</v>
      </c>
      <c r="P348" s="46">
        <v>1.8648018648018648E-2</v>
      </c>
      <c r="Q348" s="551"/>
      <c r="R348" s="20"/>
      <c r="S348" s="20">
        <v>55</v>
      </c>
      <c r="T348" s="49">
        <v>2.564102564102564E-2</v>
      </c>
      <c r="U348" s="20">
        <v>110</v>
      </c>
      <c r="V348" s="49">
        <v>5.128205128205128E-2</v>
      </c>
      <c r="W348" s="20">
        <v>165</v>
      </c>
      <c r="X348" s="49">
        <v>7.6923076923076927E-2</v>
      </c>
      <c r="Y348" s="20">
        <v>215</v>
      </c>
      <c r="Z348" s="49">
        <v>0.10023310023310024</v>
      </c>
      <c r="AA348" s="20">
        <v>310</v>
      </c>
      <c r="AB348" s="49">
        <v>0.14452214452214451</v>
      </c>
      <c r="AC348" s="20">
        <v>360</v>
      </c>
      <c r="AD348" s="49">
        <v>0.16783216783216784</v>
      </c>
      <c r="AE348" s="20">
        <v>395</v>
      </c>
      <c r="AF348" s="49">
        <v>0.18414918414918416</v>
      </c>
      <c r="AG348" s="20">
        <v>250</v>
      </c>
      <c r="AH348" s="49">
        <v>0.11655011655011654</v>
      </c>
      <c r="AI348" s="20">
        <v>285</v>
      </c>
      <c r="AJ348" s="49">
        <v>0.13286713286713286</v>
      </c>
    </row>
    <row r="349" spans="1:36" s="103" customFormat="1" ht="14.25" customHeight="1" x14ac:dyDescent="0.25">
      <c r="C349" s="174"/>
      <c r="D349" s="39"/>
      <c r="E349" s="130"/>
      <c r="F349" s="39"/>
      <c r="G349" s="254"/>
      <c r="H349" s="46"/>
      <c r="I349" s="254"/>
      <c r="J349" s="46"/>
      <c r="K349" s="269"/>
      <c r="L349" s="254"/>
      <c r="M349" s="39"/>
      <c r="N349" s="46"/>
      <c r="O349" s="39"/>
      <c r="P349" s="46"/>
      <c r="Q349" s="551"/>
      <c r="R349" s="39"/>
      <c r="S349" s="39"/>
      <c r="T349" s="163"/>
      <c r="U349" s="39"/>
      <c r="V349" s="163"/>
      <c r="W349" s="39"/>
      <c r="X349" s="163"/>
      <c r="Y349" s="39"/>
      <c r="Z349" s="163"/>
      <c r="AA349" s="39"/>
      <c r="AB349" s="163"/>
      <c r="AC349" s="39"/>
      <c r="AD349" s="163"/>
      <c r="AE349" s="39"/>
      <c r="AF349" s="163"/>
      <c r="AG349" s="39"/>
      <c r="AH349" s="163"/>
      <c r="AI349" s="39"/>
      <c r="AJ349" s="163"/>
    </row>
    <row r="350" spans="1:36" s="4" customFormat="1" ht="14.25" customHeight="1" x14ac:dyDescent="0.25">
      <c r="A350" s="35" t="s">
        <v>583</v>
      </c>
      <c r="B350" s="4" t="s">
        <v>584</v>
      </c>
      <c r="C350" s="10"/>
      <c r="D350" s="18">
        <v>18745</v>
      </c>
      <c r="E350" s="19"/>
      <c r="F350" s="18"/>
      <c r="G350" s="14">
        <v>17485</v>
      </c>
      <c r="H350" s="383">
        <v>0.93278207522005874</v>
      </c>
      <c r="I350" s="14">
        <v>1260</v>
      </c>
      <c r="J350" s="383">
        <v>6.7217924779941318E-2</v>
      </c>
      <c r="K350" s="17"/>
      <c r="L350" s="14"/>
      <c r="M350" s="18">
        <v>18105</v>
      </c>
      <c r="N350" s="383">
        <v>0.96585756201653772</v>
      </c>
      <c r="O350" s="18">
        <v>640</v>
      </c>
      <c r="P350" s="383">
        <v>3.4142437983462254E-2</v>
      </c>
      <c r="Q350" s="551"/>
      <c r="R350" s="18"/>
      <c r="S350" s="18">
        <v>590</v>
      </c>
      <c r="T350" s="33">
        <v>3.1475060016004267E-2</v>
      </c>
      <c r="U350" s="18">
        <v>920</v>
      </c>
      <c r="V350" s="33">
        <v>4.9079754601226995E-2</v>
      </c>
      <c r="W350" s="18">
        <v>1045</v>
      </c>
      <c r="X350" s="33">
        <v>5.5748199519871963E-2</v>
      </c>
      <c r="Y350" s="18">
        <v>1680</v>
      </c>
      <c r="Z350" s="33">
        <v>8.962389970658842E-2</v>
      </c>
      <c r="AA350" s="18">
        <v>2800</v>
      </c>
      <c r="AB350" s="33">
        <v>0.14937316617764737</v>
      </c>
      <c r="AC350" s="18">
        <v>3540</v>
      </c>
      <c r="AD350" s="33">
        <v>0.1888503600960256</v>
      </c>
      <c r="AE350" s="18">
        <v>3400</v>
      </c>
      <c r="AF350" s="33">
        <v>0.18138170178714325</v>
      </c>
      <c r="AG350" s="18">
        <v>2440</v>
      </c>
      <c r="AH350" s="33">
        <v>0.13016804481194985</v>
      </c>
      <c r="AI350" s="18">
        <v>2325</v>
      </c>
      <c r="AJ350" s="33">
        <v>0.12403307548679648</v>
      </c>
    </row>
    <row r="351" spans="1:36" ht="14.25" customHeight="1" x14ac:dyDescent="0.25">
      <c r="A351" s="36" t="s">
        <v>585</v>
      </c>
      <c r="C351" s="13" t="s">
        <v>586</v>
      </c>
      <c r="D351" s="20">
        <v>1795</v>
      </c>
      <c r="E351" s="21"/>
      <c r="F351" s="20"/>
      <c r="G351" s="22">
        <v>1685</v>
      </c>
      <c r="H351" s="46">
        <v>0.93871866295264628</v>
      </c>
      <c r="I351" s="22">
        <v>110</v>
      </c>
      <c r="J351" s="46">
        <v>6.1281337047353758E-2</v>
      </c>
      <c r="K351" s="23"/>
      <c r="L351" s="22"/>
      <c r="M351" s="20">
        <v>1620</v>
      </c>
      <c r="N351" s="46">
        <v>0.90250696378830086</v>
      </c>
      <c r="O351" s="20">
        <v>175</v>
      </c>
      <c r="P351" s="46">
        <v>9.7493036211699163E-2</v>
      </c>
      <c r="Q351" s="551"/>
      <c r="R351" s="20"/>
      <c r="S351" s="20">
        <v>45</v>
      </c>
      <c r="T351" s="49">
        <v>2.5069637883008356E-2</v>
      </c>
      <c r="U351" s="20">
        <v>80</v>
      </c>
      <c r="V351" s="49">
        <v>4.456824512534819E-2</v>
      </c>
      <c r="W351" s="20">
        <v>95</v>
      </c>
      <c r="X351" s="49">
        <v>5.2924791086350974E-2</v>
      </c>
      <c r="Y351" s="20">
        <v>140</v>
      </c>
      <c r="Z351" s="49">
        <v>7.7994428969359333E-2</v>
      </c>
      <c r="AA351" s="20">
        <v>310</v>
      </c>
      <c r="AB351" s="49">
        <v>0.17270194986072424</v>
      </c>
      <c r="AC351" s="20">
        <v>410</v>
      </c>
      <c r="AD351" s="49">
        <v>0.22841225626740946</v>
      </c>
      <c r="AE351" s="20">
        <v>325</v>
      </c>
      <c r="AF351" s="49">
        <v>0.18105849582172701</v>
      </c>
      <c r="AG351" s="20">
        <v>200</v>
      </c>
      <c r="AH351" s="49">
        <v>0.11142061281337047</v>
      </c>
      <c r="AI351" s="20">
        <v>190</v>
      </c>
      <c r="AJ351" s="49">
        <v>0.10584958217270195</v>
      </c>
    </row>
    <row r="352" spans="1:36" ht="14.25" customHeight="1" x14ac:dyDescent="0.25">
      <c r="A352" s="36" t="s">
        <v>587</v>
      </c>
      <c r="C352" s="13" t="s">
        <v>588</v>
      </c>
      <c r="D352" s="20">
        <v>1685</v>
      </c>
      <c r="E352" s="21"/>
      <c r="F352" s="20"/>
      <c r="G352" s="22">
        <v>1570</v>
      </c>
      <c r="H352" s="46">
        <v>0.93175074183976259</v>
      </c>
      <c r="I352" s="22">
        <v>115</v>
      </c>
      <c r="J352" s="46">
        <v>6.8249258160237386E-2</v>
      </c>
      <c r="K352" s="23"/>
      <c r="L352" s="22"/>
      <c r="M352" s="20">
        <v>1635</v>
      </c>
      <c r="N352" s="46">
        <v>0.97032640949554894</v>
      </c>
      <c r="O352" s="20">
        <v>50</v>
      </c>
      <c r="P352" s="46">
        <v>2.967359050445104E-2</v>
      </c>
      <c r="Q352" s="551"/>
      <c r="R352" s="20"/>
      <c r="S352" s="20">
        <v>70</v>
      </c>
      <c r="T352" s="49">
        <v>4.1543026706231452E-2</v>
      </c>
      <c r="U352" s="20">
        <v>85</v>
      </c>
      <c r="V352" s="49">
        <v>5.0445103857566766E-2</v>
      </c>
      <c r="W352" s="20">
        <v>100</v>
      </c>
      <c r="X352" s="49">
        <v>5.9347181008902079E-2</v>
      </c>
      <c r="Y352" s="20">
        <v>135</v>
      </c>
      <c r="Z352" s="49">
        <v>8.0118694362017809E-2</v>
      </c>
      <c r="AA352" s="20">
        <v>235</v>
      </c>
      <c r="AB352" s="49">
        <v>0.1394658753709199</v>
      </c>
      <c r="AC352" s="20">
        <v>305</v>
      </c>
      <c r="AD352" s="49">
        <v>0.18100890207715134</v>
      </c>
      <c r="AE352" s="20">
        <v>310</v>
      </c>
      <c r="AF352" s="49">
        <v>0.18397626112759644</v>
      </c>
      <c r="AG352" s="20">
        <v>235</v>
      </c>
      <c r="AH352" s="49">
        <v>0.1394658753709199</v>
      </c>
      <c r="AI352" s="20">
        <v>205</v>
      </c>
      <c r="AJ352" s="49">
        <v>0.12166172106824925</v>
      </c>
    </row>
    <row r="353" spans="1:36" ht="14.25" customHeight="1" x14ac:dyDescent="0.25">
      <c r="A353" s="36" t="s">
        <v>589</v>
      </c>
      <c r="C353" s="13" t="s">
        <v>590</v>
      </c>
      <c r="D353" s="20">
        <v>900</v>
      </c>
      <c r="E353" s="21"/>
      <c r="F353" s="20"/>
      <c r="G353" s="22">
        <v>835</v>
      </c>
      <c r="H353" s="46">
        <v>0.92777777777777781</v>
      </c>
      <c r="I353" s="22">
        <v>65</v>
      </c>
      <c r="J353" s="46">
        <v>7.2222222222222215E-2</v>
      </c>
      <c r="K353" s="23"/>
      <c r="L353" s="22"/>
      <c r="M353" s="20">
        <v>860</v>
      </c>
      <c r="N353" s="46">
        <v>0.9555555555555556</v>
      </c>
      <c r="O353" s="20">
        <v>40</v>
      </c>
      <c r="P353" s="46">
        <v>4.4444444444444446E-2</v>
      </c>
      <c r="Q353" s="551"/>
      <c r="R353" s="20"/>
      <c r="S353" s="20">
        <v>35</v>
      </c>
      <c r="T353" s="49">
        <v>3.888888888888889E-2</v>
      </c>
      <c r="U353" s="20">
        <v>50</v>
      </c>
      <c r="V353" s="49">
        <v>5.5555555555555552E-2</v>
      </c>
      <c r="W353" s="20">
        <v>70</v>
      </c>
      <c r="X353" s="49">
        <v>7.7777777777777779E-2</v>
      </c>
      <c r="Y353" s="20">
        <v>105</v>
      </c>
      <c r="Z353" s="49">
        <v>0.11666666666666667</v>
      </c>
      <c r="AA353" s="20">
        <v>155</v>
      </c>
      <c r="AB353" s="49">
        <v>0.17222222222222222</v>
      </c>
      <c r="AC353" s="20">
        <v>165</v>
      </c>
      <c r="AD353" s="49">
        <v>0.18333333333333332</v>
      </c>
      <c r="AE353" s="20">
        <v>125</v>
      </c>
      <c r="AF353" s="49">
        <v>0.1388888888888889</v>
      </c>
      <c r="AG353" s="20">
        <v>130</v>
      </c>
      <c r="AH353" s="49">
        <v>0.14444444444444443</v>
      </c>
      <c r="AI353" s="20">
        <v>65</v>
      </c>
      <c r="AJ353" s="49">
        <v>7.2222222222222215E-2</v>
      </c>
    </row>
    <row r="354" spans="1:36" ht="14.25" customHeight="1" x14ac:dyDescent="0.25">
      <c r="A354" s="36" t="s">
        <v>591</v>
      </c>
      <c r="C354" s="13" t="s">
        <v>592</v>
      </c>
      <c r="D354" s="20">
        <v>2150</v>
      </c>
      <c r="E354" s="21"/>
      <c r="F354" s="20"/>
      <c r="G354" s="22">
        <v>2000</v>
      </c>
      <c r="H354" s="46">
        <v>0.93023255813953487</v>
      </c>
      <c r="I354" s="22">
        <v>150</v>
      </c>
      <c r="J354" s="46">
        <v>6.9767441860465115E-2</v>
      </c>
      <c r="K354" s="23"/>
      <c r="L354" s="22"/>
      <c r="M354" s="20">
        <v>2115</v>
      </c>
      <c r="N354" s="46">
        <v>0.98372093023255813</v>
      </c>
      <c r="O354" s="20">
        <v>35</v>
      </c>
      <c r="P354" s="46">
        <v>1.627906976744186E-2</v>
      </c>
      <c r="Q354" s="551"/>
      <c r="R354" s="20"/>
      <c r="S354" s="20">
        <v>70</v>
      </c>
      <c r="T354" s="49">
        <v>3.255813953488372E-2</v>
      </c>
      <c r="U354" s="20">
        <v>85</v>
      </c>
      <c r="V354" s="49">
        <v>3.9534883720930232E-2</v>
      </c>
      <c r="W354" s="20">
        <v>110</v>
      </c>
      <c r="X354" s="49">
        <v>5.1162790697674418E-2</v>
      </c>
      <c r="Y354" s="20">
        <v>165</v>
      </c>
      <c r="Z354" s="49">
        <v>7.6744186046511634E-2</v>
      </c>
      <c r="AA354" s="20">
        <v>285</v>
      </c>
      <c r="AB354" s="49">
        <v>0.13255813953488371</v>
      </c>
      <c r="AC354" s="20">
        <v>370</v>
      </c>
      <c r="AD354" s="49">
        <v>0.17209302325581396</v>
      </c>
      <c r="AE354" s="20">
        <v>400</v>
      </c>
      <c r="AF354" s="49">
        <v>0.18604651162790697</v>
      </c>
      <c r="AG354" s="20">
        <v>330</v>
      </c>
      <c r="AH354" s="49">
        <v>0.15348837209302327</v>
      </c>
      <c r="AI354" s="20">
        <v>340</v>
      </c>
      <c r="AJ354" s="49">
        <v>0.15813953488372093</v>
      </c>
    </row>
    <row r="355" spans="1:36" ht="14.25" customHeight="1" x14ac:dyDescent="0.25">
      <c r="A355" s="36" t="s">
        <v>593</v>
      </c>
      <c r="C355" s="13" t="s">
        <v>594</v>
      </c>
      <c r="D355" s="20">
        <v>885</v>
      </c>
      <c r="E355" s="21"/>
      <c r="F355" s="20"/>
      <c r="G355" s="22">
        <v>820</v>
      </c>
      <c r="H355" s="46">
        <v>0.92655367231638419</v>
      </c>
      <c r="I355" s="22">
        <v>65</v>
      </c>
      <c r="J355" s="46">
        <v>7.3446327683615822E-2</v>
      </c>
      <c r="K355" s="23"/>
      <c r="L355" s="22"/>
      <c r="M355" s="20">
        <v>860</v>
      </c>
      <c r="N355" s="46">
        <v>0.97175141242937857</v>
      </c>
      <c r="O355" s="20">
        <v>25</v>
      </c>
      <c r="P355" s="46">
        <v>2.8248587570621469E-2</v>
      </c>
      <c r="Q355" s="551"/>
      <c r="R355" s="20"/>
      <c r="S355" s="20">
        <v>30</v>
      </c>
      <c r="T355" s="49">
        <v>3.3898305084745763E-2</v>
      </c>
      <c r="U355" s="20">
        <v>45</v>
      </c>
      <c r="V355" s="49">
        <v>5.0847457627118647E-2</v>
      </c>
      <c r="W355" s="20">
        <v>40</v>
      </c>
      <c r="X355" s="49">
        <v>4.519774011299435E-2</v>
      </c>
      <c r="Y355" s="20">
        <v>90</v>
      </c>
      <c r="Z355" s="49">
        <v>0.10169491525423729</v>
      </c>
      <c r="AA355" s="20">
        <v>130</v>
      </c>
      <c r="AB355" s="49">
        <v>0.14689265536723164</v>
      </c>
      <c r="AC355" s="20">
        <v>175</v>
      </c>
      <c r="AD355" s="49">
        <v>0.19774011299435029</v>
      </c>
      <c r="AE355" s="20">
        <v>170</v>
      </c>
      <c r="AF355" s="49">
        <v>0.19209039548022599</v>
      </c>
      <c r="AG355" s="20">
        <v>110</v>
      </c>
      <c r="AH355" s="49">
        <v>0.12429378531073447</v>
      </c>
      <c r="AI355" s="20">
        <v>95</v>
      </c>
      <c r="AJ355" s="49">
        <v>0.10734463276836158</v>
      </c>
    </row>
    <row r="356" spans="1:36" ht="14.25" customHeight="1" x14ac:dyDescent="0.25">
      <c r="A356" s="36" t="s">
        <v>595</v>
      </c>
      <c r="C356" s="13" t="s">
        <v>596</v>
      </c>
      <c r="D356" s="20">
        <v>2000</v>
      </c>
      <c r="E356" s="21"/>
      <c r="F356" s="20"/>
      <c r="G356" s="22">
        <v>1875</v>
      </c>
      <c r="H356" s="46">
        <v>0.9375</v>
      </c>
      <c r="I356" s="22">
        <v>125</v>
      </c>
      <c r="J356" s="46">
        <v>6.25E-2</v>
      </c>
      <c r="K356" s="23"/>
      <c r="L356" s="22"/>
      <c r="M356" s="20">
        <v>1900</v>
      </c>
      <c r="N356" s="46">
        <v>0.95</v>
      </c>
      <c r="O356" s="20">
        <v>100</v>
      </c>
      <c r="P356" s="46">
        <v>0.05</v>
      </c>
      <c r="Q356" s="551"/>
      <c r="R356" s="20"/>
      <c r="S356" s="20">
        <v>55</v>
      </c>
      <c r="T356" s="49">
        <v>2.75E-2</v>
      </c>
      <c r="U356" s="20">
        <v>120</v>
      </c>
      <c r="V356" s="49">
        <v>0.06</v>
      </c>
      <c r="W356" s="20">
        <v>130</v>
      </c>
      <c r="X356" s="49">
        <v>6.5000000000000002E-2</v>
      </c>
      <c r="Y356" s="20">
        <v>175</v>
      </c>
      <c r="Z356" s="49">
        <v>8.7499999999999994E-2</v>
      </c>
      <c r="AA356" s="20">
        <v>295</v>
      </c>
      <c r="AB356" s="49">
        <v>0.14749999999999999</v>
      </c>
      <c r="AC356" s="20">
        <v>360</v>
      </c>
      <c r="AD356" s="49">
        <v>0.18</v>
      </c>
      <c r="AE356" s="20">
        <v>385</v>
      </c>
      <c r="AF356" s="49">
        <v>0.1925</v>
      </c>
      <c r="AG356" s="20">
        <v>265</v>
      </c>
      <c r="AH356" s="49">
        <v>0.13250000000000001</v>
      </c>
      <c r="AI356" s="20">
        <v>220</v>
      </c>
      <c r="AJ356" s="49">
        <v>0.11</v>
      </c>
    </row>
    <row r="357" spans="1:36" ht="14.25" customHeight="1" x14ac:dyDescent="0.25">
      <c r="A357" s="36" t="s">
        <v>597</v>
      </c>
      <c r="C357" s="13" t="s">
        <v>598</v>
      </c>
      <c r="D357" s="20">
        <v>1055</v>
      </c>
      <c r="E357" s="21"/>
      <c r="F357" s="20"/>
      <c r="G357" s="22">
        <v>995</v>
      </c>
      <c r="H357" s="46">
        <v>0.94312796208530802</v>
      </c>
      <c r="I357" s="22">
        <v>65</v>
      </c>
      <c r="J357" s="46">
        <v>6.1611374407582936E-2</v>
      </c>
      <c r="K357" s="23"/>
      <c r="L357" s="22"/>
      <c r="M357" s="20">
        <v>1040</v>
      </c>
      <c r="N357" s="46">
        <v>0.98578199052132698</v>
      </c>
      <c r="O357" s="20">
        <v>15</v>
      </c>
      <c r="P357" s="46">
        <v>1.4218009478672985E-2</v>
      </c>
      <c r="Q357" s="551"/>
      <c r="R357" s="20"/>
      <c r="S357" s="20">
        <v>30</v>
      </c>
      <c r="T357" s="49">
        <v>2.843601895734597E-2</v>
      </c>
      <c r="U357" s="20">
        <v>55</v>
      </c>
      <c r="V357" s="49">
        <v>5.2132701421800945E-2</v>
      </c>
      <c r="W357" s="20">
        <v>55</v>
      </c>
      <c r="X357" s="49">
        <v>5.2132701421800945E-2</v>
      </c>
      <c r="Y357" s="20">
        <v>115</v>
      </c>
      <c r="Z357" s="49">
        <v>0.10900473933649289</v>
      </c>
      <c r="AA357" s="20">
        <v>180</v>
      </c>
      <c r="AB357" s="49">
        <v>0.17061611374407584</v>
      </c>
      <c r="AC357" s="20">
        <v>225</v>
      </c>
      <c r="AD357" s="49">
        <v>0.2132701421800948</v>
      </c>
      <c r="AE357" s="20">
        <v>180</v>
      </c>
      <c r="AF357" s="49">
        <v>0.17061611374407584</v>
      </c>
      <c r="AG357" s="20">
        <v>120</v>
      </c>
      <c r="AH357" s="49">
        <v>0.11374407582938388</v>
      </c>
      <c r="AI357" s="20">
        <v>95</v>
      </c>
      <c r="AJ357" s="49">
        <v>9.004739336492891E-2</v>
      </c>
    </row>
    <row r="358" spans="1:36" ht="14.25" customHeight="1" x14ac:dyDescent="0.25">
      <c r="A358" s="36" t="s">
        <v>599</v>
      </c>
      <c r="C358" s="13" t="s">
        <v>600</v>
      </c>
      <c r="D358" s="20">
        <v>1845</v>
      </c>
      <c r="E358" s="21"/>
      <c r="F358" s="20"/>
      <c r="G358" s="22">
        <v>1710</v>
      </c>
      <c r="H358" s="46">
        <v>0.92682926829268297</v>
      </c>
      <c r="I358" s="22">
        <v>135</v>
      </c>
      <c r="J358" s="46">
        <v>7.3170731707317069E-2</v>
      </c>
      <c r="K358" s="23"/>
      <c r="L358" s="22"/>
      <c r="M358" s="20">
        <v>1730</v>
      </c>
      <c r="N358" s="46">
        <v>0.93766937669376693</v>
      </c>
      <c r="O358" s="20">
        <v>115</v>
      </c>
      <c r="P358" s="46">
        <v>6.2330623306233061E-2</v>
      </c>
      <c r="Q358" s="551"/>
      <c r="R358" s="20"/>
      <c r="S358" s="20">
        <v>55</v>
      </c>
      <c r="T358" s="49">
        <v>2.9810298102981029E-2</v>
      </c>
      <c r="U358" s="20">
        <v>80</v>
      </c>
      <c r="V358" s="49">
        <v>4.3360433604336043E-2</v>
      </c>
      <c r="W358" s="20">
        <v>90</v>
      </c>
      <c r="X358" s="49">
        <v>4.878048780487805E-2</v>
      </c>
      <c r="Y358" s="20">
        <v>140</v>
      </c>
      <c r="Z358" s="49">
        <v>7.5880758807588072E-2</v>
      </c>
      <c r="AA358" s="20">
        <v>270</v>
      </c>
      <c r="AB358" s="49">
        <v>0.14634146341463414</v>
      </c>
      <c r="AC358" s="20">
        <v>330</v>
      </c>
      <c r="AD358" s="49">
        <v>0.17886178861788618</v>
      </c>
      <c r="AE358" s="20">
        <v>325</v>
      </c>
      <c r="AF358" s="49">
        <v>0.17615176151761516</v>
      </c>
      <c r="AG358" s="20">
        <v>265</v>
      </c>
      <c r="AH358" s="49">
        <v>0.14363143631436315</v>
      </c>
      <c r="AI358" s="20">
        <v>290</v>
      </c>
      <c r="AJ358" s="49">
        <v>0.15718157181571815</v>
      </c>
    </row>
    <row r="359" spans="1:36" ht="14.25" customHeight="1" x14ac:dyDescent="0.25">
      <c r="A359" s="36" t="s">
        <v>601</v>
      </c>
      <c r="C359" s="13" t="s">
        <v>602</v>
      </c>
      <c r="D359" s="20">
        <v>1975</v>
      </c>
      <c r="E359" s="21"/>
      <c r="F359" s="20"/>
      <c r="G359" s="22">
        <v>1830</v>
      </c>
      <c r="H359" s="46">
        <v>0.92658227848101271</v>
      </c>
      <c r="I359" s="22">
        <v>145</v>
      </c>
      <c r="J359" s="46">
        <v>7.3417721518987344E-2</v>
      </c>
      <c r="K359" s="23"/>
      <c r="L359" s="22"/>
      <c r="M359" s="20">
        <v>1960</v>
      </c>
      <c r="N359" s="46">
        <v>0.9924050632911392</v>
      </c>
      <c r="O359" s="20">
        <v>15</v>
      </c>
      <c r="P359" s="46" t="s">
        <v>1451</v>
      </c>
      <c r="Q359" s="551"/>
      <c r="R359" s="20"/>
      <c r="S359" s="20">
        <v>65</v>
      </c>
      <c r="T359" s="49">
        <v>3.2911392405063293E-2</v>
      </c>
      <c r="U359" s="20">
        <v>105</v>
      </c>
      <c r="V359" s="49">
        <v>5.3164556962025315E-2</v>
      </c>
      <c r="W359" s="20">
        <v>110</v>
      </c>
      <c r="X359" s="49">
        <v>5.5696202531645568E-2</v>
      </c>
      <c r="Y359" s="20">
        <v>200</v>
      </c>
      <c r="Z359" s="49">
        <v>0.10126582278481013</v>
      </c>
      <c r="AA359" s="20">
        <v>285</v>
      </c>
      <c r="AB359" s="49">
        <v>0.14430379746835442</v>
      </c>
      <c r="AC359" s="20">
        <v>355</v>
      </c>
      <c r="AD359" s="49">
        <v>0.17974683544303796</v>
      </c>
      <c r="AE359" s="20">
        <v>350</v>
      </c>
      <c r="AF359" s="49">
        <v>0.17721518987341772</v>
      </c>
      <c r="AG359" s="20">
        <v>270</v>
      </c>
      <c r="AH359" s="49">
        <v>0.13670886075949368</v>
      </c>
      <c r="AI359" s="20">
        <v>235</v>
      </c>
      <c r="AJ359" s="49">
        <v>0.11898734177215189</v>
      </c>
    </row>
    <row r="360" spans="1:36" ht="14.25" customHeight="1" x14ac:dyDescent="0.25">
      <c r="A360" s="36" t="s">
        <v>603</v>
      </c>
      <c r="C360" s="13" t="s">
        <v>604</v>
      </c>
      <c r="D360" s="20">
        <v>1965</v>
      </c>
      <c r="E360" s="21"/>
      <c r="F360" s="20"/>
      <c r="G360" s="22">
        <v>1845</v>
      </c>
      <c r="H360" s="46">
        <v>0.93893129770992367</v>
      </c>
      <c r="I360" s="22">
        <v>120</v>
      </c>
      <c r="J360" s="46">
        <v>6.1068702290076333E-2</v>
      </c>
      <c r="K360" s="23"/>
      <c r="L360" s="22"/>
      <c r="M360" s="20">
        <v>1940</v>
      </c>
      <c r="N360" s="46">
        <v>0.98727735368956748</v>
      </c>
      <c r="O360" s="20">
        <v>30</v>
      </c>
      <c r="P360" s="46">
        <v>1.5267175572519083E-2</v>
      </c>
      <c r="Q360" s="551"/>
      <c r="R360" s="20"/>
      <c r="S360" s="20">
        <v>70</v>
      </c>
      <c r="T360" s="49">
        <v>3.5623409669211195E-2</v>
      </c>
      <c r="U360" s="20">
        <v>80</v>
      </c>
      <c r="V360" s="49">
        <v>4.0712468193384227E-2</v>
      </c>
      <c r="W360" s="20">
        <v>95</v>
      </c>
      <c r="X360" s="49">
        <v>4.8346055979643768E-2</v>
      </c>
      <c r="Y360" s="20">
        <v>150</v>
      </c>
      <c r="Z360" s="49">
        <v>7.6335877862595422E-2</v>
      </c>
      <c r="AA360" s="20">
        <v>260</v>
      </c>
      <c r="AB360" s="49">
        <v>0.13231552162849872</v>
      </c>
      <c r="AC360" s="20">
        <v>350</v>
      </c>
      <c r="AD360" s="49">
        <v>0.17811704834605599</v>
      </c>
      <c r="AE360" s="20">
        <v>360</v>
      </c>
      <c r="AF360" s="49">
        <v>0.18320610687022901</v>
      </c>
      <c r="AG360" s="20">
        <v>270</v>
      </c>
      <c r="AH360" s="49">
        <v>0.13740458015267176</v>
      </c>
      <c r="AI360" s="20">
        <v>330</v>
      </c>
      <c r="AJ360" s="49">
        <v>0.16793893129770993</v>
      </c>
    </row>
    <row r="361" spans="1:36" ht="14.25" customHeight="1" x14ac:dyDescent="0.25">
      <c r="A361" s="36" t="s">
        <v>605</v>
      </c>
      <c r="C361" s="13" t="s">
        <v>606</v>
      </c>
      <c r="D361" s="20">
        <v>1425</v>
      </c>
      <c r="E361" s="21"/>
      <c r="F361" s="20"/>
      <c r="G361" s="22">
        <v>1335</v>
      </c>
      <c r="H361" s="46">
        <v>0.93684210526315792</v>
      </c>
      <c r="I361" s="22">
        <v>90</v>
      </c>
      <c r="J361" s="46">
        <v>6.3157894736842107E-2</v>
      </c>
      <c r="K361" s="23"/>
      <c r="L361" s="22"/>
      <c r="M361" s="20">
        <v>1400</v>
      </c>
      <c r="N361" s="46">
        <v>0.98245614035087714</v>
      </c>
      <c r="O361" s="20">
        <v>25</v>
      </c>
      <c r="P361" s="46">
        <v>1.7543859649122806E-2</v>
      </c>
      <c r="Q361" s="551"/>
      <c r="R361" s="20"/>
      <c r="S361" s="20">
        <v>35</v>
      </c>
      <c r="T361" s="49">
        <v>2.456140350877193E-2</v>
      </c>
      <c r="U361" s="20">
        <v>70</v>
      </c>
      <c r="V361" s="49">
        <v>4.912280701754386E-2</v>
      </c>
      <c r="W361" s="20">
        <v>75</v>
      </c>
      <c r="X361" s="49">
        <v>5.2631578947368418E-2</v>
      </c>
      <c r="Y361" s="20">
        <v>165</v>
      </c>
      <c r="Z361" s="49">
        <v>0.11578947368421053</v>
      </c>
      <c r="AA361" s="20">
        <v>220</v>
      </c>
      <c r="AB361" s="49">
        <v>0.15438596491228071</v>
      </c>
      <c r="AC361" s="20">
        <v>295</v>
      </c>
      <c r="AD361" s="49">
        <v>0.20701754385964913</v>
      </c>
      <c r="AE361" s="20">
        <v>265</v>
      </c>
      <c r="AF361" s="49">
        <v>0.18596491228070175</v>
      </c>
      <c r="AG361" s="20">
        <v>155</v>
      </c>
      <c r="AH361" s="49">
        <v>0.10877192982456141</v>
      </c>
      <c r="AI361" s="20">
        <v>150</v>
      </c>
      <c r="AJ361" s="49">
        <v>0.10526315789473684</v>
      </c>
    </row>
    <row r="362" spans="1:36" ht="14.25" customHeight="1" x14ac:dyDescent="0.25">
      <c r="A362" s="36" t="s">
        <v>607</v>
      </c>
      <c r="C362" s="13" t="s">
        <v>608</v>
      </c>
      <c r="D362" s="20">
        <v>1065</v>
      </c>
      <c r="E362" s="21"/>
      <c r="F362" s="20"/>
      <c r="G362" s="22">
        <v>995</v>
      </c>
      <c r="H362" s="46">
        <v>0.93427230046948362</v>
      </c>
      <c r="I362" s="22">
        <v>75</v>
      </c>
      <c r="J362" s="46">
        <v>7.0422535211267609E-2</v>
      </c>
      <c r="K362" s="23"/>
      <c r="L362" s="22"/>
      <c r="M362" s="20">
        <v>1045</v>
      </c>
      <c r="N362" s="46">
        <v>0.98122065727699526</v>
      </c>
      <c r="O362" s="20">
        <v>25</v>
      </c>
      <c r="P362" s="46">
        <v>2.3474178403755867E-2</v>
      </c>
      <c r="Q362" s="551"/>
      <c r="R362" s="20"/>
      <c r="S362" s="20">
        <v>35</v>
      </c>
      <c r="T362" s="49">
        <v>3.2863849765258218E-2</v>
      </c>
      <c r="U362" s="20">
        <v>60</v>
      </c>
      <c r="V362" s="49">
        <v>5.6338028169014086E-2</v>
      </c>
      <c r="W362" s="20">
        <v>75</v>
      </c>
      <c r="X362" s="49">
        <v>7.0422535211267609E-2</v>
      </c>
      <c r="Y362" s="20">
        <v>110</v>
      </c>
      <c r="Z362" s="49">
        <v>0.10328638497652583</v>
      </c>
      <c r="AA362" s="20">
        <v>175</v>
      </c>
      <c r="AB362" s="49">
        <v>0.16431924882629109</v>
      </c>
      <c r="AC362" s="20">
        <v>195</v>
      </c>
      <c r="AD362" s="49">
        <v>0.18309859154929578</v>
      </c>
      <c r="AE362" s="20">
        <v>205</v>
      </c>
      <c r="AF362" s="49">
        <v>0.19248826291079812</v>
      </c>
      <c r="AG362" s="20">
        <v>95</v>
      </c>
      <c r="AH362" s="49">
        <v>8.9201877934272297E-2</v>
      </c>
      <c r="AI362" s="20">
        <v>110</v>
      </c>
      <c r="AJ362" s="49">
        <v>0.10328638497652583</v>
      </c>
    </row>
    <row r="363" spans="1:36" s="103" customFormat="1" ht="14.25" customHeight="1" x14ac:dyDescent="0.25">
      <c r="C363" s="174"/>
      <c r="D363" s="39"/>
      <c r="E363" s="130"/>
      <c r="F363" s="39"/>
      <c r="G363" s="254"/>
      <c r="H363" s="46"/>
      <c r="I363" s="254"/>
      <c r="J363" s="46"/>
      <c r="K363" s="269"/>
      <c r="L363" s="254"/>
      <c r="M363" s="39"/>
      <c r="N363" s="46"/>
      <c r="O363" s="39"/>
      <c r="P363" s="46"/>
      <c r="Q363" s="551"/>
      <c r="R363" s="39"/>
      <c r="S363" s="39"/>
      <c r="T363" s="163"/>
      <c r="U363" s="39"/>
      <c r="V363" s="163"/>
      <c r="W363" s="39"/>
      <c r="X363" s="163"/>
      <c r="Y363" s="39"/>
      <c r="Z363" s="163"/>
      <c r="AA363" s="39"/>
      <c r="AB363" s="163"/>
      <c r="AC363" s="39"/>
      <c r="AD363" s="163"/>
      <c r="AE363" s="39"/>
      <c r="AF363" s="163"/>
      <c r="AG363" s="39"/>
      <c r="AH363" s="163"/>
      <c r="AI363" s="39"/>
      <c r="AJ363" s="163"/>
    </row>
    <row r="364" spans="1:36" s="4" customFormat="1" ht="14.25" customHeight="1" x14ac:dyDescent="0.25">
      <c r="A364" s="35" t="s">
        <v>609</v>
      </c>
      <c r="B364" s="4" t="s">
        <v>610</v>
      </c>
      <c r="C364" s="10"/>
      <c r="D364" s="18">
        <v>9455</v>
      </c>
      <c r="E364" s="19"/>
      <c r="F364" s="18"/>
      <c r="G364" s="14">
        <v>8420</v>
      </c>
      <c r="H364" s="383">
        <v>0.8905341089370703</v>
      </c>
      <c r="I364" s="14">
        <v>1040</v>
      </c>
      <c r="J364" s="383">
        <v>0.10999471179270227</v>
      </c>
      <c r="K364" s="17"/>
      <c r="L364" s="14"/>
      <c r="M364" s="18">
        <v>9215</v>
      </c>
      <c r="N364" s="383">
        <v>0.97461660497091485</v>
      </c>
      <c r="O364" s="18">
        <v>240</v>
      </c>
      <c r="P364" s="383">
        <v>2.538339502908514E-2</v>
      </c>
      <c r="Q364" s="551"/>
      <c r="R364" s="18"/>
      <c r="S364" s="18">
        <v>235</v>
      </c>
      <c r="T364" s="33">
        <v>2.4854574299312534E-2</v>
      </c>
      <c r="U364" s="18">
        <v>460</v>
      </c>
      <c r="V364" s="33">
        <v>4.8651507139079855E-2</v>
      </c>
      <c r="W364" s="18">
        <v>735</v>
      </c>
      <c r="X364" s="33">
        <v>7.7736647276573242E-2</v>
      </c>
      <c r="Y364" s="18">
        <v>1000</v>
      </c>
      <c r="Z364" s="33">
        <v>0.10576414595452142</v>
      </c>
      <c r="AA364" s="18">
        <v>1420</v>
      </c>
      <c r="AB364" s="33">
        <v>0.1501850872554204</v>
      </c>
      <c r="AC364" s="18">
        <v>1675</v>
      </c>
      <c r="AD364" s="33">
        <v>0.17715494447382338</v>
      </c>
      <c r="AE364" s="18">
        <v>1680</v>
      </c>
      <c r="AF364" s="33">
        <v>0.17768376520359599</v>
      </c>
      <c r="AG364" s="18">
        <v>1195</v>
      </c>
      <c r="AH364" s="33">
        <v>0.1263881544156531</v>
      </c>
      <c r="AI364" s="18">
        <v>1055</v>
      </c>
      <c r="AJ364" s="33">
        <v>0.1115811739820201</v>
      </c>
    </row>
    <row r="365" spans="1:36" ht="14.25" customHeight="1" x14ac:dyDescent="0.25">
      <c r="A365" s="36" t="s">
        <v>611</v>
      </c>
      <c r="C365" s="13" t="s">
        <v>612</v>
      </c>
      <c r="D365" s="20">
        <v>2300</v>
      </c>
      <c r="E365" s="21"/>
      <c r="F365" s="20"/>
      <c r="G365" s="22">
        <v>2090</v>
      </c>
      <c r="H365" s="46">
        <v>0.90869565217391302</v>
      </c>
      <c r="I365" s="22">
        <v>210</v>
      </c>
      <c r="J365" s="46">
        <v>9.1304347826086957E-2</v>
      </c>
      <c r="K365" s="23"/>
      <c r="L365" s="22"/>
      <c r="M365" s="20">
        <v>2255</v>
      </c>
      <c r="N365" s="46">
        <v>0.98043478260869565</v>
      </c>
      <c r="O365" s="20">
        <v>45</v>
      </c>
      <c r="P365" s="46">
        <v>1.9565217391304349E-2</v>
      </c>
      <c r="Q365" s="551"/>
      <c r="R365" s="20"/>
      <c r="S365" s="20">
        <v>55</v>
      </c>
      <c r="T365" s="49">
        <v>2.391304347826087E-2</v>
      </c>
      <c r="U365" s="20">
        <v>110</v>
      </c>
      <c r="V365" s="49">
        <v>4.7826086956521741E-2</v>
      </c>
      <c r="W365" s="20">
        <v>130</v>
      </c>
      <c r="X365" s="49">
        <v>5.6521739130434782E-2</v>
      </c>
      <c r="Y365" s="20">
        <v>230</v>
      </c>
      <c r="Z365" s="49">
        <v>0.1</v>
      </c>
      <c r="AA365" s="20">
        <v>330</v>
      </c>
      <c r="AB365" s="49">
        <v>0.14347826086956522</v>
      </c>
      <c r="AC365" s="20">
        <v>435</v>
      </c>
      <c r="AD365" s="49">
        <v>0.18913043478260869</v>
      </c>
      <c r="AE365" s="20">
        <v>455</v>
      </c>
      <c r="AF365" s="49">
        <v>0.19782608695652174</v>
      </c>
      <c r="AG365" s="20">
        <v>300</v>
      </c>
      <c r="AH365" s="49">
        <v>0.13043478260869565</v>
      </c>
      <c r="AI365" s="20">
        <v>255</v>
      </c>
      <c r="AJ365" s="49">
        <v>0.1108695652173913</v>
      </c>
    </row>
    <row r="366" spans="1:36" ht="14.25" customHeight="1" x14ac:dyDescent="0.25">
      <c r="A366" s="36" t="s">
        <v>613</v>
      </c>
      <c r="C366" s="13" t="s">
        <v>614</v>
      </c>
      <c r="D366" s="20">
        <v>895</v>
      </c>
      <c r="E366" s="21"/>
      <c r="F366" s="20"/>
      <c r="G366" s="22">
        <v>785</v>
      </c>
      <c r="H366" s="46">
        <v>0.87709497206703912</v>
      </c>
      <c r="I366" s="22">
        <v>110</v>
      </c>
      <c r="J366" s="46">
        <v>0.12290502793296089</v>
      </c>
      <c r="K366" s="23"/>
      <c r="L366" s="22"/>
      <c r="M366" s="20">
        <v>820</v>
      </c>
      <c r="N366" s="46">
        <v>0.91620111731843579</v>
      </c>
      <c r="O366" s="20">
        <v>75</v>
      </c>
      <c r="P366" s="46">
        <v>8.3798882681564241E-2</v>
      </c>
      <c r="Q366" s="551"/>
      <c r="R366" s="20"/>
      <c r="S366" s="20">
        <v>55</v>
      </c>
      <c r="T366" s="49">
        <v>6.1452513966480445E-2</v>
      </c>
      <c r="U366" s="20">
        <v>75</v>
      </c>
      <c r="V366" s="49">
        <v>8.3798882681564241E-2</v>
      </c>
      <c r="W366" s="20">
        <v>80</v>
      </c>
      <c r="X366" s="49">
        <v>8.9385474860335198E-2</v>
      </c>
      <c r="Y366" s="20">
        <v>100</v>
      </c>
      <c r="Z366" s="49">
        <v>0.11173184357541899</v>
      </c>
      <c r="AA366" s="20">
        <v>130</v>
      </c>
      <c r="AB366" s="49">
        <v>0.14525139664804471</v>
      </c>
      <c r="AC366" s="20">
        <v>140</v>
      </c>
      <c r="AD366" s="49">
        <v>0.15642458100558659</v>
      </c>
      <c r="AE366" s="20">
        <v>150</v>
      </c>
      <c r="AF366" s="49">
        <v>0.16759776536312848</v>
      </c>
      <c r="AG366" s="20">
        <v>95</v>
      </c>
      <c r="AH366" s="49">
        <v>0.10614525139664804</v>
      </c>
      <c r="AI366" s="20">
        <v>70</v>
      </c>
      <c r="AJ366" s="49">
        <v>7.8212290502793297E-2</v>
      </c>
    </row>
    <row r="367" spans="1:36" ht="14.25" customHeight="1" x14ac:dyDescent="0.25">
      <c r="A367" s="36" t="s">
        <v>615</v>
      </c>
      <c r="C367" s="13" t="s">
        <v>616</v>
      </c>
      <c r="D367" s="20">
        <v>1930</v>
      </c>
      <c r="E367" s="21"/>
      <c r="F367" s="20"/>
      <c r="G367" s="22">
        <v>1725</v>
      </c>
      <c r="H367" s="46">
        <v>0.89378238341968907</v>
      </c>
      <c r="I367" s="22">
        <v>205</v>
      </c>
      <c r="J367" s="46">
        <v>0.10621761658031088</v>
      </c>
      <c r="K367" s="23"/>
      <c r="L367" s="22"/>
      <c r="M367" s="20">
        <v>1905</v>
      </c>
      <c r="N367" s="46">
        <v>0.98704663212435229</v>
      </c>
      <c r="O367" s="20">
        <v>30</v>
      </c>
      <c r="P367" s="46">
        <v>1.5544041450777202E-2</v>
      </c>
      <c r="Q367" s="551"/>
      <c r="R367" s="20"/>
      <c r="S367" s="20">
        <v>50</v>
      </c>
      <c r="T367" s="49">
        <v>2.5906735751295335E-2</v>
      </c>
      <c r="U367" s="20">
        <v>85</v>
      </c>
      <c r="V367" s="49">
        <v>4.4041450777202069E-2</v>
      </c>
      <c r="W367" s="20">
        <v>135</v>
      </c>
      <c r="X367" s="49">
        <v>6.9948186528497408E-2</v>
      </c>
      <c r="Y367" s="20">
        <v>225</v>
      </c>
      <c r="Z367" s="49">
        <v>0.11658031088082901</v>
      </c>
      <c r="AA367" s="20">
        <v>330</v>
      </c>
      <c r="AB367" s="49">
        <v>0.17098445595854922</v>
      </c>
      <c r="AC367" s="20">
        <v>340</v>
      </c>
      <c r="AD367" s="49">
        <v>0.17616580310880828</v>
      </c>
      <c r="AE367" s="20">
        <v>340</v>
      </c>
      <c r="AF367" s="49">
        <v>0.17616580310880828</v>
      </c>
      <c r="AG367" s="20">
        <v>225</v>
      </c>
      <c r="AH367" s="49">
        <v>0.11658031088082901</v>
      </c>
      <c r="AI367" s="20">
        <v>200</v>
      </c>
      <c r="AJ367" s="49">
        <v>0.10362694300518134</v>
      </c>
    </row>
    <row r="368" spans="1:36" ht="14.25" customHeight="1" x14ac:dyDescent="0.25">
      <c r="A368" s="36" t="s">
        <v>617</v>
      </c>
      <c r="C368" s="13" t="s">
        <v>618</v>
      </c>
      <c r="D368" s="20">
        <v>2155</v>
      </c>
      <c r="E368" s="21"/>
      <c r="F368" s="20"/>
      <c r="G368" s="22">
        <v>1920</v>
      </c>
      <c r="H368" s="46">
        <v>0.89095127610208813</v>
      </c>
      <c r="I368" s="22">
        <v>235</v>
      </c>
      <c r="J368" s="46">
        <v>0.10904872389791183</v>
      </c>
      <c r="K368" s="23"/>
      <c r="L368" s="22"/>
      <c r="M368" s="20">
        <v>2085</v>
      </c>
      <c r="N368" s="46">
        <v>0.9675174013921114</v>
      </c>
      <c r="O368" s="20">
        <v>70</v>
      </c>
      <c r="P368" s="46">
        <v>3.248259860788863E-2</v>
      </c>
      <c r="Q368" s="551"/>
      <c r="R368" s="20"/>
      <c r="S368" s="20">
        <v>45</v>
      </c>
      <c r="T368" s="49">
        <v>2.0881670533642691E-2</v>
      </c>
      <c r="U368" s="20">
        <v>100</v>
      </c>
      <c r="V368" s="49">
        <v>4.6403712296983757E-2</v>
      </c>
      <c r="W368" s="20">
        <v>260</v>
      </c>
      <c r="X368" s="49">
        <v>0.12064965197215777</v>
      </c>
      <c r="Y368" s="20">
        <v>265</v>
      </c>
      <c r="Z368" s="49">
        <v>0.12296983758700696</v>
      </c>
      <c r="AA368" s="20">
        <v>330</v>
      </c>
      <c r="AB368" s="49">
        <v>0.1531322505800464</v>
      </c>
      <c r="AC368" s="20">
        <v>335</v>
      </c>
      <c r="AD368" s="49">
        <v>0.1554524361948956</v>
      </c>
      <c r="AE368" s="20">
        <v>320</v>
      </c>
      <c r="AF368" s="49">
        <v>0.14849187935034802</v>
      </c>
      <c r="AG368" s="20">
        <v>255</v>
      </c>
      <c r="AH368" s="49">
        <v>0.11832946635730858</v>
      </c>
      <c r="AI368" s="20">
        <v>250</v>
      </c>
      <c r="AJ368" s="49">
        <v>0.11600928074245939</v>
      </c>
    </row>
    <row r="369" spans="1:36" ht="14.25" customHeight="1" x14ac:dyDescent="0.25">
      <c r="A369" s="36" t="s">
        <v>619</v>
      </c>
      <c r="C369" s="13" t="s">
        <v>620</v>
      </c>
      <c r="D369" s="20">
        <v>2175</v>
      </c>
      <c r="E369" s="21"/>
      <c r="F369" s="20"/>
      <c r="G369" s="22">
        <v>1900</v>
      </c>
      <c r="H369" s="46">
        <v>0.87356321839080464</v>
      </c>
      <c r="I369" s="22">
        <v>275</v>
      </c>
      <c r="J369" s="46">
        <v>0.12643678160919541</v>
      </c>
      <c r="K369" s="23"/>
      <c r="L369" s="22"/>
      <c r="M369" s="20">
        <v>2150</v>
      </c>
      <c r="N369" s="46">
        <v>0.9885057471264368</v>
      </c>
      <c r="O369" s="20">
        <v>25</v>
      </c>
      <c r="P369" s="46">
        <v>1.1494252873563218E-2</v>
      </c>
      <c r="Q369" s="551"/>
      <c r="R369" s="20"/>
      <c r="S369" s="20">
        <v>30</v>
      </c>
      <c r="T369" s="49">
        <v>1.3793103448275862E-2</v>
      </c>
      <c r="U369" s="20">
        <v>90</v>
      </c>
      <c r="V369" s="49">
        <v>4.1379310344827586E-2</v>
      </c>
      <c r="W369" s="20">
        <v>130</v>
      </c>
      <c r="X369" s="49">
        <v>5.9770114942528735E-2</v>
      </c>
      <c r="Y369" s="20">
        <v>180</v>
      </c>
      <c r="Z369" s="49">
        <v>8.2758620689655171E-2</v>
      </c>
      <c r="AA369" s="20">
        <v>300</v>
      </c>
      <c r="AB369" s="49">
        <v>0.13793103448275862</v>
      </c>
      <c r="AC369" s="20">
        <v>420</v>
      </c>
      <c r="AD369" s="49">
        <v>0.19310344827586207</v>
      </c>
      <c r="AE369" s="20">
        <v>415</v>
      </c>
      <c r="AF369" s="49">
        <v>0.19080459770114944</v>
      </c>
      <c r="AG369" s="20">
        <v>320</v>
      </c>
      <c r="AH369" s="49">
        <v>0.14712643678160919</v>
      </c>
      <c r="AI369" s="20">
        <v>285</v>
      </c>
      <c r="AJ369" s="49">
        <v>0.1310344827586207</v>
      </c>
    </row>
    <row r="370" spans="1:36" s="103" customFormat="1" ht="14.25" customHeight="1" x14ac:dyDescent="0.25">
      <c r="C370" s="174"/>
      <c r="D370" s="39"/>
      <c r="E370" s="130"/>
      <c r="F370" s="39"/>
      <c r="G370" s="254"/>
      <c r="H370" s="46"/>
      <c r="I370" s="254"/>
      <c r="J370" s="46"/>
      <c r="K370" s="269"/>
      <c r="L370" s="254"/>
      <c r="M370" s="39"/>
      <c r="N370" s="46"/>
      <c r="O370" s="39"/>
      <c r="P370" s="46"/>
      <c r="Q370" s="551"/>
      <c r="R370" s="39"/>
      <c r="S370" s="39"/>
      <c r="T370" s="163"/>
      <c r="U370" s="39"/>
      <c r="V370" s="163"/>
      <c r="W370" s="39"/>
      <c r="X370" s="163"/>
      <c r="Y370" s="39"/>
      <c r="Z370" s="163"/>
      <c r="AA370" s="39"/>
      <c r="AB370" s="163"/>
      <c r="AC370" s="39"/>
      <c r="AD370" s="163"/>
      <c r="AE370" s="39"/>
      <c r="AF370" s="163"/>
      <c r="AG370" s="39"/>
      <c r="AH370" s="163"/>
      <c r="AI370" s="39"/>
      <c r="AJ370" s="163"/>
    </row>
    <row r="371" spans="1:36" s="4" customFormat="1" ht="14.25" customHeight="1" x14ac:dyDescent="0.25">
      <c r="A371" s="35" t="s">
        <v>621</v>
      </c>
      <c r="B371" s="4" t="s">
        <v>622</v>
      </c>
      <c r="C371" s="10"/>
      <c r="D371" s="18">
        <v>11470</v>
      </c>
      <c r="E371" s="19"/>
      <c r="F371" s="18"/>
      <c r="G371" s="14">
        <v>10470</v>
      </c>
      <c r="H371" s="383">
        <v>0.9128160418482999</v>
      </c>
      <c r="I371" s="14">
        <v>1000</v>
      </c>
      <c r="J371" s="383">
        <v>8.7183958151700089E-2</v>
      </c>
      <c r="K371" s="17"/>
      <c r="L371" s="14"/>
      <c r="M371" s="18">
        <v>11110</v>
      </c>
      <c r="N371" s="383">
        <v>0.96861377506538793</v>
      </c>
      <c r="O371" s="18">
        <v>360</v>
      </c>
      <c r="P371" s="383">
        <v>3.1386224934612031E-2</v>
      </c>
      <c r="Q371" s="551"/>
      <c r="R371" s="18"/>
      <c r="S371" s="18">
        <v>285</v>
      </c>
      <c r="T371" s="33">
        <v>2.4847428073234524E-2</v>
      </c>
      <c r="U371" s="18">
        <v>600</v>
      </c>
      <c r="V371" s="33">
        <v>5.2310374891020049E-2</v>
      </c>
      <c r="W371" s="18">
        <v>860</v>
      </c>
      <c r="X371" s="33">
        <v>7.4978204010462068E-2</v>
      </c>
      <c r="Y371" s="18">
        <v>1260</v>
      </c>
      <c r="Z371" s="33">
        <v>0.10985178727114212</v>
      </c>
      <c r="AA371" s="18">
        <v>1765</v>
      </c>
      <c r="AB371" s="33">
        <v>0.15387968613775066</v>
      </c>
      <c r="AC371" s="18">
        <v>2215</v>
      </c>
      <c r="AD371" s="33">
        <v>0.19311246730601569</v>
      </c>
      <c r="AE371" s="18">
        <v>2050</v>
      </c>
      <c r="AF371" s="33">
        <v>0.17872711421098517</v>
      </c>
      <c r="AG371" s="18">
        <v>1260</v>
      </c>
      <c r="AH371" s="33">
        <v>0.10985178727114212</v>
      </c>
      <c r="AI371" s="18">
        <v>1180</v>
      </c>
      <c r="AJ371" s="33">
        <v>0.1028770706190061</v>
      </c>
    </row>
    <row r="372" spans="1:36" ht="14.25" customHeight="1" x14ac:dyDescent="0.25">
      <c r="A372" s="36" t="s">
        <v>623</v>
      </c>
      <c r="C372" s="13" t="s">
        <v>624</v>
      </c>
      <c r="D372" s="20">
        <v>1035</v>
      </c>
      <c r="E372" s="21"/>
      <c r="F372" s="20"/>
      <c r="G372" s="22">
        <v>940</v>
      </c>
      <c r="H372" s="46">
        <v>0.90821256038647347</v>
      </c>
      <c r="I372" s="22">
        <v>95</v>
      </c>
      <c r="J372" s="46">
        <v>9.1787439613526575E-2</v>
      </c>
      <c r="K372" s="23"/>
      <c r="L372" s="22"/>
      <c r="M372" s="20">
        <v>1010</v>
      </c>
      <c r="N372" s="46">
        <v>0.97584541062801933</v>
      </c>
      <c r="O372" s="20">
        <v>20</v>
      </c>
      <c r="P372" s="46">
        <v>1.932367149758454E-2</v>
      </c>
      <c r="Q372" s="551"/>
      <c r="R372" s="20"/>
      <c r="S372" s="20">
        <v>25</v>
      </c>
      <c r="T372" s="49">
        <v>2.4154589371980676E-2</v>
      </c>
      <c r="U372" s="20">
        <v>45</v>
      </c>
      <c r="V372" s="49">
        <v>4.3478260869565216E-2</v>
      </c>
      <c r="W372" s="20">
        <v>75</v>
      </c>
      <c r="X372" s="49">
        <v>7.2463768115942032E-2</v>
      </c>
      <c r="Y372" s="20">
        <v>125</v>
      </c>
      <c r="Z372" s="49">
        <v>0.12077294685990338</v>
      </c>
      <c r="AA372" s="20">
        <v>165</v>
      </c>
      <c r="AB372" s="49">
        <v>0.15942028985507245</v>
      </c>
      <c r="AC372" s="20">
        <v>225</v>
      </c>
      <c r="AD372" s="49">
        <v>0.21739130434782608</v>
      </c>
      <c r="AE372" s="20">
        <v>170</v>
      </c>
      <c r="AF372" s="49">
        <v>0.16425120772946861</v>
      </c>
      <c r="AG372" s="20">
        <v>115</v>
      </c>
      <c r="AH372" s="49">
        <v>0.1111111111111111</v>
      </c>
      <c r="AI372" s="20">
        <v>100</v>
      </c>
      <c r="AJ372" s="49">
        <v>9.6618357487922704E-2</v>
      </c>
    </row>
    <row r="373" spans="1:36" ht="14.25" customHeight="1" x14ac:dyDescent="0.25">
      <c r="A373" s="36" t="s">
        <v>625</v>
      </c>
      <c r="C373" s="13" t="s">
        <v>626</v>
      </c>
      <c r="D373" s="20">
        <v>575</v>
      </c>
      <c r="E373" s="21"/>
      <c r="F373" s="20"/>
      <c r="G373" s="22">
        <v>530</v>
      </c>
      <c r="H373" s="46">
        <v>0.92173913043478262</v>
      </c>
      <c r="I373" s="22">
        <v>40</v>
      </c>
      <c r="J373" s="46">
        <v>6.9565217391304349E-2</v>
      </c>
      <c r="K373" s="23"/>
      <c r="L373" s="22"/>
      <c r="M373" s="20">
        <v>555</v>
      </c>
      <c r="N373" s="46">
        <v>0.9652173913043478</v>
      </c>
      <c r="O373" s="20">
        <v>20</v>
      </c>
      <c r="P373" s="46">
        <v>3.4782608695652174E-2</v>
      </c>
      <c r="Q373" s="551"/>
      <c r="R373" s="20"/>
      <c r="S373" s="20">
        <v>20</v>
      </c>
      <c r="T373" s="49">
        <v>3.4782608695652174E-2</v>
      </c>
      <c r="U373" s="20">
        <v>30</v>
      </c>
      <c r="V373" s="49">
        <v>5.2173913043478258E-2</v>
      </c>
      <c r="W373" s="20">
        <v>35</v>
      </c>
      <c r="X373" s="49">
        <v>6.0869565217391307E-2</v>
      </c>
      <c r="Y373" s="20">
        <v>75</v>
      </c>
      <c r="Z373" s="49">
        <v>0.13043478260869565</v>
      </c>
      <c r="AA373" s="20">
        <v>90</v>
      </c>
      <c r="AB373" s="49">
        <v>0.15652173913043479</v>
      </c>
      <c r="AC373" s="20">
        <v>110</v>
      </c>
      <c r="AD373" s="49">
        <v>0.19130434782608696</v>
      </c>
      <c r="AE373" s="20">
        <v>105</v>
      </c>
      <c r="AF373" s="49">
        <v>0.18260869565217391</v>
      </c>
      <c r="AG373" s="20">
        <v>60</v>
      </c>
      <c r="AH373" s="49">
        <v>0.10434782608695652</v>
      </c>
      <c r="AI373" s="20">
        <v>45</v>
      </c>
      <c r="AJ373" s="49">
        <v>7.8260869565217397E-2</v>
      </c>
    </row>
    <row r="374" spans="1:36" ht="14.25" customHeight="1" x14ac:dyDescent="0.25">
      <c r="A374" s="36" t="s">
        <v>627</v>
      </c>
      <c r="C374" s="13" t="s">
        <v>628</v>
      </c>
      <c r="D374" s="20">
        <v>1585</v>
      </c>
      <c r="E374" s="21"/>
      <c r="F374" s="20"/>
      <c r="G374" s="22">
        <v>1445</v>
      </c>
      <c r="H374" s="46">
        <v>0.91167192429022081</v>
      </c>
      <c r="I374" s="22">
        <v>135</v>
      </c>
      <c r="J374" s="46">
        <v>8.5173501577287064E-2</v>
      </c>
      <c r="K374" s="23"/>
      <c r="L374" s="22"/>
      <c r="M374" s="20">
        <v>1525</v>
      </c>
      <c r="N374" s="46">
        <v>0.96214511041009465</v>
      </c>
      <c r="O374" s="20">
        <v>55</v>
      </c>
      <c r="P374" s="46">
        <v>3.4700315457413249E-2</v>
      </c>
      <c r="Q374" s="551"/>
      <c r="R374" s="20"/>
      <c r="S374" s="20">
        <v>45</v>
      </c>
      <c r="T374" s="49">
        <v>2.8391167192429023E-2</v>
      </c>
      <c r="U374" s="20">
        <v>120</v>
      </c>
      <c r="V374" s="49">
        <v>7.5709779179810727E-2</v>
      </c>
      <c r="W374" s="20">
        <v>155</v>
      </c>
      <c r="X374" s="49">
        <v>9.7791798107255523E-2</v>
      </c>
      <c r="Y374" s="20">
        <v>160</v>
      </c>
      <c r="Z374" s="49">
        <v>0.10094637223974763</v>
      </c>
      <c r="AA374" s="20">
        <v>215</v>
      </c>
      <c r="AB374" s="49">
        <v>0.13564668769716087</v>
      </c>
      <c r="AC374" s="20">
        <v>285</v>
      </c>
      <c r="AD374" s="49">
        <v>0.17981072555205047</v>
      </c>
      <c r="AE374" s="20">
        <v>270</v>
      </c>
      <c r="AF374" s="49">
        <v>0.17034700315457413</v>
      </c>
      <c r="AG374" s="20">
        <v>170</v>
      </c>
      <c r="AH374" s="49">
        <v>0.10725552050473186</v>
      </c>
      <c r="AI374" s="20">
        <v>165</v>
      </c>
      <c r="AJ374" s="49">
        <v>0.10410094637223975</v>
      </c>
    </row>
    <row r="375" spans="1:36" ht="14.25" customHeight="1" x14ac:dyDescent="0.25">
      <c r="A375" s="36" t="s">
        <v>629</v>
      </c>
      <c r="C375" s="13" t="s">
        <v>630</v>
      </c>
      <c r="D375" s="20">
        <v>810</v>
      </c>
      <c r="E375" s="21"/>
      <c r="F375" s="20"/>
      <c r="G375" s="22">
        <v>740</v>
      </c>
      <c r="H375" s="46">
        <v>0.9135802469135802</v>
      </c>
      <c r="I375" s="22">
        <v>70</v>
      </c>
      <c r="J375" s="46">
        <v>8.6419753086419748E-2</v>
      </c>
      <c r="K375" s="23"/>
      <c r="L375" s="22"/>
      <c r="M375" s="20">
        <v>790</v>
      </c>
      <c r="N375" s="46">
        <v>0.97530864197530864</v>
      </c>
      <c r="O375" s="20">
        <v>15</v>
      </c>
      <c r="P375" s="46">
        <v>1.8518518518518517E-2</v>
      </c>
      <c r="Q375" s="551"/>
      <c r="R375" s="20"/>
      <c r="S375" s="20">
        <v>25</v>
      </c>
      <c r="T375" s="49">
        <v>3.0864197530864196E-2</v>
      </c>
      <c r="U375" s="20">
        <v>35</v>
      </c>
      <c r="V375" s="49">
        <v>4.3209876543209874E-2</v>
      </c>
      <c r="W375" s="20">
        <v>50</v>
      </c>
      <c r="X375" s="49">
        <v>6.1728395061728392E-2</v>
      </c>
      <c r="Y375" s="20">
        <v>95</v>
      </c>
      <c r="Z375" s="49">
        <v>0.11728395061728394</v>
      </c>
      <c r="AA375" s="20">
        <v>125</v>
      </c>
      <c r="AB375" s="49">
        <v>0.15432098765432098</v>
      </c>
      <c r="AC375" s="20">
        <v>145</v>
      </c>
      <c r="AD375" s="49">
        <v>0.17901234567901234</v>
      </c>
      <c r="AE375" s="20">
        <v>145</v>
      </c>
      <c r="AF375" s="49">
        <v>0.17901234567901234</v>
      </c>
      <c r="AG375" s="20">
        <v>100</v>
      </c>
      <c r="AH375" s="49">
        <v>0.12345679012345678</v>
      </c>
      <c r="AI375" s="20">
        <v>90</v>
      </c>
      <c r="AJ375" s="49">
        <v>0.1111111111111111</v>
      </c>
    </row>
    <row r="376" spans="1:36" ht="14.25" customHeight="1" x14ac:dyDescent="0.25">
      <c r="A376" s="36" t="s">
        <v>631</v>
      </c>
      <c r="C376" s="13" t="s">
        <v>632</v>
      </c>
      <c r="D376" s="20">
        <v>1345</v>
      </c>
      <c r="E376" s="21"/>
      <c r="F376" s="20"/>
      <c r="G376" s="22">
        <v>1230</v>
      </c>
      <c r="H376" s="46">
        <v>0.91449814126394047</v>
      </c>
      <c r="I376" s="22">
        <v>120</v>
      </c>
      <c r="J376" s="46">
        <v>8.9219330855018583E-2</v>
      </c>
      <c r="K376" s="23"/>
      <c r="L376" s="22"/>
      <c r="M376" s="20">
        <v>1310</v>
      </c>
      <c r="N376" s="46">
        <v>0.97397769516728627</v>
      </c>
      <c r="O376" s="20">
        <v>40</v>
      </c>
      <c r="P376" s="46">
        <v>2.9739776951672861E-2</v>
      </c>
      <c r="Q376" s="551"/>
      <c r="R376" s="20"/>
      <c r="S376" s="20">
        <v>30</v>
      </c>
      <c r="T376" s="49">
        <v>2.2304832713754646E-2</v>
      </c>
      <c r="U376" s="20">
        <v>75</v>
      </c>
      <c r="V376" s="49">
        <v>5.5762081784386616E-2</v>
      </c>
      <c r="W376" s="20">
        <v>85</v>
      </c>
      <c r="X376" s="49">
        <v>6.3197026022304828E-2</v>
      </c>
      <c r="Y376" s="20">
        <v>135</v>
      </c>
      <c r="Z376" s="49">
        <v>0.10037174721189591</v>
      </c>
      <c r="AA376" s="20">
        <v>220</v>
      </c>
      <c r="AB376" s="49">
        <v>0.16356877323420074</v>
      </c>
      <c r="AC376" s="20">
        <v>265</v>
      </c>
      <c r="AD376" s="49">
        <v>0.19702602230483271</v>
      </c>
      <c r="AE376" s="20">
        <v>260</v>
      </c>
      <c r="AF376" s="49">
        <v>0.19330855018587362</v>
      </c>
      <c r="AG376" s="20">
        <v>130</v>
      </c>
      <c r="AH376" s="49">
        <v>9.6654275092936809E-2</v>
      </c>
      <c r="AI376" s="20">
        <v>145</v>
      </c>
      <c r="AJ376" s="49">
        <v>0.10780669144981413</v>
      </c>
    </row>
    <row r="377" spans="1:36" ht="14.25" customHeight="1" x14ac:dyDescent="0.25">
      <c r="A377" s="36" t="s">
        <v>633</v>
      </c>
      <c r="C377" s="13" t="s">
        <v>634</v>
      </c>
      <c r="D377" s="20">
        <v>690</v>
      </c>
      <c r="E377" s="21"/>
      <c r="F377" s="20"/>
      <c r="G377" s="22">
        <v>630</v>
      </c>
      <c r="H377" s="46">
        <v>0.91304347826086951</v>
      </c>
      <c r="I377" s="22">
        <v>65</v>
      </c>
      <c r="J377" s="46">
        <v>9.420289855072464E-2</v>
      </c>
      <c r="K377" s="23"/>
      <c r="L377" s="22"/>
      <c r="M377" s="20">
        <v>675</v>
      </c>
      <c r="N377" s="46">
        <v>0.97826086956521741</v>
      </c>
      <c r="O377" s="20">
        <v>20</v>
      </c>
      <c r="P377" s="46">
        <v>2.8985507246376812E-2</v>
      </c>
      <c r="Q377" s="551"/>
      <c r="R377" s="20"/>
      <c r="S377" s="20">
        <v>30</v>
      </c>
      <c r="T377" s="49">
        <v>4.3478260869565216E-2</v>
      </c>
      <c r="U377" s="20">
        <v>35</v>
      </c>
      <c r="V377" s="49">
        <v>5.0724637681159424E-2</v>
      </c>
      <c r="W377" s="20">
        <v>45</v>
      </c>
      <c r="X377" s="49">
        <v>6.5217391304347824E-2</v>
      </c>
      <c r="Y377" s="20">
        <v>70</v>
      </c>
      <c r="Z377" s="49">
        <v>0.10144927536231885</v>
      </c>
      <c r="AA377" s="20">
        <v>115</v>
      </c>
      <c r="AB377" s="49">
        <v>0.16666666666666666</v>
      </c>
      <c r="AC377" s="20">
        <v>135</v>
      </c>
      <c r="AD377" s="49">
        <v>0.19565217391304349</v>
      </c>
      <c r="AE377" s="20">
        <v>135</v>
      </c>
      <c r="AF377" s="49">
        <v>0.19565217391304349</v>
      </c>
      <c r="AG377" s="20">
        <v>65</v>
      </c>
      <c r="AH377" s="49">
        <v>9.420289855072464E-2</v>
      </c>
      <c r="AI377" s="20">
        <v>65</v>
      </c>
      <c r="AJ377" s="49">
        <v>9.420289855072464E-2</v>
      </c>
    </row>
    <row r="378" spans="1:36" ht="14.25" customHeight="1" x14ac:dyDescent="0.25">
      <c r="A378" s="36" t="s">
        <v>635</v>
      </c>
      <c r="C378" s="13" t="s">
        <v>636</v>
      </c>
      <c r="D378" s="20">
        <v>855</v>
      </c>
      <c r="E378" s="21"/>
      <c r="F378" s="20"/>
      <c r="G378" s="22">
        <v>800</v>
      </c>
      <c r="H378" s="46">
        <v>0.93567251461988299</v>
      </c>
      <c r="I378" s="22">
        <v>55</v>
      </c>
      <c r="J378" s="46">
        <v>6.4327485380116955E-2</v>
      </c>
      <c r="K378" s="23"/>
      <c r="L378" s="22"/>
      <c r="M378" s="20">
        <v>825</v>
      </c>
      <c r="N378" s="46">
        <v>0.96491228070175439</v>
      </c>
      <c r="O378" s="20">
        <v>30</v>
      </c>
      <c r="P378" s="46">
        <v>3.5087719298245612E-2</v>
      </c>
      <c r="Q378" s="551"/>
      <c r="R378" s="20"/>
      <c r="S378" s="20">
        <v>15</v>
      </c>
      <c r="T378" s="49">
        <v>1.7543859649122806E-2</v>
      </c>
      <c r="U378" s="20">
        <v>45</v>
      </c>
      <c r="V378" s="49">
        <v>5.2631578947368418E-2</v>
      </c>
      <c r="W378" s="20">
        <v>50</v>
      </c>
      <c r="X378" s="49">
        <v>5.8479532163742687E-2</v>
      </c>
      <c r="Y378" s="20">
        <v>105</v>
      </c>
      <c r="Z378" s="49">
        <v>0.12280701754385964</v>
      </c>
      <c r="AA378" s="20">
        <v>110</v>
      </c>
      <c r="AB378" s="49">
        <v>0.12865497076023391</v>
      </c>
      <c r="AC378" s="20">
        <v>180</v>
      </c>
      <c r="AD378" s="49">
        <v>0.21052631578947367</v>
      </c>
      <c r="AE378" s="20">
        <v>175</v>
      </c>
      <c r="AF378" s="49">
        <v>0.2046783625730994</v>
      </c>
      <c r="AG378" s="20">
        <v>80</v>
      </c>
      <c r="AH378" s="49">
        <v>9.3567251461988299E-2</v>
      </c>
      <c r="AI378" s="20">
        <v>95</v>
      </c>
      <c r="AJ378" s="49">
        <v>0.1111111111111111</v>
      </c>
    </row>
    <row r="379" spans="1:36" ht="14.25" customHeight="1" x14ac:dyDescent="0.25">
      <c r="A379" s="36" t="s">
        <v>637</v>
      </c>
      <c r="C379" s="13" t="s">
        <v>638</v>
      </c>
      <c r="D379" s="20">
        <v>1440</v>
      </c>
      <c r="E379" s="21"/>
      <c r="F379" s="20"/>
      <c r="G379" s="22">
        <v>1285</v>
      </c>
      <c r="H379" s="46">
        <v>0.89236111111111116</v>
      </c>
      <c r="I379" s="22">
        <v>155</v>
      </c>
      <c r="J379" s="46">
        <v>0.1076388888888889</v>
      </c>
      <c r="K379" s="23"/>
      <c r="L379" s="22"/>
      <c r="M379" s="20">
        <v>1360</v>
      </c>
      <c r="N379" s="46">
        <v>0.94444444444444442</v>
      </c>
      <c r="O379" s="20">
        <v>80</v>
      </c>
      <c r="P379" s="46">
        <v>5.5555555555555552E-2</v>
      </c>
      <c r="Q379" s="551"/>
      <c r="R379" s="20"/>
      <c r="S379" s="20">
        <v>25</v>
      </c>
      <c r="T379" s="49">
        <v>1.7361111111111112E-2</v>
      </c>
      <c r="U379" s="20">
        <v>85</v>
      </c>
      <c r="V379" s="49">
        <v>5.9027777777777776E-2</v>
      </c>
      <c r="W379" s="20">
        <v>125</v>
      </c>
      <c r="X379" s="49">
        <v>8.6805555555555552E-2</v>
      </c>
      <c r="Y379" s="20">
        <v>145</v>
      </c>
      <c r="Z379" s="49">
        <v>0.10069444444444445</v>
      </c>
      <c r="AA379" s="20">
        <v>235</v>
      </c>
      <c r="AB379" s="49">
        <v>0.16319444444444445</v>
      </c>
      <c r="AC379" s="20">
        <v>260</v>
      </c>
      <c r="AD379" s="49">
        <v>0.18055555555555555</v>
      </c>
      <c r="AE379" s="20">
        <v>240</v>
      </c>
      <c r="AF379" s="49">
        <v>0.16666666666666666</v>
      </c>
      <c r="AG379" s="20">
        <v>180</v>
      </c>
      <c r="AH379" s="49">
        <v>0.125</v>
      </c>
      <c r="AI379" s="20">
        <v>140</v>
      </c>
      <c r="AJ379" s="49">
        <v>9.7222222222222224E-2</v>
      </c>
    </row>
    <row r="380" spans="1:36" ht="14.25" customHeight="1" x14ac:dyDescent="0.25">
      <c r="A380" s="36" t="s">
        <v>639</v>
      </c>
      <c r="C380" s="13" t="s">
        <v>640</v>
      </c>
      <c r="D380" s="20">
        <v>820</v>
      </c>
      <c r="E380" s="21"/>
      <c r="F380" s="20"/>
      <c r="G380" s="22">
        <v>760</v>
      </c>
      <c r="H380" s="46">
        <v>0.92682926829268297</v>
      </c>
      <c r="I380" s="22">
        <v>60</v>
      </c>
      <c r="J380" s="46">
        <v>7.3170731707317069E-2</v>
      </c>
      <c r="K380" s="23"/>
      <c r="L380" s="22"/>
      <c r="M380" s="20">
        <v>800</v>
      </c>
      <c r="N380" s="46">
        <v>0.97560975609756095</v>
      </c>
      <c r="O380" s="20">
        <v>20</v>
      </c>
      <c r="P380" s="46">
        <v>2.4390243902439025E-2</v>
      </c>
      <c r="Q380" s="551"/>
      <c r="R380" s="20"/>
      <c r="S380" s="20">
        <v>25</v>
      </c>
      <c r="T380" s="49">
        <v>3.048780487804878E-2</v>
      </c>
      <c r="U380" s="20">
        <v>35</v>
      </c>
      <c r="V380" s="49">
        <v>4.2682926829268296E-2</v>
      </c>
      <c r="W380" s="20">
        <v>65</v>
      </c>
      <c r="X380" s="49">
        <v>7.926829268292683E-2</v>
      </c>
      <c r="Y380" s="20">
        <v>85</v>
      </c>
      <c r="Z380" s="49">
        <v>0.10365853658536585</v>
      </c>
      <c r="AA380" s="20">
        <v>140</v>
      </c>
      <c r="AB380" s="49">
        <v>0.17073170731707318</v>
      </c>
      <c r="AC380" s="20">
        <v>155</v>
      </c>
      <c r="AD380" s="49">
        <v>0.18902439024390244</v>
      </c>
      <c r="AE380" s="20">
        <v>155</v>
      </c>
      <c r="AF380" s="49">
        <v>0.18902439024390244</v>
      </c>
      <c r="AG380" s="20">
        <v>90</v>
      </c>
      <c r="AH380" s="49">
        <v>0.10975609756097561</v>
      </c>
      <c r="AI380" s="20">
        <v>70</v>
      </c>
      <c r="AJ380" s="49">
        <v>8.5365853658536592E-2</v>
      </c>
    </row>
    <row r="381" spans="1:36" ht="14.25" customHeight="1" x14ac:dyDescent="0.25">
      <c r="A381" s="36" t="s">
        <v>641</v>
      </c>
      <c r="C381" s="13" t="s">
        <v>642</v>
      </c>
      <c r="D381" s="20">
        <v>1370</v>
      </c>
      <c r="E381" s="21"/>
      <c r="F381" s="20"/>
      <c r="G381" s="22">
        <v>1240</v>
      </c>
      <c r="H381" s="46">
        <v>0.9051094890510949</v>
      </c>
      <c r="I381" s="22">
        <v>130</v>
      </c>
      <c r="J381" s="46">
        <v>9.4890510948905105E-2</v>
      </c>
      <c r="K381" s="23"/>
      <c r="L381" s="22"/>
      <c r="M381" s="20">
        <v>1350</v>
      </c>
      <c r="N381" s="46">
        <v>0.98540145985401462</v>
      </c>
      <c r="O381" s="20">
        <v>20</v>
      </c>
      <c r="P381" s="46">
        <v>1.4598540145985401E-2</v>
      </c>
      <c r="Q381" s="551"/>
      <c r="R381" s="20"/>
      <c r="S381" s="20">
        <v>25</v>
      </c>
      <c r="T381" s="49">
        <v>1.824817518248175E-2</v>
      </c>
      <c r="U381" s="20">
        <v>50</v>
      </c>
      <c r="V381" s="49">
        <v>3.6496350364963501E-2</v>
      </c>
      <c r="W381" s="20">
        <v>90</v>
      </c>
      <c r="X381" s="49">
        <v>6.569343065693431E-2</v>
      </c>
      <c r="Y381" s="20">
        <v>155</v>
      </c>
      <c r="Z381" s="49">
        <v>0.11313868613138686</v>
      </c>
      <c r="AA381" s="20">
        <v>225</v>
      </c>
      <c r="AB381" s="49">
        <v>0.16423357664233576</v>
      </c>
      <c r="AC381" s="20">
        <v>260</v>
      </c>
      <c r="AD381" s="49">
        <v>0.18978102189781021</v>
      </c>
      <c r="AE381" s="20">
        <v>240</v>
      </c>
      <c r="AF381" s="49">
        <v>0.17518248175182483</v>
      </c>
      <c r="AG381" s="20">
        <v>155</v>
      </c>
      <c r="AH381" s="49">
        <v>0.11313868613138686</v>
      </c>
      <c r="AI381" s="20">
        <v>165</v>
      </c>
      <c r="AJ381" s="49">
        <v>0.12043795620437957</v>
      </c>
    </row>
    <row r="382" spans="1:36" ht="14.25" customHeight="1" x14ac:dyDescent="0.25">
      <c r="A382" s="36" t="s">
        <v>643</v>
      </c>
      <c r="C382" s="13" t="s">
        <v>644</v>
      </c>
      <c r="D382" s="20">
        <v>955</v>
      </c>
      <c r="E382" s="21"/>
      <c r="F382" s="20"/>
      <c r="G382" s="22">
        <v>880</v>
      </c>
      <c r="H382" s="46">
        <v>0.92146596858638741</v>
      </c>
      <c r="I382" s="22">
        <v>75</v>
      </c>
      <c r="J382" s="46">
        <v>7.8534031413612565E-2</v>
      </c>
      <c r="K382" s="23"/>
      <c r="L382" s="22"/>
      <c r="M382" s="20">
        <v>905</v>
      </c>
      <c r="N382" s="46">
        <v>0.94764397905759157</v>
      </c>
      <c r="O382" s="20">
        <v>50</v>
      </c>
      <c r="P382" s="46">
        <v>5.2356020942408377E-2</v>
      </c>
      <c r="Q382" s="551"/>
      <c r="R382" s="20"/>
      <c r="S382" s="20">
        <v>20</v>
      </c>
      <c r="T382" s="49">
        <v>2.0942408376963352E-2</v>
      </c>
      <c r="U382" s="20">
        <v>50</v>
      </c>
      <c r="V382" s="49">
        <v>5.2356020942408377E-2</v>
      </c>
      <c r="W382" s="20">
        <v>85</v>
      </c>
      <c r="X382" s="49">
        <v>8.9005235602094238E-2</v>
      </c>
      <c r="Y382" s="20">
        <v>105</v>
      </c>
      <c r="Z382" s="49">
        <v>0.1099476439790576</v>
      </c>
      <c r="AA382" s="20">
        <v>145</v>
      </c>
      <c r="AB382" s="49">
        <v>0.15183246073298429</v>
      </c>
      <c r="AC382" s="20">
        <v>190</v>
      </c>
      <c r="AD382" s="49">
        <v>0.19895287958115182</v>
      </c>
      <c r="AE382" s="20">
        <v>150</v>
      </c>
      <c r="AF382" s="49">
        <v>0.15706806282722513</v>
      </c>
      <c r="AG382" s="20">
        <v>110</v>
      </c>
      <c r="AH382" s="49">
        <v>0.11518324607329843</v>
      </c>
      <c r="AI382" s="20">
        <v>100</v>
      </c>
      <c r="AJ382" s="49">
        <v>0.10471204188481675</v>
      </c>
    </row>
    <row r="383" spans="1:36" s="103" customFormat="1" ht="14.25" customHeight="1" x14ac:dyDescent="0.25">
      <c r="C383" s="174"/>
      <c r="D383" s="39"/>
      <c r="E383" s="130"/>
      <c r="F383" s="39"/>
      <c r="G383" s="254"/>
      <c r="H383" s="46"/>
      <c r="I383" s="254"/>
      <c r="J383" s="46"/>
      <c r="K383" s="269"/>
      <c r="L383" s="254"/>
      <c r="M383" s="39"/>
      <c r="N383" s="46"/>
      <c r="O383" s="39"/>
      <c r="P383" s="46"/>
      <c r="Q383" s="551"/>
      <c r="R383" s="39"/>
      <c r="S383" s="39"/>
      <c r="T383" s="163"/>
      <c r="U383" s="39"/>
      <c r="V383" s="163"/>
      <c r="W383" s="39"/>
      <c r="X383" s="163"/>
      <c r="Y383" s="39"/>
      <c r="Z383" s="163"/>
      <c r="AA383" s="39"/>
      <c r="AB383" s="163"/>
      <c r="AC383" s="39"/>
      <c r="AD383" s="163"/>
      <c r="AE383" s="39"/>
      <c r="AF383" s="163"/>
      <c r="AG383" s="39"/>
      <c r="AH383" s="163"/>
      <c r="AI383" s="39"/>
      <c r="AJ383" s="163"/>
    </row>
    <row r="384" spans="1:36" s="4" customFormat="1" ht="14.25" customHeight="1" x14ac:dyDescent="0.25">
      <c r="A384" s="35" t="s">
        <v>645</v>
      </c>
      <c r="B384" s="4" t="s">
        <v>646</v>
      </c>
      <c r="C384" s="10"/>
      <c r="D384" s="18">
        <v>9845</v>
      </c>
      <c r="E384" s="19"/>
      <c r="F384" s="18"/>
      <c r="G384" s="14">
        <v>9190</v>
      </c>
      <c r="H384" s="383">
        <v>0.93346876587100047</v>
      </c>
      <c r="I384" s="14">
        <v>655</v>
      </c>
      <c r="J384" s="383">
        <v>6.6531234128999486E-2</v>
      </c>
      <c r="K384" s="17"/>
      <c r="L384" s="14"/>
      <c r="M384" s="18">
        <v>9705</v>
      </c>
      <c r="N384" s="383">
        <v>0.98577958354494666</v>
      </c>
      <c r="O384" s="18">
        <v>140</v>
      </c>
      <c r="P384" s="383">
        <v>1.4220416455053326E-2</v>
      </c>
      <c r="Q384" s="551"/>
      <c r="R384" s="18"/>
      <c r="S384" s="18">
        <v>235</v>
      </c>
      <c r="T384" s="33">
        <v>2.3869984763839513E-2</v>
      </c>
      <c r="U384" s="18">
        <v>450</v>
      </c>
      <c r="V384" s="33">
        <v>4.5708481462671403E-2</v>
      </c>
      <c r="W384" s="18">
        <v>560</v>
      </c>
      <c r="X384" s="33">
        <v>5.6881665820213305E-2</v>
      </c>
      <c r="Y384" s="18">
        <v>910</v>
      </c>
      <c r="Z384" s="33">
        <v>9.2432706957846625E-2</v>
      </c>
      <c r="AA384" s="18">
        <v>1475</v>
      </c>
      <c r="AB384" s="33">
        <v>0.14982224479431183</v>
      </c>
      <c r="AC384" s="18">
        <v>1820</v>
      </c>
      <c r="AD384" s="33">
        <v>0.18486541391569325</v>
      </c>
      <c r="AE384" s="18">
        <v>1865</v>
      </c>
      <c r="AF384" s="33">
        <v>0.18943626206196038</v>
      </c>
      <c r="AG384" s="18">
        <v>1260</v>
      </c>
      <c r="AH384" s="33">
        <v>0.12798374809547994</v>
      </c>
      <c r="AI384" s="18">
        <v>1275</v>
      </c>
      <c r="AJ384" s="33">
        <v>0.12950736414423566</v>
      </c>
    </row>
    <row r="385" spans="1:36" ht="14.25" customHeight="1" x14ac:dyDescent="0.25">
      <c r="A385" s="36" t="s">
        <v>647</v>
      </c>
      <c r="C385" s="13" t="s">
        <v>648</v>
      </c>
      <c r="D385" s="20">
        <v>710</v>
      </c>
      <c r="E385" s="21"/>
      <c r="F385" s="20"/>
      <c r="G385" s="22">
        <v>665</v>
      </c>
      <c r="H385" s="46">
        <v>0.93661971830985913</v>
      </c>
      <c r="I385" s="22">
        <v>45</v>
      </c>
      <c r="J385" s="46">
        <v>6.3380281690140844E-2</v>
      </c>
      <c r="K385" s="23"/>
      <c r="L385" s="22"/>
      <c r="M385" s="20">
        <v>700</v>
      </c>
      <c r="N385" s="46">
        <v>0.9859154929577465</v>
      </c>
      <c r="O385" s="20">
        <v>10</v>
      </c>
      <c r="P385" s="46">
        <v>1.4084507042253521E-2</v>
      </c>
      <c r="Q385" s="551"/>
      <c r="R385" s="20"/>
      <c r="S385" s="20">
        <v>20</v>
      </c>
      <c r="T385" s="49">
        <v>2.8169014084507043E-2</v>
      </c>
      <c r="U385" s="20">
        <v>35</v>
      </c>
      <c r="V385" s="49">
        <v>4.9295774647887321E-2</v>
      </c>
      <c r="W385" s="20">
        <v>35</v>
      </c>
      <c r="X385" s="49">
        <v>4.9295774647887321E-2</v>
      </c>
      <c r="Y385" s="20">
        <v>60</v>
      </c>
      <c r="Z385" s="49">
        <v>8.4507042253521125E-2</v>
      </c>
      <c r="AA385" s="20">
        <v>90</v>
      </c>
      <c r="AB385" s="49">
        <v>0.12676056338028169</v>
      </c>
      <c r="AC385" s="20">
        <v>130</v>
      </c>
      <c r="AD385" s="49">
        <v>0.18309859154929578</v>
      </c>
      <c r="AE385" s="20">
        <v>125</v>
      </c>
      <c r="AF385" s="49">
        <v>0.176056338028169</v>
      </c>
      <c r="AG385" s="20">
        <v>115</v>
      </c>
      <c r="AH385" s="49">
        <v>0.1619718309859155</v>
      </c>
      <c r="AI385" s="20">
        <v>100</v>
      </c>
      <c r="AJ385" s="49">
        <v>0.14084507042253522</v>
      </c>
    </row>
    <row r="386" spans="1:36" ht="14.25" customHeight="1" x14ac:dyDescent="0.25">
      <c r="A386" s="36" t="s">
        <v>649</v>
      </c>
      <c r="C386" s="13" t="s">
        <v>650</v>
      </c>
      <c r="D386" s="20">
        <v>1960</v>
      </c>
      <c r="E386" s="21"/>
      <c r="F386" s="20"/>
      <c r="G386" s="22">
        <v>1825</v>
      </c>
      <c r="H386" s="46">
        <v>0.93112244897959184</v>
      </c>
      <c r="I386" s="22">
        <v>135</v>
      </c>
      <c r="J386" s="46">
        <v>6.8877551020408156E-2</v>
      </c>
      <c r="K386" s="23"/>
      <c r="L386" s="22"/>
      <c r="M386" s="20">
        <v>1945</v>
      </c>
      <c r="N386" s="46">
        <v>0.99234693877551017</v>
      </c>
      <c r="O386" s="20">
        <v>15</v>
      </c>
      <c r="P386" s="46" t="s">
        <v>1451</v>
      </c>
      <c r="Q386" s="551"/>
      <c r="R386" s="20"/>
      <c r="S386" s="20">
        <v>55</v>
      </c>
      <c r="T386" s="49">
        <v>2.8061224489795918E-2</v>
      </c>
      <c r="U386" s="20">
        <v>90</v>
      </c>
      <c r="V386" s="49">
        <v>4.5918367346938778E-2</v>
      </c>
      <c r="W386" s="20">
        <v>100</v>
      </c>
      <c r="X386" s="49">
        <v>5.1020408163265307E-2</v>
      </c>
      <c r="Y386" s="20">
        <v>170</v>
      </c>
      <c r="Z386" s="49">
        <v>8.673469387755102E-2</v>
      </c>
      <c r="AA386" s="20">
        <v>275</v>
      </c>
      <c r="AB386" s="49">
        <v>0.14030612244897958</v>
      </c>
      <c r="AC386" s="20">
        <v>370</v>
      </c>
      <c r="AD386" s="49">
        <v>0.18877551020408162</v>
      </c>
      <c r="AE386" s="20">
        <v>380</v>
      </c>
      <c r="AF386" s="49">
        <v>0.19387755102040816</v>
      </c>
      <c r="AG386" s="20">
        <v>235</v>
      </c>
      <c r="AH386" s="49">
        <v>0.11989795918367346</v>
      </c>
      <c r="AI386" s="20">
        <v>280</v>
      </c>
      <c r="AJ386" s="49">
        <v>0.14285714285714285</v>
      </c>
    </row>
    <row r="387" spans="1:36" ht="14.25" customHeight="1" x14ac:dyDescent="0.25">
      <c r="A387" s="36" t="s">
        <v>651</v>
      </c>
      <c r="C387" s="13" t="s">
        <v>652</v>
      </c>
      <c r="D387" s="20">
        <v>1620</v>
      </c>
      <c r="E387" s="21"/>
      <c r="F387" s="20"/>
      <c r="G387" s="22">
        <v>1490</v>
      </c>
      <c r="H387" s="46">
        <v>0.91975308641975306</v>
      </c>
      <c r="I387" s="22">
        <v>130</v>
      </c>
      <c r="J387" s="46">
        <v>8.0246913580246909E-2</v>
      </c>
      <c r="K387" s="23"/>
      <c r="L387" s="22"/>
      <c r="M387" s="20">
        <v>1600</v>
      </c>
      <c r="N387" s="46">
        <v>0.98765432098765427</v>
      </c>
      <c r="O387" s="20">
        <v>20</v>
      </c>
      <c r="P387" s="46">
        <v>1.2345679012345678E-2</v>
      </c>
      <c r="Q387" s="551"/>
      <c r="R387" s="20"/>
      <c r="S387" s="20">
        <v>40</v>
      </c>
      <c r="T387" s="49">
        <v>2.4691358024691357E-2</v>
      </c>
      <c r="U387" s="20">
        <v>90</v>
      </c>
      <c r="V387" s="49">
        <v>5.5555555555555552E-2</v>
      </c>
      <c r="W387" s="20">
        <v>115</v>
      </c>
      <c r="X387" s="49">
        <v>7.098765432098765E-2</v>
      </c>
      <c r="Y387" s="20">
        <v>150</v>
      </c>
      <c r="Z387" s="49">
        <v>9.2592592592592587E-2</v>
      </c>
      <c r="AA387" s="20">
        <v>220</v>
      </c>
      <c r="AB387" s="49">
        <v>0.13580246913580246</v>
      </c>
      <c r="AC387" s="20">
        <v>265</v>
      </c>
      <c r="AD387" s="49">
        <v>0.16358024691358025</v>
      </c>
      <c r="AE387" s="20">
        <v>305</v>
      </c>
      <c r="AF387" s="49">
        <v>0.18827160493827161</v>
      </c>
      <c r="AG387" s="20">
        <v>205</v>
      </c>
      <c r="AH387" s="49">
        <v>0.12654320987654322</v>
      </c>
      <c r="AI387" s="20">
        <v>230</v>
      </c>
      <c r="AJ387" s="49">
        <v>0.1419753086419753</v>
      </c>
    </row>
    <row r="388" spans="1:36" ht="14.25" customHeight="1" x14ac:dyDescent="0.25">
      <c r="A388" s="36" t="s">
        <v>653</v>
      </c>
      <c r="C388" s="13" t="s">
        <v>654</v>
      </c>
      <c r="D388" s="20">
        <v>1215</v>
      </c>
      <c r="E388" s="21"/>
      <c r="F388" s="20"/>
      <c r="G388" s="22">
        <v>1135</v>
      </c>
      <c r="H388" s="46">
        <v>0.93415637860082301</v>
      </c>
      <c r="I388" s="22">
        <v>80</v>
      </c>
      <c r="J388" s="46">
        <v>6.584362139917696E-2</v>
      </c>
      <c r="K388" s="23"/>
      <c r="L388" s="22"/>
      <c r="M388" s="20">
        <v>1180</v>
      </c>
      <c r="N388" s="46">
        <v>0.9711934156378601</v>
      </c>
      <c r="O388" s="20">
        <v>35</v>
      </c>
      <c r="P388" s="46">
        <v>2.8806584362139918E-2</v>
      </c>
      <c r="Q388" s="551"/>
      <c r="R388" s="20"/>
      <c r="S388" s="20">
        <v>30</v>
      </c>
      <c r="T388" s="49">
        <v>2.4691358024691357E-2</v>
      </c>
      <c r="U388" s="20">
        <v>75</v>
      </c>
      <c r="V388" s="49">
        <v>6.1728395061728392E-2</v>
      </c>
      <c r="W388" s="20">
        <v>85</v>
      </c>
      <c r="X388" s="49">
        <v>6.9958847736625515E-2</v>
      </c>
      <c r="Y388" s="20">
        <v>135</v>
      </c>
      <c r="Z388" s="49">
        <v>0.1111111111111111</v>
      </c>
      <c r="AA388" s="20">
        <v>195</v>
      </c>
      <c r="AB388" s="49">
        <v>0.16049382716049382</v>
      </c>
      <c r="AC388" s="20">
        <v>215</v>
      </c>
      <c r="AD388" s="49">
        <v>0.17695473251028807</v>
      </c>
      <c r="AE388" s="20">
        <v>210</v>
      </c>
      <c r="AF388" s="49">
        <v>0.1728395061728395</v>
      </c>
      <c r="AG388" s="20">
        <v>135</v>
      </c>
      <c r="AH388" s="49">
        <v>0.1111111111111111</v>
      </c>
      <c r="AI388" s="20">
        <v>135</v>
      </c>
      <c r="AJ388" s="49">
        <v>0.1111111111111111</v>
      </c>
    </row>
    <row r="389" spans="1:36" ht="14.25" customHeight="1" x14ac:dyDescent="0.25">
      <c r="A389" s="36" t="s">
        <v>655</v>
      </c>
      <c r="C389" s="13" t="s">
        <v>656</v>
      </c>
      <c r="D389" s="20">
        <v>1625</v>
      </c>
      <c r="E389" s="21"/>
      <c r="F389" s="20"/>
      <c r="G389" s="22">
        <v>1525</v>
      </c>
      <c r="H389" s="46">
        <v>0.93846153846153846</v>
      </c>
      <c r="I389" s="22">
        <v>95</v>
      </c>
      <c r="J389" s="46">
        <v>5.8461538461538461E-2</v>
      </c>
      <c r="K389" s="23"/>
      <c r="L389" s="22"/>
      <c r="M389" s="20">
        <v>1605</v>
      </c>
      <c r="N389" s="46">
        <v>0.98769230769230765</v>
      </c>
      <c r="O389" s="20">
        <v>15</v>
      </c>
      <c r="P389" s="46" t="s">
        <v>1451</v>
      </c>
      <c r="Q389" s="551"/>
      <c r="R389" s="20"/>
      <c r="S389" s="20">
        <v>40</v>
      </c>
      <c r="T389" s="49">
        <v>2.4615384615384615E-2</v>
      </c>
      <c r="U389" s="20">
        <v>40</v>
      </c>
      <c r="V389" s="49">
        <v>2.4615384615384615E-2</v>
      </c>
      <c r="W389" s="20">
        <v>70</v>
      </c>
      <c r="X389" s="49">
        <v>4.3076923076923075E-2</v>
      </c>
      <c r="Y389" s="20">
        <v>135</v>
      </c>
      <c r="Z389" s="49">
        <v>8.3076923076923076E-2</v>
      </c>
      <c r="AA389" s="20">
        <v>240</v>
      </c>
      <c r="AB389" s="49">
        <v>0.14769230769230771</v>
      </c>
      <c r="AC389" s="20">
        <v>330</v>
      </c>
      <c r="AD389" s="49">
        <v>0.20307692307692307</v>
      </c>
      <c r="AE389" s="20">
        <v>355</v>
      </c>
      <c r="AF389" s="49">
        <v>0.21846153846153846</v>
      </c>
      <c r="AG389" s="20">
        <v>215</v>
      </c>
      <c r="AH389" s="49">
        <v>0.13230769230769232</v>
      </c>
      <c r="AI389" s="20">
        <v>195</v>
      </c>
      <c r="AJ389" s="49">
        <v>0.12</v>
      </c>
    </row>
    <row r="390" spans="1:36" ht="14.25" customHeight="1" x14ac:dyDescent="0.25">
      <c r="A390" s="36" t="s">
        <v>657</v>
      </c>
      <c r="C390" s="13" t="s">
        <v>658</v>
      </c>
      <c r="D390" s="20">
        <v>1440</v>
      </c>
      <c r="E390" s="21"/>
      <c r="F390" s="20"/>
      <c r="G390" s="22">
        <v>1350</v>
      </c>
      <c r="H390" s="46">
        <v>0.9375</v>
      </c>
      <c r="I390" s="22">
        <v>90</v>
      </c>
      <c r="J390" s="46">
        <v>6.25E-2</v>
      </c>
      <c r="K390" s="23"/>
      <c r="L390" s="22"/>
      <c r="M390" s="20">
        <v>1420</v>
      </c>
      <c r="N390" s="46">
        <v>0.98611111111111116</v>
      </c>
      <c r="O390" s="20">
        <v>20</v>
      </c>
      <c r="P390" s="46">
        <v>1.3888888888888888E-2</v>
      </c>
      <c r="Q390" s="551"/>
      <c r="R390" s="20"/>
      <c r="S390" s="20">
        <v>20</v>
      </c>
      <c r="T390" s="49">
        <v>1.3888888888888888E-2</v>
      </c>
      <c r="U390" s="20">
        <v>60</v>
      </c>
      <c r="V390" s="49">
        <v>4.1666666666666664E-2</v>
      </c>
      <c r="W390" s="20">
        <v>70</v>
      </c>
      <c r="X390" s="49">
        <v>4.8611111111111112E-2</v>
      </c>
      <c r="Y390" s="20">
        <v>140</v>
      </c>
      <c r="Z390" s="49">
        <v>9.7222222222222224E-2</v>
      </c>
      <c r="AA390" s="20">
        <v>255</v>
      </c>
      <c r="AB390" s="49">
        <v>0.17708333333333334</v>
      </c>
      <c r="AC390" s="20">
        <v>295</v>
      </c>
      <c r="AD390" s="49">
        <v>0.2048611111111111</v>
      </c>
      <c r="AE390" s="20">
        <v>240</v>
      </c>
      <c r="AF390" s="49">
        <v>0.16666666666666666</v>
      </c>
      <c r="AG390" s="20">
        <v>205</v>
      </c>
      <c r="AH390" s="49">
        <v>0.1423611111111111</v>
      </c>
      <c r="AI390" s="20">
        <v>160</v>
      </c>
      <c r="AJ390" s="49">
        <v>0.1111111111111111</v>
      </c>
    </row>
    <row r="391" spans="1:36" ht="14.25" customHeight="1" x14ac:dyDescent="0.25">
      <c r="A391" s="36" t="s">
        <v>659</v>
      </c>
      <c r="C391" s="13" t="s">
        <v>660</v>
      </c>
      <c r="D391" s="20">
        <v>1280</v>
      </c>
      <c r="E391" s="21"/>
      <c r="F391" s="20"/>
      <c r="G391" s="22">
        <v>1200</v>
      </c>
      <c r="H391" s="46">
        <v>0.9375</v>
      </c>
      <c r="I391" s="22">
        <v>80</v>
      </c>
      <c r="J391" s="46">
        <v>6.25E-2</v>
      </c>
      <c r="K391" s="23"/>
      <c r="L391" s="22"/>
      <c r="M391" s="20">
        <v>1260</v>
      </c>
      <c r="N391" s="46">
        <v>0.984375</v>
      </c>
      <c r="O391" s="20">
        <v>20</v>
      </c>
      <c r="P391" s="46">
        <v>1.5625E-2</v>
      </c>
      <c r="Q391" s="551"/>
      <c r="R391" s="20"/>
      <c r="S391" s="20">
        <v>30</v>
      </c>
      <c r="T391" s="49">
        <v>2.34375E-2</v>
      </c>
      <c r="U391" s="20">
        <v>55</v>
      </c>
      <c r="V391" s="49">
        <v>4.296875E-2</v>
      </c>
      <c r="W391" s="20">
        <v>80</v>
      </c>
      <c r="X391" s="49">
        <v>6.25E-2</v>
      </c>
      <c r="Y391" s="20">
        <v>120</v>
      </c>
      <c r="Z391" s="49">
        <v>9.375E-2</v>
      </c>
      <c r="AA391" s="20">
        <v>205</v>
      </c>
      <c r="AB391" s="49">
        <v>0.16015625</v>
      </c>
      <c r="AC391" s="20">
        <v>215</v>
      </c>
      <c r="AD391" s="49">
        <v>0.16796875</v>
      </c>
      <c r="AE391" s="20">
        <v>250</v>
      </c>
      <c r="AF391" s="49">
        <v>0.1953125</v>
      </c>
      <c r="AG391" s="20">
        <v>155</v>
      </c>
      <c r="AH391" s="49">
        <v>0.12109375</v>
      </c>
      <c r="AI391" s="20">
        <v>175</v>
      </c>
      <c r="AJ391" s="49">
        <v>0.13671875</v>
      </c>
    </row>
    <row r="392" spans="1:36" s="103" customFormat="1" ht="14.25" customHeight="1" x14ac:dyDescent="0.25">
      <c r="C392" s="174"/>
      <c r="D392" s="39"/>
      <c r="E392" s="130"/>
      <c r="F392" s="39"/>
      <c r="G392" s="254"/>
      <c r="H392" s="46"/>
      <c r="I392" s="254"/>
      <c r="J392" s="46"/>
      <c r="K392" s="269"/>
      <c r="L392" s="254"/>
      <c r="M392" s="39"/>
      <c r="N392" s="46"/>
      <c r="O392" s="39"/>
      <c r="P392" s="46"/>
      <c r="Q392" s="551"/>
      <c r="R392" s="39"/>
      <c r="S392" s="39"/>
      <c r="T392" s="163"/>
      <c r="U392" s="39"/>
      <c r="V392" s="163"/>
      <c r="W392" s="39"/>
      <c r="X392" s="163"/>
      <c r="Y392" s="39"/>
      <c r="Z392" s="163"/>
      <c r="AA392" s="39"/>
      <c r="AB392" s="163"/>
      <c r="AC392" s="39"/>
      <c r="AD392" s="163"/>
      <c r="AE392" s="39"/>
      <c r="AF392" s="163"/>
      <c r="AG392" s="39"/>
      <c r="AH392" s="163"/>
      <c r="AI392" s="39"/>
      <c r="AJ392" s="163"/>
    </row>
    <row r="393" spans="1:36" s="4" customFormat="1" ht="14.25" customHeight="1" x14ac:dyDescent="0.25">
      <c r="A393" s="169" t="s">
        <v>661</v>
      </c>
      <c r="B393" s="170" t="s">
        <v>662</v>
      </c>
      <c r="C393" s="177"/>
      <c r="D393" s="172">
        <v>103425</v>
      </c>
      <c r="E393" s="205"/>
      <c r="F393" s="172"/>
      <c r="G393" s="240">
        <v>94035</v>
      </c>
      <c r="H393" s="356">
        <v>0.90920957215373455</v>
      </c>
      <c r="I393" s="240">
        <v>9390</v>
      </c>
      <c r="J393" s="356">
        <v>9.0790427846265412E-2</v>
      </c>
      <c r="K393" s="239"/>
      <c r="L393" s="240"/>
      <c r="M393" s="172">
        <v>101890</v>
      </c>
      <c r="N393" s="356">
        <v>0.98515832729030695</v>
      </c>
      <c r="O393" s="172">
        <v>1540</v>
      </c>
      <c r="P393" s="356">
        <v>1.4890016920473773E-2</v>
      </c>
      <c r="Q393" s="553"/>
      <c r="R393" s="172"/>
      <c r="S393" s="172">
        <v>2765</v>
      </c>
      <c r="T393" s="173">
        <v>2.6734348561759731E-2</v>
      </c>
      <c r="U393" s="172">
        <v>5825</v>
      </c>
      <c r="V393" s="173">
        <v>5.632100555958424E-2</v>
      </c>
      <c r="W393" s="172">
        <v>7030</v>
      </c>
      <c r="X393" s="173">
        <v>6.7971960357747163E-2</v>
      </c>
      <c r="Y393" s="172">
        <v>9560</v>
      </c>
      <c r="Z393" s="173">
        <v>9.2434131012811213E-2</v>
      </c>
      <c r="AA393" s="172">
        <v>14495</v>
      </c>
      <c r="AB393" s="173">
        <v>0.14014986705342036</v>
      </c>
      <c r="AC393" s="172">
        <v>17920</v>
      </c>
      <c r="AD393" s="173">
        <v>0.17326565143824027</v>
      </c>
      <c r="AE393" s="172">
        <v>18935</v>
      </c>
      <c r="AF393" s="173">
        <v>0.18307952622673435</v>
      </c>
      <c r="AG393" s="172">
        <v>13860</v>
      </c>
      <c r="AH393" s="173">
        <v>0.13401015228426397</v>
      </c>
      <c r="AI393" s="172">
        <v>13040</v>
      </c>
      <c r="AJ393" s="173">
        <v>0.12608170171621949</v>
      </c>
    </row>
    <row r="394" spans="1:36" s="159" customFormat="1" ht="14.25" customHeight="1" x14ac:dyDescent="0.25">
      <c r="C394" s="160"/>
      <c r="D394" s="26"/>
      <c r="E394" s="25"/>
      <c r="F394" s="26"/>
      <c r="G394" s="161"/>
      <c r="H394" s="383"/>
      <c r="I394" s="161"/>
      <c r="J394" s="383"/>
      <c r="K394" s="162"/>
      <c r="L394" s="161"/>
      <c r="M394" s="26"/>
      <c r="N394" s="383"/>
      <c r="O394" s="26"/>
      <c r="P394" s="383"/>
      <c r="Q394" s="551"/>
      <c r="R394" s="26"/>
      <c r="S394" s="26"/>
      <c r="T394" s="350"/>
      <c r="U394" s="26"/>
      <c r="V394" s="350"/>
      <c r="W394" s="26"/>
      <c r="X394" s="350"/>
      <c r="Y394" s="26"/>
      <c r="Z394" s="350"/>
      <c r="AA394" s="26"/>
      <c r="AB394" s="350"/>
      <c r="AC394" s="26"/>
      <c r="AD394" s="350"/>
      <c r="AE394" s="26"/>
      <c r="AF394" s="350"/>
      <c r="AG394" s="26"/>
      <c r="AH394" s="350"/>
      <c r="AI394" s="26"/>
      <c r="AJ394" s="350"/>
    </row>
    <row r="395" spans="1:36" s="4" customFormat="1" ht="14.25" customHeight="1" x14ac:dyDescent="0.25">
      <c r="A395" s="35" t="s">
        <v>663</v>
      </c>
      <c r="B395" s="4" t="s">
        <v>664</v>
      </c>
      <c r="C395" s="10"/>
      <c r="D395" s="18">
        <v>1905</v>
      </c>
      <c r="E395" s="19"/>
      <c r="F395" s="18"/>
      <c r="G395" s="14">
        <v>1740</v>
      </c>
      <c r="H395" s="383">
        <v>0.91338582677165359</v>
      </c>
      <c r="I395" s="14">
        <v>160</v>
      </c>
      <c r="J395" s="383">
        <v>8.3989501312335957E-2</v>
      </c>
      <c r="K395" s="17"/>
      <c r="L395" s="14"/>
      <c r="M395" s="18">
        <v>1875</v>
      </c>
      <c r="N395" s="383">
        <v>0.98425196850393704</v>
      </c>
      <c r="O395" s="18">
        <v>30</v>
      </c>
      <c r="P395" s="383">
        <v>1.5748031496062992E-2</v>
      </c>
      <c r="Q395" s="551"/>
      <c r="R395" s="18"/>
      <c r="S395" s="18">
        <v>65</v>
      </c>
      <c r="T395" s="33">
        <v>3.4120734908136482E-2</v>
      </c>
      <c r="U395" s="18">
        <v>85</v>
      </c>
      <c r="V395" s="33">
        <v>4.4619422572178477E-2</v>
      </c>
      <c r="W395" s="18">
        <v>120</v>
      </c>
      <c r="X395" s="33">
        <v>6.2992125984251968E-2</v>
      </c>
      <c r="Y395" s="18">
        <v>170</v>
      </c>
      <c r="Z395" s="33">
        <v>8.9238845144356954E-2</v>
      </c>
      <c r="AA395" s="18">
        <v>275</v>
      </c>
      <c r="AB395" s="33">
        <v>0.14435695538057744</v>
      </c>
      <c r="AC395" s="18">
        <v>360</v>
      </c>
      <c r="AD395" s="33">
        <v>0.1889763779527559</v>
      </c>
      <c r="AE395" s="18">
        <v>370</v>
      </c>
      <c r="AF395" s="33">
        <v>0.1942257217847769</v>
      </c>
      <c r="AG395" s="18">
        <v>240</v>
      </c>
      <c r="AH395" s="33">
        <v>0.12598425196850394</v>
      </c>
      <c r="AI395" s="18">
        <v>220</v>
      </c>
      <c r="AJ395" s="33">
        <v>0.11548556430446194</v>
      </c>
    </row>
    <row r="396" spans="1:36" s="4" customFormat="1" ht="14.25" customHeight="1" x14ac:dyDescent="0.25">
      <c r="A396" s="35" t="s">
        <v>665</v>
      </c>
      <c r="B396" s="4" t="s">
        <v>666</v>
      </c>
      <c r="C396" s="10"/>
      <c r="D396" s="18">
        <v>2150</v>
      </c>
      <c r="E396" s="19"/>
      <c r="F396" s="18"/>
      <c r="G396" s="14">
        <v>2000</v>
      </c>
      <c r="H396" s="383">
        <v>0.93023255813953487</v>
      </c>
      <c r="I396" s="14">
        <v>150</v>
      </c>
      <c r="J396" s="383">
        <v>6.9767441860465115E-2</v>
      </c>
      <c r="K396" s="17"/>
      <c r="L396" s="14"/>
      <c r="M396" s="18">
        <v>2115</v>
      </c>
      <c r="N396" s="383">
        <v>0.98372093023255813</v>
      </c>
      <c r="O396" s="18">
        <v>35</v>
      </c>
      <c r="P396" s="383">
        <v>1.627906976744186E-2</v>
      </c>
      <c r="Q396" s="551"/>
      <c r="R396" s="18"/>
      <c r="S396" s="18">
        <v>60</v>
      </c>
      <c r="T396" s="33">
        <v>2.7906976744186046E-2</v>
      </c>
      <c r="U396" s="18">
        <v>150</v>
      </c>
      <c r="V396" s="33">
        <v>6.9767441860465115E-2</v>
      </c>
      <c r="W396" s="18">
        <v>150</v>
      </c>
      <c r="X396" s="33">
        <v>6.9767441860465115E-2</v>
      </c>
      <c r="Y396" s="18">
        <v>190</v>
      </c>
      <c r="Z396" s="33">
        <v>8.8372093023255813E-2</v>
      </c>
      <c r="AA396" s="18">
        <v>275</v>
      </c>
      <c r="AB396" s="33">
        <v>0.12790697674418605</v>
      </c>
      <c r="AC396" s="18">
        <v>365</v>
      </c>
      <c r="AD396" s="33">
        <v>0.16976744186046511</v>
      </c>
      <c r="AE396" s="18">
        <v>435</v>
      </c>
      <c r="AF396" s="33">
        <v>0.20232558139534884</v>
      </c>
      <c r="AG396" s="18">
        <v>280</v>
      </c>
      <c r="AH396" s="33">
        <v>0.13023255813953488</v>
      </c>
      <c r="AI396" s="18">
        <v>250</v>
      </c>
      <c r="AJ396" s="33">
        <v>0.11627906976744186</v>
      </c>
    </row>
    <row r="397" spans="1:36" s="4" customFormat="1" ht="14.25" customHeight="1" x14ac:dyDescent="0.25">
      <c r="A397" s="35" t="s">
        <v>667</v>
      </c>
      <c r="B397" s="4" t="s">
        <v>668</v>
      </c>
      <c r="C397" s="10"/>
      <c r="D397" s="18">
        <v>3990</v>
      </c>
      <c r="E397" s="19"/>
      <c r="F397" s="18"/>
      <c r="G397" s="14">
        <v>3635</v>
      </c>
      <c r="H397" s="383">
        <v>0.91102756892230574</v>
      </c>
      <c r="I397" s="14">
        <v>355</v>
      </c>
      <c r="J397" s="383">
        <v>8.8972431077694231E-2</v>
      </c>
      <c r="K397" s="17"/>
      <c r="L397" s="14"/>
      <c r="M397" s="18">
        <v>3840</v>
      </c>
      <c r="N397" s="383">
        <v>0.96240601503759393</v>
      </c>
      <c r="O397" s="18">
        <v>145</v>
      </c>
      <c r="P397" s="383">
        <v>3.6340852130325813E-2</v>
      </c>
      <c r="Q397" s="551"/>
      <c r="R397" s="18"/>
      <c r="S397" s="18">
        <v>160</v>
      </c>
      <c r="T397" s="33">
        <v>4.0100250626566414E-2</v>
      </c>
      <c r="U397" s="18">
        <v>340</v>
      </c>
      <c r="V397" s="33">
        <v>8.5213032581453629E-2</v>
      </c>
      <c r="W397" s="18">
        <v>350</v>
      </c>
      <c r="X397" s="33">
        <v>8.771929824561403E-2</v>
      </c>
      <c r="Y397" s="18">
        <v>375</v>
      </c>
      <c r="Z397" s="33">
        <v>9.3984962406015032E-2</v>
      </c>
      <c r="AA397" s="18">
        <v>515</v>
      </c>
      <c r="AB397" s="33">
        <v>0.12907268170426064</v>
      </c>
      <c r="AC397" s="18">
        <v>680</v>
      </c>
      <c r="AD397" s="33">
        <v>0.17042606516290726</v>
      </c>
      <c r="AE397" s="18">
        <v>720</v>
      </c>
      <c r="AF397" s="33">
        <v>0.18045112781954886</v>
      </c>
      <c r="AG397" s="18">
        <v>465</v>
      </c>
      <c r="AH397" s="33">
        <v>0.11654135338345864</v>
      </c>
      <c r="AI397" s="18">
        <v>385</v>
      </c>
      <c r="AJ397" s="33">
        <v>9.6491228070175433E-2</v>
      </c>
    </row>
    <row r="398" spans="1:36" s="4" customFormat="1" ht="14.25" customHeight="1" x14ac:dyDescent="0.25">
      <c r="A398" s="35" t="s">
        <v>669</v>
      </c>
      <c r="B398" s="4" t="s">
        <v>670</v>
      </c>
      <c r="C398" s="10"/>
      <c r="D398" s="18">
        <v>11725</v>
      </c>
      <c r="E398" s="19"/>
      <c r="F398" s="18"/>
      <c r="G398" s="14">
        <v>10595</v>
      </c>
      <c r="H398" s="383">
        <v>0.90362473347547978</v>
      </c>
      <c r="I398" s="14">
        <v>1130</v>
      </c>
      <c r="J398" s="383">
        <v>9.6375266524520262E-2</v>
      </c>
      <c r="K398" s="17"/>
      <c r="L398" s="14"/>
      <c r="M398" s="18">
        <v>11645</v>
      </c>
      <c r="N398" s="383">
        <v>0.99317697228144985</v>
      </c>
      <c r="O398" s="18">
        <v>80</v>
      </c>
      <c r="P398" s="383" t="s">
        <v>1451</v>
      </c>
      <c r="Q398" s="551"/>
      <c r="R398" s="18"/>
      <c r="S398" s="18">
        <v>330</v>
      </c>
      <c r="T398" s="33">
        <v>2.814498933901919E-2</v>
      </c>
      <c r="U398" s="18">
        <v>650</v>
      </c>
      <c r="V398" s="33">
        <v>5.5437100213219619E-2</v>
      </c>
      <c r="W398" s="18">
        <v>835</v>
      </c>
      <c r="X398" s="33">
        <v>7.121535181236674E-2</v>
      </c>
      <c r="Y398" s="18">
        <v>1070</v>
      </c>
      <c r="Z398" s="33">
        <v>9.125799573560768E-2</v>
      </c>
      <c r="AA398" s="18">
        <v>1620</v>
      </c>
      <c r="AB398" s="33">
        <v>0.13816631130063967</v>
      </c>
      <c r="AC398" s="18">
        <v>1920</v>
      </c>
      <c r="AD398" s="33">
        <v>0.16375266524520257</v>
      </c>
      <c r="AE398" s="18">
        <v>2205</v>
      </c>
      <c r="AF398" s="33">
        <v>0.18805970149253731</v>
      </c>
      <c r="AG398" s="18">
        <v>1520</v>
      </c>
      <c r="AH398" s="33">
        <v>0.12963752665245201</v>
      </c>
      <c r="AI398" s="18">
        <v>1575</v>
      </c>
      <c r="AJ398" s="33">
        <v>0.13432835820895522</v>
      </c>
    </row>
    <row r="399" spans="1:36" s="4" customFormat="1" ht="14.25" customHeight="1" x14ac:dyDescent="0.25">
      <c r="A399" s="35" t="s">
        <v>671</v>
      </c>
      <c r="B399" s="4" t="s">
        <v>672</v>
      </c>
      <c r="C399" s="10"/>
      <c r="D399" s="18">
        <v>35</v>
      </c>
      <c r="E399" s="19"/>
      <c r="F399" s="18"/>
      <c r="G399" s="14">
        <v>30</v>
      </c>
      <c r="H399" s="383">
        <v>0.8571428571428571</v>
      </c>
      <c r="I399" s="18" t="s">
        <v>806</v>
      </c>
      <c r="J399" s="383" t="s">
        <v>806</v>
      </c>
      <c r="K399" s="17"/>
      <c r="L399" s="14"/>
      <c r="M399" s="18">
        <v>35</v>
      </c>
      <c r="N399" s="383">
        <v>1</v>
      </c>
      <c r="O399" s="18">
        <v>0</v>
      </c>
      <c r="P399" s="383">
        <v>0</v>
      </c>
      <c r="Q399" s="551"/>
      <c r="R399" s="18"/>
      <c r="S399" s="18" t="s">
        <v>806</v>
      </c>
      <c r="T399" s="393" t="s">
        <v>806</v>
      </c>
      <c r="U399" s="18" t="s">
        <v>806</v>
      </c>
      <c r="V399" s="393" t="s">
        <v>806</v>
      </c>
      <c r="W399" s="18" t="s">
        <v>806</v>
      </c>
      <c r="X399" s="393" t="s">
        <v>806</v>
      </c>
      <c r="Y399" s="18" t="s">
        <v>806</v>
      </c>
      <c r="Z399" s="393" t="s">
        <v>806</v>
      </c>
      <c r="AA399" s="18" t="s">
        <v>806</v>
      </c>
      <c r="AB399" s="393" t="s">
        <v>806</v>
      </c>
      <c r="AC399" s="18" t="s">
        <v>806</v>
      </c>
      <c r="AD399" s="393" t="s">
        <v>806</v>
      </c>
      <c r="AE399" s="18" t="s">
        <v>806</v>
      </c>
      <c r="AF399" s="393" t="s">
        <v>806</v>
      </c>
      <c r="AG399" s="18" t="s">
        <v>806</v>
      </c>
      <c r="AH399" s="393" t="s">
        <v>806</v>
      </c>
      <c r="AI399" s="18">
        <v>0</v>
      </c>
      <c r="AJ399" s="33">
        <v>0</v>
      </c>
    </row>
    <row r="400" spans="1:36" s="4" customFormat="1" ht="14.25" customHeight="1" x14ac:dyDescent="0.25">
      <c r="A400" s="35" t="s">
        <v>673</v>
      </c>
      <c r="B400" s="4" t="s">
        <v>674</v>
      </c>
      <c r="C400" s="10"/>
      <c r="D400" s="18">
        <v>3235</v>
      </c>
      <c r="E400" s="19"/>
      <c r="F400" s="18"/>
      <c r="G400" s="14">
        <v>2980</v>
      </c>
      <c r="H400" s="383">
        <v>0.92117465224111283</v>
      </c>
      <c r="I400" s="14">
        <v>255</v>
      </c>
      <c r="J400" s="383">
        <v>7.8825347758887165E-2</v>
      </c>
      <c r="K400" s="17"/>
      <c r="L400" s="14"/>
      <c r="M400" s="18">
        <v>3205</v>
      </c>
      <c r="N400" s="383">
        <v>0.99072642967542501</v>
      </c>
      <c r="O400" s="18">
        <v>35</v>
      </c>
      <c r="P400" s="383">
        <v>1.0819165378670788E-2</v>
      </c>
      <c r="Q400" s="551"/>
      <c r="R400" s="18"/>
      <c r="S400" s="18">
        <v>65</v>
      </c>
      <c r="T400" s="33">
        <v>2.009273570324575E-2</v>
      </c>
      <c r="U400" s="18">
        <v>135</v>
      </c>
      <c r="V400" s="33">
        <v>4.1731066460587329E-2</v>
      </c>
      <c r="W400" s="18">
        <v>165</v>
      </c>
      <c r="X400" s="33">
        <v>5.1004636785162288E-2</v>
      </c>
      <c r="Y400" s="18">
        <v>300</v>
      </c>
      <c r="Z400" s="33">
        <v>9.2735703245749618E-2</v>
      </c>
      <c r="AA400" s="18">
        <v>470</v>
      </c>
      <c r="AB400" s="33">
        <v>0.14528593508500773</v>
      </c>
      <c r="AC400" s="18">
        <v>620</v>
      </c>
      <c r="AD400" s="33">
        <v>0.19165378670788252</v>
      </c>
      <c r="AE400" s="18">
        <v>575</v>
      </c>
      <c r="AF400" s="33">
        <v>0.1777434312210201</v>
      </c>
      <c r="AG400" s="18">
        <v>470</v>
      </c>
      <c r="AH400" s="33">
        <v>0.14528593508500773</v>
      </c>
      <c r="AI400" s="18">
        <v>435</v>
      </c>
      <c r="AJ400" s="33">
        <v>0.13446676970633695</v>
      </c>
    </row>
    <row r="401" spans="1:36" s="4" customFormat="1" ht="14.25" customHeight="1" x14ac:dyDescent="0.25">
      <c r="A401" s="35" t="s">
        <v>675</v>
      </c>
      <c r="B401" s="4" t="s">
        <v>676</v>
      </c>
      <c r="C401" s="10"/>
      <c r="D401" s="18">
        <v>9810</v>
      </c>
      <c r="E401" s="19"/>
      <c r="F401" s="18"/>
      <c r="G401" s="14">
        <v>8895</v>
      </c>
      <c r="H401" s="383">
        <v>0.90672782874617741</v>
      </c>
      <c r="I401" s="14">
        <v>915</v>
      </c>
      <c r="J401" s="383">
        <v>9.3272171253822631E-2</v>
      </c>
      <c r="K401" s="17"/>
      <c r="L401" s="14"/>
      <c r="M401" s="18">
        <v>9670</v>
      </c>
      <c r="N401" s="383">
        <v>0.98572884811416916</v>
      </c>
      <c r="O401" s="18">
        <v>140</v>
      </c>
      <c r="P401" s="383">
        <v>1.4271151885830785E-2</v>
      </c>
      <c r="Q401" s="551"/>
      <c r="R401" s="18"/>
      <c r="S401" s="18">
        <v>370</v>
      </c>
      <c r="T401" s="33">
        <v>3.7716615698267071E-2</v>
      </c>
      <c r="U401" s="18">
        <v>880</v>
      </c>
      <c r="V401" s="33">
        <v>8.9704383282364936E-2</v>
      </c>
      <c r="W401" s="18">
        <v>880</v>
      </c>
      <c r="X401" s="33">
        <v>8.9704383282364936E-2</v>
      </c>
      <c r="Y401" s="18">
        <v>925</v>
      </c>
      <c r="Z401" s="33">
        <v>9.4291539245667688E-2</v>
      </c>
      <c r="AA401" s="18">
        <v>1200</v>
      </c>
      <c r="AB401" s="33">
        <v>0.12232415902140673</v>
      </c>
      <c r="AC401" s="18">
        <v>1470</v>
      </c>
      <c r="AD401" s="33">
        <v>0.14984709480122324</v>
      </c>
      <c r="AE401" s="18">
        <v>1735</v>
      </c>
      <c r="AF401" s="33">
        <v>0.17686034658511723</v>
      </c>
      <c r="AG401" s="18">
        <v>1200</v>
      </c>
      <c r="AH401" s="33">
        <v>0.12232415902140673</v>
      </c>
      <c r="AI401" s="18">
        <v>1145</v>
      </c>
      <c r="AJ401" s="33">
        <v>0.11671763506625892</v>
      </c>
    </row>
    <row r="402" spans="1:36" s="4" customFormat="1" ht="14.25" customHeight="1" x14ac:dyDescent="0.25">
      <c r="A402" s="35" t="s">
        <v>677</v>
      </c>
      <c r="B402" s="4" t="s">
        <v>678</v>
      </c>
      <c r="C402" s="10"/>
      <c r="D402" s="18">
        <v>2635</v>
      </c>
      <c r="E402" s="19"/>
      <c r="F402" s="18"/>
      <c r="G402" s="14">
        <v>2435</v>
      </c>
      <c r="H402" s="383">
        <v>0.92409867172675519</v>
      </c>
      <c r="I402" s="14">
        <v>200</v>
      </c>
      <c r="J402" s="383">
        <v>7.5901328273244778E-2</v>
      </c>
      <c r="K402" s="17"/>
      <c r="L402" s="14"/>
      <c r="M402" s="18">
        <v>2595</v>
      </c>
      <c r="N402" s="383">
        <v>0.98481973434535108</v>
      </c>
      <c r="O402" s="18">
        <v>40</v>
      </c>
      <c r="P402" s="383">
        <v>1.5180265654648957E-2</v>
      </c>
      <c r="Q402" s="551"/>
      <c r="R402" s="18"/>
      <c r="S402" s="18">
        <v>75</v>
      </c>
      <c r="T402" s="33">
        <v>2.8462998102466792E-2</v>
      </c>
      <c r="U402" s="18">
        <v>160</v>
      </c>
      <c r="V402" s="33">
        <v>6.0721062618595827E-2</v>
      </c>
      <c r="W402" s="18">
        <v>180</v>
      </c>
      <c r="X402" s="33">
        <v>6.8311195445920306E-2</v>
      </c>
      <c r="Y402" s="18">
        <v>220</v>
      </c>
      <c r="Z402" s="33">
        <v>8.3491461100569264E-2</v>
      </c>
      <c r="AA402" s="18">
        <v>350</v>
      </c>
      <c r="AB402" s="33">
        <v>0.13282732447817835</v>
      </c>
      <c r="AC402" s="18">
        <v>445</v>
      </c>
      <c r="AD402" s="33">
        <v>0.16888045540796964</v>
      </c>
      <c r="AE402" s="18">
        <v>520</v>
      </c>
      <c r="AF402" s="33">
        <v>0.19734345351043645</v>
      </c>
      <c r="AG402" s="18">
        <v>385</v>
      </c>
      <c r="AH402" s="33">
        <v>0.14611005692599621</v>
      </c>
      <c r="AI402" s="18">
        <v>300</v>
      </c>
      <c r="AJ402" s="33">
        <v>0.11385199240986717</v>
      </c>
    </row>
    <row r="403" spans="1:36" s="4" customFormat="1" ht="14.25" customHeight="1" x14ac:dyDescent="0.25">
      <c r="A403" s="35" t="s">
        <v>679</v>
      </c>
      <c r="B403" s="4" t="s">
        <v>680</v>
      </c>
      <c r="C403" s="10"/>
      <c r="D403" s="18">
        <v>3615</v>
      </c>
      <c r="E403" s="19"/>
      <c r="F403" s="18"/>
      <c r="G403" s="14">
        <v>3340</v>
      </c>
      <c r="H403" s="383">
        <v>0.92392807745504846</v>
      </c>
      <c r="I403" s="14">
        <v>275</v>
      </c>
      <c r="J403" s="383">
        <v>7.6071922544951584E-2</v>
      </c>
      <c r="K403" s="17"/>
      <c r="L403" s="14"/>
      <c r="M403" s="18">
        <v>3560</v>
      </c>
      <c r="N403" s="383">
        <v>0.98478561549100974</v>
      </c>
      <c r="O403" s="18">
        <v>55</v>
      </c>
      <c r="P403" s="383">
        <v>1.5214384508990318E-2</v>
      </c>
      <c r="Q403" s="551"/>
      <c r="R403" s="18"/>
      <c r="S403" s="18">
        <v>95</v>
      </c>
      <c r="T403" s="33">
        <v>2.6279391424619641E-2</v>
      </c>
      <c r="U403" s="18">
        <v>185</v>
      </c>
      <c r="V403" s="33">
        <v>5.1175656984785614E-2</v>
      </c>
      <c r="W403" s="18">
        <v>210</v>
      </c>
      <c r="X403" s="33">
        <v>5.8091286307053944E-2</v>
      </c>
      <c r="Y403" s="18">
        <v>355</v>
      </c>
      <c r="Z403" s="33">
        <v>9.8201936376210233E-2</v>
      </c>
      <c r="AA403" s="18">
        <v>545</v>
      </c>
      <c r="AB403" s="33">
        <v>0.15076071922544951</v>
      </c>
      <c r="AC403" s="18">
        <v>710</v>
      </c>
      <c r="AD403" s="33">
        <v>0.19640387275242047</v>
      </c>
      <c r="AE403" s="18">
        <v>680</v>
      </c>
      <c r="AF403" s="33">
        <v>0.18810511756569848</v>
      </c>
      <c r="AG403" s="18">
        <v>455</v>
      </c>
      <c r="AH403" s="33">
        <v>0.12586445366528354</v>
      </c>
      <c r="AI403" s="18">
        <v>375</v>
      </c>
      <c r="AJ403" s="33">
        <v>0.1037344398340249</v>
      </c>
    </row>
    <row r="404" spans="1:36" s="4" customFormat="1" ht="14.25" customHeight="1" x14ac:dyDescent="0.25">
      <c r="A404" s="35" t="s">
        <v>681</v>
      </c>
      <c r="B404" s="4" t="s">
        <v>682</v>
      </c>
      <c r="C404" s="10"/>
      <c r="D404" s="18">
        <v>4475</v>
      </c>
      <c r="E404" s="19"/>
      <c r="F404" s="18"/>
      <c r="G404" s="14">
        <v>4045</v>
      </c>
      <c r="H404" s="383">
        <v>0.90391061452513966</v>
      </c>
      <c r="I404" s="14">
        <v>435</v>
      </c>
      <c r="J404" s="383">
        <v>9.720670391061452E-2</v>
      </c>
      <c r="K404" s="17"/>
      <c r="L404" s="14"/>
      <c r="M404" s="18">
        <v>4285</v>
      </c>
      <c r="N404" s="383">
        <v>0.95754189944134083</v>
      </c>
      <c r="O404" s="18">
        <v>190</v>
      </c>
      <c r="P404" s="383">
        <v>4.2458100558659215E-2</v>
      </c>
      <c r="Q404" s="551"/>
      <c r="R404" s="18"/>
      <c r="S404" s="18">
        <v>85</v>
      </c>
      <c r="T404" s="33">
        <v>1.899441340782123E-2</v>
      </c>
      <c r="U404" s="18">
        <v>190</v>
      </c>
      <c r="V404" s="33">
        <v>4.2458100558659215E-2</v>
      </c>
      <c r="W404" s="18">
        <v>245</v>
      </c>
      <c r="X404" s="33">
        <v>5.4748603351955305E-2</v>
      </c>
      <c r="Y404" s="18">
        <v>410</v>
      </c>
      <c r="Z404" s="33">
        <v>9.1620111731843576E-2</v>
      </c>
      <c r="AA404" s="18">
        <v>665</v>
      </c>
      <c r="AB404" s="33">
        <v>0.14860335195530727</v>
      </c>
      <c r="AC404" s="18">
        <v>830</v>
      </c>
      <c r="AD404" s="33">
        <v>0.18547486033519553</v>
      </c>
      <c r="AE404" s="18">
        <v>900</v>
      </c>
      <c r="AF404" s="33">
        <v>0.2011173184357542</v>
      </c>
      <c r="AG404" s="18">
        <v>625</v>
      </c>
      <c r="AH404" s="33">
        <v>0.13966480446927373</v>
      </c>
      <c r="AI404" s="18">
        <v>530</v>
      </c>
      <c r="AJ404" s="33">
        <v>0.11843575418994413</v>
      </c>
    </row>
    <row r="405" spans="1:36" s="4" customFormat="1" ht="14.25" customHeight="1" x14ac:dyDescent="0.25">
      <c r="A405" s="35" t="s">
        <v>683</v>
      </c>
      <c r="B405" s="4" t="s">
        <v>684</v>
      </c>
      <c r="C405" s="10"/>
      <c r="D405" s="18">
        <v>2320</v>
      </c>
      <c r="E405" s="19"/>
      <c r="F405" s="18"/>
      <c r="G405" s="14">
        <v>2150</v>
      </c>
      <c r="H405" s="383">
        <v>0.92672413793103448</v>
      </c>
      <c r="I405" s="14">
        <v>170</v>
      </c>
      <c r="J405" s="383">
        <v>7.3275862068965511E-2</v>
      </c>
      <c r="K405" s="17"/>
      <c r="L405" s="14"/>
      <c r="M405" s="18">
        <v>2300</v>
      </c>
      <c r="N405" s="383">
        <v>0.99137931034482762</v>
      </c>
      <c r="O405" s="18">
        <v>20</v>
      </c>
      <c r="P405" s="383" t="s">
        <v>1451</v>
      </c>
      <c r="Q405" s="551"/>
      <c r="R405" s="18"/>
      <c r="S405" s="18">
        <v>60</v>
      </c>
      <c r="T405" s="33">
        <v>2.5862068965517241E-2</v>
      </c>
      <c r="U405" s="18">
        <v>145</v>
      </c>
      <c r="V405" s="33">
        <v>6.25E-2</v>
      </c>
      <c r="W405" s="18">
        <v>155</v>
      </c>
      <c r="X405" s="33">
        <v>6.6810344827586202E-2</v>
      </c>
      <c r="Y405" s="18">
        <v>205</v>
      </c>
      <c r="Z405" s="33">
        <v>8.8362068965517238E-2</v>
      </c>
      <c r="AA405" s="18">
        <v>295</v>
      </c>
      <c r="AB405" s="33">
        <v>0.12715517241379309</v>
      </c>
      <c r="AC405" s="18">
        <v>405</v>
      </c>
      <c r="AD405" s="33">
        <v>0.17456896551724138</v>
      </c>
      <c r="AE405" s="18">
        <v>445</v>
      </c>
      <c r="AF405" s="33">
        <v>0.19181034482758622</v>
      </c>
      <c r="AG405" s="18">
        <v>335</v>
      </c>
      <c r="AH405" s="33">
        <v>0.14439655172413793</v>
      </c>
      <c r="AI405" s="18">
        <v>280</v>
      </c>
      <c r="AJ405" s="33">
        <v>0.1206896551724138</v>
      </c>
    </row>
    <row r="406" spans="1:36" s="4" customFormat="1" ht="14.25" customHeight="1" x14ac:dyDescent="0.25">
      <c r="A406" s="35" t="s">
        <v>685</v>
      </c>
      <c r="B406" s="4" t="s">
        <v>686</v>
      </c>
      <c r="C406" s="10"/>
      <c r="D406" s="18">
        <v>14450</v>
      </c>
      <c r="E406" s="19"/>
      <c r="F406" s="18"/>
      <c r="G406" s="14">
        <v>12965</v>
      </c>
      <c r="H406" s="383">
        <v>0.89723183391003458</v>
      </c>
      <c r="I406" s="14">
        <v>1485</v>
      </c>
      <c r="J406" s="383">
        <v>0.1027681660899654</v>
      </c>
      <c r="K406" s="17"/>
      <c r="L406" s="14"/>
      <c r="M406" s="18">
        <v>14125</v>
      </c>
      <c r="N406" s="383">
        <v>0.97750865051903113</v>
      </c>
      <c r="O406" s="18">
        <v>325</v>
      </c>
      <c r="P406" s="383">
        <v>2.2491349480968859E-2</v>
      </c>
      <c r="Q406" s="551"/>
      <c r="R406" s="18"/>
      <c r="S406" s="18">
        <v>340</v>
      </c>
      <c r="T406" s="33">
        <v>2.3529411764705882E-2</v>
      </c>
      <c r="U406" s="18">
        <v>730</v>
      </c>
      <c r="V406" s="33">
        <v>5.0519031141868509E-2</v>
      </c>
      <c r="W406" s="18">
        <v>1065</v>
      </c>
      <c r="X406" s="33">
        <v>7.3702422145328725E-2</v>
      </c>
      <c r="Y406" s="18">
        <v>1395</v>
      </c>
      <c r="Z406" s="33">
        <v>9.6539792387543247E-2</v>
      </c>
      <c r="AA406" s="18">
        <v>2150</v>
      </c>
      <c r="AB406" s="33">
        <v>0.14878892733564014</v>
      </c>
      <c r="AC406" s="18">
        <v>2535</v>
      </c>
      <c r="AD406" s="33">
        <v>0.17543252595155709</v>
      </c>
      <c r="AE406" s="18">
        <v>2465</v>
      </c>
      <c r="AF406" s="33">
        <v>0.17058823529411765</v>
      </c>
      <c r="AG406" s="18">
        <v>1970</v>
      </c>
      <c r="AH406" s="33">
        <v>0.13633217993079585</v>
      </c>
      <c r="AI406" s="18">
        <v>1795</v>
      </c>
      <c r="AJ406" s="33">
        <v>0.12422145328719723</v>
      </c>
    </row>
    <row r="407" spans="1:36" s="159" customFormat="1" ht="14.25" customHeight="1" x14ac:dyDescent="0.25">
      <c r="C407" s="160"/>
      <c r="D407" s="26"/>
      <c r="E407" s="25"/>
      <c r="F407" s="26"/>
      <c r="G407" s="161"/>
      <c r="H407" s="383"/>
      <c r="I407" s="161"/>
      <c r="J407" s="383"/>
      <c r="K407" s="162"/>
      <c r="L407" s="161"/>
      <c r="M407" s="26"/>
      <c r="N407" s="383"/>
      <c r="O407" s="26"/>
      <c r="P407" s="383"/>
      <c r="Q407" s="551"/>
      <c r="R407" s="26"/>
      <c r="S407" s="26"/>
      <c r="T407" s="350"/>
      <c r="U407" s="26"/>
      <c r="V407" s="350"/>
      <c r="W407" s="26"/>
      <c r="X407" s="350"/>
      <c r="Y407" s="26"/>
      <c r="Z407" s="350"/>
      <c r="AA407" s="26"/>
      <c r="AB407" s="350"/>
      <c r="AC407" s="26"/>
      <c r="AD407" s="350"/>
      <c r="AE407" s="26"/>
      <c r="AF407" s="350"/>
      <c r="AG407" s="26"/>
      <c r="AH407" s="350"/>
      <c r="AI407" s="26"/>
      <c r="AJ407" s="350"/>
    </row>
    <row r="408" spans="1:36" s="4" customFormat="1" ht="14.25" customHeight="1" x14ac:dyDescent="0.25">
      <c r="A408" s="35" t="s">
        <v>687</v>
      </c>
      <c r="B408" s="4" t="s">
        <v>688</v>
      </c>
      <c r="C408" s="10"/>
      <c r="D408" s="18">
        <v>13485</v>
      </c>
      <c r="E408" s="19"/>
      <c r="F408" s="18"/>
      <c r="G408" s="14">
        <v>12290</v>
      </c>
      <c r="H408" s="383">
        <v>0.91138301816833522</v>
      </c>
      <c r="I408" s="14">
        <v>1195</v>
      </c>
      <c r="J408" s="383">
        <v>8.8616981831664818E-2</v>
      </c>
      <c r="K408" s="17"/>
      <c r="L408" s="14"/>
      <c r="M408" s="18">
        <v>13360</v>
      </c>
      <c r="N408" s="383">
        <v>0.99073044123099741</v>
      </c>
      <c r="O408" s="18">
        <v>125</v>
      </c>
      <c r="P408" s="383" t="s">
        <v>1451</v>
      </c>
      <c r="Q408" s="551"/>
      <c r="R408" s="18"/>
      <c r="S408" s="18">
        <v>380</v>
      </c>
      <c r="T408" s="33">
        <v>2.817945865776789E-2</v>
      </c>
      <c r="U408" s="18">
        <v>750</v>
      </c>
      <c r="V408" s="33">
        <v>5.5617352614015569E-2</v>
      </c>
      <c r="W408" s="18">
        <v>855</v>
      </c>
      <c r="X408" s="33">
        <v>6.3403781979977758E-2</v>
      </c>
      <c r="Y408" s="18">
        <v>1210</v>
      </c>
      <c r="Z408" s="33">
        <v>8.9729328883945123E-2</v>
      </c>
      <c r="AA408" s="18">
        <v>1895</v>
      </c>
      <c r="AB408" s="33">
        <v>0.14052651093807936</v>
      </c>
      <c r="AC408" s="18">
        <v>2350</v>
      </c>
      <c r="AD408" s="33">
        <v>0.1742677048572488</v>
      </c>
      <c r="AE408" s="18">
        <v>2415</v>
      </c>
      <c r="AF408" s="33">
        <v>0.17908787541713014</v>
      </c>
      <c r="AG408" s="18">
        <v>1830</v>
      </c>
      <c r="AH408" s="33">
        <v>0.13570634037819801</v>
      </c>
      <c r="AI408" s="18">
        <v>1800</v>
      </c>
      <c r="AJ408" s="33">
        <v>0.13348164627363737</v>
      </c>
    </row>
    <row r="409" spans="1:36" ht="14.25" customHeight="1" x14ac:dyDescent="0.25">
      <c r="A409" s="36" t="s">
        <v>689</v>
      </c>
      <c r="C409" s="13" t="s">
        <v>690</v>
      </c>
      <c r="D409" s="20">
        <v>2525</v>
      </c>
      <c r="E409" s="21"/>
      <c r="F409" s="20"/>
      <c r="G409" s="22">
        <v>2300</v>
      </c>
      <c r="H409" s="46">
        <v>0.91089108910891092</v>
      </c>
      <c r="I409" s="22">
        <v>225</v>
      </c>
      <c r="J409" s="46">
        <v>8.9108910891089105E-2</v>
      </c>
      <c r="K409" s="23"/>
      <c r="L409" s="22"/>
      <c r="M409" s="20">
        <v>2505</v>
      </c>
      <c r="N409" s="46">
        <v>0.99207920792079207</v>
      </c>
      <c r="O409" s="20">
        <v>20</v>
      </c>
      <c r="P409" s="46" t="s">
        <v>1451</v>
      </c>
      <c r="Q409" s="551"/>
      <c r="R409" s="20"/>
      <c r="S409" s="20">
        <v>60</v>
      </c>
      <c r="T409" s="49">
        <v>2.3762376237623763E-2</v>
      </c>
      <c r="U409" s="20">
        <v>125</v>
      </c>
      <c r="V409" s="49">
        <v>4.9504950495049507E-2</v>
      </c>
      <c r="W409" s="20">
        <v>140</v>
      </c>
      <c r="X409" s="49">
        <v>5.5445544554455446E-2</v>
      </c>
      <c r="Y409" s="20">
        <v>235</v>
      </c>
      <c r="Z409" s="49">
        <v>9.3069306930693069E-2</v>
      </c>
      <c r="AA409" s="20">
        <v>365</v>
      </c>
      <c r="AB409" s="49">
        <v>0.14455445544554454</v>
      </c>
      <c r="AC409" s="20">
        <v>440</v>
      </c>
      <c r="AD409" s="49">
        <v>0.17425742574257425</v>
      </c>
      <c r="AE409" s="20">
        <v>470</v>
      </c>
      <c r="AF409" s="49">
        <v>0.18613861386138614</v>
      </c>
      <c r="AG409" s="20">
        <v>360</v>
      </c>
      <c r="AH409" s="49">
        <v>0.14257425742574256</v>
      </c>
      <c r="AI409" s="20">
        <v>330</v>
      </c>
      <c r="AJ409" s="49">
        <v>0.1306930693069307</v>
      </c>
    </row>
    <row r="410" spans="1:36" ht="14.25" customHeight="1" x14ac:dyDescent="0.25">
      <c r="A410" s="36" t="s">
        <v>691</v>
      </c>
      <c r="C410" s="13" t="s">
        <v>692</v>
      </c>
      <c r="D410" s="20">
        <v>1740</v>
      </c>
      <c r="E410" s="21"/>
      <c r="F410" s="20"/>
      <c r="G410" s="22">
        <v>1580</v>
      </c>
      <c r="H410" s="46">
        <v>0.90804597701149425</v>
      </c>
      <c r="I410" s="22">
        <v>160</v>
      </c>
      <c r="J410" s="46">
        <v>9.1954022988505746E-2</v>
      </c>
      <c r="K410" s="23"/>
      <c r="L410" s="22"/>
      <c r="M410" s="20">
        <v>1715</v>
      </c>
      <c r="N410" s="46">
        <v>0.98563218390804597</v>
      </c>
      <c r="O410" s="20">
        <v>25</v>
      </c>
      <c r="P410" s="46">
        <v>1.4367816091954023E-2</v>
      </c>
      <c r="Q410" s="551"/>
      <c r="R410" s="20"/>
      <c r="S410" s="20">
        <v>75</v>
      </c>
      <c r="T410" s="49">
        <v>4.3103448275862072E-2</v>
      </c>
      <c r="U410" s="20">
        <v>150</v>
      </c>
      <c r="V410" s="49">
        <v>8.6206896551724144E-2</v>
      </c>
      <c r="W410" s="20">
        <v>155</v>
      </c>
      <c r="X410" s="49">
        <v>8.9080459770114945E-2</v>
      </c>
      <c r="Y410" s="20">
        <v>175</v>
      </c>
      <c r="Z410" s="49">
        <v>0.10057471264367816</v>
      </c>
      <c r="AA410" s="20">
        <v>235</v>
      </c>
      <c r="AB410" s="49">
        <v>0.13505747126436782</v>
      </c>
      <c r="AC410" s="20">
        <v>300</v>
      </c>
      <c r="AD410" s="49">
        <v>0.17241379310344829</v>
      </c>
      <c r="AE410" s="20">
        <v>275</v>
      </c>
      <c r="AF410" s="49">
        <v>0.15804597701149425</v>
      </c>
      <c r="AG410" s="20">
        <v>200</v>
      </c>
      <c r="AH410" s="49">
        <v>0.11494252873563218</v>
      </c>
      <c r="AI410" s="20">
        <v>175</v>
      </c>
      <c r="AJ410" s="49">
        <v>0.10057471264367816</v>
      </c>
    </row>
    <row r="411" spans="1:36" ht="14.25" customHeight="1" x14ac:dyDescent="0.25">
      <c r="A411" s="36" t="s">
        <v>693</v>
      </c>
      <c r="C411" s="13" t="s">
        <v>694</v>
      </c>
      <c r="D411" s="20">
        <v>1240</v>
      </c>
      <c r="E411" s="21"/>
      <c r="F411" s="20"/>
      <c r="G411" s="22">
        <v>1135</v>
      </c>
      <c r="H411" s="46">
        <v>0.91532258064516125</v>
      </c>
      <c r="I411" s="22">
        <v>105</v>
      </c>
      <c r="J411" s="46">
        <v>8.4677419354838704E-2</v>
      </c>
      <c r="K411" s="23"/>
      <c r="L411" s="22"/>
      <c r="M411" s="20">
        <v>1235</v>
      </c>
      <c r="N411" s="46">
        <v>0.99596774193548387</v>
      </c>
      <c r="O411" s="20" t="s">
        <v>806</v>
      </c>
      <c r="P411" s="46" t="s">
        <v>806</v>
      </c>
      <c r="Q411" s="551"/>
      <c r="R411" s="20"/>
      <c r="S411" s="20">
        <v>40</v>
      </c>
      <c r="T411" s="49">
        <v>3.2258064516129031E-2</v>
      </c>
      <c r="U411" s="20">
        <v>85</v>
      </c>
      <c r="V411" s="49">
        <v>6.8548387096774188E-2</v>
      </c>
      <c r="W411" s="20">
        <v>75</v>
      </c>
      <c r="X411" s="49">
        <v>6.0483870967741937E-2</v>
      </c>
      <c r="Y411" s="20">
        <v>115</v>
      </c>
      <c r="Z411" s="49">
        <v>9.2741935483870969E-2</v>
      </c>
      <c r="AA411" s="20">
        <v>160</v>
      </c>
      <c r="AB411" s="49">
        <v>0.12903225806451613</v>
      </c>
      <c r="AC411" s="20">
        <v>225</v>
      </c>
      <c r="AD411" s="49">
        <v>0.18145161290322581</v>
      </c>
      <c r="AE411" s="20">
        <v>210</v>
      </c>
      <c r="AF411" s="49">
        <v>0.16935483870967741</v>
      </c>
      <c r="AG411" s="20">
        <v>170</v>
      </c>
      <c r="AH411" s="49">
        <v>0.13709677419354838</v>
      </c>
      <c r="AI411" s="20">
        <v>155</v>
      </c>
      <c r="AJ411" s="49">
        <v>0.125</v>
      </c>
    </row>
    <row r="412" spans="1:36" ht="14.25" customHeight="1" x14ac:dyDescent="0.25">
      <c r="A412" s="36" t="s">
        <v>695</v>
      </c>
      <c r="C412" s="13" t="s">
        <v>696</v>
      </c>
      <c r="D412" s="20">
        <v>1805</v>
      </c>
      <c r="E412" s="21"/>
      <c r="F412" s="20"/>
      <c r="G412" s="22">
        <v>1670</v>
      </c>
      <c r="H412" s="46">
        <v>0.92520775623268703</v>
      </c>
      <c r="I412" s="22">
        <v>135</v>
      </c>
      <c r="J412" s="46">
        <v>7.4792243767313013E-2</v>
      </c>
      <c r="K412" s="23"/>
      <c r="L412" s="22"/>
      <c r="M412" s="20">
        <v>1775</v>
      </c>
      <c r="N412" s="46">
        <v>0.9833795013850416</v>
      </c>
      <c r="O412" s="20">
        <v>30</v>
      </c>
      <c r="P412" s="46">
        <v>1.662049861495845E-2</v>
      </c>
      <c r="Q412" s="551"/>
      <c r="R412" s="20"/>
      <c r="S412" s="20">
        <v>55</v>
      </c>
      <c r="T412" s="49">
        <v>3.0470914127423823E-2</v>
      </c>
      <c r="U412" s="20">
        <v>115</v>
      </c>
      <c r="V412" s="49">
        <v>6.3711911357340723E-2</v>
      </c>
      <c r="W412" s="20">
        <v>140</v>
      </c>
      <c r="X412" s="49">
        <v>7.7562326869806089E-2</v>
      </c>
      <c r="Y412" s="20">
        <v>145</v>
      </c>
      <c r="Z412" s="49">
        <v>8.0332409972299165E-2</v>
      </c>
      <c r="AA412" s="20">
        <v>270</v>
      </c>
      <c r="AB412" s="49">
        <v>0.14958448753462603</v>
      </c>
      <c r="AC412" s="20">
        <v>300</v>
      </c>
      <c r="AD412" s="49">
        <v>0.16620498614958448</v>
      </c>
      <c r="AE412" s="20">
        <v>325</v>
      </c>
      <c r="AF412" s="49">
        <v>0.18005540166204986</v>
      </c>
      <c r="AG412" s="20">
        <v>215</v>
      </c>
      <c r="AH412" s="49">
        <v>0.11911357340720222</v>
      </c>
      <c r="AI412" s="20">
        <v>240</v>
      </c>
      <c r="AJ412" s="49">
        <v>0.1329639889196676</v>
      </c>
    </row>
    <row r="413" spans="1:36" ht="14.25" customHeight="1" x14ac:dyDescent="0.25">
      <c r="A413" s="36" t="s">
        <v>697</v>
      </c>
      <c r="C413" s="13" t="s">
        <v>698</v>
      </c>
      <c r="D413" s="20">
        <v>1805</v>
      </c>
      <c r="E413" s="21"/>
      <c r="F413" s="20"/>
      <c r="G413" s="22">
        <v>1620</v>
      </c>
      <c r="H413" s="46">
        <v>0.89750692520775621</v>
      </c>
      <c r="I413" s="22">
        <v>185</v>
      </c>
      <c r="J413" s="46">
        <v>0.10249307479224377</v>
      </c>
      <c r="K413" s="23"/>
      <c r="L413" s="22"/>
      <c r="M413" s="20">
        <v>1795</v>
      </c>
      <c r="N413" s="46">
        <v>0.9944598337950139</v>
      </c>
      <c r="O413" s="20">
        <v>10</v>
      </c>
      <c r="P413" s="46" t="s">
        <v>1451</v>
      </c>
      <c r="Q413" s="551"/>
      <c r="R413" s="20"/>
      <c r="S413" s="20">
        <v>30</v>
      </c>
      <c r="T413" s="49">
        <v>1.662049861495845E-2</v>
      </c>
      <c r="U413" s="20">
        <v>70</v>
      </c>
      <c r="V413" s="49">
        <v>3.8781163434903045E-2</v>
      </c>
      <c r="W413" s="20">
        <v>105</v>
      </c>
      <c r="X413" s="49">
        <v>5.817174515235457E-2</v>
      </c>
      <c r="Y413" s="20">
        <v>150</v>
      </c>
      <c r="Z413" s="49">
        <v>8.3102493074792241E-2</v>
      </c>
      <c r="AA413" s="20">
        <v>240</v>
      </c>
      <c r="AB413" s="49">
        <v>0.1329639889196676</v>
      </c>
      <c r="AC413" s="20">
        <v>330</v>
      </c>
      <c r="AD413" s="49">
        <v>0.18282548476454294</v>
      </c>
      <c r="AE413" s="20">
        <v>355</v>
      </c>
      <c r="AF413" s="49">
        <v>0.19667590027700832</v>
      </c>
      <c r="AG413" s="20">
        <v>270</v>
      </c>
      <c r="AH413" s="49">
        <v>0.14958448753462603</v>
      </c>
      <c r="AI413" s="20">
        <v>265</v>
      </c>
      <c r="AJ413" s="49">
        <v>0.14681440443213298</v>
      </c>
    </row>
    <row r="414" spans="1:36" ht="14.25" customHeight="1" x14ac:dyDescent="0.25">
      <c r="A414" s="36" t="s">
        <v>699</v>
      </c>
      <c r="C414" s="13" t="s">
        <v>700</v>
      </c>
      <c r="D414" s="20">
        <v>2205</v>
      </c>
      <c r="E414" s="21"/>
      <c r="F414" s="20"/>
      <c r="G414" s="22">
        <v>2025</v>
      </c>
      <c r="H414" s="46">
        <v>0.91836734693877553</v>
      </c>
      <c r="I414" s="22">
        <v>180</v>
      </c>
      <c r="J414" s="46">
        <v>8.1632653061224483E-2</v>
      </c>
      <c r="K414" s="23"/>
      <c r="L414" s="22"/>
      <c r="M414" s="20">
        <v>2195</v>
      </c>
      <c r="N414" s="46">
        <v>0.99546485260770978</v>
      </c>
      <c r="O414" s="20">
        <v>10</v>
      </c>
      <c r="P414" s="46" t="s">
        <v>1451</v>
      </c>
      <c r="Q414" s="551"/>
      <c r="R414" s="20"/>
      <c r="S414" s="20">
        <v>60</v>
      </c>
      <c r="T414" s="49">
        <v>2.7210884353741496E-2</v>
      </c>
      <c r="U414" s="20">
        <v>120</v>
      </c>
      <c r="V414" s="49">
        <v>5.4421768707482991E-2</v>
      </c>
      <c r="W414" s="20">
        <v>125</v>
      </c>
      <c r="X414" s="49">
        <v>5.6689342403628121E-2</v>
      </c>
      <c r="Y414" s="20">
        <v>200</v>
      </c>
      <c r="Z414" s="49">
        <v>9.0702947845804988E-2</v>
      </c>
      <c r="AA414" s="20">
        <v>325</v>
      </c>
      <c r="AB414" s="49">
        <v>0.14739229024943309</v>
      </c>
      <c r="AC414" s="20">
        <v>385</v>
      </c>
      <c r="AD414" s="49">
        <v>0.17460317460317459</v>
      </c>
      <c r="AE414" s="20">
        <v>405</v>
      </c>
      <c r="AF414" s="49">
        <v>0.18367346938775511</v>
      </c>
      <c r="AG414" s="20">
        <v>295</v>
      </c>
      <c r="AH414" s="49">
        <v>0.13378684807256236</v>
      </c>
      <c r="AI414" s="20">
        <v>295</v>
      </c>
      <c r="AJ414" s="49">
        <v>0.13378684807256236</v>
      </c>
    </row>
    <row r="415" spans="1:36" ht="14.25" customHeight="1" x14ac:dyDescent="0.25">
      <c r="A415" s="36" t="s">
        <v>701</v>
      </c>
      <c r="C415" s="13" t="s">
        <v>702</v>
      </c>
      <c r="D415" s="20">
        <v>1015</v>
      </c>
      <c r="E415" s="21"/>
      <c r="F415" s="20"/>
      <c r="G415" s="22">
        <v>935</v>
      </c>
      <c r="H415" s="46">
        <v>0.9211822660098522</v>
      </c>
      <c r="I415" s="22">
        <v>80</v>
      </c>
      <c r="J415" s="46">
        <v>7.8817733990147784E-2</v>
      </c>
      <c r="K415" s="23"/>
      <c r="L415" s="22"/>
      <c r="M415" s="20">
        <v>1000</v>
      </c>
      <c r="N415" s="46">
        <v>0.98522167487684731</v>
      </c>
      <c r="O415" s="20">
        <v>15</v>
      </c>
      <c r="P415" s="46">
        <v>1.4778325123152709E-2</v>
      </c>
      <c r="Q415" s="551"/>
      <c r="R415" s="20"/>
      <c r="S415" s="20">
        <v>40</v>
      </c>
      <c r="T415" s="49">
        <v>3.9408866995073892E-2</v>
      </c>
      <c r="U415" s="20">
        <v>50</v>
      </c>
      <c r="V415" s="49">
        <v>4.9261083743842367E-2</v>
      </c>
      <c r="W415" s="20">
        <v>55</v>
      </c>
      <c r="X415" s="49">
        <v>5.4187192118226604E-2</v>
      </c>
      <c r="Y415" s="20">
        <v>90</v>
      </c>
      <c r="Z415" s="49">
        <v>8.8669950738916259E-2</v>
      </c>
      <c r="AA415" s="20">
        <v>140</v>
      </c>
      <c r="AB415" s="49">
        <v>0.13793103448275862</v>
      </c>
      <c r="AC415" s="20">
        <v>170</v>
      </c>
      <c r="AD415" s="49">
        <v>0.16748768472906403</v>
      </c>
      <c r="AE415" s="20">
        <v>155</v>
      </c>
      <c r="AF415" s="49">
        <v>0.15270935960591134</v>
      </c>
      <c r="AG415" s="20">
        <v>155</v>
      </c>
      <c r="AH415" s="49">
        <v>0.15270935960591134</v>
      </c>
      <c r="AI415" s="20">
        <v>160</v>
      </c>
      <c r="AJ415" s="49">
        <v>0.15763546798029557</v>
      </c>
    </row>
    <row r="416" spans="1:36" ht="14.25" customHeight="1" x14ac:dyDescent="0.25">
      <c r="A416" s="36" t="s">
        <v>703</v>
      </c>
      <c r="C416" s="13" t="s">
        <v>704</v>
      </c>
      <c r="D416" s="20">
        <v>1150</v>
      </c>
      <c r="E416" s="21"/>
      <c r="F416" s="20"/>
      <c r="G416" s="22">
        <v>1030</v>
      </c>
      <c r="H416" s="46">
        <v>0.89565217391304353</v>
      </c>
      <c r="I416" s="22">
        <v>120</v>
      </c>
      <c r="J416" s="46">
        <v>0.10434782608695652</v>
      </c>
      <c r="K416" s="23"/>
      <c r="L416" s="22"/>
      <c r="M416" s="20">
        <v>1140</v>
      </c>
      <c r="N416" s="46">
        <v>0.99130434782608701</v>
      </c>
      <c r="O416" s="20" t="s">
        <v>806</v>
      </c>
      <c r="P416" s="46" t="s">
        <v>806</v>
      </c>
      <c r="Q416" s="551"/>
      <c r="R416" s="20"/>
      <c r="S416" s="20">
        <v>20</v>
      </c>
      <c r="T416" s="49">
        <v>1.7391304347826087E-2</v>
      </c>
      <c r="U416" s="20">
        <v>40</v>
      </c>
      <c r="V416" s="49">
        <v>3.4782608695652174E-2</v>
      </c>
      <c r="W416" s="20">
        <v>60</v>
      </c>
      <c r="X416" s="49">
        <v>5.2173913043478258E-2</v>
      </c>
      <c r="Y416" s="20">
        <v>105</v>
      </c>
      <c r="Z416" s="49">
        <v>9.1304347826086957E-2</v>
      </c>
      <c r="AA416" s="20">
        <v>160</v>
      </c>
      <c r="AB416" s="49">
        <v>0.1391304347826087</v>
      </c>
      <c r="AC416" s="20">
        <v>200</v>
      </c>
      <c r="AD416" s="49">
        <v>0.17391304347826086</v>
      </c>
      <c r="AE416" s="20">
        <v>215</v>
      </c>
      <c r="AF416" s="49">
        <v>0.18695652173913044</v>
      </c>
      <c r="AG416" s="20">
        <v>165</v>
      </c>
      <c r="AH416" s="49">
        <v>0.14347826086956522</v>
      </c>
      <c r="AI416" s="20">
        <v>185</v>
      </c>
      <c r="AJ416" s="49">
        <v>0.16086956521739129</v>
      </c>
    </row>
    <row r="417" spans="1:36" s="103" customFormat="1" ht="14.25" customHeight="1" x14ac:dyDescent="0.25">
      <c r="C417" s="174"/>
      <c r="D417" s="39"/>
      <c r="E417" s="130"/>
      <c r="F417" s="39"/>
      <c r="G417" s="254"/>
      <c r="H417" s="46"/>
      <c r="I417" s="254"/>
      <c r="J417" s="46"/>
      <c r="K417" s="269"/>
      <c r="L417" s="254"/>
      <c r="M417" s="39"/>
      <c r="N417" s="46"/>
      <c r="O417" s="39"/>
      <c r="P417" s="46"/>
      <c r="Q417" s="551"/>
      <c r="R417" s="39"/>
      <c r="S417" s="39"/>
      <c r="T417" s="163"/>
      <c r="U417" s="39"/>
      <c r="V417" s="163"/>
      <c r="W417" s="39"/>
      <c r="X417" s="163"/>
      <c r="Y417" s="39"/>
      <c r="Z417" s="163"/>
      <c r="AA417" s="39"/>
      <c r="AB417" s="163"/>
      <c r="AC417" s="39"/>
      <c r="AD417" s="163"/>
      <c r="AE417" s="39"/>
      <c r="AF417" s="163"/>
      <c r="AG417" s="39"/>
      <c r="AH417" s="163"/>
      <c r="AI417" s="39"/>
      <c r="AJ417" s="163"/>
    </row>
    <row r="418" spans="1:36" s="4" customFormat="1" ht="14.25" customHeight="1" x14ac:dyDescent="0.25">
      <c r="A418" s="35" t="s">
        <v>705</v>
      </c>
      <c r="B418" s="4" t="s">
        <v>706</v>
      </c>
      <c r="C418" s="10"/>
      <c r="D418" s="18">
        <v>8710</v>
      </c>
      <c r="E418" s="19"/>
      <c r="F418" s="18"/>
      <c r="G418" s="14">
        <v>7965</v>
      </c>
      <c r="H418" s="383">
        <v>0.91446613088404138</v>
      </c>
      <c r="I418" s="14">
        <v>745</v>
      </c>
      <c r="J418" s="383">
        <v>8.5533869115958672E-2</v>
      </c>
      <c r="K418" s="17"/>
      <c r="L418" s="14"/>
      <c r="M418" s="18">
        <v>8630</v>
      </c>
      <c r="N418" s="383">
        <v>0.99081515499425943</v>
      </c>
      <c r="O418" s="18">
        <v>85</v>
      </c>
      <c r="P418" s="383" t="s">
        <v>1451</v>
      </c>
      <c r="Q418" s="551"/>
      <c r="R418" s="18"/>
      <c r="S418" s="18">
        <v>180</v>
      </c>
      <c r="T418" s="33">
        <v>2.0665901262916189E-2</v>
      </c>
      <c r="U418" s="18">
        <v>375</v>
      </c>
      <c r="V418" s="33">
        <v>4.3053960964408729E-2</v>
      </c>
      <c r="W418" s="18">
        <v>540</v>
      </c>
      <c r="X418" s="33">
        <v>6.1997703788748568E-2</v>
      </c>
      <c r="Y418" s="18">
        <v>705</v>
      </c>
      <c r="Z418" s="33">
        <v>8.09414466130884E-2</v>
      </c>
      <c r="AA418" s="18">
        <v>1160</v>
      </c>
      <c r="AB418" s="33">
        <v>0.13318025258323765</v>
      </c>
      <c r="AC418" s="18">
        <v>1515</v>
      </c>
      <c r="AD418" s="33">
        <v>0.17393800229621126</v>
      </c>
      <c r="AE418" s="18">
        <v>1665</v>
      </c>
      <c r="AF418" s="33">
        <v>0.19115958668197475</v>
      </c>
      <c r="AG418" s="18">
        <v>1280</v>
      </c>
      <c r="AH418" s="33">
        <v>0.14695752009184845</v>
      </c>
      <c r="AI418" s="18">
        <v>1295</v>
      </c>
      <c r="AJ418" s="33">
        <v>0.1486796785304248</v>
      </c>
    </row>
    <row r="419" spans="1:36" ht="14.25" customHeight="1" x14ac:dyDescent="0.25">
      <c r="A419" s="36" t="s">
        <v>707</v>
      </c>
      <c r="C419" s="13" t="s">
        <v>708</v>
      </c>
      <c r="D419" s="20">
        <v>555</v>
      </c>
      <c r="E419" s="21"/>
      <c r="F419" s="20"/>
      <c r="G419" s="22">
        <v>510</v>
      </c>
      <c r="H419" s="46">
        <v>0.91891891891891897</v>
      </c>
      <c r="I419" s="22">
        <v>40</v>
      </c>
      <c r="J419" s="46">
        <v>7.2072072072072071E-2</v>
      </c>
      <c r="K419" s="23"/>
      <c r="L419" s="22"/>
      <c r="M419" s="20">
        <v>550</v>
      </c>
      <c r="N419" s="46">
        <v>0.99099099099099097</v>
      </c>
      <c r="O419" s="20" t="s">
        <v>806</v>
      </c>
      <c r="P419" s="46" t="s">
        <v>806</v>
      </c>
      <c r="Q419" s="551"/>
      <c r="R419" s="20"/>
      <c r="S419" s="20">
        <v>15</v>
      </c>
      <c r="T419" s="49">
        <v>2.7027027027027029E-2</v>
      </c>
      <c r="U419" s="20">
        <v>25</v>
      </c>
      <c r="V419" s="49">
        <v>4.5045045045045043E-2</v>
      </c>
      <c r="W419" s="20">
        <v>25</v>
      </c>
      <c r="X419" s="49">
        <v>4.5045045045045043E-2</v>
      </c>
      <c r="Y419" s="20">
        <v>45</v>
      </c>
      <c r="Z419" s="49">
        <v>8.1081081081081086E-2</v>
      </c>
      <c r="AA419" s="20">
        <v>70</v>
      </c>
      <c r="AB419" s="49">
        <v>0.12612612612612611</v>
      </c>
      <c r="AC419" s="20">
        <v>90</v>
      </c>
      <c r="AD419" s="49">
        <v>0.16216216216216217</v>
      </c>
      <c r="AE419" s="20">
        <v>105</v>
      </c>
      <c r="AF419" s="49">
        <v>0.1891891891891892</v>
      </c>
      <c r="AG419" s="20">
        <v>85</v>
      </c>
      <c r="AH419" s="49">
        <v>0.15315315315315314</v>
      </c>
      <c r="AI419" s="20">
        <v>90</v>
      </c>
      <c r="AJ419" s="49">
        <v>0.16216216216216217</v>
      </c>
    </row>
    <row r="420" spans="1:36" ht="14.25" customHeight="1" x14ac:dyDescent="0.25">
      <c r="A420" s="36" t="s">
        <v>709</v>
      </c>
      <c r="C420" s="13" t="s">
        <v>710</v>
      </c>
      <c r="D420" s="20">
        <v>1370</v>
      </c>
      <c r="E420" s="21"/>
      <c r="F420" s="20"/>
      <c r="G420" s="22">
        <v>1260</v>
      </c>
      <c r="H420" s="46">
        <v>0.91970802919708028</v>
      </c>
      <c r="I420" s="22">
        <v>105</v>
      </c>
      <c r="J420" s="46">
        <v>7.6642335766423361E-2</v>
      </c>
      <c r="K420" s="23"/>
      <c r="L420" s="22"/>
      <c r="M420" s="20">
        <v>1360</v>
      </c>
      <c r="N420" s="46">
        <v>0.99270072992700731</v>
      </c>
      <c r="O420" s="20" t="s">
        <v>806</v>
      </c>
      <c r="P420" s="46" t="s">
        <v>806</v>
      </c>
      <c r="Q420" s="551"/>
      <c r="R420" s="20"/>
      <c r="S420" s="20">
        <v>25</v>
      </c>
      <c r="T420" s="49">
        <v>1.824817518248175E-2</v>
      </c>
      <c r="U420" s="20">
        <v>45</v>
      </c>
      <c r="V420" s="49">
        <v>3.2846715328467155E-2</v>
      </c>
      <c r="W420" s="20">
        <v>75</v>
      </c>
      <c r="X420" s="49">
        <v>5.4744525547445258E-2</v>
      </c>
      <c r="Y420" s="20">
        <v>80</v>
      </c>
      <c r="Z420" s="49">
        <v>5.8394160583941604E-2</v>
      </c>
      <c r="AA420" s="20">
        <v>200</v>
      </c>
      <c r="AB420" s="49">
        <v>0.145985401459854</v>
      </c>
      <c r="AC420" s="20">
        <v>255</v>
      </c>
      <c r="AD420" s="49">
        <v>0.18613138686131386</v>
      </c>
      <c r="AE420" s="20">
        <v>275</v>
      </c>
      <c r="AF420" s="49">
        <v>0.20072992700729927</v>
      </c>
      <c r="AG420" s="20">
        <v>205</v>
      </c>
      <c r="AH420" s="49">
        <v>0.14963503649635038</v>
      </c>
      <c r="AI420" s="20">
        <v>205</v>
      </c>
      <c r="AJ420" s="49">
        <v>0.14963503649635038</v>
      </c>
    </row>
    <row r="421" spans="1:36" ht="14.25" customHeight="1" x14ac:dyDescent="0.25">
      <c r="A421" s="36" t="s">
        <v>711</v>
      </c>
      <c r="C421" s="13" t="s">
        <v>712</v>
      </c>
      <c r="D421" s="20">
        <v>1760</v>
      </c>
      <c r="E421" s="21"/>
      <c r="F421" s="20"/>
      <c r="G421" s="22">
        <v>1580</v>
      </c>
      <c r="H421" s="46">
        <v>0.89772727272727271</v>
      </c>
      <c r="I421" s="22">
        <v>180</v>
      </c>
      <c r="J421" s="46">
        <v>0.10227272727272728</v>
      </c>
      <c r="K421" s="23"/>
      <c r="L421" s="22"/>
      <c r="M421" s="20">
        <v>1735</v>
      </c>
      <c r="N421" s="46">
        <v>0.98579545454545459</v>
      </c>
      <c r="O421" s="20">
        <v>25</v>
      </c>
      <c r="P421" s="46">
        <v>1.4204545454545454E-2</v>
      </c>
      <c r="Q421" s="551"/>
      <c r="R421" s="20"/>
      <c r="S421" s="20">
        <v>30</v>
      </c>
      <c r="T421" s="49">
        <v>1.7045454545454544E-2</v>
      </c>
      <c r="U421" s="20">
        <v>85</v>
      </c>
      <c r="V421" s="49">
        <v>4.8295454545454544E-2</v>
      </c>
      <c r="W421" s="20">
        <v>170</v>
      </c>
      <c r="X421" s="49">
        <v>9.6590909090909088E-2</v>
      </c>
      <c r="Y421" s="20">
        <v>155</v>
      </c>
      <c r="Z421" s="49">
        <v>8.8068181818181823E-2</v>
      </c>
      <c r="AA421" s="20">
        <v>240</v>
      </c>
      <c r="AB421" s="49">
        <v>0.13636363636363635</v>
      </c>
      <c r="AC421" s="20">
        <v>295</v>
      </c>
      <c r="AD421" s="49">
        <v>0.16761363636363635</v>
      </c>
      <c r="AE421" s="20">
        <v>300</v>
      </c>
      <c r="AF421" s="49">
        <v>0.17045454545454544</v>
      </c>
      <c r="AG421" s="20">
        <v>245</v>
      </c>
      <c r="AH421" s="49">
        <v>0.13920454545454544</v>
      </c>
      <c r="AI421" s="20">
        <v>235</v>
      </c>
      <c r="AJ421" s="49">
        <v>0.13352272727272727</v>
      </c>
    </row>
    <row r="422" spans="1:36" ht="14.25" customHeight="1" x14ac:dyDescent="0.25">
      <c r="A422" s="36" t="s">
        <v>713</v>
      </c>
      <c r="C422" s="13" t="s">
        <v>714</v>
      </c>
      <c r="D422" s="20">
        <v>1090</v>
      </c>
      <c r="E422" s="21"/>
      <c r="F422" s="20"/>
      <c r="G422" s="22">
        <v>1005</v>
      </c>
      <c r="H422" s="46">
        <v>0.92201834862385323</v>
      </c>
      <c r="I422" s="22">
        <v>80</v>
      </c>
      <c r="J422" s="46">
        <v>7.3394495412844041E-2</v>
      </c>
      <c r="K422" s="23"/>
      <c r="L422" s="22"/>
      <c r="M422" s="20">
        <v>1080</v>
      </c>
      <c r="N422" s="46">
        <v>0.99082568807339455</v>
      </c>
      <c r="O422" s="20" t="s">
        <v>806</v>
      </c>
      <c r="P422" s="46" t="s">
        <v>806</v>
      </c>
      <c r="Q422" s="551"/>
      <c r="R422" s="20"/>
      <c r="S422" s="20">
        <v>25</v>
      </c>
      <c r="T422" s="49">
        <v>2.2935779816513763E-2</v>
      </c>
      <c r="U422" s="20">
        <v>75</v>
      </c>
      <c r="V422" s="49">
        <v>6.8807339449541288E-2</v>
      </c>
      <c r="W422" s="20">
        <v>75</v>
      </c>
      <c r="X422" s="49">
        <v>6.8807339449541288E-2</v>
      </c>
      <c r="Y422" s="20">
        <v>115</v>
      </c>
      <c r="Z422" s="49">
        <v>0.10550458715596331</v>
      </c>
      <c r="AA422" s="20">
        <v>150</v>
      </c>
      <c r="AB422" s="49">
        <v>0.13761467889908258</v>
      </c>
      <c r="AC422" s="20">
        <v>175</v>
      </c>
      <c r="AD422" s="49">
        <v>0.16055045871559634</v>
      </c>
      <c r="AE422" s="20">
        <v>200</v>
      </c>
      <c r="AF422" s="49">
        <v>0.1834862385321101</v>
      </c>
      <c r="AG422" s="20">
        <v>125</v>
      </c>
      <c r="AH422" s="49">
        <v>0.11467889908256881</v>
      </c>
      <c r="AI422" s="20">
        <v>150</v>
      </c>
      <c r="AJ422" s="49">
        <v>0.13761467889908258</v>
      </c>
    </row>
    <row r="423" spans="1:36" ht="14.25" customHeight="1" x14ac:dyDescent="0.25">
      <c r="A423" s="36" t="s">
        <v>715</v>
      </c>
      <c r="C423" s="13" t="s">
        <v>716</v>
      </c>
      <c r="D423" s="20">
        <v>1885</v>
      </c>
      <c r="E423" s="21"/>
      <c r="F423" s="20"/>
      <c r="G423" s="22">
        <v>1730</v>
      </c>
      <c r="H423" s="46">
        <v>0.91777188328912462</v>
      </c>
      <c r="I423" s="22">
        <v>155</v>
      </c>
      <c r="J423" s="46">
        <v>8.2228116710875335E-2</v>
      </c>
      <c r="K423" s="23"/>
      <c r="L423" s="22"/>
      <c r="M423" s="20">
        <v>1870</v>
      </c>
      <c r="N423" s="46">
        <v>0.99204244031830235</v>
      </c>
      <c r="O423" s="20">
        <v>15</v>
      </c>
      <c r="P423" s="46" t="s">
        <v>1451</v>
      </c>
      <c r="Q423" s="551"/>
      <c r="R423" s="20"/>
      <c r="S423" s="20">
        <v>40</v>
      </c>
      <c r="T423" s="49">
        <v>2.1220159151193633E-2</v>
      </c>
      <c r="U423" s="20">
        <v>60</v>
      </c>
      <c r="V423" s="49">
        <v>3.1830238726790451E-2</v>
      </c>
      <c r="W423" s="20">
        <v>95</v>
      </c>
      <c r="X423" s="49">
        <v>5.0397877984084884E-2</v>
      </c>
      <c r="Y423" s="20">
        <v>165</v>
      </c>
      <c r="Z423" s="49">
        <v>8.7533156498673742E-2</v>
      </c>
      <c r="AA423" s="20">
        <v>250</v>
      </c>
      <c r="AB423" s="49">
        <v>0.13262599469496023</v>
      </c>
      <c r="AC423" s="20">
        <v>360</v>
      </c>
      <c r="AD423" s="49">
        <v>0.19098143236074269</v>
      </c>
      <c r="AE423" s="20">
        <v>355</v>
      </c>
      <c r="AF423" s="49">
        <v>0.1883289124668435</v>
      </c>
      <c r="AG423" s="20">
        <v>280</v>
      </c>
      <c r="AH423" s="49">
        <v>0.14854111405835543</v>
      </c>
      <c r="AI423" s="20">
        <v>280</v>
      </c>
      <c r="AJ423" s="49">
        <v>0.14854111405835543</v>
      </c>
    </row>
    <row r="424" spans="1:36" ht="14.25" customHeight="1" x14ac:dyDescent="0.25">
      <c r="A424" s="36" t="s">
        <v>717</v>
      </c>
      <c r="C424" s="13" t="s">
        <v>718</v>
      </c>
      <c r="D424" s="20">
        <v>2055</v>
      </c>
      <c r="E424" s="21"/>
      <c r="F424" s="20"/>
      <c r="G424" s="22">
        <v>1880</v>
      </c>
      <c r="H424" s="46">
        <v>0.91484184914841848</v>
      </c>
      <c r="I424" s="22">
        <v>180</v>
      </c>
      <c r="J424" s="46">
        <v>8.7591240875912413E-2</v>
      </c>
      <c r="K424" s="23"/>
      <c r="L424" s="22"/>
      <c r="M424" s="20">
        <v>2030</v>
      </c>
      <c r="N424" s="46">
        <v>0.98783454987834551</v>
      </c>
      <c r="O424" s="20">
        <v>25</v>
      </c>
      <c r="P424" s="46">
        <v>1.2165450121654502E-2</v>
      </c>
      <c r="Q424" s="551"/>
      <c r="R424" s="20"/>
      <c r="S424" s="20">
        <v>45</v>
      </c>
      <c r="T424" s="49">
        <v>2.1897810218978103E-2</v>
      </c>
      <c r="U424" s="20">
        <v>85</v>
      </c>
      <c r="V424" s="49">
        <v>4.1362530413625302E-2</v>
      </c>
      <c r="W424" s="20">
        <v>100</v>
      </c>
      <c r="X424" s="49">
        <v>4.8661800486618008E-2</v>
      </c>
      <c r="Y424" s="20">
        <v>145</v>
      </c>
      <c r="Z424" s="49">
        <v>7.0559610705596104E-2</v>
      </c>
      <c r="AA424" s="20">
        <v>245</v>
      </c>
      <c r="AB424" s="49">
        <v>0.11922141119221411</v>
      </c>
      <c r="AC424" s="20">
        <v>340</v>
      </c>
      <c r="AD424" s="49">
        <v>0.16545012165450121</v>
      </c>
      <c r="AE424" s="20">
        <v>425</v>
      </c>
      <c r="AF424" s="49">
        <v>0.20681265206812652</v>
      </c>
      <c r="AG424" s="20">
        <v>340</v>
      </c>
      <c r="AH424" s="49">
        <v>0.16545012165450121</v>
      </c>
      <c r="AI424" s="20">
        <v>330</v>
      </c>
      <c r="AJ424" s="49">
        <v>0.16058394160583941</v>
      </c>
    </row>
    <row r="425" spans="1:36" s="103" customFormat="1" ht="14.25" customHeight="1" x14ac:dyDescent="0.25">
      <c r="C425" s="174"/>
      <c r="D425" s="39"/>
      <c r="E425" s="130"/>
      <c r="F425" s="39"/>
      <c r="G425" s="254"/>
      <c r="H425" s="46"/>
      <c r="I425" s="254"/>
      <c r="J425" s="46"/>
      <c r="K425" s="269"/>
      <c r="L425" s="254"/>
      <c r="M425" s="39"/>
      <c r="N425" s="46"/>
      <c r="O425" s="39"/>
      <c r="P425" s="46"/>
      <c r="Q425" s="551"/>
      <c r="R425" s="39"/>
      <c r="S425" s="39"/>
      <c r="T425" s="163"/>
      <c r="U425" s="39"/>
      <c r="V425" s="163"/>
      <c r="W425" s="39"/>
      <c r="X425" s="163"/>
      <c r="Y425" s="39"/>
      <c r="Z425" s="163"/>
      <c r="AA425" s="39"/>
      <c r="AB425" s="163"/>
      <c r="AC425" s="39"/>
      <c r="AD425" s="163"/>
      <c r="AE425" s="39"/>
      <c r="AF425" s="163"/>
      <c r="AG425" s="39"/>
      <c r="AH425" s="163"/>
      <c r="AI425" s="39"/>
      <c r="AJ425" s="163"/>
    </row>
    <row r="426" spans="1:36" s="4" customFormat="1" ht="14.25" customHeight="1" x14ac:dyDescent="0.25">
      <c r="A426" s="35" t="s">
        <v>719</v>
      </c>
      <c r="B426" s="4" t="s">
        <v>720</v>
      </c>
      <c r="C426" s="10"/>
      <c r="D426" s="18">
        <v>10500</v>
      </c>
      <c r="E426" s="19"/>
      <c r="F426" s="18"/>
      <c r="G426" s="14">
        <v>9500</v>
      </c>
      <c r="H426" s="383">
        <v>0.90476190476190477</v>
      </c>
      <c r="I426" s="14">
        <v>1000</v>
      </c>
      <c r="J426" s="383">
        <v>9.5238095238095233E-2</v>
      </c>
      <c r="K426" s="17"/>
      <c r="L426" s="14"/>
      <c r="M426" s="18">
        <v>10345</v>
      </c>
      <c r="N426" s="383">
        <v>0.98523809523809525</v>
      </c>
      <c r="O426" s="18">
        <v>155</v>
      </c>
      <c r="P426" s="383">
        <v>1.4761904761904763E-2</v>
      </c>
      <c r="Q426" s="551"/>
      <c r="R426" s="18"/>
      <c r="S426" s="18">
        <v>235</v>
      </c>
      <c r="T426" s="33">
        <v>2.238095238095238E-2</v>
      </c>
      <c r="U426" s="18">
        <v>495</v>
      </c>
      <c r="V426" s="33">
        <v>4.7142857142857146E-2</v>
      </c>
      <c r="W426" s="18">
        <v>645</v>
      </c>
      <c r="X426" s="33">
        <v>6.142857142857143E-2</v>
      </c>
      <c r="Y426" s="18">
        <v>1015</v>
      </c>
      <c r="Z426" s="33">
        <v>9.6666666666666665E-2</v>
      </c>
      <c r="AA426" s="18">
        <v>1590</v>
      </c>
      <c r="AB426" s="33">
        <v>0.15142857142857144</v>
      </c>
      <c r="AC426" s="18">
        <v>1940</v>
      </c>
      <c r="AD426" s="33">
        <v>0.18476190476190477</v>
      </c>
      <c r="AE426" s="18">
        <v>1905</v>
      </c>
      <c r="AF426" s="33">
        <v>0.18142857142857144</v>
      </c>
      <c r="AG426" s="18">
        <v>1365</v>
      </c>
      <c r="AH426" s="33">
        <v>0.13</v>
      </c>
      <c r="AI426" s="18">
        <v>1305</v>
      </c>
      <c r="AJ426" s="33">
        <v>0.12428571428571429</v>
      </c>
    </row>
    <row r="427" spans="1:36" ht="14.25" customHeight="1" x14ac:dyDescent="0.25">
      <c r="A427" s="36" t="s">
        <v>721</v>
      </c>
      <c r="C427" s="13" t="s">
        <v>722</v>
      </c>
      <c r="D427" s="20">
        <v>1650</v>
      </c>
      <c r="E427" s="21"/>
      <c r="F427" s="20"/>
      <c r="G427" s="22">
        <v>1515</v>
      </c>
      <c r="H427" s="46">
        <v>0.91818181818181821</v>
      </c>
      <c r="I427" s="22">
        <v>135</v>
      </c>
      <c r="J427" s="46">
        <v>8.1818181818181818E-2</v>
      </c>
      <c r="K427" s="23"/>
      <c r="L427" s="22"/>
      <c r="M427" s="20">
        <v>1610</v>
      </c>
      <c r="N427" s="46">
        <v>0.97575757575757571</v>
      </c>
      <c r="O427" s="20">
        <v>40</v>
      </c>
      <c r="P427" s="46">
        <v>2.4242424242424242E-2</v>
      </c>
      <c r="Q427" s="551"/>
      <c r="R427" s="20"/>
      <c r="S427" s="20">
        <v>40</v>
      </c>
      <c r="T427" s="49">
        <v>2.4242424242424242E-2</v>
      </c>
      <c r="U427" s="20">
        <v>120</v>
      </c>
      <c r="V427" s="49">
        <v>7.2727272727272724E-2</v>
      </c>
      <c r="W427" s="20">
        <v>130</v>
      </c>
      <c r="X427" s="49">
        <v>7.8787878787878782E-2</v>
      </c>
      <c r="Y427" s="20">
        <v>155</v>
      </c>
      <c r="Z427" s="49">
        <v>9.3939393939393934E-2</v>
      </c>
      <c r="AA427" s="20">
        <v>230</v>
      </c>
      <c r="AB427" s="49">
        <v>0.1393939393939394</v>
      </c>
      <c r="AC427" s="20">
        <v>275</v>
      </c>
      <c r="AD427" s="49">
        <v>0.16666666666666666</v>
      </c>
      <c r="AE427" s="20">
        <v>295</v>
      </c>
      <c r="AF427" s="49">
        <v>0.1787878787878788</v>
      </c>
      <c r="AG427" s="20">
        <v>225</v>
      </c>
      <c r="AH427" s="49">
        <v>0.13636363636363635</v>
      </c>
      <c r="AI427" s="20">
        <v>190</v>
      </c>
      <c r="AJ427" s="49">
        <v>0.11515151515151516</v>
      </c>
    </row>
    <row r="428" spans="1:36" ht="14.25" customHeight="1" x14ac:dyDescent="0.25">
      <c r="A428" s="36" t="s">
        <v>723</v>
      </c>
      <c r="C428" s="13" t="s">
        <v>724</v>
      </c>
      <c r="D428" s="20">
        <v>1475</v>
      </c>
      <c r="E428" s="21"/>
      <c r="F428" s="20"/>
      <c r="G428" s="22">
        <v>1330</v>
      </c>
      <c r="H428" s="46">
        <v>0.90169491525423728</v>
      </c>
      <c r="I428" s="22">
        <v>150</v>
      </c>
      <c r="J428" s="46">
        <v>0.10169491525423729</v>
      </c>
      <c r="K428" s="23"/>
      <c r="L428" s="22"/>
      <c r="M428" s="20">
        <v>1460</v>
      </c>
      <c r="N428" s="46">
        <v>0.98983050847457632</v>
      </c>
      <c r="O428" s="20">
        <v>20</v>
      </c>
      <c r="P428" s="46">
        <v>1.3559322033898305E-2</v>
      </c>
      <c r="Q428" s="551"/>
      <c r="R428" s="20"/>
      <c r="S428" s="20">
        <v>30</v>
      </c>
      <c r="T428" s="49">
        <v>2.0338983050847456E-2</v>
      </c>
      <c r="U428" s="20">
        <v>45</v>
      </c>
      <c r="V428" s="49">
        <v>3.0508474576271188E-2</v>
      </c>
      <c r="W428" s="20">
        <v>75</v>
      </c>
      <c r="X428" s="49">
        <v>5.0847457627118647E-2</v>
      </c>
      <c r="Y428" s="20">
        <v>145</v>
      </c>
      <c r="Z428" s="49">
        <v>9.8305084745762716E-2</v>
      </c>
      <c r="AA428" s="20">
        <v>225</v>
      </c>
      <c r="AB428" s="49">
        <v>0.15254237288135594</v>
      </c>
      <c r="AC428" s="20">
        <v>295</v>
      </c>
      <c r="AD428" s="49">
        <v>0.2</v>
      </c>
      <c r="AE428" s="20">
        <v>290</v>
      </c>
      <c r="AF428" s="49">
        <v>0.19661016949152543</v>
      </c>
      <c r="AG428" s="20">
        <v>165</v>
      </c>
      <c r="AH428" s="49">
        <v>0.11186440677966102</v>
      </c>
      <c r="AI428" s="20">
        <v>205</v>
      </c>
      <c r="AJ428" s="49">
        <v>0.13898305084745763</v>
      </c>
    </row>
    <row r="429" spans="1:36" ht="14.25" customHeight="1" x14ac:dyDescent="0.25">
      <c r="A429" s="36" t="s">
        <v>725</v>
      </c>
      <c r="C429" s="13" t="s">
        <v>726</v>
      </c>
      <c r="D429" s="20">
        <v>1405</v>
      </c>
      <c r="E429" s="21"/>
      <c r="F429" s="20"/>
      <c r="G429" s="22">
        <v>1285</v>
      </c>
      <c r="H429" s="46">
        <v>0.91459074733096091</v>
      </c>
      <c r="I429" s="22">
        <v>120</v>
      </c>
      <c r="J429" s="46">
        <v>8.5409252669039148E-2</v>
      </c>
      <c r="K429" s="23"/>
      <c r="L429" s="22"/>
      <c r="M429" s="20">
        <v>1390</v>
      </c>
      <c r="N429" s="46">
        <v>0.98932384341637014</v>
      </c>
      <c r="O429" s="20">
        <v>15</v>
      </c>
      <c r="P429" s="46">
        <v>1.0676156583629894E-2</v>
      </c>
      <c r="Q429" s="551"/>
      <c r="R429" s="20"/>
      <c r="S429" s="20">
        <v>40</v>
      </c>
      <c r="T429" s="49">
        <v>2.8469750889679714E-2</v>
      </c>
      <c r="U429" s="20">
        <v>65</v>
      </c>
      <c r="V429" s="49">
        <v>4.6263345195729534E-2</v>
      </c>
      <c r="W429" s="20">
        <v>85</v>
      </c>
      <c r="X429" s="49">
        <v>6.0498220640569395E-2</v>
      </c>
      <c r="Y429" s="20">
        <v>135</v>
      </c>
      <c r="Z429" s="49">
        <v>9.6085409252669035E-2</v>
      </c>
      <c r="AA429" s="20">
        <v>210</v>
      </c>
      <c r="AB429" s="49">
        <v>0.1494661921708185</v>
      </c>
      <c r="AC429" s="20">
        <v>265</v>
      </c>
      <c r="AD429" s="49">
        <v>0.18861209964412812</v>
      </c>
      <c r="AE429" s="20">
        <v>245</v>
      </c>
      <c r="AF429" s="49">
        <v>0.17437722419928825</v>
      </c>
      <c r="AG429" s="20">
        <v>180</v>
      </c>
      <c r="AH429" s="49">
        <v>0.12811387900355872</v>
      </c>
      <c r="AI429" s="20">
        <v>180</v>
      </c>
      <c r="AJ429" s="49">
        <v>0.12811387900355872</v>
      </c>
    </row>
    <row r="430" spans="1:36" ht="14.25" customHeight="1" x14ac:dyDescent="0.25">
      <c r="A430" s="36" t="s">
        <v>727</v>
      </c>
      <c r="C430" s="13" t="s">
        <v>728</v>
      </c>
      <c r="D430" s="20">
        <v>2380</v>
      </c>
      <c r="E430" s="21"/>
      <c r="F430" s="20"/>
      <c r="G430" s="22">
        <v>2120</v>
      </c>
      <c r="H430" s="46">
        <v>0.89075630252100846</v>
      </c>
      <c r="I430" s="22">
        <v>265</v>
      </c>
      <c r="J430" s="46">
        <v>0.11134453781512606</v>
      </c>
      <c r="K430" s="23"/>
      <c r="L430" s="22"/>
      <c r="M430" s="20">
        <v>2340</v>
      </c>
      <c r="N430" s="46">
        <v>0.98319327731092432</v>
      </c>
      <c r="O430" s="20">
        <v>45</v>
      </c>
      <c r="P430" s="46">
        <v>1.8907563025210083E-2</v>
      </c>
      <c r="Q430" s="551"/>
      <c r="R430" s="20"/>
      <c r="S430" s="20">
        <v>60</v>
      </c>
      <c r="T430" s="49">
        <v>2.5210084033613446E-2</v>
      </c>
      <c r="U430" s="20">
        <v>125</v>
      </c>
      <c r="V430" s="49">
        <v>5.2521008403361345E-2</v>
      </c>
      <c r="W430" s="20">
        <v>150</v>
      </c>
      <c r="X430" s="49">
        <v>6.3025210084033612E-2</v>
      </c>
      <c r="Y430" s="20">
        <v>235</v>
      </c>
      <c r="Z430" s="49">
        <v>9.8739495798319324E-2</v>
      </c>
      <c r="AA430" s="20">
        <v>370</v>
      </c>
      <c r="AB430" s="49">
        <v>0.15546218487394958</v>
      </c>
      <c r="AC430" s="20">
        <v>425</v>
      </c>
      <c r="AD430" s="49">
        <v>0.17857142857142858</v>
      </c>
      <c r="AE430" s="20">
        <v>420</v>
      </c>
      <c r="AF430" s="49">
        <v>0.17647058823529413</v>
      </c>
      <c r="AG430" s="20">
        <v>320</v>
      </c>
      <c r="AH430" s="49">
        <v>0.13445378151260504</v>
      </c>
      <c r="AI430" s="20">
        <v>270</v>
      </c>
      <c r="AJ430" s="49">
        <v>0.1134453781512605</v>
      </c>
    </row>
    <row r="431" spans="1:36" ht="14.25" customHeight="1" x14ac:dyDescent="0.25">
      <c r="A431" s="36" t="s">
        <v>729</v>
      </c>
      <c r="C431" s="13" t="s">
        <v>730</v>
      </c>
      <c r="D431" s="20">
        <v>1715</v>
      </c>
      <c r="E431" s="21"/>
      <c r="F431" s="20"/>
      <c r="G431" s="22">
        <v>1595</v>
      </c>
      <c r="H431" s="46">
        <v>0.93002915451895041</v>
      </c>
      <c r="I431" s="22">
        <v>120</v>
      </c>
      <c r="J431" s="46">
        <v>6.9970845481049565E-2</v>
      </c>
      <c r="K431" s="23"/>
      <c r="L431" s="22"/>
      <c r="M431" s="20">
        <v>1700</v>
      </c>
      <c r="N431" s="46">
        <v>0.99125364431486884</v>
      </c>
      <c r="O431" s="20">
        <v>15</v>
      </c>
      <c r="P431" s="46" t="s">
        <v>1451</v>
      </c>
      <c r="Q431" s="551"/>
      <c r="R431" s="20"/>
      <c r="S431" s="20">
        <v>35</v>
      </c>
      <c r="T431" s="49">
        <v>2.0408163265306121E-2</v>
      </c>
      <c r="U431" s="20">
        <v>65</v>
      </c>
      <c r="V431" s="49">
        <v>3.7900874635568516E-2</v>
      </c>
      <c r="W431" s="20">
        <v>80</v>
      </c>
      <c r="X431" s="49">
        <v>4.6647230320699708E-2</v>
      </c>
      <c r="Y431" s="20">
        <v>195</v>
      </c>
      <c r="Z431" s="49">
        <v>0.11370262390670553</v>
      </c>
      <c r="AA431" s="20">
        <v>280</v>
      </c>
      <c r="AB431" s="49">
        <v>0.16326530612244897</v>
      </c>
      <c r="AC431" s="20">
        <v>325</v>
      </c>
      <c r="AD431" s="49">
        <v>0.18950437317784258</v>
      </c>
      <c r="AE431" s="20">
        <v>315</v>
      </c>
      <c r="AF431" s="49">
        <v>0.18367346938775511</v>
      </c>
      <c r="AG431" s="20">
        <v>225</v>
      </c>
      <c r="AH431" s="49">
        <v>0.13119533527696792</v>
      </c>
      <c r="AI431" s="20">
        <v>200</v>
      </c>
      <c r="AJ431" s="49">
        <v>0.11661807580174927</v>
      </c>
    </row>
    <row r="432" spans="1:36" ht="14.25" customHeight="1" x14ac:dyDescent="0.25">
      <c r="A432" s="36" t="s">
        <v>731</v>
      </c>
      <c r="C432" s="13" t="s">
        <v>732</v>
      </c>
      <c r="D432" s="20">
        <v>1875</v>
      </c>
      <c r="E432" s="21"/>
      <c r="F432" s="20"/>
      <c r="G432" s="22">
        <v>1660</v>
      </c>
      <c r="H432" s="46">
        <v>0.88533333333333331</v>
      </c>
      <c r="I432" s="22">
        <v>215</v>
      </c>
      <c r="J432" s="46">
        <v>0.11466666666666667</v>
      </c>
      <c r="K432" s="23"/>
      <c r="L432" s="22"/>
      <c r="M432" s="20">
        <v>1850</v>
      </c>
      <c r="N432" s="46">
        <v>0.98666666666666669</v>
      </c>
      <c r="O432" s="20">
        <v>25</v>
      </c>
      <c r="P432" s="46">
        <v>1.3333333333333334E-2</v>
      </c>
      <c r="Q432" s="551"/>
      <c r="R432" s="20"/>
      <c r="S432" s="20">
        <v>35</v>
      </c>
      <c r="T432" s="49">
        <v>1.8666666666666668E-2</v>
      </c>
      <c r="U432" s="20">
        <v>80</v>
      </c>
      <c r="V432" s="49">
        <v>4.2666666666666665E-2</v>
      </c>
      <c r="W432" s="20">
        <v>120</v>
      </c>
      <c r="X432" s="49">
        <v>6.4000000000000001E-2</v>
      </c>
      <c r="Y432" s="20">
        <v>150</v>
      </c>
      <c r="Z432" s="49">
        <v>0.08</v>
      </c>
      <c r="AA432" s="20">
        <v>270</v>
      </c>
      <c r="AB432" s="49">
        <v>0.14399999999999999</v>
      </c>
      <c r="AC432" s="20">
        <v>360</v>
      </c>
      <c r="AD432" s="49">
        <v>0.192</v>
      </c>
      <c r="AE432" s="20">
        <v>345</v>
      </c>
      <c r="AF432" s="49">
        <v>0.184</v>
      </c>
      <c r="AG432" s="20">
        <v>250</v>
      </c>
      <c r="AH432" s="49">
        <v>0.13333333333333333</v>
      </c>
      <c r="AI432" s="20">
        <v>265</v>
      </c>
      <c r="AJ432" s="49">
        <v>0.14133333333333334</v>
      </c>
    </row>
    <row r="433" spans="1:36" s="103" customFormat="1" ht="14.25" customHeight="1" x14ac:dyDescent="0.25">
      <c r="C433" s="174"/>
      <c r="D433" s="39"/>
      <c r="E433" s="130"/>
      <c r="F433" s="39"/>
      <c r="G433" s="254"/>
      <c r="H433" s="46"/>
      <c r="I433" s="254"/>
      <c r="J433" s="46"/>
      <c r="K433" s="269"/>
      <c r="L433" s="254"/>
      <c r="M433" s="39"/>
      <c r="N433" s="46"/>
      <c r="O433" s="39"/>
      <c r="P433" s="46"/>
      <c r="Q433" s="551"/>
      <c r="R433" s="39"/>
      <c r="S433" s="39"/>
      <c r="T433" s="163"/>
      <c r="U433" s="39"/>
      <c r="V433" s="163"/>
      <c r="W433" s="39"/>
      <c r="X433" s="163"/>
      <c r="Y433" s="39"/>
      <c r="Z433" s="163"/>
      <c r="AA433" s="39"/>
      <c r="AB433" s="163"/>
      <c r="AC433" s="39"/>
      <c r="AD433" s="163"/>
      <c r="AE433" s="39"/>
      <c r="AF433" s="163"/>
      <c r="AG433" s="39"/>
      <c r="AH433" s="163"/>
      <c r="AI433" s="39"/>
      <c r="AJ433" s="163"/>
    </row>
    <row r="434" spans="1:36" s="4" customFormat="1" ht="14.25" customHeight="1" x14ac:dyDescent="0.25">
      <c r="A434" s="35" t="s">
        <v>733</v>
      </c>
      <c r="B434" s="4" t="s">
        <v>734</v>
      </c>
      <c r="C434" s="10"/>
      <c r="D434" s="18">
        <v>10390</v>
      </c>
      <c r="E434" s="19"/>
      <c r="F434" s="18"/>
      <c r="G434" s="14">
        <v>9475</v>
      </c>
      <c r="H434" s="383">
        <v>0.91193455245428301</v>
      </c>
      <c r="I434" s="14">
        <v>915</v>
      </c>
      <c r="J434" s="383">
        <v>8.8065447545717032E-2</v>
      </c>
      <c r="K434" s="17"/>
      <c r="L434" s="14"/>
      <c r="M434" s="18">
        <v>10310</v>
      </c>
      <c r="N434" s="383">
        <v>0.99230028873917231</v>
      </c>
      <c r="O434" s="18">
        <v>80</v>
      </c>
      <c r="P434" s="383" t="s">
        <v>1451</v>
      </c>
      <c r="Q434" s="551"/>
      <c r="R434" s="18"/>
      <c r="S434" s="18">
        <v>265</v>
      </c>
      <c r="T434" s="33">
        <v>2.5505293551491819E-2</v>
      </c>
      <c r="U434" s="18">
        <v>555</v>
      </c>
      <c r="V434" s="33">
        <v>5.3416746871992299E-2</v>
      </c>
      <c r="W434" s="18">
        <v>635</v>
      </c>
      <c r="X434" s="33">
        <v>6.1116458132820017E-2</v>
      </c>
      <c r="Y434" s="18">
        <v>1005</v>
      </c>
      <c r="Z434" s="33">
        <v>9.6727622714148226E-2</v>
      </c>
      <c r="AA434" s="18">
        <v>1480</v>
      </c>
      <c r="AB434" s="33">
        <v>0.14244465832531281</v>
      </c>
      <c r="AC434" s="18">
        <v>1765</v>
      </c>
      <c r="AD434" s="33">
        <v>0.16987487969201154</v>
      </c>
      <c r="AE434" s="18">
        <v>1890</v>
      </c>
      <c r="AF434" s="33">
        <v>0.18190567853705486</v>
      </c>
      <c r="AG434" s="18">
        <v>1435</v>
      </c>
      <c r="AH434" s="33">
        <v>0.1381135707410972</v>
      </c>
      <c r="AI434" s="18">
        <v>1355</v>
      </c>
      <c r="AJ434" s="33">
        <v>0.13041385948026948</v>
      </c>
    </row>
    <row r="435" spans="1:36" ht="14.25" customHeight="1" x14ac:dyDescent="0.25">
      <c r="A435" s="36" t="s">
        <v>735</v>
      </c>
      <c r="C435" s="13" t="s">
        <v>736</v>
      </c>
      <c r="D435" s="20">
        <v>1600</v>
      </c>
      <c r="E435" s="21"/>
      <c r="F435" s="20"/>
      <c r="G435" s="22">
        <v>1455</v>
      </c>
      <c r="H435" s="46">
        <v>0.90937500000000004</v>
      </c>
      <c r="I435" s="22">
        <v>145</v>
      </c>
      <c r="J435" s="46">
        <v>9.0624999999999997E-2</v>
      </c>
      <c r="K435" s="23"/>
      <c r="L435" s="22"/>
      <c r="M435" s="20">
        <v>1580</v>
      </c>
      <c r="N435" s="46">
        <v>0.98750000000000004</v>
      </c>
      <c r="O435" s="20">
        <v>20</v>
      </c>
      <c r="P435" s="46">
        <v>1.2500000000000001E-2</v>
      </c>
      <c r="Q435" s="551"/>
      <c r="R435" s="20"/>
      <c r="S435" s="20">
        <v>30</v>
      </c>
      <c r="T435" s="49">
        <v>1.8749999999999999E-2</v>
      </c>
      <c r="U435" s="20">
        <v>70</v>
      </c>
      <c r="V435" s="49">
        <v>4.3749999999999997E-2</v>
      </c>
      <c r="W435" s="20">
        <v>55</v>
      </c>
      <c r="X435" s="49">
        <v>3.4375000000000003E-2</v>
      </c>
      <c r="Y435" s="20">
        <v>140</v>
      </c>
      <c r="Z435" s="49">
        <v>8.7499999999999994E-2</v>
      </c>
      <c r="AA435" s="20">
        <v>235</v>
      </c>
      <c r="AB435" s="49">
        <v>0.14687500000000001</v>
      </c>
      <c r="AC435" s="20">
        <v>305</v>
      </c>
      <c r="AD435" s="49">
        <v>0.19062499999999999</v>
      </c>
      <c r="AE435" s="20">
        <v>325</v>
      </c>
      <c r="AF435" s="49">
        <v>0.203125</v>
      </c>
      <c r="AG435" s="20">
        <v>220</v>
      </c>
      <c r="AH435" s="49">
        <v>0.13750000000000001</v>
      </c>
      <c r="AI435" s="20">
        <v>220</v>
      </c>
      <c r="AJ435" s="49">
        <v>0.13750000000000001</v>
      </c>
    </row>
    <row r="436" spans="1:36" ht="14.25" customHeight="1" x14ac:dyDescent="0.25">
      <c r="A436" s="36" t="s">
        <v>737</v>
      </c>
      <c r="C436" s="13" t="s">
        <v>738</v>
      </c>
      <c r="D436" s="20">
        <v>1975</v>
      </c>
      <c r="E436" s="21"/>
      <c r="F436" s="20"/>
      <c r="G436" s="22">
        <v>1810</v>
      </c>
      <c r="H436" s="46">
        <v>0.91645569620253164</v>
      </c>
      <c r="I436" s="22">
        <v>165</v>
      </c>
      <c r="J436" s="46">
        <v>8.3544303797468356E-2</v>
      </c>
      <c r="K436" s="23"/>
      <c r="L436" s="22"/>
      <c r="M436" s="20">
        <v>1960</v>
      </c>
      <c r="N436" s="46">
        <v>0.9924050632911392</v>
      </c>
      <c r="O436" s="20">
        <v>15</v>
      </c>
      <c r="P436" s="46" t="s">
        <v>1451</v>
      </c>
      <c r="Q436" s="551"/>
      <c r="R436" s="20"/>
      <c r="S436" s="20">
        <v>50</v>
      </c>
      <c r="T436" s="49">
        <v>2.5316455696202531E-2</v>
      </c>
      <c r="U436" s="20">
        <v>95</v>
      </c>
      <c r="V436" s="49">
        <v>4.810126582278481E-2</v>
      </c>
      <c r="W436" s="20">
        <v>95</v>
      </c>
      <c r="X436" s="49">
        <v>4.810126582278481E-2</v>
      </c>
      <c r="Y436" s="20">
        <v>170</v>
      </c>
      <c r="Z436" s="49">
        <v>8.6075949367088608E-2</v>
      </c>
      <c r="AA436" s="20">
        <v>280</v>
      </c>
      <c r="AB436" s="49">
        <v>0.14177215189873418</v>
      </c>
      <c r="AC436" s="20">
        <v>365</v>
      </c>
      <c r="AD436" s="49">
        <v>0.18481012658227849</v>
      </c>
      <c r="AE436" s="20">
        <v>395</v>
      </c>
      <c r="AF436" s="49">
        <v>0.2</v>
      </c>
      <c r="AG436" s="20">
        <v>280</v>
      </c>
      <c r="AH436" s="49">
        <v>0.14177215189873418</v>
      </c>
      <c r="AI436" s="20">
        <v>245</v>
      </c>
      <c r="AJ436" s="49">
        <v>0.1240506329113924</v>
      </c>
    </row>
    <row r="437" spans="1:36" ht="14.25" customHeight="1" x14ac:dyDescent="0.25">
      <c r="A437" s="36" t="s">
        <v>739</v>
      </c>
      <c r="C437" s="13" t="s">
        <v>740</v>
      </c>
      <c r="D437" s="20">
        <v>4260</v>
      </c>
      <c r="E437" s="21"/>
      <c r="F437" s="20"/>
      <c r="G437" s="22">
        <v>3850</v>
      </c>
      <c r="H437" s="46">
        <v>0.90375586854460099</v>
      </c>
      <c r="I437" s="22">
        <v>405</v>
      </c>
      <c r="J437" s="46">
        <v>9.5070422535211266E-2</v>
      </c>
      <c r="K437" s="23"/>
      <c r="L437" s="22"/>
      <c r="M437" s="20">
        <v>4235</v>
      </c>
      <c r="N437" s="46">
        <v>0.994131455399061</v>
      </c>
      <c r="O437" s="20">
        <v>25</v>
      </c>
      <c r="P437" s="46" t="s">
        <v>1451</v>
      </c>
      <c r="Q437" s="551"/>
      <c r="R437" s="20"/>
      <c r="S437" s="20">
        <v>120</v>
      </c>
      <c r="T437" s="49">
        <v>2.8169014084507043E-2</v>
      </c>
      <c r="U437" s="20">
        <v>235</v>
      </c>
      <c r="V437" s="49">
        <v>5.5164319248826289E-2</v>
      </c>
      <c r="W437" s="20">
        <v>305</v>
      </c>
      <c r="X437" s="49">
        <v>7.1596244131455405E-2</v>
      </c>
      <c r="Y437" s="20">
        <v>440</v>
      </c>
      <c r="Z437" s="49">
        <v>0.10328638497652583</v>
      </c>
      <c r="AA437" s="20">
        <v>590</v>
      </c>
      <c r="AB437" s="49">
        <v>0.13849765258215962</v>
      </c>
      <c r="AC437" s="20">
        <v>690</v>
      </c>
      <c r="AD437" s="49">
        <v>0.1619718309859155</v>
      </c>
      <c r="AE437" s="20">
        <v>720</v>
      </c>
      <c r="AF437" s="49">
        <v>0.16901408450704225</v>
      </c>
      <c r="AG437" s="20">
        <v>575</v>
      </c>
      <c r="AH437" s="49">
        <v>0.13497652582159625</v>
      </c>
      <c r="AI437" s="20">
        <v>580</v>
      </c>
      <c r="AJ437" s="49">
        <v>0.13615023474178403</v>
      </c>
    </row>
    <row r="438" spans="1:36" ht="14.25" customHeight="1" x14ac:dyDescent="0.25">
      <c r="A438" s="36" t="s">
        <v>741</v>
      </c>
      <c r="C438" s="13" t="s">
        <v>742</v>
      </c>
      <c r="D438" s="20">
        <v>2060</v>
      </c>
      <c r="E438" s="21"/>
      <c r="F438" s="20"/>
      <c r="G438" s="22">
        <v>1900</v>
      </c>
      <c r="H438" s="46">
        <v>0.92233009708737868</v>
      </c>
      <c r="I438" s="22">
        <v>160</v>
      </c>
      <c r="J438" s="46">
        <v>7.7669902912621352E-2</v>
      </c>
      <c r="K438" s="23"/>
      <c r="L438" s="22"/>
      <c r="M438" s="20">
        <v>2040</v>
      </c>
      <c r="N438" s="46">
        <v>0.99029126213592233</v>
      </c>
      <c r="O438" s="20">
        <v>20</v>
      </c>
      <c r="P438" s="46" t="s">
        <v>1451</v>
      </c>
      <c r="Q438" s="551"/>
      <c r="R438" s="20"/>
      <c r="S438" s="20">
        <v>55</v>
      </c>
      <c r="T438" s="49">
        <v>2.6699029126213591E-2</v>
      </c>
      <c r="U438" s="20">
        <v>135</v>
      </c>
      <c r="V438" s="49">
        <v>6.553398058252427E-2</v>
      </c>
      <c r="W438" s="20">
        <v>160</v>
      </c>
      <c r="X438" s="49">
        <v>7.7669902912621352E-2</v>
      </c>
      <c r="Y438" s="20">
        <v>215</v>
      </c>
      <c r="Z438" s="49">
        <v>0.10436893203883495</v>
      </c>
      <c r="AA438" s="20">
        <v>315</v>
      </c>
      <c r="AB438" s="49">
        <v>0.15291262135922329</v>
      </c>
      <c r="AC438" s="20">
        <v>325</v>
      </c>
      <c r="AD438" s="49">
        <v>0.15776699029126215</v>
      </c>
      <c r="AE438" s="20">
        <v>350</v>
      </c>
      <c r="AF438" s="49">
        <v>0.16990291262135923</v>
      </c>
      <c r="AG438" s="20">
        <v>275</v>
      </c>
      <c r="AH438" s="49">
        <v>0.13349514563106796</v>
      </c>
      <c r="AI438" s="20">
        <v>230</v>
      </c>
      <c r="AJ438" s="49">
        <v>0.11165048543689321</v>
      </c>
    </row>
    <row r="439" spans="1:36" ht="14.25" customHeight="1" x14ac:dyDescent="0.25">
      <c r="A439" s="36" t="s">
        <v>743</v>
      </c>
      <c r="C439" s="13" t="s">
        <v>744</v>
      </c>
      <c r="D439" s="20">
        <v>495</v>
      </c>
      <c r="E439" s="21"/>
      <c r="F439" s="20"/>
      <c r="G439" s="22">
        <v>460</v>
      </c>
      <c r="H439" s="46">
        <v>0.92929292929292928</v>
      </c>
      <c r="I439" s="22">
        <v>35</v>
      </c>
      <c r="J439" s="46">
        <v>7.0707070707070704E-2</v>
      </c>
      <c r="K439" s="23"/>
      <c r="L439" s="22"/>
      <c r="M439" s="20">
        <v>495</v>
      </c>
      <c r="N439" s="46">
        <v>1</v>
      </c>
      <c r="O439" s="20" t="s">
        <v>806</v>
      </c>
      <c r="P439" s="46" t="s">
        <v>806</v>
      </c>
      <c r="Q439" s="551"/>
      <c r="R439" s="20"/>
      <c r="S439" s="20" t="s">
        <v>806</v>
      </c>
      <c r="T439" s="80" t="s">
        <v>806</v>
      </c>
      <c r="U439" s="20">
        <v>25</v>
      </c>
      <c r="V439" s="80">
        <v>5.0505050505050504E-2</v>
      </c>
      <c r="W439" s="20">
        <v>20</v>
      </c>
      <c r="X439" s="49">
        <v>4.0404040404040407E-2</v>
      </c>
      <c r="Y439" s="20">
        <v>40</v>
      </c>
      <c r="Z439" s="49">
        <v>8.0808080808080815E-2</v>
      </c>
      <c r="AA439" s="20">
        <v>65</v>
      </c>
      <c r="AB439" s="49">
        <v>0.13131313131313133</v>
      </c>
      <c r="AC439" s="20">
        <v>80</v>
      </c>
      <c r="AD439" s="49">
        <v>0.16161616161616163</v>
      </c>
      <c r="AE439" s="20">
        <v>95</v>
      </c>
      <c r="AF439" s="49">
        <v>0.19191919191919191</v>
      </c>
      <c r="AG439" s="20">
        <v>85</v>
      </c>
      <c r="AH439" s="49">
        <v>0.17171717171717171</v>
      </c>
      <c r="AI439" s="20">
        <v>80</v>
      </c>
      <c r="AJ439" s="49">
        <v>0.16161616161616163</v>
      </c>
    </row>
    <row r="440" spans="1:36" s="103" customFormat="1" ht="14.25" customHeight="1" x14ac:dyDescent="0.25">
      <c r="C440" s="174"/>
      <c r="D440" s="39"/>
      <c r="E440" s="130"/>
      <c r="F440" s="39"/>
      <c r="G440" s="254"/>
      <c r="H440" s="46"/>
      <c r="I440" s="254"/>
      <c r="J440" s="46"/>
      <c r="K440" s="269"/>
      <c r="L440" s="254"/>
      <c r="M440" s="39"/>
      <c r="N440" s="46"/>
      <c r="O440" s="39"/>
      <c r="P440" s="46"/>
      <c r="Q440" s="551"/>
      <c r="R440" s="39"/>
      <c r="S440" s="39"/>
      <c r="T440" s="163"/>
      <c r="U440" s="39"/>
      <c r="V440" s="163"/>
      <c r="W440" s="39"/>
      <c r="X440" s="163"/>
      <c r="Y440" s="39"/>
      <c r="Z440" s="163"/>
      <c r="AA440" s="39"/>
      <c r="AB440" s="163"/>
      <c r="AC440" s="39"/>
      <c r="AD440" s="163"/>
      <c r="AE440" s="39"/>
      <c r="AF440" s="163"/>
      <c r="AG440" s="39"/>
      <c r="AH440" s="163"/>
      <c r="AI440" s="39"/>
      <c r="AJ440" s="163"/>
    </row>
    <row r="441" spans="1:36" s="4" customFormat="1" ht="14.25" customHeight="1" x14ac:dyDescent="0.25">
      <c r="A441" s="396" t="s">
        <v>745</v>
      </c>
      <c r="B441" s="391" t="s">
        <v>746</v>
      </c>
      <c r="C441" s="390"/>
      <c r="D441" s="397">
        <v>48340</v>
      </c>
      <c r="E441" s="389"/>
      <c r="F441" s="397"/>
      <c r="G441" s="467">
        <v>44325</v>
      </c>
      <c r="H441" s="468">
        <v>0.91694249069093914</v>
      </c>
      <c r="I441" s="467">
        <v>4015</v>
      </c>
      <c r="J441" s="468">
        <v>8.305750930906082E-2</v>
      </c>
      <c r="K441" s="469"/>
      <c r="L441" s="467"/>
      <c r="M441" s="397">
        <v>47880</v>
      </c>
      <c r="N441" s="468">
        <v>0.99048407116259829</v>
      </c>
      <c r="O441" s="397">
        <v>455</v>
      </c>
      <c r="P441" s="468" t="s">
        <v>1451</v>
      </c>
      <c r="Q441" s="554"/>
      <c r="R441" s="397"/>
      <c r="S441" s="397">
        <v>1945</v>
      </c>
      <c r="T441" s="470">
        <v>4.0235829540752999E-2</v>
      </c>
      <c r="U441" s="397">
        <v>3140</v>
      </c>
      <c r="V441" s="470">
        <v>6.4956557716177074E-2</v>
      </c>
      <c r="W441" s="397">
        <v>3345</v>
      </c>
      <c r="X441" s="470">
        <v>6.919735208936699E-2</v>
      </c>
      <c r="Y441" s="397">
        <v>4675</v>
      </c>
      <c r="Z441" s="470">
        <v>9.6710798510550269E-2</v>
      </c>
      <c r="AA441" s="397">
        <v>6975</v>
      </c>
      <c r="AB441" s="470">
        <v>0.14429044269755895</v>
      </c>
      <c r="AC441" s="397">
        <v>8490</v>
      </c>
      <c r="AD441" s="470">
        <v>0.17563094745552338</v>
      </c>
      <c r="AE441" s="397">
        <v>8175</v>
      </c>
      <c r="AF441" s="470">
        <v>0.16911460488208524</v>
      </c>
      <c r="AG441" s="397">
        <v>6125</v>
      </c>
      <c r="AH441" s="470">
        <v>0.1267066611501862</v>
      </c>
      <c r="AI441" s="397">
        <v>5465</v>
      </c>
      <c r="AJ441" s="470">
        <v>0.11305337194869673</v>
      </c>
    </row>
    <row r="442" spans="1:36" s="159" customFormat="1" ht="14.25" customHeight="1" x14ac:dyDescent="0.25">
      <c r="A442" s="106"/>
      <c r="C442" s="160"/>
      <c r="D442" s="26"/>
      <c r="E442" s="25"/>
      <c r="F442" s="26"/>
      <c r="G442" s="161"/>
      <c r="H442" s="46"/>
      <c r="I442" s="161"/>
      <c r="J442" s="46"/>
      <c r="K442" s="162"/>
      <c r="L442" s="161"/>
      <c r="M442" s="26"/>
      <c r="N442" s="46"/>
      <c r="O442" s="26"/>
      <c r="P442" s="46"/>
      <c r="Q442" s="551"/>
      <c r="R442" s="26"/>
      <c r="S442" s="26"/>
      <c r="T442" s="163"/>
      <c r="U442" s="26"/>
      <c r="V442" s="163"/>
      <c r="W442" s="26"/>
      <c r="X442" s="163"/>
      <c r="Y442" s="26"/>
      <c r="Z442" s="163"/>
      <c r="AA442" s="26"/>
      <c r="AB442" s="163"/>
      <c r="AC442" s="26"/>
      <c r="AD442" s="163"/>
      <c r="AE442" s="26"/>
      <c r="AF442" s="163"/>
      <c r="AG442" s="26"/>
      <c r="AH442" s="163"/>
      <c r="AI442" s="26"/>
      <c r="AJ442" s="163"/>
    </row>
    <row r="443" spans="1:36" ht="14.25" customHeight="1" x14ac:dyDescent="0.25">
      <c r="A443" s="36" t="s">
        <v>747</v>
      </c>
      <c r="C443" s="13" t="s">
        <v>748</v>
      </c>
      <c r="D443" s="20">
        <v>1320</v>
      </c>
      <c r="E443" s="21"/>
      <c r="F443" s="20"/>
      <c r="G443" s="22">
        <v>1210</v>
      </c>
      <c r="H443" s="46">
        <v>0.91666666666666663</v>
      </c>
      <c r="I443" s="22">
        <v>115</v>
      </c>
      <c r="J443" s="46">
        <v>8.7121212121212127E-2</v>
      </c>
      <c r="K443" s="23"/>
      <c r="L443" s="22"/>
      <c r="M443" s="20">
        <v>1315</v>
      </c>
      <c r="N443" s="46">
        <v>0.99621212121212122</v>
      </c>
      <c r="O443" s="20" t="s">
        <v>806</v>
      </c>
      <c r="P443" s="46" t="s">
        <v>806</v>
      </c>
      <c r="Q443" s="551"/>
      <c r="R443" s="20"/>
      <c r="S443" s="20">
        <v>55</v>
      </c>
      <c r="T443" s="49">
        <v>4.1666666666666664E-2</v>
      </c>
      <c r="U443" s="20">
        <v>75</v>
      </c>
      <c r="V443" s="49">
        <v>5.6818181818181816E-2</v>
      </c>
      <c r="W443" s="20">
        <v>85</v>
      </c>
      <c r="X443" s="49">
        <v>6.4393939393939392E-2</v>
      </c>
      <c r="Y443" s="20">
        <v>145</v>
      </c>
      <c r="Z443" s="49">
        <v>0.10984848484848485</v>
      </c>
      <c r="AA443" s="20">
        <v>185</v>
      </c>
      <c r="AB443" s="49">
        <v>0.14015151515151514</v>
      </c>
      <c r="AC443" s="20">
        <v>210</v>
      </c>
      <c r="AD443" s="49">
        <v>0.15909090909090909</v>
      </c>
      <c r="AE443" s="20">
        <v>230</v>
      </c>
      <c r="AF443" s="49">
        <v>0.17424242424242425</v>
      </c>
      <c r="AG443" s="20">
        <v>170</v>
      </c>
      <c r="AH443" s="49">
        <v>0.12878787878787878</v>
      </c>
      <c r="AI443" s="20">
        <v>170</v>
      </c>
      <c r="AJ443" s="49">
        <v>0.12878787878787878</v>
      </c>
    </row>
    <row r="444" spans="1:36" ht="14.25" customHeight="1" x14ac:dyDescent="0.25">
      <c r="A444" s="36" t="s">
        <v>749</v>
      </c>
      <c r="C444" s="13" t="s">
        <v>750</v>
      </c>
      <c r="D444" s="20">
        <v>1645</v>
      </c>
      <c r="E444" s="21"/>
      <c r="F444" s="20"/>
      <c r="G444" s="22">
        <v>1510</v>
      </c>
      <c r="H444" s="46">
        <v>0.91793313069908811</v>
      </c>
      <c r="I444" s="22">
        <v>130</v>
      </c>
      <c r="J444" s="46">
        <v>7.9027355623100301E-2</v>
      </c>
      <c r="K444" s="23"/>
      <c r="L444" s="22"/>
      <c r="M444" s="20">
        <v>1635</v>
      </c>
      <c r="N444" s="46">
        <v>0.99392097264437695</v>
      </c>
      <c r="O444" s="20" t="s">
        <v>806</v>
      </c>
      <c r="P444" s="46" t="s">
        <v>806</v>
      </c>
      <c r="Q444" s="551"/>
      <c r="R444" s="20"/>
      <c r="S444" s="20">
        <v>90</v>
      </c>
      <c r="T444" s="49">
        <v>5.4711246200607903E-2</v>
      </c>
      <c r="U444" s="20">
        <v>110</v>
      </c>
      <c r="V444" s="49">
        <v>6.6869300911854099E-2</v>
      </c>
      <c r="W444" s="20">
        <v>105</v>
      </c>
      <c r="X444" s="49">
        <v>6.3829787234042548E-2</v>
      </c>
      <c r="Y444" s="20">
        <v>165</v>
      </c>
      <c r="Z444" s="49">
        <v>0.10030395136778116</v>
      </c>
      <c r="AA444" s="20">
        <v>230</v>
      </c>
      <c r="AB444" s="49">
        <v>0.1398176291793313</v>
      </c>
      <c r="AC444" s="20">
        <v>290</v>
      </c>
      <c r="AD444" s="49">
        <v>0.17629179331306991</v>
      </c>
      <c r="AE444" s="20">
        <v>260</v>
      </c>
      <c r="AF444" s="49">
        <v>0.1580547112462006</v>
      </c>
      <c r="AG444" s="20">
        <v>200</v>
      </c>
      <c r="AH444" s="49">
        <v>0.12158054711246201</v>
      </c>
      <c r="AI444" s="20">
        <v>190</v>
      </c>
      <c r="AJ444" s="49">
        <v>0.11550151975683891</v>
      </c>
    </row>
    <row r="445" spans="1:36" ht="14.25" customHeight="1" x14ac:dyDescent="0.25">
      <c r="A445" s="36" t="s">
        <v>751</v>
      </c>
      <c r="C445" s="13" t="s">
        <v>752</v>
      </c>
      <c r="D445" s="20">
        <v>2105</v>
      </c>
      <c r="E445" s="21"/>
      <c r="F445" s="20"/>
      <c r="G445" s="22">
        <v>1920</v>
      </c>
      <c r="H445" s="46">
        <v>0.91211401425178151</v>
      </c>
      <c r="I445" s="22">
        <v>180</v>
      </c>
      <c r="J445" s="46">
        <v>8.5510688836104506E-2</v>
      </c>
      <c r="K445" s="23"/>
      <c r="L445" s="22"/>
      <c r="M445" s="20">
        <v>2090</v>
      </c>
      <c r="N445" s="46">
        <v>0.99287410926365793</v>
      </c>
      <c r="O445" s="20">
        <v>15</v>
      </c>
      <c r="P445" s="46" t="s">
        <v>1451</v>
      </c>
      <c r="Q445" s="551"/>
      <c r="R445" s="20"/>
      <c r="S445" s="20">
        <v>90</v>
      </c>
      <c r="T445" s="49">
        <v>4.2755344418052253E-2</v>
      </c>
      <c r="U445" s="20">
        <v>125</v>
      </c>
      <c r="V445" s="49">
        <v>5.9382422802850353E-2</v>
      </c>
      <c r="W445" s="20">
        <v>115</v>
      </c>
      <c r="X445" s="49">
        <v>5.4631828978622329E-2</v>
      </c>
      <c r="Y445" s="20">
        <v>185</v>
      </c>
      <c r="Z445" s="49">
        <v>8.7885985748218529E-2</v>
      </c>
      <c r="AA445" s="20">
        <v>295</v>
      </c>
      <c r="AB445" s="49">
        <v>0.14014251781472684</v>
      </c>
      <c r="AC445" s="20">
        <v>400</v>
      </c>
      <c r="AD445" s="49">
        <v>0.19002375296912113</v>
      </c>
      <c r="AE445" s="20">
        <v>375</v>
      </c>
      <c r="AF445" s="49">
        <v>0.17814726840855108</v>
      </c>
      <c r="AG445" s="20">
        <v>260</v>
      </c>
      <c r="AH445" s="49">
        <v>0.12351543942992874</v>
      </c>
      <c r="AI445" s="20">
        <v>255</v>
      </c>
      <c r="AJ445" s="49">
        <v>0.12114014251781473</v>
      </c>
    </row>
    <row r="446" spans="1:36" ht="14.25" customHeight="1" x14ac:dyDescent="0.25">
      <c r="A446" s="36" t="s">
        <v>753</v>
      </c>
      <c r="C446" s="13" t="s">
        <v>754</v>
      </c>
      <c r="D446" s="20">
        <v>1655</v>
      </c>
      <c r="E446" s="21"/>
      <c r="F446" s="20"/>
      <c r="G446" s="22">
        <v>1520</v>
      </c>
      <c r="H446" s="46">
        <v>0.91842900302114805</v>
      </c>
      <c r="I446" s="22">
        <v>135</v>
      </c>
      <c r="J446" s="46">
        <v>8.1570996978851965E-2</v>
      </c>
      <c r="K446" s="23"/>
      <c r="L446" s="22"/>
      <c r="M446" s="20">
        <v>1645</v>
      </c>
      <c r="N446" s="46">
        <v>0.9939577039274925</v>
      </c>
      <c r="O446" s="20">
        <v>10</v>
      </c>
      <c r="P446" s="46" t="s">
        <v>1451</v>
      </c>
      <c r="Q446" s="551"/>
      <c r="R446" s="20"/>
      <c r="S446" s="20">
        <v>75</v>
      </c>
      <c r="T446" s="49">
        <v>4.5317220543806644E-2</v>
      </c>
      <c r="U446" s="20">
        <v>75</v>
      </c>
      <c r="V446" s="49">
        <v>4.5317220543806644E-2</v>
      </c>
      <c r="W446" s="20">
        <v>105</v>
      </c>
      <c r="X446" s="49">
        <v>6.3444108761329304E-2</v>
      </c>
      <c r="Y446" s="20">
        <v>155</v>
      </c>
      <c r="Z446" s="49">
        <v>9.3655589123867067E-2</v>
      </c>
      <c r="AA446" s="20">
        <v>235</v>
      </c>
      <c r="AB446" s="49">
        <v>0.1419939577039275</v>
      </c>
      <c r="AC446" s="20">
        <v>290</v>
      </c>
      <c r="AD446" s="49">
        <v>0.17522658610271905</v>
      </c>
      <c r="AE446" s="20">
        <v>290</v>
      </c>
      <c r="AF446" s="49">
        <v>0.17522658610271905</v>
      </c>
      <c r="AG446" s="20">
        <v>225</v>
      </c>
      <c r="AH446" s="49">
        <v>0.13595166163141995</v>
      </c>
      <c r="AI446" s="20">
        <v>205</v>
      </c>
      <c r="AJ446" s="49">
        <v>0.12386706948640483</v>
      </c>
    </row>
    <row r="447" spans="1:36" ht="14.25" customHeight="1" x14ac:dyDescent="0.25">
      <c r="A447" s="36" t="s">
        <v>755</v>
      </c>
      <c r="C447" s="13" t="s">
        <v>756</v>
      </c>
      <c r="D447" s="20">
        <v>3040</v>
      </c>
      <c r="E447" s="21"/>
      <c r="F447" s="20"/>
      <c r="G447" s="22">
        <v>2800</v>
      </c>
      <c r="H447" s="46">
        <v>0.92105263157894735</v>
      </c>
      <c r="I447" s="22">
        <v>240</v>
      </c>
      <c r="J447" s="46">
        <v>7.8947368421052627E-2</v>
      </c>
      <c r="K447" s="23"/>
      <c r="L447" s="22"/>
      <c r="M447" s="20">
        <v>3015</v>
      </c>
      <c r="N447" s="46">
        <v>0.99177631578947367</v>
      </c>
      <c r="O447" s="20">
        <v>20</v>
      </c>
      <c r="P447" s="46" t="s">
        <v>1451</v>
      </c>
      <c r="Q447" s="551"/>
      <c r="R447" s="20"/>
      <c r="S447" s="20">
        <v>90</v>
      </c>
      <c r="T447" s="49">
        <v>2.9605263157894735E-2</v>
      </c>
      <c r="U447" s="20">
        <v>165</v>
      </c>
      <c r="V447" s="49">
        <v>5.4276315789473686E-2</v>
      </c>
      <c r="W447" s="20">
        <v>180</v>
      </c>
      <c r="X447" s="49">
        <v>5.921052631578947E-2</v>
      </c>
      <c r="Y447" s="20">
        <v>335</v>
      </c>
      <c r="Z447" s="49">
        <v>0.11019736842105263</v>
      </c>
      <c r="AA447" s="20">
        <v>490</v>
      </c>
      <c r="AB447" s="49">
        <v>0.16118421052631579</v>
      </c>
      <c r="AC447" s="20">
        <v>540</v>
      </c>
      <c r="AD447" s="49">
        <v>0.17763157894736842</v>
      </c>
      <c r="AE447" s="20">
        <v>520</v>
      </c>
      <c r="AF447" s="49">
        <v>0.17105263157894737</v>
      </c>
      <c r="AG447" s="20">
        <v>395</v>
      </c>
      <c r="AH447" s="49">
        <v>0.12993421052631579</v>
      </c>
      <c r="AI447" s="20">
        <v>325</v>
      </c>
      <c r="AJ447" s="49">
        <v>0.1069078947368421</v>
      </c>
    </row>
    <row r="448" spans="1:36" ht="14.25" customHeight="1" x14ac:dyDescent="0.25">
      <c r="A448" s="36" t="s">
        <v>757</v>
      </c>
      <c r="C448" s="13" t="s">
        <v>758</v>
      </c>
      <c r="D448" s="20">
        <v>2210</v>
      </c>
      <c r="E448" s="21"/>
      <c r="F448" s="20"/>
      <c r="G448" s="22">
        <v>2030</v>
      </c>
      <c r="H448" s="46">
        <v>0.91855203619909498</v>
      </c>
      <c r="I448" s="22">
        <v>185</v>
      </c>
      <c r="J448" s="46">
        <v>8.3710407239818999E-2</v>
      </c>
      <c r="K448" s="23"/>
      <c r="L448" s="22"/>
      <c r="M448" s="20">
        <v>2200</v>
      </c>
      <c r="N448" s="46">
        <v>0.99547511312217196</v>
      </c>
      <c r="O448" s="20">
        <v>10</v>
      </c>
      <c r="P448" s="46" t="s">
        <v>1451</v>
      </c>
      <c r="Q448" s="551"/>
      <c r="R448" s="20"/>
      <c r="S448" s="20">
        <v>120</v>
      </c>
      <c r="T448" s="49">
        <v>5.4298642533936653E-2</v>
      </c>
      <c r="U448" s="20">
        <v>150</v>
      </c>
      <c r="V448" s="49">
        <v>6.7873303167420809E-2</v>
      </c>
      <c r="W448" s="20">
        <v>150</v>
      </c>
      <c r="X448" s="49">
        <v>6.7873303167420809E-2</v>
      </c>
      <c r="Y448" s="20">
        <v>230</v>
      </c>
      <c r="Z448" s="49">
        <v>0.10407239819004525</v>
      </c>
      <c r="AA448" s="20">
        <v>350</v>
      </c>
      <c r="AB448" s="49">
        <v>0.15837104072398189</v>
      </c>
      <c r="AC448" s="20">
        <v>405</v>
      </c>
      <c r="AD448" s="49">
        <v>0.18325791855203619</v>
      </c>
      <c r="AE448" s="20">
        <v>320</v>
      </c>
      <c r="AF448" s="49">
        <v>0.14479638009049775</v>
      </c>
      <c r="AG448" s="20">
        <v>290</v>
      </c>
      <c r="AH448" s="49">
        <v>0.13122171945701358</v>
      </c>
      <c r="AI448" s="20">
        <v>200</v>
      </c>
      <c r="AJ448" s="49">
        <v>9.0497737556561084E-2</v>
      </c>
    </row>
    <row r="449" spans="1:36" ht="14.25" customHeight="1" x14ac:dyDescent="0.25">
      <c r="A449" s="36" t="s">
        <v>759</v>
      </c>
      <c r="C449" s="13" t="s">
        <v>760</v>
      </c>
      <c r="D449" s="20">
        <v>2060</v>
      </c>
      <c r="E449" s="21"/>
      <c r="F449" s="20"/>
      <c r="G449" s="22">
        <v>1855</v>
      </c>
      <c r="H449" s="46">
        <v>0.90048543689320393</v>
      </c>
      <c r="I449" s="22">
        <v>200</v>
      </c>
      <c r="J449" s="46">
        <v>9.7087378640776698E-2</v>
      </c>
      <c r="K449" s="23"/>
      <c r="L449" s="22"/>
      <c r="M449" s="20">
        <v>2040</v>
      </c>
      <c r="N449" s="46">
        <v>0.99029126213592233</v>
      </c>
      <c r="O449" s="20">
        <v>20</v>
      </c>
      <c r="P449" s="46" t="s">
        <v>1451</v>
      </c>
      <c r="Q449" s="551"/>
      <c r="R449" s="20"/>
      <c r="S449" s="20">
        <v>65</v>
      </c>
      <c r="T449" s="49">
        <v>3.1553398058252427E-2</v>
      </c>
      <c r="U449" s="20">
        <v>90</v>
      </c>
      <c r="V449" s="49">
        <v>4.3689320388349516E-2</v>
      </c>
      <c r="W449" s="20">
        <v>130</v>
      </c>
      <c r="X449" s="49">
        <v>6.3106796116504854E-2</v>
      </c>
      <c r="Y449" s="20">
        <v>205</v>
      </c>
      <c r="Z449" s="49">
        <v>9.9514563106796114E-2</v>
      </c>
      <c r="AA449" s="20">
        <v>295</v>
      </c>
      <c r="AB449" s="49">
        <v>0.14320388349514562</v>
      </c>
      <c r="AC449" s="20">
        <v>360</v>
      </c>
      <c r="AD449" s="49">
        <v>0.17475728155339806</v>
      </c>
      <c r="AE449" s="20">
        <v>335</v>
      </c>
      <c r="AF449" s="49">
        <v>0.16262135922330098</v>
      </c>
      <c r="AG449" s="20">
        <v>295</v>
      </c>
      <c r="AH449" s="49">
        <v>0.14320388349514562</v>
      </c>
      <c r="AI449" s="20">
        <v>285</v>
      </c>
      <c r="AJ449" s="49">
        <v>0.13834951456310679</v>
      </c>
    </row>
    <row r="450" spans="1:36" ht="14.25" customHeight="1" x14ac:dyDescent="0.25">
      <c r="A450" s="36" t="s">
        <v>761</v>
      </c>
      <c r="C450" s="13" t="s">
        <v>762</v>
      </c>
      <c r="D450" s="20">
        <v>870</v>
      </c>
      <c r="E450" s="21"/>
      <c r="F450" s="20"/>
      <c r="G450" s="22">
        <v>790</v>
      </c>
      <c r="H450" s="46">
        <v>0.90804597701149425</v>
      </c>
      <c r="I450" s="22">
        <v>80</v>
      </c>
      <c r="J450" s="46">
        <v>9.1954022988505746E-2</v>
      </c>
      <c r="K450" s="23"/>
      <c r="L450" s="22"/>
      <c r="M450" s="20">
        <v>865</v>
      </c>
      <c r="N450" s="46">
        <v>0.99425287356321834</v>
      </c>
      <c r="O450" s="20" t="s">
        <v>806</v>
      </c>
      <c r="P450" s="46" t="s">
        <v>806</v>
      </c>
      <c r="Q450" s="551"/>
      <c r="R450" s="20"/>
      <c r="S450" s="20">
        <v>35</v>
      </c>
      <c r="T450" s="49">
        <v>4.0229885057471264E-2</v>
      </c>
      <c r="U450" s="20">
        <v>40</v>
      </c>
      <c r="V450" s="49">
        <v>4.5977011494252873E-2</v>
      </c>
      <c r="W450" s="20">
        <v>55</v>
      </c>
      <c r="X450" s="49">
        <v>6.3218390804597707E-2</v>
      </c>
      <c r="Y450" s="20">
        <v>75</v>
      </c>
      <c r="Z450" s="49">
        <v>8.6206896551724144E-2</v>
      </c>
      <c r="AA450" s="20">
        <v>130</v>
      </c>
      <c r="AB450" s="49">
        <v>0.14942528735632185</v>
      </c>
      <c r="AC450" s="20">
        <v>150</v>
      </c>
      <c r="AD450" s="49">
        <v>0.17241379310344829</v>
      </c>
      <c r="AE450" s="20">
        <v>140</v>
      </c>
      <c r="AF450" s="49">
        <v>0.16091954022988506</v>
      </c>
      <c r="AG450" s="20">
        <v>120</v>
      </c>
      <c r="AH450" s="49">
        <v>0.13793103448275862</v>
      </c>
      <c r="AI450" s="20">
        <v>125</v>
      </c>
      <c r="AJ450" s="49">
        <v>0.14367816091954022</v>
      </c>
    </row>
    <row r="451" spans="1:36" ht="14.25" customHeight="1" x14ac:dyDescent="0.25">
      <c r="A451" s="36" t="s">
        <v>763</v>
      </c>
      <c r="C451" s="13" t="s">
        <v>764</v>
      </c>
      <c r="D451" s="20">
        <v>2295</v>
      </c>
      <c r="E451" s="21"/>
      <c r="F451" s="20"/>
      <c r="G451" s="22">
        <v>2105</v>
      </c>
      <c r="H451" s="46">
        <v>0.91721132897603486</v>
      </c>
      <c r="I451" s="22">
        <v>190</v>
      </c>
      <c r="J451" s="46">
        <v>8.2788671023965144E-2</v>
      </c>
      <c r="K451" s="23"/>
      <c r="L451" s="22"/>
      <c r="M451" s="20">
        <v>2280</v>
      </c>
      <c r="N451" s="46">
        <v>0.99346405228758172</v>
      </c>
      <c r="O451" s="20">
        <v>15</v>
      </c>
      <c r="P451" s="46" t="s">
        <v>1451</v>
      </c>
      <c r="Q451" s="551"/>
      <c r="R451" s="20"/>
      <c r="S451" s="20">
        <v>100</v>
      </c>
      <c r="T451" s="49">
        <v>4.357298474945534E-2</v>
      </c>
      <c r="U451" s="20">
        <v>145</v>
      </c>
      <c r="V451" s="49">
        <v>6.3180827886710242E-2</v>
      </c>
      <c r="W451" s="20">
        <v>170</v>
      </c>
      <c r="X451" s="49">
        <v>7.407407407407407E-2</v>
      </c>
      <c r="Y451" s="20">
        <v>215</v>
      </c>
      <c r="Z451" s="49">
        <v>9.3681917211328972E-2</v>
      </c>
      <c r="AA451" s="20">
        <v>315</v>
      </c>
      <c r="AB451" s="49">
        <v>0.13725490196078433</v>
      </c>
      <c r="AC451" s="20">
        <v>380</v>
      </c>
      <c r="AD451" s="49">
        <v>0.16557734204793029</v>
      </c>
      <c r="AE451" s="20">
        <v>375</v>
      </c>
      <c r="AF451" s="49">
        <v>0.16339869281045752</v>
      </c>
      <c r="AG451" s="20">
        <v>295</v>
      </c>
      <c r="AH451" s="49">
        <v>0.12854030501089325</v>
      </c>
      <c r="AI451" s="20">
        <v>290</v>
      </c>
      <c r="AJ451" s="49">
        <v>0.12636165577342048</v>
      </c>
    </row>
    <row r="452" spans="1:36" ht="14.25" customHeight="1" x14ac:dyDescent="0.25">
      <c r="A452" s="36" t="s">
        <v>765</v>
      </c>
      <c r="C452" s="13" t="s">
        <v>766</v>
      </c>
      <c r="D452" s="20">
        <v>2945</v>
      </c>
      <c r="E452" s="21"/>
      <c r="F452" s="20"/>
      <c r="G452" s="22">
        <v>2655</v>
      </c>
      <c r="H452" s="46">
        <v>0.90152801358234291</v>
      </c>
      <c r="I452" s="22">
        <v>285</v>
      </c>
      <c r="J452" s="46">
        <v>9.6774193548387094E-2</v>
      </c>
      <c r="K452" s="23"/>
      <c r="L452" s="22"/>
      <c r="M452" s="20">
        <v>2915</v>
      </c>
      <c r="N452" s="46">
        <v>0.98981324278438032</v>
      </c>
      <c r="O452" s="20">
        <v>25</v>
      </c>
      <c r="P452" s="46" t="s">
        <v>1451</v>
      </c>
      <c r="Q452" s="551"/>
      <c r="R452" s="20"/>
      <c r="S452" s="20">
        <v>125</v>
      </c>
      <c r="T452" s="49">
        <v>4.2444821731748725E-2</v>
      </c>
      <c r="U452" s="20">
        <v>230</v>
      </c>
      <c r="V452" s="49">
        <v>7.8098471986417659E-2</v>
      </c>
      <c r="W452" s="20">
        <v>225</v>
      </c>
      <c r="X452" s="49">
        <v>7.6400679117147707E-2</v>
      </c>
      <c r="Y452" s="20">
        <v>270</v>
      </c>
      <c r="Z452" s="49">
        <v>9.1680814940577254E-2</v>
      </c>
      <c r="AA452" s="20">
        <v>400</v>
      </c>
      <c r="AB452" s="49">
        <v>0.13582342954159593</v>
      </c>
      <c r="AC452" s="20">
        <v>525</v>
      </c>
      <c r="AD452" s="49">
        <v>0.17826825127334464</v>
      </c>
      <c r="AE452" s="20">
        <v>460</v>
      </c>
      <c r="AF452" s="49">
        <v>0.15619694397283532</v>
      </c>
      <c r="AG452" s="20">
        <v>385</v>
      </c>
      <c r="AH452" s="49">
        <v>0.13073005093378609</v>
      </c>
      <c r="AI452" s="20">
        <v>325</v>
      </c>
      <c r="AJ452" s="49">
        <v>0.11035653650254669</v>
      </c>
    </row>
    <row r="453" spans="1:36" ht="14.25" customHeight="1" x14ac:dyDescent="0.25">
      <c r="A453" s="36" t="s">
        <v>767</v>
      </c>
      <c r="C453" s="13" t="s">
        <v>768</v>
      </c>
      <c r="D453" s="20">
        <v>3440</v>
      </c>
      <c r="E453" s="21"/>
      <c r="F453" s="20"/>
      <c r="G453" s="22">
        <v>3155</v>
      </c>
      <c r="H453" s="46">
        <v>0.91715116279069764</v>
      </c>
      <c r="I453" s="22">
        <v>285</v>
      </c>
      <c r="J453" s="46">
        <v>8.284883720930232E-2</v>
      </c>
      <c r="K453" s="23"/>
      <c r="L453" s="22"/>
      <c r="M453" s="20">
        <v>3410</v>
      </c>
      <c r="N453" s="46">
        <v>0.99127906976744184</v>
      </c>
      <c r="O453" s="20">
        <v>30</v>
      </c>
      <c r="P453" s="46" t="s">
        <v>1451</v>
      </c>
      <c r="Q453" s="551"/>
      <c r="R453" s="20"/>
      <c r="S453" s="20">
        <v>140</v>
      </c>
      <c r="T453" s="49">
        <v>4.0697674418604654E-2</v>
      </c>
      <c r="U453" s="20">
        <v>245</v>
      </c>
      <c r="V453" s="49">
        <v>7.1220930232558141E-2</v>
      </c>
      <c r="W453" s="20">
        <v>280</v>
      </c>
      <c r="X453" s="49">
        <v>8.1395348837209308E-2</v>
      </c>
      <c r="Y453" s="20">
        <v>360</v>
      </c>
      <c r="Z453" s="49">
        <v>0.10465116279069768</v>
      </c>
      <c r="AA453" s="20">
        <v>555</v>
      </c>
      <c r="AB453" s="49">
        <v>0.16133720930232559</v>
      </c>
      <c r="AC453" s="20">
        <v>585</v>
      </c>
      <c r="AD453" s="49">
        <v>0.17005813953488372</v>
      </c>
      <c r="AE453" s="20">
        <v>560</v>
      </c>
      <c r="AF453" s="49">
        <v>0.16279069767441862</v>
      </c>
      <c r="AG453" s="20">
        <v>375</v>
      </c>
      <c r="AH453" s="49">
        <v>0.10901162790697674</v>
      </c>
      <c r="AI453" s="20">
        <v>335</v>
      </c>
      <c r="AJ453" s="49">
        <v>9.7383720930232565E-2</v>
      </c>
    </row>
    <row r="454" spans="1:36" ht="14.25" customHeight="1" x14ac:dyDescent="0.25">
      <c r="A454" s="36" t="s">
        <v>769</v>
      </c>
      <c r="C454" s="13" t="s">
        <v>770</v>
      </c>
      <c r="D454" s="20">
        <v>2370</v>
      </c>
      <c r="E454" s="21"/>
      <c r="F454" s="20"/>
      <c r="G454" s="22">
        <v>2180</v>
      </c>
      <c r="H454" s="46">
        <v>0.91983122362869196</v>
      </c>
      <c r="I454" s="22">
        <v>195</v>
      </c>
      <c r="J454" s="46">
        <v>8.2278481012658222E-2</v>
      </c>
      <c r="K454" s="23"/>
      <c r="L454" s="22"/>
      <c r="M454" s="20">
        <v>2355</v>
      </c>
      <c r="N454" s="46">
        <v>0.99367088607594933</v>
      </c>
      <c r="O454" s="20">
        <v>20</v>
      </c>
      <c r="P454" s="46" t="s">
        <v>1451</v>
      </c>
      <c r="Q454" s="551"/>
      <c r="R454" s="20"/>
      <c r="S454" s="20">
        <v>90</v>
      </c>
      <c r="T454" s="49">
        <v>3.7974683544303799E-2</v>
      </c>
      <c r="U454" s="20">
        <v>170</v>
      </c>
      <c r="V454" s="49">
        <v>7.1729957805907171E-2</v>
      </c>
      <c r="W454" s="20">
        <v>190</v>
      </c>
      <c r="X454" s="49">
        <v>8.0168776371308023E-2</v>
      </c>
      <c r="Y454" s="20">
        <v>255</v>
      </c>
      <c r="Z454" s="49">
        <v>0.10759493670886076</v>
      </c>
      <c r="AA454" s="20">
        <v>330</v>
      </c>
      <c r="AB454" s="49">
        <v>0.13924050632911392</v>
      </c>
      <c r="AC454" s="20">
        <v>425</v>
      </c>
      <c r="AD454" s="49">
        <v>0.17932489451476794</v>
      </c>
      <c r="AE454" s="20">
        <v>365</v>
      </c>
      <c r="AF454" s="49">
        <v>0.15400843881856541</v>
      </c>
      <c r="AG454" s="20">
        <v>290</v>
      </c>
      <c r="AH454" s="49">
        <v>0.12236286919831224</v>
      </c>
      <c r="AI454" s="20">
        <v>255</v>
      </c>
      <c r="AJ454" s="49">
        <v>0.10759493670886076</v>
      </c>
    </row>
    <row r="455" spans="1:36" ht="14.25" customHeight="1" x14ac:dyDescent="0.25">
      <c r="A455" s="36" t="s">
        <v>771</v>
      </c>
      <c r="C455" s="13" t="s">
        <v>772</v>
      </c>
      <c r="D455" s="20">
        <v>2475</v>
      </c>
      <c r="E455" s="21"/>
      <c r="F455" s="20"/>
      <c r="G455" s="22">
        <v>2270</v>
      </c>
      <c r="H455" s="46">
        <v>0.91717171717171719</v>
      </c>
      <c r="I455" s="22">
        <v>205</v>
      </c>
      <c r="J455" s="46">
        <v>8.2828282828282834E-2</v>
      </c>
      <c r="K455" s="23"/>
      <c r="L455" s="22"/>
      <c r="M455" s="20">
        <v>2455</v>
      </c>
      <c r="N455" s="46">
        <v>0.99191919191919187</v>
      </c>
      <c r="O455" s="20">
        <v>15</v>
      </c>
      <c r="P455" s="46" t="s">
        <v>1451</v>
      </c>
      <c r="Q455" s="551"/>
      <c r="R455" s="20"/>
      <c r="S455" s="20">
        <v>80</v>
      </c>
      <c r="T455" s="49">
        <v>3.2323232323232323E-2</v>
      </c>
      <c r="U455" s="20">
        <v>160</v>
      </c>
      <c r="V455" s="49">
        <v>6.4646464646464646E-2</v>
      </c>
      <c r="W455" s="20">
        <v>165</v>
      </c>
      <c r="X455" s="49">
        <v>6.6666666666666666E-2</v>
      </c>
      <c r="Y455" s="20">
        <v>230</v>
      </c>
      <c r="Z455" s="49">
        <v>9.2929292929292931E-2</v>
      </c>
      <c r="AA455" s="20">
        <v>350</v>
      </c>
      <c r="AB455" s="49">
        <v>0.14141414141414141</v>
      </c>
      <c r="AC455" s="20">
        <v>445</v>
      </c>
      <c r="AD455" s="49">
        <v>0.17979797979797979</v>
      </c>
      <c r="AE455" s="20">
        <v>425</v>
      </c>
      <c r="AF455" s="49">
        <v>0.17171717171717171</v>
      </c>
      <c r="AG455" s="20">
        <v>320</v>
      </c>
      <c r="AH455" s="49">
        <v>0.12929292929292929</v>
      </c>
      <c r="AI455" s="20">
        <v>295</v>
      </c>
      <c r="AJ455" s="49">
        <v>0.1191919191919192</v>
      </c>
    </row>
    <row r="456" spans="1:36" ht="14.25" customHeight="1" x14ac:dyDescent="0.25">
      <c r="A456" s="36" t="s">
        <v>773</v>
      </c>
      <c r="C456" s="13" t="s">
        <v>774</v>
      </c>
      <c r="D456" s="20">
        <v>2360</v>
      </c>
      <c r="E456" s="21"/>
      <c r="F456" s="20"/>
      <c r="G456" s="22">
        <v>2160</v>
      </c>
      <c r="H456" s="46">
        <v>0.9152542372881356</v>
      </c>
      <c r="I456" s="22">
        <v>200</v>
      </c>
      <c r="J456" s="46">
        <v>8.4745762711864403E-2</v>
      </c>
      <c r="K456" s="23"/>
      <c r="L456" s="22"/>
      <c r="M456" s="20">
        <v>2325</v>
      </c>
      <c r="N456" s="46">
        <v>0.98516949152542377</v>
      </c>
      <c r="O456" s="20">
        <v>35</v>
      </c>
      <c r="P456" s="46">
        <v>1.4830508474576272E-2</v>
      </c>
      <c r="Q456" s="551"/>
      <c r="R456" s="20"/>
      <c r="S456" s="20">
        <v>55</v>
      </c>
      <c r="T456" s="49">
        <v>2.3305084745762712E-2</v>
      </c>
      <c r="U456" s="20">
        <v>130</v>
      </c>
      <c r="V456" s="49">
        <v>5.5084745762711863E-2</v>
      </c>
      <c r="W456" s="20">
        <v>135</v>
      </c>
      <c r="X456" s="49">
        <v>5.7203389830508475E-2</v>
      </c>
      <c r="Y456" s="20">
        <v>185</v>
      </c>
      <c r="Z456" s="49">
        <v>7.8389830508474576E-2</v>
      </c>
      <c r="AA456" s="20">
        <v>300</v>
      </c>
      <c r="AB456" s="49">
        <v>0.1271186440677966</v>
      </c>
      <c r="AC456" s="20">
        <v>445</v>
      </c>
      <c r="AD456" s="49">
        <v>0.1885593220338983</v>
      </c>
      <c r="AE456" s="20">
        <v>460</v>
      </c>
      <c r="AF456" s="49">
        <v>0.19491525423728814</v>
      </c>
      <c r="AG456" s="20">
        <v>345</v>
      </c>
      <c r="AH456" s="49">
        <v>0.1461864406779661</v>
      </c>
      <c r="AI456" s="20">
        <v>310</v>
      </c>
      <c r="AJ456" s="49">
        <v>0.13135593220338984</v>
      </c>
    </row>
    <row r="457" spans="1:36" ht="14.25" customHeight="1" x14ac:dyDescent="0.25">
      <c r="A457" s="36" t="s">
        <v>775</v>
      </c>
      <c r="C457" s="13" t="s">
        <v>776</v>
      </c>
      <c r="D457" s="20">
        <v>3780</v>
      </c>
      <c r="E457" s="21"/>
      <c r="F457" s="20"/>
      <c r="G457" s="22">
        <v>3410</v>
      </c>
      <c r="H457" s="46">
        <v>0.90211640211640209</v>
      </c>
      <c r="I457" s="22">
        <v>370</v>
      </c>
      <c r="J457" s="46">
        <v>9.7883597883597878E-2</v>
      </c>
      <c r="K457" s="23"/>
      <c r="L457" s="22"/>
      <c r="M457" s="20">
        <v>3680</v>
      </c>
      <c r="N457" s="46">
        <v>0.97354497354497349</v>
      </c>
      <c r="O457" s="20">
        <v>100</v>
      </c>
      <c r="P457" s="46">
        <v>2.6455026455026454E-2</v>
      </c>
      <c r="Q457" s="551"/>
      <c r="R457" s="20"/>
      <c r="S457" s="20">
        <v>165</v>
      </c>
      <c r="T457" s="49">
        <v>4.3650793650793648E-2</v>
      </c>
      <c r="U457" s="20">
        <v>290</v>
      </c>
      <c r="V457" s="49">
        <v>7.6719576719576715E-2</v>
      </c>
      <c r="W457" s="20">
        <v>315</v>
      </c>
      <c r="X457" s="49">
        <v>8.3333333333333329E-2</v>
      </c>
      <c r="Y457" s="20">
        <v>320</v>
      </c>
      <c r="Z457" s="49">
        <v>8.4656084656084651E-2</v>
      </c>
      <c r="AA457" s="20">
        <v>530</v>
      </c>
      <c r="AB457" s="49">
        <v>0.1402116402116402</v>
      </c>
      <c r="AC457" s="20">
        <v>640</v>
      </c>
      <c r="AD457" s="49">
        <v>0.1693121693121693</v>
      </c>
      <c r="AE457" s="20">
        <v>660</v>
      </c>
      <c r="AF457" s="49">
        <v>0.17460317460317459</v>
      </c>
      <c r="AG457" s="20">
        <v>460</v>
      </c>
      <c r="AH457" s="49">
        <v>0.12169312169312169</v>
      </c>
      <c r="AI457" s="20">
        <v>400</v>
      </c>
      <c r="AJ457" s="49">
        <v>0.10582010582010581</v>
      </c>
    </row>
    <row r="458" spans="1:36" ht="14.25" customHeight="1" x14ac:dyDescent="0.25">
      <c r="A458" s="36" t="s">
        <v>777</v>
      </c>
      <c r="C458" s="13" t="s">
        <v>778</v>
      </c>
      <c r="D458" s="20">
        <v>3460</v>
      </c>
      <c r="E458" s="21"/>
      <c r="F458" s="20"/>
      <c r="G458" s="22">
        <v>3215</v>
      </c>
      <c r="H458" s="46">
        <v>0.92919075144508667</v>
      </c>
      <c r="I458" s="22">
        <v>245</v>
      </c>
      <c r="J458" s="46">
        <v>7.0809248554913301E-2</v>
      </c>
      <c r="K458" s="23"/>
      <c r="L458" s="22"/>
      <c r="M458" s="20">
        <v>3445</v>
      </c>
      <c r="N458" s="46">
        <v>0.99566473988439308</v>
      </c>
      <c r="O458" s="20">
        <v>15</v>
      </c>
      <c r="P458" s="46" t="s">
        <v>1451</v>
      </c>
      <c r="Q458" s="551"/>
      <c r="R458" s="20"/>
      <c r="S458" s="20">
        <v>145</v>
      </c>
      <c r="T458" s="49">
        <v>4.1907514450867052E-2</v>
      </c>
      <c r="U458" s="20">
        <v>245</v>
      </c>
      <c r="V458" s="49">
        <v>7.0809248554913301E-2</v>
      </c>
      <c r="W458" s="20">
        <v>245</v>
      </c>
      <c r="X458" s="49">
        <v>7.0809248554913301E-2</v>
      </c>
      <c r="Y458" s="20">
        <v>365</v>
      </c>
      <c r="Z458" s="49">
        <v>0.10549132947976879</v>
      </c>
      <c r="AA458" s="20">
        <v>505</v>
      </c>
      <c r="AB458" s="49">
        <v>0.14595375722543352</v>
      </c>
      <c r="AC458" s="20">
        <v>585</v>
      </c>
      <c r="AD458" s="49">
        <v>0.16907514450867053</v>
      </c>
      <c r="AE458" s="20">
        <v>585</v>
      </c>
      <c r="AF458" s="49">
        <v>0.16907514450867053</v>
      </c>
      <c r="AG458" s="20">
        <v>430</v>
      </c>
      <c r="AH458" s="49">
        <v>0.12427745664739884</v>
      </c>
      <c r="AI458" s="20">
        <v>350</v>
      </c>
      <c r="AJ458" s="49">
        <v>0.10115606936416185</v>
      </c>
    </row>
    <row r="459" spans="1:36" ht="14.25" customHeight="1" x14ac:dyDescent="0.25">
      <c r="A459" s="36" t="s">
        <v>779</v>
      </c>
      <c r="C459" s="13" t="s">
        <v>780</v>
      </c>
      <c r="D459" s="20">
        <v>850</v>
      </c>
      <c r="E459" s="21"/>
      <c r="F459" s="20"/>
      <c r="G459" s="22">
        <v>785</v>
      </c>
      <c r="H459" s="46">
        <v>0.92352941176470593</v>
      </c>
      <c r="I459" s="22">
        <v>65</v>
      </c>
      <c r="J459" s="46">
        <v>7.6470588235294124E-2</v>
      </c>
      <c r="K459" s="23"/>
      <c r="L459" s="22"/>
      <c r="M459" s="20">
        <v>845</v>
      </c>
      <c r="N459" s="46">
        <v>0.99411764705882355</v>
      </c>
      <c r="O459" s="20" t="s">
        <v>806</v>
      </c>
      <c r="P459" s="46" t="s">
        <v>806</v>
      </c>
      <c r="Q459" s="551"/>
      <c r="R459" s="20"/>
      <c r="S459" s="20">
        <v>40</v>
      </c>
      <c r="T459" s="49">
        <v>4.7058823529411764E-2</v>
      </c>
      <c r="U459" s="20">
        <v>85</v>
      </c>
      <c r="V459" s="49">
        <v>0.1</v>
      </c>
      <c r="W459" s="20">
        <v>75</v>
      </c>
      <c r="X459" s="49">
        <v>8.8235294117647065E-2</v>
      </c>
      <c r="Y459" s="20">
        <v>90</v>
      </c>
      <c r="Z459" s="49">
        <v>0.10588235294117647</v>
      </c>
      <c r="AA459" s="20">
        <v>110</v>
      </c>
      <c r="AB459" s="49">
        <v>0.12941176470588237</v>
      </c>
      <c r="AC459" s="20">
        <v>125</v>
      </c>
      <c r="AD459" s="49">
        <v>0.14705882352941177</v>
      </c>
      <c r="AE459" s="20">
        <v>145</v>
      </c>
      <c r="AF459" s="49">
        <v>0.17058823529411765</v>
      </c>
      <c r="AG459" s="20">
        <v>100</v>
      </c>
      <c r="AH459" s="49">
        <v>0.11764705882352941</v>
      </c>
      <c r="AI459" s="20">
        <v>85</v>
      </c>
      <c r="AJ459" s="49">
        <v>0.1</v>
      </c>
    </row>
    <row r="460" spans="1:36" ht="14.25" customHeight="1" x14ac:dyDescent="0.25">
      <c r="A460" s="36" t="s">
        <v>781</v>
      </c>
      <c r="C460" s="13" t="s">
        <v>782</v>
      </c>
      <c r="D460" s="20">
        <v>3120</v>
      </c>
      <c r="E460" s="21"/>
      <c r="F460" s="20"/>
      <c r="G460" s="22">
        <v>2900</v>
      </c>
      <c r="H460" s="46">
        <v>0.92948717948717952</v>
      </c>
      <c r="I460" s="22">
        <v>220</v>
      </c>
      <c r="J460" s="46">
        <v>7.0512820512820512E-2</v>
      </c>
      <c r="K460" s="23"/>
      <c r="L460" s="22"/>
      <c r="M460" s="20">
        <v>3105</v>
      </c>
      <c r="N460" s="46">
        <v>0.99519230769230771</v>
      </c>
      <c r="O460" s="20">
        <v>10</v>
      </c>
      <c r="P460" s="46" t="s">
        <v>1451</v>
      </c>
      <c r="Q460" s="551"/>
      <c r="R460" s="20"/>
      <c r="S460" s="20">
        <v>130</v>
      </c>
      <c r="T460" s="49">
        <v>4.1666666666666664E-2</v>
      </c>
      <c r="U460" s="20">
        <v>225</v>
      </c>
      <c r="V460" s="49">
        <v>7.2115384615384609E-2</v>
      </c>
      <c r="W460" s="20">
        <v>225</v>
      </c>
      <c r="X460" s="49">
        <v>7.2115384615384609E-2</v>
      </c>
      <c r="Y460" s="20">
        <v>340</v>
      </c>
      <c r="Z460" s="49">
        <v>0.10897435897435898</v>
      </c>
      <c r="AA460" s="20">
        <v>440</v>
      </c>
      <c r="AB460" s="49">
        <v>0.14102564102564102</v>
      </c>
      <c r="AC460" s="20">
        <v>520</v>
      </c>
      <c r="AD460" s="49">
        <v>0.16666666666666666</v>
      </c>
      <c r="AE460" s="20">
        <v>515</v>
      </c>
      <c r="AF460" s="49">
        <v>0.16506410256410256</v>
      </c>
      <c r="AG460" s="20">
        <v>385</v>
      </c>
      <c r="AH460" s="49">
        <v>0.1233974358974359</v>
      </c>
      <c r="AI460" s="20">
        <v>340</v>
      </c>
      <c r="AJ460" s="49">
        <v>0.10897435897435898</v>
      </c>
    </row>
    <row r="461" spans="1:36" ht="14.25" customHeight="1" x14ac:dyDescent="0.25">
      <c r="A461" s="36" t="s">
        <v>783</v>
      </c>
      <c r="C461" s="13" t="s">
        <v>784</v>
      </c>
      <c r="D461" s="20">
        <v>920</v>
      </c>
      <c r="E461" s="21"/>
      <c r="F461" s="20"/>
      <c r="G461" s="22">
        <v>855</v>
      </c>
      <c r="H461" s="46">
        <v>0.92934782608695654</v>
      </c>
      <c r="I461" s="22">
        <v>65</v>
      </c>
      <c r="J461" s="46">
        <v>7.0652173913043473E-2</v>
      </c>
      <c r="K461" s="23"/>
      <c r="L461" s="22"/>
      <c r="M461" s="20">
        <v>915</v>
      </c>
      <c r="N461" s="46">
        <v>0.99456521739130432</v>
      </c>
      <c r="O461" s="20" t="s">
        <v>806</v>
      </c>
      <c r="P461" s="46" t="s">
        <v>806</v>
      </c>
      <c r="Q461" s="551"/>
      <c r="R461" s="20"/>
      <c r="S461" s="20">
        <v>50</v>
      </c>
      <c r="T461" s="49">
        <v>5.434782608695652E-2</v>
      </c>
      <c r="U461" s="20">
        <v>75</v>
      </c>
      <c r="V461" s="49">
        <v>8.1521739130434784E-2</v>
      </c>
      <c r="W461" s="20">
        <v>65</v>
      </c>
      <c r="X461" s="49">
        <v>7.0652173913043473E-2</v>
      </c>
      <c r="Y461" s="20">
        <v>95</v>
      </c>
      <c r="Z461" s="49">
        <v>0.10326086956521739</v>
      </c>
      <c r="AA461" s="20">
        <v>130</v>
      </c>
      <c r="AB461" s="49">
        <v>0.14130434782608695</v>
      </c>
      <c r="AC461" s="20">
        <v>145</v>
      </c>
      <c r="AD461" s="49">
        <v>0.15760869565217392</v>
      </c>
      <c r="AE461" s="20">
        <v>160</v>
      </c>
      <c r="AF461" s="49">
        <v>0.17391304347826086</v>
      </c>
      <c r="AG461" s="20">
        <v>95</v>
      </c>
      <c r="AH461" s="49">
        <v>0.10326086956521739</v>
      </c>
      <c r="AI461" s="20">
        <v>100</v>
      </c>
      <c r="AJ461" s="49">
        <v>0.10869565217391304</v>
      </c>
    </row>
    <row r="462" spans="1:36" ht="14.25" customHeight="1" x14ac:dyDescent="0.25">
      <c r="A462" s="36" t="s">
        <v>785</v>
      </c>
      <c r="C462" s="13" t="s">
        <v>786</v>
      </c>
      <c r="D462" s="20">
        <v>1700</v>
      </c>
      <c r="E462" s="21"/>
      <c r="F462" s="20"/>
      <c r="G462" s="22">
        <v>1585</v>
      </c>
      <c r="H462" s="46">
        <v>0.93235294117647061</v>
      </c>
      <c r="I462" s="22">
        <v>115</v>
      </c>
      <c r="J462" s="46">
        <v>6.7647058823529407E-2</v>
      </c>
      <c r="K462" s="23"/>
      <c r="L462" s="22"/>
      <c r="M462" s="20">
        <v>1665</v>
      </c>
      <c r="N462" s="46">
        <v>0.97941176470588232</v>
      </c>
      <c r="O462" s="20">
        <v>30</v>
      </c>
      <c r="P462" s="46">
        <v>1.7647058823529412E-2</v>
      </c>
      <c r="Q462" s="551"/>
      <c r="R462" s="20"/>
      <c r="S462" s="20">
        <v>70</v>
      </c>
      <c r="T462" s="49">
        <v>4.1176470588235294E-2</v>
      </c>
      <c r="U462" s="20">
        <v>115</v>
      </c>
      <c r="V462" s="49">
        <v>6.7647058823529407E-2</v>
      </c>
      <c r="W462" s="20">
        <v>120</v>
      </c>
      <c r="X462" s="49">
        <v>7.0588235294117646E-2</v>
      </c>
      <c r="Y462" s="20">
        <v>155</v>
      </c>
      <c r="Z462" s="49">
        <v>9.1176470588235289E-2</v>
      </c>
      <c r="AA462" s="20">
        <v>215</v>
      </c>
      <c r="AB462" s="49">
        <v>0.12647058823529411</v>
      </c>
      <c r="AC462" s="20">
        <v>290</v>
      </c>
      <c r="AD462" s="49">
        <v>0.17058823529411765</v>
      </c>
      <c r="AE462" s="20">
        <v>315</v>
      </c>
      <c r="AF462" s="49">
        <v>0.18529411764705883</v>
      </c>
      <c r="AG462" s="20">
        <v>225</v>
      </c>
      <c r="AH462" s="49">
        <v>0.13235294117647059</v>
      </c>
      <c r="AI462" s="20">
        <v>195</v>
      </c>
      <c r="AJ462" s="49">
        <v>0.11470588235294117</v>
      </c>
    </row>
    <row r="463" spans="1:36" ht="14.25" customHeight="1" x14ac:dyDescent="0.25">
      <c r="A463" s="36" t="s">
        <v>787</v>
      </c>
      <c r="C463" s="13" t="s">
        <v>788</v>
      </c>
      <c r="D463" s="20">
        <v>1540</v>
      </c>
      <c r="E463" s="21"/>
      <c r="F463" s="20"/>
      <c r="G463" s="22">
        <v>1395</v>
      </c>
      <c r="H463" s="46">
        <v>0.9058441558441559</v>
      </c>
      <c r="I463" s="22">
        <v>145</v>
      </c>
      <c r="J463" s="46">
        <v>9.4155844155844159E-2</v>
      </c>
      <c r="K463" s="23"/>
      <c r="L463" s="22"/>
      <c r="M463" s="20">
        <v>1530</v>
      </c>
      <c r="N463" s="46">
        <v>0.99350649350649356</v>
      </c>
      <c r="O463" s="20">
        <v>10</v>
      </c>
      <c r="P463" s="46" t="s">
        <v>1451</v>
      </c>
      <c r="Q463" s="551"/>
      <c r="R463" s="20"/>
      <c r="S463" s="20">
        <v>45</v>
      </c>
      <c r="T463" s="49">
        <v>2.922077922077922E-2</v>
      </c>
      <c r="U463" s="20">
        <v>65</v>
      </c>
      <c r="V463" s="49">
        <v>4.2207792207792208E-2</v>
      </c>
      <c r="W463" s="20">
        <v>75</v>
      </c>
      <c r="X463" s="49">
        <v>4.8701298701298704E-2</v>
      </c>
      <c r="Y463" s="20">
        <v>120</v>
      </c>
      <c r="Z463" s="49">
        <v>7.792207792207792E-2</v>
      </c>
      <c r="AA463" s="20">
        <v>255</v>
      </c>
      <c r="AB463" s="49">
        <v>0.16558441558441558</v>
      </c>
      <c r="AC463" s="20">
        <v>310</v>
      </c>
      <c r="AD463" s="49">
        <v>0.20129870129870131</v>
      </c>
      <c r="AE463" s="20">
        <v>285</v>
      </c>
      <c r="AF463" s="49">
        <v>0.18506493506493507</v>
      </c>
      <c r="AG463" s="20">
        <v>190</v>
      </c>
      <c r="AH463" s="49">
        <v>0.12337662337662338</v>
      </c>
      <c r="AI463" s="20">
        <v>190</v>
      </c>
      <c r="AJ463" s="49">
        <v>0.12337662337662338</v>
      </c>
    </row>
    <row r="464" spans="1:36" s="7" customFormat="1" ht="14.25" customHeight="1" x14ac:dyDescent="0.25">
      <c r="A464" s="42" t="s">
        <v>789</v>
      </c>
      <c r="C464" s="13" t="s">
        <v>790</v>
      </c>
      <c r="D464" s="20">
        <v>2185</v>
      </c>
      <c r="E464" s="21"/>
      <c r="F464" s="20"/>
      <c r="G464" s="22">
        <v>2015</v>
      </c>
      <c r="H464" s="46">
        <v>0.9221967963386728</v>
      </c>
      <c r="I464" s="22">
        <v>170</v>
      </c>
      <c r="J464" s="46">
        <v>7.780320366132723E-2</v>
      </c>
      <c r="K464" s="23"/>
      <c r="L464" s="22"/>
      <c r="M464" s="20">
        <v>2135</v>
      </c>
      <c r="N464" s="46">
        <v>0.97711670480549195</v>
      </c>
      <c r="O464" s="20">
        <v>50</v>
      </c>
      <c r="P464" s="46">
        <v>2.2883295194508008E-2</v>
      </c>
      <c r="Q464" s="551"/>
      <c r="R464" s="20"/>
      <c r="S464" s="20">
        <v>90</v>
      </c>
      <c r="T464" s="49">
        <v>4.1189931350114416E-2</v>
      </c>
      <c r="U464" s="20">
        <v>135</v>
      </c>
      <c r="V464" s="49">
        <v>6.1784897025171627E-2</v>
      </c>
      <c r="W464" s="20">
        <v>135</v>
      </c>
      <c r="X464" s="49">
        <v>6.1784897025171627E-2</v>
      </c>
      <c r="Y464" s="20">
        <v>170</v>
      </c>
      <c r="Z464" s="49">
        <v>7.780320366132723E-2</v>
      </c>
      <c r="AA464" s="20">
        <v>325</v>
      </c>
      <c r="AB464" s="49">
        <v>0.14874141876430205</v>
      </c>
      <c r="AC464" s="20">
        <v>425</v>
      </c>
      <c r="AD464" s="49">
        <v>0.19450800915331809</v>
      </c>
      <c r="AE464" s="20">
        <v>385</v>
      </c>
      <c r="AF464" s="49">
        <v>0.17620137299771166</v>
      </c>
      <c r="AG464" s="20">
        <v>280</v>
      </c>
      <c r="AH464" s="49">
        <v>0.12814645308924486</v>
      </c>
      <c r="AI464" s="20">
        <v>235</v>
      </c>
      <c r="AJ464" s="49">
        <v>0.10755148741418764</v>
      </c>
    </row>
    <row r="465" spans="1:36" s="7" customFormat="1" ht="14.25" customHeight="1" x14ac:dyDescent="0.25">
      <c r="A465" s="42"/>
      <c r="D465" s="20"/>
      <c r="E465" s="87"/>
      <c r="F465" s="20"/>
      <c r="G465" s="22"/>
      <c r="H465" s="46"/>
      <c r="I465" s="22"/>
      <c r="J465" s="46"/>
      <c r="K465" s="88"/>
      <c r="L465" s="22"/>
      <c r="M465" s="20"/>
      <c r="N465" s="46"/>
      <c r="O465" s="20"/>
      <c r="P465" s="46"/>
      <c r="Q465" s="40"/>
      <c r="R465" s="20"/>
      <c r="S465" s="20"/>
      <c r="T465" s="49"/>
      <c r="U465" s="20"/>
      <c r="V465" s="49"/>
      <c r="W465" s="20"/>
      <c r="X465" s="49"/>
      <c r="Y465" s="20"/>
      <c r="Z465" s="49"/>
      <c r="AA465" s="20"/>
      <c r="AB465" s="49"/>
      <c r="AC465" s="20"/>
      <c r="AD465" s="49"/>
      <c r="AE465" s="20"/>
      <c r="AF465" s="49"/>
      <c r="AG465" s="20"/>
      <c r="AH465" s="49"/>
      <c r="AI465" s="20"/>
      <c r="AJ465" s="49"/>
    </row>
    <row r="466" spans="1:36" s="85" customFormat="1" ht="14.25" customHeight="1" x14ac:dyDescent="0.25">
      <c r="A466" s="81" t="s">
        <v>1057</v>
      </c>
      <c r="Q466" s="325"/>
    </row>
    <row r="467" spans="1:36" s="85" customFormat="1" ht="12.75" x14ac:dyDescent="0.25">
      <c r="A467" s="11" t="s">
        <v>1056</v>
      </c>
    </row>
    <row r="468" spans="1:36" s="136" customFormat="1" ht="12.75" x14ac:dyDescent="0.25">
      <c r="A468" s="11" t="s">
        <v>1340</v>
      </c>
      <c r="G468" s="339"/>
      <c r="H468" s="340"/>
    </row>
    <row r="469" spans="1:36" s="85" customFormat="1" ht="27" customHeight="1" x14ac:dyDescent="0.25">
      <c r="A469" s="621" t="s">
        <v>1342</v>
      </c>
      <c r="B469" s="621"/>
      <c r="C469" s="621"/>
      <c r="D469" s="621"/>
      <c r="E469" s="621"/>
      <c r="F469" s="621"/>
      <c r="G469" s="621"/>
      <c r="H469" s="621"/>
      <c r="I469" s="621"/>
      <c r="J469" s="621"/>
      <c r="K469" s="621"/>
      <c r="L469" s="621"/>
      <c r="M469" s="621"/>
      <c r="N469" s="621"/>
      <c r="O469" s="621"/>
      <c r="P469" s="621"/>
    </row>
    <row r="470" spans="1:36" s="89" customFormat="1" ht="15" customHeight="1" x14ac:dyDescent="0.2">
      <c r="A470" s="11" t="s">
        <v>1341</v>
      </c>
    </row>
    <row r="471" spans="1:36" ht="14.25" customHeight="1" x14ac:dyDescent="0.25"/>
    <row r="472" spans="1:36" ht="14.25" customHeight="1" x14ac:dyDescent="0.25"/>
    <row r="473" spans="1:36" ht="14.25" customHeight="1" x14ac:dyDescent="0.25"/>
    <row r="474" spans="1:36" ht="14.25" customHeight="1" x14ac:dyDescent="0.25"/>
    <row r="475" spans="1:36" ht="14.25" customHeight="1" x14ac:dyDescent="0.25"/>
    <row r="476" spans="1:36" ht="14.25" customHeight="1" x14ac:dyDescent="0.25"/>
    <row r="477" spans="1:36" ht="14.25" customHeight="1" x14ac:dyDescent="0.25"/>
    <row r="478" spans="1:36" ht="14.25" customHeight="1" x14ac:dyDescent="0.25"/>
    <row r="479" spans="1:36" ht="14.25" customHeight="1" x14ac:dyDescent="0.25"/>
    <row r="480" spans="1:36"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sheetData>
  <sheetProtection selectLockedCells="1" selectUnlockedCells="1"/>
  <mergeCells count="21">
    <mergeCell ref="AE13:AF13"/>
    <mergeCell ref="A5:Y5"/>
    <mergeCell ref="D12:D13"/>
    <mergeCell ref="G12:K12"/>
    <mergeCell ref="M12:Q12"/>
    <mergeCell ref="S12:AJ12"/>
    <mergeCell ref="G13:H13"/>
    <mergeCell ref="I13:J13"/>
    <mergeCell ref="M13:N13"/>
    <mergeCell ref="O13:P13"/>
    <mergeCell ref="S13:T13"/>
    <mergeCell ref="A12:C14"/>
    <mergeCell ref="AG13:AH13"/>
    <mergeCell ref="AI13:AJ13"/>
    <mergeCell ref="U13:V13"/>
    <mergeCell ref="W13:X13"/>
    <mergeCell ref="Y13:Z13"/>
    <mergeCell ref="AA13:AB13"/>
    <mergeCell ref="AC13:AD13"/>
    <mergeCell ref="A469:P469"/>
    <mergeCell ref="A1:S2"/>
  </mergeCells>
  <hyperlinks>
    <hyperlink ref="A7" location="Contents!A1" display="Contents!A1"/>
  </hyperlinks>
  <pageMargins left="0.39370078740157483" right="0.39370078740157483" top="0.39370078740157483" bottom="0.39370078740157483" header="0.31496062992125984" footer="0.31496062992125984"/>
  <pageSetup paperSize="9" scale="30" firstPageNumber="0" pageOrder="overThenDown"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E0D8D8"/>
  </sheetPr>
  <dimension ref="A1:AU233"/>
  <sheetViews>
    <sheetView workbookViewId="0">
      <pane ySplit="14" topLeftCell="A15" activePane="bottomLeft" state="frozen"/>
      <selection activeCell="U5" sqref="U5"/>
      <selection pane="bottomLeft" sqref="A1:S2"/>
    </sheetView>
  </sheetViews>
  <sheetFormatPr defaultColWidth="9.140625" defaultRowHeight="14.25" customHeight="1" x14ac:dyDescent="0.25"/>
  <cols>
    <col min="1" max="1" width="11.28515625" style="85" customWidth="1"/>
    <col min="2" max="2" width="35.140625" style="85" customWidth="1"/>
    <col min="3" max="3" width="17.28515625" style="85" customWidth="1"/>
    <col min="4" max="5" width="1.140625" style="85" customWidth="1"/>
    <col min="6" max="9" width="9.140625" style="85"/>
    <col min="10" max="11" width="1.140625" style="85" customWidth="1"/>
    <col min="12" max="12" width="9.42578125" style="85" bestFit="1" customWidth="1"/>
    <col min="13" max="15" width="9.140625" style="85"/>
    <col min="16" max="17" width="1.140625" style="85" customWidth="1"/>
    <col min="18" max="16384" width="9.140625" style="85"/>
  </cols>
  <sheetData>
    <row r="1" spans="1:47" ht="14.25" customHeight="1" x14ac:dyDescent="0.25">
      <c r="A1" s="618"/>
      <c r="B1" s="628"/>
      <c r="C1" s="628"/>
      <c r="D1" s="628"/>
      <c r="E1" s="628"/>
      <c r="F1" s="628"/>
      <c r="G1" s="628"/>
      <c r="H1" s="628"/>
      <c r="I1" s="628"/>
      <c r="J1" s="628"/>
      <c r="K1" s="628"/>
      <c r="L1" s="628"/>
      <c r="M1" s="628"/>
      <c r="N1" s="628"/>
      <c r="O1" s="628"/>
      <c r="P1" s="628"/>
      <c r="Q1" s="628"/>
      <c r="R1" s="628"/>
      <c r="S1" s="628"/>
    </row>
    <row r="2" spans="1:47" ht="36.75" customHeight="1" x14ac:dyDescent="0.25">
      <c r="A2" s="628"/>
      <c r="B2" s="628"/>
      <c r="C2" s="628"/>
      <c r="D2" s="628"/>
      <c r="E2" s="628"/>
      <c r="F2" s="628"/>
      <c r="G2" s="628"/>
      <c r="H2" s="628"/>
      <c r="I2" s="628"/>
      <c r="J2" s="628"/>
      <c r="K2" s="628"/>
      <c r="L2" s="628"/>
      <c r="M2" s="628"/>
      <c r="N2" s="628"/>
      <c r="O2" s="628"/>
      <c r="P2" s="628"/>
      <c r="Q2" s="628"/>
      <c r="R2" s="628"/>
      <c r="S2" s="628"/>
    </row>
    <row r="3" spans="1:47" s="11" customFormat="1" ht="17.25" customHeight="1" x14ac:dyDescent="0.25">
      <c r="A3" s="153" t="s">
        <v>1458</v>
      </c>
      <c r="B3" s="181"/>
      <c r="C3" s="181"/>
      <c r="D3" s="181"/>
      <c r="E3" s="181"/>
      <c r="F3" s="181"/>
      <c r="G3" s="181"/>
      <c r="H3" s="181"/>
      <c r="I3" s="181"/>
      <c r="J3" s="181"/>
      <c r="K3" s="181"/>
      <c r="L3" s="181"/>
      <c r="M3" s="181"/>
      <c r="N3" s="181"/>
      <c r="O3" s="181"/>
      <c r="P3" s="153"/>
      <c r="Q3" s="181"/>
      <c r="R3" s="181"/>
      <c r="S3" s="181"/>
      <c r="T3" s="181"/>
      <c r="U3" s="181"/>
      <c r="V3" s="181"/>
      <c r="W3" s="181"/>
      <c r="X3" s="181"/>
      <c r="Y3" s="181"/>
      <c r="Z3" s="138"/>
      <c r="AA3" s="138"/>
      <c r="AB3" s="138"/>
      <c r="AC3" s="138"/>
      <c r="AD3" s="138"/>
      <c r="AE3" s="138"/>
      <c r="AF3" s="138"/>
      <c r="AG3" s="138"/>
      <c r="AH3" s="138"/>
      <c r="AI3" s="138"/>
      <c r="AJ3" s="138"/>
      <c r="AK3" s="138"/>
      <c r="AL3" s="138"/>
      <c r="AM3" s="138"/>
      <c r="AN3" s="138"/>
      <c r="AO3" s="138"/>
      <c r="AP3" s="138"/>
      <c r="AQ3" s="138"/>
      <c r="AR3" s="138"/>
      <c r="AS3" s="138"/>
      <c r="AT3" s="138"/>
      <c r="AU3" s="138"/>
    </row>
    <row r="4" spans="1:47" ht="6" customHeight="1" x14ac:dyDescent="0.25"/>
    <row r="5" spans="1:47" ht="38.25" customHeight="1" x14ac:dyDescent="0.25">
      <c r="A5" s="616" t="s">
        <v>1547</v>
      </c>
      <c r="B5" s="616"/>
      <c r="C5" s="616"/>
      <c r="D5" s="616"/>
      <c r="E5" s="616"/>
      <c r="F5" s="616"/>
      <c r="G5" s="616"/>
      <c r="H5" s="616"/>
      <c r="I5" s="616"/>
      <c r="J5" s="616"/>
      <c r="K5" s="616"/>
      <c r="L5" s="616"/>
      <c r="M5" s="616"/>
      <c r="N5" s="616"/>
      <c r="O5" s="616"/>
      <c r="P5" s="616"/>
      <c r="Q5" s="616"/>
      <c r="R5" s="616"/>
      <c r="S5" s="616"/>
      <c r="T5" s="616"/>
      <c r="U5" s="616"/>
      <c r="V5" s="616"/>
      <c r="W5" s="616"/>
      <c r="X5" s="616"/>
      <c r="Y5" s="616"/>
    </row>
    <row r="6" spans="1:47" ht="6" customHeight="1" x14ac:dyDescent="0.25"/>
    <row r="7" spans="1:47" s="142" customFormat="1" ht="14.25" customHeight="1" x14ac:dyDescent="0.25">
      <c r="A7" s="338" t="s">
        <v>1338</v>
      </c>
      <c r="B7" s="326"/>
      <c r="C7" s="326"/>
      <c r="D7" s="326"/>
      <c r="E7" s="326"/>
      <c r="F7" s="326"/>
      <c r="G7" s="326"/>
      <c r="H7" s="326"/>
      <c r="I7" s="326"/>
      <c r="J7" s="326"/>
      <c r="K7" s="326"/>
      <c r="L7" s="326"/>
      <c r="M7" s="326"/>
      <c r="N7" s="326"/>
      <c r="O7" s="326"/>
    </row>
    <row r="8" spans="1:47" s="142" customFormat="1" ht="6" customHeight="1" x14ac:dyDescent="0.25">
      <c r="A8" s="326"/>
      <c r="B8" s="326"/>
      <c r="C8" s="326"/>
      <c r="D8" s="326"/>
      <c r="E8" s="326"/>
      <c r="F8" s="326"/>
      <c r="G8" s="326"/>
      <c r="H8" s="326"/>
      <c r="I8" s="326"/>
      <c r="J8" s="326"/>
      <c r="K8" s="326"/>
      <c r="L8" s="326"/>
      <c r="M8" s="326"/>
      <c r="N8" s="326"/>
      <c r="O8" s="326"/>
    </row>
    <row r="9" spans="1:47" ht="17.25" customHeight="1" x14ac:dyDescent="0.25">
      <c r="A9" s="149" t="s">
        <v>1549</v>
      </c>
    </row>
    <row r="10" spans="1:47" s="6" customFormat="1" ht="17.25" customHeight="1" x14ac:dyDescent="0.25">
      <c r="A10" s="3" t="s">
        <v>0</v>
      </c>
    </row>
    <row r="11" spans="1:47" ht="6" customHeight="1" x14ac:dyDescent="0.25"/>
    <row r="12" spans="1:47" ht="14.25" customHeight="1" x14ac:dyDescent="0.25">
      <c r="A12" s="617" t="s">
        <v>1563</v>
      </c>
      <c r="B12" s="630"/>
      <c r="C12" s="90"/>
      <c r="D12" s="91"/>
      <c r="F12" s="631" t="s">
        <v>792</v>
      </c>
      <c r="G12" s="631"/>
      <c r="H12" s="631"/>
      <c r="I12" s="631"/>
      <c r="K12" s="92"/>
      <c r="L12" s="626" t="s">
        <v>793</v>
      </c>
      <c r="M12" s="626"/>
      <c r="N12" s="626"/>
      <c r="O12" s="626"/>
      <c r="P12" s="91"/>
      <c r="R12" s="626"/>
      <c r="S12" s="626"/>
      <c r="T12" s="626"/>
      <c r="U12" s="626"/>
      <c r="V12" s="626"/>
      <c r="W12" s="626"/>
      <c r="X12" s="626"/>
      <c r="Y12" s="626"/>
      <c r="Z12" s="626"/>
      <c r="AA12" s="626"/>
      <c r="AB12" s="626"/>
      <c r="AC12" s="626"/>
      <c r="AD12" s="626"/>
      <c r="AE12" s="626"/>
      <c r="AF12" s="626"/>
      <c r="AG12" s="626"/>
      <c r="AH12" s="626"/>
      <c r="AI12" s="627"/>
    </row>
    <row r="13" spans="1:47" ht="14.25" customHeight="1" x14ac:dyDescent="0.25">
      <c r="A13" s="617"/>
      <c r="B13" s="630"/>
      <c r="C13" s="632" t="s">
        <v>1059</v>
      </c>
      <c r="D13" s="93"/>
      <c r="F13" s="631" t="s">
        <v>795</v>
      </c>
      <c r="G13" s="631"/>
      <c r="H13" s="631" t="s">
        <v>796</v>
      </c>
      <c r="I13" s="631"/>
      <c r="K13" s="92"/>
      <c r="L13" s="626" t="s">
        <v>797</v>
      </c>
      <c r="M13" s="626"/>
      <c r="N13" s="620" t="s">
        <v>1403</v>
      </c>
      <c r="O13" s="620"/>
      <c r="P13" s="91"/>
      <c r="R13" s="626" t="s">
        <v>1456</v>
      </c>
      <c r="S13" s="626"/>
      <c r="T13" s="626" t="s">
        <v>798</v>
      </c>
      <c r="U13" s="626"/>
      <c r="V13" s="626" t="s">
        <v>799</v>
      </c>
      <c r="W13" s="626"/>
      <c r="X13" s="626" t="s">
        <v>800</v>
      </c>
      <c r="Y13" s="626"/>
      <c r="Z13" s="626" t="s">
        <v>801</v>
      </c>
      <c r="AA13" s="626"/>
      <c r="AB13" s="626" t="s">
        <v>802</v>
      </c>
      <c r="AC13" s="626"/>
      <c r="AD13" s="626" t="s">
        <v>803</v>
      </c>
      <c r="AE13" s="626"/>
      <c r="AF13" s="626" t="s">
        <v>804</v>
      </c>
      <c r="AG13" s="626"/>
      <c r="AH13" s="626" t="s">
        <v>805</v>
      </c>
      <c r="AI13" s="627"/>
    </row>
    <row r="14" spans="1:47" ht="14.25" customHeight="1" x14ac:dyDescent="0.25">
      <c r="A14" s="617"/>
      <c r="B14" s="630"/>
      <c r="C14" s="632"/>
      <c r="D14" s="93"/>
      <c r="F14" s="94" t="s">
        <v>814</v>
      </c>
      <c r="G14" s="94" t="s">
        <v>815</v>
      </c>
      <c r="H14" s="94" t="s">
        <v>814</v>
      </c>
      <c r="I14" s="94" t="s">
        <v>815</v>
      </c>
      <c r="K14" s="92"/>
      <c r="L14" s="95" t="s">
        <v>814</v>
      </c>
      <c r="M14" s="95" t="s">
        <v>815</v>
      </c>
      <c r="N14" s="95" t="s">
        <v>814</v>
      </c>
      <c r="O14" s="95" t="s">
        <v>815</v>
      </c>
      <c r="P14" s="91"/>
      <c r="R14" s="94" t="s">
        <v>814</v>
      </c>
      <c r="S14" s="94" t="s">
        <v>815</v>
      </c>
      <c r="T14" s="94" t="s">
        <v>814</v>
      </c>
      <c r="U14" s="94" t="s">
        <v>815</v>
      </c>
      <c r="V14" s="94" t="s">
        <v>814</v>
      </c>
      <c r="W14" s="94" t="s">
        <v>815</v>
      </c>
      <c r="X14" s="94" t="s">
        <v>814</v>
      </c>
      <c r="Y14" s="94" t="s">
        <v>815</v>
      </c>
      <c r="Z14" s="94" t="s">
        <v>814</v>
      </c>
      <c r="AA14" s="94" t="s">
        <v>815</v>
      </c>
      <c r="AB14" s="94" t="s">
        <v>814</v>
      </c>
      <c r="AC14" s="94" t="s">
        <v>815</v>
      </c>
      <c r="AD14" s="94" t="s">
        <v>814</v>
      </c>
      <c r="AE14" s="94" t="s">
        <v>815</v>
      </c>
      <c r="AF14" s="94" t="s">
        <v>814</v>
      </c>
      <c r="AG14" s="94" t="s">
        <v>815</v>
      </c>
      <c r="AH14" s="94" t="s">
        <v>814</v>
      </c>
      <c r="AI14" s="96" t="s">
        <v>815</v>
      </c>
    </row>
    <row r="15" spans="1:47" ht="14.25" customHeight="1" x14ac:dyDescent="0.25">
      <c r="A15" s="76"/>
      <c r="B15" s="76"/>
      <c r="C15" s="97"/>
      <c r="D15" s="93"/>
      <c r="F15" s="94"/>
      <c r="G15" s="94"/>
      <c r="H15" s="94"/>
      <c r="I15" s="94"/>
      <c r="K15" s="92"/>
      <c r="L15" s="95"/>
      <c r="M15" s="95"/>
      <c r="N15" s="95"/>
      <c r="O15" s="95"/>
      <c r="P15" s="91"/>
      <c r="R15" s="94"/>
      <c r="S15" s="94"/>
      <c r="T15" s="94"/>
      <c r="U15" s="94"/>
      <c r="V15" s="94"/>
      <c r="W15" s="94"/>
      <c r="X15" s="94"/>
      <c r="Y15" s="94"/>
      <c r="Z15" s="94"/>
      <c r="AA15" s="94"/>
      <c r="AB15" s="94"/>
      <c r="AC15" s="94"/>
      <c r="AD15" s="94"/>
      <c r="AE15" s="94"/>
      <c r="AF15" s="94"/>
      <c r="AG15" s="94"/>
      <c r="AH15" s="94"/>
      <c r="AI15" s="96"/>
    </row>
    <row r="16" spans="1:47" s="325" customFormat="1" ht="14.25" customHeight="1" x14ac:dyDescent="0.25">
      <c r="A16" s="403" t="s">
        <v>3</v>
      </c>
      <c r="B16" s="403" t="s">
        <v>4</v>
      </c>
      <c r="C16" s="180">
        <v>697425</v>
      </c>
      <c r="D16" s="179"/>
      <c r="E16" s="178"/>
      <c r="F16" s="231">
        <v>639745</v>
      </c>
      <c r="G16" s="168">
        <v>0.9172957665698821</v>
      </c>
      <c r="H16" s="231">
        <v>57680</v>
      </c>
      <c r="I16" s="168">
        <v>8.2704233430117929E-2</v>
      </c>
      <c r="J16" s="179"/>
      <c r="K16" s="178"/>
      <c r="L16" s="415">
        <v>679815</v>
      </c>
      <c r="M16" s="168">
        <v>0.9747499731153888</v>
      </c>
      <c r="N16" s="415">
        <v>17610</v>
      </c>
      <c r="O16" s="168">
        <v>2.5250026884611247E-2</v>
      </c>
      <c r="P16" s="179"/>
      <c r="Q16" s="178"/>
      <c r="R16" s="415">
        <v>24190</v>
      </c>
      <c r="S16" s="365">
        <v>3.4684733125425672E-2</v>
      </c>
      <c r="T16" s="415">
        <v>42490</v>
      </c>
      <c r="U16" s="365">
        <v>6.0924113703982506E-2</v>
      </c>
      <c r="V16" s="415">
        <v>48570</v>
      </c>
      <c r="W16" s="365">
        <v>6.9641896978169693E-2</v>
      </c>
      <c r="X16" s="415">
        <v>67160</v>
      </c>
      <c r="Y16" s="365">
        <v>9.629709287737033E-2</v>
      </c>
      <c r="Z16" s="415">
        <v>101265</v>
      </c>
      <c r="AA16" s="365">
        <v>0.14519840843101409</v>
      </c>
      <c r="AB16" s="415">
        <v>122345</v>
      </c>
      <c r="AC16" s="365">
        <v>0.17542388070401835</v>
      </c>
      <c r="AD16" s="415">
        <v>124245</v>
      </c>
      <c r="AE16" s="365">
        <v>0.17814818797720186</v>
      </c>
      <c r="AF16" s="415">
        <v>88175</v>
      </c>
      <c r="AG16" s="365">
        <v>0.12642936516471306</v>
      </c>
      <c r="AH16" s="415">
        <v>78995</v>
      </c>
      <c r="AI16" s="365">
        <v>0.113266659497437</v>
      </c>
    </row>
    <row r="17" spans="1:35" ht="14.25" customHeight="1" x14ac:dyDescent="0.25">
      <c r="A17" s="76"/>
      <c r="B17" s="76"/>
      <c r="C17" s="97"/>
      <c r="D17" s="93"/>
      <c r="F17" s="94"/>
      <c r="G17" s="94"/>
      <c r="H17" s="94"/>
      <c r="I17" s="94"/>
      <c r="K17" s="92"/>
      <c r="L17" s="95"/>
      <c r="M17" s="95"/>
      <c r="N17" s="95"/>
      <c r="O17" s="95"/>
      <c r="P17" s="91"/>
      <c r="R17" s="94"/>
      <c r="S17" s="94"/>
      <c r="T17" s="94"/>
      <c r="U17" s="94"/>
      <c r="V17" s="94"/>
      <c r="W17" s="94"/>
      <c r="X17" s="94"/>
      <c r="Y17" s="94"/>
      <c r="Z17" s="94"/>
      <c r="AA17" s="94"/>
      <c r="AB17" s="94"/>
      <c r="AC17" s="94"/>
      <c r="AD17" s="94"/>
      <c r="AE17" s="94"/>
      <c r="AF17" s="94"/>
      <c r="AG17" s="94"/>
      <c r="AH17" s="94"/>
      <c r="AI17" s="96"/>
    </row>
    <row r="18" spans="1:35" ht="14.25" customHeight="1" x14ac:dyDescent="0.25">
      <c r="A18" s="78" t="str">
        <f>VLOOKUP(B18,[1]CCG!$A$2:$B$219,2,FALSE)</f>
        <v>E38000001</v>
      </c>
      <c r="B18" s="78" t="s">
        <v>838</v>
      </c>
      <c r="C18" s="98">
        <v>1825</v>
      </c>
      <c r="D18" s="99"/>
      <c r="F18" s="79">
        <v>1695</v>
      </c>
      <c r="G18" s="49">
        <v>0.92876712328767119</v>
      </c>
      <c r="H18" s="85">
        <v>130</v>
      </c>
      <c r="I18" s="49">
        <v>7.1232876712328766E-2</v>
      </c>
      <c r="K18" s="92"/>
      <c r="L18" s="100">
        <v>1805</v>
      </c>
      <c r="M18" s="101">
        <v>0.989041095890411</v>
      </c>
      <c r="N18" s="100">
        <v>20</v>
      </c>
      <c r="O18" s="556">
        <v>1.0958904109589041E-2</v>
      </c>
      <c r="P18" s="91"/>
      <c r="R18" s="85">
        <v>80</v>
      </c>
      <c r="S18" s="49">
        <v>4.3835616438356165E-2</v>
      </c>
      <c r="T18" s="85">
        <v>105</v>
      </c>
      <c r="U18" s="49">
        <v>5.7534246575342465E-2</v>
      </c>
      <c r="V18" s="85">
        <v>90</v>
      </c>
      <c r="W18" s="49">
        <v>4.9315068493150684E-2</v>
      </c>
      <c r="X18" s="85">
        <v>165</v>
      </c>
      <c r="Y18" s="49">
        <v>9.0410958904109592E-2</v>
      </c>
      <c r="Z18" s="85">
        <v>260</v>
      </c>
      <c r="AA18" s="49">
        <v>0.14246575342465753</v>
      </c>
      <c r="AB18" s="85">
        <v>320</v>
      </c>
      <c r="AC18" s="49">
        <v>0.17534246575342466</v>
      </c>
      <c r="AD18" s="85">
        <v>335</v>
      </c>
      <c r="AE18" s="49">
        <v>0.18356164383561643</v>
      </c>
      <c r="AF18" s="85">
        <v>235</v>
      </c>
      <c r="AG18" s="49">
        <v>0.12876712328767123</v>
      </c>
      <c r="AH18" s="85">
        <v>230</v>
      </c>
      <c r="AI18" s="102">
        <v>0.12602739726027398</v>
      </c>
    </row>
    <row r="19" spans="1:35" ht="14.25" customHeight="1" x14ac:dyDescent="0.25">
      <c r="A19" s="78" t="str">
        <f>VLOOKUP(B19,[1]CCG!$A$2:$B$219,2,FALSE)</f>
        <v>E38000002</v>
      </c>
      <c r="B19" s="78" t="s">
        <v>839</v>
      </c>
      <c r="C19" s="98">
        <v>1795</v>
      </c>
      <c r="D19" s="99"/>
      <c r="F19" s="79">
        <v>1685</v>
      </c>
      <c r="G19" s="49">
        <v>0.93871866295264628</v>
      </c>
      <c r="H19" s="85">
        <v>110</v>
      </c>
      <c r="I19" s="49">
        <v>6.1281337047353758E-2</v>
      </c>
      <c r="K19" s="92"/>
      <c r="L19" s="100">
        <v>1620</v>
      </c>
      <c r="M19" s="101">
        <v>0.90250696378830086</v>
      </c>
      <c r="N19" s="100">
        <v>175</v>
      </c>
      <c r="O19" s="556">
        <v>9.7493036211699163E-2</v>
      </c>
      <c r="P19" s="91"/>
      <c r="R19" s="85">
        <v>45</v>
      </c>
      <c r="S19" s="49">
        <v>2.5069637883008356E-2</v>
      </c>
      <c r="T19" s="85">
        <v>80</v>
      </c>
      <c r="U19" s="49">
        <v>4.456824512534819E-2</v>
      </c>
      <c r="V19" s="85">
        <v>95</v>
      </c>
      <c r="W19" s="49">
        <v>5.2924791086350974E-2</v>
      </c>
      <c r="X19" s="85">
        <v>140</v>
      </c>
      <c r="Y19" s="49">
        <v>7.7994428969359333E-2</v>
      </c>
      <c r="Z19" s="85">
        <v>310</v>
      </c>
      <c r="AA19" s="49">
        <v>0.17270194986072424</v>
      </c>
      <c r="AB19" s="85">
        <v>410</v>
      </c>
      <c r="AC19" s="49">
        <v>0.22841225626740946</v>
      </c>
      <c r="AD19" s="85">
        <v>325</v>
      </c>
      <c r="AE19" s="49">
        <v>0.18105849582172701</v>
      </c>
      <c r="AF19" s="85">
        <v>200</v>
      </c>
      <c r="AG19" s="49">
        <v>0.11142061281337047</v>
      </c>
      <c r="AH19" s="85">
        <v>190</v>
      </c>
      <c r="AI19" s="102">
        <v>0.10584958217270195</v>
      </c>
    </row>
    <row r="20" spans="1:35" ht="14.25" customHeight="1" x14ac:dyDescent="0.25">
      <c r="A20" s="78" t="str">
        <f>VLOOKUP(B20,[1]CCG!$A$2:$B$219,2,FALSE)</f>
        <v>E38000003</v>
      </c>
      <c r="B20" s="78" t="s">
        <v>840</v>
      </c>
      <c r="C20" s="98">
        <v>2795</v>
      </c>
      <c r="D20" s="99"/>
      <c r="F20" s="79">
        <v>2490</v>
      </c>
      <c r="G20" s="49">
        <v>0.8908765652951699</v>
      </c>
      <c r="H20" s="85">
        <v>310</v>
      </c>
      <c r="I20" s="49">
        <v>0.11091234347048301</v>
      </c>
      <c r="K20" s="92"/>
      <c r="L20" s="100">
        <v>2735</v>
      </c>
      <c r="M20" s="101">
        <v>0.97853309481216455</v>
      </c>
      <c r="N20" s="100">
        <v>65</v>
      </c>
      <c r="O20" s="556">
        <v>2.3255813953488372E-2</v>
      </c>
      <c r="P20" s="91"/>
      <c r="R20" s="85">
        <v>60</v>
      </c>
      <c r="S20" s="49">
        <v>2.1466905187835419E-2</v>
      </c>
      <c r="T20" s="85">
        <v>105</v>
      </c>
      <c r="U20" s="49">
        <v>3.7567084078711989E-2</v>
      </c>
      <c r="V20" s="85">
        <v>145</v>
      </c>
      <c r="W20" s="49">
        <v>5.1878354203935599E-2</v>
      </c>
      <c r="X20" s="85">
        <v>270</v>
      </c>
      <c r="Y20" s="49">
        <v>9.6601073345259386E-2</v>
      </c>
      <c r="Z20" s="85">
        <v>470</v>
      </c>
      <c r="AA20" s="49">
        <v>0.16815742397137745</v>
      </c>
      <c r="AB20" s="85">
        <v>535</v>
      </c>
      <c r="AC20" s="49">
        <v>0.19141323792486584</v>
      </c>
      <c r="AD20" s="85">
        <v>530</v>
      </c>
      <c r="AE20" s="49">
        <v>0.18962432915921287</v>
      </c>
      <c r="AF20" s="85">
        <v>380</v>
      </c>
      <c r="AG20" s="49">
        <v>0.13595706618962433</v>
      </c>
      <c r="AH20" s="85">
        <v>305</v>
      </c>
      <c r="AI20" s="102">
        <v>0.10912343470483005</v>
      </c>
    </row>
    <row r="21" spans="1:35" ht="14.25" customHeight="1" x14ac:dyDescent="0.25">
      <c r="A21" s="78" t="str">
        <f>VLOOKUP(B21,[1]CCG!$A$2:$B$219,2,FALSE)</f>
        <v>E38000004</v>
      </c>
      <c r="B21" s="78" t="s">
        <v>841</v>
      </c>
      <c r="C21" s="98">
        <v>840</v>
      </c>
      <c r="D21" s="99"/>
      <c r="F21" s="79">
        <v>795</v>
      </c>
      <c r="G21" s="49">
        <v>0.9464285714285714</v>
      </c>
      <c r="H21" s="85">
        <v>45</v>
      </c>
      <c r="I21" s="49">
        <v>5.3571428571428568E-2</v>
      </c>
      <c r="K21" s="92"/>
      <c r="L21" s="100">
        <v>770</v>
      </c>
      <c r="M21" s="101">
        <v>0.91666666666666663</v>
      </c>
      <c r="N21" s="100">
        <v>65</v>
      </c>
      <c r="O21" s="556">
        <v>7.7380952380952384E-2</v>
      </c>
      <c r="P21" s="91"/>
      <c r="R21" s="85">
        <v>35</v>
      </c>
      <c r="S21" s="49">
        <v>4.1666666666666664E-2</v>
      </c>
      <c r="T21" s="85">
        <v>55</v>
      </c>
      <c r="U21" s="49">
        <v>6.5476190476190479E-2</v>
      </c>
      <c r="V21" s="85">
        <v>60</v>
      </c>
      <c r="W21" s="49">
        <v>7.1428571428571425E-2</v>
      </c>
      <c r="X21" s="85">
        <v>75</v>
      </c>
      <c r="Y21" s="49">
        <v>8.9285714285714288E-2</v>
      </c>
      <c r="Z21" s="85">
        <v>110</v>
      </c>
      <c r="AA21" s="49">
        <v>0.13095238095238096</v>
      </c>
      <c r="AB21" s="85">
        <v>160</v>
      </c>
      <c r="AC21" s="49">
        <v>0.19047619047619047</v>
      </c>
      <c r="AD21" s="85">
        <v>170</v>
      </c>
      <c r="AE21" s="49">
        <v>0.20238095238095238</v>
      </c>
      <c r="AF21" s="85">
        <v>95</v>
      </c>
      <c r="AG21" s="49">
        <v>0.1130952380952381</v>
      </c>
      <c r="AH21" s="85">
        <v>80</v>
      </c>
      <c r="AI21" s="102">
        <v>9.5238095238095233E-2</v>
      </c>
    </row>
    <row r="22" spans="1:35" ht="14.25" customHeight="1" x14ac:dyDescent="0.25">
      <c r="A22" s="78" t="str">
        <f>VLOOKUP(B22,[1]CCG!$A$2:$B$219,2,FALSE)</f>
        <v>E38000005</v>
      </c>
      <c r="B22" s="78" t="s">
        <v>842</v>
      </c>
      <c r="C22" s="98">
        <v>1085</v>
      </c>
      <c r="D22" s="99"/>
      <c r="F22" s="79">
        <v>995</v>
      </c>
      <c r="G22" s="49">
        <v>0.91705069124423966</v>
      </c>
      <c r="H22" s="85">
        <v>90</v>
      </c>
      <c r="I22" s="49">
        <v>8.294930875576037E-2</v>
      </c>
      <c r="K22" s="92"/>
      <c r="L22" s="100">
        <v>950</v>
      </c>
      <c r="M22" s="101">
        <v>0.87557603686635943</v>
      </c>
      <c r="N22" s="100">
        <v>135</v>
      </c>
      <c r="O22" s="556">
        <v>0.12442396313364056</v>
      </c>
      <c r="P22" s="91"/>
      <c r="R22" s="85">
        <v>50</v>
      </c>
      <c r="S22" s="49">
        <v>4.6082949308755762E-2</v>
      </c>
      <c r="T22" s="85">
        <v>80</v>
      </c>
      <c r="U22" s="49">
        <v>7.3732718894009217E-2</v>
      </c>
      <c r="V22" s="85">
        <v>85</v>
      </c>
      <c r="W22" s="49">
        <v>7.8341013824884786E-2</v>
      </c>
      <c r="X22" s="85">
        <v>105</v>
      </c>
      <c r="Y22" s="49">
        <v>9.6774193548387094E-2</v>
      </c>
      <c r="Z22" s="85">
        <v>135</v>
      </c>
      <c r="AA22" s="49">
        <v>0.12442396313364056</v>
      </c>
      <c r="AB22" s="85">
        <v>190</v>
      </c>
      <c r="AC22" s="49">
        <v>0.17511520737327188</v>
      </c>
      <c r="AD22" s="85">
        <v>200</v>
      </c>
      <c r="AE22" s="49">
        <v>0.18433179723502305</v>
      </c>
      <c r="AF22" s="85">
        <v>135</v>
      </c>
      <c r="AG22" s="49">
        <v>0.12442396313364056</v>
      </c>
      <c r="AH22" s="85">
        <v>105</v>
      </c>
      <c r="AI22" s="102">
        <v>9.6774193548387094E-2</v>
      </c>
    </row>
    <row r="23" spans="1:35" ht="14.25" customHeight="1" x14ac:dyDescent="0.25">
      <c r="A23" s="78" t="str">
        <f>VLOOKUP(B23,[1]CCG!$A$2:$B$219,2,FALSE)</f>
        <v>E38000006</v>
      </c>
      <c r="B23" s="78" t="s">
        <v>843</v>
      </c>
      <c r="C23" s="98">
        <v>4015</v>
      </c>
      <c r="D23" s="99"/>
      <c r="F23" s="79">
        <v>3710</v>
      </c>
      <c r="G23" s="49">
        <v>0.92403486924034872</v>
      </c>
      <c r="H23" s="85">
        <v>305</v>
      </c>
      <c r="I23" s="49">
        <v>7.5965130759651306E-2</v>
      </c>
      <c r="K23" s="92"/>
      <c r="L23" s="100">
        <v>3985</v>
      </c>
      <c r="M23" s="101">
        <v>0.99252801992528017</v>
      </c>
      <c r="N23" s="100">
        <v>30</v>
      </c>
      <c r="O23" s="556" t="s">
        <v>1451</v>
      </c>
      <c r="P23" s="91"/>
      <c r="R23" s="85">
        <v>200</v>
      </c>
      <c r="S23" s="49">
        <v>4.9813200498132003E-2</v>
      </c>
      <c r="T23" s="85">
        <v>300</v>
      </c>
      <c r="U23" s="49">
        <v>7.4719800747198001E-2</v>
      </c>
      <c r="V23" s="85">
        <v>280</v>
      </c>
      <c r="W23" s="49">
        <v>6.9738480697384808E-2</v>
      </c>
      <c r="X23" s="85">
        <v>420</v>
      </c>
      <c r="Y23" s="49">
        <v>0.10460772104607721</v>
      </c>
      <c r="Z23" s="85">
        <v>635</v>
      </c>
      <c r="AA23" s="49">
        <v>0.15815691158156911</v>
      </c>
      <c r="AB23" s="85">
        <v>620</v>
      </c>
      <c r="AC23" s="49">
        <v>0.15442092154420922</v>
      </c>
      <c r="AD23" s="85">
        <v>690</v>
      </c>
      <c r="AE23" s="49">
        <v>0.17185554171855541</v>
      </c>
      <c r="AF23" s="85">
        <v>490</v>
      </c>
      <c r="AG23" s="49">
        <v>0.12204234122042341</v>
      </c>
      <c r="AH23" s="85">
        <v>385</v>
      </c>
      <c r="AI23" s="102">
        <v>9.5890410958904104E-2</v>
      </c>
    </row>
    <row r="24" spans="1:35" ht="14.25" customHeight="1" x14ac:dyDescent="0.25">
      <c r="A24" s="78" t="str">
        <f>VLOOKUP(B24,[1]CCG!$A$2:$B$219,2,FALSE)</f>
        <v>E38000007</v>
      </c>
      <c r="B24" s="78" t="s">
        <v>844</v>
      </c>
      <c r="C24" s="98">
        <v>2090</v>
      </c>
      <c r="D24" s="99"/>
      <c r="F24" s="79">
        <v>1950</v>
      </c>
      <c r="G24" s="49">
        <v>0.93301435406698563</v>
      </c>
      <c r="H24" s="85">
        <v>140</v>
      </c>
      <c r="I24" s="49">
        <v>6.6985645933014357E-2</v>
      </c>
      <c r="K24" s="92"/>
      <c r="L24" s="100">
        <v>2040</v>
      </c>
      <c r="M24" s="101">
        <v>0.97607655502392343</v>
      </c>
      <c r="N24" s="100">
        <v>50</v>
      </c>
      <c r="O24" s="556">
        <v>2.3923444976076555E-2</v>
      </c>
      <c r="P24" s="91"/>
      <c r="R24" s="85">
        <v>70</v>
      </c>
      <c r="S24" s="49">
        <v>3.3492822966507178E-2</v>
      </c>
      <c r="T24" s="85">
        <v>125</v>
      </c>
      <c r="U24" s="49">
        <v>5.9808612440191387E-2</v>
      </c>
      <c r="V24" s="85">
        <v>150</v>
      </c>
      <c r="W24" s="49">
        <v>7.1770334928229665E-2</v>
      </c>
      <c r="X24" s="85">
        <v>220</v>
      </c>
      <c r="Y24" s="49">
        <v>0.10526315789473684</v>
      </c>
      <c r="Z24" s="85">
        <v>295</v>
      </c>
      <c r="AA24" s="49">
        <v>0.14114832535885166</v>
      </c>
      <c r="AB24" s="85">
        <v>375</v>
      </c>
      <c r="AC24" s="49">
        <v>0.17942583732057416</v>
      </c>
      <c r="AD24" s="85">
        <v>425</v>
      </c>
      <c r="AE24" s="49">
        <v>0.20334928229665072</v>
      </c>
      <c r="AF24" s="85">
        <v>230</v>
      </c>
      <c r="AG24" s="49">
        <v>0.11004784688995216</v>
      </c>
      <c r="AH24" s="85">
        <v>195</v>
      </c>
      <c r="AI24" s="102">
        <v>9.3301435406698566E-2</v>
      </c>
    </row>
    <row r="25" spans="1:35" ht="14.25" customHeight="1" x14ac:dyDescent="0.25">
      <c r="A25" s="78" t="str">
        <f>VLOOKUP(B25,[1]CCG!$A$2:$B$219,2,FALSE)</f>
        <v>E38000008</v>
      </c>
      <c r="B25" s="78" t="s">
        <v>845</v>
      </c>
      <c r="C25" s="98">
        <v>2030</v>
      </c>
      <c r="D25" s="99"/>
      <c r="F25" s="79">
        <v>1890</v>
      </c>
      <c r="G25" s="49">
        <v>0.93103448275862066</v>
      </c>
      <c r="H25" s="85">
        <v>140</v>
      </c>
      <c r="I25" s="49">
        <v>6.8965517241379309E-2</v>
      </c>
      <c r="K25" s="92"/>
      <c r="L25" s="100">
        <v>2010</v>
      </c>
      <c r="M25" s="101">
        <v>0.99014778325123154</v>
      </c>
      <c r="N25" s="100">
        <v>15</v>
      </c>
      <c r="O25" s="556" t="s">
        <v>1451</v>
      </c>
      <c r="P25" s="91"/>
      <c r="R25" s="85">
        <v>55</v>
      </c>
      <c r="S25" s="49">
        <v>2.7093596059113302E-2</v>
      </c>
      <c r="T25" s="85">
        <v>105</v>
      </c>
      <c r="U25" s="49">
        <v>5.1724137931034482E-2</v>
      </c>
      <c r="V25" s="85">
        <v>100</v>
      </c>
      <c r="W25" s="49">
        <v>4.9261083743842367E-2</v>
      </c>
      <c r="X25" s="85">
        <v>190</v>
      </c>
      <c r="Y25" s="49">
        <v>9.3596059113300489E-2</v>
      </c>
      <c r="Z25" s="85">
        <v>330</v>
      </c>
      <c r="AA25" s="49">
        <v>0.1625615763546798</v>
      </c>
      <c r="AB25" s="85">
        <v>360</v>
      </c>
      <c r="AC25" s="49">
        <v>0.17733990147783252</v>
      </c>
      <c r="AD25" s="85">
        <v>360</v>
      </c>
      <c r="AE25" s="49">
        <v>0.17733990147783252</v>
      </c>
      <c r="AF25" s="85">
        <v>295</v>
      </c>
      <c r="AG25" s="49">
        <v>0.14532019704433496</v>
      </c>
      <c r="AH25" s="85">
        <v>235</v>
      </c>
      <c r="AI25" s="102">
        <v>0.11576354679802955</v>
      </c>
    </row>
    <row r="26" spans="1:35" ht="14.25" customHeight="1" x14ac:dyDescent="0.25">
      <c r="A26" s="78" t="str">
        <f>VLOOKUP(B26,[1]CCG!$A$2:$B$219,2,FALSE)</f>
        <v>E38000009</v>
      </c>
      <c r="B26" s="78" t="s">
        <v>846</v>
      </c>
      <c r="C26" s="98">
        <v>1905</v>
      </c>
      <c r="D26" s="99"/>
      <c r="F26" s="79">
        <v>1740</v>
      </c>
      <c r="G26" s="49">
        <v>0.91338582677165359</v>
      </c>
      <c r="H26" s="85">
        <v>160</v>
      </c>
      <c r="I26" s="49">
        <v>8.3989501312335957E-2</v>
      </c>
      <c r="K26" s="92"/>
      <c r="L26" s="100">
        <v>1875</v>
      </c>
      <c r="M26" s="101">
        <v>0.98425196850393704</v>
      </c>
      <c r="N26" s="100">
        <v>30</v>
      </c>
      <c r="O26" s="556">
        <v>1.5748031496062992E-2</v>
      </c>
      <c r="P26" s="91"/>
      <c r="R26" s="85">
        <v>65</v>
      </c>
      <c r="S26" s="49">
        <v>3.4120734908136482E-2</v>
      </c>
      <c r="T26" s="85">
        <v>85</v>
      </c>
      <c r="U26" s="49">
        <v>4.4619422572178477E-2</v>
      </c>
      <c r="V26" s="85">
        <v>120</v>
      </c>
      <c r="W26" s="49">
        <v>6.2992125984251968E-2</v>
      </c>
      <c r="X26" s="85">
        <v>170</v>
      </c>
      <c r="Y26" s="49">
        <v>8.9238845144356954E-2</v>
      </c>
      <c r="Z26" s="85">
        <v>275</v>
      </c>
      <c r="AA26" s="49">
        <v>0.14435695538057744</v>
      </c>
      <c r="AB26" s="85">
        <v>360</v>
      </c>
      <c r="AC26" s="49">
        <v>0.1889763779527559</v>
      </c>
      <c r="AD26" s="85">
        <v>370</v>
      </c>
      <c r="AE26" s="49">
        <v>0.1942257217847769</v>
      </c>
      <c r="AF26" s="85">
        <v>240</v>
      </c>
      <c r="AG26" s="49">
        <v>0.12598425196850394</v>
      </c>
      <c r="AH26" s="85">
        <v>220</v>
      </c>
      <c r="AI26" s="102">
        <v>0.11548556430446194</v>
      </c>
    </row>
    <row r="27" spans="1:35" ht="14.25" customHeight="1" x14ac:dyDescent="0.25">
      <c r="A27" s="78" t="str">
        <f>VLOOKUP(B27,[1]CCG!$A$2:$B$219,2,FALSE)</f>
        <v>E38000010</v>
      </c>
      <c r="B27" s="78" t="s">
        <v>847</v>
      </c>
      <c r="C27" s="98">
        <v>5145</v>
      </c>
      <c r="D27" s="99"/>
      <c r="F27" s="79">
        <v>4675</v>
      </c>
      <c r="G27" s="49">
        <v>0.90864917395529643</v>
      </c>
      <c r="H27" s="85">
        <v>475</v>
      </c>
      <c r="I27" s="49">
        <v>9.23226433430515E-2</v>
      </c>
      <c r="K27" s="92"/>
      <c r="L27" s="100">
        <v>5025</v>
      </c>
      <c r="M27" s="101">
        <v>0.97667638483965014</v>
      </c>
      <c r="N27" s="100">
        <v>120</v>
      </c>
      <c r="O27" s="556">
        <v>2.3323615160349854E-2</v>
      </c>
      <c r="P27" s="91"/>
      <c r="R27" s="85">
        <v>125</v>
      </c>
      <c r="S27" s="49">
        <v>2.4295432458697766E-2</v>
      </c>
      <c r="T27" s="85">
        <v>265</v>
      </c>
      <c r="U27" s="49">
        <v>5.1506316812439258E-2</v>
      </c>
      <c r="V27" s="85">
        <v>370</v>
      </c>
      <c r="W27" s="49">
        <v>7.1914480077745382E-2</v>
      </c>
      <c r="X27" s="85">
        <v>530</v>
      </c>
      <c r="Y27" s="49">
        <v>0.10301263362487852</v>
      </c>
      <c r="Z27" s="85">
        <v>805</v>
      </c>
      <c r="AA27" s="49">
        <v>0.15646258503401361</v>
      </c>
      <c r="AB27" s="85">
        <v>935</v>
      </c>
      <c r="AC27" s="49">
        <v>0.18172983479105928</v>
      </c>
      <c r="AD27" s="85">
        <v>960</v>
      </c>
      <c r="AE27" s="49">
        <v>0.18658892128279883</v>
      </c>
      <c r="AF27" s="85">
        <v>600</v>
      </c>
      <c r="AG27" s="49">
        <v>0.11661807580174927</v>
      </c>
      <c r="AH27" s="85">
        <v>555</v>
      </c>
      <c r="AI27" s="102">
        <v>0.10787172011661808</v>
      </c>
    </row>
    <row r="28" spans="1:35" ht="14.25" customHeight="1" x14ac:dyDescent="0.25">
      <c r="A28" s="78" t="str">
        <f>VLOOKUP(B28,[1]CCG!$A$2:$B$219,2,FALSE)</f>
        <v>E38000011</v>
      </c>
      <c r="B28" s="78" t="s">
        <v>848</v>
      </c>
      <c r="C28" s="98">
        <v>1645</v>
      </c>
      <c r="D28" s="99"/>
      <c r="F28" s="79">
        <v>1510</v>
      </c>
      <c r="G28" s="49">
        <v>0.91793313069908811</v>
      </c>
      <c r="H28" s="85">
        <v>130</v>
      </c>
      <c r="I28" s="49">
        <v>7.9027355623100301E-2</v>
      </c>
      <c r="K28" s="92"/>
      <c r="L28" s="100">
        <v>1565</v>
      </c>
      <c r="M28" s="101">
        <v>0.95136778115501519</v>
      </c>
      <c r="N28" s="100">
        <v>80</v>
      </c>
      <c r="O28" s="556">
        <v>4.8632218844984802E-2</v>
      </c>
      <c r="P28" s="91"/>
      <c r="R28" s="85">
        <v>65</v>
      </c>
      <c r="S28" s="49">
        <v>3.9513677811550151E-2</v>
      </c>
      <c r="T28" s="85">
        <v>105</v>
      </c>
      <c r="U28" s="49">
        <v>6.3829787234042548E-2</v>
      </c>
      <c r="V28" s="85">
        <v>90</v>
      </c>
      <c r="W28" s="49">
        <v>5.4711246200607903E-2</v>
      </c>
      <c r="X28" s="85">
        <v>185</v>
      </c>
      <c r="Y28" s="49">
        <v>0.11246200607902736</v>
      </c>
      <c r="Z28" s="85">
        <v>235</v>
      </c>
      <c r="AA28" s="49">
        <v>0.14285714285714285</v>
      </c>
      <c r="AB28" s="85">
        <v>320</v>
      </c>
      <c r="AC28" s="49">
        <v>0.19452887537993921</v>
      </c>
      <c r="AD28" s="85">
        <v>290</v>
      </c>
      <c r="AE28" s="49">
        <v>0.17629179331306991</v>
      </c>
      <c r="AF28" s="85">
        <v>200</v>
      </c>
      <c r="AG28" s="49">
        <v>0.12158054711246201</v>
      </c>
      <c r="AH28" s="85">
        <v>155</v>
      </c>
      <c r="AI28" s="102">
        <v>9.4224924012158054E-2</v>
      </c>
    </row>
    <row r="29" spans="1:35" ht="14.25" customHeight="1" x14ac:dyDescent="0.25">
      <c r="A29" s="78" t="str">
        <f>VLOOKUP(B29,[1]CCG!$A$2:$B$219,2,FALSE)</f>
        <v>E38000012</v>
      </c>
      <c r="B29" s="78" t="s">
        <v>849</v>
      </c>
      <c r="C29" s="98">
        <v>5340</v>
      </c>
      <c r="D29" s="99"/>
      <c r="F29" s="79">
        <v>4865</v>
      </c>
      <c r="G29" s="49">
        <v>0.91104868913857673</v>
      </c>
      <c r="H29" s="85">
        <v>475</v>
      </c>
      <c r="I29" s="49">
        <v>8.8951310861423216E-2</v>
      </c>
      <c r="K29" s="92"/>
      <c r="L29" s="100">
        <v>4920</v>
      </c>
      <c r="M29" s="101">
        <v>0.9213483146067416</v>
      </c>
      <c r="N29" s="100">
        <v>420</v>
      </c>
      <c r="O29" s="556">
        <v>7.8651685393258425E-2</v>
      </c>
      <c r="P29" s="91"/>
      <c r="R29" s="85">
        <v>270</v>
      </c>
      <c r="S29" s="49">
        <v>5.0561797752808987E-2</v>
      </c>
      <c r="T29" s="85">
        <v>370</v>
      </c>
      <c r="U29" s="49">
        <v>6.9288389513108617E-2</v>
      </c>
      <c r="V29" s="85">
        <v>405</v>
      </c>
      <c r="W29" s="49">
        <v>7.5842696629213488E-2</v>
      </c>
      <c r="X29" s="85">
        <v>530</v>
      </c>
      <c r="Y29" s="49">
        <v>9.9250936329588021E-2</v>
      </c>
      <c r="Z29" s="85">
        <v>710</v>
      </c>
      <c r="AA29" s="49">
        <v>0.13295880149812733</v>
      </c>
      <c r="AB29" s="85">
        <v>880</v>
      </c>
      <c r="AC29" s="49">
        <v>0.16479400749063669</v>
      </c>
      <c r="AD29" s="85">
        <v>940</v>
      </c>
      <c r="AE29" s="49">
        <v>0.17602996254681649</v>
      </c>
      <c r="AF29" s="85">
        <v>685</v>
      </c>
      <c r="AG29" s="49">
        <v>0.12827715355805244</v>
      </c>
      <c r="AH29" s="85">
        <v>550</v>
      </c>
      <c r="AI29" s="102">
        <v>0.10299625468164794</v>
      </c>
    </row>
    <row r="30" spans="1:35" ht="14.25" customHeight="1" x14ac:dyDescent="0.25">
      <c r="A30" s="78" t="str">
        <f>VLOOKUP(B30,[1]CCG!$A$2:$B$219,2,FALSE)</f>
        <v>E38000013</v>
      </c>
      <c r="B30" s="78" t="s">
        <v>850</v>
      </c>
      <c r="C30" s="98">
        <v>1305</v>
      </c>
      <c r="D30" s="99"/>
      <c r="F30" s="79">
        <v>1205</v>
      </c>
      <c r="G30" s="49">
        <v>0.92337164750957856</v>
      </c>
      <c r="H30" s="85">
        <v>100</v>
      </c>
      <c r="I30" s="49">
        <v>7.662835249042145E-2</v>
      </c>
      <c r="K30" s="92"/>
      <c r="L30" s="100">
        <v>1185</v>
      </c>
      <c r="M30" s="101">
        <v>0.90804597701149425</v>
      </c>
      <c r="N30" s="100">
        <v>120</v>
      </c>
      <c r="O30" s="556">
        <v>9.1954022988505746E-2</v>
      </c>
      <c r="P30" s="91"/>
      <c r="R30" s="85">
        <v>90</v>
      </c>
      <c r="S30" s="49">
        <v>6.8965517241379309E-2</v>
      </c>
      <c r="T30" s="85">
        <v>90</v>
      </c>
      <c r="U30" s="49">
        <v>6.8965517241379309E-2</v>
      </c>
      <c r="V30" s="85">
        <v>100</v>
      </c>
      <c r="W30" s="49">
        <v>7.662835249042145E-2</v>
      </c>
      <c r="X30" s="85">
        <v>120</v>
      </c>
      <c r="Y30" s="49">
        <v>9.1954022988505746E-2</v>
      </c>
      <c r="Z30" s="85">
        <v>150</v>
      </c>
      <c r="AA30" s="49">
        <v>0.11494252873563218</v>
      </c>
      <c r="AB30" s="85">
        <v>205</v>
      </c>
      <c r="AC30" s="49">
        <v>0.15708812260536398</v>
      </c>
      <c r="AD30" s="85">
        <v>240</v>
      </c>
      <c r="AE30" s="49">
        <v>0.18390804597701149</v>
      </c>
      <c r="AF30" s="85">
        <v>180</v>
      </c>
      <c r="AG30" s="49">
        <v>0.13793103448275862</v>
      </c>
      <c r="AH30" s="85">
        <v>130</v>
      </c>
      <c r="AI30" s="102">
        <v>9.9616858237547887E-2</v>
      </c>
    </row>
    <row r="31" spans="1:35" ht="14.25" customHeight="1" x14ac:dyDescent="0.25">
      <c r="A31" s="78" t="str">
        <f>VLOOKUP(B31,[1]CCG!$A$2:$B$219,2,FALSE)</f>
        <v>E38000014</v>
      </c>
      <c r="B31" s="78" t="s">
        <v>851</v>
      </c>
      <c r="C31" s="98">
        <v>1640</v>
      </c>
      <c r="D31" s="99"/>
      <c r="F31" s="79">
        <v>1515</v>
      </c>
      <c r="G31" s="49">
        <v>0.92378048780487809</v>
      </c>
      <c r="H31" s="85">
        <v>120</v>
      </c>
      <c r="I31" s="49">
        <v>7.3170731707317069E-2</v>
      </c>
      <c r="K31" s="92"/>
      <c r="L31" s="100">
        <v>1610</v>
      </c>
      <c r="M31" s="101">
        <v>0.98170731707317072</v>
      </c>
      <c r="N31" s="100">
        <v>30</v>
      </c>
      <c r="O31" s="556">
        <v>1.8292682926829267E-2</v>
      </c>
      <c r="P31" s="91"/>
      <c r="R31" s="85">
        <v>85</v>
      </c>
      <c r="S31" s="49">
        <v>5.1829268292682924E-2</v>
      </c>
      <c r="T31" s="85">
        <v>115</v>
      </c>
      <c r="U31" s="49">
        <v>7.0121951219512202E-2</v>
      </c>
      <c r="V31" s="85">
        <v>120</v>
      </c>
      <c r="W31" s="49">
        <v>7.3170731707317069E-2</v>
      </c>
      <c r="X31" s="85">
        <v>185</v>
      </c>
      <c r="Y31" s="49">
        <v>0.11280487804878049</v>
      </c>
      <c r="Z31" s="85">
        <v>295</v>
      </c>
      <c r="AA31" s="49">
        <v>0.1798780487804878</v>
      </c>
      <c r="AB31" s="85">
        <v>265</v>
      </c>
      <c r="AC31" s="49">
        <v>0.16158536585365854</v>
      </c>
      <c r="AD31" s="85">
        <v>250</v>
      </c>
      <c r="AE31" s="49">
        <v>0.1524390243902439</v>
      </c>
      <c r="AF31" s="85">
        <v>170</v>
      </c>
      <c r="AG31" s="49">
        <v>0.10365853658536585</v>
      </c>
      <c r="AH31" s="85">
        <v>160</v>
      </c>
      <c r="AI31" s="102">
        <v>9.7560975609756101E-2</v>
      </c>
    </row>
    <row r="32" spans="1:35" ht="14.25" customHeight="1" x14ac:dyDescent="0.25">
      <c r="A32" s="78" t="str">
        <f>VLOOKUP(B32,[1]CCG!$A$2:$B$219,2,FALSE)</f>
        <v>E38000015</v>
      </c>
      <c r="B32" s="78" t="s">
        <v>852</v>
      </c>
      <c r="C32" s="98">
        <v>2575</v>
      </c>
      <c r="D32" s="99"/>
      <c r="F32" s="79">
        <v>2400</v>
      </c>
      <c r="G32" s="49">
        <v>0.93203883495145634</v>
      </c>
      <c r="H32" s="85">
        <v>175</v>
      </c>
      <c r="I32" s="49">
        <v>6.7961165048543687E-2</v>
      </c>
      <c r="K32" s="92"/>
      <c r="L32" s="100">
        <v>2550</v>
      </c>
      <c r="M32" s="101">
        <v>0.99029126213592233</v>
      </c>
      <c r="N32" s="100">
        <v>25</v>
      </c>
      <c r="O32" s="556" t="s">
        <v>1451</v>
      </c>
      <c r="P32" s="91"/>
      <c r="R32" s="85">
        <v>110</v>
      </c>
      <c r="S32" s="49">
        <v>4.2718446601941747E-2</v>
      </c>
      <c r="T32" s="85">
        <v>155</v>
      </c>
      <c r="U32" s="49">
        <v>6.0194174757281553E-2</v>
      </c>
      <c r="V32" s="85">
        <v>165</v>
      </c>
      <c r="W32" s="49">
        <v>6.4077669902912623E-2</v>
      </c>
      <c r="X32" s="85">
        <v>245</v>
      </c>
      <c r="Y32" s="49">
        <v>9.5145631067961159E-2</v>
      </c>
      <c r="Z32" s="85">
        <v>350</v>
      </c>
      <c r="AA32" s="49">
        <v>0.13592233009708737</v>
      </c>
      <c r="AB32" s="85">
        <v>450</v>
      </c>
      <c r="AC32" s="49">
        <v>0.17475728155339806</v>
      </c>
      <c r="AD32" s="85">
        <v>445</v>
      </c>
      <c r="AE32" s="49">
        <v>0.17281553398058253</v>
      </c>
      <c r="AF32" s="85">
        <v>355</v>
      </c>
      <c r="AG32" s="49">
        <v>0.13786407766990291</v>
      </c>
      <c r="AH32" s="85">
        <v>300</v>
      </c>
      <c r="AI32" s="102">
        <v>0.11650485436893204</v>
      </c>
    </row>
    <row r="33" spans="1:35" ht="14.25" customHeight="1" x14ac:dyDescent="0.25">
      <c r="A33" s="78" t="str">
        <f>VLOOKUP(B33,[1]CCG!$A$2:$B$219,2,FALSE)</f>
        <v>E38000016</v>
      </c>
      <c r="B33" s="78" t="s">
        <v>853</v>
      </c>
      <c r="C33" s="98">
        <v>3260</v>
      </c>
      <c r="D33" s="99"/>
      <c r="F33" s="79">
        <v>3045</v>
      </c>
      <c r="G33" s="49">
        <v>0.93404907975460127</v>
      </c>
      <c r="H33" s="85">
        <v>215</v>
      </c>
      <c r="I33" s="49">
        <v>6.5950920245398767E-2</v>
      </c>
      <c r="K33" s="92"/>
      <c r="L33" s="100">
        <v>3210</v>
      </c>
      <c r="M33" s="101">
        <v>0.98466257668711654</v>
      </c>
      <c r="N33" s="100">
        <v>50</v>
      </c>
      <c r="O33" s="556">
        <v>1.5337423312883436E-2</v>
      </c>
      <c r="P33" s="91"/>
      <c r="R33" s="85">
        <v>140</v>
      </c>
      <c r="S33" s="49">
        <v>4.2944785276073622E-2</v>
      </c>
      <c r="T33" s="85">
        <v>235</v>
      </c>
      <c r="U33" s="49">
        <v>7.2085889570552147E-2</v>
      </c>
      <c r="V33" s="85">
        <v>240</v>
      </c>
      <c r="W33" s="49">
        <v>7.3619631901840496E-2</v>
      </c>
      <c r="X33" s="85">
        <v>310</v>
      </c>
      <c r="Y33" s="49">
        <v>9.5092024539877307E-2</v>
      </c>
      <c r="Z33" s="85">
        <v>515</v>
      </c>
      <c r="AA33" s="49">
        <v>0.15797546012269939</v>
      </c>
      <c r="AB33" s="85">
        <v>545</v>
      </c>
      <c r="AC33" s="49">
        <v>0.16717791411042945</v>
      </c>
      <c r="AD33" s="85">
        <v>550</v>
      </c>
      <c r="AE33" s="49">
        <v>0.16871165644171779</v>
      </c>
      <c r="AF33" s="85">
        <v>410</v>
      </c>
      <c r="AG33" s="49">
        <v>0.12576687116564417</v>
      </c>
      <c r="AH33" s="85">
        <v>310</v>
      </c>
      <c r="AI33" s="102">
        <v>9.5092024539877307E-2</v>
      </c>
    </row>
    <row r="34" spans="1:35" ht="14.25" customHeight="1" x14ac:dyDescent="0.25">
      <c r="A34" s="78" t="str">
        <f>VLOOKUP(B34,[1]CCG!$A$2:$B$219,2,FALSE)</f>
        <v>E38000017</v>
      </c>
      <c r="B34" s="78" t="s">
        <v>854</v>
      </c>
      <c r="C34" s="98">
        <v>1920</v>
      </c>
      <c r="D34" s="99"/>
      <c r="F34" s="79">
        <v>1790</v>
      </c>
      <c r="G34" s="49">
        <v>0.93229166666666663</v>
      </c>
      <c r="H34" s="85">
        <v>130</v>
      </c>
      <c r="I34" s="49">
        <v>6.7708333333333329E-2</v>
      </c>
      <c r="K34" s="92"/>
      <c r="L34" s="100">
        <v>1815</v>
      </c>
      <c r="M34" s="101">
        <v>0.9453125</v>
      </c>
      <c r="N34" s="100">
        <v>105</v>
      </c>
      <c r="O34" s="556">
        <v>5.46875E-2</v>
      </c>
      <c r="P34" s="91"/>
      <c r="R34" s="85">
        <v>35</v>
      </c>
      <c r="S34" s="49">
        <v>1.8229166666666668E-2</v>
      </c>
      <c r="T34" s="85">
        <v>75</v>
      </c>
      <c r="U34" s="49">
        <v>3.90625E-2</v>
      </c>
      <c r="V34" s="85">
        <v>155</v>
      </c>
      <c r="W34" s="49">
        <v>8.0729166666666671E-2</v>
      </c>
      <c r="X34" s="85">
        <v>190</v>
      </c>
      <c r="Y34" s="49">
        <v>9.8958333333333329E-2</v>
      </c>
      <c r="Z34" s="85">
        <v>320</v>
      </c>
      <c r="AA34" s="49">
        <v>0.16666666666666666</v>
      </c>
      <c r="AB34" s="85">
        <v>365</v>
      </c>
      <c r="AC34" s="49">
        <v>0.19010416666666666</v>
      </c>
      <c r="AD34" s="85">
        <v>365</v>
      </c>
      <c r="AE34" s="49">
        <v>0.19010416666666666</v>
      </c>
      <c r="AF34" s="85">
        <v>220</v>
      </c>
      <c r="AG34" s="49">
        <v>0.11458333333333333</v>
      </c>
      <c r="AH34" s="85">
        <v>190</v>
      </c>
      <c r="AI34" s="102">
        <v>9.8958333333333329E-2</v>
      </c>
    </row>
    <row r="35" spans="1:35" ht="14.25" customHeight="1" x14ac:dyDescent="0.25">
      <c r="A35" s="78" t="str">
        <f>VLOOKUP(B35,[1]CCG!$A$2:$B$219,2,FALSE)</f>
        <v>E38000018</v>
      </c>
      <c r="B35" s="78" t="s">
        <v>855</v>
      </c>
      <c r="C35" s="98">
        <v>335</v>
      </c>
      <c r="D35" s="99"/>
      <c r="F35" s="79">
        <v>320</v>
      </c>
      <c r="G35" s="49">
        <v>0.95522388059701491</v>
      </c>
      <c r="H35" s="85">
        <v>15</v>
      </c>
      <c r="I35" s="49">
        <v>4.4776119402985072E-2</v>
      </c>
      <c r="K35" s="92"/>
      <c r="L35" s="100">
        <v>305</v>
      </c>
      <c r="M35" s="101">
        <v>0.91044776119402981</v>
      </c>
      <c r="N35" s="100">
        <v>35</v>
      </c>
      <c r="O35" s="556">
        <v>0.1044776119402985</v>
      </c>
      <c r="P35" s="91"/>
      <c r="R35" s="85">
        <v>25</v>
      </c>
      <c r="S35" s="49">
        <v>7.4626865671641784E-2</v>
      </c>
      <c r="T35" s="85">
        <v>25</v>
      </c>
      <c r="U35" s="49">
        <v>7.4626865671641784E-2</v>
      </c>
      <c r="V35" s="85">
        <v>20</v>
      </c>
      <c r="W35" s="49">
        <v>5.9701492537313432E-2</v>
      </c>
      <c r="X35" s="85">
        <v>20</v>
      </c>
      <c r="Y35" s="49">
        <v>5.9701492537313432E-2</v>
      </c>
      <c r="Z35" s="85">
        <v>40</v>
      </c>
      <c r="AA35" s="49">
        <v>0.11940298507462686</v>
      </c>
      <c r="AB35" s="85">
        <v>50</v>
      </c>
      <c r="AC35" s="49">
        <v>0.14925373134328357</v>
      </c>
      <c r="AD35" s="85">
        <v>75</v>
      </c>
      <c r="AE35" s="49">
        <v>0.22388059701492538</v>
      </c>
      <c r="AF35" s="85">
        <v>55</v>
      </c>
      <c r="AG35" s="49">
        <v>0.16417910447761194</v>
      </c>
      <c r="AH35" s="85">
        <v>30</v>
      </c>
      <c r="AI35" s="102">
        <v>8.9552238805970144E-2</v>
      </c>
    </row>
    <row r="36" spans="1:35" ht="14.25" customHeight="1" x14ac:dyDescent="0.25">
      <c r="A36" s="78" t="str">
        <f>VLOOKUP(B36,[1]CCG!$A$2:$B$219,2,FALSE)</f>
        <v>E38000019</v>
      </c>
      <c r="B36" s="78" t="s">
        <v>856</v>
      </c>
      <c r="C36" s="98">
        <v>3570</v>
      </c>
      <c r="D36" s="99"/>
      <c r="F36" s="79">
        <v>3320</v>
      </c>
      <c r="G36" s="49">
        <v>0.92997198879551823</v>
      </c>
      <c r="H36" s="85">
        <v>245</v>
      </c>
      <c r="I36" s="49">
        <v>6.8627450980392163E-2</v>
      </c>
      <c r="K36" s="92"/>
      <c r="L36" s="100">
        <v>3460</v>
      </c>
      <c r="M36" s="101">
        <v>0.96918767507002801</v>
      </c>
      <c r="N36" s="100">
        <v>110</v>
      </c>
      <c r="O36" s="556">
        <v>3.081232492997199E-2</v>
      </c>
      <c r="P36" s="91"/>
      <c r="R36" s="85">
        <v>175</v>
      </c>
      <c r="S36" s="49">
        <v>4.9019607843137254E-2</v>
      </c>
      <c r="T36" s="85">
        <v>255</v>
      </c>
      <c r="U36" s="49">
        <v>7.1428571428571425E-2</v>
      </c>
      <c r="V36" s="85">
        <v>260</v>
      </c>
      <c r="W36" s="49">
        <v>7.2829131652661069E-2</v>
      </c>
      <c r="X36" s="85">
        <v>290</v>
      </c>
      <c r="Y36" s="49">
        <v>8.1232492997198882E-2</v>
      </c>
      <c r="Z36" s="85">
        <v>425</v>
      </c>
      <c r="AA36" s="49">
        <v>0.11904761904761904</v>
      </c>
      <c r="AB36" s="85">
        <v>610</v>
      </c>
      <c r="AC36" s="49">
        <v>0.17086834733893558</v>
      </c>
      <c r="AD36" s="85">
        <v>715</v>
      </c>
      <c r="AE36" s="49">
        <v>0.20028011204481794</v>
      </c>
      <c r="AF36" s="85">
        <v>465</v>
      </c>
      <c r="AG36" s="49">
        <v>0.13025210084033614</v>
      </c>
      <c r="AH36" s="85">
        <v>375</v>
      </c>
      <c r="AI36" s="102">
        <v>0.10504201680672269</v>
      </c>
    </row>
    <row r="37" spans="1:35" ht="14.25" customHeight="1" x14ac:dyDescent="0.25">
      <c r="A37" s="78" t="str">
        <f>VLOOKUP(B37,[1]CCG!$A$2:$B$219,2,FALSE)</f>
        <v>E38000020</v>
      </c>
      <c r="B37" s="78" t="s">
        <v>857</v>
      </c>
      <c r="C37" s="98">
        <v>665</v>
      </c>
      <c r="D37" s="99"/>
      <c r="F37" s="79">
        <v>600</v>
      </c>
      <c r="G37" s="49">
        <v>0.90225563909774431</v>
      </c>
      <c r="H37" s="85">
        <v>65</v>
      </c>
      <c r="I37" s="49">
        <v>9.7744360902255634E-2</v>
      </c>
      <c r="K37" s="92"/>
      <c r="L37" s="100">
        <v>390</v>
      </c>
      <c r="M37" s="101">
        <v>0.5864661654135338</v>
      </c>
      <c r="N37" s="100">
        <v>275</v>
      </c>
      <c r="O37" s="556">
        <v>0.41353383458646614</v>
      </c>
      <c r="P37" s="91"/>
      <c r="R37" s="85">
        <v>25</v>
      </c>
      <c r="S37" s="49">
        <v>3.7593984962406013E-2</v>
      </c>
      <c r="T37" s="85">
        <v>50</v>
      </c>
      <c r="U37" s="49">
        <v>7.5187969924812026E-2</v>
      </c>
      <c r="V37" s="85">
        <v>60</v>
      </c>
      <c r="W37" s="49">
        <v>9.0225563909774431E-2</v>
      </c>
      <c r="X37" s="85">
        <v>55</v>
      </c>
      <c r="Y37" s="49">
        <v>8.2706766917293228E-2</v>
      </c>
      <c r="Z37" s="85">
        <v>80</v>
      </c>
      <c r="AA37" s="49">
        <v>0.12030075187969924</v>
      </c>
      <c r="AB37" s="85">
        <v>140</v>
      </c>
      <c r="AC37" s="49">
        <v>0.21052631578947367</v>
      </c>
      <c r="AD37" s="85">
        <v>130</v>
      </c>
      <c r="AE37" s="49">
        <v>0.19548872180451127</v>
      </c>
      <c r="AF37" s="85">
        <v>75</v>
      </c>
      <c r="AG37" s="49">
        <v>0.11278195488721804</v>
      </c>
      <c r="AH37" s="85">
        <v>50</v>
      </c>
      <c r="AI37" s="102">
        <v>7.5187969924812026E-2</v>
      </c>
    </row>
    <row r="38" spans="1:35" ht="14.25" customHeight="1" x14ac:dyDescent="0.25">
      <c r="A38" s="78" t="str">
        <f>VLOOKUP(B38,[1]CCG!$A$2:$B$219,2,FALSE)</f>
        <v>E38000021</v>
      </c>
      <c r="B38" s="78" t="s">
        <v>858</v>
      </c>
      <c r="C38" s="98">
        <v>1990</v>
      </c>
      <c r="D38" s="99"/>
      <c r="F38" s="79">
        <v>1775</v>
      </c>
      <c r="G38" s="49">
        <v>0.89195979899497491</v>
      </c>
      <c r="H38" s="85">
        <v>215</v>
      </c>
      <c r="I38" s="49">
        <v>0.10804020100502512</v>
      </c>
      <c r="K38" s="92"/>
      <c r="L38" s="100">
        <v>1930</v>
      </c>
      <c r="M38" s="101">
        <v>0.96984924623115576</v>
      </c>
      <c r="N38" s="100">
        <v>60</v>
      </c>
      <c r="O38" s="556">
        <v>3.015075376884422E-2</v>
      </c>
      <c r="P38" s="91"/>
      <c r="R38" s="85">
        <v>75</v>
      </c>
      <c r="S38" s="49">
        <v>3.7688442211055273E-2</v>
      </c>
      <c r="T38" s="85">
        <v>115</v>
      </c>
      <c r="U38" s="49">
        <v>5.7788944723618091E-2</v>
      </c>
      <c r="V38" s="85">
        <v>145</v>
      </c>
      <c r="W38" s="49">
        <v>7.2864321608040197E-2</v>
      </c>
      <c r="X38" s="85">
        <v>220</v>
      </c>
      <c r="Y38" s="49">
        <v>0.11055276381909548</v>
      </c>
      <c r="Z38" s="85">
        <v>280</v>
      </c>
      <c r="AA38" s="49">
        <v>0.1407035175879397</v>
      </c>
      <c r="AB38" s="85">
        <v>365</v>
      </c>
      <c r="AC38" s="49">
        <v>0.18341708542713567</v>
      </c>
      <c r="AD38" s="85">
        <v>340</v>
      </c>
      <c r="AE38" s="49">
        <v>0.17085427135678391</v>
      </c>
      <c r="AF38" s="85">
        <v>220</v>
      </c>
      <c r="AG38" s="49">
        <v>0.11055276381909548</v>
      </c>
      <c r="AH38" s="85">
        <v>225</v>
      </c>
      <c r="AI38" s="102">
        <v>0.11306532663316583</v>
      </c>
    </row>
    <row r="39" spans="1:35" ht="14.25" customHeight="1" x14ac:dyDescent="0.25">
      <c r="A39" s="78" t="str">
        <f>VLOOKUP(B39,[1]CCG!$A$2:$B$219,2,FALSE)</f>
        <v>E38000022</v>
      </c>
      <c r="B39" s="78" t="s">
        <v>859</v>
      </c>
      <c r="C39" s="98">
        <v>3990</v>
      </c>
      <c r="D39" s="99"/>
      <c r="F39" s="79">
        <v>3635</v>
      </c>
      <c r="G39" s="49">
        <v>0.91102756892230574</v>
      </c>
      <c r="H39" s="85">
        <v>355</v>
      </c>
      <c r="I39" s="49">
        <v>8.8972431077694231E-2</v>
      </c>
      <c r="K39" s="92"/>
      <c r="L39" s="100">
        <v>3840</v>
      </c>
      <c r="M39" s="101">
        <v>0.96240601503759393</v>
      </c>
      <c r="N39" s="100">
        <v>145</v>
      </c>
      <c r="O39" s="556">
        <v>3.6340852130325813E-2</v>
      </c>
      <c r="P39" s="91"/>
      <c r="R39" s="85">
        <v>160</v>
      </c>
      <c r="S39" s="49">
        <v>4.0100250626566414E-2</v>
      </c>
      <c r="T39" s="85">
        <v>340</v>
      </c>
      <c r="U39" s="49">
        <v>8.5213032581453629E-2</v>
      </c>
      <c r="V39" s="85">
        <v>350</v>
      </c>
      <c r="W39" s="49">
        <v>8.771929824561403E-2</v>
      </c>
      <c r="X39" s="85">
        <v>375</v>
      </c>
      <c r="Y39" s="49">
        <v>9.3984962406015032E-2</v>
      </c>
      <c r="Z39" s="85">
        <v>515</v>
      </c>
      <c r="AA39" s="49">
        <v>0.12907268170426064</v>
      </c>
      <c r="AB39" s="85">
        <v>680</v>
      </c>
      <c r="AC39" s="49">
        <v>0.17042606516290726</v>
      </c>
      <c r="AD39" s="85">
        <v>720</v>
      </c>
      <c r="AE39" s="49">
        <v>0.18045112781954886</v>
      </c>
      <c r="AF39" s="85">
        <v>465</v>
      </c>
      <c r="AG39" s="49">
        <v>0.11654135338345864</v>
      </c>
      <c r="AH39" s="85">
        <v>385</v>
      </c>
      <c r="AI39" s="102">
        <v>9.6491228070175433E-2</v>
      </c>
    </row>
    <row r="40" spans="1:35" ht="14.25" customHeight="1" x14ac:dyDescent="0.25">
      <c r="A40" s="78" t="str">
        <f>VLOOKUP(B40,[1]CCG!$A$2:$B$219,2,FALSE)</f>
        <v>E38000023</v>
      </c>
      <c r="B40" s="78" t="s">
        <v>860</v>
      </c>
      <c r="C40" s="98">
        <v>2130</v>
      </c>
      <c r="D40" s="99"/>
      <c r="F40" s="79">
        <v>1945</v>
      </c>
      <c r="G40" s="49">
        <v>0.91314553990610325</v>
      </c>
      <c r="H40" s="85">
        <v>190</v>
      </c>
      <c r="I40" s="49">
        <v>8.9201877934272297E-2</v>
      </c>
      <c r="K40" s="92"/>
      <c r="L40" s="100">
        <v>2025</v>
      </c>
      <c r="M40" s="101">
        <v>0.95070422535211263</v>
      </c>
      <c r="N40" s="100">
        <v>105</v>
      </c>
      <c r="O40" s="556">
        <v>4.9295774647887321E-2</v>
      </c>
      <c r="P40" s="91"/>
      <c r="R40" s="85">
        <v>65</v>
      </c>
      <c r="S40" s="49">
        <v>3.0516431924882629E-2</v>
      </c>
      <c r="T40" s="85">
        <v>120</v>
      </c>
      <c r="U40" s="49">
        <v>5.6338028169014086E-2</v>
      </c>
      <c r="V40" s="85">
        <v>155</v>
      </c>
      <c r="W40" s="49">
        <v>7.2769953051643188E-2</v>
      </c>
      <c r="X40" s="85">
        <v>225</v>
      </c>
      <c r="Y40" s="49">
        <v>0.10563380281690141</v>
      </c>
      <c r="Z40" s="85">
        <v>330</v>
      </c>
      <c r="AA40" s="49">
        <v>0.15492957746478872</v>
      </c>
      <c r="AB40" s="85">
        <v>395</v>
      </c>
      <c r="AC40" s="49">
        <v>0.18544600938967137</v>
      </c>
      <c r="AD40" s="85">
        <v>415</v>
      </c>
      <c r="AE40" s="49">
        <v>0.19483568075117372</v>
      </c>
      <c r="AF40" s="85">
        <v>240</v>
      </c>
      <c r="AG40" s="49">
        <v>0.11267605633802817</v>
      </c>
      <c r="AH40" s="85">
        <v>185</v>
      </c>
      <c r="AI40" s="102">
        <v>8.6854460093896718E-2</v>
      </c>
    </row>
    <row r="41" spans="1:35" ht="14.25" customHeight="1" x14ac:dyDescent="0.25">
      <c r="A41" s="78" t="str">
        <f>VLOOKUP(B41,[1]CCG!$A$2:$B$219,2,FALSE)</f>
        <v>E38000024</v>
      </c>
      <c r="B41" s="78" t="s">
        <v>861</v>
      </c>
      <c r="C41" s="98">
        <v>2325</v>
      </c>
      <c r="D41" s="99"/>
      <c r="F41" s="79">
        <v>2185</v>
      </c>
      <c r="G41" s="49">
        <v>0.93978494623655917</v>
      </c>
      <c r="H41" s="85">
        <v>140</v>
      </c>
      <c r="I41" s="49">
        <v>6.0215053763440864E-2</v>
      </c>
      <c r="K41" s="92"/>
      <c r="L41" s="100">
        <v>2280</v>
      </c>
      <c r="M41" s="101">
        <v>0.98064516129032253</v>
      </c>
      <c r="N41" s="100">
        <v>45</v>
      </c>
      <c r="O41" s="556">
        <v>1.935483870967742E-2</v>
      </c>
      <c r="P41" s="91"/>
      <c r="R41" s="85">
        <v>100</v>
      </c>
      <c r="S41" s="49">
        <v>4.3010752688172046E-2</v>
      </c>
      <c r="T41" s="85">
        <v>155</v>
      </c>
      <c r="U41" s="49">
        <v>6.6666666666666666E-2</v>
      </c>
      <c r="V41" s="85">
        <v>170</v>
      </c>
      <c r="W41" s="49">
        <v>7.3118279569892475E-2</v>
      </c>
      <c r="X41" s="85">
        <v>215</v>
      </c>
      <c r="Y41" s="49">
        <v>9.2473118279569888E-2</v>
      </c>
      <c r="Z41" s="85">
        <v>340</v>
      </c>
      <c r="AA41" s="49">
        <v>0.14623655913978495</v>
      </c>
      <c r="AB41" s="85">
        <v>445</v>
      </c>
      <c r="AC41" s="49">
        <v>0.1913978494623656</v>
      </c>
      <c r="AD41" s="85">
        <v>380</v>
      </c>
      <c r="AE41" s="49">
        <v>0.16344086021505377</v>
      </c>
      <c r="AF41" s="85">
        <v>300</v>
      </c>
      <c r="AG41" s="49">
        <v>0.12903225806451613</v>
      </c>
      <c r="AH41" s="85">
        <v>215</v>
      </c>
      <c r="AI41" s="102">
        <v>9.2473118279569888E-2</v>
      </c>
    </row>
    <row r="42" spans="1:35" ht="14.25" customHeight="1" x14ac:dyDescent="0.25">
      <c r="A42" s="78" t="str">
        <f>VLOOKUP(B42,[1]CCG!$A$2:$B$219,2,FALSE)</f>
        <v>E38000025</v>
      </c>
      <c r="B42" s="78" t="s">
        <v>862</v>
      </c>
      <c r="C42" s="98">
        <v>2935</v>
      </c>
      <c r="D42" s="99"/>
      <c r="F42" s="79">
        <v>2710</v>
      </c>
      <c r="G42" s="49">
        <v>0.92333901192504264</v>
      </c>
      <c r="H42" s="85">
        <v>225</v>
      </c>
      <c r="I42" s="49">
        <v>7.6660988074957415E-2</v>
      </c>
      <c r="K42" s="92"/>
      <c r="L42" s="100">
        <v>2880</v>
      </c>
      <c r="M42" s="101">
        <v>0.98126064735945484</v>
      </c>
      <c r="N42" s="100">
        <v>55</v>
      </c>
      <c r="O42" s="556">
        <v>1.8739352640545145E-2</v>
      </c>
      <c r="P42" s="91"/>
      <c r="R42" s="85">
        <v>125</v>
      </c>
      <c r="S42" s="49">
        <v>4.2589437819420782E-2</v>
      </c>
      <c r="T42" s="85">
        <v>210</v>
      </c>
      <c r="U42" s="49">
        <v>7.1550255536626917E-2</v>
      </c>
      <c r="V42" s="85">
        <v>220</v>
      </c>
      <c r="W42" s="49">
        <v>7.4957410562180582E-2</v>
      </c>
      <c r="X42" s="85">
        <v>255</v>
      </c>
      <c r="Y42" s="49">
        <v>8.6882453151618397E-2</v>
      </c>
      <c r="Z42" s="85">
        <v>430</v>
      </c>
      <c r="AA42" s="49">
        <v>0.1465076660988075</v>
      </c>
      <c r="AB42" s="85">
        <v>510</v>
      </c>
      <c r="AC42" s="49">
        <v>0.17376490630323679</v>
      </c>
      <c r="AD42" s="85">
        <v>550</v>
      </c>
      <c r="AE42" s="49">
        <v>0.18739352640545145</v>
      </c>
      <c r="AF42" s="85">
        <v>355</v>
      </c>
      <c r="AG42" s="49">
        <v>0.12095400340715502</v>
      </c>
      <c r="AH42" s="85">
        <v>285</v>
      </c>
      <c r="AI42" s="102">
        <v>9.7103918228279393E-2</v>
      </c>
    </row>
    <row r="43" spans="1:35" ht="14.25" customHeight="1" x14ac:dyDescent="0.25">
      <c r="A43" s="78" t="str">
        <f>VLOOKUP(B43,[1]CCG!$A$2:$B$219,2,FALSE)</f>
        <v>E38000026</v>
      </c>
      <c r="B43" s="78" t="s">
        <v>863</v>
      </c>
      <c r="C43" s="98">
        <v>12530</v>
      </c>
      <c r="D43" s="99"/>
      <c r="F43" s="79">
        <v>11300</v>
      </c>
      <c r="G43" s="49">
        <v>0.90183559457302476</v>
      </c>
      <c r="H43" s="85">
        <v>1230</v>
      </c>
      <c r="I43" s="49">
        <v>9.8164405426975257E-2</v>
      </c>
      <c r="K43" s="92"/>
      <c r="L43" s="100">
        <v>12280</v>
      </c>
      <c r="M43" s="101">
        <v>0.98004788507581808</v>
      </c>
      <c r="N43" s="100">
        <v>250</v>
      </c>
      <c r="O43" s="556">
        <v>1.9952114924181964E-2</v>
      </c>
      <c r="P43" s="91"/>
      <c r="R43" s="85">
        <v>375</v>
      </c>
      <c r="S43" s="49">
        <v>2.9928172386272944E-2</v>
      </c>
      <c r="T43" s="85">
        <v>595</v>
      </c>
      <c r="U43" s="49">
        <v>4.7486033519553071E-2</v>
      </c>
      <c r="V43" s="85">
        <v>735</v>
      </c>
      <c r="W43" s="49">
        <v>5.8659217877094973E-2</v>
      </c>
      <c r="X43" s="85">
        <v>1030</v>
      </c>
      <c r="Y43" s="49">
        <v>8.2202713487629683E-2</v>
      </c>
      <c r="Z43" s="85">
        <v>1660</v>
      </c>
      <c r="AA43" s="49">
        <v>0.13248204309656825</v>
      </c>
      <c r="AB43" s="85">
        <v>2135</v>
      </c>
      <c r="AC43" s="49">
        <v>0.17039106145251395</v>
      </c>
      <c r="AD43" s="85">
        <v>2400</v>
      </c>
      <c r="AE43" s="49">
        <v>0.19154030327214686</v>
      </c>
      <c r="AF43" s="85">
        <v>1895</v>
      </c>
      <c r="AG43" s="49">
        <v>0.15123703112529929</v>
      </c>
      <c r="AH43" s="85">
        <v>1705</v>
      </c>
      <c r="AI43" s="102">
        <v>0.13607342378292098</v>
      </c>
    </row>
    <row r="44" spans="1:35" ht="14.25" customHeight="1" x14ac:dyDescent="0.25">
      <c r="A44" s="78" t="str">
        <f>VLOOKUP(B44,[1]CCG!$A$2:$B$219,2,FALSE)</f>
        <v>E38000027</v>
      </c>
      <c r="B44" s="78" t="s">
        <v>864</v>
      </c>
      <c r="C44" s="98">
        <v>745</v>
      </c>
      <c r="D44" s="99"/>
      <c r="F44" s="79">
        <v>640</v>
      </c>
      <c r="G44" s="49">
        <v>0.85906040268456374</v>
      </c>
      <c r="H44" s="85">
        <v>105</v>
      </c>
      <c r="I44" s="49">
        <v>0.14093959731543623</v>
      </c>
      <c r="K44" s="92"/>
      <c r="L44" s="100">
        <v>685</v>
      </c>
      <c r="M44" s="101">
        <v>0.91946308724832215</v>
      </c>
      <c r="N44" s="100">
        <v>60</v>
      </c>
      <c r="O44" s="556">
        <v>8.0536912751677847E-2</v>
      </c>
      <c r="P44" s="91"/>
      <c r="R44" s="85">
        <v>65</v>
      </c>
      <c r="S44" s="49">
        <v>8.7248322147651006E-2</v>
      </c>
      <c r="T44" s="85">
        <v>95</v>
      </c>
      <c r="U44" s="49">
        <v>0.12751677852348994</v>
      </c>
      <c r="V44" s="85">
        <v>85</v>
      </c>
      <c r="W44" s="49">
        <v>0.11409395973154363</v>
      </c>
      <c r="X44" s="85">
        <v>90</v>
      </c>
      <c r="Y44" s="49">
        <v>0.12080536912751678</v>
      </c>
      <c r="Z44" s="85">
        <v>100</v>
      </c>
      <c r="AA44" s="49">
        <v>0.13422818791946309</v>
      </c>
      <c r="AB44" s="85">
        <v>105</v>
      </c>
      <c r="AC44" s="49">
        <v>0.14093959731543623</v>
      </c>
      <c r="AD44" s="85">
        <v>80</v>
      </c>
      <c r="AE44" s="49">
        <v>0.10738255033557047</v>
      </c>
      <c r="AF44" s="85">
        <v>75</v>
      </c>
      <c r="AG44" s="49">
        <v>0.10067114093959731</v>
      </c>
      <c r="AH44" s="85">
        <v>55</v>
      </c>
      <c r="AI44" s="102">
        <v>7.3825503355704702E-2</v>
      </c>
    </row>
    <row r="45" spans="1:35" ht="14.25" customHeight="1" x14ac:dyDescent="0.25">
      <c r="A45" s="78" t="str">
        <f>VLOOKUP(B45,[1]CCG!$A$2:$B$219,2,FALSE)</f>
        <v>E38000028</v>
      </c>
      <c r="B45" s="78" t="s">
        <v>865</v>
      </c>
      <c r="C45" s="98">
        <v>2170</v>
      </c>
      <c r="D45" s="99"/>
      <c r="F45" s="79">
        <v>2030</v>
      </c>
      <c r="G45" s="49">
        <v>0.93548387096774188</v>
      </c>
      <c r="H45" s="85">
        <v>140</v>
      </c>
      <c r="I45" s="49">
        <v>6.4516129032258063E-2</v>
      </c>
      <c r="K45" s="92"/>
      <c r="L45" s="100">
        <v>2150</v>
      </c>
      <c r="M45" s="101">
        <v>0.99078341013824889</v>
      </c>
      <c r="N45" s="100">
        <v>25</v>
      </c>
      <c r="O45" s="556">
        <v>1.1520737327188941E-2</v>
      </c>
      <c r="P45" s="91"/>
      <c r="R45" s="85">
        <v>115</v>
      </c>
      <c r="S45" s="49">
        <v>5.2995391705069124E-2</v>
      </c>
      <c r="T45" s="85">
        <v>135</v>
      </c>
      <c r="U45" s="49">
        <v>6.2211981566820278E-2</v>
      </c>
      <c r="V45" s="85">
        <v>115</v>
      </c>
      <c r="W45" s="49">
        <v>5.2995391705069124E-2</v>
      </c>
      <c r="X45" s="85">
        <v>230</v>
      </c>
      <c r="Y45" s="49">
        <v>0.10599078341013825</v>
      </c>
      <c r="Z45" s="85">
        <v>330</v>
      </c>
      <c r="AA45" s="49">
        <v>0.15207373271889402</v>
      </c>
      <c r="AB45" s="85">
        <v>410</v>
      </c>
      <c r="AC45" s="49">
        <v>0.1889400921658986</v>
      </c>
      <c r="AD45" s="85">
        <v>365</v>
      </c>
      <c r="AE45" s="49">
        <v>0.16820276497695852</v>
      </c>
      <c r="AF45" s="85">
        <v>265</v>
      </c>
      <c r="AG45" s="49">
        <v>0.12211981566820276</v>
      </c>
      <c r="AH45" s="85">
        <v>205</v>
      </c>
      <c r="AI45" s="102">
        <v>9.4470046082949302E-2</v>
      </c>
    </row>
    <row r="46" spans="1:35" ht="14.25" customHeight="1" x14ac:dyDescent="0.25">
      <c r="A46" s="78" t="str">
        <f>VLOOKUP(B46,[1]CCG!$A$2:$B$219,2,FALSE)</f>
        <v>E38000029</v>
      </c>
      <c r="B46" s="78" t="s">
        <v>866</v>
      </c>
      <c r="C46" s="98">
        <v>2180</v>
      </c>
      <c r="D46" s="99"/>
      <c r="F46" s="79">
        <v>2025</v>
      </c>
      <c r="G46" s="49">
        <v>0.92889908256880738</v>
      </c>
      <c r="H46" s="85">
        <v>155</v>
      </c>
      <c r="I46" s="49">
        <v>7.1100917431192664E-2</v>
      </c>
      <c r="K46" s="92"/>
      <c r="L46" s="100">
        <v>2125</v>
      </c>
      <c r="M46" s="101">
        <v>0.97477064220183485</v>
      </c>
      <c r="N46" s="100">
        <v>55</v>
      </c>
      <c r="O46" s="556">
        <v>2.5229357798165139E-2</v>
      </c>
      <c r="P46" s="91"/>
      <c r="R46" s="85">
        <v>85</v>
      </c>
      <c r="S46" s="49">
        <v>3.8990825688073397E-2</v>
      </c>
      <c r="T46" s="85">
        <v>110</v>
      </c>
      <c r="U46" s="49">
        <v>5.0458715596330278E-2</v>
      </c>
      <c r="V46" s="85">
        <v>130</v>
      </c>
      <c r="W46" s="49">
        <v>5.9633027522935783E-2</v>
      </c>
      <c r="X46" s="85">
        <v>175</v>
      </c>
      <c r="Y46" s="49">
        <v>8.027522935779817E-2</v>
      </c>
      <c r="Z46" s="85">
        <v>300</v>
      </c>
      <c r="AA46" s="49">
        <v>0.13761467889908258</v>
      </c>
      <c r="AB46" s="85">
        <v>395</v>
      </c>
      <c r="AC46" s="49">
        <v>0.18119266055045871</v>
      </c>
      <c r="AD46" s="85">
        <v>415</v>
      </c>
      <c r="AE46" s="49">
        <v>0.19036697247706422</v>
      </c>
      <c r="AF46" s="85">
        <v>295</v>
      </c>
      <c r="AG46" s="49">
        <v>0.13532110091743119</v>
      </c>
      <c r="AH46" s="85">
        <v>275</v>
      </c>
      <c r="AI46" s="102">
        <v>0.12614678899082568</v>
      </c>
    </row>
    <row r="47" spans="1:35" ht="14.25" customHeight="1" x14ac:dyDescent="0.25">
      <c r="A47" s="78" t="str">
        <f>VLOOKUP(B47,[1]CCG!$A$2:$B$219,2,FALSE)</f>
        <v>E38000030</v>
      </c>
      <c r="B47" s="78" t="s">
        <v>867</v>
      </c>
      <c r="C47" s="98">
        <v>1530</v>
      </c>
      <c r="D47" s="99"/>
      <c r="F47" s="79">
        <v>1425</v>
      </c>
      <c r="G47" s="49">
        <v>0.93137254901960786</v>
      </c>
      <c r="H47" s="85">
        <v>105</v>
      </c>
      <c r="I47" s="49">
        <v>6.8627450980392163E-2</v>
      </c>
      <c r="K47" s="92"/>
      <c r="L47" s="100">
        <v>1510</v>
      </c>
      <c r="M47" s="101">
        <v>0.98692810457516345</v>
      </c>
      <c r="N47" s="100">
        <v>20</v>
      </c>
      <c r="O47" s="556">
        <v>1.3071895424836602E-2</v>
      </c>
      <c r="P47" s="91"/>
      <c r="R47" s="85">
        <v>40</v>
      </c>
      <c r="S47" s="49">
        <v>2.6143790849673203E-2</v>
      </c>
      <c r="T47" s="85">
        <v>70</v>
      </c>
      <c r="U47" s="49">
        <v>4.5751633986928102E-2</v>
      </c>
      <c r="V47" s="85">
        <v>90</v>
      </c>
      <c r="W47" s="49">
        <v>5.8823529411764705E-2</v>
      </c>
      <c r="X47" s="85">
        <v>155</v>
      </c>
      <c r="Y47" s="49">
        <v>0.10130718954248366</v>
      </c>
      <c r="Z47" s="85">
        <v>250</v>
      </c>
      <c r="AA47" s="49">
        <v>0.16339869281045752</v>
      </c>
      <c r="AB47" s="85">
        <v>255</v>
      </c>
      <c r="AC47" s="49">
        <v>0.16666666666666666</v>
      </c>
      <c r="AD47" s="85">
        <v>300</v>
      </c>
      <c r="AE47" s="49">
        <v>0.19607843137254902</v>
      </c>
      <c r="AF47" s="85">
        <v>190</v>
      </c>
      <c r="AG47" s="49">
        <v>0.12418300653594772</v>
      </c>
      <c r="AH47" s="85">
        <v>180</v>
      </c>
      <c r="AI47" s="102">
        <v>0.11764705882352941</v>
      </c>
    </row>
    <row r="48" spans="1:35" ht="14.25" customHeight="1" x14ac:dyDescent="0.25">
      <c r="A48" s="78" t="str">
        <f>VLOOKUP(B48,[1]CCG!$A$2:$B$219,2,FALSE)</f>
        <v>E38000031</v>
      </c>
      <c r="B48" s="78" t="s">
        <v>868</v>
      </c>
      <c r="C48" s="98">
        <v>765</v>
      </c>
      <c r="D48" s="99"/>
      <c r="F48" s="79">
        <v>660</v>
      </c>
      <c r="G48" s="49">
        <v>0.86274509803921573</v>
      </c>
      <c r="H48" s="85">
        <v>100</v>
      </c>
      <c r="I48" s="49">
        <v>0.13071895424836602</v>
      </c>
      <c r="K48" s="92"/>
      <c r="L48" s="100">
        <v>705</v>
      </c>
      <c r="M48" s="101">
        <v>0.92156862745098034</v>
      </c>
      <c r="N48" s="100">
        <v>60</v>
      </c>
      <c r="O48" s="556">
        <v>7.8431372549019607E-2</v>
      </c>
      <c r="P48" s="91"/>
      <c r="R48" s="85">
        <v>40</v>
      </c>
      <c r="S48" s="49">
        <v>5.2287581699346407E-2</v>
      </c>
      <c r="T48" s="85">
        <v>90</v>
      </c>
      <c r="U48" s="49">
        <v>0.11764705882352941</v>
      </c>
      <c r="V48" s="85">
        <v>90</v>
      </c>
      <c r="W48" s="49">
        <v>0.11764705882352941</v>
      </c>
      <c r="X48" s="85">
        <v>100</v>
      </c>
      <c r="Y48" s="49">
        <v>0.13071895424836602</v>
      </c>
      <c r="Z48" s="85">
        <v>95</v>
      </c>
      <c r="AA48" s="49">
        <v>0.12418300653594772</v>
      </c>
      <c r="AB48" s="85">
        <v>100</v>
      </c>
      <c r="AC48" s="49">
        <v>0.13071895424836602</v>
      </c>
      <c r="AD48" s="85">
        <v>95</v>
      </c>
      <c r="AE48" s="49">
        <v>0.12418300653594772</v>
      </c>
      <c r="AF48" s="85">
        <v>90</v>
      </c>
      <c r="AG48" s="49">
        <v>0.11764705882352941</v>
      </c>
      <c r="AH48" s="85">
        <v>60</v>
      </c>
      <c r="AI48" s="102">
        <v>7.8431372549019607E-2</v>
      </c>
    </row>
    <row r="49" spans="1:35" ht="14.25" customHeight="1" x14ac:dyDescent="0.25">
      <c r="A49" s="78" t="str">
        <f>VLOOKUP(B49,[1]CCG!$A$2:$B$219,2,FALSE)</f>
        <v>E38000032</v>
      </c>
      <c r="B49" s="78" t="s">
        <v>869</v>
      </c>
      <c r="C49" s="98">
        <v>840</v>
      </c>
      <c r="D49" s="99"/>
      <c r="F49" s="79">
        <v>750</v>
      </c>
      <c r="G49" s="49">
        <v>0.8928571428571429</v>
      </c>
      <c r="H49" s="85">
        <v>90</v>
      </c>
      <c r="I49" s="49">
        <v>0.10714285714285714</v>
      </c>
      <c r="K49" s="92"/>
      <c r="L49" s="100">
        <v>740</v>
      </c>
      <c r="M49" s="101">
        <v>0.88095238095238093</v>
      </c>
      <c r="N49" s="100">
        <v>100</v>
      </c>
      <c r="O49" s="556">
        <v>0.11904761904761904</v>
      </c>
      <c r="P49" s="91"/>
      <c r="R49" s="85">
        <v>65</v>
      </c>
      <c r="S49" s="49">
        <v>7.7380952380952384E-2</v>
      </c>
      <c r="T49" s="85">
        <v>70</v>
      </c>
      <c r="U49" s="49">
        <v>8.3333333333333329E-2</v>
      </c>
      <c r="V49" s="85">
        <v>65</v>
      </c>
      <c r="W49" s="49">
        <v>7.7380952380952384E-2</v>
      </c>
      <c r="X49" s="85">
        <v>55</v>
      </c>
      <c r="Y49" s="49">
        <v>6.5476190476190479E-2</v>
      </c>
      <c r="Z49" s="85">
        <v>105</v>
      </c>
      <c r="AA49" s="49">
        <v>0.125</v>
      </c>
      <c r="AB49" s="85">
        <v>110</v>
      </c>
      <c r="AC49" s="49">
        <v>0.13095238095238096</v>
      </c>
      <c r="AD49" s="85">
        <v>165</v>
      </c>
      <c r="AE49" s="49">
        <v>0.19642857142857142</v>
      </c>
      <c r="AF49" s="85">
        <v>115</v>
      </c>
      <c r="AG49" s="49">
        <v>0.13690476190476192</v>
      </c>
      <c r="AH49" s="85">
        <v>85</v>
      </c>
      <c r="AI49" s="102">
        <v>0.10119047619047619</v>
      </c>
    </row>
    <row r="50" spans="1:35" ht="14.25" customHeight="1" x14ac:dyDescent="0.25">
      <c r="A50" s="78" t="str">
        <f>VLOOKUP(B50,[1]CCG!$A$2:$B$219,2,FALSE)</f>
        <v>E38000033</v>
      </c>
      <c r="B50" s="78" t="s">
        <v>870</v>
      </c>
      <c r="C50" s="98">
        <v>3000</v>
      </c>
      <c r="D50" s="99"/>
      <c r="F50" s="79">
        <v>2690</v>
      </c>
      <c r="G50" s="49">
        <v>0.89666666666666661</v>
      </c>
      <c r="H50" s="85">
        <v>305</v>
      </c>
      <c r="I50" s="49">
        <v>0.10166666666666667</v>
      </c>
      <c r="K50" s="92"/>
      <c r="L50" s="100">
        <v>2870</v>
      </c>
      <c r="M50" s="101">
        <v>0.95666666666666667</v>
      </c>
      <c r="N50" s="100">
        <v>130</v>
      </c>
      <c r="O50" s="556">
        <v>4.3333333333333335E-2</v>
      </c>
      <c r="P50" s="91"/>
      <c r="R50" s="85">
        <v>80</v>
      </c>
      <c r="S50" s="49">
        <v>2.6666666666666668E-2</v>
      </c>
      <c r="T50" s="85">
        <v>145</v>
      </c>
      <c r="U50" s="49">
        <v>4.8333333333333332E-2</v>
      </c>
      <c r="V50" s="85">
        <v>185</v>
      </c>
      <c r="W50" s="49">
        <v>6.1666666666666668E-2</v>
      </c>
      <c r="X50" s="85">
        <v>320</v>
      </c>
      <c r="Y50" s="49">
        <v>0.10666666666666667</v>
      </c>
      <c r="Z50" s="85">
        <v>485</v>
      </c>
      <c r="AA50" s="49">
        <v>0.16166666666666665</v>
      </c>
      <c r="AB50" s="85">
        <v>595</v>
      </c>
      <c r="AC50" s="49">
        <v>0.19833333333333333</v>
      </c>
      <c r="AD50" s="85">
        <v>555</v>
      </c>
      <c r="AE50" s="49">
        <v>0.185</v>
      </c>
      <c r="AF50" s="85">
        <v>335</v>
      </c>
      <c r="AG50" s="49">
        <v>0.11166666666666666</v>
      </c>
      <c r="AH50" s="85">
        <v>300</v>
      </c>
      <c r="AI50" s="102">
        <v>0.1</v>
      </c>
    </row>
    <row r="51" spans="1:35" ht="14.25" customHeight="1" x14ac:dyDescent="0.25">
      <c r="A51" s="78" t="str">
        <f>VLOOKUP(B51,[1]CCG!$A$2:$B$219,2,FALSE)</f>
        <v>E38000034</v>
      </c>
      <c r="B51" s="78" t="s">
        <v>871</v>
      </c>
      <c r="C51" s="98">
        <v>2780</v>
      </c>
      <c r="D51" s="99"/>
      <c r="F51" s="79">
        <v>2575</v>
      </c>
      <c r="G51" s="49">
        <v>0.92625899280575541</v>
      </c>
      <c r="H51" s="85">
        <v>205</v>
      </c>
      <c r="I51" s="49">
        <v>7.3741007194244604E-2</v>
      </c>
      <c r="K51" s="92"/>
      <c r="L51" s="100">
        <v>2750</v>
      </c>
      <c r="M51" s="101">
        <v>0.98920863309352514</v>
      </c>
      <c r="N51" s="100">
        <v>30</v>
      </c>
      <c r="O51" s="556">
        <v>1.0791366906474821E-2</v>
      </c>
      <c r="P51" s="91"/>
      <c r="R51" s="85">
        <v>85</v>
      </c>
      <c r="S51" s="49">
        <v>3.0575539568345324E-2</v>
      </c>
      <c r="T51" s="85">
        <v>180</v>
      </c>
      <c r="U51" s="49">
        <v>6.4748201438848921E-2</v>
      </c>
      <c r="V51" s="85">
        <v>195</v>
      </c>
      <c r="W51" s="49">
        <v>7.0143884892086325E-2</v>
      </c>
      <c r="X51" s="85">
        <v>260</v>
      </c>
      <c r="Y51" s="49">
        <v>9.3525179856115109E-2</v>
      </c>
      <c r="Z51" s="85">
        <v>465</v>
      </c>
      <c r="AA51" s="49">
        <v>0.1672661870503597</v>
      </c>
      <c r="AB51" s="85">
        <v>495</v>
      </c>
      <c r="AC51" s="49">
        <v>0.17805755395683454</v>
      </c>
      <c r="AD51" s="85">
        <v>470</v>
      </c>
      <c r="AE51" s="49">
        <v>0.16906474820143885</v>
      </c>
      <c r="AF51" s="85">
        <v>335</v>
      </c>
      <c r="AG51" s="49">
        <v>0.12050359712230216</v>
      </c>
      <c r="AH51" s="85">
        <v>300</v>
      </c>
      <c r="AI51" s="102">
        <v>0.1079136690647482</v>
      </c>
    </row>
    <row r="52" spans="1:35" ht="14.25" customHeight="1" x14ac:dyDescent="0.25">
      <c r="A52" s="78" t="str">
        <f>VLOOKUP(B52,[1]CCG!$A$2:$B$219,2,FALSE)</f>
        <v>E38000035</v>
      </c>
      <c r="B52" s="78" t="s">
        <v>872</v>
      </c>
      <c r="C52" s="98">
        <v>660</v>
      </c>
      <c r="D52" s="99"/>
      <c r="F52" s="79">
        <v>575</v>
      </c>
      <c r="G52" s="49">
        <v>0.87121212121212122</v>
      </c>
      <c r="H52" s="85">
        <v>85</v>
      </c>
      <c r="I52" s="49">
        <v>0.12878787878787878</v>
      </c>
      <c r="K52" s="92"/>
      <c r="L52" s="100">
        <v>520</v>
      </c>
      <c r="M52" s="101">
        <v>0.78787878787878785</v>
      </c>
      <c r="N52" s="100">
        <v>140</v>
      </c>
      <c r="O52" s="556">
        <v>0.21212121212121213</v>
      </c>
      <c r="P52" s="91"/>
      <c r="R52" s="85">
        <v>25</v>
      </c>
      <c r="S52" s="49">
        <v>3.787878787878788E-2</v>
      </c>
      <c r="T52" s="85">
        <v>80</v>
      </c>
      <c r="U52" s="49">
        <v>0.12121212121212122</v>
      </c>
      <c r="V52" s="85">
        <v>95</v>
      </c>
      <c r="W52" s="49">
        <v>0.14393939393939395</v>
      </c>
      <c r="X52" s="85">
        <v>70</v>
      </c>
      <c r="Y52" s="49">
        <v>0.10606060606060606</v>
      </c>
      <c r="Z52" s="85">
        <v>90</v>
      </c>
      <c r="AA52" s="49">
        <v>0.13636363636363635</v>
      </c>
      <c r="AB52" s="85">
        <v>90</v>
      </c>
      <c r="AC52" s="49">
        <v>0.13636363636363635</v>
      </c>
      <c r="AD52" s="85">
        <v>95</v>
      </c>
      <c r="AE52" s="49">
        <v>0.14393939393939395</v>
      </c>
      <c r="AF52" s="85">
        <v>70</v>
      </c>
      <c r="AG52" s="49">
        <v>0.10606060606060606</v>
      </c>
      <c r="AH52" s="85">
        <v>40</v>
      </c>
      <c r="AI52" s="102">
        <v>6.0606060606060608E-2</v>
      </c>
    </row>
    <row r="53" spans="1:35" ht="14.25" customHeight="1" x14ac:dyDescent="0.25">
      <c r="A53" s="78" t="str">
        <f>VLOOKUP(B53,[1]CCG!$A$2:$B$219,2,FALSE)</f>
        <v>E38000036</v>
      </c>
      <c r="B53" s="78" t="s">
        <v>873</v>
      </c>
      <c r="C53" s="98">
        <v>6095</v>
      </c>
      <c r="D53" s="99"/>
      <c r="F53" s="79">
        <v>5685</v>
      </c>
      <c r="G53" s="49">
        <v>0.9327317473338802</v>
      </c>
      <c r="H53" s="85">
        <v>410</v>
      </c>
      <c r="I53" s="49">
        <v>6.7268252666119771E-2</v>
      </c>
      <c r="K53" s="92"/>
      <c r="L53" s="100">
        <v>6025</v>
      </c>
      <c r="M53" s="101">
        <v>0.98851517637407715</v>
      </c>
      <c r="N53" s="100">
        <v>70</v>
      </c>
      <c r="O53" s="556">
        <v>1.1484823625922888E-2</v>
      </c>
      <c r="P53" s="91"/>
      <c r="R53" s="85">
        <v>160</v>
      </c>
      <c r="S53" s="49">
        <v>2.6251025430680888E-2</v>
      </c>
      <c r="T53" s="85">
        <v>290</v>
      </c>
      <c r="U53" s="49">
        <v>4.7579983593109103E-2</v>
      </c>
      <c r="V53" s="85">
        <v>345</v>
      </c>
      <c r="W53" s="49">
        <v>5.6603773584905662E-2</v>
      </c>
      <c r="X53" s="85">
        <v>545</v>
      </c>
      <c r="Y53" s="49">
        <v>8.9417555373256769E-2</v>
      </c>
      <c r="Z53" s="85">
        <v>860</v>
      </c>
      <c r="AA53" s="49">
        <v>0.14109926168990977</v>
      </c>
      <c r="AB53" s="85">
        <v>1080</v>
      </c>
      <c r="AC53" s="49">
        <v>0.17719442165709598</v>
      </c>
      <c r="AD53" s="85">
        <v>1175</v>
      </c>
      <c r="AE53" s="49">
        <v>0.19278096800656275</v>
      </c>
      <c r="AF53" s="85">
        <v>780</v>
      </c>
      <c r="AG53" s="49">
        <v>0.12797374897456931</v>
      </c>
      <c r="AH53" s="85">
        <v>865</v>
      </c>
      <c r="AI53" s="102">
        <v>0.14191960623461855</v>
      </c>
    </row>
    <row r="54" spans="1:35" ht="14.25" customHeight="1" x14ac:dyDescent="0.25">
      <c r="A54" s="78" t="str">
        <f>VLOOKUP(B54,[1]CCG!$A$2:$B$219,2,FALSE)</f>
        <v>E38000037</v>
      </c>
      <c r="B54" s="78" t="s">
        <v>874</v>
      </c>
      <c r="C54" s="98">
        <v>1255</v>
      </c>
      <c r="D54" s="99"/>
      <c r="F54" s="79">
        <v>1195</v>
      </c>
      <c r="G54" s="49">
        <v>0.952191235059761</v>
      </c>
      <c r="H54" s="85">
        <v>60</v>
      </c>
      <c r="I54" s="49">
        <v>4.7808764940239043E-2</v>
      </c>
      <c r="K54" s="92"/>
      <c r="L54" s="100">
        <v>1235</v>
      </c>
      <c r="M54" s="101">
        <v>0.98406374501992033</v>
      </c>
      <c r="N54" s="100">
        <v>20</v>
      </c>
      <c r="O54" s="556">
        <v>1.5936254980079681E-2</v>
      </c>
      <c r="P54" s="91"/>
      <c r="R54" s="85">
        <v>35</v>
      </c>
      <c r="S54" s="49">
        <v>2.7888446215139442E-2</v>
      </c>
      <c r="T54" s="85">
        <v>75</v>
      </c>
      <c r="U54" s="49">
        <v>5.9760956175298807E-2</v>
      </c>
      <c r="V54" s="85">
        <v>55</v>
      </c>
      <c r="W54" s="49">
        <v>4.3824701195219126E-2</v>
      </c>
      <c r="X54" s="85">
        <v>100</v>
      </c>
      <c r="Y54" s="49">
        <v>7.9681274900398405E-2</v>
      </c>
      <c r="Z54" s="85">
        <v>190</v>
      </c>
      <c r="AA54" s="49">
        <v>0.15139442231075698</v>
      </c>
      <c r="AB54" s="85">
        <v>275</v>
      </c>
      <c r="AC54" s="49">
        <v>0.21912350597609562</v>
      </c>
      <c r="AD54" s="85">
        <v>240</v>
      </c>
      <c r="AE54" s="49">
        <v>0.19123505976095617</v>
      </c>
      <c r="AF54" s="85">
        <v>150</v>
      </c>
      <c r="AG54" s="49">
        <v>0.11952191235059761</v>
      </c>
      <c r="AH54" s="85">
        <v>135</v>
      </c>
      <c r="AI54" s="102">
        <v>0.10756972111553785</v>
      </c>
    </row>
    <row r="55" spans="1:35" ht="14.25" customHeight="1" x14ac:dyDescent="0.25">
      <c r="A55" s="78" t="str">
        <f>VLOOKUP(B55,[1]CCG!$A$2:$B$219,2,FALSE)</f>
        <v>E38000038</v>
      </c>
      <c r="B55" s="78" t="s">
        <v>875</v>
      </c>
      <c r="C55" s="98">
        <v>4230</v>
      </c>
      <c r="D55" s="99"/>
      <c r="F55" s="79">
        <v>3880</v>
      </c>
      <c r="G55" s="49">
        <v>0.91725768321513002</v>
      </c>
      <c r="H55" s="85">
        <v>350</v>
      </c>
      <c r="I55" s="49">
        <v>8.2742316784869971E-2</v>
      </c>
      <c r="K55" s="92"/>
      <c r="L55" s="100">
        <v>4060</v>
      </c>
      <c r="M55" s="101">
        <v>0.95981087470449178</v>
      </c>
      <c r="N55" s="100">
        <v>170</v>
      </c>
      <c r="O55" s="556">
        <v>4.0189125295508277E-2</v>
      </c>
      <c r="P55" s="91"/>
      <c r="R55" s="85">
        <v>190</v>
      </c>
      <c r="S55" s="49">
        <v>4.4917257683215132E-2</v>
      </c>
      <c r="T55" s="85">
        <v>290</v>
      </c>
      <c r="U55" s="49">
        <v>6.8557919621749411E-2</v>
      </c>
      <c r="V55" s="85">
        <v>315</v>
      </c>
      <c r="W55" s="49">
        <v>7.4468085106382975E-2</v>
      </c>
      <c r="X55" s="85">
        <v>380</v>
      </c>
      <c r="Y55" s="49">
        <v>8.9834515366430265E-2</v>
      </c>
      <c r="Z55" s="85">
        <v>605</v>
      </c>
      <c r="AA55" s="49">
        <v>0.1430260047281324</v>
      </c>
      <c r="AB55" s="85">
        <v>775</v>
      </c>
      <c r="AC55" s="49">
        <v>0.18321513002364065</v>
      </c>
      <c r="AD55" s="85">
        <v>795</v>
      </c>
      <c r="AE55" s="49">
        <v>0.18794326241134751</v>
      </c>
      <c r="AF55" s="85">
        <v>475</v>
      </c>
      <c r="AG55" s="49">
        <v>0.11229314420803782</v>
      </c>
      <c r="AH55" s="85">
        <v>400</v>
      </c>
      <c r="AI55" s="102">
        <v>9.4562647754137114E-2</v>
      </c>
    </row>
    <row r="56" spans="1:35" ht="14.25" customHeight="1" x14ac:dyDescent="0.25">
      <c r="A56" s="78" t="str">
        <f>VLOOKUP(B56,[1]CCG!$A$2:$B$219,2,FALSE)</f>
        <v>E38000039</v>
      </c>
      <c r="B56" s="78" t="s">
        <v>876</v>
      </c>
      <c r="C56" s="98">
        <v>1215</v>
      </c>
      <c r="D56" s="99"/>
      <c r="F56" s="79">
        <v>1135</v>
      </c>
      <c r="G56" s="49">
        <v>0.93415637860082301</v>
      </c>
      <c r="H56" s="85">
        <v>80</v>
      </c>
      <c r="I56" s="49">
        <v>6.584362139917696E-2</v>
      </c>
      <c r="K56" s="92"/>
      <c r="L56" s="100">
        <v>1180</v>
      </c>
      <c r="M56" s="101">
        <v>0.9711934156378601</v>
      </c>
      <c r="N56" s="100">
        <v>35</v>
      </c>
      <c r="O56" s="556">
        <v>2.8806584362139918E-2</v>
      </c>
      <c r="P56" s="91"/>
      <c r="R56" s="85">
        <v>30</v>
      </c>
      <c r="S56" s="49">
        <v>2.4691358024691357E-2</v>
      </c>
      <c r="T56" s="85">
        <v>75</v>
      </c>
      <c r="U56" s="49">
        <v>6.1728395061728392E-2</v>
      </c>
      <c r="V56" s="85">
        <v>85</v>
      </c>
      <c r="W56" s="49">
        <v>6.9958847736625515E-2</v>
      </c>
      <c r="X56" s="85">
        <v>135</v>
      </c>
      <c r="Y56" s="49">
        <v>0.1111111111111111</v>
      </c>
      <c r="Z56" s="85">
        <v>195</v>
      </c>
      <c r="AA56" s="49">
        <v>0.16049382716049382</v>
      </c>
      <c r="AB56" s="85">
        <v>215</v>
      </c>
      <c r="AC56" s="49">
        <v>0.17695473251028807</v>
      </c>
      <c r="AD56" s="85">
        <v>210</v>
      </c>
      <c r="AE56" s="49">
        <v>0.1728395061728395</v>
      </c>
      <c r="AF56" s="85">
        <v>135</v>
      </c>
      <c r="AG56" s="49">
        <v>0.1111111111111111</v>
      </c>
      <c r="AH56" s="85">
        <v>135</v>
      </c>
      <c r="AI56" s="102">
        <v>0.1111111111111111</v>
      </c>
    </row>
    <row r="57" spans="1:35" ht="14.25" customHeight="1" x14ac:dyDescent="0.25">
      <c r="A57" s="78" t="str">
        <f>VLOOKUP(B57,[1]CCG!$A$2:$B$219,2,FALSE)</f>
        <v>E38000040</v>
      </c>
      <c r="B57" s="78" t="s">
        <v>877</v>
      </c>
      <c r="C57" s="98">
        <v>1850</v>
      </c>
      <c r="D57" s="99"/>
      <c r="F57" s="79">
        <v>1665</v>
      </c>
      <c r="G57" s="49">
        <v>0.9</v>
      </c>
      <c r="H57" s="85">
        <v>185</v>
      </c>
      <c r="I57" s="49">
        <v>0.1</v>
      </c>
      <c r="K57" s="92"/>
      <c r="L57" s="100">
        <v>1565</v>
      </c>
      <c r="M57" s="101">
        <v>0.84594594594594597</v>
      </c>
      <c r="N57" s="100">
        <v>285</v>
      </c>
      <c r="O57" s="556">
        <v>0.15405405405405406</v>
      </c>
      <c r="P57" s="91"/>
      <c r="R57" s="85">
        <v>70</v>
      </c>
      <c r="S57" s="49">
        <v>3.783783783783784E-2</v>
      </c>
      <c r="T57" s="85">
        <v>125</v>
      </c>
      <c r="U57" s="49">
        <v>6.7567567567567571E-2</v>
      </c>
      <c r="V57" s="85">
        <v>150</v>
      </c>
      <c r="W57" s="49">
        <v>8.1081081081081086E-2</v>
      </c>
      <c r="X57" s="85">
        <v>170</v>
      </c>
      <c r="Y57" s="49">
        <v>9.1891891891891897E-2</v>
      </c>
      <c r="Z57" s="85">
        <v>230</v>
      </c>
      <c r="AA57" s="49">
        <v>0.12432432432432433</v>
      </c>
      <c r="AB57" s="85">
        <v>340</v>
      </c>
      <c r="AC57" s="49">
        <v>0.18378378378378379</v>
      </c>
      <c r="AD57" s="85">
        <v>355</v>
      </c>
      <c r="AE57" s="49">
        <v>0.1918918918918919</v>
      </c>
      <c r="AF57" s="85">
        <v>230</v>
      </c>
      <c r="AG57" s="49">
        <v>0.12432432432432433</v>
      </c>
      <c r="AH57" s="85">
        <v>180</v>
      </c>
      <c r="AI57" s="102">
        <v>9.7297297297297303E-2</v>
      </c>
    </row>
    <row r="58" spans="1:35" ht="14.25" customHeight="1" x14ac:dyDescent="0.25">
      <c r="A58" s="78" t="str">
        <f>VLOOKUP(B58,[1]CCG!$A$2:$B$219,2,FALSE)</f>
        <v>E38000041</v>
      </c>
      <c r="B58" s="78" t="s">
        <v>878</v>
      </c>
      <c r="C58" s="98">
        <v>8600</v>
      </c>
      <c r="D58" s="99"/>
      <c r="F58" s="79">
        <v>7935</v>
      </c>
      <c r="G58" s="49">
        <v>0.92267441860465116</v>
      </c>
      <c r="H58" s="85">
        <v>665</v>
      </c>
      <c r="I58" s="49">
        <v>7.7325581395348841E-2</v>
      </c>
      <c r="K58" s="92"/>
      <c r="L58" s="100">
        <v>8555</v>
      </c>
      <c r="M58" s="101">
        <v>0.99476744186046506</v>
      </c>
      <c r="N58" s="100">
        <v>45</v>
      </c>
      <c r="O58" s="556" t="s">
        <v>1451</v>
      </c>
      <c r="P58" s="91"/>
      <c r="R58" s="85">
        <v>320</v>
      </c>
      <c r="S58" s="49">
        <v>3.7209302325581395E-2</v>
      </c>
      <c r="T58" s="85">
        <v>570</v>
      </c>
      <c r="U58" s="49">
        <v>6.6279069767441856E-2</v>
      </c>
      <c r="V58" s="85">
        <v>625</v>
      </c>
      <c r="W58" s="49">
        <v>7.2674418604651167E-2</v>
      </c>
      <c r="X58" s="85">
        <v>860</v>
      </c>
      <c r="Y58" s="49">
        <v>0.1</v>
      </c>
      <c r="Z58" s="85">
        <v>1270</v>
      </c>
      <c r="AA58" s="49">
        <v>0.14767441860465116</v>
      </c>
      <c r="AB58" s="85">
        <v>1425</v>
      </c>
      <c r="AC58" s="49">
        <v>0.16569767441860464</v>
      </c>
      <c r="AD58" s="85">
        <v>1450</v>
      </c>
      <c r="AE58" s="49">
        <v>0.16860465116279069</v>
      </c>
      <c r="AF58" s="85">
        <v>1045</v>
      </c>
      <c r="AG58" s="49">
        <v>0.12151162790697674</v>
      </c>
      <c r="AH58" s="85">
        <v>1035</v>
      </c>
      <c r="AI58" s="102">
        <v>0.12034883720930233</v>
      </c>
    </row>
    <row r="59" spans="1:35" ht="14.25" customHeight="1" x14ac:dyDescent="0.25">
      <c r="A59" s="78" t="str">
        <f>VLOOKUP(B59,[1]CCG!$A$2:$B$219,2,FALSE)</f>
        <v>E38000042</v>
      </c>
      <c r="B59" s="78" t="s">
        <v>879</v>
      </c>
      <c r="C59" s="98">
        <v>2535</v>
      </c>
      <c r="D59" s="99"/>
      <c r="F59" s="79">
        <v>2290</v>
      </c>
      <c r="G59" s="49">
        <v>0.903353057199211</v>
      </c>
      <c r="H59" s="85">
        <v>245</v>
      </c>
      <c r="I59" s="49">
        <v>9.6646942800788949E-2</v>
      </c>
      <c r="K59" s="92"/>
      <c r="L59" s="100">
        <v>2495</v>
      </c>
      <c r="M59" s="101">
        <v>0.98422090729783041</v>
      </c>
      <c r="N59" s="100">
        <v>40</v>
      </c>
      <c r="O59" s="556">
        <v>1.5779092702169626E-2</v>
      </c>
      <c r="P59" s="91"/>
      <c r="R59" s="85">
        <v>115</v>
      </c>
      <c r="S59" s="49">
        <v>4.5364891518737675E-2</v>
      </c>
      <c r="T59" s="85">
        <v>195</v>
      </c>
      <c r="U59" s="49">
        <v>7.6923076923076927E-2</v>
      </c>
      <c r="V59" s="85">
        <v>240</v>
      </c>
      <c r="W59" s="49">
        <v>9.4674556213017749E-2</v>
      </c>
      <c r="X59" s="85">
        <v>265</v>
      </c>
      <c r="Y59" s="49">
        <v>0.10453648915187377</v>
      </c>
      <c r="Z59" s="85">
        <v>365</v>
      </c>
      <c r="AA59" s="49">
        <v>0.14398422090729784</v>
      </c>
      <c r="AB59" s="85">
        <v>425</v>
      </c>
      <c r="AC59" s="49">
        <v>0.16765285996055226</v>
      </c>
      <c r="AD59" s="85">
        <v>385</v>
      </c>
      <c r="AE59" s="49">
        <v>0.15187376725838264</v>
      </c>
      <c r="AF59" s="85">
        <v>275</v>
      </c>
      <c r="AG59" s="49">
        <v>0.10848126232741617</v>
      </c>
      <c r="AH59" s="85">
        <v>270</v>
      </c>
      <c r="AI59" s="102">
        <v>0.10650887573964497</v>
      </c>
    </row>
    <row r="60" spans="1:35" ht="14.25" customHeight="1" x14ac:dyDescent="0.25">
      <c r="A60" s="78" t="str">
        <f>VLOOKUP(B60,[1]CCG!$A$2:$B$219,2,FALSE)</f>
        <v>E38000043</v>
      </c>
      <c r="B60" s="78" t="s">
        <v>880</v>
      </c>
      <c r="C60" s="98">
        <v>2215</v>
      </c>
      <c r="D60" s="99"/>
      <c r="F60" s="79">
        <v>2060</v>
      </c>
      <c r="G60" s="49">
        <v>0.93002257336343119</v>
      </c>
      <c r="H60" s="85">
        <v>155</v>
      </c>
      <c r="I60" s="49">
        <v>6.9977426636568849E-2</v>
      </c>
      <c r="K60" s="92"/>
      <c r="L60" s="100">
        <v>2145</v>
      </c>
      <c r="M60" s="101">
        <v>0.96839729119638829</v>
      </c>
      <c r="N60" s="100">
        <v>70</v>
      </c>
      <c r="O60" s="556">
        <v>3.160270880361174E-2</v>
      </c>
      <c r="P60" s="91"/>
      <c r="R60" s="85">
        <v>80</v>
      </c>
      <c r="S60" s="49">
        <v>3.6117381489841983E-2</v>
      </c>
      <c r="T60" s="85">
        <v>130</v>
      </c>
      <c r="U60" s="49">
        <v>5.8690744920993229E-2</v>
      </c>
      <c r="V60" s="85">
        <v>135</v>
      </c>
      <c r="W60" s="49">
        <v>6.0948081264108354E-2</v>
      </c>
      <c r="X60" s="85">
        <v>235</v>
      </c>
      <c r="Y60" s="49">
        <v>0.10609480812641084</v>
      </c>
      <c r="Z60" s="85">
        <v>340</v>
      </c>
      <c r="AA60" s="49">
        <v>0.15349887133182843</v>
      </c>
      <c r="AB60" s="85">
        <v>430</v>
      </c>
      <c r="AC60" s="49">
        <v>0.19413092550790068</v>
      </c>
      <c r="AD60" s="85">
        <v>365</v>
      </c>
      <c r="AE60" s="49">
        <v>0.16478555304740405</v>
      </c>
      <c r="AF60" s="85">
        <v>300</v>
      </c>
      <c r="AG60" s="49">
        <v>0.13544018058690746</v>
      </c>
      <c r="AH60" s="85">
        <v>200</v>
      </c>
      <c r="AI60" s="102">
        <v>9.0293453724604969E-2</v>
      </c>
    </row>
    <row r="61" spans="1:35" ht="14.25" customHeight="1" x14ac:dyDescent="0.25">
      <c r="A61" s="78" t="str">
        <f>VLOOKUP(B61,[1]CCG!$A$2:$B$219,2,FALSE)</f>
        <v>E38000044</v>
      </c>
      <c r="B61" s="78" t="s">
        <v>881</v>
      </c>
      <c r="C61" s="98">
        <v>5955</v>
      </c>
      <c r="D61" s="99"/>
      <c r="F61" s="79">
        <v>5495</v>
      </c>
      <c r="G61" s="49">
        <v>0.92275398824517207</v>
      </c>
      <c r="H61" s="85">
        <v>460</v>
      </c>
      <c r="I61" s="49">
        <v>7.724601175482787E-2</v>
      </c>
      <c r="K61" s="92"/>
      <c r="L61" s="100">
        <v>5855</v>
      </c>
      <c r="M61" s="101">
        <v>0.98320738874895042</v>
      </c>
      <c r="N61" s="100">
        <v>100</v>
      </c>
      <c r="O61" s="556">
        <v>1.6792611251049538E-2</v>
      </c>
      <c r="P61" s="91"/>
      <c r="R61" s="85">
        <v>270</v>
      </c>
      <c r="S61" s="49">
        <v>4.534005037783375E-2</v>
      </c>
      <c r="T61" s="85">
        <v>325</v>
      </c>
      <c r="U61" s="49">
        <v>5.4575986565910999E-2</v>
      </c>
      <c r="V61" s="85">
        <v>380</v>
      </c>
      <c r="W61" s="49">
        <v>6.381192275398824E-2</v>
      </c>
      <c r="X61" s="85">
        <v>530</v>
      </c>
      <c r="Y61" s="49">
        <v>8.9000839630562559E-2</v>
      </c>
      <c r="Z61" s="85">
        <v>815</v>
      </c>
      <c r="AA61" s="49">
        <v>0.13685978169605373</v>
      </c>
      <c r="AB61" s="85">
        <v>935</v>
      </c>
      <c r="AC61" s="49">
        <v>0.15701091519731319</v>
      </c>
      <c r="AD61" s="85">
        <v>1115</v>
      </c>
      <c r="AE61" s="49">
        <v>0.18723761544920234</v>
      </c>
      <c r="AF61" s="85">
        <v>815</v>
      </c>
      <c r="AG61" s="49">
        <v>0.13685978169605373</v>
      </c>
      <c r="AH61" s="85">
        <v>765</v>
      </c>
      <c r="AI61" s="102">
        <v>0.12846347607052896</v>
      </c>
    </row>
    <row r="62" spans="1:35" ht="14.25" customHeight="1" x14ac:dyDescent="0.25">
      <c r="A62" s="78" t="str">
        <f>VLOOKUP(B62,[1]CCG!$A$2:$B$219,2,FALSE)</f>
        <v>E38000045</v>
      </c>
      <c r="B62" s="78" t="s">
        <v>882</v>
      </c>
      <c r="C62" s="98">
        <v>13495</v>
      </c>
      <c r="D62" s="99"/>
      <c r="F62" s="79">
        <v>12400</v>
      </c>
      <c r="G62" s="49">
        <v>0.91885883660615042</v>
      </c>
      <c r="H62" s="85">
        <v>1100</v>
      </c>
      <c r="I62" s="49">
        <v>8.1511670989255283E-2</v>
      </c>
      <c r="K62" s="92"/>
      <c r="L62" s="100">
        <v>13340</v>
      </c>
      <c r="M62" s="101">
        <v>0.98851426454242308</v>
      </c>
      <c r="N62" s="100">
        <v>155</v>
      </c>
      <c r="O62" s="556">
        <v>1.148573545757688E-2</v>
      </c>
      <c r="P62" s="91"/>
      <c r="R62" s="85">
        <v>310</v>
      </c>
      <c r="S62" s="49">
        <v>2.2971470915153759E-2</v>
      </c>
      <c r="T62" s="85">
        <v>685</v>
      </c>
      <c r="U62" s="49">
        <v>5.0759540570581699E-2</v>
      </c>
      <c r="V62" s="85">
        <v>870</v>
      </c>
      <c r="W62" s="49">
        <v>6.4468321600592807E-2</v>
      </c>
      <c r="X62" s="85">
        <v>1115</v>
      </c>
      <c r="Y62" s="49">
        <v>8.2623193775472392E-2</v>
      </c>
      <c r="Z62" s="85">
        <v>1785</v>
      </c>
      <c r="AA62" s="49">
        <v>0.13227121155983698</v>
      </c>
      <c r="AB62" s="85">
        <v>2325</v>
      </c>
      <c r="AC62" s="49">
        <v>0.17228603186365321</v>
      </c>
      <c r="AD62" s="85">
        <v>2620</v>
      </c>
      <c r="AE62" s="49">
        <v>0.19414597999258984</v>
      </c>
      <c r="AF62" s="85">
        <v>1940</v>
      </c>
      <c r="AG62" s="49">
        <v>0.14375694701741384</v>
      </c>
      <c r="AH62" s="85">
        <v>1845</v>
      </c>
      <c r="AI62" s="102">
        <v>0.13671730270470545</v>
      </c>
    </row>
    <row r="63" spans="1:35" ht="14.25" customHeight="1" x14ac:dyDescent="0.25">
      <c r="A63" s="78" t="str">
        <f>VLOOKUP(B63,[1]CCG!$A$2:$B$219,2,FALSE)</f>
        <v>E38000046</v>
      </c>
      <c r="B63" s="78" t="s">
        <v>883</v>
      </c>
      <c r="C63" s="98">
        <v>2915</v>
      </c>
      <c r="D63" s="99"/>
      <c r="F63" s="79">
        <v>2745</v>
      </c>
      <c r="G63" s="49">
        <v>0.94168096054888506</v>
      </c>
      <c r="H63" s="85">
        <v>170</v>
      </c>
      <c r="I63" s="49">
        <v>5.8319039451114926E-2</v>
      </c>
      <c r="K63" s="92"/>
      <c r="L63" s="100">
        <v>2850</v>
      </c>
      <c r="M63" s="101">
        <v>0.97770154373927964</v>
      </c>
      <c r="N63" s="100">
        <v>65</v>
      </c>
      <c r="O63" s="556">
        <v>2.2298456260720412E-2</v>
      </c>
      <c r="P63" s="91"/>
      <c r="R63" s="85">
        <v>135</v>
      </c>
      <c r="S63" s="49">
        <v>4.6312178387650088E-2</v>
      </c>
      <c r="T63" s="85">
        <v>190</v>
      </c>
      <c r="U63" s="49">
        <v>6.5180102915951971E-2</v>
      </c>
      <c r="V63" s="85">
        <v>195</v>
      </c>
      <c r="W63" s="49">
        <v>6.6895368782161235E-2</v>
      </c>
      <c r="X63" s="85">
        <v>300</v>
      </c>
      <c r="Y63" s="49">
        <v>0.10291595197255575</v>
      </c>
      <c r="Z63" s="85">
        <v>455</v>
      </c>
      <c r="AA63" s="49">
        <v>0.15608919382504288</v>
      </c>
      <c r="AB63" s="85">
        <v>555</v>
      </c>
      <c r="AC63" s="49">
        <v>0.19039451114922812</v>
      </c>
      <c r="AD63" s="85">
        <v>520</v>
      </c>
      <c r="AE63" s="49">
        <v>0.17838765008576329</v>
      </c>
      <c r="AF63" s="85">
        <v>335</v>
      </c>
      <c r="AG63" s="49">
        <v>0.11492281303602059</v>
      </c>
      <c r="AH63" s="85">
        <v>225</v>
      </c>
      <c r="AI63" s="102">
        <v>7.7186963979416809E-2</v>
      </c>
    </row>
    <row r="64" spans="1:35" ht="25.5" customHeight="1" x14ac:dyDescent="0.25">
      <c r="A64" s="78" t="str">
        <f>VLOOKUP(B64,[1]CCG!$A$2:$B$219,2,FALSE)</f>
        <v>E38000047</v>
      </c>
      <c r="B64" s="78" t="s">
        <v>884</v>
      </c>
      <c r="C64" s="98">
        <v>6610</v>
      </c>
      <c r="D64" s="99"/>
      <c r="F64" s="79">
        <v>6080</v>
      </c>
      <c r="G64" s="49">
        <v>0.91981845688350983</v>
      </c>
      <c r="H64" s="85">
        <v>530</v>
      </c>
      <c r="I64" s="49">
        <v>8.0181543116490173E-2</v>
      </c>
      <c r="K64" s="92"/>
      <c r="L64" s="100">
        <v>6580</v>
      </c>
      <c r="M64" s="101">
        <v>0.9954614220877458</v>
      </c>
      <c r="N64" s="100">
        <v>25</v>
      </c>
      <c r="O64" s="556" t="s">
        <v>1451</v>
      </c>
      <c r="P64" s="91"/>
      <c r="R64" s="85">
        <v>315</v>
      </c>
      <c r="S64" s="49">
        <v>4.7655068078668684E-2</v>
      </c>
      <c r="T64" s="85">
        <v>475</v>
      </c>
      <c r="U64" s="49">
        <v>7.18608169440242E-2</v>
      </c>
      <c r="V64" s="85">
        <v>495</v>
      </c>
      <c r="W64" s="49">
        <v>7.4886535552193642E-2</v>
      </c>
      <c r="X64" s="85">
        <v>710</v>
      </c>
      <c r="Y64" s="49">
        <v>0.10741301059001512</v>
      </c>
      <c r="Z64" s="85">
        <v>1035</v>
      </c>
      <c r="AA64" s="49">
        <v>0.15658093797276854</v>
      </c>
      <c r="AB64" s="85">
        <v>1060</v>
      </c>
      <c r="AC64" s="49">
        <v>0.16036308623298035</v>
      </c>
      <c r="AD64" s="85">
        <v>1080</v>
      </c>
      <c r="AE64" s="49">
        <v>0.16338880484114976</v>
      </c>
      <c r="AF64" s="85">
        <v>770</v>
      </c>
      <c r="AG64" s="49">
        <v>0.11649016641452345</v>
      </c>
      <c r="AH64" s="85">
        <v>675</v>
      </c>
      <c r="AI64" s="102">
        <v>0.10211800302571861</v>
      </c>
    </row>
    <row r="65" spans="1:35" ht="14.25" customHeight="1" x14ac:dyDescent="0.25">
      <c r="A65" s="78" t="str">
        <f>VLOOKUP(B65,[1]CCG!$A$2:$B$219,2,FALSE)</f>
        <v>E38000048</v>
      </c>
      <c r="B65" s="78" t="s">
        <v>885</v>
      </c>
      <c r="C65" s="98">
        <v>1135</v>
      </c>
      <c r="D65" s="99"/>
      <c r="F65" s="79">
        <v>1030</v>
      </c>
      <c r="G65" s="49">
        <v>0.90748898678414092</v>
      </c>
      <c r="H65" s="85">
        <v>105</v>
      </c>
      <c r="I65" s="49">
        <v>9.2511013215859028E-2</v>
      </c>
      <c r="K65" s="92"/>
      <c r="L65" s="100">
        <v>905</v>
      </c>
      <c r="M65" s="101">
        <v>0.79735682819383258</v>
      </c>
      <c r="N65" s="100">
        <v>230</v>
      </c>
      <c r="O65" s="556">
        <v>0.20264317180616739</v>
      </c>
      <c r="P65" s="91"/>
      <c r="R65" s="85">
        <v>45</v>
      </c>
      <c r="S65" s="49">
        <v>3.9647577092511016E-2</v>
      </c>
      <c r="T65" s="85">
        <v>90</v>
      </c>
      <c r="U65" s="49">
        <v>7.9295154185022032E-2</v>
      </c>
      <c r="V65" s="85">
        <v>90</v>
      </c>
      <c r="W65" s="49">
        <v>7.9295154185022032E-2</v>
      </c>
      <c r="X65" s="85">
        <v>110</v>
      </c>
      <c r="Y65" s="49">
        <v>9.6916299559471369E-2</v>
      </c>
      <c r="Z65" s="85">
        <v>160</v>
      </c>
      <c r="AA65" s="49">
        <v>0.14096916299559473</v>
      </c>
      <c r="AB65" s="85">
        <v>225</v>
      </c>
      <c r="AC65" s="49">
        <v>0.19823788546255505</v>
      </c>
      <c r="AD65" s="85">
        <v>210</v>
      </c>
      <c r="AE65" s="49">
        <v>0.18502202643171806</v>
      </c>
      <c r="AF65" s="85">
        <v>115</v>
      </c>
      <c r="AG65" s="49">
        <v>0.1013215859030837</v>
      </c>
      <c r="AH65" s="85">
        <v>95</v>
      </c>
      <c r="AI65" s="102">
        <v>8.3700440528634359E-2</v>
      </c>
    </row>
    <row r="66" spans="1:35" ht="14.25" customHeight="1" x14ac:dyDescent="0.25">
      <c r="A66" s="78" t="str">
        <f>VLOOKUP(B66,[1]CCG!$A$2:$B$219,2,FALSE)</f>
        <v>E38000049</v>
      </c>
      <c r="B66" s="78" t="s">
        <v>886</v>
      </c>
      <c r="C66" s="98">
        <v>4600</v>
      </c>
      <c r="D66" s="99"/>
      <c r="F66" s="79">
        <v>4250</v>
      </c>
      <c r="G66" s="49">
        <v>0.92391304347826086</v>
      </c>
      <c r="H66" s="85">
        <v>355</v>
      </c>
      <c r="I66" s="49">
        <v>7.7173913043478259E-2</v>
      </c>
      <c r="K66" s="92"/>
      <c r="L66" s="100">
        <v>4470</v>
      </c>
      <c r="M66" s="101">
        <v>0.97173913043478266</v>
      </c>
      <c r="N66" s="100">
        <v>130</v>
      </c>
      <c r="O66" s="556">
        <v>2.8260869565217391E-2</v>
      </c>
      <c r="P66" s="91"/>
      <c r="R66" s="85">
        <v>140</v>
      </c>
      <c r="S66" s="49">
        <v>3.0434782608695653E-2</v>
      </c>
      <c r="T66" s="85">
        <v>255</v>
      </c>
      <c r="U66" s="49">
        <v>5.5434782608695651E-2</v>
      </c>
      <c r="V66" s="85">
        <v>345</v>
      </c>
      <c r="W66" s="49">
        <v>7.4999999999999997E-2</v>
      </c>
      <c r="X66" s="85">
        <v>465</v>
      </c>
      <c r="Y66" s="49">
        <v>0.10108695652173913</v>
      </c>
      <c r="Z66" s="85">
        <v>720</v>
      </c>
      <c r="AA66" s="49">
        <v>0.15652173913043479</v>
      </c>
      <c r="AB66" s="85">
        <v>835</v>
      </c>
      <c r="AC66" s="49">
        <v>0.18152173913043479</v>
      </c>
      <c r="AD66" s="85">
        <v>830</v>
      </c>
      <c r="AE66" s="49">
        <v>0.18043478260869567</v>
      </c>
      <c r="AF66" s="85">
        <v>580</v>
      </c>
      <c r="AG66" s="49">
        <v>0.12608695652173912</v>
      </c>
      <c r="AH66" s="85">
        <v>435</v>
      </c>
      <c r="AI66" s="102">
        <v>9.4565217391304343E-2</v>
      </c>
    </row>
    <row r="67" spans="1:35" ht="14.25" customHeight="1" x14ac:dyDescent="0.25">
      <c r="A67" s="78" t="str">
        <f>VLOOKUP(B67,[1]CCG!$A$2:$B$219,2,FALSE)</f>
        <v>E38000050</v>
      </c>
      <c r="B67" s="78" t="s">
        <v>887</v>
      </c>
      <c r="C67" s="98">
        <v>5205</v>
      </c>
      <c r="D67" s="99"/>
      <c r="F67" s="79">
        <v>4860</v>
      </c>
      <c r="G67" s="49">
        <v>0.93371757925072041</v>
      </c>
      <c r="H67" s="85">
        <v>345</v>
      </c>
      <c r="I67" s="49">
        <v>6.6282420749279536E-2</v>
      </c>
      <c r="K67" s="92"/>
      <c r="L67" s="100">
        <v>5155</v>
      </c>
      <c r="M67" s="101">
        <v>0.99039385206532182</v>
      </c>
      <c r="N67" s="100">
        <v>50</v>
      </c>
      <c r="O67" s="556" t="s">
        <v>1451</v>
      </c>
      <c r="P67" s="91"/>
      <c r="R67" s="85">
        <v>260</v>
      </c>
      <c r="S67" s="49">
        <v>4.9951969260326606E-2</v>
      </c>
      <c r="T67" s="85">
        <v>395</v>
      </c>
      <c r="U67" s="49">
        <v>7.5888568683957727E-2</v>
      </c>
      <c r="V67" s="85">
        <v>370</v>
      </c>
      <c r="W67" s="49">
        <v>7.1085494716618638E-2</v>
      </c>
      <c r="X67" s="85">
        <v>570</v>
      </c>
      <c r="Y67" s="49">
        <v>0.10951008645533142</v>
      </c>
      <c r="Z67" s="85">
        <v>805</v>
      </c>
      <c r="AA67" s="49">
        <v>0.15465898174831894</v>
      </c>
      <c r="AB67" s="85">
        <v>845</v>
      </c>
      <c r="AC67" s="49">
        <v>0.16234390009606148</v>
      </c>
      <c r="AD67" s="85">
        <v>840</v>
      </c>
      <c r="AE67" s="49">
        <v>0.16138328530259366</v>
      </c>
      <c r="AF67" s="85">
        <v>590</v>
      </c>
      <c r="AG67" s="49">
        <v>0.11335254562920269</v>
      </c>
      <c r="AH67" s="85">
        <v>530</v>
      </c>
      <c r="AI67" s="102">
        <v>0.10182516810758886</v>
      </c>
    </row>
    <row r="68" spans="1:35" ht="14.25" customHeight="1" x14ac:dyDescent="0.25">
      <c r="A68" s="78" t="str">
        <f>VLOOKUP(B68,[1]CCG!$A$2:$B$219,2,FALSE)</f>
        <v>E38000051</v>
      </c>
      <c r="B68" s="78" t="s">
        <v>888</v>
      </c>
      <c r="C68" s="98">
        <v>4665</v>
      </c>
      <c r="D68" s="99"/>
      <c r="F68" s="79">
        <v>4270</v>
      </c>
      <c r="G68" s="49">
        <v>0.91532690246516613</v>
      </c>
      <c r="H68" s="85">
        <v>395</v>
      </c>
      <c r="I68" s="49">
        <v>8.4673097534833874E-2</v>
      </c>
      <c r="K68" s="92"/>
      <c r="L68" s="100">
        <v>4585</v>
      </c>
      <c r="M68" s="101">
        <v>0.98285101822079313</v>
      </c>
      <c r="N68" s="100">
        <v>80</v>
      </c>
      <c r="O68" s="556">
        <v>1.7148981779206859E-2</v>
      </c>
      <c r="P68" s="91"/>
      <c r="R68" s="85">
        <v>135</v>
      </c>
      <c r="S68" s="49">
        <v>2.8938906752411574E-2</v>
      </c>
      <c r="T68" s="85">
        <v>245</v>
      </c>
      <c r="U68" s="49">
        <v>5.2518756698821008E-2</v>
      </c>
      <c r="V68" s="85">
        <v>290</v>
      </c>
      <c r="W68" s="49">
        <v>6.2165058949624867E-2</v>
      </c>
      <c r="X68" s="85">
        <v>425</v>
      </c>
      <c r="Y68" s="49">
        <v>9.1103965702036438E-2</v>
      </c>
      <c r="Z68" s="85">
        <v>705</v>
      </c>
      <c r="AA68" s="49">
        <v>0.15112540192926044</v>
      </c>
      <c r="AB68" s="85">
        <v>900</v>
      </c>
      <c r="AC68" s="49">
        <v>0.19292604501607716</v>
      </c>
      <c r="AD68" s="85">
        <v>865</v>
      </c>
      <c r="AE68" s="49">
        <v>0.18542336548767416</v>
      </c>
      <c r="AF68" s="85">
        <v>570</v>
      </c>
      <c r="AG68" s="49">
        <v>0.12218649517684887</v>
      </c>
      <c r="AH68" s="85">
        <v>530</v>
      </c>
      <c r="AI68" s="102">
        <v>0.11361200428724544</v>
      </c>
    </row>
    <row r="69" spans="1:35" ht="14.25" customHeight="1" x14ac:dyDescent="0.25">
      <c r="A69" s="78" t="str">
        <f>VLOOKUP(B69,[1]CCG!$A$2:$B$219,2,FALSE)</f>
        <v>E38000052</v>
      </c>
      <c r="B69" s="78" t="s">
        <v>889</v>
      </c>
      <c r="C69" s="98">
        <v>6180</v>
      </c>
      <c r="D69" s="99"/>
      <c r="F69" s="79">
        <v>5680</v>
      </c>
      <c r="G69" s="49">
        <v>0.91909385113268605</v>
      </c>
      <c r="H69" s="85">
        <v>495</v>
      </c>
      <c r="I69" s="49">
        <v>8.0097087378640783E-2</v>
      </c>
      <c r="K69" s="92"/>
      <c r="L69" s="100">
        <v>6145</v>
      </c>
      <c r="M69" s="101">
        <v>0.99433656957928807</v>
      </c>
      <c r="N69" s="100">
        <v>35</v>
      </c>
      <c r="O69" s="556" t="s">
        <v>1451</v>
      </c>
      <c r="P69" s="91"/>
      <c r="R69" s="85">
        <v>190</v>
      </c>
      <c r="S69" s="49">
        <v>3.0744336569579287E-2</v>
      </c>
      <c r="T69" s="85">
        <v>320</v>
      </c>
      <c r="U69" s="49">
        <v>5.1779935275080909E-2</v>
      </c>
      <c r="V69" s="85">
        <v>335</v>
      </c>
      <c r="W69" s="49">
        <v>5.4207119741100325E-2</v>
      </c>
      <c r="X69" s="85">
        <v>550</v>
      </c>
      <c r="Y69" s="49">
        <v>8.8996763754045305E-2</v>
      </c>
      <c r="Z69" s="85">
        <v>885</v>
      </c>
      <c r="AA69" s="49">
        <v>0.14320388349514562</v>
      </c>
      <c r="AB69" s="85">
        <v>1150</v>
      </c>
      <c r="AC69" s="49">
        <v>0.18608414239482202</v>
      </c>
      <c r="AD69" s="85">
        <v>1105</v>
      </c>
      <c r="AE69" s="49">
        <v>0.17880258899676377</v>
      </c>
      <c r="AF69" s="85">
        <v>830</v>
      </c>
      <c r="AG69" s="49">
        <v>0.13430420711974109</v>
      </c>
      <c r="AH69" s="85">
        <v>820</v>
      </c>
      <c r="AI69" s="102">
        <v>0.13268608414239483</v>
      </c>
    </row>
    <row r="70" spans="1:35" ht="14.25" customHeight="1" x14ac:dyDescent="0.25">
      <c r="A70" s="78" t="str">
        <f>VLOOKUP(B70,[1]CCG!$A$2:$B$219,2,FALSE)</f>
        <v>E38000053</v>
      </c>
      <c r="B70" s="78" t="s">
        <v>890</v>
      </c>
      <c r="C70" s="98">
        <v>1640</v>
      </c>
      <c r="D70" s="99"/>
      <c r="F70" s="79">
        <v>1530</v>
      </c>
      <c r="G70" s="49">
        <v>0.93292682926829273</v>
      </c>
      <c r="H70" s="85">
        <v>110</v>
      </c>
      <c r="I70" s="49">
        <v>6.7073170731707321E-2</v>
      </c>
      <c r="K70" s="92"/>
      <c r="L70" s="100">
        <v>1605</v>
      </c>
      <c r="M70" s="101">
        <v>0.97865853658536583</v>
      </c>
      <c r="N70" s="100">
        <v>35</v>
      </c>
      <c r="O70" s="556">
        <v>2.1341463414634148E-2</v>
      </c>
      <c r="P70" s="91"/>
      <c r="R70" s="85">
        <v>75</v>
      </c>
      <c r="S70" s="49">
        <v>4.573170731707317E-2</v>
      </c>
      <c r="T70" s="85">
        <v>100</v>
      </c>
      <c r="U70" s="49">
        <v>6.097560975609756E-2</v>
      </c>
      <c r="V70" s="85">
        <v>125</v>
      </c>
      <c r="W70" s="49">
        <v>7.621951219512195E-2</v>
      </c>
      <c r="X70" s="85">
        <v>145</v>
      </c>
      <c r="Y70" s="49">
        <v>8.8414634146341459E-2</v>
      </c>
      <c r="Z70" s="85">
        <v>260</v>
      </c>
      <c r="AA70" s="49">
        <v>0.15853658536585366</v>
      </c>
      <c r="AB70" s="85">
        <v>295</v>
      </c>
      <c r="AC70" s="49">
        <v>0.1798780487804878</v>
      </c>
      <c r="AD70" s="85">
        <v>290</v>
      </c>
      <c r="AE70" s="49">
        <v>0.17682926829268292</v>
      </c>
      <c r="AF70" s="85">
        <v>195</v>
      </c>
      <c r="AG70" s="49">
        <v>0.11890243902439024</v>
      </c>
      <c r="AH70" s="85">
        <v>150</v>
      </c>
      <c r="AI70" s="102">
        <v>9.1463414634146339E-2</v>
      </c>
    </row>
    <row r="71" spans="1:35" ht="14.25" customHeight="1" x14ac:dyDescent="0.25">
      <c r="A71" s="78" t="str">
        <f>VLOOKUP(B71,[1]CCG!$A$2:$B$219,2,FALSE)</f>
        <v>E38000054</v>
      </c>
      <c r="B71" s="78" t="s">
        <v>891</v>
      </c>
      <c r="C71" s="98">
        <v>1800</v>
      </c>
      <c r="D71" s="99"/>
      <c r="F71" s="79">
        <v>1650</v>
      </c>
      <c r="G71" s="49">
        <v>0.91666666666666663</v>
      </c>
      <c r="H71" s="85">
        <v>145</v>
      </c>
      <c r="I71" s="49">
        <v>8.0555555555555561E-2</v>
      </c>
      <c r="K71" s="92"/>
      <c r="L71" s="100">
        <v>1750</v>
      </c>
      <c r="M71" s="101">
        <v>0.97222222222222221</v>
      </c>
      <c r="N71" s="100">
        <v>50</v>
      </c>
      <c r="O71" s="556">
        <v>2.7777777777777776E-2</v>
      </c>
      <c r="P71" s="91"/>
      <c r="R71" s="85">
        <v>45</v>
      </c>
      <c r="S71" s="49">
        <v>2.5000000000000001E-2</v>
      </c>
      <c r="T71" s="85">
        <v>95</v>
      </c>
      <c r="U71" s="49">
        <v>5.2777777777777778E-2</v>
      </c>
      <c r="V71" s="85">
        <v>135</v>
      </c>
      <c r="W71" s="49">
        <v>7.4999999999999997E-2</v>
      </c>
      <c r="X71" s="85">
        <v>195</v>
      </c>
      <c r="Y71" s="49">
        <v>0.10833333333333334</v>
      </c>
      <c r="Z71" s="85">
        <v>305</v>
      </c>
      <c r="AA71" s="49">
        <v>0.16944444444444445</v>
      </c>
      <c r="AB71" s="85">
        <v>335</v>
      </c>
      <c r="AC71" s="49">
        <v>0.18611111111111112</v>
      </c>
      <c r="AD71" s="85">
        <v>335</v>
      </c>
      <c r="AE71" s="49">
        <v>0.18611111111111112</v>
      </c>
      <c r="AF71" s="85">
        <v>175</v>
      </c>
      <c r="AG71" s="49">
        <v>9.7222222222222224E-2</v>
      </c>
      <c r="AH71" s="85">
        <v>185</v>
      </c>
      <c r="AI71" s="102">
        <v>0.10277777777777777</v>
      </c>
    </row>
    <row r="72" spans="1:35" ht="14.25" customHeight="1" x14ac:dyDescent="0.25">
      <c r="A72" s="78" t="str">
        <f>VLOOKUP(B72,[1]CCG!$A$2:$B$219,2,FALSE)</f>
        <v>E38000055</v>
      </c>
      <c r="B72" s="78" t="s">
        <v>892</v>
      </c>
      <c r="C72" s="98">
        <v>2120</v>
      </c>
      <c r="D72" s="99"/>
      <c r="F72" s="79">
        <v>1945</v>
      </c>
      <c r="G72" s="49">
        <v>0.91745283018867929</v>
      </c>
      <c r="H72" s="85">
        <v>175</v>
      </c>
      <c r="I72" s="49">
        <v>8.254716981132075E-2</v>
      </c>
      <c r="K72" s="92"/>
      <c r="L72" s="100">
        <v>2100</v>
      </c>
      <c r="M72" s="101">
        <v>0.99056603773584906</v>
      </c>
      <c r="N72" s="100">
        <v>15</v>
      </c>
      <c r="O72" s="556" t="s">
        <v>1451</v>
      </c>
      <c r="P72" s="91"/>
      <c r="R72" s="85">
        <v>60</v>
      </c>
      <c r="S72" s="49">
        <v>2.8301886792452831E-2</v>
      </c>
      <c r="T72" s="85">
        <v>105</v>
      </c>
      <c r="U72" s="49">
        <v>4.9528301886792456E-2</v>
      </c>
      <c r="V72" s="85">
        <v>110</v>
      </c>
      <c r="W72" s="49">
        <v>5.1886792452830191E-2</v>
      </c>
      <c r="X72" s="85">
        <v>180</v>
      </c>
      <c r="Y72" s="49">
        <v>8.4905660377358486E-2</v>
      </c>
      <c r="Z72" s="85">
        <v>275</v>
      </c>
      <c r="AA72" s="49">
        <v>0.12971698113207547</v>
      </c>
      <c r="AB72" s="85">
        <v>380</v>
      </c>
      <c r="AC72" s="49">
        <v>0.17924528301886791</v>
      </c>
      <c r="AD72" s="85">
        <v>425</v>
      </c>
      <c r="AE72" s="49">
        <v>0.20047169811320756</v>
      </c>
      <c r="AF72" s="85">
        <v>285</v>
      </c>
      <c r="AG72" s="49">
        <v>0.13443396226415094</v>
      </c>
      <c r="AH72" s="85">
        <v>300</v>
      </c>
      <c r="AI72" s="102">
        <v>0.14150943396226415</v>
      </c>
    </row>
    <row r="73" spans="1:35" ht="14.25" customHeight="1" x14ac:dyDescent="0.25">
      <c r="A73" s="78" t="str">
        <f>VLOOKUP(B73,[1]CCG!$A$2:$B$219,2,FALSE)</f>
        <v>E38000056</v>
      </c>
      <c r="B73" s="78" t="s">
        <v>893</v>
      </c>
      <c r="C73" s="98">
        <v>2080</v>
      </c>
      <c r="D73" s="99"/>
      <c r="F73" s="79">
        <v>1905</v>
      </c>
      <c r="G73" s="49">
        <v>0.91586538461538458</v>
      </c>
      <c r="H73" s="85">
        <v>180</v>
      </c>
      <c r="I73" s="49">
        <v>8.6538461538461536E-2</v>
      </c>
      <c r="K73" s="92"/>
      <c r="L73" s="100">
        <v>2060</v>
      </c>
      <c r="M73" s="101">
        <v>0.99038461538461542</v>
      </c>
      <c r="N73" s="100">
        <v>20</v>
      </c>
      <c r="O73" s="556" t="s">
        <v>1451</v>
      </c>
      <c r="P73" s="91"/>
      <c r="R73" s="85">
        <v>55</v>
      </c>
      <c r="S73" s="49">
        <v>2.6442307692307692E-2</v>
      </c>
      <c r="T73" s="85">
        <v>90</v>
      </c>
      <c r="U73" s="49">
        <v>4.3269230769230768E-2</v>
      </c>
      <c r="V73" s="85">
        <v>135</v>
      </c>
      <c r="W73" s="49">
        <v>6.4903846153846159E-2</v>
      </c>
      <c r="X73" s="85">
        <v>195</v>
      </c>
      <c r="Y73" s="49">
        <v>9.375E-2</v>
      </c>
      <c r="Z73" s="85">
        <v>320</v>
      </c>
      <c r="AA73" s="49">
        <v>0.15384615384615385</v>
      </c>
      <c r="AB73" s="85">
        <v>410</v>
      </c>
      <c r="AC73" s="49">
        <v>0.19711538461538461</v>
      </c>
      <c r="AD73" s="85">
        <v>385</v>
      </c>
      <c r="AE73" s="49">
        <v>0.18509615384615385</v>
      </c>
      <c r="AF73" s="85">
        <v>270</v>
      </c>
      <c r="AG73" s="49">
        <v>0.12980769230769232</v>
      </c>
      <c r="AH73" s="85">
        <v>225</v>
      </c>
      <c r="AI73" s="102">
        <v>0.10817307692307693</v>
      </c>
    </row>
    <row r="74" spans="1:35" ht="14.25" customHeight="1" x14ac:dyDescent="0.25">
      <c r="A74" s="78" t="str">
        <f>VLOOKUP(B74,[1]CCG!$A$2:$B$219,2,FALSE)</f>
        <v>E38000057</v>
      </c>
      <c r="B74" s="78" t="s">
        <v>894</v>
      </c>
      <c r="C74" s="98">
        <v>945</v>
      </c>
      <c r="D74" s="99"/>
      <c r="F74" s="79">
        <v>870</v>
      </c>
      <c r="G74" s="49">
        <v>0.92063492063492058</v>
      </c>
      <c r="H74" s="85">
        <v>80</v>
      </c>
      <c r="I74" s="49">
        <v>8.4656084656084651E-2</v>
      </c>
      <c r="K74" s="92"/>
      <c r="L74" s="100">
        <v>775</v>
      </c>
      <c r="M74" s="101">
        <v>0.82010582010582012</v>
      </c>
      <c r="N74" s="100">
        <v>175</v>
      </c>
      <c r="O74" s="556">
        <v>0.18518518518518517</v>
      </c>
      <c r="P74" s="91"/>
      <c r="R74" s="85">
        <v>35</v>
      </c>
      <c r="S74" s="49">
        <v>3.7037037037037035E-2</v>
      </c>
      <c r="T74" s="85">
        <v>60</v>
      </c>
      <c r="U74" s="49">
        <v>6.3492063492063489E-2</v>
      </c>
      <c r="V74" s="85">
        <v>55</v>
      </c>
      <c r="W74" s="49">
        <v>5.8201058201058198E-2</v>
      </c>
      <c r="X74" s="85">
        <v>85</v>
      </c>
      <c r="Y74" s="49">
        <v>8.9947089947089942E-2</v>
      </c>
      <c r="Z74" s="85">
        <v>150</v>
      </c>
      <c r="AA74" s="49">
        <v>0.15873015873015872</v>
      </c>
      <c r="AB74" s="85">
        <v>160</v>
      </c>
      <c r="AC74" s="49">
        <v>0.1693121693121693</v>
      </c>
      <c r="AD74" s="85">
        <v>185</v>
      </c>
      <c r="AE74" s="49">
        <v>0.19576719576719576</v>
      </c>
      <c r="AF74" s="85">
        <v>120</v>
      </c>
      <c r="AG74" s="49">
        <v>0.12698412698412698</v>
      </c>
      <c r="AH74" s="85">
        <v>95</v>
      </c>
      <c r="AI74" s="102">
        <v>0.10052910052910052</v>
      </c>
    </row>
    <row r="75" spans="1:35" ht="14.25" customHeight="1" x14ac:dyDescent="0.25">
      <c r="A75" s="78" t="str">
        <f>VLOOKUP(B75,[1]CCG!$A$2:$B$219,2,FALSE)</f>
        <v>E38000058</v>
      </c>
      <c r="B75" s="78" t="s">
        <v>895</v>
      </c>
      <c r="C75" s="98">
        <v>1560</v>
      </c>
      <c r="D75" s="99"/>
      <c r="F75" s="79">
        <v>1445</v>
      </c>
      <c r="G75" s="49">
        <v>0.92628205128205132</v>
      </c>
      <c r="H75" s="85">
        <v>115</v>
      </c>
      <c r="I75" s="49">
        <v>7.371794871794872E-2</v>
      </c>
      <c r="K75" s="92"/>
      <c r="L75" s="100">
        <v>1525</v>
      </c>
      <c r="M75" s="101">
        <v>0.97756410256410253</v>
      </c>
      <c r="N75" s="100">
        <v>35</v>
      </c>
      <c r="O75" s="556">
        <v>2.2435897435897436E-2</v>
      </c>
      <c r="P75" s="91"/>
      <c r="R75" s="85">
        <v>45</v>
      </c>
      <c r="S75" s="49">
        <v>2.8846153846153848E-2</v>
      </c>
      <c r="T75" s="85">
        <v>105</v>
      </c>
      <c r="U75" s="49">
        <v>6.7307692307692304E-2</v>
      </c>
      <c r="V75" s="85">
        <v>125</v>
      </c>
      <c r="W75" s="49">
        <v>8.0128205128205135E-2</v>
      </c>
      <c r="X75" s="85">
        <v>175</v>
      </c>
      <c r="Y75" s="49">
        <v>0.11217948717948718</v>
      </c>
      <c r="Z75" s="85">
        <v>245</v>
      </c>
      <c r="AA75" s="49">
        <v>0.15705128205128205</v>
      </c>
      <c r="AB75" s="85">
        <v>275</v>
      </c>
      <c r="AC75" s="49">
        <v>0.17628205128205129</v>
      </c>
      <c r="AD75" s="85">
        <v>265</v>
      </c>
      <c r="AE75" s="49">
        <v>0.16987179487179488</v>
      </c>
      <c r="AF75" s="85">
        <v>180</v>
      </c>
      <c r="AG75" s="49">
        <v>0.11538461538461539</v>
      </c>
      <c r="AH75" s="85">
        <v>145</v>
      </c>
      <c r="AI75" s="102">
        <v>9.2948717948717952E-2</v>
      </c>
    </row>
    <row r="76" spans="1:35" ht="14.25" customHeight="1" x14ac:dyDescent="0.25">
      <c r="A76" s="78" t="str">
        <f>VLOOKUP(B76,[1]CCG!$A$2:$B$219,2,FALSE)</f>
        <v>E38000059</v>
      </c>
      <c r="B76" s="78" t="s">
        <v>896</v>
      </c>
      <c r="C76" s="98">
        <v>9020</v>
      </c>
      <c r="D76" s="99"/>
      <c r="F76" s="79">
        <v>7920</v>
      </c>
      <c r="G76" s="49">
        <v>0.87804878048780488</v>
      </c>
      <c r="H76" s="85">
        <v>1100</v>
      </c>
      <c r="I76" s="49">
        <v>0.12195121951219512</v>
      </c>
      <c r="K76" s="92"/>
      <c r="L76" s="100">
        <v>8895</v>
      </c>
      <c r="M76" s="101">
        <v>0.98614190687361414</v>
      </c>
      <c r="N76" s="100">
        <v>125</v>
      </c>
      <c r="O76" s="556">
        <v>1.385809312638581E-2</v>
      </c>
      <c r="P76" s="91"/>
      <c r="R76" s="85">
        <v>200</v>
      </c>
      <c r="S76" s="49">
        <v>2.2172949002217297E-2</v>
      </c>
      <c r="T76" s="85">
        <v>455</v>
      </c>
      <c r="U76" s="49">
        <v>5.0443458980044348E-2</v>
      </c>
      <c r="V76" s="85">
        <v>570</v>
      </c>
      <c r="W76" s="49">
        <v>6.3192904656319285E-2</v>
      </c>
      <c r="X76" s="85">
        <v>770</v>
      </c>
      <c r="Y76" s="49">
        <v>8.5365853658536592E-2</v>
      </c>
      <c r="Z76" s="85">
        <v>1110</v>
      </c>
      <c r="AA76" s="49">
        <v>0.12305986696230599</v>
      </c>
      <c r="AB76" s="85">
        <v>1435</v>
      </c>
      <c r="AC76" s="49">
        <v>0.15909090909090909</v>
      </c>
      <c r="AD76" s="85">
        <v>1810</v>
      </c>
      <c r="AE76" s="49">
        <v>0.20066518847006651</v>
      </c>
      <c r="AF76" s="85">
        <v>1240</v>
      </c>
      <c r="AG76" s="49">
        <v>0.13747228381374724</v>
      </c>
      <c r="AH76" s="85">
        <v>1435</v>
      </c>
      <c r="AI76" s="102">
        <v>0.15909090909090909</v>
      </c>
    </row>
    <row r="77" spans="1:35" ht="14.25" customHeight="1" x14ac:dyDescent="0.25">
      <c r="A77" s="78" t="str">
        <f>VLOOKUP(B77,[1]CCG!$A$2:$B$219,2,FALSE)</f>
        <v>E38000060</v>
      </c>
      <c r="B77" s="78" t="s">
        <v>897</v>
      </c>
      <c r="C77" s="98">
        <v>3035</v>
      </c>
      <c r="D77" s="99"/>
      <c r="F77" s="79">
        <v>2820</v>
      </c>
      <c r="G77" s="49">
        <v>0.92915980230642503</v>
      </c>
      <c r="H77" s="85">
        <v>215</v>
      </c>
      <c r="I77" s="49">
        <v>7.0840197693574955E-2</v>
      </c>
      <c r="K77" s="92"/>
      <c r="L77" s="100">
        <v>3000</v>
      </c>
      <c r="M77" s="101">
        <v>0.98846787479406917</v>
      </c>
      <c r="N77" s="100">
        <v>30</v>
      </c>
      <c r="O77" s="556" t="s">
        <v>1451</v>
      </c>
      <c r="P77" s="91"/>
      <c r="R77" s="85">
        <v>95</v>
      </c>
      <c r="S77" s="49">
        <v>3.130148270181219E-2</v>
      </c>
      <c r="T77" s="85">
        <v>190</v>
      </c>
      <c r="U77" s="49">
        <v>6.260296540362438E-2</v>
      </c>
      <c r="V77" s="85">
        <v>185</v>
      </c>
      <c r="W77" s="49">
        <v>6.0955518945634266E-2</v>
      </c>
      <c r="X77" s="85">
        <v>245</v>
      </c>
      <c r="Y77" s="49">
        <v>8.0724876441515644E-2</v>
      </c>
      <c r="Z77" s="85">
        <v>445</v>
      </c>
      <c r="AA77" s="49">
        <v>0.14662273476112025</v>
      </c>
      <c r="AB77" s="85">
        <v>555</v>
      </c>
      <c r="AC77" s="49">
        <v>0.18286655683690281</v>
      </c>
      <c r="AD77" s="85">
        <v>530</v>
      </c>
      <c r="AE77" s="49">
        <v>0.17462932454695224</v>
      </c>
      <c r="AF77" s="85">
        <v>400</v>
      </c>
      <c r="AG77" s="49">
        <v>0.13179571663920922</v>
      </c>
      <c r="AH77" s="85">
        <v>385</v>
      </c>
      <c r="AI77" s="102">
        <v>0.12685337726523888</v>
      </c>
    </row>
    <row r="78" spans="1:35" ht="14.25" customHeight="1" x14ac:dyDescent="0.25">
      <c r="A78" s="78" t="str">
        <f>VLOOKUP(B78,[1]CCG!$A$2:$B$219,2,FALSE)</f>
        <v>E38000061</v>
      </c>
      <c r="B78" s="78" t="s">
        <v>898</v>
      </c>
      <c r="C78" s="98">
        <v>3485</v>
      </c>
      <c r="D78" s="99"/>
      <c r="F78" s="79">
        <v>3225</v>
      </c>
      <c r="G78" s="49">
        <v>0.92539454806312771</v>
      </c>
      <c r="H78" s="85">
        <v>260</v>
      </c>
      <c r="I78" s="49">
        <v>7.4605451936872305E-2</v>
      </c>
      <c r="K78" s="92"/>
      <c r="L78" s="100">
        <v>3460</v>
      </c>
      <c r="M78" s="101">
        <v>0.99282639885222379</v>
      </c>
      <c r="N78" s="100">
        <v>25</v>
      </c>
      <c r="O78" s="556" t="s">
        <v>1451</v>
      </c>
      <c r="P78" s="91"/>
      <c r="R78" s="85">
        <v>120</v>
      </c>
      <c r="S78" s="49">
        <v>3.443328550932568E-2</v>
      </c>
      <c r="T78" s="85">
        <v>235</v>
      </c>
      <c r="U78" s="49">
        <v>6.7431850789096123E-2</v>
      </c>
      <c r="V78" s="85">
        <v>270</v>
      </c>
      <c r="W78" s="49">
        <v>7.7474892395982778E-2</v>
      </c>
      <c r="X78" s="85">
        <v>355</v>
      </c>
      <c r="Y78" s="49">
        <v>0.10186513629842181</v>
      </c>
      <c r="Z78" s="85">
        <v>505</v>
      </c>
      <c r="AA78" s="49">
        <v>0.1449067431850789</v>
      </c>
      <c r="AB78" s="85">
        <v>630</v>
      </c>
      <c r="AC78" s="49">
        <v>0.18077474892395984</v>
      </c>
      <c r="AD78" s="85">
        <v>610</v>
      </c>
      <c r="AE78" s="49">
        <v>0.17503586800573889</v>
      </c>
      <c r="AF78" s="85">
        <v>410</v>
      </c>
      <c r="AG78" s="49">
        <v>0.11764705882352941</v>
      </c>
      <c r="AH78" s="85">
        <v>350</v>
      </c>
      <c r="AI78" s="102">
        <v>0.10043041606886657</v>
      </c>
    </row>
    <row r="79" spans="1:35" ht="14.25" customHeight="1" x14ac:dyDescent="0.25">
      <c r="A79" s="78" t="str">
        <f>VLOOKUP(B79,[1]CCG!$A$2:$B$219,2,FALSE)</f>
        <v>E38000062</v>
      </c>
      <c r="B79" s="78" t="s">
        <v>899</v>
      </c>
      <c r="C79" s="98">
        <v>10500</v>
      </c>
      <c r="D79" s="99"/>
      <c r="F79" s="79">
        <v>9500</v>
      </c>
      <c r="G79" s="49">
        <v>0.90476190476190477</v>
      </c>
      <c r="H79" s="85">
        <v>1000</v>
      </c>
      <c r="I79" s="49">
        <v>9.5238095238095233E-2</v>
      </c>
      <c r="K79" s="92"/>
      <c r="L79" s="100">
        <v>10345</v>
      </c>
      <c r="M79" s="101">
        <v>0.98523809523809525</v>
      </c>
      <c r="N79" s="100">
        <v>155</v>
      </c>
      <c r="O79" s="556">
        <v>1.4761904761904763E-2</v>
      </c>
      <c r="P79" s="91"/>
      <c r="R79" s="85">
        <v>235</v>
      </c>
      <c r="S79" s="49">
        <v>2.238095238095238E-2</v>
      </c>
      <c r="T79" s="85">
        <v>495</v>
      </c>
      <c r="U79" s="49">
        <v>4.7142857142857146E-2</v>
      </c>
      <c r="V79" s="85">
        <v>645</v>
      </c>
      <c r="W79" s="49">
        <v>6.142857142857143E-2</v>
      </c>
      <c r="X79" s="85">
        <v>1015</v>
      </c>
      <c r="Y79" s="49">
        <v>9.6666666666666665E-2</v>
      </c>
      <c r="Z79" s="85">
        <v>1590</v>
      </c>
      <c r="AA79" s="49">
        <v>0.15142857142857144</v>
      </c>
      <c r="AB79" s="85">
        <v>1940</v>
      </c>
      <c r="AC79" s="49">
        <v>0.18476190476190477</v>
      </c>
      <c r="AD79" s="85">
        <v>1905</v>
      </c>
      <c r="AE79" s="49">
        <v>0.18142857142857144</v>
      </c>
      <c r="AF79" s="85">
        <v>1365</v>
      </c>
      <c r="AG79" s="49">
        <v>0.13</v>
      </c>
      <c r="AH79" s="85">
        <v>1305</v>
      </c>
      <c r="AI79" s="102">
        <v>0.12428571428571429</v>
      </c>
    </row>
    <row r="80" spans="1:35" ht="14.25" customHeight="1" x14ac:dyDescent="0.25">
      <c r="A80" s="78" t="str">
        <f>VLOOKUP(B80,[1]CCG!$A$2:$B$219,2,FALSE)</f>
        <v>E38000063</v>
      </c>
      <c r="B80" s="78" t="s">
        <v>900</v>
      </c>
      <c r="C80" s="98">
        <v>2880</v>
      </c>
      <c r="D80" s="99"/>
      <c r="F80" s="79">
        <v>2705</v>
      </c>
      <c r="G80" s="49">
        <v>0.93923611111111116</v>
      </c>
      <c r="H80" s="85">
        <v>175</v>
      </c>
      <c r="I80" s="49">
        <v>6.0763888888888888E-2</v>
      </c>
      <c r="K80" s="92"/>
      <c r="L80" s="100">
        <v>2850</v>
      </c>
      <c r="M80" s="101">
        <v>0.98958333333333337</v>
      </c>
      <c r="N80" s="100">
        <v>25</v>
      </c>
      <c r="O80" s="556" t="s">
        <v>1451</v>
      </c>
      <c r="P80" s="91"/>
      <c r="R80" s="85">
        <v>105</v>
      </c>
      <c r="S80" s="49">
        <v>3.6458333333333336E-2</v>
      </c>
      <c r="T80" s="85">
        <v>170</v>
      </c>
      <c r="U80" s="49">
        <v>5.9027777777777776E-2</v>
      </c>
      <c r="V80" s="85">
        <v>205</v>
      </c>
      <c r="W80" s="49">
        <v>7.1180555555555552E-2</v>
      </c>
      <c r="X80" s="85">
        <v>275</v>
      </c>
      <c r="Y80" s="49">
        <v>9.5486111111111105E-2</v>
      </c>
      <c r="Z80" s="85">
        <v>395</v>
      </c>
      <c r="AA80" s="49">
        <v>0.13715277777777779</v>
      </c>
      <c r="AB80" s="85">
        <v>485</v>
      </c>
      <c r="AC80" s="49">
        <v>0.16840277777777779</v>
      </c>
      <c r="AD80" s="85">
        <v>500</v>
      </c>
      <c r="AE80" s="49">
        <v>0.1736111111111111</v>
      </c>
      <c r="AF80" s="85">
        <v>360</v>
      </c>
      <c r="AG80" s="49">
        <v>0.125</v>
      </c>
      <c r="AH80" s="85">
        <v>385</v>
      </c>
      <c r="AI80" s="102">
        <v>0.13368055555555555</v>
      </c>
    </row>
    <row r="81" spans="1:35" ht="14.25" customHeight="1" x14ac:dyDescent="0.25">
      <c r="A81" s="78" t="str">
        <f>VLOOKUP(B81,[1]CCG!$A$2:$B$219,2,FALSE)</f>
        <v>E38000064</v>
      </c>
      <c r="B81" s="78" t="s">
        <v>901</v>
      </c>
      <c r="C81" s="98">
        <v>2905</v>
      </c>
      <c r="D81" s="99"/>
      <c r="F81" s="79">
        <v>2680</v>
      </c>
      <c r="G81" s="49">
        <v>0.92254733218588636</v>
      </c>
      <c r="H81" s="85">
        <v>225</v>
      </c>
      <c r="I81" s="49">
        <v>7.7452667814113599E-2</v>
      </c>
      <c r="K81" s="92"/>
      <c r="L81" s="100">
        <v>2765</v>
      </c>
      <c r="M81" s="101">
        <v>0.95180722891566261</v>
      </c>
      <c r="N81" s="100">
        <v>140</v>
      </c>
      <c r="O81" s="556">
        <v>4.8192771084337352E-2</v>
      </c>
      <c r="P81" s="91"/>
      <c r="R81" s="85">
        <v>110</v>
      </c>
      <c r="S81" s="49">
        <v>3.7865748709122203E-2</v>
      </c>
      <c r="T81" s="85">
        <v>235</v>
      </c>
      <c r="U81" s="49">
        <v>8.0895008605851984E-2</v>
      </c>
      <c r="V81" s="85">
        <v>200</v>
      </c>
      <c r="W81" s="49">
        <v>6.8846815834767636E-2</v>
      </c>
      <c r="X81" s="85">
        <v>290</v>
      </c>
      <c r="Y81" s="49">
        <v>9.9827882960413075E-2</v>
      </c>
      <c r="Z81" s="85">
        <v>430</v>
      </c>
      <c r="AA81" s="49">
        <v>0.14802065404475043</v>
      </c>
      <c r="AB81" s="85">
        <v>535</v>
      </c>
      <c r="AC81" s="49">
        <v>0.18416523235800344</v>
      </c>
      <c r="AD81" s="85">
        <v>495</v>
      </c>
      <c r="AE81" s="49">
        <v>0.1703958691910499</v>
      </c>
      <c r="AF81" s="85">
        <v>340</v>
      </c>
      <c r="AG81" s="49">
        <v>0.11703958691910499</v>
      </c>
      <c r="AH81" s="85">
        <v>275</v>
      </c>
      <c r="AI81" s="102">
        <v>9.4664371772805511E-2</v>
      </c>
    </row>
    <row r="82" spans="1:35" ht="14.25" customHeight="1" x14ac:dyDescent="0.25">
      <c r="A82" s="78" t="str">
        <f>VLOOKUP(B82,[1]CCG!$A$2:$B$219,2,FALSE)</f>
        <v>E38000065</v>
      </c>
      <c r="B82" s="78" t="s">
        <v>902</v>
      </c>
      <c r="C82" s="98">
        <v>2655</v>
      </c>
      <c r="D82" s="99"/>
      <c r="F82" s="79">
        <v>2430</v>
      </c>
      <c r="G82" s="49">
        <v>0.9152542372881356</v>
      </c>
      <c r="H82" s="85">
        <v>225</v>
      </c>
      <c r="I82" s="49">
        <v>8.4745762711864403E-2</v>
      </c>
      <c r="K82" s="92"/>
      <c r="L82" s="100">
        <v>2605</v>
      </c>
      <c r="M82" s="101">
        <v>0.98116760828625238</v>
      </c>
      <c r="N82" s="100">
        <v>50</v>
      </c>
      <c r="O82" s="556">
        <v>1.8832391713747645E-2</v>
      </c>
      <c r="P82" s="91"/>
      <c r="R82" s="85">
        <v>130</v>
      </c>
      <c r="S82" s="49">
        <v>4.8964218455743877E-2</v>
      </c>
      <c r="T82" s="85">
        <v>170</v>
      </c>
      <c r="U82" s="49">
        <v>6.4030131826741998E-2</v>
      </c>
      <c r="V82" s="85">
        <v>180</v>
      </c>
      <c r="W82" s="49">
        <v>6.7796610169491525E-2</v>
      </c>
      <c r="X82" s="85">
        <v>245</v>
      </c>
      <c r="Y82" s="49">
        <v>9.2278719397363471E-2</v>
      </c>
      <c r="Z82" s="85">
        <v>370</v>
      </c>
      <c r="AA82" s="49">
        <v>0.13935969868173259</v>
      </c>
      <c r="AB82" s="85">
        <v>470</v>
      </c>
      <c r="AC82" s="49">
        <v>0.17702448210922786</v>
      </c>
      <c r="AD82" s="85">
        <v>460</v>
      </c>
      <c r="AE82" s="49">
        <v>0.17325800376647835</v>
      </c>
      <c r="AF82" s="85">
        <v>335</v>
      </c>
      <c r="AG82" s="49">
        <v>0.12617702448210924</v>
      </c>
      <c r="AH82" s="85">
        <v>295</v>
      </c>
      <c r="AI82" s="102">
        <v>0.1111111111111111</v>
      </c>
    </row>
    <row r="83" spans="1:35" ht="14.25" customHeight="1" x14ac:dyDescent="0.25">
      <c r="A83" s="78" t="str">
        <f>VLOOKUP(B83,[1]CCG!$A$2:$B$219,2,FALSE)</f>
        <v>E38000066</v>
      </c>
      <c r="B83" s="78" t="s">
        <v>903</v>
      </c>
      <c r="C83" s="98">
        <v>1740</v>
      </c>
      <c r="D83" s="99"/>
      <c r="F83" s="79">
        <v>1595</v>
      </c>
      <c r="G83" s="49">
        <v>0.91666666666666663</v>
      </c>
      <c r="H83" s="85">
        <v>145</v>
      </c>
      <c r="I83" s="49">
        <v>8.3333333333333329E-2</v>
      </c>
      <c r="K83" s="92"/>
      <c r="L83" s="100">
        <v>1425</v>
      </c>
      <c r="M83" s="101">
        <v>0.81896551724137934</v>
      </c>
      <c r="N83" s="100">
        <v>315</v>
      </c>
      <c r="O83" s="556">
        <v>0.18103448275862069</v>
      </c>
      <c r="P83" s="91"/>
      <c r="R83" s="85">
        <v>55</v>
      </c>
      <c r="S83" s="49">
        <v>3.1609195402298854E-2</v>
      </c>
      <c r="T83" s="85">
        <v>145</v>
      </c>
      <c r="U83" s="49">
        <v>8.3333333333333329E-2</v>
      </c>
      <c r="V83" s="85">
        <v>175</v>
      </c>
      <c r="W83" s="49">
        <v>0.10057471264367816</v>
      </c>
      <c r="X83" s="85">
        <v>175</v>
      </c>
      <c r="Y83" s="49">
        <v>0.10057471264367816</v>
      </c>
      <c r="Z83" s="85">
        <v>225</v>
      </c>
      <c r="AA83" s="49">
        <v>0.12931034482758622</v>
      </c>
      <c r="AB83" s="85">
        <v>325</v>
      </c>
      <c r="AC83" s="49">
        <v>0.18678160919540229</v>
      </c>
      <c r="AD83" s="85">
        <v>295</v>
      </c>
      <c r="AE83" s="49">
        <v>0.16954022988505746</v>
      </c>
      <c r="AF83" s="85">
        <v>190</v>
      </c>
      <c r="AG83" s="49">
        <v>0.10919540229885058</v>
      </c>
      <c r="AH83" s="85">
        <v>155</v>
      </c>
      <c r="AI83" s="102">
        <v>8.9080459770114945E-2</v>
      </c>
    </row>
    <row r="84" spans="1:35" ht="14.25" customHeight="1" x14ac:dyDescent="0.25">
      <c r="A84" s="78" t="str">
        <f>VLOOKUP(B84,[1]CCG!$A$2:$B$219,2,FALSE)</f>
        <v>E38000067</v>
      </c>
      <c r="B84" s="78" t="s">
        <v>904</v>
      </c>
      <c r="C84" s="98">
        <v>2180</v>
      </c>
      <c r="D84" s="99"/>
      <c r="F84" s="79">
        <v>2000</v>
      </c>
      <c r="G84" s="49">
        <v>0.91743119266055051</v>
      </c>
      <c r="H84" s="85">
        <v>180</v>
      </c>
      <c r="I84" s="49">
        <v>8.2568807339449546E-2</v>
      </c>
      <c r="K84" s="92"/>
      <c r="L84" s="100">
        <v>2120</v>
      </c>
      <c r="M84" s="101">
        <v>0.97247706422018354</v>
      </c>
      <c r="N84" s="100">
        <v>60</v>
      </c>
      <c r="O84" s="556">
        <v>2.7522935779816515E-2</v>
      </c>
      <c r="P84" s="91"/>
      <c r="R84" s="85">
        <v>60</v>
      </c>
      <c r="S84" s="49">
        <v>2.7522935779816515E-2</v>
      </c>
      <c r="T84" s="85">
        <v>135</v>
      </c>
      <c r="U84" s="49">
        <v>6.1926605504587159E-2</v>
      </c>
      <c r="V84" s="85">
        <v>205</v>
      </c>
      <c r="W84" s="49">
        <v>9.4036697247706427E-2</v>
      </c>
      <c r="X84" s="85">
        <v>225</v>
      </c>
      <c r="Y84" s="49">
        <v>0.10321100917431193</v>
      </c>
      <c r="Z84" s="85">
        <v>295</v>
      </c>
      <c r="AA84" s="49">
        <v>0.13532110091743119</v>
      </c>
      <c r="AB84" s="85">
        <v>420</v>
      </c>
      <c r="AC84" s="49">
        <v>0.19266055045871561</v>
      </c>
      <c r="AD84" s="85">
        <v>380</v>
      </c>
      <c r="AE84" s="49">
        <v>0.1743119266055046</v>
      </c>
      <c r="AF84" s="85">
        <v>225</v>
      </c>
      <c r="AG84" s="49">
        <v>0.10321100917431193</v>
      </c>
      <c r="AH84" s="85">
        <v>230</v>
      </c>
      <c r="AI84" s="102">
        <v>0.10550458715596331</v>
      </c>
    </row>
    <row r="85" spans="1:35" ht="14.25" customHeight="1" x14ac:dyDescent="0.25">
      <c r="A85" s="78" t="str">
        <f>VLOOKUP(B85,[1]CCG!$A$2:$B$219,2,FALSE)</f>
        <v>E38000068</v>
      </c>
      <c r="B85" s="78" t="s">
        <v>905</v>
      </c>
      <c r="C85" s="98">
        <v>2490</v>
      </c>
      <c r="D85" s="99"/>
      <c r="F85" s="79">
        <v>2330</v>
      </c>
      <c r="G85" s="49">
        <v>0.93574297188755018</v>
      </c>
      <c r="H85" s="85">
        <v>160</v>
      </c>
      <c r="I85" s="49">
        <v>6.4257028112449793E-2</v>
      </c>
      <c r="K85" s="92"/>
      <c r="L85" s="100">
        <v>2460</v>
      </c>
      <c r="M85" s="101">
        <v>0.98795180722891562</v>
      </c>
      <c r="N85" s="100">
        <v>30</v>
      </c>
      <c r="O85" s="556">
        <v>1.2048192771084338E-2</v>
      </c>
      <c r="P85" s="91"/>
      <c r="R85" s="85">
        <v>105</v>
      </c>
      <c r="S85" s="49">
        <v>4.2168674698795178E-2</v>
      </c>
      <c r="T85" s="85">
        <v>215</v>
      </c>
      <c r="U85" s="49">
        <v>8.6345381526104423E-2</v>
      </c>
      <c r="V85" s="85">
        <v>200</v>
      </c>
      <c r="W85" s="49">
        <v>8.0321285140562249E-2</v>
      </c>
      <c r="X85" s="85">
        <v>280</v>
      </c>
      <c r="Y85" s="49">
        <v>0.11244979919678715</v>
      </c>
      <c r="Z85" s="85">
        <v>380</v>
      </c>
      <c r="AA85" s="49">
        <v>0.15261044176706828</v>
      </c>
      <c r="AB85" s="85">
        <v>390</v>
      </c>
      <c r="AC85" s="49">
        <v>0.15662650602409639</v>
      </c>
      <c r="AD85" s="85">
        <v>370</v>
      </c>
      <c r="AE85" s="49">
        <v>0.14859437751004015</v>
      </c>
      <c r="AF85" s="85">
        <v>285</v>
      </c>
      <c r="AG85" s="49">
        <v>0.1144578313253012</v>
      </c>
      <c r="AH85" s="85">
        <v>265</v>
      </c>
      <c r="AI85" s="102">
        <v>0.10642570281124498</v>
      </c>
    </row>
    <row r="86" spans="1:35" ht="25.5" customHeight="1" x14ac:dyDescent="0.25">
      <c r="A86" s="78" t="str">
        <f>VLOOKUP(B86,[1]CCG!$A$2:$B$219,2,FALSE)</f>
        <v>E38000069</v>
      </c>
      <c r="B86" s="78" t="s">
        <v>906</v>
      </c>
      <c r="C86" s="98">
        <v>4690</v>
      </c>
      <c r="D86" s="99"/>
      <c r="F86" s="79">
        <v>4150</v>
      </c>
      <c r="G86" s="49">
        <v>0.88486140724946694</v>
      </c>
      <c r="H86" s="85">
        <v>535</v>
      </c>
      <c r="I86" s="49">
        <v>0.1140724946695096</v>
      </c>
      <c r="K86" s="92"/>
      <c r="L86" s="100">
        <v>4600</v>
      </c>
      <c r="M86" s="101">
        <v>0.98081023454157779</v>
      </c>
      <c r="N86" s="100">
        <v>90</v>
      </c>
      <c r="O86" s="556">
        <v>1.9189765458422176E-2</v>
      </c>
      <c r="P86" s="91"/>
      <c r="R86" s="85">
        <v>175</v>
      </c>
      <c r="S86" s="49">
        <v>3.7313432835820892E-2</v>
      </c>
      <c r="T86" s="85">
        <v>345</v>
      </c>
      <c r="U86" s="49">
        <v>7.3560767590618331E-2</v>
      </c>
      <c r="V86" s="85">
        <v>410</v>
      </c>
      <c r="W86" s="49">
        <v>8.7420042643923238E-2</v>
      </c>
      <c r="X86" s="85">
        <v>440</v>
      </c>
      <c r="Y86" s="49">
        <v>9.3816631130063971E-2</v>
      </c>
      <c r="Z86" s="85">
        <v>715</v>
      </c>
      <c r="AA86" s="49">
        <v>0.15245202558635396</v>
      </c>
      <c r="AB86" s="85">
        <v>825</v>
      </c>
      <c r="AC86" s="49">
        <v>0.17590618336886993</v>
      </c>
      <c r="AD86" s="85">
        <v>735</v>
      </c>
      <c r="AE86" s="49">
        <v>0.15671641791044777</v>
      </c>
      <c r="AF86" s="85">
        <v>530</v>
      </c>
      <c r="AG86" s="49">
        <v>0.11300639658848614</v>
      </c>
      <c r="AH86" s="85">
        <v>510</v>
      </c>
      <c r="AI86" s="102">
        <v>0.10874200426439233</v>
      </c>
    </row>
    <row r="87" spans="1:35" ht="14.25" customHeight="1" x14ac:dyDescent="0.25">
      <c r="A87" s="78" t="str">
        <f>VLOOKUP(B87,[1]CCG!$A$2:$B$219,2,FALSE)</f>
        <v>E38000070</v>
      </c>
      <c r="B87" s="78" t="s">
        <v>907</v>
      </c>
      <c r="C87" s="98">
        <v>1165</v>
      </c>
      <c r="D87" s="99"/>
      <c r="F87" s="79">
        <v>1010</v>
      </c>
      <c r="G87" s="49">
        <v>0.86695278969957079</v>
      </c>
      <c r="H87" s="85">
        <v>155</v>
      </c>
      <c r="I87" s="49">
        <v>0.13304721030042918</v>
      </c>
      <c r="K87" s="92"/>
      <c r="L87" s="100">
        <v>1095</v>
      </c>
      <c r="M87" s="101">
        <v>0.93991416309012876</v>
      </c>
      <c r="N87" s="100">
        <v>65</v>
      </c>
      <c r="O87" s="556">
        <v>5.5793991416309016E-2</v>
      </c>
      <c r="P87" s="91"/>
      <c r="R87" s="85">
        <v>65</v>
      </c>
      <c r="S87" s="49">
        <v>5.5793991416309016E-2</v>
      </c>
      <c r="T87" s="85">
        <v>180</v>
      </c>
      <c r="U87" s="49">
        <v>0.15450643776824036</v>
      </c>
      <c r="V87" s="85">
        <v>165</v>
      </c>
      <c r="W87" s="49">
        <v>0.14163090128755365</v>
      </c>
      <c r="X87" s="85">
        <v>160</v>
      </c>
      <c r="Y87" s="49">
        <v>0.13733905579399142</v>
      </c>
      <c r="Z87" s="85">
        <v>170</v>
      </c>
      <c r="AA87" s="49">
        <v>0.14592274678111589</v>
      </c>
      <c r="AB87" s="85">
        <v>150</v>
      </c>
      <c r="AC87" s="49">
        <v>0.12875536480686695</v>
      </c>
      <c r="AD87" s="85">
        <v>140</v>
      </c>
      <c r="AE87" s="49">
        <v>0.12017167381974249</v>
      </c>
      <c r="AF87" s="85">
        <v>90</v>
      </c>
      <c r="AG87" s="49">
        <v>7.7253218884120178E-2</v>
      </c>
      <c r="AH87" s="85">
        <v>50</v>
      </c>
      <c r="AI87" s="102">
        <v>4.2918454935622317E-2</v>
      </c>
    </row>
    <row r="88" spans="1:35" ht="14.25" customHeight="1" x14ac:dyDescent="0.25">
      <c r="A88" s="78" t="str">
        <f>VLOOKUP(B88,[1]CCG!$A$2:$B$219,2,FALSE)</f>
        <v>E38000071</v>
      </c>
      <c r="B88" s="78" t="s">
        <v>908</v>
      </c>
      <c r="C88" s="98">
        <v>1755</v>
      </c>
      <c r="D88" s="99"/>
      <c r="F88" s="79">
        <v>1630</v>
      </c>
      <c r="G88" s="49">
        <v>0.92877492877492873</v>
      </c>
      <c r="H88" s="85">
        <v>125</v>
      </c>
      <c r="I88" s="49">
        <v>7.1225071225071226E-2</v>
      </c>
      <c r="K88" s="92"/>
      <c r="L88" s="100">
        <v>1745</v>
      </c>
      <c r="M88" s="101">
        <v>0.99430199430199429</v>
      </c>
      <c r="N88" s="100">
        <v>10</v>
      </c>
      <c r="O88" s="556" t="s">
        <v>1451</v>
      </c>
      <c r="P88" s="91"/>
      <c r="R88" s="85">
        <v>85</v>
      </c>
      <c r="S88" s="49">
        <v>4.843304843304843E-2</v>
      </c>
      <c r="T88" s="85">
        <v>130</v>
      </c>
      <c r="U88" s="49">
        <v>7.407407407407407E-2</v>
      </c>
      <c r="V88" s="85">
        <v>130</v>
      </c>
      <c r="W88" s="49">
        <v>7.407407407407407E-2</v>
      </c>
      <c r="X88" s="85">
        <v>180</v>
      </c>
      <c r="Y88" s="49">
        <v>0.10256410256410256</v>
      </c>
      <c r="Z88" s="85">
        <v>230</v>
      </c>
      <c r="AA88" s="49">
        <v>0.13105413105413105</v>
      </c>
      <c r="AB88" s="85">
        <v>285</v>
      </c>
      <c r="AC88" s="49">
        <v>0.1623931623931624</v>
      </c>
      <c r="AD88" s="85">
        <v>295</v>
      </c>
      <c r="AE88" s="49">
        <v>0.16809116809116809</v>
      </c>
      <c r="AF88" s="85">
        <v>230</v>
      </c>
      <c r="AG88" s="49">
        <v>0.13105413105413105</v>
      </c>
      <c r="AH88" s="85">
        <v>190</v>
      </c>
      <c r="AI88" s="102">
        <v>0.10826210826210826</v>
      </c>
    </row>
    <row r="89" spans="1:35" ht="14.25" customHeight="1" x14ac:dyDescent="0.25">
      <c r="A89" s="78" t="str">
        <f>VLOOKUP(B89,[1]CCG!$A$2:$B$219,2,FALSE)</f>
        <v>E38000072</v>
      </c>
      <c r="B89" s="78" t="s">
        <v>909</v>
      </c>
      <c r="C89" s="98">
        <v>685</v>
      </c>
      <c r="D89" s="99"/>
      <c r="F89" s="79">
        <v>580</v>
      </c>
      <c r="G89" s="49">
        <v>0.84671532846715325</v>
      </c>
      <c r="H89" s="85">
        <v>105</v>
      </c>
      <c r="I89" s="49">
        <v>0.15328467153284672</v>
      </c>
      <c r="K89" s="92"/>
      <c r="L89" s="100">
        <v>560</v>
      </c>
      <c r="M89" s="101">
        <v>0.81751824817518248</v>
      </c>
      <c r="N89" s="100">
        <v>120</v>
      </c>
      <c r="O89" s="556">
        <v>0.17518248175182483</v>
      </c>
      <c r="P89" s="91"/>
      <c r="R89" s="85">
        <v>35</v>
      </c>
      <c r="S89" s="49">
        <v>5.1094890510948905E-2</v>
      </c>
      <c r="T89" s="85">
        <v>80</v>
      </c>
      <c r="U89" s="49">
        <v>0.11678832116788321</v>
      </c>
      <c r="V89" s="85">
        <v>80</v>
      </c>
      <c r="W89" s="49">
        <v>0.11678832116788321</v>
      </c>
      <c r="X89" s="85">
        <v>80</v>
      </c>
      <c r="Y89" s="49">
        <v>0.11678832116788321</v>
      </c>
      <c r="Z89" s="85">
        <v>90</v>
      </c>
      <c r="AA89" s="49">
        <v>0.13138686131386862</v>
      </c>
      <c r="AB89" s="85">
        <v>100</v>
      </c>
      <c r="AC89" s="49">
        <v>0.145985401459854</v>
      </c>
      <c r="AD89" s="85">
        <v>95</v>
      </c>
      <c r="AE89" s="49">
        <v>0.13868613138686131</v>
      </c>
      <c r="AF89" s="85">
        <v>75</v>
      </c>
      <c r="AG89" s="49">
        <v>0.10948905109489052</v>
      </c>
      <c r="AH89" s="85">
        <v>45</v>
      </c>
      <c r="AI89" s="102">
        <v>6.569343065693431E-2</v>
      </c>
    </row>
    <row r="90" spans="1:35" ht="14.25" customHeight="1" x14ac:dyDescent="0.25">
      <c r="A90" s="78" t="str">
        <f>VLOOKUP(B90,[1]CCG!$A$2:$B$219,2,FALSE)</f>
        <v>E38000073</v>
      </c>
      <c r="B90" s="78" t="s">
        <v>910</v>
      </c>
      <c r="C90" s="98">
        <v>2860</v>
      </c>
      <c r="D90" s="99"/>
      <c r="F90" s="79">
        <v>2610</v>
      </c>
      <c r="G90" s="49">
        <v>0.91258741258741261</v>
      </c>
      <c r="H90" s="85">
        <v>250</v>
      </c>
      <c r="I90" s="49">
        <v>8.7412587412587409E-2</v>
      </c>
      <c r="K90" s="92"/>
      <c r="L90" s="100">
        <v>2825</v>
      </c>
      <c r="M90" s="101">
        <v>0.98776223776223782</v>
      </c>
      <c r="N90" s="100">
        <v>35</v>
      </c>
      <c r="O90" s="556">
        <v>1.2237762237762238E-2</v>
      </c>
      <c r="P90" s="91"/>
      <c r="R90" s="85">
        <v>80</v>
      </c>
      <c r="S90" s="49">
        <v>2.7972027972027972E-2</v>
      </c>
      <c r="T90" s="85">
        <v>160</v>
      </c>
      <c r="U90" s="49">
        <v>5.5944055944055944E-2</v>
      </c>
      <c r="V90" s="85">
        <v>190</v>
      </c>
      <c r="W90" s="49">
        <v>6.6433566433566432E-2</v>
      </c>
      <c r="X90" s="85">
        <v>270</v>
      </c>
      <c r="Y90" s="49">
        <v>9.4405594405594401E-2</v>
      </c>
      <c r="Z90" s="85">
        <v>385</v>
      </c>
      <c r="AA90" s="49">
        <v>0.13461538461538461</v>
      </c>
      <c r="AB90" s="85">
        <v>480</v>
      </c>
      <c r="AC90" s="49">
        <v>0.16783216783216784</v>
      </c>
      <c r="AD90" s="85">
        <v>515</v>
      </c>
      <c r="AE90" s="49">
        <v>0.18006993006993008</v>
      </c>
      <c r="AF90" s="85">
        <v>385</v>
      </c>
      <c r="AG90" s="49">
        <v>0.13461538461538461</v>
      </c>
      <c r="AH90" s="85">
        <v>390</v>
      </c>
      <c r="AI90" s="102">
        <v>0.13636363636363635</v>
      </c>
    </row>
    <row r="91" spans="1:35" ht="14.25" customHeight="1" x14ac:dyDescent="0.25">
      <c r="A91" s="78" t="str">
        <f>VLOOKUP(B91,[1]CCG!$A$2:$B$219,2,FALSE)</f>
        <v>E38000074</v>
      </c>
      <c r="B91" s="78" t="s">
        <v>911</v>
      </c>
      <c r="C91" s="98">
        <v>690</v>
      </c>
      <c r="D91" s="99"/>
      <c r="F91" s="79">
        <v>630</v>
      </c>
      <c r="G91" s="49">
        <v>0.91304347826086951</v>
      </c>
      <c r="H91" s="85">
        <v>60</v>
      </c>
      <c r="I91" s="49">
        <v>8.6956521739130432E-2</v>
      </c>
      <c r="K91" s="92"/>
      <c r="L91" s="100">
        <v>530</v>
      </c>
      <c r="M91" s="101">
        <v>0.76811594202898548</v>
      </c>
      <c r="N91" s="100">
        <v>160</v>
      </c>
      <c r="O91" s="556">
        <v>0.2318840579710145</v>
      </c>
      <c r="P91" s="91"/>
      <c r="R91" s="85">
        <v>25</v>
      </c>
      <c r="S91" s="49">
        <v>3.6231884057971016E-2</v>
      </c>
      <c r="T91" s="85">
        <v>50</v>
      </c>
      <c r="U91" s="49">
        <v>7.2463768115942032E-2</v>
      </c>
      <c r="V91" s="85">
        <v>35</v>
      </c>
      <c r="W91" s="49">
        <v>5.0724637681159424E-2</v>
      </c>
      <c r="X91" s="85">
        <v>60</v>
      </c>
      <c r="Y91" s="49">
        <v>8.6956521739130432E-2</v>
      </c>
      <c r="Z91" s="85">
        <v>90</v>
      </c>
      <c r="AA91" s="49">
        <v>0.13043478260869565</v>
      </c>
      <c r="AB91" s="85">
        <v>140</v>
      </c>
      <c r="AC91" s="49">
        <v>0.20289855072463769</v>
      </c>
      <c r="AD91" s="85">
        <v>155</v>
      </c>
      <c r="AE91" s="49">
        <v>0.22463768115942029</v>
      </c>
      <c r="AF91" s="85">
        <v>75</v>
      </c>
      <c r="AG91" s="49">
        <v>0.10869565217391304</v>
      </c>
      <c r="AH91" s="85">
        <v>60</v>
      </c>
      <c r="AI91" s="102">
        <v>8.6956521739130432E-2</v>
      </c>
    </row>
    <row r="92" spans="1:35" ht="14.25" customHeight="1" x14ac:dyDescent="0.25">
      <c r="A92" s="78" t="str">
        <f>VLOOKUP(B92,[1]CCG!$A$2:$B$219,2,FALSE)</f>
        <v>E38000075</v>
      </c>
      <c r="B92" s="78" t="s">
        <v>912</v>
      </c>
      <c r="C92" s="98">
        <v>5885</v>
      </c>
      <c r="D92" s="99"/>
      <c r="F92" s="79">
        <v>5420</v>
      </c>
      <c r="G92" s="49">
        <v>0.92098555649957514</v>
      </c>
      <c r="H92" s="85">
        <v>470</v>
      </c>
      <c r="I92" s="49">
        <v>7.9864061172472384E-2</v>
      </c>
      <c r="K92" s="92"/>
      <c r="L92" s="100">
        <v>5845</v>
      </c>
      <c r="M92" s="101">
        <v>0.99320305862361935</v>
      </c>
      <c r="N92" s="100">
        <v>40</v>
      </c>
      <c r="O92" s="556" t="s">
        <v>1451</v>
      </c>
      <c r="P92" s="91"/>
      <c r="R92" s="85">
        <v>280</v>
      </c>
      <c r="S92" s="49">
        <v>4.7578589634664402E-2</v>
      </c>
      <c r="T92" s="85">
        <v>485</v>
      </c>
      <c r="U92" s="49">
        <v>8.2412914188615127E-2</v>
      </c>
      <c r="V92" s="85">
        <v>455</v>
      </c>
      <c r="W92" s="49">
        <v>7.7315208156329654E-2</v>
      </c>
      <c r="X92" s="85">
        <v>615</v>
      </c>
      <c r="Y92" s="49">
        <v>0.10450297366185217</v>
      </c>
      <c r="Z92" s="85">
        <v>905</v>
      </c>
      <c r="AA92" s="49">
        <v>0.15378079864061173</v>
      </c>
      <c r="AB92" s="85">
        <v>950</v>
      </c>
      <c r="AC92" s="49">
        <v>0.16142735768903993</v>
      </c>
      <c r="AD92" s="85">
        <v>965</v>
      </c>
      <c r="AE92" s="49">
        <v>0.16397621070518267</v>
      </c>
      <c r="AF92" s="85">
        <v>690</v>
      </c>
      <c r="AG92" s="49">
        <v>0.11724723874256585</v>
      </c>
      <c r="AH92" s="85">
        <v>540</v>
      </c>
      <c r="AI92" s="102">
        <v>9.1758708581138493E-2</v>
      </c>
    </row>
    <row r="93" spans="1:35" ht="14.25" customHeight="1" x14ac:dyDescent="0.25">
      <c r="A93" s="78" t="str">
        <f>VLOOKUP(B93,[1]CCG!$A$2:$B$219,2,FALSE)</f>
        <v>E38000076</v>
      </c>
      <c r="B93" s="78" t="s">
        <v>913</v>
      </c>
      <c r="C93" s="98">
        <v>2050</v>
      </c>
      <c r="D93" s="99"/>
      <c r="F93" s="79">
        <v>1920</v>
      </c>
      <c r="G93" s="49">
        <v>0.93658536585365859</v>
      </c>
      <c r="H93" s="85">
        <v>130</v>
      </c>
      <c r="I93" s="49">
        <v>6.3414634146341464E-2</v>
      </c>
      <c r="K93" s="92"/>
      <c r="L93" s="100">
        <v>2015</v>
      </c>
      <c r="M93" s="101">
        <v>0.98292682926829267</v>
      </c>
      <c r="N93" s="100">
        <v>35</v>
      </c>
      <c r="O93" s="556">
        <v>1.7073170731707318E-2</v>
      </c>
      <c r="P93" s="91"/>
      <c r="R93" s="85">
        <v>45</v>
      </c>
      <c r="S93" s="49">
        <v>2.1951219512195121E-2</v>
      </c>
      <c r="T93" s="85">
        <v>110</v>
      </c>
      <c r="U93" s="49">
        <v>5.3658536585365853E-2</v>
      </c>
      <c r="V93" s="85">
        <v>115</v>
      </c>
      <c r="W93" s="49">
        <v>5.6097560975609757E-2</v>
      </c>
      <c r="X93" s="85">
        <v>170</v>
      </c>
      <c r="Y93" s="49">
        <v>8.2926829268292687E-2</v>
      </c>
      <c r="Z93" s="85">
        <v>260</v>
      </c>
      <c r="AA93" s="49">
        <v>0.12682926829268293</v>
      </c>
      <c r="AB93" s="85">
        <v>390</v>
      </c>
      <c r="AC93" s="49">
        <v>0.19024390243902439</v>
      </c>
      <c r="AD93" s="85">
        <v>410</v>
      </c>
      <c r="AE93" s="49">
        <v>0.2</v>
      </c>
      <c r="AF93" s="85">
        <v>255</v>
      </c>
      <c r="AG93" s="49">
        <v>0.12439024390243902</v>
      </c>
      <c r="AH93" s="85">
        <v>290</v>
      </c>
      <c r="AI93" s="102">
        <v>0.14146341463414633</v>
      </c>
    </row>
    <row r="94" spans="1:35" ht="14.25" customHeight="1" x14ac:dyDescent="0.25">
      <c r="A94" s="78" t="str">
        <f>VLOOKUP(B94,[1]CCG!$A$2:$B$219,2,FALSE)</f>
        <v>E38000077</v>
      </c>
      <c r="B94" s="78" t="s">
        <v>914</v>
      </c>
      <c r="C94" s="98">
        <v>1505</v>
      </c>
      <c r="D94" s="99"/>
      <c r="F94" s="79">
        <v>1435</v>
      </c>
      <c r="G94" s="49">
        <v>0.95348837209302328</v>
      </c>
      <c r="H94" s="85">
        <v>70</v>
      </c>
      <c r="I94" s="49">
        <v>4.6511627906976744E-2</v>
      </c>
      <c r="K94" s="92"/>
      <c r="L94" s="100">
        <v>1455</v>
      </c>
      <c r="M94" s="101">
        <v>0.96677740863787376</v>
      </c>
      <c r="N94" s="100">
        <v>55</v>
      </c>
      <c r="O94" s="556">
        <v>3.6544850498338874E-2</v>
      </c>
      <c r="P94" s="91"/>
      <c r="R94" s="85">
        <v>40</v>
      </c>
      <c r="S94" s="49">
        <v>2.6578073089700997E-2</v>
      </c>
      <c r="T94" s="85">
        <v>105</v>
      </c>
      <c r="U94" s="49">
        <v>6.9767441860465115E-2</v>
      </c>
      <c r="V94" s="85">
        <v>110</v>
      </c>
      <c r="W94" s="49">
        <v>7.3089700996677748E-2</v>
      </c>
      <c r="X94" s="85">
        <v>140</v>
      </c>
      <c r="Y94" s="49">
        <v>9.3023255813953487E-2</v>
      </c>
      <c r="Z94" s="85">
        <v>240</v>
      </c>
      <c r="AA94" s="49">
        <v>0.15946843853820597</v>
      </c>
      <c r="AB94" s="85">
        <v>310</v>
      </c>
      <c r="AC94" s="49">
        <v>0.20598006644518271</v>
      </c>
      <c r="AD94" s="85">
        <v>275</v>
      </c>
      <c r="AE94" s="49">
        <v>0.18272425249169436</v>
      </c>
      <c r="AF94" s="85">
        <v>165</v>
      </c>
      <c r="AG94" s="49">
        <v>0.10963455149501661</v>
      </c>
      <c r="AH94" s="85">
        <v>120</v>
      </c>
      <c r="AI94" s="102">
        <v>7.9734219269102985E-2</v>
      </c>
    </row>
    <row r="95" spans="1:35" ht="14.25" customHeight="1" x14ac:dyDescent="0.25">
      <c r="A95" s="78" t="str">
        <f>VLOOKUP(B95,[1]CCG!$A$2:$B$219,2,FALSE)</f>
        <v>E38000078</v>
      </c>
      <c r="B95" s="78" t="s">
        <v>915</v>
      </c>
      <c r="C95" s="98">
        <v>4095</v>
      </c>
      <c r="D95" s="99"/>
      <c r="F95" s="79">
        <v>3735</v>
      </c>
      <c r="G95" s="49">
        <v>0.91208791208791207</v>
      </c>
      <c r="H95" s="85">
        <v>360</v>
      </c>
      <c r="I95" s="49">
        <v>8.7912087912087919E-2</v>
      </c>
      <c r="K95" s="92"/>
      <c r="L95" s="100">
        <v>4055</v>
      </c>
      <c r="M95" s="101">
        <v>0.99023199023199027</v>
      </c>
      <c r="N95" s="100">
        <v>40</v>
      </c>
      <c r="O95" s="556" t="s">
        <v>1451</v>
      </c>
      <c r="P95" s="91"/>
      <c r="R95" s="85">
        <v>115</v>
      </c>
      <c r="S95" s="49">
        <v>2.8083028083028084E-2</v>
      </c>
      <c r="T95" s="85">
        <v>255</v>
      </c>
      <c r="U95" s="49">
        <v>6.2271062271062272E-2</v>
      </c>
      <c r="V95" s="85">
        <v>340</v>
      </c>
      <c r="W95" s="49">
        <v>8.3028083028083025E-2</v>
      </c>
      <c r="X95" s="85">
        <v>440</v>
      </c>
      <c r="Y95" s="49">
        <v>0.10744810744810745</v>
      </c>
      <c r="Z95" s="85">
        <v>575</v>
      </c>
      <c r="AA95" s="49">
        <v>0.14041514041514042</v>
      </c>
      <c r="AB95" s="85">
        <v>725</v>
      </c>
      <c r="AC95" s="49">
        <v>0.17704517704517705</v>
      </c>
      <c r="AD95" s="85">
        <v>710</v>
      </c>
      <c r="AE95" s="49">
        <v>0.17338217338217338</v>
      </c>
      <c r="AF95" s="85">
        <v>470</v>
      </c>
      <c r="AG95" s="49">
        <v>0.11477411477411477</v>
      </c>
      <c r="AH95" s="85">
        <v>460</v>
      </c>
      <c r="AI95" s="102">
        <v>0.11233211233211234</v>
      </c>
    </row>
    <row r="96" spans="1:35" ht="14.25" customHeight="1" x14ac:dyDescent="0.25">
      <c r="A96" s="78" t="str">
        <f>VLOOKUP(B96,[1]CCG!$A$2:$B$219,2,FALSE)</f>
        <v>E38000079</v>
      </c>
      <c r="B96" s="78" t="s">
        <v>916</v>
      </c>
      <c r="C96" s="98">
        <v>4475</v>
      </c>
      <c r="D96" s="99"/>
      <c r="F96" s="79">
        <v>4120</v>
      </c>
      <c r="G96" s="49">
        <v>0.92067039106145254</v>
      </c>
      <c r="H96" s="85">
        <v>350</v>
      </c>
      <c r="I96" s="49">
        <v>7.8212290502793297E-2</v>
      </c>
      <c r="K96" s="92"/>
      <c r="L96" s="100">
        <v>4325</v>
      </c>
      <c r="M96" s="101">
        <v>0.96648044692737434</v>
      </c>
      <c r="N96" s="100">
        <v>145</v>
      </c>
      <c r="O96" s="556">
        <v>3.2402234636871509E-2</v>
      </c>
      <c r="P96" s="91"/>
      <c r="R96" s="85">
        <v>145</v>
      </c>
      <c r="S96" s="49">
        <v>3.2402234636871509E-2</v>
      </c>
      <c r="T96" s="85">
        <v>210</v>
      </c>
      <c r="U96" s="49">
        <v>4.6927374301675977E-2</v>
      </c>
      <c r="V96" s="85">
        <v>300</v>
      </c>
      <c r="W96" s="49">
        <v>6.7039106145251395E-2</v>
      </c>
      <c r="X96" s="85">
        <v>500</v>
      </c>
      <c r="Y96" s="49">
        <v>0.11173184357541899</v>
      </c>
      <c r="Z96" s="85">
        <v>680</v>
      </c>
      <c r="AA96" s="49">
        <v>0.15195530726256984</v>
      </c>
      <c r="AB96" s="85">
        <v>850</v>
      </c>
      <c r="AC96" s="49">
        <v>0.18994413407821228</v>
      </c>
      <c r="AD96" s="85">
        <v>840</v>
      </c>
      <c r="AE96" s="49">
        <v>0.18770949720670391</v>
      </c>
      <c r="AF96" s="85">
        <v>515</v>
      </c>
      <c r="AG96" s="49">
        <v>0.11508379888268157</v>
      </c>
      <c r="AH96" s="85">
        <v>425</v>
      </c>
      <c r="AI96" s="102">
        <v>9.4972067039106142E-2</v>
      </c>
    </row>
    <row r="97" spans="1:35" ht="14.25" customHeight="1" x14ac:dyDescent="0.25">
      <c r="A97" s="78" t="str">
        <f>VLOOKUP(B97,[1]CCG!$A$2:$B$219,2,FALSE)</f>
        <v>E38000080</v>
      </c>
      <c r="B97" s="78" t="s">
        <v>917</v>
      </c>
      <c r="C97" s="98">
        <v>2615</v>
      </c>
      <c r="D97" s="99"/>
      <c r="F97" s="79">
        <v>2455</v>
      </c>
      <c r="G97" s="49">
        <v>0.93881453154875716</v>
      </c>
      <c r="H97" s="85">
        <v>160</v>
      </c>
      <c r="I97" s="49">
        <v>6.1185468451242828E-2</v>
      </c>
      <c r="K97" s="92"/>
      <c r="L97" s="100">
        <v>2575</v>
      </c>
      <c r="M97" s="101">
        <v>0.98470363288718932</v>
      </c>
      <c r="N97" s="100">
        <v>35</v>
      </c>
      <c r="O97" s="556">
        <v>1.338432122370937E-2</v>
      </c>
      <c r="P97" s="91"/>
      <c r="R97" s="85">
        <v>110</v>
      </c>
      <c r="S97" s="49">
        <v>4.2065009560229447E-2</v>
      </c>
      <c r="T97" s="85">
        <v>165</v>
      </c>
      <c r="U97" s="49">
        <v>6.3097514340344163E-2</v>
      </c>
      <c r="V97" s="85">
        <v>155</v>
      </c>
      <c r="W97" s="49">
        <v>5.9273422562141492E-2</v>
      </c>
      <c r="X97" s="85">
        <v>265</v>
      </c>
      <c r="Y97" s="49">
        <v>0.10133843212237094</v>
      </c>
      <c r="Z97" s="85">
        <v>390</v>
      </c>
      <c r="AA97" s="49">
        <v>0.14913957934990441</v>
      </c>
      <c r="AB97" s="85">
        <v>445</v>
      </c>
      <c r="AC97" s="49">
        <v>0.17017208413001911</v>
      </c>
      <c r="AD97" s="85">
        <v>490</v>
      </c>
      <c r="AE97" s="49">
        <v>0.18738049713193117</v>
      </c>
      <c r="AF97" s="85">
        <v>330</v>
      </c>
      <c r="AG97" s="49">
        <v>0.12619502868068833</v>
      </c>
      <c r="AH97" s="85">
        <v>260</v>
      </c>
      <c r="AI97" s="102">
        <v>9.9426386233269604E-2</v>
      </c>
    </row>
    <row r="98" spans="1:35" ht="14.25" customHeight="1" x14ac:dyDescent="0.25">
      <c r="A98" s="78" t="str">
        <f>VLOOKUP(B98,[1]CCG!$A$2:$B$219,2,FALSE)</f>
        <v>E38000081</v>
      </c>
      <c r="B98" s="78" t="s">
        <v>918</v>
      </c>
      <c r="C98" s="98">
        <v>1750</v>
      </c>
      <c r="D98" s="99"/>
      <c r="F98" s="79">
        <v>1615</v>
      </c>
      <c r="G98" s="49">
        <v>0.92285714285714282</v>
      </c>
      <c r="H98" s="85">
        <v>135</v>
      </c>
      <c r="I98" s="49">
        <v>7.7142857142857138E-2</v>
      </c>
      <c r="K98" s="92"/>
      <c r="L98" s="100">
        <v>1725</v>
      </c>
      <c r="M98" s="101">
        <v>0.98571428571428577</v>
      </c>
      <c r="N98" s="100">
        <v>25</v>
      </c>
      <c r="O98" s="556">
        <v>1.4285714285714285E-2</v>
      </c>
      <c r="P98" s="91"/>
      <c r="R98" s="85">
        <v>60</v>
      </c>
      <c r="S98" s="49">
        <v>3.4285714285714287E-2</v>
      </c>
      <c r="T98" s="85">
        <v>55</v>
      </c>
      <c r="U98" s="49">
        <v>3.1428571428571431E-2</v>
      </c>
      <c r="V98" s="85">
        <v>80</v>
      </c>
      <c r="W98" s="49">
        <v>4.5714285714285714E-2</v>
      </c>
      <c r="X98" s="85">
        <v>130</v>
      </c>
      <c r="Y98" s="49">
        <v>7.4285714285714288E-2</v>
      </c>
      <c r="Z98" s="85">
        <v>260</v>
      </c>
      <c r="AA98" s="49">
        <v>0.14857142857142858</v>
      </c>
      <c r="AB98" s="85">
        <v>350</v>
      </c>
      <c r="AC98" s="49">
        <v>0.2</v>
      </c>
      <c r="AD98" s="85">
        <v>360</v>
      </c>
      <c r="AE98" s="49">
        <v>0.20571428571428571</v>
      </c>
      <c r="AF98" s="85">
        <v>215</v>
      </c>
      <c r="AG98" s="49">
        <v>0.12285714285714286</v>
      </c>
      <c r="AH98" s="85">
        <v>235</v>
      </c>
      <c r="AI98" s="102">
        <v>0.13428571428571429</v>
      </c>
    </row>
    <row r="99" spans="1:35" ht="14.25" customHeight="1" x14ac:dyDescent="0.25">
      <c r="A99" s="78" t="str">
        <f>VLOOKUP(B99,[1]CCG!$A$2:$B$219,2,FALSE)</f>
        <v>E38000082</v>
      </c>
      <c r="B99" s="78" t="s">
        <v>919</v>
      </c>
      <c r="C99" s="98">
        <v>1965</v>
      </c>
      <c r="D99" s="99"/>
      <c r="F99" s="79">
        <v>1785</v>
      </c>
      <c r="G99" s="49">
        <v>0.90839694656488545</v>
      </c>
      <c r="H99" s="85">
        <v>175</v>
      </c>
      <c r="I99" s="49">
        <v>8.9058524173027995E-2</v>
      </c>
      <c r="K99" s="92"/>
      <c r="L99" s="100">
        <v>1760</v>
      </c>
      <c r="M99" s="101">
        <v>0.89567430025445294</v>
      </c>
      <c r="N99" s="100">
        <v>205</v>
      </c>
      <c r="O99" s="556">
        <v>0.10432569974554708</v>
      </c>
      <c r="P99" s="91"/>
      <c r="R99" s="85">
        <v>60</v>
      </c>
      <c r="S99" s="49">
        <v>3.0534351145038167E-2</v>
      </c>
      <c r="T99" s="85">
        <v>125</v>
      </c>
      <c r="U99" s="49">
        <v>6.3613231552162849E-2</v>
      </c>
      <c r="V99" s="85">
        <v>145</v>
      </c>
      <c r="W99" s="49">
        <v>7.3791348600508899E-2</v>
      </c>
      <c r="X99" s="85">
        <v>165</v>
      </c>
      <c r="Y99" s="49">
        <v>8.3969465648854963E-2</v>
      </c>
      <c r="Z99" s="85">
        <v>275</v>
      </c>
      <c r="AA99" s="49">
        <v>0.13994910941475827</v>
      </c>
      <c r="AB99" s="85">
        <v>390</v>
      </c>
      <c r="AC99" s="49">
        <v>0.19847328244274809</v>
      </c>
      <c r="AD99" s="85">
        <v>350</v>
      </c>
      <c r="AE99" s="49">
        <v>0.17811704834605599</v>
      </c>
      <c r="AF99" s="85">
        <v>255</v>
      </c>
      <c r="AG99" s="49">
        <v>0.12977099236641221</v>
      </c>
      <c r="AH99" s="85">
        <v>200</v>
      </c>
      <c r="AI99" s="102">
        <v>0.10178117048346055</v>
      </c>
    </row>
    <row r="100" spans="1:35" ht="14.25" customHeight="1" x14ac:dyDescent="0.25">
      <c r="A100" s="78" t="str">
        <f>VLOOKUP(B100,[1]CCG!$A$2:$B$219,2,FALSE)</f>
        <v>E38000083</v>
      </c>
      <c r="B100" s="78" t="s">
        <v>920</v>
      </c>
      <c r="C100" s="98">
        <v>2465</v>
      </c>
      <c r="D100" s="99"/>
      <c r="F100" s="79">
        <v>2305</v>
      </c>
      <c r="G100" s="49">
        <v>0.93509127789046653</v>
      </c>
      <c r="H100" s="85">
        <v>160</v>
      </c>
      <c r="I100" s="49">
        <v>6.4908722109533468E-2</v>
      </c>
      <c r="K100" s="92"/>
      <c r="L100" s="100">
        <v>2430</v>
      </c>
      <c r="M100" s="101">
        <v>0.98580121703853951</v>
      </c>
      <c r="N100" s="100">
        <v>35</v>
      </c>
      <c r="O100" s="556">
        <v>1.4198782961460446E-2</v>
      </c>
      <c r="P100" s="91"/>
      <c r="R100" s="85">
        <v>50</v>
      </c>
      <c r="S100" s="49">
        <v>2.0283975659229209E-2</v>
      </c>
      <c r="T100" s="85">
        <v>80</v>
      </c>
      <c r="U100" s="49">
        <v>3.2454361054766734E-2</v>
      </c>
      <c r="V100" s="85">
        <v>120</v>
      </c>
      <c r="W100" s="49">
        <v>4.8681541582150101E-2</v>
      </c>
      <c r="X100" s="85">
        <v>225</v>
      </c>
      <c r="Y100" s="49">
        <v>9.1277890466531439E-2</v>
      </c>
      <c r="Z100" s="85">
        <v>415</v>
      </c>
      <c r="AA100" s="49">
        <v>0.16835699797160245</v>
      </c>
      <c r="AB100" s="85">
        <v>510</v>
      </c>
      <c r="AC100" s="49">
        <v>0.20689655172413793</v>
      </c>
      <c r="AD100" s="85">
        <v>460</v>
      </c>
      <c r="AE100" s="49">
        <v>0.18661257606490872</v>
      </c>
      <c r="AF100" s="85">
        <v>335</v>
      </c>
      <c r="AG100" s="49">
        <v>0.13590263691683571</v>
      </c>
      <c r="AH100" s="85">
        <v>265</v>
      </c>
      <c r="AI100" s="102">
        <v>0.10750507099391481</v>
      </c>
    </row>
    <row r="101" spans="1:35" ht="14.25" customHeight="1" x14ac:dyDescent="0.25">
      <c r="A101" s="78" t="str">
        <f>VLOOKUP(B101,[1]CCG!$A$2:$B$219,2,FALSE)</f>
        <v>E38000084</v>
      </c>
      <c r="B101" s="78" t="s">
        <v>921</v>
      </c>
      <c r="C101" s="98">
        <v>1230</v>
      </c>
      <c r="D101" s="99"/>
      <c r="F101" s="79">
        <v>1145</v>
      </c>
      <c r="G101" s="49">
        <v>0.93089430894308944</v>
      </c>
      <c r="H101" s="85">
        <v>85</v>
      </c>
      <c r="I101" s="49">
        <v>6.910569105691057E-2</v>
      </c>
      <c r="K101" s="92"/>
      <c r="L101" s="100">
        <v>990</v>
      </c>
      <c r="M101" s="101">
        <v>0.80487804878048785</v>
      </c>
      <c r="N101" s="100">
        <v>240</v>
      </c>
      <c r="O101" s="556">
        <v>0.1951219512195122</v>
      </c>
      <c r="P101" s="91"/>
      <c r="R101" s="85">
        <v>40</v>
      </c>
      <c r="S101" s="49">
        <v>3.2520325203252036E-2</v>
      </c>
      <c r="T101" s="85">
        <v>65</v>
      </c>
      <c r="U101" s="49">
        <v>5.2845528455284556E-2</v>
      </c>
      <c r="V101" s="85">
        <v>105</v>
      </c>
      <c r="W101" s="49">
        <v>8.5365853658536592E-2</v>
      </c>
      <c r="X101" s="85">
        <v>90</v>
      </c>
      <c r="Y101" s="49">
        <v>7.3170731707317069E-2</v>
      </c>
      <c r="Z101" s="85">
        <v>165</v>
      </c>
      <c r="AA101" s="49">
        <v>0.13414634146341464</v>
      </c>
      <c r="AB101" s="85">
        <v>265</v>
      </c>
      <c r="AC101" s="49">
        <v>0.21544715447154472</v>
      </c>
      <c r="AD101" s="85">
        <v>240</v>
      </c>
      <c r="AE101" s="49">
        <v>0.1951219512195122</v>
      </c>
      <c r="AF101" s="85">
        <v>150</v>
      </c>
      <c r="AG101" s="49">
        <v>0.12195121951219512</v>
      </c>
      <c r="AH101" s="85">
        <v>110</v>
      </c>
      <c r="AI101" s="102">
        <v>8.943089430894309E-2</v>
      </c>
    </row>
    <row r="102" spans="1:35" ht="14.25" customHeight="1" x14ac:dyDescent="0.25">
      <c r="A102" s="78" t="str">
        <f>VLOOKUP(B102,[1]CCG!$A$2:$B$219,2,FALSE)</f>
        <v>E38000085</v>
      </c>
      <c r="B102" s="78" t="s">
        <v>922</v>
      </c>
      <c r="C102" s="98">
        <v>5250</v>
      </c>
      <c r="D102" s="99"/>
      <c r="F102" s="79">
        <v>4905</v>
      </c>
      <c r="G102" s="49">
        <v>0.93428571428571427</v>
      </c>
      <c r="H102" s="85">
        <v>350</v>
      </c>
      <c r="I102" s="49">
        <v>6.6666666666666666E-2</v>
      </c>
      <c r="K102" s="92"/>
      <c r="L102" s="100">
        <v>5210</v>
      </c>
      <c r="M102" s="101">
        <v>0.99238095238095236</v>
      </c>
      <c r="N102" s="100">
        <v>45</v>
      </c>
      <c r="O102" s="556" t="s">
        <v>1451</v>
      </c>
      <c r="P102" s="91"/>
      <c r="R102" s="85">
        <v>225</v>
      </c>
      <c r="S102" s="49">
        <v>4.2857142857142858E-2</v>
      </c>
      <c r="T102" s="85">
        <v>425</v>
      </c>
      <c r="U102" s="49">
        <v>8.0952380952380956E-2</v>
      </c>
      <c r="V102" s="85">
        <v>385</v>
      </c>
      <c r="W102" s="49">
        <v>7.3333333333333334E-2</v>
      </c>
      <c r="X102" s="85">
        <v>500</v>
      </c>
      <c r="Y102" s="49">
        <v>9.5238095238095233E-2</v>
      </c>
      <c r="Z102" s="85">
        <v>665</v>
      </c>
      <c r="AA102" s="49">
        <v>0.12666666666666668</v>
      </c>
      <c r="AB102" s="85">
        <v>875</v>
      </c>
      <c r="AC102" s="49">
        <v>0.16666666666666666</v>
      </c>
      <c r="AD102" s="85">
        <v>935</v>
      </c>
      <c r="AE102" s="49">
        <v>0.17809523809523808</v>
      </c>
      <c r="AF102" s="85">
        <v>675</v>
      </c>
      <c r="AG102" s="49">
        <v>0.12857142857142856</v>
      </c>
      <c r="AH102" s="85">
        <v>560</v>
      </c>
      <c r="AI102" s="102">
        <v>0.10666666666666667</v>
      </c>
    </row>
    <row r="103" spans="1:35" ht="14.25" customHeight="1" x14ac:dyDescent="0.25">
      <c r="A103" s="78" t="str">
        <f>VLOOKUP(B103,[1]CCG!$A$2:$B$219,2,FALSE)</f>
        <v>E38000086</v>
      </c>
      <c r="B103" s="78" t="s">
        <v>923</v>
      </c>
      <c r="C103" s="98">
        <v>5995</v>
      </c>
      <c r="D103" s="99"/>
      <c r="F103" s="79">
        <v>5500</v>
      </c>
      <c r="G103" s="49">
        <v>0.91743119266055051</v>
      </c>
      <c r="H103" s="85">
        <v>500</v>
      </c>
      <c r="I103" s="49">
        <v>8.3402835696413671E-2</v>
      </c>
      <c r="K103" s="92"/>
      <c r="L103" s="100">
        <v>5875</v>
      </c>
      <c r="M103" s="101">
        <v>0.97998331943286077</v>
      </c>
      <c r="N103" s="100">
        <v>125</v>
      </c>
      <c r="O103" s="556">
        <v>2.0850708924103418E-2</v>
      </c>
      <c r="P103" s="91"/>
      <c r="R103" s="85">
        <v>200</v>
      </c>
      <c r="S103" s="49">
        <v>3.336113427856547E-2</v>
      </c>
      <c r="T103" s="85">
        <v>420</v>
      </c>
      <c r="U103" s="49">
        <v>7.0058381984987483E-2</v>
      </c>
      <c r="V103" s="85">
        <v>460</v>
      </c>
      <c r="W103" s="49">
        <v>7.6730608840700584E-2</v>
      </c>
      <c r="X103" s="85">
        <v>635</v>
      </c>
      <c r="Y103" s="49">
        <v>0.10592160133444536</v>
      </c>
      <c r="Z103" s="85">
        <v>850</v>
      </c>
      <c r="AA103" s="49">
        <v>0.14178482068390325</v>
      </c>
      <c r="AB103" s="85">
        <v>990</v>
      </c>
      <c r="AC103" s="49">
        <v>0.16513761467889909</v>
      </c>
      <c r="AD103" s="85">
        <v>975</v>
      </c>
      <c r="AE103" s="49">
        <v>0.16263552960800667</v>
      </c>
      <c r="AF103" s="85">
        <v>745</v>
      </c>
      <c r="AG103" s="49">
        <v>0.12427022518765637</v>
      </c>
      <c r="AH103" s="85">
        <v>720</v>
      </c>
      <c r="AI103" s="102">
        <v>0.12010008340283569</v>
      </c>
    </row>
    <row r="104" spans="1:35" ht="14.25" customHeight="1" x14ac:dyDescent="0.25">
      <c r="A104" s="78" t="str">
        <f>VLOOKUP(B104,[1]CCG!$A$2:$B$219,2,FALSE)</f>
        <v>E38000087</v>
      </c>
      <c r="B104" s="78" t="s">
        <v>924</v>
      </c>
      <c r="C104" s="98">
        <v>2250</v>
      </c>
      <c r="D104" s="99"/>
      <c r="F104" s="79">
        <v>2070</v>
      </c>
      <c r="G104" s="49">
        <v>0.92</v>
      </c>
      <c r="H104" s="85">
        <v>185</v>
      </c>
      <c r="I104" s="49">
        <v>8.2222222222222224E-2</v>
      </c>
      <c r="K104" s="92"/>
      <c r="L104" s="100">
        <v>2240</v>
      </c>
      <c r="M104" s="101">
        <v>0.99555555555555553</v>
      </c>
      <c r="N104" s="100">
        <v>15</v>
      </c>
      <c r="O104" s="556" t="s">
        <v>1451</v>
      </c>
      <c r="P104" s="91"/>
      <c r="R104" s="85">
        <v>45</v>
      </c>
      <c r="S104" s="49">
        <v>0.02</v>
      </c>
      <c r="T104" s="85">
        <v>95</v>
      </c>
      <c r="U104" s="49">
        <v>4.2222222222222223E-2</v>
      </c>
      <c r="V104" s="85">
        <v>125</v>
      </c>
      <c r="W104" s="49">
        <v>5.5555555555555552E-2</v>
      </c>
      <c r="X104" s="85">
        <v>175</v>
      </c>
      <c r="Y104" s="49">
        <v>7.7777777777777779E-2</v>
      </c>
      <c r="Z104" s="85">
        <v>305</v>
      </c>
      <c r="AA104" s="49">
        <v>0.13555555555555557</v>
      </c>
      <c r="AB104" s="85">
        <v>415</v>
      </c>
      <c r="AC104" s="49">
        <v>0.18444444444444444</v>
      </c>
      <c r="AD104" s="85">
        <v>445</v>
      </c>
      <c r="AE104" s="49">
        <v>0.19777777777777777</v>
      </c>
      <c r="AF104" s="85">
        <v>320</v>
      </c>
      <c r="AG104" s="49">
        <v>0.14222222222222222</v>
      </c>
      <c r="AH104" s="85">
        <v>330</v>
      </c>
      <c r="AI104" s="102">
        <v>0.14666666666666667</v>
      </c>
    </row>
    <row r="105" spans="1:35" ht="14.25" customHeight="1" x14ac:dyDescent="0.25">
      <c r="A105" s="78" t="str">
        <f>VLOOKUP(B105,[1]CCG!$A$2:$B$219,2,FALSE)</f>
        <v>E38000088</v>
      </c>
      <c r="B105" s="78" t="s">
        <v>925</v>
      </c>
      <c r="C105" s="98">
        <v>820</v>
      </c>
      <c r="D105" s="99"/>
      <c r="F105" s="79">
        <v>705</v>
      </c>
      <c r="G105" s="49">
        <v>0.8597560975609756</v>
      </c>
      <c r="H105" s="85">
        <v>115</v>
      </c>
      <c r="I105" s="49">
        <v>0.1402439024390244</v>
      </c>
      <c r="K105" s="92"/>
      <c r="L105" s="100">
        <v>735</v>
      </c>
      <c r="M105" s="101">
        <v>0.89634146341463417</v>
      </c>
      <c r="N105" s="100">
        <v>80</v>
      </c>
      <c r="O105" s="556">
        <v>9.7560975609756101E-2</v>
      </c>
      <c r="P105" s="91"/>
      <c r="R105" s="85">
        <v>45</v>
      </c>
      <c r="S105" s="49">
        <v>5.4878048780487805E-2</v>
      </c>
      <c r="T105" s="85">
        <v>130</v>
      </c>
      <c r="U105" s="49">
        <v>0.15853658536585366</v>
      </c>
      <c r="V105" s="85">
        <v>120</v>
      </c>
      <c r="W105" s="49">
        <v>0.14634146341463414</v>
      </c>
      <c r="X105" s="85">
        <v>65</v>
      </c>
      <c r="Y105" s="49">
        <v>7.926829268292683E-2</v>
      </c>
      <c r="Z105" s="85">
        <v>120</v>
      </c>
      <c r="AA105" s="49">
        <v>0.14634146341463414</v>
      </c>
      <c r="AB105" s="85">
        <v>100</v>
      </c>
      <c r="AC105" s="49">
        <v>0.12195121951219512</v>
      </c>
      <c r="AD105" s="85">
        <v>95</v>
      </c>
      <c r="AE105" s="49">
        <v>0.11585365853658537</v>
      </c>
      <c r="AF105" s="85">
        <v>80</v>
      </c>
      <c r="AG105" s="49">
        <v>9.7560975609756101E-2</v>
      </c>
      <c r="AH105" s="85">
        <v>70</v>
      </c>
      <c r="AI105" s="102">
        <v>8.5365853658536592E-2</v>
      </c>
    </row>
    <row r="106" spans="1:35" ht="14.25" customHeight="1" x14ac:dyDescent="0.25">
      <c r="A106" s="78" t="str">
        <f>VLOOKUP(B106,[1]CCG!$A$2:$B$219,2,FALSE)</f>
        <v>E38000089</v>
      </c>
      <c r="B106" s="78" t="s">
        <v>926</v>
      </c>
      <c r="C106" s="98">
        <v>11760</v>
      </c>
      <c r="D106" s="99"/>
      <c r="F106" s="79">
        <v>10625</v>
      </c>
      <c r="G106" s="49">
        <v>0.90348639455782309</v>
      </c>
      <c r="H106" s="85">
        <v>1130</v>
      </c>
      <c r="I106" s="49">
        <v>9.6088435374149656E-2</v>
      </c>
      <c r="K106" s="92"/>
      <c r="L106" s="100">
        <v>11680</v>
      </c>
      <c r="M106" s="101">
        <v>0.99319727891156462</v>
      </c>
      <c r="N106" s="100">
        <v>80</v>
      </c>
      <c r="O106" s="556" t="s">
        <v>1451</v>
      </c>
      <c r="P106" s="91"/>
      <c r="R106" s="85">
        <v>330</v>
      </c>
      <c r="S106" s="49">
        <v>2.8061224489795918E-2</v>
      </c>
      <c r="T106" s="85">
        <v>650</v>
      </c>
      <c r="U106" s="49">
        <v>5.5272108843537414E-2</v>
      </c>
      <c r="V106" s="85">
        <v>840</v>
      </c>
      <c r="W106" s="49">
        <v>7.1428571428571425E-2</v>
      </c>
      <c r="X106" s="85">
        <v>1075</v>
      </c>
      <c r="Y106" s="49">
        <v>9.1411564625850344E-2</v>
      </c>
      <c r="Z106" s="85">
        <v>1625</v>
      </c>
      <c r="AA106" s="49">
        <v>0.13818027210884354</v>
      </c>
      <c r="AB106" s="85">
        <v>1930</v>
      </c>
      <c r="AC106" s="49">
        <v>0.16411564625850339</v>
      </c>
      <c r="AD106" s="85">
        <v>2215</v>
      </c>
      <c r="AE106" s="49">
        <v>0.18835034013605442</v>
      </c>
      <c r="AF106" s="85">
        <v>1525</v>
      </c>
      <c r="AG106" s="49">
        <v>0.12967687074829931</v>
      </c>
      <c r="AH106" s="85">
        <v>1575</v>
      </c>
      <c r="AI106" s="102">
        <v>0.13392857142857142</v>
      </c>
    </row>
    <row r="107" spans="1:35" ht="14.25" customHeight="1" x14ac:dyDescent="0.25">
      <c r="A107" s="78" t="str">
        <f>VLOOKUP(B107,[1]CCG!$A$2:$B$219,2,FALSE)</f>
        <v>E38000090</v>
      </c>
      <c r="B107" s="78" t="s">
        <v>927</v>
      </c>
      <c r="C107" s="98">
        <v>1040</v>
      </c>
      <c r="D107" s="99"/>
      <c r="F107" s="79">
        <v>940</v>
      </c>
      <c r="G107" s="49">
        <v>0.90384615384615385</v>
      </c>
      <c r="H107" s="85">
        <v>100</v>
      </c>
      <c r="I107" s="49">
        <v>9.6153846153846159E-2</v>
      </c>
      <c r="K107" s="92"/>
      <c r="L107" s="100">
        <v>990</v>
      </c>
      <c r="M107" s="101">
        <v>0.95192307692307687</v>
      </c>
      <c r="N107" s="100">
        <v>50</v>
      </c>
      <c r="O107" s="556">
        <v>4.807692307692308E-2</v>
      </c>
      <c r="P107" s="91"/>
      <c r="R107" s="85">
        <v>35</v>
      </c>
      <c r="S107" s="49">
        <v>3.3653846153846152E-2</v>
      </c>
      <c r="T107" s="85">
        <v>70</v>
      </c>
      <c r="U107" s="49">
        <v>6.7307692307692304E-2</v>
      </c>
      <c r="V107" s="85">
        <v>105</v>
      </c>
      <c r="W107" s="49">
        <v>0.10096153846153846</v>
      </c>
      <c r="X107" s="85">
        <v>130</v>
      </c>
      <c r="Y107" s="49">
        <v>0.125</v>
      </c>
      <c r="Z107" s="85">
        <v>155</v>
      </c>
      <c r="AA107" s="49">
        <v>0.14903846153846154</v>
      </c>
      <c r="AB107" s="85">
        <v>155</v>
      </c>
      <c r="AC107" s="49">
        <v>0.14903846153846154</v>
      </c>
      <c r="AD107" s="85">
        <v>195</v>
      </c>
      <c r="AE107" s="49">
        <v>0.1875</v>
      </c>
      <c r="AF107" s="85">
        <v>115</v>
      </c>
      <c r="AG107" s="49">
        <v>0.11057692307692307</v>
      </c>
      <c r="AH107" s="85">
        <v>75</v>
      </c>
      <c r="AI107" s="102">
        <v>7.2115384615384609E-2</v>
      </c>
    </row>
    <row r="108" spans="1:35" ht="14.25" customHeight="1" x14ac:dyDescent="0.25">
      <c r="A108" s="78" t="str">
        <f>VLOOKUP(B108,[1]CCG!$A$2:$B$219,2,FALSE)</f>
        <v>E38000091</v>
      </c>
      <c r="B108" s="78" t="s">
        <v>928</v>
      </c>
      <c r="C108" s="98">
        <v>2540</v>
      </c>
      <c r="D108" s="99"/>
      <c r="F108" s="79">
        <v>2375</v>
      </c>
      <c r="G108" s="49">
        <v>0.93503937007874016</v>
      </c>
      <c r="H108" s="85">
        <v>165</v>
      </c>
      <c r="I108" s="49">
        <v>6.4960629921259838E-2</v>
      </c>
      <c r="K108" s="92"/>
      <c r="L108" s="100">
        <v>2515</v>
      </c>
      <c r="M108" s="101">
        <v>0.99015748031496065</v>
      </c>
      <c r="N108" s="100">
        <v>25</v>
      </c>
      <c r="O108" s="556" t="s">
        <v>1451</v>
      </c>
      <c r="P108" s="91"/>
      <c r="R108" s="85">
        <v>80</v>
      </c>
      <c r="S108" s="49">
        <v>3.1496062992125984E-2</v>
      </c>
      <c r="T108" s="85">
        <v>205</v>
      </c>
      <c r="U108" s="49">
        <v>8.070866141732283E-2</v>
      </c>
      <c r="V108" s="85">
        <v>165</v>
      </c>
      <c r="W108" s="49">
        <v>6.4960629921259838E-2</v>
      </c>
      <c r="X108" s="85">
        <v>210</v>
      </c>
      <c r="Y108" s="49">
        <v>8.2677165354330714E-2</v>
      </c>
      <c r="Z108" s="85">
        <v>345</v>
      </c>
      <c r="AA108" s="49">
        <v>0.13582677165354332</v>
      </c>
      <c r="AB108" s="85">
        <v>470</v>
      </c>
      <c r="AC108" s="49">
        <v>0.18503937007874016</v>
      </c>
      <c r="AD108" s="85">
        <v>495</v>
      </c>
      <c r="AE108" s="49">
        <v>0.19488188976377951</v>
      </c>
      <c r="AF108" s="85">
        <v>335</v>
      </c>
      <c r="AG108" s="49">
        <v>0.13188976377952755</v>
      </c>
      <c r="AH108" s="85">
        <v>230</v>
      </c>
      <c r="AI108" s="102">
        <v>9.055118110236221E-2</v>
      </c>
    </row>
    <row r="109" spans="1:35" ht="14.25" customHeight="1" x14ac:dyDescent="0.25">
      <c r="A109" s="78" t="str">
        <f>VLOOKUP(B109,[1]CCG!$A$2:$B$219,2,FALSE)</f>
        <v>E38000092</v>
      </c>
      <c r="B109" s="78" t="s">
        <v>929</v>
      </c>
      <c r="C109" s="98">
        <v>1465</v>
      </c>
      <c r="D109" s="99"/>
      <c r="F109" s="79">
        <v>1255</v>
      </c>
      <c r="G109" s="49">
        <v>0.85665529010238906</v>
      </c>
      <c r="H109" s="85">
        <v>215</v>
      </c>
      <c r="I109" s="49">
        <v>0.14675767918088736</v>
      </c>
      <c r="K109" s="92"/>
      <c r="L109" s="100">
        <v>1255</v>
      </c>
      <c r="M109" s="101">
        <v>0.85665529010238906</v>
      </c>
      <c r="N109" s="100">
        <v>210</v>
      </c>
      <c r="O109" s="556">
        <v>0.14334470989761092</v>
      </c>
      <c r="P109" s="91"/>
      <c r="R109" s="85">
        <v>80</v>
      </c>
      <c r="S109" s="49">
        <v>5.4607508532423209E-2</v>
      </c>
      <c r="T109" s="85">
        <v>220</v>
      </c>
      <c r="U109" s="49">
        <v>0.15017064846416384</v>
      </c>
      <c r="V109" s="85">
        <v>210</v>
      </c>
      <c r="W109" s="49">
        <v>0.14334470989761092</v>
      </c>
      <c r="X109" s="85">
        <v>175</v>
      </c>
      <c r="Y109" s="49">
        <v>0.11945392491467577</v>
      </c>
      <c r="Z109" s="85">
        <v>180</v>
      </c>
      <c r="AA109" s="49">
        <v>0.12286689419795221</v>
      </c>
      <c r="AB109" s="85">
        <v>175</v>
      </c>
      <c r="AC109" s="49">
        <v>0.11945392491467577</v>
      </c>
      <c r="AD109" s="85">
        <v>200</v>
      </c>
      <c r="AE109" s="49">
        <v>0.13651877133105803</v>
      </c>
      <c r="AF109" s="85">
        <v>120</v>
      </c>
      <c r="AG109" s="49">
        <v>8.191126279863481E-2</v>
      </c>
      <c r="AH109" s="85">
        <v>110</v>
      </c>
      <c r="AI109" s="102">
        <v>7.5085324232081918E-2</v>
      </c>
    </row>
    <row r="110" spans="1:35" ht="14.25" customHeight="1" x14ac:dyDescent="0.25">
      <c r="A110" s="78" t="str">
        <f>VLOOKUP(B110,[1]CCG!$A$2:$B$219,2,FALSE)</f>
        <v>E38000093</v>
      </c>
      <c r="B110" s="78" t="s">
        <v>930</v>
      </c>
      <c r="C110" s="98">
        <v>2450</v>
      </c>
      <c r="D110" s="99"/>
      <c r="F110" s="79">
        <v>2235</v>
      </c>
      <c r="G110" s="49">
        <v>0.91224489795918362</v>
      </c>
      <c r="H110" s="85">
        <v>215</v>
      </c>
      <c r="I110" s="49">
        <v>8.7755102040816324E-2</v>
      </c>
      <c r="K110" s="92"/>
      <c r="L110" s="100">
        <v>2420</v>
      </c>
      <c r="M110" s="101">
        <v>0.98775510204081629</v>
      </c>
      <c r="N110" s="100">
        <v>30</v>
      </c>
      <c r="O110" s="556">
        <v>1.2244897959183673E-2</v>
      </c>
      <c r="P110" s="91"/>
      <c r="R110" s="85">
        <v>110</v>
      </c>
      <c r="S110" s="49">
        <v>4.4897959183673466E-2</v>
      </c>
      <c r="T110" s="85">
        <v>175</v>
      </c>
      <c r="U110" s="49">
        <v>7.1428571428571425E-2</v>
      </c>
      <c r="V110" s="85">
        <v>180</v>
      </c>
      <c r="W110" s="49">
        <v>7.3469387755102047E-2</v>
      </c>
      <c r="X110" s="85">
        <v>210</v>
      </c>
      <c r="Y110" s="49">
        <v>8.5714285714285715E-2</v>
      </c>
      <c r="Z110" s="85">
        <v>345</v>
      </c>
      <c r="AA110" s="49">
        <v>0.14081632653061224</v>
      </c>
      <c r="AB110" s="85">
        <v>445</v>
      </c>
      <c r="AC110" s="49">
        <v>0.1816326530612245</v>
      </c>
      <c r="AD110" s="85">
        <v>450</v>
      </c>
      <c r="AE110" s="49">
        <v>0.18367346938775511</v>
      </c>
      <c r="AF110" s="85">
        <v>295</v>
      </c>
      <c r="AG110" s="49">
        <v>0.12040816326530612</v>
      </c>
      <c r="AH110" s="85">
        <v>240</v>
      </c>
      <c r="AI110" s="102">
        <v>9.7959183673469383E-2</v>
      </c>
    </row>
    <row r="111" spans="1:35" ht="14.25" customHeight="1" x14ac:dyDescent="0.25">
      <c r="A111" s="78" t="str">
        <f>VLOOKUP(B111,[1]CCG!$A$2:$B$219,2,FALSE)</f>
        <v>E38000094</v>
      </c>
      <c r="B111" s="78" t="s">
        <v>931</v>
      </c>
      <c r="C111" s="98">
        <v>1900</v>
      </c>
      <c r="D111" s="99"/>
      <c r="F111" s="79">
        <v>1730</v>
      </c>
      <c r="G111" s="49">
        <v>0.91052631578947374</v>
      </c>
      <c r="H111" s="85">
        <v>175</v>
      </c>
      <c r="I111" s="49">
        <v>9.2105263157894732E-2</v>
      </c>
      <c r="K111" s="92"/>
      <c r="L111" s="100">
        <v>1780</v>
      </c>
      <c r="M111" s="101">
        <v>0.93684210526315792</v>
      </c>
      <c r="N111" s="100">
        <v>125</v>
      </c>
      <c r="O111" s="556">
        <v>6.5789473684210523E-2</v>
      </c>
      <c r="P111" s="91"/>
      <c r="R111" s="85">
        <v>75</v>
      </c>
      <c r="S111" s="49">
        <v>3.9473684210526314E-2</v>
      </c>
      <c r="T111" s="85">
        <v>105</v>
      </c>
      <c r="U111" s="49">
        <v>5.526315789473684E-2</v>
      </c>
      <c r="V111" s="85">
        <v>130</v>
      </c>
      <c r="W111" s="49">
        <v>6.8421052631578952E-2</v>
      </c>
      <c r="X111" s="85">
        <v>180</v>
      </c>
      <c r="Y111" s="49">
        <v>9.4736842105263161E-2</v>
      </c>
      <c r="Z111" s="85">
        <v>290</v>
      </c>
      <c r="AA111" s="49">
        <v>0.15263157894736842</v>
      </c>
      <c r="AB111" s="85">
        <v>305</v>
      </c>
      <c r="AC111" s="49">
        <v>0.16052631578947368</v>
      </c>
      <c r="AD111" s="85">
        <v>375</v>
      </c>
      <c r="AE111" s="49">
        <v>0.19736842105263158</v>
      </c>
      <c r="AF111" s="85">
        <v>250</v>
      </c>
      <c r="AG111" s="49">
        <v>0.13157894736842105</v>
      </c>
      <c r="AH111" s="85">
        <v>190</v>
      </c>
      <c r="AI111" s="102">
        <v>0.1</v>
      </c>
    </row>
    <row r="112" spans="1:35" ht="14.25" customHeight="1" x14ac:dyDescent="0.25">
      <c r="A112" s="78" t="str">
        <f>VLOOKUP(B112,[1]CCG!$A$2:$B$219,2,FALSE)</f>
        <v>E38000095</v>
      </c>
      <c r="B112" s="78" t="s">
        <v>932</v>
      </c>
      <c r="C112" s="98">
        <v>2815</v>
      </c>
      <c r="D112" s="99"/>
      <c r="F112" s="79">
        <v>2590</v>
      </c>
      <c r="G112" s="49">
        <v>0.92007104795737127</v>
      </c>
      <c r="H112" s="85">
        <v>225</v>
      </c>
      <c r="I112" s="49">
        <v>7.9928952042628773E-2</v>
      </c>
      <c r="K112" s="92"/>
      <c r="L112" s="100">
        <v>2745</v>
      </c>
      <c r="M112" s="101">
        <v>0.9751332149200711</v>
      </c>
      <c r="N112" s="100">
        <v>65</v>
      </c>
      <c r="O112" s="556">
        <v>2.3090586145648313E-2</v>
      </c>
      <c r="P112" s="91"/>
      <c r="R112" s="85">
        <v>135</v>
      </c>
      <c r="S112" s="49">
        <v>4.7957371225577264E-2</v>
      </c>
      <c r="T112" s="85">
        <v>195</v>
      </c>
      <c r="U112" s="49">
        <v>6.9271758436944941E-2</v>
      </c>
      <c r="V112" s="85">
        <v>210</v>
      </c>
      <c r="W112" s="49">
        <v>7.460035523978685E-2</v>
      </c>
      <c r="X112" s="85">
        <v>255</v>
      </c>
      <c r="Y112" s="49">
        <v>9.0586145648312605E-2</v>
      </c>
      <c r="Z112" s="85">
        <v>370</v>
      </c>
      <c r="AA112" s="49">
        <v>0.13143872113676733</v>
      </c>
      <c r="AB112" s="85">
        <v>450</v>
      </c>
      <c r="AC112" s="49">
        <v>0.15985790408525755</v>
      </c>
      <c r="AD112" s="85">
        <v>510</v>
      </c>
      <c r="AE112" s="49">
        <v>0.18117229129662521</v>
      </c>
      <c r="AF112" s="85">
        <v>385</v>
      </c>
      <c r="AG112" s="49">
        <v>0.13676731793960922</v>
      </c>
      <c r="AH112" s="85">
        <v>295</v>
      </c>
      <c r="AI112" s="102">
        <v>0.10479573712255773</v>
      </c>
    </row>
    <row r="113" spans="1:35" ht="14.25" customHeight="1" x14ac:dyDescent="0.25">
      <c r="A113" s="78" t="str">
        <f>VLOOKUP(B113,[1]CCG!$A$2:$B$219,2,FALSE)</f>
        <v>E38000096</v>
      </c>
      <c r="B113" s="78" t="s">
        <v>933</v>
      </c>
      <c r="C113" s="98">
        <v>3625</v>
      </c>
      <c r="D113" s="99"/>
      <c r="F113" s="79">
        <v>3330</v>
      </c>
      <c r="G113" s="49">
        <v>0.91862068965517241</v>
      </c>
      <c r="H113" s="85">
        <v>295</v>
      </c>
      <c r="I113" s="49">
        <v>8.137931034482758E-2</v>
      </c>
      <c r="K113" s="92"/>
      <c r="L113" s="100">
        <v>3545</v>
      </c>
      <c r="M113" s="101">
        <v>0.97793103448275864</v>
      </c>
      <c r="N113" s="100">
        <v>80</v>
      </c>
      <c r="O113" s="556">
        <v>2.2068965517241378E-2</v>
      </c>
      <c r="P113" s="91"/>
      <c r="R113" s="85">
        <v>240</v>
      </c>
      <c r="S113" s="49">
        <v>6.620689655172414E-2</v>
      </c>
      <c r="T113" s="85">
        <v>275</v>
      </c>
      <c r="U113" s="49">
        <v>7.586206896551724E-2</v>
      </c>
      <c r="V113" s="85">
        <v>270</v>
      </c>
      <c r="W113" s="49">
        <v>7.4482758620689649E-2</v>
      </c>
      <c r="X113" s="85">
        <v>325</v>
      </c>
      <c r="Y113" s="49">
        <v>8.9655172413793102E-2</v>
      </c>
      <c r="Z113" s="85">
        <v>510</v>
      </c>
      <c r="AA113" s="49">
        <v>0.1406896551724138</v>
      </c>
      <c r="AB113" s="85">
        <v>590</v>
      </c>
      <c r="AC113" s="49">
        <v>0.16275862068965516</v>
      </c>
      <c r="AD113" s="85">
        <v>650</v>
      </c>
      <c r="AE113" s="49">
        <v>0.1793103448275862</v>
      </c>
      <c r="AF113" s="85">
        <v>420</v>
      </c>
      <c r="AG113" s="49">
        <v>0.11586206896551725</v>
      </c>
      <c r="AH113" s="85">
        <v>335</v>
      </c>
      <c r="AI113" s="102">
        <v>9.2413793103448272E-2</v>
      </c>
    </row>
    <row r="114" spans="1:35" ht="14.25" customHeight="1" x14ac:dyDescent="0.25">
      <c r="A114" s="78" t="str">
        <f>VLOOKUP(B114,[1]CCG!$A$2:$B$219,2,FALSE)</f>
        <v>E38000097</v>
      </c>
      <c r="B114" s="78" t="s">
        <v>934</v>
      </c>
      <c r="C114" s="98">
        <v>1960</v>
      </c>
      <c r="D114" s="99"/>
      <c r="F114" s="79">
        <v>1815</v>
      </c>
      <c r="G114" s="49">
        <v>0.92602040816326525</v>
      </c>
      <c r="H114" s="85">
        <v>145</v>
      </c>
      <c r="I114" s="49">
        <v>7.3979591836734693E-2</v>
      </c>
      <c r="K114" s="92"/>
      <c r="L114" s="100">
        <v>1800</v>
      </c>
      <c r="M114" s="101">
        <v>0.91836734693877553</v>
      </c>
      <c r="N114" s="100">
        <v>165</v>
      </c>
      <c r="O114" s="556">
        <v>8.4183673469387751E-2</v>
      </c>
      <c r="P114" s="91"/>
      <c r="R114" s="85">
        <v>90</v>
      </c>
      <c r="S114" s="49">
        <v>4.5918367346938778E-2</v>
      </c>
      <c r="T114" s="85">
        <v>150</v>
      </c>
      <c r="U114" s="49">
        <v>7.6530612244897961E-2</v>
      </c>
      <c r="V114" s="85">
        <v>135</v>
      </c>
      <c r="W114" s="49">
        <v>6.8877551020408156E-2</v>
      </c>
      <c r="X114" s="85">
        <v>180</v>
      </c>
      <c r="Y114" s="49">
        <v>9.1836734693877556E-2</v>
      </c>
      <c r="Z114" s="85">
        <v>250</v>
      </c>
      <c r="AA114" s="49">
        <v>0.12755102040816327</v>
      </c>
      <c r="AB114" s="85">
        <v>360</v>
      </c>
      <c r="AC114" s="49">
        <v>0.18367346938775511</v>
      </c>
      <c r="AD114" s="85">
        <v>325</v>
      </c>
      <c r="AE114" s="49">
        <v>0.16581632653061223</v>
      </c>
      <c r="AF114" s="85">
        <v>280</v>
      </c>
      <c r="AG114" s="49">
        <v>0.14285714285714285</v>
      </c>
      <c r="AH114" s="85">
        <v>190</v>
      </c>
      <c r="AI114" s="102">
        <v>9.6938775510204078E-2</v>
      </c>
    </row>
    <row r="115" spans="1:35" ht="14.25" customHeight="1" x14ac:dyDescent="0.25">
      <c r="A115" s="78" t="str">
        <f>VLOOKUP(B115,[1]CCG!$A$2:$B$219,2,FALSE)</f>
        <v>E38000098</v>
      </c>
      <c r="B115" s="78" t="s">
        <v>935</v>
      </c>
      <c r="C115" s="98">
        <v>1215</v>
      </c>
      <c r="D115" s="99"/>
      <c r="F115" s="79">
        <v>1085</v>
      </c>
      <c r="G115" s="49">
        <v>0.89300411522633749</v>
      </c>
      <c r="H115" s="85">
        <v>130</v>
      </c>
      <c r="I115" s="49">
        <v>0.10699588477366255</v>
      </c>
      <c r="K115" s="92"/>
      <c r="L115" s="100">
        <v>985</v>
      </c>
      <c r="M115" s="101">
        <v>0.81069958847736623</v>
      </c>
      <c r="N115" s="100">
        <v>235</v>
      </c>
      <c r="O115" s="556">
        <v>0.19341563786008231</v>
      </c>
      <c r="P115" s="91"/>
      <c r="R115" s="85">
        <v>30</v>
      </c>
      <c r="S115" s="49">
        <v>2.4691358024691357E-2</v>
      </c>
      <c r="T115" s="85">
        <v>110</v>
      </c>
      <c r="U115" s="49">
        <v>9.0534979423868317E-2</v>
      </c>
      <c r="V115" s="85">
        <v>115</v>
      </c>
      <c r="W115" s="49">
        <v>9.4650205761316872E-2</v>
      </c>
      <c r="X115" s="85">
        <v>110</v>
      </c>
      <c r="Y115" s="49">
        <v>9.0534979423868317E-2</v>
      </c>
      <c r="Z115" s="85">
        <v>160</v>
      </c>
      <c r="AA115" s="49">
        <v>0.13168724279835392</v>
      </c>
      <c r="AB115" s="85">
        <v>215</v>
      </c>
      <c r="AC115" s="49">
        <v>0.17695473251028807</v>
      </c>
      <c r="AD115" s="85">
        <v>215</v>
      </c>
      <c r="AE115" s="49">
        <v>0.17695473251028807</v>
      </c>
      <c r="AF115" s="85">
        <v>150</v>
      </c>
      <c r="AG115" s="49">
        <v>0.12345679012345678</v>
      </c>
      <c r="AH115" s="85">
        <v>110</v>
      </c>
      <c r="AI115" s="102">
        <v>9.0534979423868317E-2</v>
      </c>
    </row>
    <row r="116" spans="1:35" ht="14.25" customHeight="1" x14ac:dyDescent="0.25">
      <c r="A116" s="78" t="str">
        <f>VLOOKUP(B116,[1]CCG!$A$2:$B$219,2,FALSE)</f>
        <v>E38000099</v>
      </c>
      <c r="B116" s="78" t="s">
        <v>936</v>
      </c>
      <c r="C116" s="98">
        <v>4325</v>
      </c>
      <c r="D116" s="99"/>
      <c r="F116" s="79">
        <v>3960</v>
      </c>
      <c r="G116" s="49">
        <v>0.91560693641618496</v>
      </c>
      <c r="H116" s="85">
        <v>365</v>
      </c>
      <c r="I116" s="49">
        <v>8.4393063583815028E-2</v>
      </c>
      <c r="K116" s="92"/>
      <c r="L116" s="100">
        <v>4295</v>
      </c>
      <c r="M116" s="101">
        <v>0.99306358381502891</v>
      </c>
      <c r="N116" s="100">
        <v>25</v>
      </c>
      <c r="O116" s="556" t="s">
        <v>1451</v>
      </c>
      <c r="P116" s="91"/>
      <c r="R116" s="85">
        <v>100</v>
      </c>
      <c r="S116" s="49">
        <v>2.3121387283236993E-2</v>
      </c>
      <c r="T116" s="85">
        <v>165</v>
      </c>
      <c r="U116" s="49">
        <v>3.8150289017341042E-2</v>
      </c>
      <c r="V116" s="85">
        <v>185</v>
      </c>
      <c r="W116" s="49">
        <v>4.2774566473988439E-2</v>
      </c>
      <c r="X116" s="85">
        <v>340</v>
      </c>
      <c r="Y116" s="49">
        <v>7.8612716763005783E-2</v>
      </c>
      <c r="Z116" s="85">
        <v>570</v>
      </c>
      <c r="AA116" s="49">
        <v>0.13179190751445086</v>
      </c>
      <c r="AB116" s="85">
        <v>780</v>
      </c>
      <c r="AC116" s="49">
        <v>0.18034682080924855</v>
      </c>
      <c r="AD116" s="85">
        <v>810</v>
      </c>
      <c r="AE116" s="49">
        <v>0.18728323699421964</v>
      </c>
      <c r="AF116" s="85">
        <v>685</v>
      </c>
      <c r="AG116" s="49">
        <v>0.15838150289017341</v>
      </c>
      <c r="AH116" s="85">
        <v>685</v>
      </c>
      <c r="AI116" s="102">
        <v>0.15838150289017341</v>
      </c>
    </row>
    <row r="117" spans="1:35" ht="14.25" customHeight="1" x14ac:dyDescent="0.25">
      <c r="A117" s="78" t="str">
        <f>VLOOKUP(B117,[1]CCG!$A$2:$B$219,2,FALSE)</f>
        <v>E38000100</v>
      </c>
      <c r="B117" s="78" t="s">
        <v>937</v>
      </c>
      <c r="C117" s="98">
        <v>6480</v>
      </c>
      <c r="D117" s="99"/>
      <c r="F117" s="79">
        <v>5725</v>
      </c>
      <c r="G117" s="49">
        <v>0.88348765432098764</v>
      </c>
      <c r="H117" s="85">
        <v>755</v>
      </c>
      <c r="I117" s="49">
        <v>0.11651234567901235</v>
      </c>
      <c r="K117" s="92"/>
      <c r="L117" s="100">
        <v>6405</v>
      </c>
      <c r="M117" s="101">
        <v>0.98842592592592593</v>
      </c>
      <c r="N117" s="100">
        <v>70</v>
      </c>
      <c r="O117" s="556">
        <v>1.0802469135802469E-2</v>
      </c>
      <c r="P117" s="91"/>
      <c r="R117" s="85">
        <v>140</v>
      </c>
      <c r="S117" s="49">
        <v>2.1604938271604937E-2</v>
      </c>
      <c r="T117" s="85">
        <v>340</v>
      </c>
      <c r="U117" s="49">
        <v>5.2469135802469133E-2</v>
      </c>
      <c r="V117" s="85">
        <v>340</v>
      </c>
      <c r="W117" s="49">
        <v>5.2469135802469133E-2</v>
      </c>
      <c r="X117" s="85">
        <v>565</v>
      </c>
      <c r="Y117" s="49">
        <v>8.7191358024691357E-2</v>
      </c>
      <c r="Z117" s="85">
        <v>920</v>
      </c>
      <c r="AA117" s="49">
        <v>0.1419753086419753</v>
      </c>
      <c r="AB117" s="85">
        <v>1245</v>
      </c>
      <c r="AC117" s="49">
        <v>0.19212962962962962</v>
      </c>
      <c r="AD117" s="85">
        <v>1125</v>
      </c>
      <c r="AE117" s="49">
        <v>0.1736111111111111</v>
      </c>
      <c r="AF117" s="85">
        <v>915</v>
      </c>
      <c r="AG117" s="49">
        <v>0.14120370370370369</v>
      </c>
      <c r="AH117" s="85">
        <v>895</v>
      </c>
      <c r="AI117" s="102">
        <v>0.13811728395061729</v>
      </c>
    </row>
    <row r="118" spans="1:35" ht="14.25" customHeight="1" x14ac:dyDescent="0.25">
      <c r="A118" s="78" t="str">
        <f>VLOOKUP(B118,[1]CCG!$A$2:$B$219,2,FALSE)</f>
        <v>E38000101</v>
      </c>
      <c r="B118" s="78" t="s">
        <v>938</v>
      </c>
      <c r="C118" s="98">
        <v>6160</v>
      </c>
      <c r="D118" s="99"/>
      <c r="F118" s="79">
        <v>5690</v>
      </c>
      <c r="G118" s="49">
        <v>0.92370129870129869</v>
      </c>
      <c r="H118" s="85">
        <v>470</v>
      </c>
      <c r="I118" s="49">
        <v>7.6298701298701296E-2</v>
      </c>
      <c r="K118" s="92"/>
      <c r="L118" s="100">
        <v>6005</v>
      </c>
      <c r="M118" s="101">
        <v>0.97483766233766234</v>
      </c>
      <c r="N118" s="100">
        <v>155</v>
      </c>
      <c r="O118" s="556">
        <v>2.5162337662337664E-2</v>
      </c>
      <c r="P118" s="91"/>
      <c r="R118" s="85">
        <v>250</v>
      </c>
      <c r="S118" s="49">
        <v>4.0584415584415584E-2</v>
      </c>
      <c r="T118" s="85">
        <v>430</v>
      </c>
      <c r="U118" s="49">
        <v>6.9805194805194801E-2</v>
      </c>
      <c r="V118" s="85">
        <v>475</v>
      </c>
      <c r="W118" s="49">
        <v>7.7110389610389615E-2</v>
      </c>
      <c r="X118" s="85">
        <v>550</v>
      </c>
      <c r="Y118" s="49">
        <v>8.9285714285714288E-2</v>
      </c>
      <c r="Z118" s="85">
        <v>760</v>
      </c>
      <c r="AA118" s="49">
        <v>0.12337662337662338</v>
      </c>
      <c r="AB118" s="85">
        <v>1070</v>
      </c>
      <c r="AC118" s="49">
        <v>0.17370129870129869</v>
      </c>
      <c r="AD118" s="85">
        <v>1170</v>
      </c>
      <c r="AE118" s="49">
        <v>0.18993506493506493</v>
      </c>
      <c r="AF118" s="85">
        <v>865</v>
      </c>
      <c r="AG118" s="49">
        <v>0.14042207792207792</v>
      </c>
      <c r="AH118" s="85">
        <v>585</v>
      </c>
      <c r="AI118" s="102">
        <v>9.4967532467532464E-2</v>
      </c>
    </row>
    <row r="119" spans="1:35" ht="14.25" customHeight="1" x14ac:dyDescent="0.25">
      <c r="A119" s="78" t="str">
        <f>VLOOKUP(B119,[1]CCG!$A$2:$B$219,2,FALSE)</f>
        <v>E38000102</v>
      </c>
      <c r="B119" s="78" t="s">
        <v>939</v>
      </c>
      <c r="C119" s="98">
        <v>1250</v>
      </c>
      <c r="D119" s="99"/>
      <c r="F119" s="79">
        <v>1180</v>
      </c>
      <c r="G119" s="49">
        <v>0.94399999999999995</v>
      </c>
      <c r="H119" s="85">
        <v>70</v>
      </c>
      <c r="I119" s="49">
        <v>5.6000000000000001E-2</v>
      </c>
      <c r="K119" s="92"/>
      <c r="L119" s="100">
        <v>1135</v>
      </c>
      <c r="M119" s="101">
        <v>0.90800000000000003</v>
      </c>
      <c r="N119" s="100">
        <v>115</v>
      </c>
      <c r="O119" s="556">
        <v>9.1999999999999998E-2</v>
      </c>
      <c r="P119" s="91"/>
      <c r="R119" s="85">
        <v>45</v>
      </c>
      <c r="S119" s="49">
        <v>3.5999999999999997E-2</v>
      </c>
      <c r="T119" s="85">
        <v>70</v>
      </c>
      <c r="U119" s="49">
        <v>5.6000000000000001E-2</v>
      </c>
      <c r="V119" s="85">
        <v>70</v>
      </c>
      <c r="W119" s="49">
        <v>5.6000000000000001E-2</v>
      </c>
      <c r="X119" s="85">
        <v>120</v>
      </c>
      <c r="Y119" s="49">
        <v>9.6000000000000002E-2</v>
      </c>
      <c r="Z119" s="85">
        <v>155</v>
      </c>
      <c r="AA119" s="49">
        <v>0.124</v>
      </c>
      <c r="AB119" s="85">
        <v>225</v>
      </c>
      <c r="AC119" s="49">
        <v>0.18</v>
      </c>
      <c r="AD119" s="85">
        <v>255</v>
      </c>
      <c r="AE119" s="49">
        <v>0.20399999999999999</v>
      </c>
      <c r="AF119" s="85">
        <v>160</v>
      </c>
      <c r="AG119" s="49">
        <v>0.128</v>
      </c>
      <c r="AH119" s="85">
        <v>150</v>
      </c>
      <c r="AI119" s="102">
        <v>0.12</v>
      </c>
    </row>
    <row r="120" spans="1:35" ht="14.25" customHeight="1" x14ac:dyDescent="0.25">
      <c r="A120" s="78" t="str">
        <f>VLOOKUP(B120,[1]CCG!$A$2:$B$219,2,FALSE)</f>
        <v>E38000103</v>
      </c>
      <c r="B120" s="78" t="s">
        <v>940</v>
      </c>
      <c r="C120" s="98">
        <v>3435</v>
      </c>
      <c r="D120" s="99"/>
      <c r="F120" s="79">
        <v>3195</v>
      </c>
      <c r="G120" s="49">
        <v>0.93013100436681218</v>
      </c>
      <c r="H120" s="85">
        <v>240</v>
      </c>
      <c r="I120" s="49">
        <v>6.9868995633187769E-2</v>
      </c>
      <c r="K120" s="92"/>
      <c r="L120" s="100">
        <v>3400</v>
      </c>
      <c r="M120" s="101">
        <v>0.98981077147016017</v>
      </c>
      <c r="N120" s="100">
        <v>35</v>
      </c>
      <c r="O120" s="556">
        <v>1.0189228529839884E-2</v>
      </c>
      <c r="P120" s="91"/>
      <c r="R120" s="85">
        <v>145</v>
      </c>
      <c r="S120" s="49">
        <v>4.2212518195050945E-2</v>
      </c>
      <c r="T120" s="85">
        <v>260</v>
      </c>
      <c r="U120" s="49">
        <v>7.5691411935953426E-2</v>
      </c>
      <c r="V120" s="85">
        <v>300</v>
      </c>
      <c r="W120" s="49">
        <v>8.7336244541484712E-2</v>
      </c>
      <c r="X120" s="85">
        <v>380</v>
      </c>
      <c r="Y120" s="49">
        <v>0.11062590975254731</v>
      </c>
      <c r="Z120" s="85">
        <v>470</v>
      </c>
      <c r="AA120" s="49">
        <v>0.13682678311499272</v>
      </c>
      <c r="AB120" s="85">
        <v>510</v>
      </c>
      <c r="AC120" s="49">
        <v>0.14847161572052403</v>
      </c>
      <c r="AD120" s="85">
        <v>580</v>
      </c>
      <c r="AE120" s="49">
        <v>0.16885007278020378</v>
      </c>
      <c r="AF120" s="85">
        <v>435</v>
      </c>
      <c r="AG120" s="49">
        <v>0.12663755458515283</v>
      </c>
      <c r="AH120" s="85">
        <v>355</v>
      </c>
      <c r="AI120" s="102">
        <v>0.10334788937409024</v>
      </c>
    </row>
    <row r="121" spans="1:35" ht="14.25" customHeight="1" x14ac:dyDescent="0.25">
      <c r="A121" s="78" t="str">
        <f>VLOOKUP(B121,[1]CCG!$A$2:$B$219,2,FALSE)</f>
        <v>E38000104</v>
      </c>
      <c r="B121" s="78" t="s">
        <v>941</v>
      </c>
      <c r="C121" s="98">
        <v>4150</v>
      </c>
      <c r="D121" s="99"/>
      <c r="F121" s="79">
        <v>3885</v>
      </c>
      <c r="G121" s="49">
        <v>0.93614457831325304</v>
      </c>
      <c r="H121" s="85">
        <v>265</v>
      </c>
      <c r="I121" s="49">
        <v>6.3855421686746988E-2</v>
      </c>
      <c r="K121" s="92"/>
      <c r="L121" s="100">
        <v>4050</v>
      </c>
      <c r="M121" s="101">
        <v>0.97590361445783136</v>
      </c>
      <c r="N121" s="100">
        <v>100</v>
      </c>
      <c r="O121" s="556">
        <v>2.4096385542168676E-2</v>
      </c>
      <c r="P121" s="91"/>
      <c r="R121" s="85">
        <v>130</v>
      </c>
      <c r="S121" s="49">
        <v>3.1325301204819279E-2</v>
      </c>
      <c r="T121" s="85">
        <v>200</v>
      </c>
      <c r="U121" s="49">
        <v>4.8192771084337352E-2</v>
      </c>
      <c r="V121" s="85">
        <v>280</v>
      </c>
      <c r="W121" s="49">
        <v>6.746987951807229E-2</v>
      </c>
      <c r="X121" s="85">
        <v>370</v>
      </c>
      <c r="Y121" s="49">
        <v>8.91566265060241E-2</v>
      </c>
      <c r="Z121" s="85">
        <v>635</v>
      </c>
      <c r="AA121" s="49">
        <v>0.15301204819277109</v>
      </c>
      <c r="AB121" s="85">
        <v>660</v>
      </c>
      <c r="AC121" s="49">
        <v>0.15903614457831325</v>
      </c>
      <c r="AD121" s="85">
        <v>780</v>
      </c>
      <c r="AE121" s="49">
        <v>0.18795180722891566</v>
      </c>
      <c r="AF121" s="85">
        <v>575</v>
      </c>
      <c r="AG121" s="49">
        <v>0.13855421686746988</v>
      </c>
      <c r="AH121" s="85">
        <v>520</v>
      </c>
      <c r="AI121" s="102">
        <v>0.12530120481927712</v>
      </c>
    </row>
    <row r="122" spans="1:35" ht="14.25" customHeight="1" x14ac:dyDescent="0.25">
      <c r="A122" s="78" t="str">
        <f>VLOOKUP(B122,[1]CCG!$A$2:$B$219,2,FALSE)</f>
        <v>E38000105</v>
      </c>
      <c r="B122" s="78" t="s">
        <v>942</v>
      </c>
      <c r="C122" s="98">
        <v>1105</v>
      </c>
      <c r="D122" s="99"/>
      <c r="F122" s="79">
        <v>975</v>
      </c>
      <c r="G122" s="49">
        <v>0.88235294117647056</v>
      </c>
      <c r="H122" s="85">
        <v>130</v>
      </c>
      <c r="I122" s="49">
        <v>0.11764705882352941</v>
      </c>
      <c r="K122" s="92"/>
      <c r="L122" s="100">
        <v>970</v>
      </c>
      <c r="M122" s="101">
        <v>0.87782805429864252</v>
      </c>
      <c r="N122" s="100">
        <v>130</v>
      </c>
      <c r="O122" s="556">
        <v>0.11764705882352941</v>
      </c>
      <c r="P122" s="91"/>
      <c r="R122" s="85">
        <v>30</v>
      </c>
      <c r="S122" s="49">
        <v>2.7149321266968326E-2</v>
      </c>
      <c r="T122" s="85">
        <v>95</v>
      </c>
      <c r="U122" s="49">
        <v>8.5972850678733032E-2</v>
      </c>
      <c r="V122" s="85">
        <v>125</v>
      </c>
      <c r="W122" s="49">
        <v>0.11312217194570136</v>
      </c>
      <c r="X122" s="85">
        <v>130</v>
      </c>
      <c r="Y122" s="49">
        <v>0.11764705882352941</v>
      </c>
      <c r="Z122" s="85">
        <v>160</v>
      </c>
      <c r="AA122" s="49">
        <v>0.14479638009049775</v>
      </c>
      <c r="AB122" s="85">
        <v>195</v>
      </c>
      <c r="AC122" s="49">
        <v>0.17647058823529413</v>
      </c>
      <c r="AD122" s="85">
        <v>175</v>
      </c>
      <c r="AE122" s="49">
        <v>0.15837104072398189</v>
      </c>
      <c r="AF122" s="85">
        <v>105</v>
      </c>
      <c r="AG122" s="49">
        <v>9.5022624434389136E-2</v>
      </c>
      <c r="AH122" s="85">
        <v>90</v>
      </c>
      <c r="AI122" s="102">
        <v>8.1447963800904979E-2</v>
      </c>
    </row>
    <row r="123" spans="1:35" ht="14.25" customHeight="1" x14ac:dyDescent="0.25">
      <c r="A123" s="78" t="str">
        <f>VLOOKUP(B123,[1]CCG!$A$2:$B$219,2,FALSE)</f>
        <v>E38000106</v>
      </c>
      <c r="B123" s="78" t="s">
        <v>943</v>
      </c>
      <c r="C123" s="98">
        <v>3965</v>
      </c>
      <c r="D123" s="99"/>
      <c r="F123" s="79">
        <v>3700</v>
      </c>
      <c r="G123" s="49">
        <v>0.93316519546027743</v>
      </c>
      <c r="H123" s="85">
        <v>265</v>
      </c>
      <c r="I123" s="49">
        <v>6.683480453972257E-2</v>
      </c>
      <c r="K123" s="92"/>
      <c r="L123" s="100">
        <v>3920</v>
      </c>
      <c r="M123" s="101">
        <v>0.98865069356872637</v>
      </c>
      <c r="N123" s="100">
        <v>45</v>
      </c>
      <c r="O123" s="556">
        <v>1.1349306431273645E-2</v>
      </c>
      <c r="P123" s="91"/>
      <c r="R123" s="85">
        <v>150</v>
      </c>
      <c r="S123" s="49">
        <v>3.7831021437578813E-2</v>
      </c>
      <c r="T123" s="85">
        <v>215</v>
      </c>
      <c r="U123" s="49">
        <v>5.4224464060529637E-2</v>
      </c>
      <c r="V123" s="85">
        <v>240</v>
      </c>
      <c r="W123" s="49">
        <v>6.0529634300126103E-2</v>
      </c>
      <c r="X123" s="85">
        <v>405</v>
      </c>
      <c r="Y123" s="49">
        <v>0.10214375788146279</v>
      </c>
      <c r="Z123" s="85">
        <v>660</v>
      </c>
      <c r="AA123" s="49">
        <v>0.16645649432534679</v>
      </c>
      <c r="AB123" s="85">
        <v>735</v>
      </c>
      <c r="AC123" s="49">
        <v>0.1853720050441362</v>
      </c>
      <c r="AD123" s="85">
        <v>690</v>
      </c>
      <c r="AE123" s="49">
        <v>0.17402269861286254</v>
      </c>
      <c r="AF123" s="85">
        <v>500</v>
      </c>
      <c r="AG123" s="49">
        <v>0.12610340479192939</v>
      </c>
      <c r="AH123" s="85">
        <v>375</v>
      </c>
      <c r="AI123" s="102">
        <v>9.4577553593947039E-2</v>
      </c>
    </row>
    <row r="124" spans="1:35" ht="14.25" customHeight="1" x14ac:dyDescent="0.25">
      <c r="A124" s="78" t="str">
        <f>VLOOKUP(B124,[1]CCG!$A$2:$B$219,2,FALSE)</f>
        <v>E38000107</v>
      </c>
      <c r="B124" s="78" t="s">
        <v>944</v>
      </c>
      <c r="C124" s="98">
        <v>3140</v>
      </c>
      <c r="D124" s="99"/>
      <c r="F124" s="79">
        <v>2880</v>
      </c>
      <c r="G124" s="49">
        <v>0.91719745222929938</v>
      </c>
      <c r="H124" s="85">
        <v>260</v>
      </c>
      <c r="I124" s="49">
        <v>8.2802547770700632E-2</v>
      </c>
      <c r="K124" s="92"/>
      <c r="L124" s="100">
        <v>3025</v>
      </c>
      <c r="M124" s="101">
        <v>0.9633757961783439</v>
      </c>
      <c r="N124" s="100">
        <v>115</v>
      </c>
      <c r="O124" s="556">
        <v>3.662420382165605E-2</v>
      </c>
      <c r="P124" s="91"/>
      <c r="R124" s="85">
        <v>75</v>
      </c>
      <c r="S124" s="49">
        <v>2.3885350318471339E-2</v>
      </c>
      <c r="T124" s="85">
        <v>180</v>
      </c>
      <c r="U124" s="49">
        <v>5.7324840764331211E-2</v>
      </c>
      <c r="V124" s="85">
        <v>220</v>
      </c>
      <c r="W124" s="49">
        <v>7.0063694267515922E-2</v>
      </c>
      <c r="X124" s="85">
        <v>310</v>
      </c>
      <c r="Y124" s="49">
        <v>9.8726114649681534E-2</v>
      </c>
      <c r="Z124" s="85">
        <v>430</v>
      </c>
      <c r="AA124" s="49">
        <v>0.13694267515923567</v>
      </c>
      <c r="AB124" s="85">
        <v>540</v>
      </c>
      <c r="AC124" s="49">
        <v>0.17197452229299362</v>
      </c>
      <c r="AD124" s="85">
        <v>580</v>
      </c>
      <c r="AE124" s="49">
        <v>0.18471337579617833</v>
      </c>
      <c r="AF124" s="85">
        <v>430</v>
      </c>
      <c r="AG124" s="49">
        <v>0.13694267515923567</v>
      </c>
      <c r="AH124" s="85">
        <v>370</v>
      </c>
      <c r="AI124" s="102">
        <v>0.1178343949044586</v>
      </c>
    </row>
    <row r="125" spans="1:35" ht="14.25" customHeight="1" x14ac:dyDescent="0.25">
      <c r="A125" s="78" t="str">
        <f>VLOOKUP(B125,[1]CCG!$A$2:$B$219,2,FALSE)</f>
        <v>E38000108</v>
      </c>
      <c r="B125" s="78" t="s">
        <v>945</v>
      </c>
      <c r="C125" s="98">
        <v>8910</v>
      </c>
      <c r="D125" s="99"/>
      <c r="F125" s="79">
        <v>8315</v>
      </c>
      <c r="G125" s="49">
        <v>0.93322109988776658</v>
      </c>
      <c r="H125" s="85">
        <v>600</v>
      </c>
      <c r="I125" s="49">
        <v>6.7340067340067339E-2</v>
      </c>
      <c r="K125" s="92"/>
      <c r="L125" s="100">
        <v>8725</v>
      </c>
      <c r="M125" s="101">
        <v>0.97923681257014594</v>
      </c>
      <c r="N125" s="100">
        <v>190</v>
      </c>
      <c r="O125" s="556">
        <v>2.1324354657687991E-2</v>
      </c>
      <c r="P125" s="91"/>
      <c r="R125" s="85">
        <v>260</v>
      </c>
      <c r="S125" s="49">
        <v>2.9180695847362513E-2</v>
      </c>
      <c r="T125" s="85">
        <v>395</v>
      </c>
      <c r="U125" s="49">
        <v>4.4332210998877665E-2</v>
      </c>
      <c r="V125" s="85">
        <v>515</v>
      </c>
      <c r="W125" s="49">
        <v>5.7800224466891134E-2</v>
      </c>
      <c r="X125" s="85">
        <v>835</v>
      </c>
      <c r="Y125" s="49">
        <v>9.3714927048260385E-2</v>
      </c>
      <c r="Z125" s="85">
        <v>1350</v>
      </c>
      <c r="AA125" s="49">
        <v>0.15151515151515152</v>
      </c>
      <c r="AB125" s="85">
        <v>1755</v>
      </c>
      <c r="AC125" s="49">
        <v>0.19696969696969696</v>
      </c>
      <c r="AD125" s="85">
        <v>1690</v>
      </c>
      <c r="AE125" s="49">
        <v>0.18967452300785634</v>
      </c>
      <c r="AF125" s="85">
        <v>1100</v>
      </c>
      <c r="AG125" s="49">
        <v>0.12345679012345678</v>
      </c>
      <c r="AH125" s="85">
        <v>1015</v>
      </c>
      <c r="AI125" s="102">
        <v>0.11391694725028058</v>
      </c>
    </row>
    <row r="126" spans="1:35" ht="14.25" customHeight="1" x14ac:dyDescent="0.25">
      <c r="A126" s="78" t="str">
        <f>VLOOKUP(B126,[1]CCG!$A$2:$B$219,2,FALSE)</f>
        <v>E38000109</v>
      </c>
      <c r="B126" s="78" t="s">
        <v>946</v>
      </c>
      <c r="C126" s="98">
        <v>2010</v>
      </c>
      <c r="D126" s="99"/>
      <c r="F126" s="79">
        <v>1840</v>
      </c>
      <c r="G126" s="49">
        <v>0.91542288557213936</v>
      </c>
      <c r="H126" s="85">
        <v>170</v>
      </c>
      <c r="I126" s="49">
        <v>8.45771144278607E-2</v>
      </c>
      <c r="K126" s="92"/>
      <c r="L126" s="100">
        <v>1985</v>
      </c>
      <c r="M126" s="101">
        <v>0.98756218905472637</v>
      </c>
      <c r="N126" s="100">
        <v>25</v>
      </c>
      <c r="O126" s="556">
        <v>1.2437810945273632E-2</v>
      </c>
      <c r="P126" s="91"/>
      <c r="R126" s="85">
        <v>45</v>
      </c>
      <c r="S126" s="49">
        <v>2.2388059701492536E-2</v>
      </c>
      <c r="T126" s="85">
        <v>110</v>
      </c>
      <c r="U126" s="49">
        <v>5.4726368159203981E-2</v>
      </c>
      <c r="V126" s="85">
        <v>120</v>
      </c>
      <c r="W126" s="49">
        <v>5.9701492537313432E-2</v>
      </c>
      <c r="X126" s="85">
        <v>180</v>
      </c>
      <c r="Y126" s="49">
        <v>8.9552238805970144E-2</v>
      </c>
      <c r="Z126" s="85">
        <v>305</v>
      </c>
      <c r="AA126" s="49">
        <v>0.15174129353233831</v>
      </c>
      <c r="AB126" s="85">
        <v>360</v>
      </c>
      <c r="AC126" s="49">
        <v>0.17910447761194029</v>
      </c>
      <c r="AD126" s="85">
        <v>350</v>
      </c>
      <c r="AE126" s="49">
        <v>0.17412935323383086</v>
      </c>
      <c r="AF126" s="85">
        <v>260</v>
      </c>
      <c r="AG126" s="49">
        <v>0.12935323383084577</v>
      </c>
      <c r="AH126" s="85">
        <v>285</v>
      </c>
      <c r="AI126" s="102">
        <v>0.1417910447761194</v>
      </c>
    </row>
    <row r="127" spans="1:35" ht="14.25" customHeight="1" x14ac:dyDescent="0.25">
      <c r="A127" s="78" t="str">
        <f>VLOOKUP(B127,[1]CCG!$A$2:$B$219,2,FALSE)</f>
        <v>E38000110</v>
      </c>
      <c r="B127" s="78" t="s">
        <v>947</v>
      </c>
      <c r="C127" s="98">
        <v>1695</v>
      </c>
      <c r="D127" s="99"/>
      <c r="F127" s="79">
        <v>1560</v>
      </c>
      <c r="G127" s="49">
        <v>0.92035398230088494</v>
      </c>
      <c r="H127" s="85">
        <v>130</v>
      </c>
      <c r="I127" s="49">
        <v>7.6696165191740412E-2</v>
      </c>
      <c r="K127" s="92"/>
      <c r="L127" s="100">
        <v>1670</v>
      </c>
      <c r="M127" s="101">
        <v>0.98525073746312686</v>
      </c>
      <c r="N127" s="100">
        <v>20</v>
      </c>
      <c r="O127" s="556">
        <v>1.1799410029498525E-2</v>
      </c>
      <c r="P127" s="91"/>
      <c r="R127" s="85">
        <v>35</v>
      </c>
      <c r="S127" s="49">
        <v>2.0648967551622419E-2</v>
      </c>
      <c r="T127" s="85">
        <v>85</v>
      </c>
      <c r="U127" s="49">
        <v>5.0147492625368731E-2</v>
      </c>
      <c r="V127" s="85">
        <v>100</v>
      </c>
      <c r="W127" s="49">
        <v>5.8997050147492625E-2</v>
      </c>
      <c r="X127" s="85">
        <v>190</v>
      </c>
      <c r="Y127" s="49">
        <v>0.11209439528023599</v>
      </c>
      <c r="Z127" s="85">
        <v>305</v>
      </c>
      <c r="AA127" s="49">
        <v>0.17994100294985252</v>
      </c>
      <c r="AB127" s="85">
        <v>320</v>
      </c>
      <c r="AC127" s="49">
        <v>0.1887905604719764</v>
      </c>
      <c r="AD127" s="85">
        <v>290</v>
      </c>
      <c r="AE127" s="49">
        <v>0.17109144542772861</v>
      </c>
      <c r="AF127" s="85">
        <v>200</v>
      </c>
      <c r="AG127" s="49">
        <v>0.11799410029498525</v>
      </c>
      <c r="AH127" s="85">
        <v>165</v>
      </c>
      <c r="AI127" s="102">
        <v>9.7345132743362831E-2</v>
      </c>
    </row>
    <row r="128" spans="1:35" ht="14.25" customHeight="1" x14ac:dyDescent="0.25">
      <c r="A128" s="78" t="str">
        <f>VLOOKUP(B128,[1]CCG!$A$2:$B$219,2,FALSE)</f>
        <v>E38000111</v>
      </c>
      <c r="B128" s="78" t="s">
        <v>948</v>
      </c>
      <c r="C128" s="98">
        <v>2020</v>
      </c>
      <c r="D128" s="99"/>
      <c r="F128" s="79">
        <v>1850</v>
      </c>
      <c r="G128" s="49">
        <v>0.91584158415841588</v>
      </c>
      <c r="H128" s="85">
        <v>175</v>
      </c>
      <c r="I128" s="49">
        <v>8.6633663366336627E-2</v>
      </c>
      <c r="K128" s="92"/>
      <c r="L128" s="100">
        <v>1985</v>
      </c>
      <c r="M128" s="101">
        <v>0.98267326732673266</v>
      </c>
      <c r="N128" s="100">
        <v>35</v>
      </c>
      <c r="O128" s="556">
        <v>1.7326732673267328E-2</v>
      </c>
      <c r="P128" s="91"/>
      <c r="R128" s="85">
        <v>140</v>
      </c>
      <c r="S128" s="49">
        <v>6.9306930693069313E-2</v>
      </c>
      <c r="T128" s="85">
        <v>175</v>
      </c>
      <c r="U128" s="49">
        <v>8.6633663366336627E-2</v>
      </c>
      <c r="V128" s="85">
        <v>145</v>
      </c>
      <c r="W128" s="49">
        <v>7.1782178217821777E-2</v>
      </c>
      <c r="X128" s="85">
        <v>190</v>
      </c>
      <c r="Y128" s="49">
        <v>9.405940594059406E-2</v>
      </c>
      <c r="Z128" s="85">
        <v>245</v>
      </c>
      <c r="AA128" s="49">
        <v>0.12128712871287128</v>
      </c>
      <c r="AB128" s="85">
        <v>325</v>
      </c>
      <c r="AC128" s="49">
        <v>0.1608910891089109</v>
      </c>
      <c r="AD128" s="85">
        <v>345</v>
      </c>
      <c r="AE128" s="49">
        <v>0.1707920792079208</v>
      </c>
      <c r="AF128" s="85">
        <v>255</v>
      </c>
      <c r="AG128" s="49">
        <v>0.12623762376237624</v>
      </c>
      <c r="AH128" s="85">
        <v>210</v>
      </c>
      <c r="AI128" s="102">
        <v>0.10396039603960396</v>
      </c>
    </row>
    <row r="129" spans="1:35" ht="14.25" customHeight="1" x14ac:dyDescent="0.25">
      <c r="A129" s="78" t="str">
        <f>VLOOKUP(B129,[1]CCG!$A$2:$B$219,2,FALSE)</f>
        <v>E38000112</v>
      </c>
      <c r="B129" s="78" t="s">
        <v>949</v>
      </c>
      <c r="C129" s="98">
        <v>2135</v>
      </c>
      <c r="D129" s="99"/>
      <c r="F129" s="79">
        <v>2000</v>
      </c>
      <c r="G129" s="49">
        <v>0.93676814988290402</v>
      </c>
      <c r="H129" s="85">
        <v>135</v>
      </c>
      <c r="I129" s="49">
        <v>6.323185011709602E-2</v>
      </c>
      <c r="K129" s="92"/>
      <c r="L129" s="100">
        <v>2110</v>
      </c>
      <c r="M129" s="101">
        <v>0.98829039812646369</v>
      </c>
      <c r="N129" s="100">
        <v>30</v>
      </c>
      <c r="O129" s="556">
        <v>1.405152224824356E-2</v>
      </c>
      <c r="P129" s="91"/>
      <c r="R129" s="85">
        <v>80</v>
      </c>
      <c r="S129" s="49">
        <v>3.7470725995316159E-2</v>
      </c>
      <c r="T129" s="85">
        <v>150</v>
      </c>
      <c r="U129" s="49">
        <v>7.0257611241217793E-2</v>
      </c>
      <c r="V129" s="85">
        <v>145</v>
      </c>
      <c r="W129" s="49">
        <v>6.7915690866510545E-2</v>
      </c>
      <c r="X129" s="85">
        <v>190</v>
      </c>
      <c r="Y129" s="49">
        <v>8.899297423887588E-2</v>
      </c>
      <c r="Z129" s="85">
        <v>290</v>
      </c>
      <c r="AA129" s="49">
        <v>0.13583138173302109</v>
      </c>
      <c r="AB129" s="85">
        <v>380</v>
      </c>
      <c r="AC129" s="49">
        <v>0.17798594847775176</v>
      </c>
      <c r="AD129" s="85">
        <v>390</v>
      </c>
      <c r="AE129" s="49">
        <v>0.18266978922716628</v>
      </c>
      <c r="AF129" s="85">
        <v>295</v>
      </c>
      <c r="AG129" s="49">
        <v>0.13817330210772832</v>
      </c>
      <c r="AH129" s="85">
        <v>215</v>
      </c>
      <c r="AI129" s="102">
        <v>0.10070257611241218</v>
      </c>
    </row>
    <row r="130" spans="1:35" ht="14.25" customHeight="1" x14ac:dyDescent="0.25">
      <c r="A130" s="78" t="str">
        <f>VLOOKUP(B130,[1]CCG!$A$2:$B$219,2,FALSE)</f>
        <v>E38000113</v>
      </c>
      <c r="B130" s="78" t="s">
        <v>950</v>
      </c>
      <c r="C130" s="98">
        <v>680</v>
      </c>
      <c r="D130" s="99"/>
      <c r="F130" s="79">
        <v>600</v>
      </c>
      <c r="G130" s="49">
        <v>0.88235294117647056</v>
      </c>
      <c r="H130" s="85">
        <v>80</v>
      </c>
      <c r="I130" s="49">
        <v>0.11764705882352941</v>
      </c>
      <c r="K130" s="92"/>
      <c r="L130" s="100">
        <v>500</v>
      </c>
      <c r="M130" s="101">
        <v>0.73529411764705888</v>
      </c>
      <c r="N130" s="100">
        <v>175</v>
      </c>
      <c r="O130" s="556">
        <v>0.25735294117647056</v>
      </c>
      <c r="P130" s="91"/>
      <c r="R130" s="85">
        <v>40</v>
      </c>
      <c r="S130" s="49">
        <v>5.8823529411764705E-2</v>
      </c>
      <c r="T130" s="85">
        <v>45</v>
      </c>
      <c r="U130" s="49">
        <v>6.6176470588235295E-2</v>
      </c>
      <c r="V130" s="85">
        <v>60</v>
      </c>
      <c r="W130" s="49">
        <v>8.8235294117647065E-2</v>
      </c>
      <c r="X130" s="85">
        <v>80</v>
      </c>
      <c r="Y130" s="49">
        <v>0.11764705882352941</v>
      </c>
      <c r="Z130" s="85">
        <v>75</v>
      </c>
      <c r="AA130" s="49">
        <v>0.11029411764705882</v>
      </c>
      <c r="AB130" s="85">
        <v>105</v>
      </c>
      <c r="AC130" s="49">
        <v>0.15441176470588236</v>
      </c>
      <c r="AD130" s="85">
        <v>110</v>
      </c>
      <c r="AE130" s="49">
        <v>0.16176470588235295</v>
      </c>
      <c r="AF130" s="85">
        <v>95</v>
      </c>
      <c r="AG130" s="49">
        <v>0.13970588235294118</v>
      </c>
      <c r="AH130" s="85">
        <v>65</v>
      </c>
      <c r="AI130" s="102">
        <v>9.5588235294117641E-2</v>
      </c>
    </row>
    <row r="131" spans="1:35" ht="14.25" customHeight="1" x14ac:dyDescent="0.25">
      <c r="A131" s="78" t="str">
        <f>VLOOKUP(B131,[1]CCG!$A$2:$B$219,2,FALSE)</f>
        <v>E38000114</v>
      </c>
      <c r="B131" s="78" t="s">
        <v>951</v>
      </c>
      <c r="C131" s="98">
        <v>1025</v>
      </c>
      <c r="D131" s="99"/>
      <c r="F131" s="79">
        <v>940</v>
      </c>
      <c r="G131" s="49">
        <v>0.91707317073170735</v>
      </c>
      <c r="H131" s="85">
        <v>85</v>
      </c>
      <c r="I131" s="49">
        <v>8.2926829268292687E-2</v>
      </c>
      <c r="K131" s="92"/>
      <c r="L131" s="100">
        <v>995</v>
      </c>
      <c r="M131" s="101">
        <v>0.97073170731707314</v>
      </c>
      <c r="N131" s="100">
        <v>30</v>
      </c>
      <c r="O131" s="556">
        <v>2.9268292682926831E-2</v>
      </c>
      <c r="P131" s="91"/>
      <c r="R131" s="85">
        <v>30</v>
      </c>
      <c r="S131" s="49">
        <v>2.9268292682926831E-2</v>
      </c>
      <c r="T131" s="85">
        <v>40</v>
      </c>
      <c r="U131" s="49">
        <v>3.9024390243902439E-2</v>
      </c>
      <c r="V131" s="85">
        <v>85</v>
      </c>
      <c r="W131" s="49">
        <v>8.2926829268292687E-2</v>
      </c>
      <c r="X131" s="85">
        <v>115</v>
      </c>
      <c r="Y131" s="49">
        <v>0.11219512195121951</v>
      </c>
      <c r="Z131" s="85">
        <v>145</v>
      </c>
      <c r="AA131" s="49">
        <v>0.14146341463414633</v>
      </c>
      <c r="AB131" s="85">
        <v>165</v>
      </c>
      <c r="AC131" s="49">
        <v>0.16097560975609757</v>
      </c>
      <c r="AD131" s="85">
        <v>190</v>
      </c>
      <c r="AE131" s="49">
        <v>0.18536585365853658</v>
      </c>
      <c r="AF131" s="85">
        <v>140</v>
      </c>
      <c r="AG131" s="49">
        <v>0.13658536585365855</v>
      </c>
      <c r="AH131" s="85">
        <v>110</v>
      </c>
      <c r="AI131" s="102">
        <v>0.10731707317073171</v>
      </c>
    </row>
    <row r="132" spans="1:35" ht="14.25" customHeight="1" x14ac:dyDescent="0.25">
      <c r="A132" s="78" t="str">
        <f>VLOOKUP(B132,[1]CCG!$A$2:$B$219,2,FALSE)</f>
        <v>E38000115</v>
      </c>
      <c r="B132" s="78" t="s">
        <v>952</v>
      </c>
      <c r="C132" s="98">
        <v>3655</v>
      </c>
      <c r="D132" s="99"/>
      <c r="F132" s="79">
        <v>3380</v>
      </c>
      <c r="G132" s="49">
        <v>0.92476060191518472</v>
      </c>
      <c r="H132" s="85">
        <v>275</v>
      </c>
      <c r="I132" s="49">
        <v>7.523939808481532E-2</v>
      </c>
      <c r="K132" s="92"/>
      <c r="L132" s="100">
        <v>3625</v>
      </c>
      <c r="M132" s="101">
        <v>0.99179206566347466</v>
      </c>
      <c r="N132" s="100">
        <v>30</v>
      </c>
      <c r="O132" s="556" t="s">
        <v>1451</v>
      </c>
      <c r="P132" s="91"/>
      <c r="R132" s="85">
        <v>130</v>
      </c>
      <c r="S132" s="49">
        <v>3.5567715458276333E-2</v>
      </c>
      <c r="T132" s="85">
        <v>210</v>
      </c>
      <c r="U132" s="49">
        <v>5.7455540355677154E-2</v>
      </c>
      <c r="V132" s="85">
        <v>240</v>
      </c>
      <c r="W132" s="49">
        <v>6.5663474692202461E-2</v>
      </c>
      <c r="X132" s="85">
        <v>420</v>
      </c>
      <c r="Y132" s="49">
        <v>0.11491108071135431</v>
      </c>
      <c r="Z132" s="85">
        <v>520</v>
      </c>
      <c r="AA132" s="49">
        <v>0.14227086183310533</v>
      </c>
      <c r="AB132" s="85">
        <v>680</v>
      </c>
      <c r="AC132" s="49">
        <v>0.18604651162790697</v>
      </c>
      <c r="AD132" s="85">
        <v>605</v>
      </c>
      <c r="AE132" s="49">
        <v>0.16552667578659372</v>
      </c>
      <c r="AF132" s="85">
        <v>455</v>
      </c>
      <c r="AG132" s="49">
        <v>0.12448700410396717</v>
      </c>
      <c r="AH132" s="85">
        <v>390</v>
      </c>
      <c r="AI132" s="102">
        <v>0.106703146374829</v>
      </c>
    </row>
    <row r="133" spans="1:35" ht="14.25" customHeight="1" x14ac:dyDescent="0.25">
      <c r="A133" s="78" t="str">
        <f>VLOOKUP(B133,[1]CCG!$A$2:$B$219,2,FALSE)</f>
        <v>E38000116</v>
      </c>
      <c r="B133" s="78" t="s">
        <v>953</v>
      </c>
      <c r="C133" s="98">
        <v>4425</v>
      </c>
      <c r="D133" s="99"/>
      <c r="F133" s="79">
        <v>4135</v>
      </c>
      <c r="G133" s="49">
        <v>0.93446327683615815</v>
      </c>
      <c r="H133" s="85">
        <v>290</v>
      </c>
      <c r="I133" s="49">
        <v>6.5536723163841806E-2</v>
      </c>
      <c r="K133" s="92"/>
      <c r="L133" s="100">
        <v>4400</v>
      </c>
      <c r="M133" s="101">
        <v>0.99435028248587576</v>
      </c>
      <c r="N133" s="100">
        <v>25</v>
      </c>
      <c r="O133" s="556" t="s">
        <v>1451</v>
      </c>
      <c r="P133" s="91"/>
      <c r="R133" s="85">
        <v>160</v>
      </c>
      <c r="S133" s="49">
        <v>3.6158192090395481E-2</v>
      </c>
      <c r="T133" s="85">
        <v>320</v>
      </c>
      <c r="U133" s="49">
        <v>7.2316384180790963E-2</v>
      </c>
      <c r="V133" s="85">
        <v>375</v>
      </c>
      <c r="W133" s="49">
        <v>8.4745762711864403E-2</v>
      </c>
      <c r="X133" s="85">
        <v>470</v>
      </c>
      <c r="Y133" s="49">
        <v>0.10621468926553672</v>
      </c>
      <c r="Z133" s="85">
        <v>715</v>
      </c>
      <c r="AA133" s="49">
        <v>0.16158192090395479</v>
      </c>
      <c r="AB133" s="85">
        <v>755</v>
      </c>
      <c r="AC133" s="49">
        <v>0.17062146892655367</v>
      </c>
      <c r="AD133" s="85">
        <v>715</v>
      </c>
      <c r="AE133" s="49">
        <v>0.16158192090395479</v>
      </c>
      <c r="AF133" s="85">
        <v>475</v>
      </c>
      <c r="AG133" s="49">
        <v>0.10734463276836158</v>
      </c>
      <c r="AH133" s="85">
        <v>440</v>
      </c>
      <c r="AI133" s="102">
        <v>9.9435028248587576E-2</v>
      </c>
    </row>
    <row r="134" spans="1:35" ht="14.25" customHeight="1" x14ac:dyDescent="0.25">
      <c r="A134" s="78" t="str">
        <f>VLOOKUP(B134,[1]CCG!$A$2:$B$219,2,FALSE)</f>
        <v>E38000117</v>
      </c>
      <c r="B134" s="78" t="s">
        <v>954</v>
      </c>
      <c r="C134" s="98">
        <v>4770</v>
      </c>
      <c r="D134" s="99"/>
      <c r="F134" s="79">
        <v>4375</v>
      </c>
      <c r="G134" s="49">
        <v>0.91719077568134177</v>
      </c>
      <c r="H134" s="85">
        <v>395</v>
      </c>
      <c r="I134" s="49">
        <v>8.2809224318658281E-2</v>
      </c>
      <c r="K134" s="92"/>
      <c r="L134" s="100">
        <v>4620</v>
      </c>
      <c r="M134" s="101">
        <v>0.96855345911949686</v>
      </c>
      <c r="N134" s="100">
        <v>150</v>
      </c>
      <c r="O134" s="556">
        <v>3.1446540880503145E-2</v>
      </c>
      <c r="P134" s="91"/>
      <c r="R134" s="85">
        <v>135</v>
      </c>
      <c r="S134" s="49">
        <v>2.8301886792452831E-2</v>
      </c>
      <c r="T134" s="85">
        <v>285</v>
      </c>
      <c r="U134" s="49">
        <v>5.9748427672955975E-2</v>
      </c>
      <c r="V134" s="85">
        <v>390</v>
      </c>
      <c r="W134" s="49">
        <v>8.1761006289308172E-2</v>
      </c>
      <c r="X134" s="85">
        <v>495</v>
      </c>
      <c r="Y134" s="49">
        <v>0.10377358490566038</v>
      </c>
      <c r="Z134" s="85">
        <v>745</v>
      </c>
      <c r="AA134" s="49">
        <v>0.15618448637316562</v>
      </c>
      <c r="AB134" s="85">
        <v>790</v>
      </c>
      <c r="AC134" s="49">
        <v>0.16561844863731656</v>
      </c>
      <c r="AD134" s="85">
        <v>780</v>
      </c>
      <c r="AE134" s="49">
        <v>0.16352201257861634</v>
      </c>
      <c r="AF134" s="85">
        <v>580</v>
      </c>
      <c r="AG134" s="49">
        <v>0.12159329140461216</v>
      </c>
      <c r="AH134" s="85">
        <v>570</v>
      </c>
      <c r="AI134" s="102">
        <v>0.11949685534591195</v>
      </c>
    </row>
    <row r="135" spans="1:35" ht="14.25" customHeight="1" x14ac:dyDescent="0.25">
      <c r="A135" s="78" t="str">
        <f>VLOOKUP(B135,[1]CCG!$A$2:$B$219,2,FALSE)</f>
        <v>E38000118</v>
      </c>
      <c r="B135" s="78" t="s">
        <v>955</v>
      </c>
      <c r="C135" s="98">
        <v>4530</v>
      </c>
      <c r="D135" s="99"/>
      <c r="F135" s="79">
        <v>4065</v>
      </c>
      <c r="G135" s="49">
        <v>0.89735099337748347</v>
      </c>
      <c r="H135" s="85">
        <v>465</v>
      </c>
      <c r="I135" s="49">
        <v>0.10264900662251655</v>
      </c>
      <c r="K135" s="92"/>
      <c r="L135" s="100">
        <v>4070</v>
      </c>
      <c r="M135" s="101">
        <v>0.89845474613686538</v>
      </c>
      <c r="N135" s="100">
        <v>465</v>
      </c>
      <c r="O135" s="556">
        <v>0.10264900662251655</v>
      </c>
      <c r="P135" s="91"/>
      <c r="R135" s="85">
        <v>115</v>
      </c>
      <c r="S135" s="49">
        <v>2.5386313465783666E-2</v>
      </c>
      <c r="T135" s="85">
        <v>255</v>
      </c>
      <c r="U135" s="49">
        <v>5.6291390728476824E-2</v>
      </c>
      <c r="V135" s="85">
        <v>380</v>
      </c>
      <c r="W135" s="49">
        <v>8.3885209713024281E-2</v>
      </c>
      <c r="X135" s="85">
        <v>455</v>
      </c>
      <c r="Y135" s="49">
        <v>0.10044150110375276</v>
      </c>
      <c r="Z135" s="85">
        <v>770</v>
      </c>
      <c r="AA135" s="49">
        <v>0.16997792494481237</v>
      </c>
      <c r="AB135" s="85">
        <v>870</v>
      </c>
      <c r="AC135" s="49">
        <v>0.19205298013245034</v>
      </c>
      <c r="AD135" s="85">
        <v>725</v>
      </c>
      <c r="AE135" s="49">
        <v>0.16004415011037529</v>
      </c>
      <c r="AF135" s="85">
        <v>505</v>
      </c>
      <c r="AG135" s="49">
        <v>0.11147902869757174</v>
      </c>
      <c r="AH135" s="85">
        <v>460</v>
      </c>
      <c r="AI135" s="102">
        <v>0.10154525386313466</v>
      </c>
    </row>
    <row r="136" spans="1:35" ht="14.25" customHeight="1" x14ac:dyDescent="0.25">
      <c r="A136" s="78" t="str">
        <f>VLOOKUP(B136,[1]CCG!$A$2:$B$219,2,FALSE)</f>
        <v>E38000119</v>
      </c>
      <c r="B136" s="78" t="s">
        <v>956</v>
      </c>
      <c r="C136" s="98">
        <v>2970</v>
      </c>
      <c r="D136" s="99"/>
      <c r="F136" s="79">
        <v>2755</v>
      </c>
      <c r="G136" s="49">
        <v>0.92760942760942766</v>
      </c>
      <c r="H136" s="85">
        <v>215</v>
      </c>
      <c r="I136" s="49">
        <v>7.2390572390572394E-2</v>
      </c>
      <c r="K136" s="92"/>
      <c r="L136" s="100">
        <v>2945</v>
      </c>
      <c r="M136" s="101">
        <v>0.99158249158249157</v>
      </c>
      <c r="N136" s="100">
        <v>25</v>
      </c>
      <c r="O136" s="556" t="s">
        <v>1451</v>
      </c>
      <c r="P136" s="91"/>
      <c r="R136" s="85">
        <v>125</v>
      </c>
      <c r="S136" s="49">
        <v>4.208754208754209E-2</v>
      </c>
      <c r="T136" s="85">
        <v>195</v>
      </c>
      <c r="U136" s="49">
        <v>6.5656565656565663E-2</v>
      </c>
      <c r="V136" s="85">
        <v>195</v>
      </c>
      <c r="W136" s="49">
        <v>6.5656565656565663E-2</v>
      </c>
      <c r="X136" s="85">
        <v>290</v>
      </c>
      <c r="Y136" s="49">
        <v>9.7643097643097643E-2</v>
      </c>
      <c r="Z136" s="85">
        <v>370</v>
      </c>
      <c r="AA136" s="49">
        <v>0.12457912457912458</v>
      </c>
      <c r="AB136" s="85">
        <v>560</v>
      </c>
      <c r="AC136" s="49">
        <v>0.18855218855218855</v>
      </c>
      <c r="AD136" s="85">
        <v>520</v>
      </c>
      <c r="AE136" s="49">
        <v>0.17508417508417509</v>
      </c>
      <c r="AF136" s="85">
        <v>370</v>
      </c>
      <c r="AG136" s="49">
        <v>0.12457912457912458</v>
      </c>
      <c r="AH136" s="85">
        <v>345</v>
      </c>
      <c r="AI136" s="102">
        <v>0.11616161616161616</v>
      </c>
    </row>
    <row r="137" spans="1:35" ht="14.25" customHeight="1" x14ac:dyDescent="0.25">
      <c r="A137" s="78" t="str">
        <f>VLOOKUP(B137,[1]CCG!$A$2:$B$219,2,FALSE)</f>
        <v>E38000120</v>
      </c>
      <c r="B137" s="78" t="s">
        <v>957</v>
      </c>
      <c r="C137" s="98">
        <v>3790</v>
      </c>
      <c r="D137" s="99"/>
      <c r="F137" s="79">
        <v>3465</v>
      </c>
      <c r="G137" s="49">
        <v>0.91424802110817938</v>
      </c>
      <c r="H137" s="85">
        <v>325</v>
      </c>
      <c r="I137" s="49">
        <v>8.5751978891820582E-2</v>
      </c>
      <c r="K137" s="92"/>
      <c r="L137" s="100">
        <v>3645</v>
      </c>
      <c r="M137" s="101">
        <v>0.96174142480211078</v>
      </c>
      <c r="N137" s="100">
        <v>145</v>
      </c>
      <c r="O137" s="556">
        <v>3.825857519788918E-2</v>
      </c>
      <c r="P137" s="91"/>
      <c r="R137" s="85">
        <v>85</v>
      </c>
      <c r="S137" s="49">
        <v>2.2427440633245383E-2</v>
      </c>
      <c r="T137" s="85">
        <v>165</v>
      </c>
      <c r="U137" s="49">
        <v>4.3535620052770452E-2</v>
      </c>
      <c r="V137" s="85">
        <v>230</v>
      </c>
      <c r="W137" s="49">
        <v>6.0686015831134567E-2</v>
      </c>
      <c r="X137" s="85">
        <v>335</v>
      </c>
      <c r="Y137" s="49">
        <v>8.8390501319261211E-2</v>
      </c>
      <c r="Z137" s="85">
        <v>580</v>
      </c>
      <c r="AA137" s="49">
        <v>0.15303430079155672</v>
      </c>
      <c r="AB137" s="85">
        <v>750</v>
      </c>
      <c r="AC137" s="49">
        <v>0.19788918205804748</v>
      </c>
      <c r="AD137" s="85">
        <v>730</v>
      </c>
      <c r="AE137" s="49">
        <v>0.19261213720316622</v>
      </c>
      <c r="AF137" s="85">
        <v>470</v>
      </c>
      <c r="AG137" s="49">
        <v>0.12401055408970976</v>
      </c>
      <c r="AH137" s="85">
        <v>455</v>
      </c>
      <c r="AI137" s="102">
        <v>0.12005277044854881</v>
      </c>
    </row>
    <row r="138" spans="1:35" ht="14.25" customHeight="1" x14ac:dyDescent="0.25">
      <c r="A138" s="78" t="str">
        <f>VLOOKUP(B138,[1]CCG!$A$2:$B$219,2,FALSE)</f>
        <v>E38000121</v>
      </c>
      <c r="B138" s="78" t="s">
        <v>958</v>
      </c>
      <c r="C138" s="98">
        <v>2110</v>
      </c>
      <c r="D138" s="99"/>
      <c r="F138" s="79">
        <v>2005</v>
      </c>
      <c r="G138" s="49">
        <v>0.95023696682464454</v>
      </c>
      <c r="H138" s="85">
        <v>105</v>
      </c>
      <c r="I138" s="49">
        <v>4.9763033175355451E-2</v>
      </c>
      <c r="K138" s="92"/>
      <c r="L138" s="100">
        <v>2080</v>
      </c>
      <c r="M138" s="101">
        <v>0.98578199052132698</v>
      </c>
      <c r="N138" s="100">
        <v>30</v>
      </c>
      <c r="O138" s="556">
        <v>1.4218009478672985E-2</v>
      </c>
      <c r="P138" s="91"/>
      <c r="R138" s="85">
        <v>90</v>
      </c>
      <c r="S138" s="49">
        <v>4.2654028436018961E-2</v>
      </c>
      <c r="T138" s="85">
        <v>160</v>
      </c>
      <c r="U138" s="49">
        <v>7.582938388625593E-2</v>
      </c>
      <c r="V138" s="85">
        <v>145</v>
      </c>
      <c r="W138" s="49">
        <v>6.8720379146919433E-2</v>
      </c>
      <c r="X138" s="85">
        <v>170</v>
      </c>
      <c r="Y138" s="49">
        <v>8.0568720379146919E-2</v>
      </c>
      <c r="Z138" s="85">
        <v>295</v>
      </c>
      <c r="AA138" s="49">
        <v>0.13981042654028436</v>
      </c>
      <c r="AB138" s="85">
        <v>365</v>
      </c>
      <c r="AC138" s="49">
        <v>0.17298578199052134</v>
      </c>
      <c r="AD138" s="85">
        <v>375</v>
      </c>
      <c r="AE138" s="49">
        <v>0.17772511848341233</v>
      </c>
      <c r="AF138" s="85">
        <v>295</v>
      </c>
      <c r="AG138" s="49">
        <v>0.13981042654028436</v>
      </c>
      <c r="AH138" s="85">
        <v>215</v>
      </c>
      <c r="AI138" s="102">
        <v>0.1018957345971564</v>
      </c>
    </row>
    <row r="139" spans="1:35" ht="14.25" customHeight="1" x14ac:dyDescent="0.25">
      <c r="A139" s="78" t="str">
        <f>VLOOKUP(B139,[1]CCG!$A$2:$B$219,2,FALSE)</f>
        <v>E38000122</v>
      </c>
      <c r="B139" s="78" t="s">
        <v>959</v>
      </c>
      <c r="C139" s="98">
        <v>3280</v>
      </c>
      <c r="D139" s="99"/>
      <c r="F139" s="79">
        <v>3030</v>
      </c>
      <c r="G139" s="49">
        <v>0.92378048780487809</v>
      </c>
      <c r="H139" s="85">
        <v>250</v>
      </c>
      <c r="I139" s="49">
        <v>7.621951219512195E-2</v>
      </c>
      <c r="K139" s="92"/>
      <c r="L139" s="100">
        <v>3265</v>
      </c>
      <c r="M139" s="101">
        <v>0.99542682926829273</v>
      </c>
      <c r="N139" s="100">
        <v>15</v>
      </c>
      <c r="O139" s="556" t="s">
        <v>1451</v>
      </c>
      <c r="P139" s="91"/>
      <c r="R139" s="85">
        <v>80</v>
      </c>
      <c r="S139" s="49">
        <v>2.4390243902439025E-2</v>
      </c>
      <c r="T139" s="85">
        <v>160</v>
      </c>
      <c r="U139" s="49">
        <v>4.878048780487805E-2</v>
      </c>
      <c r="V139" s="85">
        <v>190</v>
      </c>
      <c r="W139" s="49">
        <v>5.7926829268292686E-2</v>
      </c>
      <c r="X139" s="85">
        <v>315</v>
      </c>
      <c r="Y139" s="49">
        <v>9.6036585365853661E-2</v>
      </c>
      <c r="Z139" s="85">
        <v>470</v>
      </c>
      <c r="AA139" s="49">
        <v>0.14329268292682926</v>
      </c>
      <c r="AB139" s="85">
        <v>610</v>
      </c>
      <c r="AC139" s="49">
        <v>0.18597560975609756</v>
      </c>
      <c r="AD139" s="85">
        <v>580</v>
      </c>
      <c r="AE139" s="49">
        <v>0.17682926829268292</v>
      </c>
      <c r="AF139" s="85">
        <v>450</v>
      </c>
      <c r="AG139" s="49">
        <v>0.13719512195121952</v>
      </c>
      <c r="AH139" s="85">
        <v>420</v>
      </c>
      <c r="AI139" s="102">
        <v>0.12804878048780488</v>
      </c>
    </row>
    <row r="140" spans="1:35" ht="14.25" customHeight="1" x14ac:dyDescent="0.25">
      <c r="A140" s="78" t="str">
        <f>VLOOKUP(B140,[1]CCG!$A$2:$B$219,2,FALSE)</f>
        <v>E38000123</v>
      </c>
      <c r="B140" s="78" t="s">
        <v>960</v>
      </c>
      <c r="C140" s="98">
        <v>1490</v>
      </c>
      <c r="D140" s="99"/>
      <c r="F140" s="79">
        <v>1370</v>
      </c>
      <c r="G140" s="49">
        <v>0.91946308724832215</v>
      </c>
      <c r="H140" s="85">
        <v>120</v>
      </c>
      <c r="I140" s="49">
        <v>8.0536912751677847E-2</v>
      </c>
      <c r="K140" s="92"/>
      <c r="L140" s="100">
        <v>1430</v>
      </c>
      <c r="M140" s="101">
        <v>0.95973154362416102</v>
      </c>
      <c r="N140" s="100">
        <v>60</v>
      </c>
      <c r="O140" s="556">
        <v>4.0268456375838924E-2</v>
      </c>
      <c r="P140" s="91"/>
      <c r="R140" s="85">
        <v>85</v>
      </c>
      <c r="S140" s="49">
        <v>5.7046979865771813E-2</v>
      </c>
      <c r="T140" s="85">
        <v>115</v>
      </c>
      <c r="U140" s="49">
        <v>7.7181208053691275E-2</v>
      </c>
      <c r="V140" s="85">
        <v>135</v>
      </c>
      <c r="W140" s="49">
        <v>9.0604026845637578E-2</v>
      </c>
      <c r="X140" s="85">
        <v>145</v>
      </c>
      <c r="Y140" s="49">
        <v>9.7315436241610737E-2</v>
      </c>
      <c r="Z140" s="85">
        <v>170</v>
      </c>
      <c r="AA140" s="49">
        <v>0.11409395973154363</v>
      </c>
      <c r="AB140" s="85">
        <v>225</v>
      </c>
      <c r="AC140" s="49">
        <v>0.15100671140939598</v>
      </c>
      <c r="AD140" s="85">
        <v>275</v>
      </c>
      <c r="AE140" s="49">
        <v>0.18456375838926176</v>
      </c>
      <c r="AF140" s="85">
        <v>195</v>
      </c>
      <c r="AG140" s="49">
        <v>0.13087248322147652</v>
      </c>
      <c r="AH140" s="85">
        <v>150</v>
      </c>
      <c r="AI140" s="102">
        <v>0.10067114093959731</v>
      </c>
    </row>
    <row r="141" spans="1:35" ht="14.25" customHeight="1" x14ac:dyDescent="0.25">
      <c r="A141" s="78" t="str">
        <f>VLOOKUP(B141,[1]CCG!$A$2:$B$219,2,FALSE)</f>
        <v>E38000124</v>
      </c>
      <c r="B141" s="78" t="s">
        <v>961</v>
      </c>
      <c r="C141" s="98">
        <v>2595</v>
      </c>
      <c r="D141" s="99"/>
      <c r="F141" s="79">
        <v>2355</v>
      </c>
      <c r="G141" s="49">
        <v>0.90751445086705207</v>
      </c>
      <c r="H141" s="85">
        <v>240</v>
      </c>
      <c r="I141" s="49">
        <v>9.2485549132947972E-2</v>
      </c>
      <c r="K141" s="92"/>
      <c r="L141" s="100">
        <v>2575</v>
      </c>
      <c r="M141" s="101">
        <v>0.99229287090558771</v>
      </c>
      <c r="N141" s="100">
        <v>20</v>
      </c>
      <c r="O141" s="556" t="s">
        <v>1451</v>
      </c>
      <c r="P141" s="91"/>
      <c r="R141" s="85">
        <v>60</v>
      </c>
      <c r="S141" s="49">
        <v>2.3121387283236993E-2</v>
      </c>
      <c r="T141" s="85">
        <v>85</v>
      </c>
      <c r="U141" s="49">
        <v>3.2755298651252408E-2</v>
      </c>
      <c r="V141" s="85">
        <v>120</v>
      </c>
      <c r="W141" s="49">
        <v>4.6242774566473986E-2</v>
      </c>
      <c r="X141" s="85">
        <v>200</v>
      </c>
      <c r="Y141" s="49">
        <v>7.7071290944123308E-2</v>
      </c>
      <c r="Z141" s="85">
        <v>345</v>
      </c>
      <c r="AA141" s="49">
        <v>0.13294797687861271</v>
      </c>
      <c r="AB141" s="85">
        <v>460</v>
      </c>
      <c r="AC141" s="49">
        <v>0.17726396917148363</v>
      </c>
      <c r="AD141" s="85">
        <v>510</v>
      </c>
      <c r="AE141" s="49">
        <v>0.19653179190751446</v>
      </c>
      <c r="AF141" s="85">
        <v>400</v>
      </c>
      <c r="AG141" s="49">
        <v>0.15414258188824662</v>
      </c>
      <c r="AH141" s="85">
        <v>420</v>
      </c>
      <c r="AI141" s="102">
        <v>0.16184971098265896</v>
      </c>
    </row>
    <row r="142" spans="1:35" ht="14.25" customHeight="1" x14ac:dyDescent="0.25">
      <c r="A142" s="78" t="str">
        <f>VLOOKUP(B142,[1]CCG!$A$2:$B$219,2,FALSE)</f>
        <v>E38000125</v>
      </c>
      <c r="B142" s="78" t="s">
        <v>962</v>
      </c>
      <c r="C142" s="98">
        <v>3235</v>
      </c>
      <c r="D142" s="99"/>
      <c r="F142" s="79">
        <v>2980</v>
      </c>
      <c r="G142" s="49">
        <v>0.92117465224111283</v>
      </c>
      <c r="H142" s="85">
        <v>255</v>
      </c>
      <c r="I142" s="49">
        <v>7.8825347758887165E-2</v>
      </c>
      <c r="K142" s="92"/>
      <c r="L142" s="100">
        <v>3205</v>
      </c>
      <c r="M142" s="101">
        <v>0.99072642967542501</v>
      </c>
      <c r="N142" s="100">
        <v>35</v>
      </c>
      <c r="O142" s="556">
        <v>1.0819165378670788E-2</v>
      </c>
      <c r="P142" s="91"/>
      <c r="R142" s="85">
        <v>65</v>
      </c>
      <c r="S142" s="49">
        <v>2.009273570324575E-2</v>
      </c>
      <c r="T142" s="85">
        <v>135</v>
      </c>
      <c r="U142" s="49">
        <v>4.1731066460587329E-2</v>
      </c>
      <c r="V142" s="85">
        <v>165</v>
      </c>
      <c r="W142" s="49">
        <v>5.1004636785162288E-2</v>
      </c>
      <c r="X142" s="85">
        <v>300</v>
      </c>
      <c r="Y142" s="49">
        <v>9.2735703245749618E-2</v>
      </c>
      <c r="Z142" s="85">
        <v>470</v>
      </c>
      <c r="AA142" s="49">
        <v>0.14528593508500773</v>
      </c>
      <c r="AB142" s="85">
        <v>620</v>
      </c>
      <c r="AC142" s="49">
        <v>0.19165378670788252</v>
      </c>
      <c r="AD142" s="85">
        <v>575</v>
      </c>
      <c r="AE142" s="49">
        <v>0.1777434312210201</v>
      </c>
      <c r="AF142" s="85">
        <v>470</v>
      </c>
      <c r="AG142" s="49">
        <v>0.14528593508500773</v>
      </c>
      <c r="AH142" s="85">
        <v>435</v>
      </c>
      <c r="AI142" s="102">
        <v>0.13446676970633695</v>
      </c>
    </row>
    <row r="143" spans="1:35" ht="14.25" customHeight="1" x14ac:dyDescent="0.25">
      <c r="A143" s="78" t="str">
        <f>VLOOKUP(B143,[1]CCG!$A$2:$B$219,2,FALSE)</f>
        <v>E38000126</v>
      </c>
      <c r="B143" s="78" t="s">
        <v>963</v>
      </c>
      <c r="C143" s="98">
        <v>2845</v>
      </c>
      <c r="D143" s="99"/>
      <c r="F143" s="79">
        <v>2640</v>
      </c>
      <c r="G143" s="49">
        <v>0.92794376098418274</v>
      </c>
      <c r="H143" s="85">
        <v>205</v>
      </c>
      <c r="I143" s="49">
        <v>7.2056239015817217E-2</v>
      </c>
      <c r="K143" s="92"/>
      <c r="L143" s="100">
        <v>2815</v>
      </c>
      <c r="M143" s="101">
        <v>0.98945518453427062</v>
      </c>
      <c r="N143" s="100">
        <v>25</v>
      </c>
      <c r="O143" s="556" t="s">
        <v>1451</v>
      </c>
      <c r="P143" s="91"/>
      <c r="R143" s="85">
        <v>140</v>
      </c>
      <c r="S143" s="49">
        <v>4.9209138840070298E-2</v>
      </c>
      <c r="T143" s="85">
        <v>180</v>
      </c>
      <c r="U143" s="49">
        <v>6.32688927943761E-2</v>
      </c>
      <c r="V143" s="85">
        <v>175</v>
      </c>
      <c r="W143" s="49">
        <v>6.1511423550087874E-2</v>
      </c>
      <c r="X143" s="85">
        <v>315</v>
      </c>
      <c r="Y143" s="49">
        <v>0.11072056239015818</v>
      </c>
      <c r="Z143" s="85">
        <v>395</v>
      </c>
      <c r="AA143" s="49">
        <v>0.13884007029876977</v>
      </c>
      <c r="AB143" s="85">
        <v>450</v>
      </c>
      <c r="AC143" s="49">
        <v>0.15817223198594024</v>
      </c>
      <c r="AD143" s="85">
        <v>480</v>
      </c>
      <c r="AE143" s="49">
        <v>0.1687170474516696</v>
      </c>
      <c r="AF143" s="85">
        <v>405</v>
      </c>
      <c r="AG143" s="49">
        <v>0.14235500878734622</v>
      </c>
      <c r="AH143" s="85">
        <v>305</v>
      </c>
      <c r="AI143" s="102">
        <v>0.10720562390158173</v>
      </c>
    </row>
    <row r="144" spans="1:35" ht="14.25" customHeight="1" x14ac:dyDescent="0.25">
      <c r="A144" s="78" t="str">
        <f>VLOOKUP(B144,[1]CCG!$A$2:$B$219,2,FALSE)</f>
        <v>E38000127</v>
      </c>
      <c r="B144" s="78" t="s">
        <v>964</v>
      </c>
      <c r="C144" s="98">
        <v>4345</v>
      </c>
      <c r="D144" s="99"/>
      <c r="F144" s="79">
        <v>4055</v>
      </c>
      <c r="G144" s="49">
        <v>0.93325661680092065</v>
      </c>
      <c r="H144" s="85">
        <v>290</v>
      </c>
      <c r="I144" s="49">
        <v>6.6743383199079395E-2</v>
      </c>
      <c r="K144" s="92"/>
      <c r="L144" s="100">
        <v>4320</v>
      </c>
      <c r="M144" s="101">
        <v>0.99424626006904493</v>
      </c>
      <c r="N144" s="100">
        <v>25</v>
      </c>
      <c r="O144" s="556" t="s">
        <v>1451</v>
      </c>
      <c r="P144" s="91"/>
      <c r="R144" s="85">
        <v>175</v>
      </c>
      <c r="S144" s="49">
        <v>4.0276179516685849E-2</v>
      </c>
      <c r="T144" s="85">
        <v>300</v>
      </c>
      <c r="U144" s="49">
        <v>6.9044879171461446E-2</v>
      </c>
      <c r="V144" s="85">
        <v>360</v>
      </c>
      <c r="W144" s="49">
        <v>8.2853855005753735E-2</v>
      </c>
      <c r="X144" s="85">
        <v>475</v>
      </c>
      <c r="Y144" s="49">
        <v>0.1093210586881473</v>
      </c>
      <c r="Z144" s="85">
        <v>665</v>
      </c>
      <c r="AA144" s="49">
        <v>0.15304948216340622</v>
      </c>
      <c r="AB144" s="85">
        <v>750</v>
      </c>
      <c r="AC144" s="49">
        <v>0.17261219792865362</v>
      </c>
      <c r="AD144" s="85">
        <v>720</v>
      </c>
      <c r="AE144" s="49">
        <v>0.16570771001150747</v>
      </c>
      <c r="AF144" s="85">
        <v>485</v>
      </c>
      <c r="AG144" s="49">
        <v>0.11162255466052934</v>
      </c>
      <c r="AH144" s="85">
        <v>415</v>
      </c>
      <c r="AI144" s="102">
        <v>9.5512082853855013E-2</v>
      </c>
    </row>
    <row r="145" spans="1:35" ht="14.25" customHeight="1" x14ac:dyDescent="0.25">
      <c r="A145" s="78" t="str">
        <f>VLOOKUP(B145,[1]CCG!$A$2:$B$219,2,FALSE)</f>
        <v>E38000128</v>
      </c>
      <c r="B145" s="78" t="s">
        <v>965</v>
      </c>
      <c r="C145" s="98">
        <v>3000</v>
      </c>
      <c r="D145" s="99"/>
      <c r="F145" s="79">
        <v>2760</v>
      </c>
      <c r="G145" s="49">
        <v>0.92</v>
      </c>
      <c r="H145" s="85">
        <v>240</v>
      </c>
      <c r="I145" s="49">
        <v>0.08</v>
      </c>
      <c r="K145" s="92"/>
      <c r="L145" s="100">
        <v>2895</v>
      </c>
      <c r="M145" s="101">
        <v>0.96499999999999997</v>
      </c>
      <c r="N145" s="100">
        <v>105</v>
      </c>
      <c r="O145" s="556">
        <v>3.5000000000000003E-2</v>
      </c>
      <c r="P145" s="91"/>
      <c r="R145" s="85">
        <v>75</v>
      </c>
      <c r="S145" s="49">
        <v>2.5000000000000001E-2</v>
      </c>
      <c r="T145" s="85">
        <v>145</v>
      </c>
      <c r="U145" s="49">
        <v>4.8333333333333332E-2</v>
      </c>
      <c r="V145" s="85">
        <v>215</v>
      </c>
      <c r="W145" s="49">
        <v>7.166666666666667E-2</v>
      </c>
      <c r="X145" s="85">
        <v>350</v>
      </c>
      <c r="Y145" s="49">
        <v>0.11666666666666667</v>
      </c>
      <c r="Z145" s="85">
        <v>455</v>
      </c>
      <c r="AA145" s="49">
        <v>0.15166666666666667</v>
      </c>
      <c r="AB145" s="85">
        <v>595</v>
      </c>
      <c r="AC145" s="49">
        <v>0.19833333333333333</v>
      </c>
      <c r="AD145" s="85">
        <v>545</v>
      </c>
      <c r="AE145" s="49">
        <v>0.18166666666666667</v>
      </c>
      <c r="AF145" s="85">
        <v>315</v>
      </c>
      <c r="AG145" s="49">
        <v>0.105</v>
      </c>
      <c r="AH145" s="85">
        <v>305</v>
      </c>
      <c r="AI145" s="102">
        <v>0.10166666666666667</v>
      </c>
    </row>
    <row r="146" spans="1:35" ht="14.25" customHeight="1" x14ac:dyDescent="0.25">
      <c r="A146" s="78" t="str">
        <f>VLOOKUP(B146,[1]CCG!$A$2:$B$219,2,FALSE)</f>
        <v>E38000129</v>
      </c>
      <c r="B146" s="78" t="s">
        <v>966</v>
      </c>
      <c r="C146" s="98">
        <v>20910</v>
      </c>
      <c r="D146" s="99"/>
      <c r="F146" s="79">
        <v>18995</v>
      </c>
      <c r="G146" s="49">
        <v>0.90841702534672408</v>
      </c>
      <c r="H146" s="85">
        <v>1910</v>
      </c>
      <c r="I146" s="49">
        <v>9.1343854615016734E-2</v>
      </c>
      <c r="K146" s="92"/>
      <c r="L146" s="100">
        <v>20655</v>
      </c>
      <c r="M146" s="101">
        <v>0.98780487804878048</v>
      </c>
      <c r="N146" s="100">
        <v>255</v>
      </c>
      <c r="O146" s="556">
        <v>1.2195121951219513E-2</v>
      </c>
      <c r="P146" s="91"/>
      <c r="R146" s="85">
        <v>685</v>
      </c>
      <c r="S146" s="49">
        <v>3.275944524151124E-2</v>
      </c>
      <c r="T146" s="85">
        <v>1505</v>
      </c>
      <c r="U146" s="49">
        <v>7.1975131516021043E-2</v>
      </c>
      <c r="V146" s="85">
        <v>1600</v>
      </c>
      <c r="W146" s="49">
        <v>7.6518412242945963E-2</v>
      </c>
      <c r="X146" s="85">
        <v>1925</v>
      </c>
      <c r="Y146" s="49">
        <v>9.2061214729794352E-2</v>
      </c>
      <c r="Z146" s="85">
        <v>2765</v>
      </c>
      <c r="AA146" s="49">
        <v>0.13223338115734098</v>
      </c>
      <c r="AB146" s="85">
        <v>3415</v>
      </c>
      <c r="AC146" s="49">
        <v>0.16331898613103779</v>
      </c>
      <c r="AD146" s="85">
        <v>3700</v>
      </c>
      <c r="AE146" s="49">
        <v>0.17694882831181252</v>
      </c>
      <c r="AF146" s="85">
        <v>2700</v>
      </c>
      <c r="AG146" s="49">
        <v>0.1291248206599713</v>
      </c>
      <c r="AH146" s="85">
        <v>2615</v>
      </c>
      <c r="AI146" s="102">
        <v>0.1250597800095648</v>
      </c>
    </row>
    <row r="147" spans="1:35" ht="14.25" customHeight="1" x14ac:dyDescent="0.25">
      <c r="A147" s="78" t="str">
        <f>VLOOKUP(B147,[1]CCG!$A$2:$B$219,2,FALSE)</f>
        <v>E38000130</v>
      </c>
      <c r="B147" s="78" t="s">
        <v>967</v>
      </c>
      <c r="C147" s="98">
        <v>7040</v>
      </c>
      <c r="D147" s="99"/>
      <c r="F147" s="79">
        <v>6490</v>
      </c>
      <c r="G147" s="49">
        <v>0.921875</v>
      </c>
      <c r="H147" s="85">
        <v>545</v>
      </c>
      <c r="I147" s="49">
        <v>7.7414772727272721E-2</v>
      </c>
      <c r="K147" s="92"/>
      <c r="L147" s="100">
        <v>7005</v>
      </c>
      <c r="M147" s="101">
        <v>0.99502840909090906</v>
      </c>
      <c r="N147" s="100">
        <v>30</v>
      </c>
      <c r="O147" s="556" t="s">
        <v>1451</v>
      </c>
      <c r="P147" s="91"/>
      <c r="R147" s="85">
        <v>280</v>
      </c>
      <c r="S147" s="49">
        <v>3.9772727272727272E-2</v>
      </c>
      <c r="T147" s="85">
        <v>445</v>
      </c>
      <c r="U147" s="49">
        <v>6.3210227272727279E-2</v>
      </c>
      <c r="V147" s="85">
        <v>545</v>
      </c>
      <c r="W147" s="49">
        <v>7.7414772727272721E-2</v>
      </c>
      <c r="X147" s="85">
        <v>675</v>
      </c>
      <c r="Y147" s="49">
        <v>9.5880681818181823E-2</v>
      </c>
      <c r="Z147" s="85">
        <v>1060</v>
      </c>
      <c r="AA147" s="49">
        <v>0.15056818181818182</v>
      </c>
      <c r="AB147" s="85">
        <v>1230</v>
      </c>
      <c r="AC147" s="49">
        <v>0.17471590909090909</v>
      </c>
      <c r="AD147" s="85">
        <v>1150</v>
      </c>
      <c r="AE147" s="49">
        <v>0.16335227272727273</v>
      </c>
      <c r="AF147" s="85">
        <v>860</v>
      </c>
      <c r="AG147" s="49">
        <v>0.12215909090909091</v>
      </c>
      <c r="AH147" s="85">
        <v>795</v>
      </c>
      <c r="AI147" s="102">
        <v>0.11292613636363637</v>
      </c>
    </row>
    <row r="148" spans="1:35" ht="14.25" customHeight="1" x14ac:dyDescent="0.25">
      <c r="A148" s="78" t="str">
        <f>VLOOKUP(B148,[1]CCG!$A$2:$B$219,2,FALSE)</f>
        <v>E38000131</v>
      </c>
      <c r="B148" s="78" t="s">
        <v>968</v>
      </c>
      <c r="C148" s="98">
        <v>2410</v>
      </c>
      <c r="D148" s="99"/>
      <c r="F148" s="79">
        <v>2165</v>
      </c>
      <c r="G148" s="49">
        <v>0.89834024896265563</v>
      </c>
      <c r="H148" s="85">
        <v>245</v>
      </c>
      <c r="I148" s="49">
        <v>0.1016597510373444</v>
      </c>
      <c r="K148" s="92"/>
      <c r="L148" s="100">
        <v>2365</v>
      </c>
      <c r="M148" s="101">
        <v>0.98132780082987547</v>
      </c>
      <c r="N148" s="100">
        <v>45</v>
      </c>
      <c r="O148" s="556">
        <v>1.8672199170124481E-2</v>
      </c>
      <c r="P148" s="91"/>
      <c r="R148" s="85">
        <v>110</v>
      </c>
      <c r="S148" s="49">
        <v>4.5643153526970952E-2</v>
      </c>
      <c r="T148" s="85">
        <v>155</v>
      </c>
      <c r="U148" s="49">
        <v>6.4315352697095429E-2</v>
      </c>
      <c r="V148" s="85">
        <v>185</v>
      </c>
      <c r="W148" s="49">
        <v>7.6763485477178428E-2</v>
      </c>
      <c r="X148" s="85">
        <v>215</v>
      </c>
      <c r="Y148" s="49">
        <v>8.9211618257261413E-2</v>
      </c>
      <c r="Z148" s="85">
        <v>360</v>
      </c>
      <c r="AA148" s="49">
        <v>0.14937759336099585</v>
      </c>
      <c r="AB148" s="85">
        <v>385</v>
      </c>
      <c r="AC148" s="49">
        <v>0.15975103734439833</v>
      </c>
      <c r="AD148" s="85">
        <v>430</v>
      </c>
      <c r="AE148" s="49">
        <v>0.17842323651452283</v>
      </c>
      <c r="AF148" s="85">
        <v>300</v>
      </c>
      <c r="AG148" s="49">
        <v>0.12448132780082988</v>
      </c>
      <c r="AH148" s="85">
        <v>270</v>
      </c>
      <c r="AI148" s="102">
        <v>0.11203319502074689</v>
      </c>
    </row>
    <row r="149" spans="1:35" ht="14.25" customHeight="1" x14ac:dyDescent="0.25">
      <c r="A149" s="78" t="str">
        <f>VLOOKUP(B149,[1]CCG!$A$2:$B$219,2,FALSE)</f>
        <v>E38000132</v>
      </c>
      <c r="B149" s="78" t="s">
        <v>969</v>
      </c>
      <c r="C149" s="98">
        <v>3090</v>
      </c>
      <c r="D149" s="99"/>
      <c r="F149" s="79">
        <v>2855</v>
      </c>
      <c r="G149" s="49">
        <v>0.92394822006472488</v>
      </c>
      <c r="H149" s="85">
        <v>235</v>
      </c>
      <c r="I149" s="49">
        <v>7.605177993527508E-2</v>
      </c>
      <c r="K149" s="92"/>
      <c r="L149" s="100">
        <v>2905</v>
      </c>
      <c r="M149" s="101">
        <v>0.94012944983818769</v>
      </c>
      <c r="N149" s="100">
        <v>185</v>
      </c>
      <c r="O149" s="556">
        <v>5.9870550161812294E-2</v>
      </c>
      <c r="P149" s="91"/>
      <c r="R149" s="85">
        <v>155</v>
      </c>
      <c r="S149" s="49">
        <v>5.0161812297734629E-2</v>
      </c>
      <c r="T149" s="85">
        <v>240</v>
      </c>
      <c r="U149" s="49">
        <v>7.7669902912621352E-2</v>
      </c>
      <c r="V149" s="85">
        <v>195</v>
      </c>
      <c r="W149" s="49">
        <v>6.3106796116504854E-2</v>
      </c>
      <c r="X149" s="85">
        <v>260</v>
      </c>
      <c r="Y149" s="49">
        <v>8.4142394822006472E-2</v>
      </c>
      <c r="Z149" s="85">
        <v>380</v>
      </c>
      <c r="AA149" s="49">
        <v>0.12297734627831715</v>
      </c>
      <c r="AB149" s="85">
        <v>530</v>
      </c>
      <c r="AC149" s="49">
        <v>0.17152103559870549</v>
      </c>
      <c r="AD149" s="85">
        <v>550</v>
      </c>
      <c r="AE149" s="49">
        <v>0.17799352750809061</v>
      </c>
      <c r="AF149" s="85">
        <v>420</v>
      </c>
      <c r="AG149" s="49">
        <v>0.13592233009708737</v>
      </c>
      <c r="AH149" s="85">
        <v>365</v>
      </c>
      <c r="AI149" s="102">
        <v>0.11812297734627832</v>
      </c>
    </row>
    <row r="150" spans="1:35" ht="14.25" customHeight="1" x14ac:dyDescent="0.25">
      <c r="A150" s="78" t="str">
        <f>VLOOKUP(B150,[1]CCG!$A$2:$B$219,2,FALSE)</f>
        <v>E38000133</v>
      </c>
      <c r="B150" s="78" t="s">
        <v>970</v>
      </c>
      <c r="C150" s="98">
        <v>2055</v>
      </c>
      <c r="D150" s="99"/>
      <c r="F150" s="79">
        <v>1890</v>
      </c>
      <c r="G150" s="49">
        <v>0.91970802919708028</v>
      </c>
      <c r="H150" s="85">
        <v>165</v>
      </c>
      <c r="I150" s="49">
        <v>8.0291970802919707E-2</v>
      </c>
      <c r="K150" s="92"/>
      <c r="L150" s="100">
        <v>2010</v>
      </c>
      <c r="M150" s="101">
        <v>0.97810218978102192</v>
      </c>
      <c r="N150" s="100">
        <v>45</v>
      </c>
      <c r="O150" s="556">
        <v>2.1897810218978103E-2</v>
      </c>
      <c r="P150" s="91"/>
      <c r="R150" s="85">
        <v>70</v>
      </c>
      <c r="S150" s="49">
        <v>3.4063260340632603E-2</v>
      </c>
      <c r="T150" s="85">
        <v>130</v>
      </c>
      <c r="U150" s="49">
        <v>6.3260340632603412E-2</v>
      </c>
      <c r="V150" s="85">
        <v>135</v>
      </c>
      <c r="W150" s="49">
        <v>6.569343065693431E-2</v>
      </c>
      <c r="X150" s="85">
        <v>190</v>
      </c>
      <c r="Y150" s="49">
        <v>9.2457420924574207E-2</v>
      </c>
      <c r="Z150" s="85">
        <v>290</v>
      </c>
      <c r="AA150" s="49">
        <v>0.14111922141119221</v>
      </c>
      <c r="AB150" s="85">
        <v>350</v>
      </c>
      <c r="AC150" s="49">
        <v>0.170316301703163</v>
      </c>
      <c r="AD150" s="85">
        <v>360</v>
      </c>
      <c r="AE150" s="49">
        <v>0.17518248175182483</v>
      </c>
      <c r="AF150" s="85">
        <v>245</v>
      </c>
      <c r="AG150" s="49">
        <v>0.11922141119221411</v>
      </c>
      <c r="AH150" s="85">
        <v>285</v>
      </c>
      <c r="AI150" s="102">
        <v>0.13868613138686131</v>
      </c>
    </row>
    <row r="151" spans="1:35" ht="14.25" customHeight="1" x14ac:dyDescent="0.25">
      <c r="A151" s="78" t="str">
        <f>VLOOKUP(B151,[1]CCG!$A$2:$B$219,2,FALSE)</f>
        <v>E38000134</v>
      </c>
      <c r="B151" s="78" t="s">
        <v>971</v>
      </c>
      <c r="C151" s="98">
        <v>1660</v>
      </c>
      <c r="D151" s="99"/>
      <c r="F151" s="79">
        <v>1520</v>
      </c>
      <c r="G151" s="49">
        <v>0.91566265060240959</v>
      </c>
      <c r="H151" s="85">
        <v>145</v>
      </c>
      <c r="I151" s="49">
        <v>8.7349397590361449E-2</v>
      </c>
      <c r="K151" s="92"/>
      <c r="L151" s="100">
        <v>1630</v>
      </c>
      <c r="M151" s="101">
        <v>0.98192771084337349</v>
      </c>
      <c r="N151" s="100">
        <v>30</v>
      </c>
      <c r="O151" s="556">
        <v>1.8072289156626505E-2</v>
      </c>
      <c r="P151" s="91"/>
      <c r="R151" s="85">
        <v>55</v>
      </c>
      <c r="S151" s="49">
        <v>3.313253012048193E-2</v>
      </c>
      <c r="T151" s="85">
        <v>105</v>
      </c>
      <c r="U151" s="49">
        <v>6.3253012048192767E-2</v>
      </c>
      <c r="V151" s="85">
        <v>130</v>
      </c>
      <c r="W151" s="49">
        <v>7.8313253012048195E-2</v>
      </c>
      <c r="X151" s="85">
        <v>155</v>
      </c>
      <c r="Y151" s="49">
        <v>9.337349397590361E-2</v>
      </c>
      <c r="Z151" s="85">
        <v>285</v>
      </c>
      <c r="AA151" s="49">
        <v>0.1716867469879518</v>
      </c>
      <c r="AB151" s="85">
        <v>265</v>
      </c>
      <c r="AC151" s="49">
        <v>0.15963855421686746</v>
      </c>
      <c r="AD151" s="85">
        <v>285</v>
      </c>
      <c r="AE151" s="49">
        <v>0.1716867469879518</v>
      </c>
      <c r="AF151" s="85">
        <v>200</v>
      </c>
      <c r="AG151" s="49">
        <v>0.12048192771084337</v>
      </c>
      <c r="AH151" s="85">
        <v>180</v>
      </c>
      <c r="AI151" s="102">
        <v>0.10843373493975904</v>
      </c>
    </row>
    <row r="152" spans="1:35" ht="14.25" customHeight="1" x14ac:dyDescent="0.25">
      <c r="A152" s="78" t="str">
        <f>VLOOKUP(B152,[1]CCG!$A$2:$B$219,2,FALSE)</f>
        <v>E38000135</v>
      </c>
      <c r="B152" s="78" t="s">
        <v>972</v>
      </c>
      <c r="C152" s="98">
        <v>2655</v>
      </c>
      <c r="D152" s="99"/>
      <c r="F152" s="79">
        <v>2495</v>
      </c>
      <c r="G152" s="49">
        <v>0.93973634651600757</v>
      </c>
      <c r="H152" s="85">
        <v>165</v>
      </c>
      <c r="I152" s="49">
        <v>6.2146892655367235E-2</v>
      </c>
      <c r="K152" s="92"/>
      <c r="L152" s="100">
        <v>2615</v>
      </c>
      <c r="M152" s="101">
        <v>0.98493408662900184</v>
      </c>
      <c r="N152" s="100">
        <v>40</v>
      </c>
      <c r="O152" s="556">
        <v>1.5065913370998116E-2</v>
      </c>
      <c r="P152" s="91"/>
      <c r="R152" s="85">
        <v>135</v>
      </c>
      <c r="S152" s="49">
        <v>5.0847457627118647E-2</v>
      </c>
      <c r="T152" s="85">
        <v>170</v>
      </c>
      <c r="U152" s="49">
        <v>6.4030131826741998E-2</v>
      </c>
      <c r="V152" s="85">
        <v>165</v>
      </c>
      <c r="W152" s="49">
        <v>6.2146892655367235E-2</v>
      </c>
      <c r="X152" s="85">
        <v>205</v>
      </c>
      <c r="Y152" s="49">
        <v>7.7212806026365349E-2</v>
      </c>
      <c r="Z152" s="85">
        <v>365</v>
      </c>
      <c r="AA152" s="49">
        <v>0.13747645951035781</v>
      </c>
      <c r="AB152" s="85">
        <v>450</v>
      </c>
      <c r="AC152" s="49">
        <v>0.16949152542372881</v>
      </c>
      <c r="AD152" s="85">
        <v>545</v>
      </c>
      <c r="AE152" s="49">
        <v>0.20527306967984935</v>
      </c>
      <c r="AF152" s="85">
        <v>350</v>
      </c>
      <c r="AG152" s="49">
        <v>0.13182674199623351</v>
      </c>
      <c r="AH152" s="85">
        <v>270</v>
      </c>
      <c r="AI152" s="102">
        <v>0.10169491525423729</v>
      </c>
    </row>
    <row r="153" spans="1:35" ht="14.25" customHeight="1" x14ac:dyDescent="0.25">
      <c r="A153" s="78" t="str">
        <f>VLOOKUP(B153,[1]CCG!$A$2:$B$219,2,FALSE)</f>
        <v>E38000136</v>
      </c>
      <c r="B153" s="78" t="s">
        <v>973</v>
      </c>
      <c r="C153" s="98">
        <v>8955</v>
      </c>
      <c r="D153" s="99"/>
      <c r="F153" s="79">
        <v>7975</v>
      </c>
      <c r="G153" s="49">
        <v>0.89056393076493578</v>
      </c>
      <c r="H153" s="85">
        <v>980</v>
      </c>
      <c r="I153" s="49">
        <v>0.10943606923506422</v>
      </c>
      <c r="K153" s="92"/>
      <c r="L153" s="100">
        <v>8720</v>
      </c>
      <c r="M153" s="101">
        <v>0.97375767727526519</v>
      </c>
      <c r="N153" s="100">
        <v>235</v>
      </c>
      <c r="O153" s="556">
        <v>2.6242322724734785E-2</v>
      </c>
      <c r="P153" s="91"/>
      <c r="R153" s="85">
        <v>230</v>
      </c>
      <c r="S153" s="49">
        <v>2.568397543271915E-2</v>
      </c>
      <c r="T153" s="85">
        <v>455</v>
      </c>
      <c r="U153" s="49">
        <v>5.0809603573422672E-2</v>
      </c>
      <c r="V153" s="85">
        <v>655</v>
      </c>
      <c r="W153" s="49">
        <v>7.3143495254048022E-2</v>
      </c>
      <c r="X153" s="85">
        <v>915</v>
      </c>
      <c r="Y153" s="49">
        <v>0.10217755443886097</v>
      </c>
      <c r="Z153" s="85">
        <v>1330</v>
      </c>
      <c r="AA153" s="49">
        <v>0.14852037967615858</v>
      </c>
      <c r="AB153" s="85">
        <v>1605</v>
      </c>
      <c r="AC153" s="49">
        <v>0.17922948073701842</v>
      </c>
      <c r="AD153" s="85">
        <v>1620</v>
      </c>
      <c r="AE153" s="49">
        <v>0.18090452261306533</v>
      </c>
      <c r="AF153" s="85">
        <v>1145</v>
      </c>
      <c r="AG153" s="49">
        <v>0.12786152987158012</v>
      </c>
      <c r="AH153" s="85">
        <v>1005</v>
      </c>
      <c r="AI153" s="102">
        <v>0.11222780569514237</v>
      </c>
    </row>
    <row r="154" spans="1:35" ht="14.25" customHeight="1" x14ac:dyDescent="0.25">
      <c r="A154" s="78" t="str">
        <f>VLOOKUP(B154,[1]CCG!$A$2:$B$219,2,FALSE)</f>
        <v>E38000137</v>
      </c>
      <c r="B154" s="78" t="s">
        <v>974</v>
      </c>
      <c r="C154" s="98">
        <v>5085</v>
      </c>
      <c r="D154" s="99"/>
      <c r="F154" s="79">
        <v>4545</v>
      </c>
      <c r="G154" s="49">
        <v>0.89380530973451322</v>
      </c>
      <c r="H154" s="85">
        <v>540</v>
      </c>
      <c r="I154" s="49">
        <v>0.10619469026548672</v>
      </c>
      <c r="K154" s="92"/>
      <c r="L154" s="100">
        <v>4975</v>
      </c>
      <c r="M154" s="101">
        <v>0.97836774827925266</v>
      </c>
      <c r="N154" s="100">
        <v>110</v>
      </c>
      <c r="O154" s="556">
        <v>2.1632251720747297E-2</v>
      </c>
      <c r="P154" s="91"/>
      <c r="R154" s="85">
        <v>180</v>
      </c>
      <c r="S154" s="49">
        <v>3.5398230088495575E-2</v>
      </c>
      <c r="T154" s="85">
        <v>390</v>
      </c>
      <c r="U154" s="49">
        <v>7.6696165191740412E-2</v>
      </c>
      <c r="V154" s="85">
        <v>450</v>
      </c>
      <c r="W154" s="49">
        <v>8.8495575221238937E-2</v>
      </c>
      <c r="X154" s="85">
        <v>465</v>
      </c>
      <c r="Y154" s="49">
        <v>9.1445427728613568E-2</v>
      </c>
      <c r="Z154" s="85">
        <v>670</v>
      </c>
      <c r="AA154" s="49">
        <v>0.13176007866273354</v>
      </c>
      <c r="AB154" s="85">
        <v>820</v>
      </c>
      <c r="AC154" s="49">
        <v>0.16125860373647985</v>
      </c>
      <c r="AD154" s="85">
        <v>860</v>
      </c>
      <c r="AE154" s="49">
        <v>0.16912487708947885</v>
      </c>
      <c r="AF154" s="85">
        <v>630</v>
      </c>
      <c r="AG154" s="49">
        <v>0.12389380530973451</v>
      </c>
      <c r="AH154" s="85">
        <v>615</v>
      </c>
      <c r="AI154" s="102">
        <v>0.12094395280235988</v>
      </c>
    </row>
    <row r="155" spans="1:35" ht="14.25" customHeight="1" x14ac:dyDescent="0.25">
      <c r="A155" s="78" t="str">
        <f>VLOOKUP(B155,[1]CCG!$A$2:$B$219,2,FALSE)</f>
        <v>E38000138</v>
      </c>
      <c r="B155" s="78" t="s">
        <v>975</v>
      </c>
      <c r="C155" s="98">
        <v>845</v>
      </c>
      <c r="D155" s="99"/>
      <c r="F155" s="79">
        <v>775</v>
      </c>
      <c r="G155" s="49">
        <v>0.91715976331360949</v>
      </c>
      <c r="H155" s="85">
        <v>65</v>
      </c>
      <c r="I155" s="49">
        <v>7.6923076923076927E-2</v>
      </c>
      <c r="K155" s="92"/>
      <c r="L155" s="100">
        <v>695</v>
      </c>
      <c r="M155" s="101">
        <v>0.8224852071005917</v>
      </c>
      <c r="N155" s="100">
        <v>150</v>
      </c>
      <c r="O155" s="556">
        <v>0.17751479289940827</v>
      </c>
      <c r="P155" s="91"/>
      <c r="R155" s="85">
        <v>30</v>
      </c>
      <c r="S155" s="49">
        <v>3.5502958579881658E-2</v>
      </c>
      <c r="T155" s="85">
        <v>65</v>
      </c>
      <c r="U155" s="49">
        <v>7.6923076923076927E-2</v>
      </c>
      <c r="V155" s="85">
        <v>55</v>
      </c>
      <c r="W155" s="49">
        <v>6.5088757396449703E-2</v>
      </c>
      <c r="X155" s="85">
        <v>100</v>
      </c>
      <c r="Y155" s="49">
        <v>0.11834319526627218</v>
      </c>
      <c r="Z155" s="85">
        <v>130</v>
      </c>
      <c r="AA155" s="49">
        <v>0.15384615384615385</v>
      </c>
      <c r="AB155" s="85">
        <v>135</v>
      </c>
      <c r="AC155" s="49">
        <v>0.15976331360946747</v>
      </c>
      <c r="AD155" s="85">
        <v>140</v>
      </c>
      <c r="AE155" s="49">
        <v>0.16568047337278108</v>
      </c>
      <c r="AF155" s="85">
        <v>90</v>
      </c>
      <c r="AG155" s="49">
        <v>0.10650887573964497</v>
      </c>
      <c r="AH155" s="85">
        <v>95</v>
      </c>
      <c r="AI155" s="102">
        <v>0.11242603550295859</v>
      </c>
    </row>
    <row r="156" spans="1:35" ht="14.25" customHeight="1" x14ac:dyDescent="0.25">
      <c r="A156" s="78" t="str">
        <f>VLOOKUP(B156,[1]CCG!$A$2:$B$219,2,FALSE)</f>
        <v>E38000139</v>
      </c>
      <c r="B156" s="78" t="s">
        <v>976</v>
      </c>
      <c r="C156" s="98">
        <v>2135</v>
      </c>
      <c r="D156" s="99"/>
      <c r="F156" s="79">
        <v>1985</v>
      </c>
      <c r="G156" s="49">
        <v>0.92974238875878223</v>
      </c>
      <c r="H156" s="85">
        <v>150</v>
      </c>
      <c r="I156" s="49">
        <v>7.0257611241217793E-2</v>
      </c>
      <c r="K156" s="92"/>
      <c r="L156" s="100">
        <v>2100</v>
      </c>
      <c r="M156" s="101">
        <v>0.98360655737704916</v>
      </c>
      <c r="N156" s="100">
        <v>35</v>
      </c>
      <c r="O156" s="556">
        <v>1.6393442622950821E-2</v>
      </c>
      <c r="P156" s="91"/>
      <c r="R156" s="85">
        <v>115</v>
      </c>
      <c r="S156" s="49">
        <v>5.3864168618266976E-2</v>
      </c>
      <c r="T156" s="85">
        <v>115</v>
      </c>
      <c r="U156" s="49">
        <v>5.3864168618266976E-2</v>
      </c>
      <c r="V156" s="85">
        <v>140</v>
      </c>
      <c r="W156" s="49">
        <v>6.5573770491803282E-2</v>
      </c>
      <c r="X156" s="85">
        <v>215</v>
      </c>
      <c r="Y156" s="49">
        <v>0.10070257611241218</v>
      </c>
      <c r="Z156" s="85">
        <v>350</v>
      </c>
      <c r="AA156" s="49">
        <v>0.16393442622950818</v>
      </c>
      <c r="AB156" s="85">
        <v>405</v>
      </c>
      <c r="AC156" s="49">
        <v>0.18969555035128804</v>
      </c>
      <c r="AD156" s="85">
        <v>355</v>
      </c>
      <c r="AE156" s="49">
        <v>0.16627634660421545</v>
      </c>
      <c r="AF156" s="85">
        <v>245</v>
      </c>
      <c r="AG156" s="49">
        <v>0.11475409836065574</v>
      </c>
      <c r="AH156" s="85">
        <v>200</v>
      </c>
      <c r="AI156" s="102">
        <v>9.3676814988290405E-2</v>
      </c>
    </row>
    <row r="157" spans="1:35" ht="14.25" customHeight="1" x14ac:dyDescent="0.25">
      <c r="A157" s="78" t="str">
        <f>VLOOKUP(B157,[1]CCG!$A$2:$B$219,2,FALSE)</f>
        <v>E38000140</v>
      </c>
      <c r="B157" s="78" t="s">
        <v>977</v>
      </c>
      <c r="C157" s="98">
        <v>1370</v>
      </c>
      <c r="D157" s="99"/>
      <c r="F157" s="79">
        <v>1215</v>
      </c>
      <c r="G157" s="49">
        <v>0.88686131386861311</v>
      </c>
      <c r="H157" s="85">
        <v>155</v>
      </c>
      <c r="I157" s="49">
        <v>0.11313868613138686</v>
      </c>
      <c r="K157" s="92"/>
      <c r="L157" s="100">
        <v>1330</v>
      </c>
      <c r="M157" s="101">
        <v>0.97080291970802923</v>
      </c>
      <c r="N157" s="100">
        <v>40</v>
      </c>
      <c r="O157" s="556">
        <v>2.9197080291970802E-2</v>
      </c>
      <c r="P157" s="91"/>
      <c r="R157" s="85">
        <v>30</v>
      </c>
      <c r="S157" s="49">
        <v>2.1897810218978103E-2</v>
      </c>
      <c r="T157" s="85">
        <v>95</v>
      </c>
      <c r="U157" s="49">
        <v>6.9343065693430656E-2</v>
      </c>
      <c r="V157" s="85">
        <v>155</v>
      </c>
      <c r="W157" s="49">
        <v>0.11313868613138686</v>
      </c>
      <c r="X157" s="85">
        <v>200</v>
      </c>
      <c r="Y157" s="49">
        <v>0.145985401459854</v>
      </c>
      <c r="Z157" s="85">
        <v>230</v>
      </c>
      <c r="AA157" s="49">
        <v>0.16788321167883211</v>
      </c>
      <c r="AB157" s="85">
        <v>250</v>
      </c>
      <c r="AC157" s="49">
        <v>0.18248175182481752</v>
      </c>
      <c r="AD157" s="85">
        <v>190</v>
      </c>
      <c r="AE157" s="49">
        <v>0.13868613138686131</v>
      </c>
      <c r="AF157" s="85">
        <v>120</v>
      </c>
      <c r="AG157" s="49">
        <v>8.7591240875912413E-2</v>
      </c>
      <c r="AH157" s="85">
        <v>100</v>
      </c>
      <c r="AI157" s="102">
        <v>7.2992700729927001E-2</v>
      </c>
    </row>
    <row r="158" spans="1:35" ht="14.25" customHeight="1" x14ac:dyDescent="0.25">
      <c r="A158" s="78" t="str">
        <f>VLOOKUP(B158,[1]CCG!$A$2:$B$219,2,FALSE)</f>
        <v>E38000141</v>
      </c>
      <c r="B158" s="78" t="s">
        <v>978</v>
      </c>
      <c r="C158" s="98">
        <v>3695</v>
      </c>
      <c r="D158" s="99"/>
      <c r="F158" s="79">
        <v>3415</v>
      </c>
      <c r="G158" s="49">
        <v>0.9242219215155616</v>
      </c>
      <c r="H158" s="85">
        <v>280</v>
      </c>
      <c r="I158" s="49">
        <v>7.5778078484438433E-2</v>
      </c>
      <c r="K158" s="92"/>
      <c r="L158" s="100">
        <v>3670</v>
      </c>
      <c r="M158" s="101">
        <v>0.99323410013531799</v>
      </c>
      <c r="N158" s="100">
        <v>25</v>
      </c>
      <c r="O158" s="556" t="s">
        <v>1451</v>
      </c>
      <c r="P158" s="91"/>
      <c r="R158" s="85">
        <v>170</v>
      </c>
      <c r="S158" s="49">
        <v>4.6008119079837616E-2</v>
      </c>
      <c r="T158" s="85">
        <v>265</v>
      </c>
      <c r="U158" s="49">
        <v>7.1718538565629222E-2</v>
      </c>
      <c r="V158" s="85">
        <v>280</v>
      </c>
      <c r="W158" s="49">
        <v>7.5778078484438433E-2</v>
      </c>
      <c r="X158" s="85">
        <v>370</v>
      </c>
      <c r="Y158" s="49">
        <v>0.10013531799729364</v>
      </c>
      <c r="Z158" s="85">
        <v>595</v>
      </c>
      <c r="AA158" s="49">
        <v>0.16102841677943167</v>
      </c>
      <c r="AB158" s="85">
        <v>585</v>
      </c>
      <c r="AC158" s="49">
        <v>0.15832205683355885</v>
      </c>
      <c r="AD158" s="85">
        <v>615</v>
      </c>
      <c r="AE158" s="49">
        <v>0.16644113667117727</v>
      </c>
      <c r="AF158" s="85">
        <v>415</v>
      </c>
      <c r="AG158" s="49">
        <v>0.11231393775372124</v>
      </c>
      <c r="AH158" s="85">
        <v>405</v>
      </c>
      <c r="AI158" s="102">
        <v>0.10960757780784844</v>
      </c>
    </row>
    <row r="159" spans="1:35" ht="14.25" customHeight="1" x14ac:dyDescent="0.25">
      <c r="A159" s="78" t="str">
        <f>VLOOKUP(B159,[1]CCG!$A$2:$B$219,2,FALSE)</f>
        <v>E38000142</v>
      </c>
      <c r="B159" s="78" t="s">
        <v>979</v>
      </c>
      <c r="C159" s="98">
        <v>1325</v>
      </c>
      <c r="D159" s="99"/>
      <c r="F159" s="79">
        <v>1220</v>
      </c>
      <c r="G159" s="49">
        <v>0.92075471698113209</v>
      </c>
      <c r="H159" s="85">
        <v>105</v>
      </c>
      <c r="I159" s="49">
        <v>7.9245283018867921E-2</v>
      </c>
      <c r="K159" s="92"/>
      <c r="L159" s="100">
        <v>1310</v>
      </c>
      <c r="M159" s="101">
        <v>0.98867924528301887</v>
      </c>
      <c r="N159" s="100">
        <v>15</v>
      </c>
      <c r="O159" s="556">
        <v>1.1320754716981131E-2</v>
      </c>
      <c r="P159" s="91"/>
      <c r="R159" s="85">
        <v>40</v>
      </c>
      <c r="S159" s="49">
        <v>3.0188679245283019E-2</v>
      </c>
      <c r="T159" s="85">
        <v>55</v>
      </c>
      <c r="U159" s="49">
        <v>4.1509433962264149E-2</v>
      </c>
      <c r="V159" s="85">
        <v>70</v>
      </c>
      <c r="W159" s="49">
        <v>5.2830188679245285E-2</v>
      </c>
      <c r="X159" s="85">
        <v>135</v>
      </c>
      <c r="Y159" s="49">
        <v>0.10188679245283019</v>
      </c>
      <c r="Z159" s="85">
        <v>205</v>
      </c>
      <c r="AA159" s="49">
        <v>0.15471698113207547</v>
      </c>
      <c r="AB159" s="85">
        <v>250</v>
      </c>
      <c r="AC159" s="49">
        <v>0.18867924528301888</v>
      </c>
      <c r="AD159" s="85">
        <v>235</v>
      </c>
      <c r="AE159" s="49">
        <v>0.17735849056603772</v>
      </c>
      <c r="AF159" s="85">
        <v>170</v>
      </c>
      <c r="AG159" s="49">
        <v>0.12830188679245283</v>
      </c>
      <c r="AH159" s="85">
        <v>165</v>
      </c>
      <c r="AI159" s="102">
        <v>0.12452830188679245</v>
      </c>
    </row>
    <row r="160" spans="1:35" ht="14.25" customHeight="1" x14ac:dyDescent="0.25">
      <c r="A160" s="78" t="str">
        <f>VLOOKUP(B160,[1]CCG!$A$2:$B$219,2,FALSE)</f>
        <v>E38000143</v>
      </c>
      <c r="B160" s="78" t="s">
        <v>980</v>
      </c>
      <c r="C160" s="98">
        <v>2845</v>
      </c>
      <c r="D160" s="99"/>
      <c r="F160" s="79">
        <v>2655</v>
      </c>
      <c r="G160" s="49">
        <v>0.93321616871704749</v>
      </c>
      <c r="H160" s="85">
        <v>195</v>
      </c>
      <c r="I160" s="49">
        <v>6.8541300527240778E-2</v>
      </c>
      <c r="K160" s="92"/>
      <c r="L160" s="100">
        <v>2800</v>
      </c>
      <c r="M160" s="101">
        <v>0.98418277680140598</v>
      </c>
      <c r="N160" s="100">
        <v>50</v>
      </c>
      <c r="O160" s="556">
        <v>1.7574692442882251E-2</v>
      </c>
      <c r="P160" s="91"/>
      <c r="R160" s="85">
        <v>115</v>
      </c>
      <c r="S160" s="49">
        <v>4.0421792618629174E-2</v>
      </c>
      <c r="T160" s="85">
        <v>240</v>
      </c>
      <c r="U160" s="49">
        <v>8.43585237258348E-2</v>
      </c>
      <c r="V160" s="85">
        <v>230</v>
      </c>
      <c r="W160" s="49">
        <v>8.0843585237258347E-2</v>
      </c>
      <c r="X160" s="85">
        <v>265</v>
      </c>
      <c r="Y160" s="49">
        <v>9.3145869947275917E-2</v>
      </c>
      <c r="Z160" s="85">
        <v>405</v>
      </c>
      <c r="AA160" s="49">
        <v>0.14235500878734622</v>
      </c>
      <c r="AB160" s="85">
        <v>475</v>
      </c>
      <c r="AC160" s="49">
        <v>0.16695957820738136</v>
      </c>
      <c r="AD160" s="85">
        <v>490</v>
      </c>
      <c r="AE160" s="49">
        <v>0.17223198594024605</v>
      </c>
      <c r="AF160" s="85">
        <v>390</v>
      </c>
      <c r="AG160" s="49">
        <v>0.13708260105448156</v>
      </c>
      <c r="AH160" s="85">
        <v>245</v>
      </c>
      <c r="AI160" s="102">
        <v>8.6115992970123026E-2</v>
      </c>
    </row>
    <row r="161" spans="1:35" ht="14.25" customHeight="1" x14ac:dyDescent="0.25">
      <c r="A161" s="78" t="str">
        <f>VLOOKUP(B161,[1]CCG!$A$2:$B$219,2,FALSE)</f>
        <v>E38000144</v>
      </c>
      <c r="B161" s="78" t="s">
        <v>981</v>
      </c>
      <c r="C161" s="98">
        <v>2765</v>
      </c>
      <c r="D161" s="99"/>
      <c r="F161" s="79">
        <v>2585</v>
      </c>
      <c r="G161" s="49">
        <v>0.93490054249547916</v>
      </c>
      <c r="H161" s="85">
        <v>180</v>
      </c>
      <c r="I161" s="49">
        <v>6.50994575045208E-2</v>
      </c>
      <c r="K161" s="92"/>
      <c r="L161" s="100">
        <v>2425</v>
      </c>
      <c r="M161" s="101">
        <v>0.87703435804701624</v>
      </c>
      <c r="N161" s="100">
        <v>340</v>
      </c>
      <c r="O161" s="556">
        <v>0.12296564195298372</v>
      </c>
      <c r="P161" s="91"/>
      <c r="R161" s="85">
        <v>145</v>
      </c>
      <c r="S161" s="49">
        <v>5.2441229656419529E-2</v>
      </c>
      <c r="T161" s="85">
        <v>200</v>
      </c>
      <c r="U161" s="49">
        <v>7.2332730560578665E-2</v>
      </c>
      <c r="V161" s="85">
        <v>210</v>
      </c>
      <c r="W161" s="49">
        <v>7.5949367088607597E-2</v>
      </c>
      <c r="X161" s="85">
        <v>285</v>
      </c>
      <c r="Y161" s="49">
        <v>0.10307414104882459</v>
      </c>
      <c r="Z161" s="85">
        <v>365</v>
      </c>
      <c r="AA161" s="49">
        <v>0.13200723327305605</v>
      </c>
      <c r="AB161" s="85">
        <v>445</v>
      </c>
      <c r="AC161" s="49">
        <v>0.16094032549728751</v>
      </c>
      <c r="AD161" s="85">
        <v>535</v>
      </c>
      <c r="AE161" s="49">
        <v>0.19349005424954793</v>
      </c>
      <c r="AF161" s="85">
        <v>310</v>
      </c>
      <c r="AG161" s="49">
        <v>0.11211573236889692</v>
      </c>
      <c r="AH161" s="85">
        <v>280</v>
      </c>
      <c r="AI161" s="102">
        <v>0.10126582278481013</v>
      </c>
    </row>
    <row r="162" spans="1:35" ht="14.25" customHeight="1" x14ac:dyDescent="0.25">
      <c r="A162" s="78" t="str">
        <f>VLOOKUP(B162,[1]CCG!$A$2:$B$219,2,FALSE)</f>
        <v>E38000145</v>
      </c>
      <c r="B162" s="78" t="s">
        <v>982</v>
      </c>
      <c r="C162" s="98">
        <v>2065</v>
      </c>
      <c r="D162" s="99"/>
      <c r="F162" s="79">
        <v>1900</v>
      </c>
      <c r="G162" s="49">
        <v>0.92009685230024219</v>
      </c>
      <c r="H162" s="85">
        <v>165</v>
      </c>
      <c r="I162" s="49">
        <v>7.990314769975787E-2</v>
      </c>
      <c r="K162" s="92"/>
      <c r="L162" s="100">
        <v>2050</v>
      </c>
      <c r="M162" s="101">
        <v>0.99273607748184023</v>
      </c>
      <c r="N162" s="100">
        <v>10</v>
      </c>
      <c r="O162" s="556" t="s">
        <v>1451</v>
      </c>
      <c r="P162" s="91"/>
      <c r="R162" s="85">
        <v>65</v>
      </c>
      <c r="S162" s="49">
        <v>3.1476997578692496E-2</v>
      </c>
      <c r="T162" s="85">
        <v>125</v>
      </c>
      <c r="U162" s="49">
        <v>6.0532687651331719E-2</v>
      </c>
      <c r="V162" s="85">
        <v>110</v>
      </c>
      <c r="W162" s="49">
        <v>5.3268765133171914E-2</v>
      </c>
      <c r="X162" s="85">
        <v>180</v>
      </c>
      <c r="Y162" s="49">
        <v>8.7167070217917669E-2</v>
      </c>
      <c r="Z162" s="85">
        <v>295</v>
      </c>
      <c r="AA162" s="49">
        <v>0.14285714285714285</v>
      </c>
      <c r="AB162" s="85">
        <v>340</v>
      </c>
      <c r="AC162" s="49">
        <v>0.16464891041162227</v>
      </c>
      <c r="AD162" s="85">
        <v>355</v>
      </c>
      <c r="AE162" s="49">
        <v>0.17191283292978207</v>
      </c>
      <c r="AF162" s="85">
        <v>295</v>
      </c>
      <c r="AG162" s="49">
        <v>0.14285714285714285</v>
      </c>
      <c r="AH162" s="85">
        <v>305</v>
      </c>
      <c r="AI162" s="102">
        <v>0.14769975786924938</v>
      </c>
    </row>
    <row r="163" spans="1:35" ht="14.25" customHeight="1" x14ac:dyDescent="0.25">
      <c r="A163" s="78" t="str">
        <f>VLOOKUP(B163,[1]CCG!$A$2:$B$219,2,FALSE)</f>
        <v>E38000146</v>
      </c>
      <c r="B163" s="78" t="s">
        <v>983</v>
      </c>
      <c r="C163" s="98">
        <v>5185</v>
      </c>
      <c r="D163" s="99"/>
      <c r="F163" s="79">
        <v>4715</v>
      </c>
      <c r="G163" s="49">
        <v>0.90935390549662487</v>
      </c>
      <c r="H163" s="85">
        <v>470</v>
      </c>
      <c r="I163" s="49">
        <v>9.0646094503375116E-2</v>
      </c>
      <c r="K163" s="92"/>
      <c r="L163" s="100">
        <v>5060</v>
      </c>
      <c r="M163" s="101">
        <v>0.97589199614271938</v>
      </c>
      <c r="N163" s="100">
        <v>125</v>
      </c>
      <c r="O163" s="556">
        <v>2.4108003857280617E-2</v>
      </c>
      <c r="P163" s="91"/>
      <c r="R163" s="85">
        <v>265</v>
      </c>
      <c r="S163" s="49">
        <v>5.1108968177434912E-2</v>
      </c>
      <c r="T163" s="85">
        <v>380</v>
      </c>
      <c r="U163" s="49">
        <v>7.3288331726133082E-2</v>
      </c>
      <c r="V163" s="85">
        <v>400</v>
      </c>
      <c r="W163" s="49">
        <v>7.7145612343297976E-2</v>
      </c>
      <c r="X163" s="85">
        <v>515</v>
      </c>
      <c r="Y163" s="49">
        <v>9.932497589199614E-2</v>
      </c>
      <c r="Z163" s="85">
        <v>710</v>
      </c>
      <c r="AA163" s="49">
        <v>0.1369334619093539</v>
      </c>
      <c r="AB163" s="85">
        <v>850</v>
      </c>
      <c r="AC163" s="49">
        <v>0.16393442622950818</v>
      </c>
      <c r="AD163" s="85">
        <v>970</v>
      </c>
      <c r="AE163" s="49">
        <v>0.1870781099324976</v>
      </c>
      <c r="AF163" s="85">
        <v>580</v>
      </c>
      <c r="AG163" s="49">
        <v>0.11186113789778207</v>
      </c>
      <c r="AH163" s="85">
        <v>510</v>
      </c>
      <c r="AI163" s="102">
        <v>9.8360655737704916E-2</v>
      </c>
    </row>
    <row r="164" spans="1:35" ht="14.25" customHeight="1" x14ac:dyDescent="0.25">
      <c r="A164" s="78" t="str">
        <f>VLOOKUP(B164,[1]CCG!$A$2:$B$219,2,FALSE)</f>
        <v>E38000147</v>
      </c>
      <c r="B164" s="78" t="s">
        <v>984</v>
      </c>
      <c r="C164" s="98">
        <v>5430</v>
      </c>
      <c r="D164" s="99"/>
      <c r="F164" s="79">
        <v>4930</v>
      </c>
      <c r="G164" s="49">
        <v>0.90791896869244937</v>
      </c>
      <c r="H164" s="85">
        <v>500</v>
      </c>
      <c r="I164" s="49">
        <v>9.2081031307550645E-2</v>
      </c>
      <c r="K164" s="92"/>
      <c r="L164" s="100">
        <v>5385</v>
      </c>
      <c r="M164" s="101">
        <v>0.99171270718232041</v>
      </c>
      <c r="N164" s="100">
        <v>45</v>
      </c>
      <c r="O164" s="556" t="s">
        <v>1451</v>
      </c>
      <c r="P164" s="91"/>
      <c r="R164" s="85">
        <v>190</v>
      </c>
      <c r="S164" s="49">
        <v>3.4990791896869246E-2</v>
      </c>
      <c r="T164" s="85">
        <v>275</v>
      </c>
      <c r="U164" s="49">
        <v>5.0644567219152857E-2</v>
      </c>
      <c r="V164" s="85">
        <v>310</v>
      </c>
      <c r="W164" s="49">
        <v>5.70902394106814E-2</v>
      </c>
      <c r="X164" s="85">
        <v>505</v>
      </c>
      <c r="Y164" s="49">
        <v>9.3001841620626149E-2</v>
      </c>
      <c r="Z164" s="85">
        <v>875</v>
      </c>
      <c r="AA164" s="49">
        <v>0.16114180478821363</v>
      </c>
      <c r="AB164" s="85">
        <v>1005</v>
      </c>
      <c r="AC164" s="49">
        <v>0.18508287292817679</v>
      </c>
      <c r="AD164" s="85">
        <v>910</v>
      </c>
      <c r="AE164" s="49">
        <v>0.16758747697974216</v>
      </c>
      <c r="AF164" s="85">
        <v>715</v>
      </c>
      <c r="AG164" s="49">
        <v>0.13167587476979742</v>
      </c>
      <c r="AH164" s="85">
        <v>640</v>
      </c>
      <c r="AI164" s="102">
        <v>0.11786372007366483</v>
      </c>
    </row>
    <row r="165" spans="1:35" ht="14.25" customHeight="1" x14ac:dyDescent="0.25">
      <c r="A165" s="78" t="str">
        <f>VLOOKUP(B165,[1]CCG!$A$2:$B$219,2,FALSE)</f>
        <v>E38000148</v>
      </c>
      <c r="B165" s="78" t="s">
        <v>985</v>
      </c>
      <c r="C165" s="98">
        <v>780</v>
      </c>
      <c r="D165" s="99"/>
      <c r="F165" s="79">
        <v>720</v>
      </c>
      <c r="G165" s="49">
        <v>0.92307692307692313</v>
      </c>
      <c r="H165" s="85">
        <v>60</v>
      </c>
      <c r="I165" s="49">
        <v>7.6923076923076927E-2</v>
      </c>
      <c r="K165" s="92"/>
      <c r="L165" s="100">
        <v>705</v>
      </c>
      <c r="M165" s="101">
        <v>0.90384615384615385</v>
      </c>
      <c r="N165" s="100">
        <v>75</v>
      </c>
      <c r="O165" s="556">
        <v>9.6153846153846159E-2</v>
      </c>
      <c r="P165" s="91"/>
      <c r="R165" s="85">
        <v>20</v>
      </c>
      <c r="S165" s="49">
        <v>2.564102564102564E-2</v>
      </c>
      <c r="T165" s="85">
        <v>40</v>
      </c>
      <c r="U165" s="49">
        <v>5.128205128205128E-2</v>
      </c>
      <c r="V165" s="85">
        <v>50</v>
      </c>
      <c r="W165" s="49">
        <v>6.4102564102564097E-2</v>
      </c>
      <c r="X165" s="85">
        <v>70</v>
      </c>
      <c r="Y165" s="49">
        <v>8.9743589743589744E-2</v>
      </c>
      <c r="Z165" s="85">
        <v>95</v>
      </c>
      <c r="AA165" s="49">
        <v>0.12179487179487179</v>
      </c>
      <c r="AB165" s="85">
        <v>140</v>
      </c>
      <c r="AC165" s="49">
        <v>0.17948717948717949</v>
      </c>
      <c r="AD165" s="85">
        <v>175</v>
      </c>
      <c r="AE165" s="49">
        <v>0.22435897435897437</v>
      </c>
      <c r="AF165" s="85">
        <v>105</v>
      </c>
      <c r="AG165" s="49">
        <v>0.13461538461538461</v>
      </c>
      <c r="AH165" s="85">
        <v>90</v>
      </c>
      <c r="AI165" s="102">
        <v>0.11538461538461539</v>
      </c>
    </row>
    <row r="166" spans="1:35" ht="14.25" customHeight="1" x14ac:dyDescent="0.25">
      <c r="A166" s="78" t="str">
        <f>VLOOKUP(B166,[1]CCG!$A$2:$B$219,2,FALSE)</f>
        <v>E38000149</v>
      </c>
      <c r="B166" s="78" t="s">
        <v>986</v>
      </c>
      <c r="C166" s="98">
        <v>1950</v>
      </c>
      <c r="D166" s="99"/>
      <c r="F166" s="79">
        <v>1840</v>
      </c>
      <c r="G166" s="49">
        <v>0.94358974358974357</v>
      </c>
      <c r="H166" s="85">
        <v>110</v>
      </c>
      <c r="I166" s="49">
        <v>5.6410256410256411E-2</v>
      </c>
      <c r="K166" s="92"/>
      <c r="L166" s="100">
        <v>1865</v>
      </c>
      <c r="M166" s="101">
        <v>0.95641025641025645</v>
      </c>
      <c r="N166" s="100">
        <v>85</v>
      </c>
      <c r="O166" s="556">
        <v>4.3589743589743588E-2</v>
      </c>
      <c r="P166" s="91"/>
      <c r="R166" s="85">
        <v>80</v>
      </c>
      <c r="S166" s="49">
        <v>4.1025641025641026E-2</v>
      </c>
      <c r="T166" s="85">
        <v>105</v>
      </c>
      <c r="U166" s="49">
        <v>5.3846153846153849E-2</v>
      </c>
      <c r="V166" s="85">
        <v>110</v>
      </c>
      <c r="W166" s="49">
        <v>5.6410256410256411E-2</v>
      </c>
      <c r="X166" s="85">
        <v>195</v>
      </c>
      <c r="Y166" s="49">
        <v>0.1</v>
      </c>
      <c r="Z166" s="85">
        <v>290</v>
      </c>
      <c r="AA166" s="49">
        <v>0.14871794871794872</v>
      </c>
      <c r="AB166" s="85">
        <v>385</v>
      </c>
      <c r="AC166" s="49">
        <v>0.19743589743589743</v>
      </c>
      <c r="AD166" s="85">
        <v>385</v>
      </c>
      <c r="AE166" s="49">
        <v>0.19743589743589743</v>
      </c>
      <c r="AF166" s="85">
        <v>190</v>
      </c>
      <c r="AG166" s="49">
        <v>9.7435897435897437E-2</v>
      </c>
      <c r="AH166" s="85">
        <v>210</v>
      </c>
      <c r="AI166" s="102">
        <v>0.1076923076923077</v>
      </c>
    </row>
    <row r="167" spans="1:35" ht="14.25" customHeight="1" x14ac:dyDescent="0.25">
      <c r="A167" s="78" t="str">
        <f>VLOOKUP(B167,[1]CCG!$A$2:$B$219,2,FALSE)</f>
        <v>E38000150</v>
      </c>
      <c r="B167" s="78" t="s">
        <v>987</v>
      </c>
      <c r="C167" s="98">
        <v>10390</v>
      </c>
      <c r="D167" s="99"/>
      <c r="F167" s="79">
        <v>9475</v>
      </c>
      <c r="G167" s="49">
        <v>0.91193455245428301</v>
      </c>
      <c r="H167" s="85">
        <v>915</v>
      </c>
      <c r="I167" s="49">
        <v>8.8065447545717032E-2</v>
      </c>
      <c r="K167" s="92"/>
      <c r="L167" s="100">
        <v>10310</v>
      </c>
      <c r="M167" s="101">
        <v>0.99230028873917231</v>
      </c>
      <c r="N167" s="100">
        <v>80</v>
      </c>
      <c r="O167" s="556" t="s">
        <v>1451</v>
      </c>
      <c r="P167" s="91"/>
      <c r="R167" s="85">
        <v>265</v>
      </c>
      <c r="S167" s="49">
        <v>2.5505293551491819E-2</v>
      </c>
      <c r="T167" s="85">
        <v>555</v>
      </c>
      <c r="U167" s="49">
        <v>5.3416746871992299E-2</v>
      </c>
      <c r="V167" s="85">
        <v>635</v>
      </c>
      <c r="W167" s="49">
        <v>6.1116458132820017E-2</v>
      </c>
      <c r="X167" s="85">
        <v>1005</v>
      </c>
      <c r="Y167" s="49">
        <v>9.6727622714148226E-2</v>
      </c>
      <c r="Z167" s="85">
        <v>1480</v>
      </c>
      <c r="AA167" s="49">
        <v>0.14244465832531281</v>
      </c>
      <c r="AB167" s="85">
        <v>1765</v>
      </c>
      <c r="AC167" s="49">
        <v>0.16987487969201154</v>
      </c>
      <c r="AD167" s="85">
        <v>1890</v>
      </c>
      <c r="AE167" s="49">
        <v>0.18190567853705486</v>
      </c>
      <c r="AF167" s="85">
        <v>1435</v>
      </c>
      <c r="AG167" s="49">
        <v>0.1381135707410972</v>
      </c>
      <c r="AH167" s="85">
        <v>1355</v>
      </c>
      <c r="AI167" s="102">
        <v>0.13041385948026948</v>
      </c>
    </row>
    <row r="168" spans="1:35" ht="14.25" customHeight="1" x14ac:dyDescent="0.25">
      <c r="A168" s="78" t="str">
        <f>VLOOKUP(B168,[1]CCG!$A$2:$B$219,2,FALSE)</f>
        <v>E38000151</v>
      </c>
      <c r="B168" s="78" t="s">
        <v>988</v>
      </c>
      <c r="C168" s="98">
        <v>2590</v>
      </c>
      <c r="D168" s="99"/>
      <c r="F168" s="79">
        <v>2390</v>
      </c>
      <c r="G168" s="49">
        <v>0.92277992277992282</v>
      </c>
      <c r="H168" s="85">
        <v>195</v>
      </c>
      <c r="I168" s="49">
        <v>7.5289575289575292E-2</v>
      </c>
      <c r="K168" s="92"/>
      <c r="L168" s="100">
        <v>2555</v>
      </c>
      <c r="M168" s="101">
        <v>0.98648648648648651</v>
      </c>
      <c r="N168" s="100">
        <v>30</v>
      </c>
      <c r="O168" s="556">
        <v>1.1583011583011582E-2</v>
      </c>
      <c r="P168" s="91"/>
      <c r="R168" s="85">
        <v>90</v>
      </c>
      <c r="S168" s="49">
        <v>3.4749034749034749E-2</v>
      </c>
      <c r="T168" s="85">
        <v>125</v>
      </c>
      <c r="U168" s="49">
        <v>4.8262548262548263E-2</v>
      </c>
      <c r="V168" s="85">
        <v>175</v>
      </c>
      <c r="W168" s="49">
        <v>6.7567567567567571E-2</v>
      </c>
      <c r="X168" s="85">
        <v>260</v>
      </c>
      <c r="Y168" s="49">
        <v>0.10038610038610038</v>
      </c>
      <c r="Z168" s="85">
        <v>410</v>
      </c>
      <c r="AA168" s="49">
        <v>0.15830115830115829</v>
      </c>
      <c r="AB168" s="85">
        <v>470</v>
      </c>
      <c r="AC168" s="49">
        <v>0.18146718146718147</v>
      </c>
      <c r="AD168" s="85">
        <v>435</v>
      </c>
      <c r="AE168" s="49">
        <v>0.16795366795366795</v>
      </c>
      <c r="AF168" s="85">
        <v>335</v>
      </c>
      <c r="AG168" s="49">
        <v>0.12934362934362933</v>
      </c>
      <c r="AH168" s="85">
        <v>290</v>
      </c>
      <c r="AI168" s="102">
        <v>0.11196911196911197</v>
      </c>
    </row>
    <row r="169" spans="1:35" ht="14.25" customHeight="1" x14ac:dyDescent="0.25">
      <c r="A169" s="78" t="str">
        <f>VLOOKUP(B169,[1]CCG!$A$2:$B$219,2,FALSE)</f>
        <v>E38000152</v>
      </c>
      <c r="B169" s="78" t="s">
        <v>989</v>
      </c>
      <c r="C169" s="98">
        <v>4705</v>
      </c>
      <c r="D169" s="99"/>
      <c r="F169" s="79">
        <v>4340</v>
      </c>
      <c r="G169" s="49">
        <v>0.92242295430393195</v>
      </c>
      <c r="H169" s="85">
        <v>365</v>
      </c>
      <c r="I169" s="49">
        <v>7.7577045696068006E-2</v>
      </c>
      <c r="K169" s="92"/>
      <c r="L169" s="100">
        <v>4675</v>
      </c>
      <c r="M169" s="101">
        <v>0.99362380446333687</v>
      </c>
      <c r="N169" s="100">
        <v>30</v>
      </c>
      <c r="O169" s="556" t="s">
        <v>1451</v>
      </c>
      <c r="P169" s="91"/>
      <c r="R169" s="85">
        <v>125</v>
      </c>
      <c r="S169" s="49">
        <v>2.6567481402763018E-2</v>
      </c>
      <c r="T169" s="85">
        <v>270</v>
      </c>
      <c r="U169" s="49">
        <v>5.7385759829968117E-2</v>
      </c>
      <c r="V169" s="85">
        <v>285</v>
      </c>
      <c r="W169" s="49">
        <v>6.0573857598299682E-2</v>
      </c>
      <c r="X169" s="85">
        <v>415</v>
      </c>
      <c r="Y169" s="49">
        <v>8.8204038257173226E-2</v>
      </c>
      <c r="Z169" s="85">
        <v>630</v>
      </c>
      <c r="AA169" s="49">
        <v>0.1339001062699256</v>
      </c>
      <c r="AB169" s="85">
        <v>815</v>
      </c>
      <c r="AC169" s="49">
        <v>0.17321997874601489</v>
      </c>
      <c r="AD169" s="85">
        <v>890</v>
      </c>
      <c r="AE169" s="49">
        <v>0.18916046758767269</v>
      </c>
      <c r="AF169" s="85">
        <v>670</v>
      </c>
      <c r="AG169" s="49">
        <v>0.14240170031880978</v>
      </c>
      <c r="AH169" s="85">
        <v>605</v>
      </c>
      <c r="AI169" s="102">
        <v>0.12858660998937302</v>
      </c>
    </row>
    <row r="170" spans="1:35" ht="25.5" customHeight="1" x14ac:dyDescent="0.25">
      <c r="A170" s="78" t="str">
        <f>VLOOKUP(B170,[1]CCG!$A$2:$B$219,2,FALSE)</f>
        <v>E38000153</v>
      </c>
      <c r="B170" s="78" t="s">
        <v>990</v>
      </c>
      <c r="C170" s="98">
        <v>2955</v>
      </c>
      <c r="D170" s="99"/>
      <c r="F170" s="79">
        <v>2770</v>
      </c>
      <c r="G170" s="49">
        <v>0.93739424703891705</v>
      </c>
      <c r="H170" s="85">
        <v>185</v>
      </c>
      <c r="I170" s="49">
        <v>6.2605752961082908E-2</v>
      </c>
      <c r="K170" s="92"/>
      <c r="L170" s="100">
        <v>2910</v>
      </c>
      <c r="M170" s="101">
        <v>0.98477157360406087</v>
      </c>
      <c r="N170" s="100">
        <v>45</v>
      </c>
      <c r="O170" s="556">
        <v>1.5228426395939087E-2</v>
      </c>
      <c r="P170" s="91"/>
      <c r="R170" s="85">
        <v>95</v>
      </c>
      <c r="S170" s="49">
        <v>3.2148900169204735E-2</v>
      </c>
      <c r="T170" s="85">
        <v>175</v>
      </c>
      <c r="U170" s="49">
        <v>5.9221658206429779E-2</v>
      </c>
      <c r="V170" s="85">
        <v>190</v>
      </c>
      <c r="W170" s="49">
        <v>6.4297800338409469E-2</v>
      </c>
      <c r="X170" s="85">
        <v>305</v>
      </c>
      <c r="Y170" s="49">
        <v>0.10321489001692047</v>
      </c>
      <c r="Z170" s="85">
        <v>450</v>
      </c>
      <c r="AA170" s="49">
        <v>0.15228426395939088</v>
      </c>
      <c r="AB170" s="85">
        <v>560</v>
      </c>
      <c r="AC170" s="49">
        <v>0.1895093062605753</v>
      </c>
      <c r="AD170" s="85">
        <v>485</v>
      </c>
      <c r="AE170" s="49">
        <v>0.16412859560067683</v>
      </c>
      <c r="AF170" s="85">
        <v>365</v>
      </c>
      <c r="AG170" s="49">
        <v>0.12351945854483926</v>
      </c>
      <c r="AH170" s="85">
        <v>325</v>
      </c>
      <c r="AI170" s="102">
        <v>0.10998307952622674</v>
      </c>
    </row>
    <row r="171" spans="1:35" ht="14.25" customHeight="1" x14ac:dyDescent="0.25">
      <c r="A171" s="78" t="str">
        <f>VLOOKUP(B171,[1]CCG!$A$2:$B$219,2,FALSE)</f>
        <v>E38000154</v>
      </c>
      <c r="B171" s="78" t="s">
        <v>991</v>
      </c>
      <c r="C171" s="98">
        <v>5045</v>
      </c>
      <c r="D171" s="99"/>
      <c r="F171" s="79">
        <v>4625</v>
      </c>
      <c r="G171" s="49">
        <v>0.9167492566897919</v>
      </c>
      <c r="H171" s="85">
        <v>425</v>
      </c>
      <c r="I171" s="49">
        <v>8.424182358771061E-2</v>
      </c>
      <c r="K171" s="92"/>
      <c r="L171" s="100">
        <v>4980</v>
      </c>
      <c r="M171" s="101">
        <v>0.98711595639246774</v>
      </c>
      <c r="N171" s="100">
        <v>65</v>
      </c>
      <c r="O171" s="556">
        <v>1.288404360753221E-2</v>
      </c>
      <c r="P171" s="91"/>
      <c r="R171" s="85">
        <v>135</v>
      </c>
      <c r="S171" s="49">
        <v>2.6759167492566897E-2</v>
      </c>
      <c r="T171" s="85">
        <v>195</v>
      </c>
      <c r="U171" s="49">
        <v>3.865213082259663E-2</v>
      </c>
      <c r="V171" s="85">
        <v>285</v>
      </c>
      <c r="W171" s="49">
        <v>5.6491575817641228E-2</v>
      </c>
      <c r="X171" s="85">
        <v>400</v>
      </c>
      <c r="Y171" s="49">
        <v>7.9286422200198214E-2</v>
      </c>
      <c r="Z171" s="85">
        <v>655</v>
      </c>
      <c r="AA171" s="49">
        <v>0.12983151635282458</v>
      </c>
      <c r="AB171" s="85">
        <v>830</v>
      </c>
      <c r="AC171" s="49">
        <v>0.16451932606541131</v>
      </c>
      <c r="AD171" s="85">
        <v>955</v>
      </c>
      <c r="AE171" s="49">
        <v>0.18929633300297324</v>
      </c>
      <c r="AF171" s="85">
        <v>775</v>
      </c>
      <c r="AG171" s="49">
        <v>0.15361744301288405</v>
      </c>
      <c r="AH171" s="85">
        <v>815</v>
      </c>
      <c r="AI171" s="102">
        <v>0.16154608523290387</v>
      </c>
    </row>
    <row r="172" spans="1:35" ht="14.25" customHeight="1" x14ac:dyDescent="0.25">
      <c r="A172" s="78" t="str">
        <f>VLOOKUP(B172,[1]CCG!$A$2:$B$219,2,FALSE)</f>
        <v>E38000155</v>
      </c>
      <c r="B172" s="78" t="s">
        <v>992</v>
      </c>
      <c r="C172" s="98">
        <v>3615</v>
      </c>
      <c r="D172" s="99"/>
      <c r="F172" s="79">
        <v>3340</v>
      </c>
      <c r="G172" s="49">
        <v>0.92392807745504846</v>
      </c>
      <c r="H172" s="85">
        <v>275</v>
      </c>
      <c r="I172" s="49">
        <v>7.6071922544951584E-2</v>
      </c>
      <c r="K172" s="92"/>
      <c r="L172" s="100">
        <v>3560</v>
      </c>
      <c r="M172" s="101">
        <v>0.98478561549100974</v>
      </c>
      <c r="N172" s="100">
        <v>55</v>
      </c>
      <c r="O172" s="556">
        <v>1.5214384508990318E-2</v>
      </c>
      <c r="P172" s="91"/>
      <c r="R172" s="85">
        <v>95</v>
      </c>
      <c r="S172" s="49">
        <v>2.6279391424619641E-2</v>
      </c>
      <c r="T172" s="85">
        <v>185</v>
      </c>
      <c r="U172" s="49">
        <v>5.1175656984785614E-2</v>
      </c>
      <c r="V172" s="85">
        <v>210</v>
      </c>
      <c r="W172" s="49">
        <v>5.8091286307053944E-2</v>
      </c>
      <c r="X172" s="85">
        <v>355</v>
      </c>
      <c r="Y172" s="49">
        <v>9.8201936376210233E-2</v>
      </c>
      <c r="Z172" s="85">
        <v>545</v>
      </c>
      <c r="AA172" s="49">
        <v>0.15076071922544951</v>
      </c>
      <c r="AB172" s="85">
        <v>710</v>
      </c>
      <c r="AC172" s="49">
        <v>0.19640387275242047</v>
      </c>
      <c r="AD172" s="85">
        <v>680</v>
      </c>
      <c r="AE172" s="49">
        <v>0.18810511756569848</v>
      </c>
      <c r="AF172" s="85">
        <v>455</v>
      </c>
      <c r="AG172" s="49">
        <v>0.12586445366528354</v>
      </c>
      <c r="AH172" s="85">
        <v>375</v>
      </c>
      <c r="AI172" s="102">
        <v>0.1037344398340249</v>
      </c>
    </row>
    <row r="173" spans="1:35" ht="14.25" customHeight="1" x14ac:dyDescent="0.25">
      <c r="A173" s="78" t="str">
        <f>VLOOKUP(B173,[1]CCG!$A$2:$B$219,2,FALSE)</f>
        <v>E38000156</v>
      </c>
      <c r="B173" s="78" t="s">
        <v>993</v>
      </c>
      <c r="C173" s="98">
        <v>3795</v>
      </c>
      <c r="D173" s="99"/>
      <c r="F173" s="79">
        <v>3530</v>
      </c>
      <c r="G173" s="49">
        <v>0.93017127799736499</v>
      </c>
      <c r="H173" s="85">
        <v>265</v>
      </c>
      <c r="I173" s="49">
        <v>6.9828722002635041E-2</v>
      </c>
      <c r="K173" s="92"/>
      <c r="L173" s="100">
        <v>3650</v>
      </c>
      <c r="M173" s="101">
        <v>0.96179183135704871</v>
      </c>
      <c r="N173" s="100">
        <v>145</v>
      </c>
      <c r="O173" s="556">
        <v>3.8208168642951248E-2</v>
      </c>
      <c r="P173" s="91"/>
      <c r="R173" s="85">
        <v>115</v>
      </c>
      <c r="S173" s="49">
        <v>3.0303030303030304E-2</v>
      </c>
      <c r="T173" s="85">
        <v>150</v>
      </c>
      <c r="U173" s="49">
        <v>3.9525691699604744E-2</v>
      </c>
      <c r="V173" s="85">
        <v>190</v>
      </c>
      <c r="W173" s="49">
        <v>5.0065876152832672E-2</v>
      </c>
      <c r="X173" s="85">
        <v>300</v>
      </c>
      <c r="Y173" s="49">
        <v>7.9051383399209488E-2</v>
      </c>
      <c r="Z173" s="85">
        <v>530</v>
      </c>
      <c r="AA173" s="49">
        <v>0.13965744400527008</v>
      </c>
      <c r="AB173" s="85">
        <v>660</v>
      </c>
      <c r="AC173" s="49">
        <v>0.17391304347826086</v>
      </c>
      <c r="AD173" s="85">
        <v>680</v>
      </c>
      <c r="AE173" s="49">
        <v>0.17918313570487485</v>
      </c>
      <c r="AF173" s="85">
        <v>570</v>
      </c>
      <c r="AG173" s="49">
        <v>0.15019762845849802</v>
      </c>
      <c r="AH173" s="85">
        <v>595</v>
      </c>
      <c r="AI173" s="102">
        <v>0.15678524374176547</v>
      </c>
    </row>
    <row r="174" spans="1:35" ht="14.25" customHeight="1" x14ac:dyDescent="0.25">
      <c r="A174" s="78" t="str">
        <f>VLOOKUP(B174,[1]CCG!$A$2:$B$219,2,FALSE)</f>
        <v>E38000157</v>
      </c>
      <c r="B174" s="78" t="s">
        <v>994</v>
      </c>
      <c r="C174" s="98">
        <v>2975</v>
      </c>
      <c r="D174" s="99"/>
      <c r="F174" s="79">
        <v>2680</v>
      </c>
      <c r="G174" s="49">
        <v>0.9008403361344538</v>
      </c>
      <c r="H174" s="85">
        <v>295</v>
      </c>
      <c r="I174" s="49">
        <v>9.9159663865546213E-2</v>
      </c>
      <c r="K174" s="92"/>
      <c r="L174" s="100">
        <v>2950</v>
      </c>
      <c r="M174" s="101">
        <v>0.99159663865546221</v>
      </c>
      <c r="N174" s="100">
        <v>25</v>
      </c>
      <c r="O174" s="556" t="s">
        <v>1451</v>
      </c>
      <c r="P174" s="91"/>
      <c r="R174" s="85">
        <v>65</v>
      </c>
      <c r="S174" s="49">
        <v>2.1848739495798318E-2</v>
      </c>
      <c r="T174" s="85">
        <v>115</v>
      </c>
      <c r="U174" s="49">
        <v>3.8655462184873951E-2</v>
      </c>
      <c r="V174" s="85">
        <v>120</v>
      </c>
      <c r="W174" s="49">
        <v>4.0336134453781515E-2</v>
      </c>
      <c r="X174" s="85">
        <v>235</v>
      </c>
      <c r="Y174" s="49">
        <v>7.8991596638655459E-2</v>
      </c>
      <c r="Z174" s="85">
        <v>410</v>
      </c>
      <c r="AA174" s="49">
        <v>0.13781512605042018</v>
      </c>
      <c r="AB174" s="85">
        <v>590</v>
      </c>
      <c r="AC174" s="49">
        <v>0.19831932773109243</v>
      </c>
      <c r="AD174" s="85">
        <v>545</v>
      </c>
      <c r="AE174" s="49">
        <v>0.18319327731092436</v>
      </c>
      <c r="AF174" s="85">
        <v>445</v>
      </c>
      <c r="AG174" s="49">
        <v>0.14957983193277311</v>
      </c>
      <c r="AH174" s="85">
        <v>450</v>
      </c>
      <c r="AI174" s="102">
        <v>0.15126050420168066</v>
      </c>
    </row>
    <row r="175" spans="1:35" ht="14.25" customHeight="1" x14ac:dyDescent="0.25">
      <c r="A175" s="78" t="str">
        <f>VLOOKUP(B175,[1]CCG!$A$2:$B$219,2,FALSE)</f>
        <v>E38000158</v>
      </c>
      <c r="B175" s="78" t="s">
        <v>995</v>
      </c>
      <c r="C175" s="98">
        <v>1460</v>
      </c>
      <c r="D175" s="99"/>
      <c r="F175" s="79">
        <v>1330</v>
      </c>
      <c r="G175" s="49">
        <v>0.91095890410958902</v>
      </c>
      <c r="H175" s="85">
        <v>125</v>
      </c>
      <c r="I175" s="49">
        <v>8.5616438356164379E-2</v>
      </c>
      <c r="K175" s="92"/>
      <c r="L175" s="100">
        <v>1405</v>
      </c>
      <c r="M175" s="101">
        <v>0.96232876712328763</v>
      </c>
      <c r="N175" s="100">
        <v>55</v>
      </c>
      <c r="O175" s="556">
        <v>3.7671232876712327E-2</v>
      </c>
      <c r="P175" s="91"/>
      <c r="R175" s="85">
        <v>80</v>
      </c>
      <c r="S175" s="49">
        <v>5.4794520547945202E-2</v>
      </c>
      <c r="T175" s="85">
        <v>130</v>
      </c>
      <c r="U175" s="49">
        <v>8.9041095890410954E-2</v>
      </c>
      <c r="V175" s="85">
        <v>130</v>
      </c>
      <c r="W175" s="49">
        <v>8.9041095890410954E-2</v>
      </c>
      <c r="X175" s="85">
        <v>125</v>
      </c>
      <c r="Y175" s="49">
        <v>8.5616438356164379E-2</v>
      </c>
      <c r="Z175" s="85">
        <v>195</v>
      </c>
      <c r="AA175" s="49">
        <v>0.13356164383561644</v>
      </c>
      <c r="AB175" s="85">
        <v>205</v>
      </c>
      <c r="AC175" s="49">
        <v>0.1404109589041096</v>
      </c>
      <c r="AD175" s="85">
        <v>250</v>
      </c>
      <c r="AE175" s="49">
        <v>0.17123287671232876</v>
      </c>
      <c r="AF175" s="85">
        <v>200</v>
      </c>
      <c r="AG175" s="49">
        <v>0.13698630136986301</v>
      </c>
      <c r="AH175" s="85">
        <v>150</v>
      </c>
      <c r="AI175" s="102">
        <v>0.10273972602739725</v>
      </c>
    </row>
    <row r="176" spans="1:35" ht="14.25" customHeight="1" x14ac:dyDescent="0.25">
      <c r="A176" s="78" t="str">
        <f>VLOOKUP(B176,[1]CCG!$A$2:$B$219,2,FALSE)</f>
        <v>E38000159</v>
      </c>
      <c r="B176" s="78" t="s">
        <v>996</v>
      </c>
      <c r="C176" s="98">
        <v>3790</v>
      </c>
      <c r="D176" s="99"/>
      <c r="F176" s="79">
        <v>3445</v>
      </c>
      <c r="G176" s="49">
        <v>0.90897097625329815</v>
      </c>
      <c r="H176" s="85">
        <v>345</v>
      </c>
      <c r="I176" s="49">
        <v>9.1029023746701854E-2</v>
      </c>
      <c r="K176" s="92"/>
      <c r="L176" s="100">
        <v>3750</v>
      </c>
      <c r="M176" s="101">
        <v>0.98944591029023743</v>
      </c>
      <c r="N176" s="100">
        <v>40</v>
      </c>
      <c r="O176" s="556">
        <v>1.0554089709762533E-2</v>
      </c>
      <c r="P176" s="91"/>
      <c r="R176" s="85">
        <v>100</v>
      </c>
      <c r="S176" s="49">
        <v>2.6385224274406333E-2</v>
      </c>
      <c r="T176" s="85">
        <v>170</v>
      </c>
      <c r="U176" s="49">
        <v>4.4854881266490766E-2</v>
      </c>
      <c r="V176" s="85">
        <v>215</v>
      </c>
      <c r="W176" s="49">
        <v>5.6728232189973617E-2</v>
      </c>
      <c r="X176" s="85">
        <v>305</v>
      </c>
      <c r="Y176" s="49">
        <v>8.0474934036939311E-2</v>
      </c>
      <c r="Z176" s="85">
        <v>575</v>
      </c>
      <c r="AA176" s="49">
        <v>0.15171503957783641</v>
      </c>
      <c r="AB176" s="85">
        <v>695</v>
      </c>
      <c r="AC176" s="49">
        <v>0.18337730870712401</v>
      </c>
      <c r="AD176" s="85">
        <v>675</v>
      </c>
      <c r="AE176" s="49">
        <v>0.17810026385224276</v>
      </c>
      <c r="AF176" s="85">
        <v>495</v>
      </c>
      <c r="AG176" s="49">
        <v>0.13060686015831136</v>
      </c>
      <c r="AH176" s="85">
        <v>565</v>
      </c>
      <c r="AI176" s="102">
        <v>0.14907651715039577</v>
      </c>
    </row>
    <row r="177" spans="1:35" ht="14.25" customHeight="1" x14ac:dyDescent="0.25">
      <c r="A177" s="78" t="str">
        <f>VLOOKUP(B177,[1]CCG!$A$2:$B$219,2,FALSE)</f>
        <v>E38000160</v>
      </c>
      <c r="B177" s="78" t="s">
        <v>997</v>
      </c>
      <c r="C177" s="98">
        <v>985</v>
      </c>
      <c r="D177" s="99"/>
      <c r="F177" s="79">
        <v>895</v>
      </c>
      <c r="G177" s="49">
        <v>0.90862944162436543</v>
      </c>
      <c r="H177" s="85">
        <v>90</v>
      </c>
      <c r="I177" s="49">
        <v>9.1370558375634514E-2</v>
      </c>
      <c r="K177" s="92"/>
      <c r="L177" s="100">
        <v>840</v>
      </c>
      <c r="M177" s="101">
        <v>0.85279187817258884</v>
      </c>
      <c r="N177" s="100">
        <v>145</v>
      </c>
      <c r="O177" s="556">
        <v>0.14720812182741116</v>
      </c>
      <c r="P177" s="91"/>
      <c r="R177" s="85">
        <v>45</v>
      </c>
      <c r="S177" s="49">
        <v>4.5685279187817257E-2</v>
      </c>
      <c r="T177" s="85">
        <v>95</v>
      </c>
      <c r="U177" s="49">
        <v>9.6446700507614211E-2</v>
      </c>
      <c r="V177" s="85">
        <v>85</v>
      </c>
      <c r="W177" s="49">
        <v>8.6294416243654817E-2</v>
      </c>
      <c r="X177" s="85">
        <v>85</v>
      </c>
      <c r="Y177" s="49">
        <v>8.6294416243654817E-2</v>
      </c>
      <c r="Z177" s="85">
        <v>130</v>
      </c>
      <c r="AA177" s="49">
        <v>0.13197969543147209</v>
      </c>
      <c r="AB177" s="85">
        <v>190</v>
      </c>
      <c r="AC177" s="49">
        <v>0.19289340101522842</v>
      </c>
      <c r="AD177" s="85">
        <v>175</v>
      </c>
      <c r="AE177" s="49">
        <v>0.17766497461928935</v>
      </c>
      <c r="AF177" s="85">
        <v>110</v>
      </c>
      <c r="AG177" s="49">
        <v>0.1116751269035533</v>
      </c>
      <c r="AH177" s="85">
        <v>75</v>
      </c>
      <c r="AI177" s="102">
        <v>7.6142131979695438E-2</v>
      </c>
    </row>
    <row r="178" spans="1:35" ht="14.25" customHeight="1" x14ac:dyDescent="0.25">
      <c r="A178" s="78" t="str">
        <f>VLOOKUP(B178,[1]CCG!$A$2:$B$219,2,FALSE)</f>
        <v>E38000161</v>
      </c>
      <c r="B178" s="78" t="s">
        <v>998</v>
      </c>
      <c r="C178" s="98">
        <v>2735</v>
      </c>
      <c r="D178" s="99"/>
      <c r="F178" s="79">
        <v>2540</v>
      </c>
      <c r="G178" s="49">
        <v>0.92870201096892135</v>
      </c>
      <c r="H178" s="85">
        <v>195</v>
      </c>
      <c r="I178" s="49">
        <v>7.1297989031078604E-2</v>
      </c>
      <c r="K178" s="92"/>
      <c r="L178" s="100">
        <v>2715</v>
      </c>
      <c r="M178" s="101">
        <v>0.99268738574040216</v>
      </c>
      <c r="N178" s="100">
        <v>20</v>
      </c>
      <c r="O178" s="556" t="s">
        <v>1451</v>
      </c>
      <c r="P178" s="91"/>
      <c r="R178" s="85">
        <v>105</v>
      </c>
      <c r="S178" s="49">
        <v>3.8391224862888484E-2</v>
      </c>
      <c r="T178" s="85">
        <v>160</v>
      </c>
      <c r="U178" s="49">
        <v>5.850091407678245E-2</v>
      </c>
      <c r="V178" s="85">
        <v>200</v>
      </c>
      <c r="W178" s="49">
        <v>7.3126142595978064E-2</v>
      </c>
      <c r="X178" s="85">
        <v>260</v>
      </c>
      <c r="Y178" s="49">
        <v>9.5063985374771481E-2</v>
      </c>
      <c r="Z178" s="85">
        <v>410</v>
      </c>
      <c r="AA178" s="49">
        <v>0.14990859232175502</v>
      </c>
      <c r="AB178" s="85">
        <v>490</v>
      </c>
      <c r="AC178" s="49">
        <v>0.17915904936014626</v>
      </c>
      <c r="AD178" s="85">
        <v>495</v>
      </c>
      <c r="AE178" s="49">
        <v>0.18098720292504569</v>
      </c>
      <c r="AF178" s="85">
        <v>345</v>
      </c>
      <c r="AG178" s="49">
        <v>0.12614259597806216</v>
      </c>
      <c r="AH178" s="85">
        <v>275</v>
      </c>
      <c r="AI178" s="102">
        <v>0.10054844606946983</v>
      </c>
    </row>
    <row r="179" spans="1:35" ht="14.25" customHeight="1" x14ac:dyDescent="0.25">
      <c r="A179" s="78" t="str">
        <f>VLOOKUP(B179,[1]CCG!$A$2:$B$219,2,FALSE)</f>
        <v>E38000162</v>
      </c>
      <c r="B179" s="78" t="s">
        <v>999</v>
      </c>
      <c r="C179" s="98">
        <v>5480</v>
      </c>
      <c r="D179" s="99"/>
      <c r="F179" s="79">
        <v>5010</v>
      </c>
      <c r="G179" s="49">
        <v>0.91423357664233573</v>
      </c>
      <c r="H179" s="85">
        <v>470</v>
      </c>
      <c r="I179" s="49">
        <v>8.576642335766424E-2</v>
      </c>
      <c r="K179" s="92"/>
      <c r="L179" s="100">
        <v>5440</v>
      </c>
      <c r="M179" s="101">
        <v>0.99270072992700731</v>
      </c>
      <c r="N179" s="100">
        <v>40</v>
      </c>
      <c r="O179" s="556" t="s">
        <v>1451</v>
      </c>
      <c r="P179" s="91"/>
      <c r="R179" s="85">
        <v>285</v>
      </c>
      <c r="S179" s="49">
        <v>5.2007299270072992E-2</v>
      </c>
      <c r="T179" s="85">
        <v>450</v>
      </c>
      <c r="U179" s="49">
        <v>8.211678832116788E-2</v>
      </c>
      <c r="V179" s="85">
        <v>475</v>
      </c>
      <c r="W179" s="49">
        <v>8.6678832116788326E-2</v>
      </c>
      <c r="X179" s="85">
        <v>585</v>
      </c>
      <c r="Y179" s="49">
        <v>0.10675182481751824</v>
      </c>
      <c r="Z179" s="85">
        <v>830</v>
      </c>
      <c r="AA179" s="49">
        <v>0.15145985401459855</v>
      </c>
      <c r="AB179" s="85">
        <v>865</v>
      </c>
      <c r="AC179" s="49">
        <v>0.15784671532846714</v>
      </c>
      <c r="AD179" s="85">
        <v>910</v>
      </c>
      <c r="AE179" s="49">
        <v>0.16605839416058393</v>
      </c>
      <c r="AF179" s="85">
        <v>580</v>
      </c>
      <c r="AG179" s="49">
        <v>0.10583941605839416</v>
      </c>
      <c r="AH179" s="85">
        <v>495</v>
      </c>
      <c r="AI179" s="102">
        <v>9.0328467153284672E-2</v>
      </c>
    </row>
    <row r="180" spans="1:35" ht="14.25" customHeight="1" x14ac:dyDescent="0.25">
      <c r="A180" s="78" t="str">
        <f>VLOOKUP(B180,[1]CCG!$A$2:$B$219,2,FALSE)</f>
        <v>E38000163</v>
      </c>
      <c r="B180" s="78" t="s">
        <v>1000</v>
      </c>
      <c r="C180" s="98">
        <v>3390</v>
      </c>
      <c r="D180" s="99"/>
      <c r="F180" s="79">
        <v>3220</v>
      </c>
      <c r="G180" s="49">
        <v>0.94985250737463123</v>
      </c>
      <c r="H180" s="85">
        <v>165</v>
      </c>
      <c r="I180" s="49">
        <v>4.8672566371681415E-2</v>
      </c>
      <c r="K180" s="92"/>
      <c r="L180" s="100">
        <v>3360</v>
      </c>
      <c r="M180" s="101">
        <v>0.99115044247787609</v>
      </c>
      <c r="N180" s="100">
        <v>30</v>
      </c>
      <c r="O180" s="556" t="s">
        <v>1451</v>
      </c>
      <c r="P180" s="91"/>
      <c r="R180" s="85">
        <v>165</v>
      </c>
      <c r="S180" s="49">
        <v>4.8672566371681415E-2</v>
      </c>
      <c r="T180" s="85">
        <v>240</v>
      </c>
      <c r="U180" s="49">
        <v>7.0796460176991149E-2</v>
      </c>
      <c r="V180" s="85">
        <v>275</v>
      </c>
      <c r="W180" s="49">
        <v>8.1120943952802366E-2</v>
      </c>
      <c r="X180" s="85">
        <v>325</v>
      </c>
      <c r="Y180" s="49">
        <v>9.5870206489675522E-2</v>
      </c>
      <c r="Z180" s="85">
        <v>530</v>
      </c>
      <c r="AA180" s="49">
        <v>0.15634218289085547</v>
      </c>
      <c r="AB180" s="85">
        <v>595</v>
      </c>
      <c r="AC180" s="49">
        <v>0.17551622418879056</v>
      </c>
      <c r="AD180" s="85">
        <v>540</v>
      </c>
      <c r="AE180" s="49">
        <v>0.15929203539823009</v>
      </c>
      <c r="AF180" s="85">
        <v>375</v>
      </c>
      <c r="AG180" s="49">
        <v>0.11061946902654868</v>
      </c>
      <c r="AH180" s="85">
        <v>345</v>
      </c>
      <c r="AI180" s="102">
        <v>0.10176991150442478</v>
      </c>
    </row>
    <row r="181" spans="1:35" ht="14.25" customHeight="1" x14ac:dyDescent="0.25">
      <c r="A181" s="78" t="str">
        <f>VLOOKUP(B181,[1]CCG!$A$2:$B$219,2,FALSE)</f>
        <v>E38000164</v>
      </c>
      <c r="B181" s="78" t="s">
        <v>1001</v>
      </c>
      <c r="C181" s="98">
        <v>2825</v>
      </c>
      <c r="D181" s="99"/>
      <c r="F181" s="79">
        <v>2570</v>
      </c>
      <c r="G181" s="49">
        <v>0.9097345132743363</v>
      </c>
      <c r="H181" s="85">
        <v>255</v>
      </c>
      <c r="I181" s="49">
        <v>9.0265486725663716E-2</v>
      </c>
      <c r="K181" s="92"/>
      <c r="L181" s="100">
        <v>2770</v>
      </c>
      <c r="M181" s="101">
        <v>0.98053097345132745</v>
      </c>
      <c r="N181" s="100">
        <v>55</v>
      </c>
      <c r="O181" s="556">
        <v>1.9469026548672566E-2</v>
      </c>
      <c r="P181" s="91"/>
      <c r="R181" s="85">
        <v>95</v>
      </c>
      <c r="S181" s="49">
        <v>3.3628318584070796E-2</v>
      </c>
      <c r="T181" s="85">
        <v>135</v>
      </c>
      <c r="U181" s="49">
        <v>4.7787610619469026E-2</v>
      </c>
      <c r="V181" s="85">
        <v>170</v>
      </c>
      <c r="W181" s="49">
        <v>6.0176991150442477E-2</v>
      </c>
      <c r="X181" s="85">
        <v>270</v>
      </c>
      <c r="Y181" s="49">
        <v>9.5575221238938052E-2</v>
      </c>
      <c r="Z181" s="85">
        <v>445</v>
      </c>
      <c r="AA181" s="49">
        <v>0.15752212389380532</v>
      </c>
      <c r="AB181" s="85">
        <v>540</v>
      </c>
      <c r="AC181" s="49">
        <v>0.1911504424778761</v>
      </c>
      <c r="AD181" s="85">
        <v>515</v>
      </c>
      <c r="AE181" s="49">
        <v>0.18230088495575222</v>
      </c>
      <c r="AF181" s="85">
        <v>370</v>
      </c>
      <c r="AG181" s="49">
        <v>0.13097345132743363</v>
      </c>
      <c r="AH181" s="85">
        <v>290</v>
      </c>
      <c r="AI181" s="102">
        <v>0.10265486725663717</v>
      </c>
    </row>
    <row r="182" spans="1:35" ht="14.25" customHeight="1" x14ac:dyDescent="0.25">
      <c r="A182" s="78" t="str">
        <f>VLOOKUP(B182,[1]CCG!$A$2:$B$219,2,FALSE)</f>
        <v>E38000165</v>
      </c>
      <c r="B182" s="78" t="s">
        <v>1002</v>
      </c>
      <c r="C182" s="98">
        <v>4280</v>
      </c>
      <c r="D182" s="99"/>
      <c r="F182" s="79">
        <v>3735</v>
      </c>
      <c r="G182" s="49">
        <v>0.87266355140186913</v>
      </c>
      <c r="H182" s="85">
        <v>545</v>
      </c>
      <c r="I182" s="49">
        <v>0.12733644859813084</v>
      </c>
      <c r="K182" s="92"/>
      <c r="L182" s="100">
        <v>4230</v>
      </c>
      <c r="M182" s="101">
        <v>0.98831775700934577</v>
      </c>
      <c r="N182" s="100">
        <v>50</v>
      </c>
      <c r="O182" s="556">
        <v>1.1682242990654205E-2</v>
      </c>
      <c r="P182" s="91"/>
      <c r="R182" s="85">
        <v>65</v>
      </c>
      <c r="S182" s="49">
        <v>1.5186915887850467E-2</v>
      </c>
      <c r="T182" s="85">
        <v>145</v>
      </c>
      <c r="U182" s="49">
        <v>3.3878504672897193E-2</v>
      </c>
      <c r="V182" s="85">
        <v>215</v>
      </c>
      <c r="W182" s="49">
        <v>5.0233644859813083E-2</v>
      </c>
      <c r="X182" s="85">
        <v>360</v>
      </c>
      <c r="Y182" s="49">
        <v>8.4112149532710276E-2</v>
      </c>
      <c r="Z182" s="85">
        <v>675</v>
      </c>
      <c r="AA182" s="49">
        <v>0.15771028037383178</v>
      </c>
      <c r="AB182" s="85">
        <v>865</v>
      </c>
      <c r="AC182" s="49">
        <v>0.20210280373831777</v>
      </c>
      <c r="AD182" s="85">
        <v>760</v>
      </c>
      <c r="AE182" s="49">
        <v>0.17757009345794392</v>
      </c>
      <c r="AF182" s="85">
        <v>620</v>
      </c>
      <c r="AG182" s="49">
        <v>0.14485981308411214</v>
      </c>
      <c r="AH182" s="85">
        <v>575</v>
      </c>
      <c r="AI182" s="102">
        <v>0.13434579439252337</v>
      </c>
    </row>
    <row r="183" spans="1:35" ht="14.25" customHeight="1" x14ac:dyDescent="0.25">
      <c r="A183" s="78" t="str">
        <f>VLOOKUP(B183,[1]CCG!$A$2:$B$219,2,FALSE)</f>
        <v>E38000166</v>
      </c>
      <c r="B183" s="78" t="s">
        <v>1003</v>
      </c>
      <c r="C183" s="98">
        <v>4280</v>
      </c>
      <c r="D183" s="99"/>
      <c r="F183" s="79">
        <v>3970</v>
      </c>
      <c r="G183" s="49">
        <v>0.92757009345794394</v>
      </c>
      <c r="H183" s="85">
        <v>310</v>
      </c>
      <c r="I183" s="49">
        <v>7.2429906542056069E-2</v>
      </c>
      <c r="K183" s="92"/>
      <c r="L183" s="100">
        <v>4250</v>
      </c>
      <c r="M183" s="101">
        <v>0.9929906542056075</v>
      </c>
      <c r="N183" s="100">
        <v>30</v>
      </c>
      <c r="O183" s="556" t="s">
        <v>1451</v>
      </c>
      <c r="P183" s="91"/>
      <c r="R183" s="85">
        <v>125</v>
      </c>
      <c r="S183" s="49">
        <v>2.9205607476635514E-2</v>
      </c>
      <c r="T183" s="85">
        <v>180</v>
      </c>
      <c r="U183" s="49">
        <v>4.2056074766355138E-2</v>
      </c>
      <c r="V183" s="85">
        <v>240</v>
      </c>
      <c r="W183" s="49">
        <v>5.6074766355140186E-2</v>
      </c>
      <c r="X183" s="85">
        <v>410</v>
      </c>
      <c r="Y183" s="49">
        <v>9.5794392523364483E-2</v>
      </c>
      <c r="Z183" s="85">
        <v>695</v>
      </c>
      <c r="AA183" s="49">
        <v>0.16238317757009346</v>
      </c>
      <c r="AB183" s="85">
        <v>780</v>
      </c>
      <c r="AC183" s="49">
        <v>0.1822429906542056</v>
      </c>
      <c r="AD183" s="85">
        <v>790</v>
      </c>
      <c r="AE183" s="49">
        <v>0.18457943925233644</v>
      </c>
      <c r="AF183" s="85">
        <v>545</v>
      </c>
      <c r="AG183" s="49">
        <v>0.12733644859813084</v>
      </c>
      <c r="AH183" s="85">
        <v>515</v>
      </c>
      <c r="AI183" s="102">
        <v>0.12032710280373832</v>
      </c>
    </row>
    <row r="184" spans="1:35" ht="14.25" customHeight="1" x14ac:dyDescent="0.25">
      <c r="A184" s="78" t="str">
        <f>VLOOKUP(B184,[1]CCG!$A$2:$B$219,2,FALSE)</f>
        <v>E38000167</v>
      </c>
      <c r="B184" s="78" t="s">
        <v>1004</v>
      </c>
      <c r="C184" s="98">
        <v>2660</v>
      </c>
      <c r="D184" s="99"/>
      <c r="F184" s="79">
        <v>2440</v>
      </c>
      <c r="G184" s="49">
        <v>0.91729323308270672</v>
      </c>
      <c r="H184" s="85">
        <v>220</v>
      </c>
      <c r="I184" s="49">
        <v>8.2706766917293228E-2</v>
      </c>
      <c r="K184" s="92"/>
      <c r="L184" s="100">
        <v>2595</v>
      </c>
      <c r="M184" s="101">
        <v>0.97556390977443608</v>
      </c>
      <c r="N184" s="100">
        <v>65</v>
      </c>
      <c r="O184" s="556">
        <v>2.4436090225563908E-2</v>
      </c>
      <c r="P184" s="91"/>
      <c r="R184" s="85">
        <v>150</v>
      </c>
      <c r="S184" s="49">
        <v>5.6390977443609019E-2</v>
      </c>
      <c r="T184" s="85">
        <v>230</v>
      </c>
      <c r="U184" s="49">
        <v>8.646616541353383E-2</v>
      </c>
      <c r="V184" s="85">
        <v>195</v>
      </c>
      <c r="W184" s="49">
        <v>7.3308270676691725E-2</v>
      </c>
      <c r="X184" s="85">
        <v>235</v>
      </c>
      <c r="Y184" s="49">
        <v>8.834586466165413E-2</v>
      </c>
      <c r="Z184" s="85">
        <v>320</v>
      </c>
      <c r="AA184" s="49">
        <v>0.12030075187969924</v>
      </c>
      <c r="AB184" s="85">
        <v>425</v>
      </c>
      <c r="AC184" s="49">
        <v>0.15977443609022557</v>
      </c>
      <c r="AD184" s="85">
        <v>450</v>
      </c>
      <c r="AE184" s="49">
        <v>0.16917293233082706</v>
      </c>
      <c r="AF184" s="85">
        <v>335</v>
      </c>
      <c r="AG184" s="49">
        <v>0.12593984962406016</v>
      </c>
      <c r="AH184" s="85">
        <v>325</v>
      </c>
      <c r="AI184" s="102">
        <v>0.12218045112781954</v>
      </c>
    </row>
    <row r="185" spans="1:35" ht="14.25" customHeight="1" x14ac:dyDescent="0.25">
      <c r="A185" s="78" t="str">
        <f>VLOOKUP(B185,[1]CCG!$A$2:$B$219,2,FALSE)</f>
        <v>E38000168</v>
      </c>
      <c r="B185" s="78" t="s">
        <v>1005</v>
      </c>
      <c r="C185" s="98">
        <v>1595</v>
      </c>
      <c r="D185" s="99"/>
      <c r="F185" s="79">
        <v>1490</v>
      </c>
      <c r="G185" s="49">
        <v>0.93416927899686519</v>
      </c>
      <c r="H185" s="85">
        <v>105</v>
      </c>
      <c r="I185" s="49">
        <v>6.5830721003134793E-2</v>
      </c>
      <c r="K185" s="92"/>
      <c r="L185" s="100">
        <v>1575</v>
      </c>
      <c r="M185" s="101">
        <v>0.98746081504702199</v>
      </c>
      <c r="N185" s="100">
        <v>20</v>
      </c>
      <c r="O185" s="556">
        <v>1.2539184952978056E-2</v>
      </c>
      <c r="P185" s="91"/>
      <c r="R185" s="85">
        <v>50</v>
      </c>
      <c r="S185" s="49">
        <v>3.1347962382445138E-2</v>
      </c>
      <c r="T185" s="85">
        <v>90</v>
      </c>
      <c r="U185" s="49">
        <v>5.6426332288401257E-2</v>
      </c>
      <c r="V185" s="85">
        <v>100</v>
      </c>
      <c r="W185" s="49">
        <v>6.2695924764890276E-2</v>
      </c>
      <c r="X185" s="85">
        <v>160</v>
      </c>
      <c r="Y185" s="49">
        <v>0.10031347962382445</v>
      </c>
      <c r="Z185" s="85">
        <v>235</v>
      </c>
      <c r="AA185" s="49">
        <v>0.14733542319749215</v>
      </c>
      <c r="AB185" s="85">
        <v>255</v>
      </c>
      <c r="AC185" s="49">
        <v>0.15987460815047022</v>
      </c>
      <c r="AD185" s="85">
        <v>315</v>
      </c>
      <c r="AE185" s="49">
        <v>0.19749216300940439</v>
      </c>
      <c r="AF185" s="85">
        <v>210</v>
      </c>
      <c r="AG185" s="49">
        <v>0.13166144200626959</v>
      </c>
      <c r="AH185" s="85">
        <v>175</v>
      </c>
      <c r="AI185" s="102">
        <v>0.109717868338558</v>
      </c>
    </row>
    <row r="186" spans="1:35" ht="14.25" customHeight="1" x14ac:dyDescent="0.25">
      <c r="A186" s="78" t="str">
        <f>VLOOKUP(B186,[1]CCG!$A$2:$B$219,2,FALSE)</f>
        <v>E38000169</v>
      </c>
      <c r="B186" s="78" t="s">
        <v>1006</v>
      </c>
      <c r="C186" s="98">
        <v>6480</v>
      </c>
      <c r="D186" s="99"/>
      <c r="F186" s="79">
        <v>6000</v>
      </c>
      <c r="G186" s="49">
        <v>0.92592592592592593</v>
      </c>
      <c r="H186" s="85">
        <v>480</v>
      </c>
      <c r="I186" s="49">
        <v>7.407407407407407E-2</v>
      </c>
      <c r="K186" s="92"/>
      <c r="L186" s="100">
        <v>6335</v>
      </c>
      <c r="M186" s="101">
        <v>0.97762345679012341</v>
      </c>
      <c r="N186" s="100">
        <v>145</v>
      </c>
      <c r="O186" s="556">
        <v>2.2376543209876542E-2</v>
      </c>
      <c r="P186" s="91"/>
      <c r="R186" s="85">
        <v>250</v>
      </c>
      <c r="S186" s="49">
        <v>3.8580246913580245E-2</v>
      </c>
      <c r="T186" s="85">
        <v>430</v>
      </c>
      <c r="U186" s="49">
        <v>6.6358024691358028E-2</v>
      </c>
      <c r="V186" s="85">
        <v>485</v>
      </c>
      <c r="W186" s="49">
        <v>7.4845679012345678E-2</v>
      </c>
      <c r="X186" s="85">
        <v>660</v>
      </c>
      <c r="Y186" s="49">
        <v>0.10185185185185185</v>
      </c>
      <c r="Z186" s="85">
        <v>910</v>
      </c>
      <c r="AA186" s="49">
        <v>0.14043209876543211</v>
      </c>
      <c r="AB186" s="85">
        <v>1155</v>
      </c>
      <c r="AC186" s="49">
        <v>0.17824074074074073</v>
      </c>
      <c r="AD186" s="85">
        <v>1110</v>
      </c>
      <c r="AE186" s="49">
        <v>0.17129629629629631</v>
      </c>
      <c r="AF186" s="85">
        <v>800</v>
      </c>
      <c r="AG186" s="49">
        <v>0.12345679012345678</v>
      </c>
      <c r="AH186" s="85">
        <v>680</v>
      </c>
      <c r="AI186" s="102">
        <v>0.10493827160493827</v>
      </c>
    </row>
    <row r="187" spans="1:35" ht="14.25" customHeight="1" x14ac:dyDescent="0.25">
      <c r="A187" s="78" t="str">
        <f>VLOOKUP(B187,[1]CCG!$A$2:$B$219,2,FALSE)</f>
        <v>E38000170</v>
      </c>
      <c r="B187" s="78" t="s">
        <v>1007</v>
      </c>
      <c r="C187" s="98">
        <v>1500</v>
      </c>
      <c r="D187" s="99"/>
      <c r="F187" s="79">
        <v>1380</v>
      </c>
      <c r="G187" s="49">
        <v>0.92</v>
      </c>
      <c r="H187" s="85">
        <v>120</v>
      </c>
      <c r="I187" s="49">
        <v>0.08</v>
      </c>
      <c r="K187" s="92"/>
      <c r="L187" s="100">
        <v>1485</v>
      </c>
      <c r="M187" s="101">
        <v>0.99</v>
      </c>
      <c r="N187" s="100">
        <v>15</v>
      </c>
      <c r="O187" s="556">
        <v>0.01</v>
      </c>
      <c r="P187" s="91"/>
      <c r="R187" s="85">
        <v>40</v>
      </c>
      <c r="S187" s="49">
        <v>2.6666666666666668E-2</v>
      </c>
      <c r="T187" s="85">
        <v>70</v>
      </c>
      <c r="U187" s="49">
        <v>4.6666666666666669E-2</v>
      </c>
      <c r="V187" s="85">
        <v>70</v>
      </c>
      <c r="W187" s="49">
        <v>4.6666666666666669E-2</v>
      </c>
      <c r="X187" s="85">
        <v>135</v>
      </c>
      <c r="Y187" s="49">
        <v>0.09</v>
      </c>
      <c r="Z187" s="85">
        <v>225</v>
      </c>
      <c r="AA187" s="49">
        <v>0.15</v>
      </c>
      <c r="AB187" s="85">
        <v>280</v>
      </c>
      <c r="AC187" s="49">
        <v>0.18666666666666668</v>
      </c>
      <c r="AD187" s="85">
        <v>305</v>
      </c>
      <c r="AE187" s="49">
        <v>0.20333333333333334</v>
      </c>
      <c r="AF187" s="85">
        <v>220</v>
      </c>
      <c r="AG187" s="49">
        <v>0.14666666666666667</v>
      </c>
      <c r="AH187" s="85">
        <v>160</v>
      </c>
      <c r="AI187" s="102">
        <v>0.10666666666666667</v>
      </c>
    </row>
    <row r="188" spans="1:35" ht="14.25" customHeight="1" x14ac:dyDescent="0.25">
      <c r="A188" s="78" t="str">
        <f>VLOOKUP(B188,[1]CCG!$A$2:$B$219,2,FALSE)</f>
        <v>E38000171</v>
      </c>
      <c r="B188" s="78" t="s">
        <v>1008</v>
      </c>
      <c r="C188" s="98">
        <v>1270</v>
      </c>
      <c r="D188" s="99"/>
      <c r="F188" s="79">
        <v>1105</v>
      </c>
      <c r="G188" s="49">
        <v>0.87007874015748032</v>
      </c>
      <c r="H188" s="85">
        <v>165</v>
      </c>
      <c r="I188" s="49">
        <v>0.12992125984251968</v>
      </c>
      <c r="K188" s="92"/>
      <c r="L188" s="100">
        <v>1090</v>
      </c>
      <c r="M188" s="101">
        <v>0.8582677165354331</v>
      </c>
      <c r="N188" s="100">
        <v>180</v>
      </c>
      <c r="O188" s="556">
        <v>0.14173228346456693</v>
      </c>
      <c r="P188" s="91"/>
      <c r="R188" s="85">
        <v>75</v>
      </c>
      <c r="S188" s="49">
        <v>5.905511811023622E-2</v>
      </c>
      <c r="T188" s="85">
        <v>155</v>
      </c>
      <c r="U188" s="49">
        <v>0.12204724409448819</v>
      </c>
      <c r="V188" s="85">
        <v>175</v>
      </c>
      <c r="W188" s="49">
        <v>0.13779527559055119</v>
      </c>
      <c r="X188" s="85">
        <v>135</v>
      </c>
      <c r="Y188" s="49">
        <v>0.1062992125984252</v>
      </c>
      <c r="Z188" s="85">
        <v>180</v>
      </c>
      <c r="AA188" s="49">
        <v>0.14173228346456693</v>
      </c>
      <c r="AB188" s="85">
        <v>165</v>
      </c>
      <c r="AC188" s="49">
        <v>0.12992125984251968</v>
      </c>
      <c r="AD188" s="85">
        <v>185</v>
      </c>
      <c r="AE188" s="49">
        <v>0.14566929133858267</v>
      </c>
      <c r="AF188" s="85">
        <v>125</v>
      </c>
      <c r="AG188" s="49">
        <v>9.8425196850393706E-2</v>
      </c>
      <c r="AH188" s="85">
        <v>75</v>
      </c>
      <c r="AI188" s="102">
        <v>5.905511811023622E-2</v>
      </c>
    </row>
    <row r="189" spans="1:35" ht="14.25" customHeight="1" x14ac:dyDescent="0.25">
      <c r="A189" s="78" t="str">
        <f>VLOOKUP(B189,[1]CCG!$A$2:$B$219,2,FALSE)</f>
        <v>E38000172</v>
      </c>
      <c r="B189" s="78" t="s">
        <v>1009</v>
      </c>
      <c r="C189" s="98">
        <v>2780</v>
      </c>
      <c r="D189" s="99"/>
      <c r="F189" s="79">
        <v>2600</v>
      </c>
      <c r="G189" s="49">
        <v>0.93525179856115104</v>
      </c>
      <c r="H189" s="85">
        <v>180</v>
      </c>
      <c r="I189" s="49">
        <v>6.4748201438848921E-2</v>
      </c>
      <c r="K189" s="92"/>
      <c r="L189" s="100">
        <v>2765</v>
      </c>
      <c r="M189" s="101">
        <v>0.99460431654676262</v>
      </c>
      <c r="N189" s="100">
        <v>15</v>
      </c>
      <c r="O189" s="556" t="s">
        <v>1451</v>
      </c>
      <c r="P189" s="91"/>
      <c r="R189" s="85">
        <v>105</v>
      </c>
      <c r="S189" s="49">
        <v>3.7769784172661872E-2</v>
      </c>
      <c r="T189" s="85">
        <v>195</v>
      </c>
      <c r="U189" s="49">
        <v>7.0143884892086325E-2</v>
      </c>
      <c r="V189" s="85">
        <v>190</v>
      </c>
      <c r="W189" s="49">
        <v>6.83453237410072E-2</v>
      </c>
      <c r="X189" s="85">
        <v>320</v>
      </c>
      <c r="Y189" s="49">
        <v>0.11510791366906475</v>
      </c>
      <c r="Z189" s="85">
        <v>475</v>
      </c>
      <c r="AA189" s="49">
        <v>0.17086330935251798</v>
      </c>
      <c r="AB189" s="85">
        <v>450</v>
      </c>
      <c r="AC189" s="49">
        <v>0.16187050359712229</v>
      </c>
      <c r="AD189" s="85">
        <v>465</v>
      </c>
      <c r="AE189" s="49">
        <v>0.1672661870503597</v>
      </c>
      <c r="AF189" s="85">
        <v>305</v>
      </c>
      <c r="AG189" s="49">
        <v>0.10971223021582734</v>
      </c>
      <c r="AH189" s="85">
        <v>280</v>
      </c>
      <c r="AI189" s="102">
        <v>0.10071942446043165</v>
      </c>
    </row>
    <row r="190" spans="1:35" ht="14.25" customHeight="1" x14ac:dyDescent="0.25">
      <c r="A190" s="78" t="str">
        <f>VLOOKUP(B190,[1]CCG!$A$2:$B$219,2,FALSE)</f>
        <v>E38000173</v>
      </c>
      <c r="B190" s="78" t="s">
        <v>1010</v>
      </c>
      <c r="C190" s="98">
        <v>2640</v>
      </c>
      <c r="D190" s="99"/>
      <c r="F190" s="79">
        <v>2385</v>
      </c>
      <c r="G190" s="49">
        <v>0.90340909090909094</v>
      </c>
      <c r="H190" s="85">
        <v>255</v>
      </c>
      <c r="I190" s="49">
        <v>9.6590909090909088E-2</v>
      </c>
      <c r="K190" s="92"/>
      <c r="L190" s="100">
        <v>2585</v>
      </c>
      <c r="M190" s="101">
        <v>0.97916666666666663</v>
      </c>
      <c r="N190" s="100">
        <v>55</v>
      </c>
      <c r="O190" s="556">
        <v>2.0833333333333332E-2</v>
      </c>
      <c r="P190" s="91"/>
      <c r="R190" s="85">
        <v>85</v>
      </c>
      <c r="S190" s="49">
        <v>3.2196969696969696E-2</v>
      </c>
      <c r="T190" s="85">
        <v>130</v>
      </c>
      <c r="U190" s="49">
        <v>4.924242424242424E-2</v>
      </c>
      <c r="V190" s="85">
        <v>160</v>
      </c>
      <c r="W190" s="49">
        <v>6.0606060606060608E-2</v>
      </c>
      <c r="X190" s="85">
        <v>220</v>
      </c>
      <c r="Y190" s="49">
        <v>8.3333333333333329E-2</v>
      </c>
      <c r="Z190" s="85">
        <v>425</v>
      </c>
      <c r="AA190" s="49">
        <v>0.16098484848484848</v>
      </c>
      <c r="AB190" s="85">
        <v>515</v>
      </c>
      <c r="AC190" s="49">
        <v>0.19507575757575757</v>
      </c>
      <c r="AD190" s="85">
        <v>465</v>
      </c>
      <c r="AE190" s="49">
        <v>0.17613636363636365</v>
      </c>
      <c r="AF190" s="85">
        <v>340</v>
      </c>
      <c r="AG190" s="49">
        <v>0.12878787878787878</v>
      </c>
      <c r="AH190" s="85">
        <v>310</v>
      </c>
      <c r="AI190" s="102">
        <v>0.11742424242424243</v>
      </c>
    </row>
    <row r="191" spans="1:35" ht="14.25" customHeight="1" x14ac:dyDescent="0.25">
      <c r="A191" s="78" t="str">
        <f>VLOOKUP(B191,[1]CCG!$A$2:$B$219,2,FALSE)</f>
        <v>E38000174</v>
      </c>
      <c r="B191" s="78" t="s">
        <v>1011</v>
      </c>
      <c r="C191" s="98">
        <v>2960</v>
      </c>
      <c r="D191" s="99"/>
      <c r="F191" s="79">
        <v>2770</v>
      </c>
      <c r="G191" s="49">
        <v>0.93581081081081086</v>
      </c>
      <c r="H191" s="85">
        <v>190</v>
      </c>
      <c r="I191" s="49">
        <v>6.4189189189189186E-2</v>
      </c>
      <c r="K191" s="92"/>
      <c r="L191" s="100">
        <v>2920</v>
      </c>
      <c r="M191" s="101">
        <v>0.98648648648648651</v>
      </c>
      <c r="N191" s="100">
        <v>40</v>
      </c>
      <c r="O191" s="556">
        <v>1.3513513513513514E-2</v>
      </c>
      <c r="P191" s="91"/>
      <c r="R191" s="85">
        <v>95</v>
      </c>
      <c r="S191" s="49">
        <v>3.2094594594594593E-2</v>
      </c>
      <c r="T191" s="85">
        <v>155</v>
      </c>
      <c r="U191" s="49">
        <v>5.2364864864864864E-2</v>
      </c>
      <c r="V191" s="85">
        <v>170</v>
      </c>
      <c r="W191" s="49">
        <v>5.7432432432432436E-2</v>
      </c>
      <c r="X191" s="85">
        <v>310</v>
      </c>
      <c r="Y191" s="49">
        <v>0.10472972972972973</v>
      </c>
      <c r="Z191" s="85">
        <v>450</v>
      </c>
      <c r="AA191" s="49">
        <v>0.15202702702702703</v>
      </c>
      <c r="AB191" s="85">
        <v>470</v>
      </c>
      <c r="AC191" s="49">
        <v>0.15878378378378377</v>
      </c>
      <c r="AD191" s="85">
        <v>560</v>
      </c>
      <c r="AE191" s="49">
        <v>0.1891891891891892</v>
      </c>
      <c r="AF191" s="85">
        <v>395</v>
      </c>
      <c r="AG191" s="49">
        <v>0.13344594594594594</v>
      </c>
      <c r="AH191" s="85">
        <v>355</v>
      </c>
      <c r="AI191" s="102">
        <v>0.11993243243243243</v>
      </c>
    </row>
    <row r="192" spans="1:35" ht="14.25" customHeight="1" x14ac:dyDescent="0.25">
      <c r="A192" s="78" t="str">
        <f>VLOOKUP(B192,[1]CCG!$A$2:$B$219,2,FALSE)</f>
        <v>E38000175</v>
      </c>
      <c r="B192" s="78" t="s">
        <v>1012</v>
      </c>
      <c r="C192" s="98">
        <v>3535</v>
      </c>
      <c r="D192" s="99"/>
      <c r="F192" s="79">
        <v>3315</v>
      </c>
      <c r="G192" s="49">
        <v>0.93776520509193773</v>
      </c>
      <c r="H192" s="85">
        <v>220</v>
      </c>
      <c r="I192" s="49">
        <v>6.2234794908062233E-2</v>
      </c>
      <c r="K192" s="92"/>
      <c r="L192" s="100">
        <v>3475</v>
      </c>
      <c r="M192" s="101">
        <v>0.983026874115983</v>
      </c>
      <c r="N192" s="100">
        <v>60</v>
      </c>
      <c r="O192" s="556">
        <v>1.6973125884016973E-2</v>
      </c>
      <c r="P192" s="91"/>
      <c r="R192" s="85">
        <v>225</v>
      </c>
      <c r="S192" s="49">
        <v>6.3649222065063654E-2</v>
      </c>
      <c r="T192" s="85">
        <v>260</v>
      </c>
      <c r="U192" s="49">
        <v>7.355021216407355E-2</v>
      </c>
      <c r="V192" s="85">
        <v>260</v>
      </c>
      <c r="W192" s="49">
        <v>7.355021216407355E-2</v>
      </c>
      <c r="X192" s="85">
        <v>350</v>
      </c>
      <c r="Y192" s="49">
        <v>9.9009900990099015E-2</v>
      </c>
      <c r="Z192" s="85">
        <v>465</v>
      </c>
      <c r="AA192" s="49">
        <v>0.13154172560113153</v>
      </c>
      <c r="AB192" s="85">
        <v>550</v>
      </c>
      <c r="AC192" s="49">
        <v>0.15558698727015557</v>
      </c>
      <c r="AD192" s="85">
        <v>570</v>
      </c>
      <c r="AE192" s="49">
        <v>0.16124469589816123</v>
      </c>
      <c r="AF192" s="85">
        <v>465</v>
      </c>
      <c r="AG192" s="49">
        <v>0.13154172560113153</v>
      </c>
      <c r="AH192" s="85">
        <v>395</v>
      </c>
      <c r="AI192" s="102">
        <v>0.11173974540311174</v>
      </c>
    </row>
    <row r="193" spans="1:35" ht="14.25" customHeight="1" x14ac:dyDescent="0.25">
      <c r="A193" s="78" t="str">
        <f>VLOOKUP(B193,[1]CCG!$A$2:$B$219,2,FALSE)</f>
        <v>E38000176</v>
      </c>
      <c r="B193" s="78" t="s">
        <v>1013</v>
      </c>
      <c r="C193" s="98">
        <v>5645</v>
      </c>
      <c r="D193" s="99"/>
      <c r="F193" s="79">
        <v>5300</v>
      </c>
      <c r="G193" s="49">
        <v>0.93888396811337471</v>
      </c>
      <c r="H193" s="85">
        <v>345</v>
      </c>
      <c r="I193" s="49">
        <v>6.111603188662533E-2</v>
      </c>
      <c r="K193" s="92"/>
      <c r="L193" s="100">
        <v>5615</v>
      </c>
      <c r="M193" s="101">
        <v>0.99468556244464124</v>
      </c>
      <c r="N193" s="100">
        <v>25</v>
      </c>
      <c r="O193" s="556" t="s">
        <v>1451</v>
      </c>
      <c r="P193" s="91"/>
      <c r="R193" s="85">
        <v>250</v>
      </c>
      <c r="S193" s="49">
        <v>4.4286979627989373E-2</v>
      </c>
      <c r="T193" s="85">
        <v>405</v>
      </c>
      <c r="U193" s="49">
        <v>7.1744906997342775E-2</v>
      </c>
      <c r="V193" s="85">
        <v>475</v>
      </c>
      <c r="W193" s="49">
        <v>8.4145261293179799E-2</v>
      </c>
      <c r="X193" s="85">
        <v>570</v>
      </c>
      <c r="Y193" s="49">
        <v>0.10097431355181577</v>
      </c>
      <c r="Z193" s="85">
        <v>855</v>
      </c>
      <c r="AA193" s="49">
        <v>0.15146147032772364</v>
      </c>
      <c r="AB193" s="85">
        <v>910</v>
      </c>
      <c r="AC193" s="49">
        <v>0.16120460584588131</v>
      </c>
      <c r="AD193" s="85">
        <v>970</v>
      </c>
      <c r="AE193" s="49">
        <v>0.17183348095659876</v>
      </c>
      <c r="AF193" s="85">
        <v>650</v>
      </c>
      <c r="AG193" s="49">
        <v>0.11514614703277236</v>
      </c>
      <c r="AH193" s="85">
        <v>560</v>
      </c>
      <c r="AI193" s="102">
        <v>9.9202834366696191E-2</v>
      </c>
    </row>
    <row r="194" spans="1:35" ht="14.25" customHeight="1" x14ac:dyDescent="0.25">
      <c r="A194" s="78" t="str">
        <f>VLOOKUP(B194,[1]CCG!$A$2:$B$219,2,FALSE)</f>
        <v>E38000177</v>
      </c>
      <c r="B194" s="78" t="s">
        <v>1014</v>
      </c>
      <c r="C194" s="98">
        <v>2310</v>
      </c>
      <c r="D194" s="99"/>
      <c r="F194" s="79">
        <v>2115</v>
      </c>
      <c r="G194" s="49">
        <v>0.91558441558441561</v>
      </c>
      <c r="H194" s="85">
        <v>195</v>
      </c>
      <c r="I194" s="49">
        <v>8.4415584415584416E-2</v>
      </c>
      <c r="K194" s="92"/>
      <c r="L194" s="100">
        <v>2255</v>
      </c>
      <c r="M194" s="101">
        <v>0.97619047619047616</v>
      </c>
      <c r="N194" s="100">
        <v>55</v>
      </c>
      <c r="O194" s="556">
        <v>2.3809523809523808E-2</v>
      </c>
      <c r="P194" s="91"/>
      <c r="R194" s="85">
        <v>65</v>
      </c>
      <c r="S194" s="49">
        <v>2.813852813852814E-2</v>
      </c>
      <c r="T194" s="85">
        <v>100</v>
      </c>
      <c r="U194" s="49">
        <v>4.3290043290043288E-2</v>
      </c>
      <c r="V194" s="85">
        <v>140</v>
      </c>
      <c r="W194" s="49">
        <v>6.0606060606060608E-2</v>
      </c>
      <c r="X194" s="85">
        <v>265</v>
      </c>
      <c r="Y194" s="49">
        <v>0.11471861471861472</v>
      </c>
      <c r="Z194" s="85">
        <v>340</v>
      </c>
      <c r="AA194" s="49">
        <v>0.1471861471861472</v>
      </c>
      <c r="AB194" s="85">
        <v>475</v>
      </c>
      <c r="AC194" s="49">
        <v>0.20562770562770563</v>
      </c>
      <c r="AD194" s="85">
        <v>435</v>
      </c>
      <c r="AE194" s="49">
        <v>0.18831168831168832</v>
      </c>
      <c r="AF194" s="85">
        <v>270</v>
      </c>
      <c r="AG194" s="49">
        <v>0.11688311688311688</v>
      </c>
      <c r="AH194" s="85">
        <v>220</v>
      </c>
      <c r="AI194" s="102">
        <v>9.5238095238095233E-2</v>
      </c>
    </row>
    <row r="195" spans="1:35" ht="14.25" customHeight="1" x14ac:dyDescent="0.25">
      <c r="A195" s="78" t="str">
        <f>VLOOKUP(B195,[1]CCG!$A$2:$B$219,2,FALSE)</f>
        <v>E38000178</v>
      </c>
      <c r="B195" s="78" t="s">
        <v>1015</v>
      </c>
      <c r="C195" s="98">
        <v>1700</v>
      </c>
      <c r="D195" s="99"/>
      <c r="F195" s="79">
        <v>1515</v>
      </c>
      <c r="G195" s="49">
        <v>0.89117647058823535</v>
      </c>
      <c r="H195" s="85">
        <v>185</v>
      </c>
      <c r="I195" s="49">
        <v>0.10882352941176471</v>
      </c>
      <c r="K195" s="92"/>
      <c r="L195" s="100">
        <v>1610</v>
      </c>
      <c r="M195" s="101">
        <v>0.94705882352941173</v>
      </c>
      <c r="N195" s="100">
        <v>90</v>
      </c>
      <c r="O195" s="556">
        <v>5.2941176470588235E-2</v>
      </c>
      <c r="P195" s="91"/>
      <c r="R195" s="85">
        <v>30</v>
      </c>
      <c r="S195" s="49">
        <v>1.7647058823529412E-2</v>
      </c>
      <c r="T195" s="85">
        <v>95</v>
      </c>
      <c r="U195" s="49">
        <v>5.5882352941176473E-2</v>
      </c>
      <c r="V195" s="85">
        <v>140</v>
      </c>
      <c r="W195" s="49">
        <v>8.2352941176470587E-2</v>
      </c>
      <c r="X195" s="85">
        <v>165</v>
      </c>
      <c r="Y195" s="49">
        <v>9.7058823529411767E-2</v>
      </c>
      <c r="Z195" s="85">
        <v>275</v>
      </c>
      <c r="AA195" s="49">
        <v>0.16176470588235295</v>
      </c>
      <c r="AB195" s="85">
        <v>305</v>
      </c>
      <c r="AC195" s="49">
        <v>0.17941176470588235</v>
      </c>
      <c r="AD195" s="85">
        <v>300</v>
      </c>
      <c r="AE195" s="49">
        <v>0.17647058823529413</v>
      </c>
      <c r="AF195" s="85">
        <v>215</v>
      </c>
      <c r="AG195" s="49">
        <v>0.12647058823529411</v>
      </c>
      <c r="AH195" s="85">
        <v>180</v>
      </c>
      <c r="AI195" s="102">
        <v>0.10588235294117647</v>
      </c>
    </row>
    <row r="196" spans="1:35" ht="14.25" customHeight="1" x14ac:dyDescent="0.25">
      <c r="A196" s="78" t="str">
        <f>VLOOKUP(B196,[1]CCG!$A$2:$B$219,2,FALSE)</f>
        <v>E38000179</v>
      </c>
      <c r="B196" s="78" t="s">
        <v>1016</v>
      </c>
      <c r="C196" s="98">
        <v>1355</v>
      </c>
      <c r="D196" s="99"/>
      <c r="F196" s="79">
        <v>1235</v>
      </c>
      <c r="G196" s="49">
        <v>0.91143911439114389</v>
      </c>
      <c r="H196" s="85">
        <v>125</v>
      </c>
      <c r="I196" s="49">
        <v>9.2250922509225092E-2</v>
      </c>
      <c r="K196" s="92"/>
      <c r="L196" s="100">
        <v>1280</v>
      </c>
      <c r="M196" s="101">
        <v>0.94464944649446492</v>
      </c>
      <c r="N196" s="100">
        <v>75</v>
      </c>
      <c r="O196" s="556">
        <v>5.5350553505535055E-2</v>
      </c>
      <c r="P196" s="91"/>
      <c r="R196" s="85">
        <v>50</v>
      </c>
      <c r="S196" s="49">
        <v>3.6900369003690037E-2</v>
      </c>
      <c r="T196" s="85">
        <v>70</v>
      </c>
      <c r="U196" s="49">
        <v>5.1660516605166053E-2</v>
      </c>
      <c r="V196" s="85">
        <v>80</v>
      </c>
      <c r="W196" s="49">
        <v>5.9040590405904057E-2</v>
      </c>
      <c r="X196" s="85">
        <v>140</v>
      </c>
      <c r="Y196" s="49">
        <v>0.10332103321033211</v>
      </c>
      <c r="Z196" s="85">
        <v>200</v>
      </c>
      <c r="AA196" s="49">
        <v>0.14760147601476015</v>
      </c>
      <c r="AB196" s="85">
        <v>270</v>
      </c>
      <c r="AC196" s="49">
        <v>0.19926199261992619</v>
      </c>
      <c r="AD196" s="85">
        <v>270</v>
      </c>
      <c r="AE196" s="49">
        <v>0.19926199261992619</v>
      </c>
      <c r="AF196" s="85">
        <v>180</v>
      </c>
      <c r="AG196" s="49">
        <v>0.13284132841328414</v>
      </c>
      <c r="AH196" s="85">
        <v>100</v>
      </c>
      <c r="AI196" s="102">
        <v>7.3800738007380073E-2</v>
      </c>
    </row>
    <row r="197" spans="1:35" ht="14.25" customHeight="1" x14ac:dyDescent="0.25">
      <c r="A197" s="78" t="str">
        <f>VLOOKUP(B197,[1]CCG!$A$2:$B$219,2,FALSE)</f>
        <v>E38000180</v>
      </c>
      <c r="B197" s="78" t="s">
        <v>1017</v>
      </c>
      <c r="C197" s="98">
        <v>1675</v>
      </c>
      <c r="D197" s="99"/>
      <c r="F197" s="79">
        <v>1555</v>
      </c>
      <c r="G197" s="49">
        <v>0.92835820895522392</v>
      </c>
      <c r="H197" s="85">
        <v>125</v>
      </c>
      <c r="I197" s="49">
        <v>7.4626865671641784E-2</v>
      </c>
      <c r="K197" s="92"/>
      <c r="L197" s="100">
        <v>1665</v>
      </c>
      <c r="M197" s="101">
        <v>0.99402985074626871</v>
      </c>
      <c r="N197" s="100">
        <v>15</v>
      </c>
      <c r="O197" s="556" t="s">
        <v>1451</v>
      </c>
      <c r="P197" s="91"/>
      <c r="R197" s="85">
        <v>55</v>
      </c>
      <c r="S197" s="49">
        <v>3.2835820895522387E-2</v>
      </c>
      <c r="T197" s="85">
        <v>95</v>
      </c>
      <c r="U197" s="49">
        <v>5.6716417910447764E-2</v>
      </c>
      <c r="V197" s="85">
        <v>90</v>
      </c>
      <c r="W197" s="49">
        <v>5.3731343283582089E-2</v>
      </c>
      <c r="X197" s="85">
        <v>160</v>
      </c>
      <c r="Y197" s="49">
        <v>9.5522388059701493E-2</v>
      </c>
      <c r="Z197" s="85">
        <v>245</v>
      </c>
      <c r="AA197" s="49">
        <v>0.14626865671641792</v>
      </c>
      <c r="AB197" s="85">
        <v>310</v>
      </c>
      <c r="AC197" s="49">
        <v>0.18507462686567164</v>
      </c>
      <c r="AD197" s="85">
        <v>290</v>
      </c>
      <c r="AE197" s="49">
        <v>0.17313432835820897</v>
      </c>
      <c r="AF197" s="85">
        <v>235</v>
      </c>
      <c r="AG197" s="49">
        <v>0.14029850746268657</v>
      </c>
      <c r="AH197" s="85">
        <v>200</v>
      </c>
      <c r="AI197" s="102">
        <v>0.11940298507462686</v>
      </c>
    </row>
    <row r="198" spans="1:35" ht="14.25" customHeight="1" x14ac:dyDescent="0.25">
      <c r="A198" s="78" t="str">
        <f>VLOOKUP(B198,[1]CCG!$A$2:$B$219,2,FALSE)</f>
        <v>E38000181</v>
      </c>
      <c r="B198" s="78" t="s">
        <v>1018</v>
      </c>
      <c r="C198" s="98">
        <v>4880</v>
      </c>
      <c r="D198" s="99"/>
      <c r="F198" s="79">
        <v>4400</v>
      </c>
      <c r="G198" s="49">
        <v>0.90163934426229508</v>
      </c>
      <c r="H198" s="85">
        <v>480</v>
      </c>
      <c r="I198" s="49">
        <v>9.8360655737704916E-2</v>
      </c>
      <c r="K198" s="92"/>
      <c r="L198" s="100">
        <v>4680</v>
      </c>
      <c r="M198" s="101">
        <v>0.95901639344262291</v>
      </c>
      <c r="N198" s="100">
        <v>200</v>
      </c>
      <c r="O198" s="556">
        <v>4.0983606557377046E-2</v>
      </c>
      <c r="P198" s="91"/>
      <c r="R198" s="85">
        <v>90</v>
      </c>
      <c r="S198" s="49">
        <v>1.8442622950819672E-2</v>
      </c>
      <c r="T198" s="85">
        <v>195</v>
      </c>
      <c r="U198" s="49">
        <v>3.9959016393442626E-2</v>
      </c>
      <c r="V198" s="85">
        <v>330</v>
      </c>
      <c r="W198" s="49">
        <v>6.7622950819672137E-2</v>
      </c>
      <c r="X198" s="85">
        <v>480</v>
      </c>
      <c r="Y198" s="49">
        <v>9.8360655737704916E-2</v>
      </c>
      <c r="Z198" s="85">
        <v>740</v>
      </c>
      <c r="AA198" s="49">
        <v>0.15163934426229508</v>
      </c>
      <c r="AB198" s="85">
        <v>880</v>
      </c>
      <c r="AC198" s="49">
        <v>0.18032786885245902</v>
      </c>
      <c r="AD198" s="85">
        <v>945</v>
      </c>
      <c r="AE198" s="49">
        <v>0.19364754098360656</v>
      </c>
      <c r="AF198" s="85">
        <v>660</v>
      </c>
      <c r="AG198" s="49">
        <v>0.13524590163934427</v>
      </c>
      <c r="AH198" s="85">
        <v>565</v>
      </c>
      <c r="AI198" s="102">
        <v>0.11577868852459017</v>
      </c>
    </row>
    <row r="199" spans="1:35" ht="14.25" customHeight="1" x14ac:dyDescent="0.25">
      <c r="A199" s="78" t="str">
        <f>VLOOKUP(B199,[1]CCG!$A$2:$B$219,2,FALSE)</f>
        <v>E38000182</v>
      </c>
      <c r="B199" s="78" t="s">
        <v>1019</v>
      </c>
      <c r="C199" s="98">
        <v>3655</v>
      </c>
      <c r="D199" s="99"/>
      <c r="F199" s="79">
        <v>3455</v>
      </c>
      <c r="G199" s="49">
        <v>0.94528043775649795</v>
      </c>
      <c r="H199" s="85">
        <v>205</v>
      </c>
      <c r="I199" s="49">
        <v>5.6087551299589603E-2</v>
      </c>
      <c r="K199" s="92"/>
      <c r="L199" s="100">
        <v>3610</v>
      </c>
      <c r="M199" s="101">
        <v>0.987688098495212</v>
      </c>
      <c r="N199" s="100">
        <v>45</v>
      </c>
      <c r="O199" s="556">
        <v>1.2311901504787962E-2</v>
      </c>
      <c r="P199" s="91"/>
      <c r="R199" s="85">
        <v>160</v>
      </c>
      <c r="S199" s="49">
        <v>4.3775649794801641E-2</v>
      </c>
      <c r="T199" s="85">
        <v>250</v>
      </c>
      <c r="U199" s="49">
        <v>6.8399452804377564E-2</v>
      </c>
      <c r="V199" s="85">
        <v>260</v>
      </c>
      <c r="W199" s="49">
        <v>7.1135430916552667E-2</v>
      </c>
      <c r="X199" s="85">
        <v>335</v>
      </c>
      <c r="Y199" s="49">
        <v>9.1655266757865936E-2</v>
      </c>
      <c r="Z199" s="85">
        <v>545</v>
      </c>
      <c r="AA199" s="49">
        <v>0.1491108071135431</v>
      </c>
      <c r="AB199" s="85">
        <v>660</v>
      </c>
      <c r="AC199" s="49">
        <v>0.18057455540355677</v>
      </c>
      <c r="AD199" s="85">
        <v>635</v>
      </c>
      <c r="AE199" s="49">
        <v>0.17373461012311903</v>
      </c>
      <c r="AF199" s="85">
        <v>460</v>
      </c>
      <c r="AG199" s="49">
        <v>0.12585499316005472</v>
      </c>
      <c r="AH199" s="85">
        <v>340</v>
      </c>
      <c r="AI199" s="102">
        <v>9.3023255813953487E-2</v>
      </c>
    </row>
    <row r="200" spans="1:35" ht="14.25" customHeight="1" x14ac:dyDescent="0.25">
      <c r="A200" s="78" t="str">
        <f>VLOOKUP(B200,[1]CCG!$A$2:$B$219,2,FALSE)</f>
        <v>E38000183</v>
      </c>
      <c r="B200" s="78" t="s">
        <v>1020</v>
      </c>
      <c r="C200" s="98">
        <v>3830</v>
      </c>
      <c r="D200" s="99"/>
      <c r="F200" s="79">
        <v>3450</v>
      </c>
      <c r="G200" s="49">
        <v>0.90078328981723232</v>
      </c>
      <c r="H200" s="85">
        <v>380</v>
      </c>
      <c r="I200" s="49">
        <v>9.921671018276762E-2</v>
      </c>
      <c r="K200" s="92"/>
      <c r="L200" s="100">
        <v>3765</v>
      </c>
      <c r="M200" s="101">
        <v>0.98302872062663182</v>
      </c>
      <c r="N200" s="100">
        <v>65</v>
      </c>
      <c r="O200" s="556">
        <v>1.6971279373368148E-2</v>
      </c>
      <c r="P200" s="91"/>
      <c r="R200" s="85">
        <v>130</v>
      </c>
      <c r="S200" s="49">
        <v>3.3942558746736295E-2</v>
      </c>
      <c r="T200" s="85">
        <v>175</v>
      </c>
      <c r="U200" s="49">
        <v>4.5691906005221931E-2</v>
      </c>
      <c r="V200" s="85">
        <v>190</v>
      </c>
      <c r="W200" s="49">
        <v>4.960835509138381E-2</v>
      </c>
      <c r="X200" s="85">
        <v>320</v>
      </c>
      <c r="Y200" s="49">
        <v>8.3550913838120106E-2</v>
      </c>
      <c r="Z200" s="85">
        <v>580</v>
      </c>
      <c r="AA200" s="49">
        <v>0.1514360313315927</v>
      </c>
      <c r="AB200" s="85">
        <v>720</v>
      </c>
      <c r="AC200" s="49">
        <v>0.18798955613577023</v>
      </c>
      <c r="AD200" s="85">
        <v>690</v>
      </c>
      <c r="AE200" s="49">
        <v>0.18015665796344649</v>
      </c>
      <c r="AF200" s="85">
        <v>560</v>
      </c>
      <c r="AG200" s="49">
        <v>0.14621409921671019</v>
      </c>
      <c r="AH200" s="85">
        <v>460</v>
      </c>
      <c r="AI200" s="102">
        <v>0.12010443864229765</v>
      </c>
    </row>
    <row r="201" spans="1:35" ht="14.25" customHeight="1" x14ac:dyDescent="0.25">
      <c r="A201" s="78" t="str">
        <f>VLOOKUP(B201,[1]CCG!$A$2:$B$219,2,FALSE)</f>
        <v>E38000184</v>
      </c>
      <c r="B201" s="78" t="s">
        <v>1021</v>
      </c>
      <c r="C201" s="98">
        <v>1965</v>
      </c>
      <c r="D201" s="99"/>
      <c r="F201" s="79">
        <v>1845</v>
      </c>
      <c r="G201" s="49">
        <v>0.93893129770992367</v>
      </c>
      <c r="H201" s="85">
        <v>120</v>
      </c>
      <c r="I201" s="49">
        <v>6.1068702290076333E-2</v>
      </c>
      <c r="K201" s="92"/>
      <c r="L201" s="100">
        <v>1940</v>
      </c>
      <c r="M201" s="101">
        <v>0.98727735368956748</v>
      </c>
      <c r="N201" s="100">
        <v>30</v>
      </c>
      <c r="O201" s="556">
        <v>1.5267175572519083E-2</v>
      </c>
      <c r="P201" s="91"/>
      <c r="R201" s="85">
        <v>70</v>
      </c>
      <c r="S201" s="49">
        <v>3.5623409669211195E-2</v>
      </c>
      <c r="T201" s="85">
        <v>80</v>
      </c>
      <c r="U201" s="49">
        <v>4.0712468193384227E-2</v>
      </c>
      <c r="V201" s="85">
        <v>95</v>
      </c>
      <c r="W201" s="49">
        <v>4.8346055979643768E-2</v>
      </c>
      <c r="X201" s="85">
        <v>150</v>
      </c>
      <c r="Y201" s="49">
        <v>7.6335877862595422E-2</v>
      </c>
      <c r="Z201" s="85">
        <v>260</v>
      </c>
      <c r="AA201" s="49">
        <v>0.13231552162849872</v>
      </c>
      <c r="AB201" s="85">
        <v>350</v>
      </c>
      <c r="AC201" s="49">
        <v>0.17811704834605599</v>
      </c>
      <c r="AD201" s="85">
        <v>360</v>
      </c>
      <c r="AE201" s="49">
        <v>0.18320610687022901</v>
      </c>
      <c r="AF201" s="85">
        <v>270</v>
      </c>
      <c r="AG201" s="49">
        <v>0.13740458015267176</v>
      </c>
      <c r="AH201" s="85">
        <v>330</v>
      </c>
      <c r="AI201" s="102">
        <v>0.16793893129770993</v>
      </c>
    </row>
    <row r="202" spans="1:35" ht="14.25" customHeight="1" x14ac:dyDescent="0.25">
      <c r="A202" s="78" t="str">
        <f>VLOOKUP(B202,[1]CCG!$A$2:$B$219,2,FALSE)</f>
        <v>E38000185</v>
      </c>
      <c r="B202" s="78" t="s">
        <v>1022</v>
      </c>
      <c r="C202" s="98">
        <v>1475</v>
      </c>
      <c r="D202" s="99"/>
      <c r="F202" s="79">
        <v>1385</v>
      </c>
      <c r="G202" s="49">
        <v>0.93898305084745759</v>
      </c>
      <c r="H202" s="85">
        <v>90</v>
      </c>
      <c r="I202" s="49">
        <v>6.1016949152542375E-2</v>
      </c>
      <c r="K202" s="92"/>
      <c r="L202" s="100">
        <v>1390</v>
      </c>
      <c r="M202" s="101">
        <v>0.94237288135593222</v>
      </c>
      <c r="N202" s="100">
        <v>85</v>
      </c>
      <c r="O202" s="556">
        <v>5.7627118644067797E-2</v>
      </c>
      <c r="P202" s="91"/>
      <c r="R202" s="85">
        <v>45</v>
      </c>
      <c r="S202" s="49">
        <v>3.0508474576271188E-2</v>
      </c>
      <c r="T202" s="85">
        <v>85</v>
      </c>
      <c r="U202" s="49">
        <v>5.7627118644067797E-2</v>
      </c>
      <c r="V202" s="85">
        <v>115</v>
      </c>
      <c r="W202" s="49">
        <v>7.796610169491526E-2</v>
      </c>
      <c r="X202" s="85">
        <v>135</v>
      </c>
      <c r="Y202" s="49">
        <v>9.152542372881356E-2</v>
      </c>
      <c r="Z202" s="85">
        <v>235</v>
      </c>
      <c r="AA202" s="49">
        <v>0.15932203389830507</v>
      </c>
      <c r="AB202" s="85">
        <v>300</v>
      </c>
      <c r="AC202" s="49">
        <v>0.20338983050847459</v>
      </c>
      <c r="AD202" s="85">
        <v>260</v>
      </c>
      <c r="AE202" s="49">
        <v>0.17627118644067796</v>
      </c>
      <c r="AF202" s="85">
        <v>150</v>
      </c>
      <c r="AG202" s="49">
        <v>0.10169491525423729</v>
      </c>
      <c r="AH202" s="85">
        <v>150</v>
      </c>
      <c r="AI202" s="102">
        <v>0.10169491525423729</v>
      </c>
    </row>
    <row r="203" spans="1:35" ht="14.25" customHeight="1" x14ac:dyDescent="0.25">
      <c r="A203" s="78" t="str">
        <f>VLOOKUP(B203,[1]CCG!$A$2:$B$219,2,FALSE)</f>
        <v>E38000186</v>
      </c>
      <c r="B203" s="78" t="s">
        <v>1023</v>
      </c>
      <c r="C203" s="98">
        <v>910</v>
      </c>
      <c r="D203" s="99"/>
      <c r="F203" s="79">
        <v>810</v>
      </c>
      <c r="G203" s="49">
        <v>0.89010989010989006</v>
      </c>
      <c r="H203" s="85">
        <v>100</v>
      </c>
      <c r="I203" s="49">
        <v>0.10989010989010989</v>
      </c>
      <c r="K203" s="92"/>
      <c r="L203" s="100">
        <v>820</v>
      </c>
      <c r="M203" s="101">
        <v>0.90109890109890112</v>
      </c>
      <c r="N203" s="100">
        <v>85</v>
      </c>
      <c r="O203" s="556">
        <v>9.3406593406593408E-2</v>
      </c>
      <c r="P203" s="91"/>
      <c r="R203" s="85">
        <v>60</v>
      </c>
      <c r="S203" s="49">
        <v>6.5934065934065936E-2</v>
      </c>
      <c r="T203" s="85">
        <v>120</v>
      </c>
      <c r="U203" s="49">
        <v>0.13186813186813187</v>
      </c>
      <c r="V203" s="85">
        <v>125</v>
      </c>
      <c r="W203" s="49">
        <v>0.13736263736263737</v>
      </c>
      <c r="X203" s="85">
        <v>105</v>
      </c>
      <c r="Y203" s="49">
        <v>0.11538461538461539</v>
      </c>
      <c r="Z203" s="85">
        <v>115</v>
      </c>
      <c r="AA203" s="49">
        <v>0.12637362637362637</v>
      </c>
      <c r="AB203" s="85">
        <v>110</v>
      </c>
      <c r="AC203" s="49">
        <v>0.12087912087912088</v>
      </c>
      <c r="AD203" s="85">
        <v>135</v>
      </c>
      <c r="AE203" s="49">
        <v>0.14835164835164835</v>
      </c>
      <c r="AF203" s="85">
        <v>75</v>
      </c>
      <c r="AG203" s="49">
        <v>8.2417582417582416E-2</v>
      </c>
      <c r="AH203" s="85">
        <v>70</v>
      </c>
      <c r="AI203" s="102">
        <v>7.6923076923076927E-2</v>
      </c>
    </row>
    <row r="204" spans="1:35" ht="14.25" customHeight="1" x14ac:dyDescent="0.25">
      <c r="A204" s="78" t="str">
        <f>VLOOKUP(B204,[1]CCG!$A$2:$B$219,2,FALSE)</f>
        <v>E38000187</v>
      </c>
      <c r="B204" s="78" t="s">
        <v>1024</v>
      </c>
      <c r="C204" s="98">
        <v>2210</v>
      </c>
      <c r="D204" s="99"/>
      <c r="F204" s="79">
        <v>2015</v>
      </c>
      <c r="G204" s="49">
        <v>0.91176470588235292</v>
      </c>
      <c r="H204" s="85">
        <v>200</v>
      </c>
      <c r="I204" s="49">
        <v>9.0497737556561084E-2</v>
      </c>
      <c r="K204" s="92"/>
      <c r="L204" s="100">
        <v>2110</v>
      </c>
      <c r="M204" s="101">
        <v>0.95475113122171951</v>
      </c>
      <c r="N204" s="100">
        <v>105</v>
      </c>
      <c r="O204" s="556">
        <v>4.7511312217194568E-2</v>
      </c>
      <c r="P204" s="91"/>
      <c r="R204" s="85">
        <v>70</v>
      </c>
      <c r="S204" s="49">
        <v>3.1674208144796379E-2</v>
      </c>
      <c r="T204" s="85">
        <v>130</v>
      </c>
      <c r="U204" s="49">
        <v>5.8823529411764705E-2</v>
      </c>
      <c r="V204" s="85">
        <v>140</v>
      </c>
      <c r="W204" s="49">
        <v>6.3348416289592757E-2</v>
      </c>
      <c r="X204" s="85">
        <v>200</v>
      </c>
      <c r="Y204" s="49">
        <v>9.0497737556561084E-2</v>
      </c>
      <c r="Z204" s="85">
        <v>355</v>
      </c>
      <c r="AA204" s="49">
        <v>0.16063348416289594</v>
      </c>
      <c r="AB204" s="85">
        <v>400</v>
      </c>
      <c r="AC204" s="49">
        <v>0.18099547511312217</v>
      </c>
      <c r="AD204" s="85">
        <v>435</v>
      </c>
      <c r="AE204" s="49">
        <v>0.19683257918552036</v>
      </c>
      <c r="AF204" s="85">
        <v>260</v>
      </c>
      <c r="AG204" s="49">
        <v>0.11764705882352941</v>
      </c>
      <c r="AH204" s="85">
        <v>215</v>
      </c>
      <c r="AI204" s="102">
        <v>9.7285067873303169E-2</v>
      </c>
    </row>
    <row r="205" spans="1:35" ht="14.25" customHeight="1" x14ac:dyDescent="0.25">
      <c r="A205" s="78" t="str">
        <f>VLOOKUP(B205,[1]CCG!$A$2:$B$219,2,FALSE)</f>
        <v>E38000188</v>
      </c>
      <c r="B205" s="78" t="s">
        <v>1025</v>
      </c>
      <c r="C205" s="98">
        <v>5745</v>
      </c>
      <c r="D205" s="99"/>
      <c r="F205" s="79">
        <v>5205</v>
      </c>
      <c r="G205" s="49">
        <v>0.90600522193211486</v>
      </c>
      <c r="H205" s="85">
        <v>540</v>
      </c>
      <c r="I205" s="49">
        <v>9.3994778067885115E-2</v>
      </c>
      <c r="K205" s="92"/>
      <c r="L205" s="100">
        <v>5695</v>
      </c>
      <c r="M205" s="101">
        <v>0.99129677980852915</v>
      </c>
      <c r="N205" s="100">
        <v>50</v>
      </c>
      <c r="O205" s="556" t="s">
        <v>1451</v>
      </c>
      <c r="P205" s="91"/>
      <c r="R205" s="85">
        <v>170</v>
      </c>
      <c r="S205" s="49">
        <v>2.959094865100087E-2</v>
      </c>
      <c r="T205" s="85">
        <v>285</v>
      </c>
      <c r="U205" s="49">
        <v>4.960835509138381E-2</v>
      </c>
      <c r="V205" s="85">
        <v>335</v>
      </c>
      <c r="W205" s="49">
        <v>5.8311575282854654E-2</v>
      </c>
      <c r="X205" s="85">
        <v>525</v>
      </c>
      <c r="Y205" s="49">
        <v>9.1383812010443863E-2</v>
      </c>
      <c r="Z205" s="85">
        <v>830</v>
      </c>
      <c r="AA205" s="49">
        <v>0.144473455178416</v>
      </c>
      <c r="AB205" s="85">
        <v>1045</v>
      </c>
      <c r="AC205" s="49">
        <v>0.18189730200174065</v>
      </c>
      <c r="AD205" s="85">
        <v>1020</v>
      </c>
      <c r="AE205" s="49">
        <v>0.17754569190600522</v>
      </c>
      <c r="AF205" s="85">
        <v>735</v>
      </c>
      <c r="AG205" s="49">
        <v>0.12793733681462141</v>
      </c>
      <c r="AH205" s="85">
        <v>800</v>
      </c>
      <c r="AI205" s="102">
        <v>0.1392515230635335</v>
      </c>
    </row>
    <row r="206" spans="1:35" ht="14.25" customHeight="1" x14ac:dyDescent="0.25">
      <c r="A206" s="78" t="str">
        <f>VLOOKUP(B206,[1]CCG!$A$2:$B$219,2,FALSE)</f>
        <v>E38000189</v>
      </c>
      <c r="B206" s="78" t="s">
        <v>1026</v>
      </c>
      <c r="C206" s="98">
        <v>1550</v>
      </c>
      <c r="D206" s="99"/>
      <c r="F206" s="79">
        <v>1450</v>
      </c>
      <c r="G206" s="49">
        <v>0.93548387096774188</v>
      </c>
      <c r="H206" s="85">
        <v>100</v>
      </c>
      <c r="I206" s="49">
        <v>6.4516129032258063E-2</v>
      </c>
      <c r="K206" s="92"/>
      <c r="L206" s="100">
        <v>1535</v>
      </c>
      <c r="M206" s="101">
        <v>0.99032258064516132</v>
      </c>
      <c r="N206" s="100">
        <v>15</v>
      </c>
      <c r="O206" s="556" t="s">
        <v>1451</v>
      </c>
      <c r="P206" s="91"/>
      <c r="R206" s="85">
        <v>40</v>
      </c>
      <c r="S206" s="49">
        <v>2.5806451612903226E-2</v>
      </c>
      <c r="T206" s="85">
        <v>80</v>
      </c>
      <c r="U206" s="49">
        <v>5.1612903225806452E-2</v>
      </c>
      <c r="V206" s="85">
        <v>115</v>
      </c>
      <c r="W206" s="49">
        <v>7.4193548387096769E-2</v>
      </c>
      <c r="X206" s="85">
        <v>195</v>
      </c>
      <c r="Y206" s="49">
        <v>0.12580645161290321</v>
      </c>
      <c r="Z206" s="85">
        <v>235</v>
      </c>
      <c r="AA206" s="49">
        <v>0.15161290322580645</v>
      </c>
      <c r="AB206" s="85">
        <v>280</v>
      </c>
      <c r="AC206" s="49">
        <v>0.18064516129032257</v>
      </c>
      <c r="AD206" s="85">
        <v>245</v>
      </c>
      <c r="AE206" s="49">
        <v>0.15806451612903225</v>
      </c>
      <c r="AF206" s="85">
        <v>200</v>
      </c>
      <c r="AG206" s="49">
        <v>0.12903225806451613</v>
      </c>
      <c r="AH206" s="85">
        <v>155</v>
      </c>
      <c r="AI206" s="102">
        <v>0.1</v>
      </c>
    </row>
    <row r="207" spans="1:35" ht="14.25" customHeight="1" x14ac:dyDescent="0.25">
      <c r="A207" s="78" t="str">
        <f>VLOOKUP(B207,[1]CCG!$A$2:$B$219,2,FALSE)</f>
        <v>E38000190</v>
      </c>
      <c r="B207" s="78" t="s">
        <v>1027</v>
      </c>
      <c r="C207" s="98">
        <v>5400</v>
      </c>
      <c r="D207" s="99"/>
      <c r="F207" s="79">
        <v>5040</v>
      </c>
      <c r="G207" s="49">
        <v>0.93333333333333335</v>
      </c>
      <c r="H207" s="85">
        <v>365</v>
      </c>
      <c r="I207" s="49">
        <v>6.7592592592592593E-2</v>
      </c>
      <c r="K207" s="92"/>
      <c r="L207" s="100">
        <v>5365</v>
      </c>
      <c r="M207" s="101">
        <v>0.99351851851851847</v>
      </c>
      <c r="N207" s="100">
        <v>35</v>
      </c>
      <c r="O207" s="556" t="s">
        <v>1451</v>
      </c>
      <c r="P207" s="91"/>
      <c r="R207" s="85">
        <v>205</v>
      </c>
      <c r="S207" s="49">
        <v>3.7962962962962962E-2</v>
      </c>
      <c r="T207" s="85">
        <v>370</v>
      </c>
      <c r="U207" s="49">
        <v>6.851851851851852E-2</v>
      </c>
      <c r="V207" s="85">
        <v>370</v>
      </c>
      <c r="W207" s="49">
        <v>6.851851851851852E-2</v>
      </c>
      <c r="X207" s="85">
        <v>510</v>
      </c>
      <c r="Y207" s="49">
        <v>9.4444444444444442E-2</v>
      </c>
      <c r="Z207" s="85">
        <v>765</v>
      </c>
      <c r="AA207" s="49">
        <v>0.14166666666666666</v>
      </c>
      <c r="AB207" s="85">
        <v>925</v>
      </c>
      <c r="AC207" s="49">
        <v>0.17129629629629631</v>
      </c>
      <c r="AD207" s="85">
        <v>985</v>
      </c>
      <c r="AE207" s="49">
        <v>0.18240740740740741</v>
      </c>
      <c r="AF207" s="85">
        <v>690</v>
      </c>
      <c r="AG207" s="49">
        <v>0.12777777777777777</v>
      </c>
      <c r="AH207" s="85">
        <v>590</v>
      </c>
      <c r="AI207" s="102">
        <v>0.10925925925925926</v>
      </c>
    </row>
    <row r="208" spans="1:35" ht="14.25" customHeight="1" x14ac:dyDescent="0.25">
      <c r="A208" s="78" t="str">
        <f>VLOOKUP(B208,[1]CCG!$A$2:$B$219,2,FALSE)</f>
        <v>E38000191</v>
      </c>
      <c r="B208" s="78" t="s">
        <v>1028</v>
      </c>
      <c r="C208" s="98">
        <v>2450</v>
      </c>
      <c r="D208" s="99"/>
      <c r="F208" s="79">
        <v>2315</v>
      </c>
      <c r="G208" s="49">
        <v>0.94489795918367347</v>
      </c>
      <c r="H208" s="85">
        <v>135</v>
      </c>
      <c r="I208" s="49">
        <v>5.5102040816326532E-2</v>
      </c>
      <c r="K208" s="92"/>
      <c r="L208" s="100">
        <v>2350</v>
      </c>
      <c r="M208" s="101">
        <v>0.95918367346938771</v>
      </c>
      <c r="N208" s="100">
        <v>100</v>
      </c>
      <c r="O208" s="556">
        <v>4.0816326530612242E-2</v>
      </c>
      <c r="P208" s="91"/>
      <c r="R208" s="85">
        <v>100</v>
      </c>
      <c r="S208" s="49">
        <v>4.0816326530612242E-2</v>
      </c>
      <c r="T208" s="85">
        <v>165</v>
      </c>
      <c r="U208" s="49">
        <v>6.7346938775510207E-2</v>
      </c>
      <c r="V208" s="85">
        <v>125</v>
      </c>
      <c r="W208" s="49">
        <v>5.1020408163265307E-2</v>
      </c>
      <c r="X208" s="85">
        <v>245</v>
      </c>
      <c r="Y208" s="49">
        <v>0.1</v>
      </c>
      <c r="Z208" s="85">
        <v>350</v>
      </c>
      <c r="AA208" s="49">
        <v>0.14285714285714285</v>
      </c>
      <c r="AB208" s="85">
        <v>440</v>
      </c>
      <c r="AC208" s="49">
        <v>0.17959183673469387</v>
      </c>
      <c r="AD208" s="85">
        <v>430</v>
      </c>
      <c r="AE208" s="49">
        <v>0.17551020408163265</v>
      </c>
      <c r="AF208" s="85">
        <v>340</v>
      </c>
      <c r="AG208" s="49">
        <v>0.13877551020408163</v>
      </c>
      <c r="AH208" s="85">
        <v>255</v>
      </c>
      <c r="AI208" s="102">
        <v>0.10408163265306122</v>
      </c>
    </row>
    <row r="209" spans="1:35" ht="14.25" customHeight="1" x14ac:dyDescent="0.25">
      <c r="A209" s="78" t="str">
        <f>VLOOKUP(B209,[1]CCG!$A$2:$B$219,2,FALSE)</f>
        <v>E38000192</v>
      </c>
      <c r="B209" s="78" t="s">
        <v>1029</v>
      </c>
      <c r="C209" s="98">
        <v>830</v>
      </c>
      <c r="D209" s="99"/>
      <c r="F209" s="79">
        <v>755</v>
      </c>
      <c r="G209" s="49">
        <v>0.90963855421686746</v>
      </c>
      <c r="H209" s="85">
        <v>75</v>
      </c>
      <c r="I209" s="49">
        <v>9.036144578313253E-2</v>
      </c>
      <c r="K209" s="92"/>
      <c r="L209" s="100">
        <v>680</v>
      </c>
      <c r="M209" s="101">
        <v>0.81927710843373491</v>
      </c>
      <c r="N209" s="100">
        <v>150</v>
      </c>
      <c r="O209" s="556">
        <v>0.18072289156626506</v>
      </c>
      <c r="P209" s="91"/>
      <c r="R209" s="85">
        <v>25</v>
      </c>
      <c r="S209" s="49">
        <v>3.0120481927710843E-2</v>
      </c>
      <c r="T209" s="85">
        <v>65</v>
      </c>
      <c r="U209" s="49">
        <v>7.8313253012048195E-2</v>
      </c>
      <c r="V209" s="85">
        <v>65</v>
      </c>
      <c r="W209" s="49">
        <v>7.8313253012048195E-2</v>
      </c>
      <c r="X209" s="85">
        <v>60</v>
      </c>
      <c r="Y209" s="49">
        <v>7.2289156626506021E-2</v>
      </c>
      <c r="Z209" s="85">
        <v>115</v>
      </c>
      <c r="AA209" s="49">
        <v>0.13855421686746988</v>
      </c>
      <c r="AB209" s="85">
        <v>170</v>
      </c>
      <c r="AC209" s="49">
        <v>0.20481927710843373</v>
      </c>
      <c r="AD209" s="85">
        <v>165</v>
      </c>
      <c r="AE209" s="49">
        <v>0.19879518072289157</v>
      </c>
      <c r="AF209" s="85">
        <v>105</v>
      </c>
      <c r="AG209" s="49">
        <v>0.12650602409638553</v>
      </c>
      <c r="AH209" s="85">
        <v>65</v>
      </c>
      <c r="AI209" s="102">
        <v>7.8313253012048195E-2</v>
      </c>
    </row>
    <row r="210" spans="1:35" ht="14.25" customHeight="1" x14ac:dyDescent="0.25">
      <c r="A210" s="78" t="str">
        <f>VLOOKUP(B210,[1]CCG!$A$2:$B$219,2,FALSE)</f>
        <v>E38000193</v>
      </c>
      <c r="B210" s="78" t="s">
        <v>1030</v>
      </c>
      <c r="C210" s="98">
        <v>2425</v>
      </c>
      <c r="D210" s="99"/>
      <c r="F210" s="79">
        <v>2075</v>
      </c>
      <c r="G210" s="49">
        <v>0.85567010309278346</v>
      </c>
      <c r="H210" s="85">
        <v>350</v>
      </c>
      <c r="I210" s="49">
        <v>0.14432989690721648</v>
      </c>
      <c r="K210" s="92"/>
      <c r="L210" s="100">
        <v>2280</v>
      </c>
      <c r="M210" s="101">
        <v>0.9402061855670103</v>
      </c>
      <c r="N210" s="100">
        <v>145</v>
      </c>
      <c r="O210" s="556">
        <v>5.9793814432989693E-2</v>
      </c>
      <c r="P210" s="91"/>
      <c r="R210" s="85">
        <v>95</v>
      </c>
      <c r="S210" s="49">
        <v>3.9175257731958762E-2</v>
      </c>
      <c r="T210" s="85">
        <v>370</v>
      </c>
      <c r="U210" s="49">
        <v>0.15257731958762888</v>
      </c>
      <c r="V210" s="85">
        <v>420</v>
      </c>
      <c r="W210" s="49">
        <v>0.17319587628865979</v>
      </c>
      <c r="X210" s="85">
        <v>395</v>
      </c>
      <c r="Y210" s="49">
        <v>0.16288659793814433</v>
      </c>
      <c r="Z210" s="85">
        <v>345</v>
      </c>
      <c r="AA210" s="49">
        <v>0.1422680412371134</v>
      </c>
      <c r="AB210" s="85">
        <v>280</v>
      </c>
      <c r="AC210" s="49">
        <v>0.1154639175257732</v>
      </c>
      <c r="AD210" s="85">
        <v>235</v>
      </c>
      <c r="AE210" s="49">
        <v>9.6907216494845363E-2</v>
      </c>
      <c r="AF210" s="85">
        <v>165</v>
      </c>
      <c r="AG210" s="49">
        <v>6.8041237113402056E-2</v>
      </c>
      <c r="AH210" s="85">
        <v>125</v>
      </c>
      <c r="AI210" s="102">
        <v>5.1546391752577317E-2</v>
      </c>
    </row>
    <row r="211" spans="1:35" ht="14.25" customHeight="1" x14ac:dyDescent="0.25">
      <c r="A211" s="78" t="str">
        <f>VLOOKUP(B211,[1]CCG!$A$2:$B$219,2,FALSE)</f>
        <v>E38000194</v>
      </c>
      <c r="B211" s="78" t="s">
        <v>1031</v>
      </c>
      <c r="C211" s="98">
        <v>3175</v>
      </c>
      <c r="D211" s="99"/>
      <c r="F211" s="79">
        <v>2955</v>
      </c>
      <c r="G211" s="49">
        <v>0.93070866141732278</v>
      </c>
      <c r="H211" s="85">
        <v>220</v>
      </c>
      <c r="I211" s="49">
        <v>6.9291338582677164E-2</v>
      </c>
      <c r="K211" s="92"/>
      <c r="L211" s="100">
        <v>3140</v>
      </c>
      <c r="M211" s="101">
        <v>0.98897637795275595</v>
      </c>
      <c r="N211" s="100">
        <v>35</v>
      </c>
      <c r="O211" s="556">
        <v>1.1023622047244094E-2</v>
      </c>
      <c r="P211" s="91"/>
      <c r="R211" s="85">
        <v>100</v>
      </c>
      <c r="S211" s="49">
        <v>3.1496062992125984E-2</v>
      </c>
      <c r="T211" s="85">
        <v>195</v>
      </c>
      <c r="U211" s="49">
        <v>6.1417322834645668E-2</v>
      </c>
      <c r="V211" s="85">
        <v>240</v>
      </c>
      <c r="W211" s="49">
        <v>7.5590551181102361E-2</v>
      </c>
      <c r="X211" s="85">
        <v>345</v>
      </c>
      <c r="Y211" s="49">
        <v>0.10866141732283464</v>
      </c>
      <c r="Z211" s="85">
        <v>500</v>
      </c>
      <c r="AA211" s="49">
        <v>0.15748031496062992</v>
      </c>
      <c r="AB211" s="85">
        <v>565</v>
      </c>
      <c r="AC211" s="49">
        <v>0.17795275590551182</v>
      </c>
      <c r="AD211" s="85">
        <v>585</v>
      </c>
      <c r="AE211" s="49">
        <v>0.18425196850393702</v>
      </c>
      <c r="AF211" s="85">
        <v>370</v>
      </c>
      <c r="AG211" s="49">
        <v>0.11653543307086614</v>
      </c>
      <c r="AH211" s="85">
        <v>280</v>
      </c>
      <c r="AI211" s="102">
        <v>8.8188976377952755E-2</v>
      </c>
    </row>
    <row r="212" spans="1:35" ht="14.25" customHeight="1" x14ac:dyDescent="0.25">
      <c r="A212" s="78" t="str">
        <f>VLOOKUP(B212,[1]CCG!$A$2:$B$219,2,FALSE)</f>
        <v>E38000195</v>
      </c>
      <c r="B212" s="78" t="s">
        <v>1032</v>
      </c>
      <c r="C212" s="98">
        <v>2805</v>
      </c>
      <c r="D212" s="99"/>
      <c r="F212" s="79">
        <v>2610</v>
      </c>
      <c r="G212" s="49">
        <v>0.93048128342245995</v>
      </c>
      <c r="H212" s="85">
        <v>195</v>
      </c>
      <c r="I212" s="49">
        <v>6.9518716577540107E-2</v>
      </c>
      <c r="K212" s="92"/>
      <c r="L212" s="100">
        <v>2725</v>
      </c>
      <c r="M212" s="101">
        <v>0.97147950089126556</v>
      </c>
      <c r="N212" s="100">
        <v>80</v>
      </c>
      <c r="O212" s="556">
        <v>2.8520499108734401E-2</v>
      </c>
      <c r="P212" s="91"/>
      <c r="R212" s="85">
        <v>110</v>
      </c>
      <c r="S212" s="49">
        <v>3.9215686274509803E-2</v>
      </c>
      <c r="T212" s="85">
        <v>175</v>
      </c>
      <c r="U212" s="49">
        <v>6.2388591800356503E-2</v>
      </c>
      <c r="V212" s="85">
        <v>185</v>
      </c>
      <c r="W212" s="49">
        <v>6.5953654188948302E-2</v>
      </c>
      <c r="X212" s="85">
        <v>300</v>
      </c>
      <c r="Y212" s="49">
        <v>0.10695187165775401</v>
      </c>
      <c r="Z212" s="85">
        <v>425</v>
      </c>
      <c r="AA212" s="49">
        <v>0.15151515151515152</v>
      </c>
      <c r="AB212" s="85">
        <v>525</v>
      </c>
      <c r="AC212" s="49">
        <v>0.18716577540106952</v>
      </c>
      <c r="AD212" s="85">
        <v>485</v>
      </c>
      <c r="AE212" s="49">
        <v>0.17290552584670232</v>
      </c>
      <c r="AF212" s="85">
        <v>320</v>
      </c>
      <c r="AG212" s="49">
        <v>0.1140819964349376</v>
      </c>
      <c r="AH212" s="85">
        <v>285</v>
      </c>
      <c r="AI212" s="102">
        <v>0.10160427807486631</v>
      </c>
    </row>
    <row r="213" spans="1:35" ht="14.25" customHeight="1" x14ac:dyDescent="0.25">
      <c r="A213" s="78" t="str">
        <f>VLOOKUP(B213,[1]CCG!$A$2:$B$219,2,FALSE)</f>
        <v>E38000196</v>
      </c>
      <c r="B213" s="78" t="s">
        <v>1033</v>
      </c>
      <c r="C213" s="98">
        <v>3945</v>
      </c>
      <c r="D213" s="99"/>
      <c r="F213" s="79">
        <v>3625</v>
      </c>
      <c r="G213" s="49">
        <v>0.91888466413181247</v>
      </c>
      <c r="H213" s="85">
        <v>320</v>
      </c>
      <c r="I213" s="49">
        <v>8.1115335868187574E-2</v>
      </c>
      <c r="K213" s="92"/>
      <c r="L213" s="100">
        <v>3905</v>
      </c>
      <c r="M213" s="101">
        <v>0.9898605830164765</v>
      </c>
      <c r="N213" s="100">
        <v>45</v>
      </c>
      <c r="O213" s="556">
        <v>1.1406844106463879E-2</v>
      </c>
      <c r="P213" s="91"/>
      <c r="R213" s="85">
        <v>145</v>
      </c>
      <c r="S213" s="49">
        <v>3.6755386565272496E-2</v>
      </c>
      <c r="T213" s="85">
        <v>235</v>
      </c>
      <c r="U213" s="49">
        <v>5.9569074778200254E-2</v>
      </c>
      <c r="V213" s="85">
        <v>280</v>
      </c>
      <c r="W213" s="49">
        <v>7.0975918884664133E-2</v>
      </c>
      <c r="X213" s="85">
        <v>415</v>
      </c>
      <c r="Y213" s="49">
        <v>0.10519645120405577</v>
      </c>
      <c r="Z213" s="85">
        <v>605</v>
      </c>
      <c r="AA213" s="49">
        <v>0.15335868187579213</v>
      </c>
      <c r="AB213" s="85">
        <v>710</v>
      </c>
      <c r="AC213" s="49">
        <v>0.17997465145754118</v>
      </c>
      <c r="AD213" s="85">
        <v>630</v>
      </c>
      <c r="AE213" s="49">
        <v>0.1596958174904943</v>
      </c>
      <c r="AF213" s="85">
        <v>495</v>
      </c>
      <c r="AG213" s="49">
        <v>0.12547528517110265</v>
      </c>
      <c r="AH213" s="85">
        <v>430</v>
      </c>
      <c r="AI213" s="102">
        <v>0.10899873257287707</v>
      </c>
    </row>
    <row r="214" spans="1:35" ht="14.25" customHeight="1" x14ac:dyDescent="0.25">
      <c r="A214" s="78" t="str">
        <f>VLOOKUP(B214,[1]CCG!$A$2:$B$219,2,FALSE)</f>
        <v>E38000197</v>
      </c>
      <c r="B214" s="78" t="s">
        <v>1034</v>
      </c>
      <c r="C214" s="98">
        <v>2510</v>
      </c>
      <c r="D214" s="99"/>
      <c r="F214" s="79">
        <v>2315</v>
      </c>
      <c r="G214" s="49">
        <v>0.92231075697211151</v>
      </c>
      <c r="H214" s="85">
        <v>195</v>
      </c>
      <c r="I214" s="49">
        <v>7.7689243027888447E-2</v>
      </c>
      <c r="K214" s="92"/>
      <c r="L214" s="100">
        <v>2450</v>
      </c>
      <c r="M214" s="101">
        <v>0.9760956175298805</v>
      </c>
      <c r="N214" s="100">
        <v>60</v>
      </c>
      <c r="O214" s="556">
        <v>2.3904382470119521E-2</v>
      </c>
      <c r="P214" s="91"/>
      <c r="R214" s="85">
        <v>75</v>
      </c>
      <c r="S214" s="49">
        <v>2.9880478087649404E-2</v>
      </c>
      <c r="T214" s="85">
        <v>145</v>
      </c>
      <c r="U214" s="49">
        <v>5.7768924302788842E-2</v>
      </c>
      <c r="V214" s="85">
        <v>195</v>
      </c>
      <c r="W214" s="49">
        <v>7.7689243027888447E-2</v>
      </c>
      <c r="X214" s="85">
        <v>245</v>
      </c>
      <c r="Y214" s="49">
        <v>9.7609561752988044E-2</v>
      </c>
      <c r="Z214" s="85">
        <v>390</v>
      </c>
      <c r="AA214" s="49">
        <v>0.15537848605577689</v>
      </c>
      <c r="AB214" s="85">
        <v>465</v>
      </c>
      <c r="AC214" s="49">
        <v>0.1852589641434263</v>
      </c>
      <c r="AD214" s="85">
        <v>480</v>
      </c>
      <c r="AE214" s="49">
        <v>0.19123505976095617</v>
      </c>
      <c r="AF214" s="85">
        <v>305</v>
      </c>
      <c r="AG214" s="49">
        <v>0.12151394422310757</v>
      </c>
      <c r="AH214" s="85">
        <v>215</v>
      </c>
      <c r="AI214" s="102">
        <v>8.565737051792828E-2</v>
      </c>
    </row>
    <row r="215" spans="1:35" ht="14.25" customHeight="1" x14ac:dyDescent="0.25">
      <c r="A215" s="78" t="str">
        <f>VLOOKUP(B215,[1]CCG!$A$2:$B$219,2,FALSE)</f>
        <v>E38000198</v>
      </c>
      <c r="B215" s="78" t="s">
        <v>1035</v>
      </c>
      <c r="C215" s="98">
        <v>9610</v>
      </c>
      <c r="D215" s="99"/>
      <c r="F215" s="79">
        <v>8800</v>
      </c>
      <c r="G215" s="49">
        <v>0.91571279916753379</v>
      </c>
      <c r="H215" s="85">
        <v>810</v>
      </c>
      <c r="I215" s="49">
        <v>8.4287200832466186E-2</v>
      </c>
      <c r="K215" s="92"/>
      <c r="L215" s="100">
        <v>9430</v>
      </c>
      <c r="M215" s="101">
        <v>0.98126951092611858</v>
      </c>
      <c r="N215" s="100">
        <v>180</v>
      </c>
      <c r="O215" s="556">
        <v>1.8730489073881373E-2</v>
      </c>
      <c r="P215" s="91"/>
      <c r="R215" s="85">
        <v>215</v>
      </c>
      <c r="S215" s="49">
        <v>2.2372528616024973E-2</v>
      </c>
      <c r="T215" s="85">
        <v>465</v>
      </c>
      <c r="U215" s="49">
        <v>4.8387096774193547E-2</v>
      </c>
      <c r="V215" s="85">
        <v>625</v>
      </c>
      <c r="W215" s="49">
        <v>6.5036420395421429E-2</v>
      </c>
      <c r="X215" s="85">
        <v>945</v>
      </c>
      <c r="Y215" s="49">
        <v>9.8335067637877208E-2</v>
      </c>
      <c r="Z215" s="85">
        <v>1405</v>
      </c>
      <c r="AA215" s="49">
        <v>0.14620187304890739</v>
      </c>
      <c r="AB215" s="85">
        <v>1665</v>
      </c>
      <c r="AC215" s="49">
        <v>0.1732570239334027</v>
      </c>
      <c r="AD215" s="85">
        <v>1840</v>
      </c>
      <c r="AE215" s="49">
        <v>0.19146722164412069</v>
      </c>
      <c r="AF215" s="85">
        <v>1230</v>
      </c>
      <c r="AG215" s="49">
        <v>0.12799167533818939</v>
      </c>
      <c r="AH215" s="85">
        <v>1220</v>
      </c>
      <c r="AI215" s="102">
        <v>0.12695109261186263</v>
      </c>
    </row>
    <row r="216" spans="1:35" ht="14.25" customHeight="1" x14ac:dyDescent="0.25">
      <c r="A216" s="78" t="str">
        <f>VLOOKUP(B216,[1]CCG!$A$2:$B$219,2,FALSE)</f>
        <v>E38000199</v>
      </c>
      <c r="B216" s="78" t="s">
        <v>1036</v>
      </c>
      <c r="C216" s="98">
        <v>5115</v>
      </c>
      <c r="D216" s="99"/>
      <c r="F216" s="79">
        <v>4785</v>
      </c>
      <c r="G216" s="49">
        <v>0.93548387096774188</v>
      </c>
      <c r="H216" s="85">
        <v>330</v>
      </c>
      <c r="I216" s="49">
        <v>6.4516129032258063E-2</v>
      </c>
      <c r="K216" s="92"/>
      <c r="L216" s="100">
        <v>4965</v>
      </c>
      <c r="M216" s="101">
        <v>0.97067448680351909</v>
      </c>
      <c r="N216" s="100">
        <v>150</v>
      </c>
      <c r="O216" s="556">
        <v>2.932551319648094E-2</v>
      </c>
      <c r="P216" s="91"/>
      <c r="R216" s="85">
        <v>145</v>
      </c>
      <c r="S216" s="49">
        <v>2.8347996089931573E-2</v>
      </c>
      <c r="T216" s="85">
        <v>275</v>
      </c>
      <c r="U216" s="49">
        <v>5.3763440860215055E-2</v>
      </c>
      <c r="V216" s="85">
        <v>310</v>
      </c>
      <c r="W216" s="49">
        <v>6.0606060606060608E-2</v>
      </c>
      <c r="X216" s="85">
        <v>520</v>
      </c>
      <c r="Y216" s="49">
        <v>0.10166177908113393</v>
      </c>
      <c r="Z216" s="85">
        <v>810</v>
      </c>
      <c r="AA216" s="49">
        <v>0.15835777126099707</v>
      </c>
      <c r="AB216" s="85">
        <v>985</v>
      </c>
      <c r="AC216" s="49">
        <v>0.19257086999022482</v>
      </c>
      <c r="AD216" s="85">
        <v>965</v>
      </c>
      <c r="AE216" s="49">
        <v>0.18866080156402737</v>
      </c>
      <c r="AF216" s="85">
        <v>575</v>
      </c>
      <c r="AG216" s="49">
        <v>0.11241446725317693</v>
      </c>
      <c r="AH216" s="85">
        <v>535</v>
      </c>
      <c r="AI216" s="102">
        <v>0.10459433040078202</v>
      </c>
    </row>
    <row r="217" spans="1:35" ht="14.25" customHeight="1" x14ac:dyDescent="0.25">
      <c r="A217" s="78" t="str">
        <f>VLOOKUP(B217,[1]CCG!$A$2:$B$219,2,FALSE)</f>
        <v>E38000200</v>
      </c>
      <c r="B217" s="78" t="s">
        <v>1037</v>
      </c>
      <c r="C217" s="98">
        <v>1675</v>
      </c>
      <c r="D217" s="99"/>
      <c r="F217" s="79">
        <v>1560</v>
      </c>
      <c r="G217" s="49">
        <v>0.93134328358208951</v>
      </c>
      <c r="H217" s="85">
        <v>115</v>
      </c>
      <c r="I217" s="49">
        <v>6.8656716417910449E-2</v>
      </c>
      <c r="K217" s="92"/>
      <c r="L217" s="100">
        <v>1650</v>
      </c>
      <c r="M217" s="101">
        <v>0.9850746268656716</v>
      </c>
      <c r="N217" s="100">
        <v>20</v>
      </c>
      <c r="O217" s="556">
        <v>1.1940298507462687E-2</v>
      </c>
      <c r="P217" s="91"/>
      <c r="R217" s="85">
        <v>55</v>
      </c>
      <c r="S217" s="49">
        <v>3.2835820895522387E-2</v>
      </c>
      <c r="T217" s="85">
        <v>90</v>
      </c>
      <c r="U217" s="49">
        <v>5.3731343283582089E-2</v>
      </c>
      <c r="V217" s="85">
        <v>95</v>
      </c>
      <c r="W217" s="49">
        <v>5.6716417910447764E-2</v>
      </c>
      <c r="X217" s="85">
        <v>165</v>
      </c>
      <c r="Y217" s="49">
        <v>9.8507462686567168E-2</v>
      </c>
      <c r="Z217" s="85">
        <v>270</v>
      </c>
      <c r="AA217" s="49">
        <v>0.16119402985074627</v>
      </c>
      <c r="AB217" s="85">
        <v>330</v>
      </c>
      <c r="AC217" s="49">
        <v>0.19701492537313434</v>
      </c>
      <c r="AD217" s="85">
        <v>275</v>
      </c>
      <c r="AE217" s="49">
        <v>0.16417910447761194</v>
      </c>
      <c r="AF217" s="85">
        <v>220</v>
      </c>
      <c r="AG217" s="49">
        <v>0.13134328358208955</v>
      </c>
      <c r="AH217" s="85">
        <v>175</v>
      </c>
      <c r="AI217" s="102">
        <v>0.1044776119402985</v>
      </c>
    </row>
    <row r="218" spans="1:35" ht="14.25" customHeight="1" x14ac:dyDescent="0.25">
      <c r="A218" s="78" t="str">
        <f>VLOOKUP(B218,[1]CCG!$A$2:$B$219,2,FALSE)</f>
        <v>E38000201</v>
      </c>
      <c r="B218" s="78" t="s">
        <v>1038</v>
      </c>
      <c r="C218" s="98">
        <v>4720</v>
      </c>
      <c r="D218" s="99"/>
      <c r="F218" s="79">
        <v>4350</v>
      </c>
      <c r="G218" s="49">
        <v>0.92161016949152541</v>
      </c>
      <c r="H218" s="85">
        <v>370</v>
      </c>
      <c r="I218" s="49">
        <v>7.8389830508474576E-2</v>
      </c>
      <c r="K218" s="92"/>
      <c r="L218" s="100">
        <v>4660</v>
      </c>
      <c r="M218" s="101">
        <v>0.98728813559322037</v>
      </c>
      <c r="N218" s="100">
        <v>60</v>
      </c>
      <c r="O218" s="556">
        <v>1.2711864406779662E-2</v>
      </c>
      <c r="P218" s="91"/>
      <c r="R218" s="85">
        <v>155</v>
      </c>
      <c r="S218" s="49">
        <v>3.283898305084746E-2</v>
      </c>
      <c r="T218" s="85">
        <v>265</v>
      </c>
      <c r="U218" s="49">
        <v>5.6144067796610173E-2</v>
      </c>
      <c r="V218" s="85">
        <v>290</v>
      </c>
      <c r="W218" s="49">
        <v>6.1440677966101698E-2</v>
      </c>
      <c r="X218" s="85">
        <v>475</v>
      </c>
      <c r="Y218" s="49">
        <v>0.10063559322033898</v>
      </c>
      <c r="Z218" s="85">
        <v>720</v>
      </c>
      <c r="AA218" s="49">
        <v>0.15254237288135594</v>
      </c>
      <c r="AB218" s="85">
        <v>890</v>
      </c>
      <c r="AC218" s="49">
        <v>0.1885593220338983</v>
      </c>
      <c r="AD218" s="85">
        <v>820</v>
      </c>
      <c r="AE218" s="49">
        <v>0.17372881355932204</v>
      </c>
      <c r="AF218" s="85">
        <v>585</v>
      </c>
      <c r="AG218" s="49">
        <v>0.1239406779661017</v>
      </c>
      <c r="AH218" s="85">
        <v>515</v>
      </c>
      <c r="AI218" s="102">
        <v>0.10911016949152542</v>
      </c>
    </row>
    <row r="219" spans="1:35" ht="25.5" customHeight="1" x14ac:dyDescent="0.25">
      <c r="A219" s="78" t="str">
        <f>VLOOKUP(B219,[1]CCG!$A$2:$B$219,2,FALSE)</f>
        <v>E38000202</v>
      </c>
      <c r="B219" s="78" t="s">
        <v>1039</v>
      </c>
      <c r="C219" s="98">
        <v>830</v>
      </c>
      <c r="D219" s="99"/>
      <c r="F219" s="79">
        <v>740</v>
      </c>
      <c r="G219" s="49">
        <v>0.89156626506024095</v>
      </c>
      <c r="H219" s="85">
        <v>90</v>
      </c>
      <c r="I219" s="49">
        <v>0.10843373493975904</v>
      </c>
      <c r="K219" s="92"/>
      <c r="L219" s="100">
        <v>775</v>
      </c>
      <c r="M219" s="101">
        <v>0.9337349397590361</v>
      </c>
      <c r="N219" s="100">
        <v>60</v>
      </c>
      <c r="O219" s="556">
        <v>7.2289156626506021E-2</v>
      </c>
      <c r="P219" s="91"/>
      <c r="R219" s="85">
        <v>30</v>
      </c>
      <c r="S219" s="49">
        <v>3.614457831325301E-2</v>
      </c>
      <c r="T219" s="85">
        <v>75</v>
      </c>
      <c r="U219" s="49">
        <v>9.036144578313253E-2</v>
      </c>
      <c r="V219" s="85">
        <v>85</v>
      </c>
      <c r="W219" s="49">
        <v>0.10240963855421686</v>
      </c>
      <c r="X219" s="85">
        <v>100</v>
      </c>
      <c r="Y219" s="49">
        <v>0.12048192771084337</v>
      </c>
      <c r="Z219" s="85">
        <v>105</v>
      </c>
      <c r="AA219" s="49">
        <v>0.12650602409638553</v>
      </c>
      <c r="AB219" s="85">
        <v>125</v>
      </c>
      <c r="AC219" s="49">
        <v>0.15060240963855423</v>
      </c>
      <c r="AD219" s="85">
        <v>125</v>
      </c>
      <c r="AE219" s="49">
        <v>0.15060240963855423</v>
      </c>
      <c r="AF219" s="85">
        <v>105</v>
      </c>
      <c r="AG219" s="49">
        <v>0.12650602409638553</v>
      </c>
      <c r="AH219" s="85">
        <v>80</v>
      </c>
      <c r="AI219" s="102">
        <v>9.6385542168674704E-2</v>
      </c>
    </row>
    <row r="220" spans="1:35" ht="14.25" customHeight="1" x14ac:dyDescent="0.25">
      <c r="A220" s="78" t="str">
        <f>VLOOKUP(B220,[1]CCG!$A$2:$B$219,2,FALSE)</f>
        <v>E38000203</v>
      </c>
      <c r="B220" s="78" t="s">
        <v>1040</v>
      </c>
      <c r="C220" s="98">
        <v>2970</v>
      </c>
      <c r="D220" s="99"/>
      <c r="F220" s="79">
        <v>2695</v>
      </c>
      <c r="G220" s="49">
        <v>0.90740740740740744</v>
      </c>
      <c r="H220" s="85">
        <v>275</v>
      </c>
      <c r="I220" s="49">
        <v>9.2592592592592587E-2</v>
      </c>
      <c r="K220" s="92"/>
      <c r="L220" s="100">
        <v>2955</v>
      </c>
      <c r="M220" s="101">
        <v>0.99494949494949492</v>
      </c>
      <c r="N220" s="100">
        <v>20</v>
      </c>
      <c r="O220" s="556" t="s">
        <v>1451</v>
      </c>
      <c r="P220" s="91"/>
      <c r="R220" s="85">
        <v>90</v>
      </c>
      <c r="S220" s="49">
        <v>3.0303030303030304E-2</v>
      </c>
      <c r="T220" s="85">
        <v>135</v>
      </c>
      <c r="U220" s="49">
        <v>4.5454545454545456E-2</v>
      </c>
      <c r="V220" s="85">
        <v>165</v>
      </c>
      <c r="W220" s="49">
        <v>5.5555555555555552E-2</v>
      </c>
      <c r="X220" s="85">
        <v>240</v>
      </c>
      <c r="Y220" s="49">
        <v>8.0808080808080815E-2</v>
      </c>
      <c r="Z220" s="85">
        <v>380</v>
      </c>
      <c r="AA220" s="49">
        <v>0.12794612794612795</v>
      </c>
      <c r="AB220" s="85">
        <v>490</v>
      </c>
      <c r="AC220" s="49">
        <v>0.16498316498316498</v>
      </c>
      <c r="AD220" s="85">
        <v>595</v>
      </c>
      <c r="AE220" s="49">
        <v>0.20033670033670034</v>
      </c>
      <c r="AF220" s="85">
        <v>455</v>
      </c>
      <c r="AG220" s="49">
        <v>0.1531986531986532</v>
      </c>
      <c r="AH220" s="85">
        <v>420</v>
      </c>
      <c r="AI220" s="102">
        <v>0.14141414141414141</v>
      </c>
    </row>
    <row r="221" spans="1:35" ht="14.25" customHeight="1" x14ac:dyDescent="0.25">
      <c r="A221" s="78" t="str">
        <f>VLOOKUP(B221,[1]CCG!$A$2:$B$219,2,FALSE)</f>
        <v>E38000204</v>
      </c>
      <c r="B221" s="78" t="s">
        <v>1041</v>
      </c>
      <c r="C221" s="98">
        <v>3115</v>
      </c>
      <c r="D221" s="99"/>
      <c r="F221" s="79">
        <v>2840</v>
      </c>
      <c r="G221" s="49">
        <v>0.9117174959871589</v>
      </c>
      <c r="H221" s="85">
        <v>270</v>
      </c>
      <c r="I221" s="49">
        <v>8.6677367576243974E-2</v>
      </c>
      <c r="K221" s="92"/>
      <c r="L221" s="100">
        <v>3080</v>
      </c>
      <c r="M221" s="101">
        <v>0.9887640449438202</v>
      </c>
      <c r="N221" s="100">
        <v>35</v>
      </c>
      <c r="O221" s="556">
        <v>1.1235955056179775E-2</v>
      </c>
      <c r="P221" s="91"/>
      <c r="R221" s="85">
        <v>95</v>
      </c>
      <c r="S221" s="49">
        <v>3.0497592295345103E-2</v>
      </c>
      <c r="T221" s="85">
        <v>140</v>
      </c>
      <c r="U221" s="49">
        <v>4.49438202247191E-2</v>
      </c>
      <c r="V221" s="85">
        <v>180</v>
      </c>
      <c r="W221" s="49">
        <v>5.7784911717495988E-2</v>
      </c>
      <c r="X221" s="85">
        <v>305</v>
      </c>
      <c r="Y221" s="49">
        <v>9.7913322632423749E-2</v>
      </c>
      <c r="Z221" s="85">
        <v>450</v>
      </c>
      <c r="AA221" s="49">
        <v>0.14446227929373998</v>
      </c>
      <c r="AB221" s="85">
        <v>590</v>
      </c>
      <c r="AC221" s="49">
        <v>0.18940609951845908</v>
      </c>
      <c r="AD221" s="85">
        <v>590</v>
      </c>
      <c r="AE221" s="49">
        <v>0.18940609951845908</v>
      </c>
      <c r="AF221" s="85">
        <v>410</v>
      </c>
      <c r="AG221" s="49">
        <v>0.13162118780096307</v>
      </c>
      <c r="AH221" s="85">
        <v>350</v>
      </c>
      <c r="AI221" s="102">
        <v>0.11235955056179775</v>
      </c>
    </row>
    <row r="222" spans="1:35" ht="14.25" customHeight="1" x14ac:dyDescent="0.25">
      <c r="A222" s="78" t="str">
        <f>VLOOKUP(B222,[1]CCG!$A$2:$B$219,2,FALSE)</f>
        <v>E38000205</v>
      </c>
      <c r="B222" s="78" t="s">
        <v>1042</v>
      </c>
      <c r="C222" s="98">
        <v>4655</v>
      </c>
      <c r="D222" s="99"/>
      <c r="F222" s="79">
        <v>4365</v>
      </c>
      <c r="G222" s="49">
        <v>0.93770139634801286</v>
      </c>
      <c r="H222" s="85">
        <v>285</v>
      </c>
      <c r="I222" s="49">
        <v>6.1224489795918366E-2</v>
      </c>
      <c r="K222" s="92"/>
      <c r="L222" s="100">
        <v>4605</v>
      </c>
      <c r="M222" s="101">
        <v>0.98925886143931252</v>
      </c>
      <c r="N222" s="100">
        <v>45</v>
      </c>
      <c r="O222" s="556" t="s">
        <v>1451</v>
      </c>
      <c r="P222" s="91"/>
      <c r="R222" s="85">
        <v>225</v>
      </c>
      <c r="S222" s="49">
        <v>4.8335123523093451E-2</v>
      </c>
      <c r="T222" s="85">
        <v>355</v>
      </c>
      <c r="U222" s="49">
        <v>7.6262083780880771E-2</v>
      </c>
      <c r="V222" s="85">
        <v>330</v>
      </c>
      <c r="W222" s="49">
        <v>7.0891514500537059E-2</v>
      </c>
      <c r="X222" s="85">
        <v>510</v>
      </c>
      <c r="Y222" s="49">
        <v>0.10955961331901182</v>
      </c>
      <c r="Z222" s="85">
        <v>815</v>
      </c>
      <c r="AA222" s="49">
        <v>0.17508055853920515</v>
      </c>
      <c r="AB222" s="85">
        <v>840</v>
      </c>
      <c r="AC222" s="49">
        <v>0.18045112781954886</v>
      </c>
      <c r="AD222" s="85">
        <v>730</v>
      </c>
      <c r="AE222" s="49">
        <v>0.15682062298603652</v>
      </c>
      <c r="AF222" s="85">
        <v>455</v>
      </c>
      <c r="AG222" s="49">
        <v>9.7744360902255634E-2</v>
      </c>
      <c r="AH222" s="85">
        <v>395</v>
      </c>
      <c r="AI222" s="102">
        <v>8.4854994629430719E-2</v>
      </c>
    </row>
    <row r="223" spans="1:35" ht="14.25" customHeight="1" x14ac:dyDescent="0.25">
      <c r="A223" s="78" t="str">
        <f>VLOOKUP(B223,[1]CCG!$A$2:$B$219,2,FALSE)</f>
        <v>E38000206</v>
      </c>
      <c r="B223" s="78" t="s">
        <v>1043</v>
      </c>
      <c r="C223" s="98">
        <v>14450</v>
      </c>
      <c r="D223" s="99"/>
      <c r="F223" s="79">
        <v>12965</v>
      </c>
      <c r="G223" s="49">
        <v>0.89723183391003458</v>
      </c>
      <c r="H223" s="85">
        <v>1485</v>
      </c>
      <c r="I223" s="49">
        <v>0.1027681660899654</v>
      </c>
      <c r="K223" s="92"/>
      <c r="L223" s="100">
        <v>14125</v>
      </c>
      <c r="M223" s="101">
        <v>0.97750865051903113</v>
      </c>
      <c r="N223" s="100">
        <v>325</v>
      </c>
      <c r="O223" s="556">
        <v>2.2491349480968859E-2</v>
      </c>
      <c r="P223" s="91"/>
      <c r="R223" s="85">
        <v>340</v>
      </c>
      <c r="S223" s="49">
        <v>2.3529411764705882E-2</v>
      </c>
      <c r="T223" s="85">
        <v>730</v>
      </c>
      <c r="U223" s="49">
        <v>5.0519031141868509E-2</v>
      </c>
      <c r="V223" s="85">
        <v>1065</v>
      </c>
      <c r="W223" s="49">
        <v>7.3702422145328725E-2</v>
      </c>
      <c r="X223" s="85">
        <v>1395</v>
      </c>
      <c r="Y223" s="49">
        <v>9.6539792387543247E-2</v>
      </c>
      <c r="Z223" s="85">
        <v>2150</v>
      </c>
      <c r="AA223" s="49">
        <v>0.14878892733564014</v>
      </c>
      <c r="AB223" s="85">
        <v>2535</v>
      </c>
      <c r="AC223" s="49">
        <v>0.17543252595155709</v>
      </c>
      <c r="AD223" s="85">
        <v>2465</v>
      </c>
      <c r="AE223" s="49">
        <v>0.17058823529411765</v>
      </c>
      <c r="AF223" s="85">
        <v>1970</v>
      </c>
      <c r="AG223" s="49">
        <v>0.13633217993079585</v>
      </c>
      <c r="AH223" s="85">
        <v>1795</v>
      </c>
      <c r="AI223" s="102">
        <v>0.12422145328719723</v>
      </c>
    </row>
    <row r="224" spans="1:35" ht="14.25" customHeight="1" x14ac:dyDescent="0.25">
      <c r="A224" s="78" t="str">
        <f>VLOOKUP(B224,[1]CCG!$A$2:$B$219,2,FALSE)</f>
        <v>E38000207</v>
      </c>
      <c r="B224" s="78" t="s">
        <v>1044</v>
      </c>
      <c r="C224" s="98">
        <v>1505</v>
      </c>
      <c r="D224" s="99"/>
      <c r="F224" s="79">
        <v>1380</v>
      </c>
      <c r="G224" s="49">
        <v>0.9169435215946844</v>
      </c>
      <c r="H224" s="85">
        <v>130</v>
      </c>
      <c r="I224" s="49">
        <v>8.6378737541528236E-2</v>
      </c>
      <c r="K224" s="92"/>
      <c r="L224" s="100">
        <v>1455</v>
      </c>
      <c r="M224" s="101">
        <v>0.96677740863787376</v>
      </c>
      <c r="N224" s="100">
        <v>50</v>
      </c>
      <c r="O224" s="556">
        <v>3.3222591362126248E-2</v>
      </c>
      <c r="P224" s="91"/>
      <c r="R224" s="85">
        <v>50</v>
      </c>
      <c r="S224" s="49">
        <v>3.3222591362126248E-2</v>
      </c>
      <c r="T224" s="85">
        <v>105</v>
      </c>
      <c r="U224" s="49">
        <v>6.9767441860465115E-2</v>
      </c>
      <c r="V224" s="85">
        <v>155</v>
      </c>
      <c r="W224" s="49">
        <v>0.10299003322259136</v>
      </c>
      <c r="X224" s="85">
        <v>170</v>
      </c>
      <c r="Y224" s="49">
        <v>0.11295681063122924</v>
      </c>
      <c r="Z224" s="85">
        <v>245</v>
      </c>
      <c r="AA224" s="49">
        <v>0.16279069767441862</v>
      </c>
      <c r="AB224" s="85">
        <v>255</v>
      </c>
      <c r="AC224" s="49">
        <v>0.16943521594684385</v>
      </c>
      <c r="AD224" s="85">
        <v>240</v>
      </c>
      <c r="AE224" s="49">
        <v>0.15946843853820597</v>
      </c>
      <c r="AF224" s="85">
        <v>145</v>
      </c>
      <c r="AG224" s="49">
        <v>9.634551495016612E-2</v>
      </c>
      <c r="AH224" s="85">
        <v>145</v>
      </c>
      <c r="AI224" s="102">
        <v>9.634551495016612E-2</v>
      </c>
    </row>
    <row r="225" spans="1:35" ht="14.25" customHeight="1" x14ac:dyDescent="0.25">
      <c r="A225" s="78" t="str">
        <f>VLOOKUP(B225,[1]CCG!$A$2:$B$219,2,FALSE)</f>
        <v>E38000208</v>
      </c>
      <c r="B225" s="78" t="s">
        <v>1045</v>
      </c>
      <c r="C225" s="98">
        <v>5500</v>
      </c>
      <c r="D225" s="99"/>
      <c r="F225" s="79">
        <v>5060</v>
      </c>
      <c r="G225" s="49">
        <v>0.92</v>
      </c>
      <c r="H225" s="85">
        <v>440</v>
      </c>
      <c r="I225" s="49">
        <v>0.08</v>
      </c>
      <c r="K225" s="92"/>
      <c r="L225" s="100">
        <v>5440</v>
      </c>
      <c r="M225" s="101">
        <v>0.98909090909090913</v>
      </c>
      <c r="N225" s="100">
        <v>60</v>
      </c>
      <c r="O225" s="556">
        <v>1.090909090909091E-2</v>
      </c>
      <c r="P225" s="91"/>
      <c r="R225" s="85">
        <v>225</v>
      </c>
      <c r="S225" s="49">
        <v>4.0909090909090909E-2</v>
      </c>
      <c r="T225" s="85">
        <v>405</v>
      </c>
      <c r="U225" s="49">
        <v>7.3636363636363639E-2</v>
      </c>
      <c r="V225" s="85">
        <v>430</v>
      </c>
      <c r="W225" s="49">
        <v>7.8181818181818186E-2</v>
      </c>
      <c r="X225" s="85">
        <v>615</v>
      </c>
      <c r="Y225" s="49">
        <v>0.11181818181818182</v>
      </c>
      <c r="Z225" s="85">
        <v>805</v>
      </c>
      <c r="AA225" s="49">
        <v>0.14636363636363636</v>
      </c>
      <c r="AB225" s="85">
        <v>850</v>
      </c>
      <c r="AC225" s="49">
        <v>0.15454545454545454</v>
      </c>
      <c r="AD225" s="85">
        <v>915</v>
      </c>
      <c r="AE225" s="49">
        <v>0.16636363636363635</v>
      </c>
      <c r="AF225" s="85">
        <v>650</v>
      </c>
      <c r="AG225" s="49">
        <v>0.11818181818181818</v>
      </c>
      <c r="AH225" s="85">
        <v>600</v>
      </c>
      <c r="AI225" s="102">
        <v>0.10909090909090909</v>
      </c>
    </row>
    <row r="226" spans="1:35" ht="14.25" customHeight="1" x14ac:dyDescent="0.25">
      <c r="A226" s="78" t="str">
        <f>VLOOKUP(B226,[1]CCG!$A$2:$B$219,2,FALSE)</f>
        <v>E38000209</v>
      </c>
      <c r="B226" s="78" t="s">
        <v>1046</v>
      </c>
      <c r="C226" s="98">
        <v>1720</v>
      </c>
      <c r="D226" s="99"/>
      <c r="F226" s="79">
        <v>1595</v>
      </c>
      <c r="G226" s="49">
        <v>0.92732558139534882</v>
      </c>
      <c r="H226" s="85">
        <v>125</v>
      </c>
      <c r="I226" s="49">
        <v>7.2674418604651167E-2</v>
      </c>
      <c r="K226" s="92"/>
      <c r="L226" s="100">
        <v>1670</v>
      </c>
      <c r="M226" s="101">
        <v>0.97093023255813948</v>
      </c>
      <c r="N226" s="100">
        <v>50</v>
      </c>
      <c r="O226" s="556">
        <v>2.9069767441860465E-2</v>
      </c>
      <c r="P226" s="91"/>
      <c r="R226" s="85">
        <v>30</v>
      </c>
      <c r="S226" s="49">
        <v>1.7441860465116279E-2</v>
      </c>
      <c r="T226" s="85">
        <v>85</v>
      </c>
      <c r="U226" s="49">
        <v>4.9418604651162788E-2</v>
      </c>
      <c r="V226" s="85">
        <v>120</v>
      </c>
      <c r="W226" s="49">
        <v>6.9767441860465115E-2</v>
      </c>
      <c r="X226" s="85">
        <v>185</v>
      </c>
      <c r="Y226" s="49">
        <v>0.10755813953488372</v>
      </c>
      <c r="Z226" s="85">
        <v>240</v>
      </c>
      <c r="AA226" s="49">
        <v>0.13953488372093023</v>
      </c>
      <c r="AB226" s="85">
        <v>330</v>
      </c>
      <c r="AC226" s="49">
        <v>0.19186046511627908</v>
      </c>
      <c r="AD226" s="85">
        <v>300</v>
      </c>
      <c r="AE226" s="49">
        <v>0.1744186046511628</v>
      </c>
      <c r="AF226" s="85">
        <v>230</v>
      </c>
      <c r="AG226" s="49">
        <v>0.13372093023255813</v>
      </c>
      <c r="AH226" s="85">
        <v>200</v>
      </c>
      <c r="AI226" s="102">
        <v>0.11627906976744186</v>
      </c>
    </row>
    <row r="227" spans="1:35" ht="14.25" customHeight="1" x14ac:dyDescent="0.25">
      <c r="A227" s="78" t="str">
        <f>VLOOKUP(B227,[1]CCG!$A$2:$B$219,2,FALSE)</f>
        <v>E38000210</v>
      </c>
      <c r="B227" s="78" t="s">
        <v>1047</v>
      </c>
      <c r="C227" s="98">
        <v>2195</v>
      </c>
      <c r="D227" s="99"/>
      <c r="F227" s="79">
        <v>2045</v>
      </c>
      <c r="G227" s="49">
        <v>0.93166287015945326</v>
      </c>
      <c r="H227" s="85">
        <v>150</v>
      </c>
      <c r="I227" s="49">
        <v>6.8337129840546698E-2</v>
      </c>
      <c r="K227" s="92"/>
      <c r="L227" s="100">
        <v>2000</v>
      </c>
      <c r="M227" s="101">
        <v>0.91116173120728927</v>
      </c>
      <c r="N227" s="100">
        <v>195</v>
      </c>
      <c r="O227" s="556">
        <v>8.8838268792710701E-2</v>
      </c>
      <c r="P227" s="91"/>
      <c r="R227" s="85">
        <v>95</v>
      </c>
      <c r="S227" s="49">
        <v>4.328018223234624E-2</v>
      </c>
      <c r="T227" s="85">
        <v>160</v>
      </c>
      <c r="U227" s="49">
        <v>7.289293849658314E-2</v>
      </c>
      <c r="V227" s="85">
        <v>155</v>
      </c>
      <c r="W227" s="49">
        <v>7.0615034168564919E-2</v>
      </c>
      <c r="X227" s="85">
        <v>220</v>
      </c>
      <c r="Y227" s="49">
        <v>0.10022779043280182</v>
      </c>
      <c r="Z227" s="85">
        <v>345</v>
      </c>
      <c r="AA227" s="49">
        <v>0.15717539863325741</v>
      </c>
      <c r="AB227" s="85">
        <v>385</v>
      </c>
      <c r="AC227" s="49">
        <v>0.17539863325740318</v>
      </c>
      <c r="AD227" s="85">
        <v>355</v>
      </c>
      <c r="AE227" s="49">
        <v>0.16173120728929385</v>
      </c>
      <c r="AF227" s="85">
        <v>285</v>
      </c>
      <c r="AG227" s="49">
        <v>0.12984054669703873</v>
      </c>
      <c r="AH227" s="85">
        <v>190</v>
      </c>
      <c r="AI227" s="102">
        <v>8.656036446469248E-2</v>
      </c>
    </row>
    <row r="228" spans="1:35" ht="14.25" customHeight="1" x14ac:dyDescent="0.25">
      <c r="A228" s="78" t="str">
        <f>VLOOKUP(B228,[1]CCG!$A$2:$B$219,2,FALSE)</f>
        <v>E38000211</v>
      </c>
      <c r="B228" s="78" t="s">
        <v>1048</v>
      </c>
      <c r="C228" s="98">
        <v>1360</v>
      </c>
      <c r="D228" s="99"/>
      <c r="F228" s="79">
        <v>1260</v>
      </c>
      <c r="G228" s="49">
        <v>0.92647058823529416</v>
      </c>
      <c r="H228" s="85">
        <v>100</v>
      </c>
      <c r="I228" s="49">
        <v>7.3529411764705885E-2</v>
      </c>
      <c r="K228" s="92"/>
      <c r="L228" s="100">
        <v>1345</v>
      </c>
      <c r="M228" s="101">
        <v>0.98897058823529416</v>
      </c>
      <c r="N228" s="100">
        <v>15</v>
      </c>
      <c r="O228" s="556">
        <v>1.1029411764705883E-2</v>
      </c>
      <c r="P228" s="91"/>
      <c r="R228" s="85">
        <v>60</v>
      </c>
      <c r="S228" s="49">
        <v>4.4117647058823532E-2</v>
      </c>
      <c r="T228" s="85">
        <v>70</v>
      </c>
      <c r="U228" s="49">
        <v>5.1470588235294115E-2</v>
      </c>
      <c r="V228" s="85">
        <v>85</v>
      </c>
      <c r="W228" s="49">
        <v>6.25E-2</v>
      </c>
      <c r="X228" s="85">
        <v>125</v>
      </c>
      <c r="Y228" s="49">
        <v>9.1911764705882359E-2</v>
      </c>
      <c r="Z228" s="85">
        <v>225</v>
      </c>
      <c r="AA228" s="49">
        <v>0.16544117647058823</v>
      </c>
      <c r="AB228" s="85">
        <v>275</v>
      </c>
      <c r="AC228" s="49">
        <v>0.20220588235294118</v>
      </c>
      <c r="AD228" s="85">
        <v>225</v>
      </c>
      <c r="AE228" s="49">
        <v>0.16544117647058823</v>
      </c>
      <c r="AF228" s="85">
        <v>160</v>
      </c>
      <c r="AG228" s="49">
        <v>0.11764705882352941</v>
      </c>
      <c r="AH228" s="85">
        <v>140</v>
      </c>
      <c r="AI228" s="102">
        <v>0.10294117647058823</v>
      </c>
    </row>
    <row r="229" spans="1:35" ht="14.25" customHeight="1" x14ac:dyDescent="0.25">
      <c r="A229" s="78"/>
      <c r="B229" s="78"/>
      <c r="C229" s="98"/>
      <c r="D229" s="99"/>
      <c r="F229" s="79"/>
      <c r="G229" s="49"/>
      <c r="I229" s="49"/>
      <c r="K229" s="92"/>
      <c r="L229" s="100"/>
      <c r="M229" s="101"/>
      <c r="N229" s="100"/>
      <c r="O229" s="556"/>
      <c r="P229" s="91"/>
      <c r="S229" s="49"/>
      <c r="U229" s="49"/>
      <c r="W229" s="49"/>
      <c r="Y229" s="49"/>
      <c r="AA229" s="49"/>
      <c r="AC229" s="49"/>
      <c r="AE229" s="49"/>
      <c r="AG229" s="49"/>
      <c r="AI229" s="102"/>
    </row>
    <row r="230" spans="1:35" ht="14.25" customHeight="1" x14ac:dyDescent="0.25">
      <c r="A230" s="81" t="s">
        <v>1057</v>
      </c>
    </row>
    <row r="231" spans="1:35" ht="12.75" x14ac:dyDescent="0.25">
      <c r="A231" s="11" t="s">
        <v>1056</v>
      </c>
    </row>
    <row r="232" spans="1:35" s="136" customFormat="1" ht="12.75" x14ac:dyDescent="0.25">
      <c r="A232" s="11" t="s">
        <v>1340</v>
      </c>
      <c r="G232" s="339"/>
      <c r="H232" s="340"/>
    </row>
    <row r="233" spans="1:35" ht="28.5" customHeight="1" x14ac:dyDescent="0.25">
      <c r="A233" s="629" t="s">
        <v>1342</v>
      </c>
      <c r="B233" s="629"/>
      <c r="C233" s="629"/>
      <c r="D233" s="629"/>
      <c r="E233" s="629"/>
      <c r="F233" s="629"/>
      <c r="G233" s="629"/>
      <c r="H233" s="629"/>
      <c r="I233" s="629"/>
      <c r="J233" s="629"/>
      <c r="K233" s="629"/>
      <c r="L233" s="629"/>
      <c r="M233" s="629"/>
      <c r="N233" s="629"/>
      <c r="O233" s="629"/>
    </row>
  </sheetData>
  <mergeCells count="21">
    <mergeCell ref="A233:O233"/>
    <mergeCell ref="A5:Y5"/>
    <mergeCell ref="A12:B14"/>
    <mergeCell ref="R13:S13"/>
    <mergeCell ref="T13:U13"/>
    <mergeCell ref="V13:W13"/>
    <mergeCell ref="X13:Y13"/>
    <mergeCell ref="F12:I12"/>
    <mergeCell ref="L12:O12"/>
    <mergeCell ref="R12:AI12"/>
    <mergeCell ref="C13:C14"/>
    <mergeCell ref="F13:G13"/>
    <mergeCell ref="H13:I13"/>
    <mergeCell ref="L13:M13"/>
    <mergeCell ref="N13:O13"/>
    <mergeCell ref="AB13:AC13"/>
    <mergeCell ref="AD13:AE13"/>
    <mergeCell ref="AF13:AG13"/>
    <mergeCell ref="AH13:AI13"/>
    <mergeCell ref="Z13:AA13"/>
    <mergeCell ref="A1:S2"/>
  </mergeCells>
  <hyperlinks>
    <hyperlink ref="A7" location="Contents!A1" display="Contents!A1"/>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AU29"/>
  <sheetViews>
    <sheetView workbookViewId="0">
      <pane ySplit="14" topLeftCell="A15" activePane="bottomLeft" state="frozen"/>
      <selection activeCell="U5" sqref="U5"/>
      <selection pane="bottomLeft" sqref="A1:S2"/>
    </sheetView>
  </sheetViews>
  <sheetFormatPr defaultColWidth="9.140625" defaultRowHeight="14.25" customHeight="1" x14ac:dyDescent="0.25"/>
  <cols>
    <col min="1" max="1" width="11.28515625" style="85" customWidth="1"/>
    <col min="2" max="2" width="35.140625" style="85" customWidth="1"/>
    <col min="3" max="3" width="17.28515625" style="85" customWidth="1"/>
    <col min="4" max="5" width="1.140625" style="85" customWidth="1"/>
    <col min="6" max="9" width="9.140625" style="85"/>
    <col min="10" max="11" width="1.140625" style="85" customWidth="1"/>
    <col min="12" max="12" width="9.42578125" style="85" bestFit="1" customWidth="1"/>
    <col min="13" max="15" width="9.140625" style="85"/>
    <col min="16" max="17" width="1.140625" style="85" customWidth="1"/>
    <col min="18" max="16384" width="9.140625" style="85"/>
  </cols>
  <sheetData>
    <row r="1" spans="1:47" ht="14.25" customHeight="1" x14ac:dyDescent="0.25">
      <c r="A1" s="618"/>
      <c r="B1" s="628"/>
      <c r="C1" s="628"/>
      <c r="D1" s="628"/>
      <c r="E1" s="628"/>
      <c r="F1" s="628"/>
      <c r="G1" s="628"/>
      <c r="H1" s="628"/>
      <c r="I1" s="628"/>
      <c r="J1" s="628"/>
      <c r="K1" s="628"/>
      <c r="L1" s="628"/>
      <c r="M1" s="628"/>
      <c r="N1" s="628"/>
      <c r="O1" s="628"/>
      <c r="P1" s="628"/>
      <c r="Q1" s="628"/>
      <c r="R1" s="628"/>
      <c r="S1" s="628"/>
    </row>
    <row r="2" spans="1:47" ht="36.75" customHeight="1" x14ac:dyDescent="0.25">
      <c r="A2" s="628"/>
      <c r="B2" s="628"/>
      <c r="C2" s="628"/>
      <c r="D2" s="628"/>
      <c r="E2" s="628"/>
      <c r="F2" s="628"/>
      <c r="G2" s="628"/>
      <c r="H2" s="628"/>
      <c r="I2" s="628"/>
      <c r="J2" s="628"/>
      <c r="K2" s="628"/>
      <c r="L2" s="628"/>
      <c r="M2" s="628"/>
      <c r="N2" s="628"/>
      <c r="O2" s="628"/>
      <c r="P2" s="628"/>
      <c r="Q2" s="628"/>
      <c r="R2" s="628"/>
      <c r="S2" s="628"/>
    </row>
    <row r="3" spans="1:47" s="11" customFormat="1" ht="17.25" customHeight="1" x14ac:dyDescent="0.25">
      <c r="A3" s="153" t="s">
        <v>1459</v>
      </c>
      <c r="B3" s="181"/>
      <c r="C3" s="181"/>
      <c r="D3" s="181"/>
      <c r="E3" s="181"/>
      <c r="F3" s="181"/>
      <c r="G3" s="181"/>
      <c r="H3" s="181"/>
      <c r="I3" s="181"/>
      <c r="J3" s="181"/>
      <c r="K3" s="181"/>
      <c r="L3" s="181"/>
      <c r="M3" s="181"/>
      <c r="N3" s="181"/>
      <c r="O3" s="181"/>
      <c r="P3" s="153"/>
      <c r="Q3" s="181"/>
      <c r="R3" s="181"/>
      <c r="S3" s="181"/>
      <c r="T3" s="181"/>
      <c r="U3" s="181"/>
      <c r="V3" s="181"/>
      <c r="W3" s="181"/>
      <c r="X3" s="181"/>
      <c r="Y3" s="181"/>
      <c r="Z3" s="138"/>
      <c r="AA3" s="138"/>
      <c r="AB3" s="138"/>
      <c r="AC3" s="138"/>
      <c r="AD3" s="138"/>
      <c r="AE3" s="138"/>
      <c r="AF3" s="138"/>
      <c r="AG3" s="138"/>
      <c r="AH3" s="138"/>
      <c r="AI3" s="138"/>
      <c r="AJ3" s="138"/>
      <c r="AK3" s="138"/>
      <c r="AL3" s="138"/>
      <c r="AM3" s="138"/>
      <c r="AN3" s="138"/>
      <c r="AO3" s="138"/>
      <c r="AP3" s="138"/>
      <c r="AQ3" s="138"/>
      <c r="AR3" s="138"/>
      <c r="AS3" s="138"/>
      <c r="AT3" s="138"/>
      <c r="AU3" s="138"/>
    </row>
    <row r="4" spans="1:47" ht="6" customHeight="1" x14ac:dyDescent="0.25"/>
    <row r="5" spans="1:47" ht="38.25" customHeight="1" x14ac:dyDescent="0.25">
      <c r="A5" s="616" t="s">
        <v>1548</v>
      </c>
      <c r="B5" s="616"/>
      <c r="C5" s="616"/>
      <c r="D5" s="616"/>
      <c r="E5" s="616"/>
      <c r="F5" s="616"/>
      <c r="G5" s="616"/>
      <c r="H5" s="616"/>
      <c r="I5" s="616"/>
      <c r="J5" s="616"/>
      <c r="K5" s="616"/>
      <c r="L5" s="616"/>
      <c r="M5" s="616"/>
      <c r="N5" s="616"/>
      <c r="O5" s="616"/>
      <c r="P5" s="616"/>
      <c r="Q5" s="616"/>
      <c r="R5" s="616"/>
      <c r="S5" s="616"/>
      <c r="T5" s="616"/>
      <c r="U5" s="616"/>
      <c r="V5" s="616"/>
      <c r="W5" s="616"/>
      <c r="X5" s="616"/>
      <c r="Y5" s="616"/>
    </row>
    <row r="6" spans="1:47" ht="6" customHeight="1" x14ac:dyDescent="0.25"/>
    <row r="7" spans="1:47" s="142" customFormat="1" ht="14.25" customHeight="1" x14ac:dyDescent="0.25">
      <c r="A7" s="338" t="s">
        <v>1338</v>
      </c>
      <c r="B7" s="540"/>
      <c r="C7" s="540"/>
      <c r="D7" s="540"/>
      <c r="E7" s="540"/>
      <c r="F7" s="540"/>
      <c r="G7" s="540"/>
      <c r="H7" s="540"/>
      <c r="I7" s="540"/>
      <c r="J7" s="540"/>
      <c r="K7" s="540"/>
      <c r="L7" s="540"/>
      <c r="M7" s="540"/>
      <c r="N7" s="540"/>
      <c r="O7" s="540"/>
    </row>
    <row r="8" spans="1:47" s="142" customFormat="1" ht="6" customHeight="1" x14ac:dyDescent="0.25">
      <c r="A8" s="540"/>
      <c r="B8" s="540"/>
      <c r="C8" s="540"/>
      <c r="D8" s="540"/>
      <c r="E8" s="540"/>
      <c r="F8" s="540"/>
      <c r="G8" s="540"/>
      <c r="H8" s="540"/>
      <c r="I8" s="540"/>
      <c r="J8" s="540"/>
      <c r="K8" s="540"/>
      <c r="L8" s="540"/>
      <c r="M8" s="540"/>
      <c r="N8" s="540"/>
      <c r="O8" s="540"/>
    </row>
    <row r="9" spans="1:47" ht="17.25" customHeight="1" x14ac:dyDescent="0.25">
      <c r="A9" s="149" t="s">
        <v>1550</v>
      </c>
    </row>
    <row r="10" spans="1:47" s="6" customFormat="1" ht="17.25" customHeight="1" x14ac:dyDescent="0.25">
      <c r="A10" s="3" t="s">
        <v>0</v>
      </c>
    </row>
    <row r="11" spans="1:47" ht="6" customHeight="1" x14ac:dyDescent="0.25"/>
    <row r="12" spans="1:47" ht="14.25" customHeight="1" x14ac:dyDescent="0.25">
      <c r="A12" s="617" t="s">
        <v>1543</v>
      </c>
      <c r="B12" s="630"/>
      <c r="C12" s="90"/>
      <c r="D12" s="91"/>
      <c r="F12" s="631" t="s">
        <v>792</v>
      </c>
      <c r="G12" s="631"/>
      <c r="H12" s="631"/>
      <c r="I12" s="631"/>
      <c r="K12" s="92"/>
      <c r="L12" s="626" t="s">
        <v>793</v>
      </c>
      <c r="M12" s="626"/>
      <c r="N12" s="626"/>
      <c r="O12" s="626"/>
      <c r="P12" s="91"/>
      <c r="R12" s="626"/>
      <c r="S12" s="626"/>
      <c r="T12" s="626"/>
      <c r="U12" s="626"/>
      <c r="V12" s="626"/>
      <c r="W12" s="626"/>
      <c r="X12" s="626"/>
      <c r="Y12" s="626"/>
      <c r="Z12" s="626"/>
      <c r="AA12" s="626"/>
      <c r="AB12" s="626"/>
      <c r="AC12" s="626"/>
      <c r="AD12" s="626"/>
      <c r="AE12" s="626"/>
      <c r="AF12" s="626"/>
      <c r="AG12" s="626"/>
      <c r="AH12" s="626"/>
      <c r="AI12" s="627"/>
    </row>
    <row r="13" spans="1:47" ht="14.25" customHeight="1" x14ac:dyDescent="0.25">
      <c r="A13" s="617"/>
      <c r="B13" s="630"/>
      <c r="C13" s="632" t="s">
        <v>1059</v>
      </c>
      <c r="D13" s="93"/>
      <c r="F13" s="631" t="s">
        <v>795</v>
      </c>
      <c r="G13" s="631"/>
      <c r="H13" s="631" t="s">
        <v>796</v>
      </c>
      <c r="I13" s="631"/>
      <c r="K13" s="92"/>
      <c r="L13" s="626" t="s">
        <v>797</v>
      </c>
      <c r="M13" s="626"/>
      <c r="N13" s="620" t="s">
        <v>1403</v>
      </c>
      <c r="O13" s="620"/>
      <c r="P13" s="91"/>
      <c r="R13" s="626" t="s">
        <v>1456</v>
      </c>
      <c r="S13" s="626"/>
      <c r="T13" s="626" t="s">
        <v>798</v>
      </c>
      <c r="U13" s="626"/>
      <c r="V13" s="626" t="s">
        <v>799</v>
      </c>
      <c r="W13" s="626"/>
      <c r="X13" s="626" t="s">
        <v>800</v>
      </c>
      <c r="Y13" s="626"/>
      <c r="Z13" s="626" t="s">
        <v>801</v>
      </c>
      <c r="AA13" s="626"/>
      <c r="AB13" s="626" t="s">
        <v>802</v>
      </c>
      <c r="AC13" s="626"/>
      <c r="AD13" s="626" t="s">
        <v>803</v>
      </c>
      <c r="AE13" s="626"/>
      <c r="AF13" s="626" t="s">
        <v>804</v>
      </c>
      <c r="AG13" s="626"/>
      <c r="AH13" s="626" t="s">
        <v>805</v>
      </c>
      <c r="AI13" s="627"/>
    </row>
    <row r="14" spans="1:47" ht="14.25" customHeight="1" x14ac:dyDescent="0.25">
      <c r="A14" s="617"/>
      <c r="B14" s="630"/>
      <c r="C14" s="632"/>
      <c r="D14" s="93"/>
      <c r="F14" s="542" t="s">
        <v>814</v>
      </c>
      <c r="G14" s="542" t="s">
        <v>815</v>
      </c>
      <c r="H14" s="542" t="s">
        <v>814</v>
      </c>
      <c r="I14" s="542" t="s">
        <v>815</v>
      </c>
      <c r="K14" s="92"/>
      <c r="L14" s="541" t="s">
        <v>814</v>
      </c>
      <c r="M14" s="541" t="s">
        <v>815</v>
      </c>
      <c r="N14" s="541" t="s">
        <v>814</v>
      </c>
      <c r="O14" s="541" t="s">
        <v>815</v>
      </c>
      <c r="P14" s="91"/>
      <c r="R14" s="542" t="s">
        <v>814</v>
      </c>
      <c r="S14" s="542" t="s">
        <v>815</v>
      </c>
      <c r="T14" s="542" t="s">
        <v>814</v>
      </c>
      <c r="U14" s="542" t="s">
        <v>815</v>
      </c>
      <c r="V14" s="542" t="s">
        <v>814</v>
      </c>
      <c r="W14" s="542" t="s">
        <v>815</v>
      </c>
      <c r="X14" s="542" t="s">
        <v>814</v>
      </c>
      <c r="Y14" s="542" t="s">
        <v>815</v>
      </c>
      <c r="Z14" s="542" t="s">
        <v>814</v>
      </c>
      <c r="AA14" s="542" t="s">
        <v>815</v>
      </c>
      <c r="AB14" s="542" t="s">
        <v>814</v>
      </c>
      <c r="AC14" s="542" t="s">
        <v>815</v>
      </c>
      <c r="AD14" s="542" t="s">
        <v>814</v>
      </c>
      <c r="AE14" s="542" t="s">
        <v>815</v>
      </c>
      <c r="AF14" s="542" t="s">
        <v>814</v>
      </c>
      <c r="AG14" s="542" t="s">
        <v>815</v>
      </c>
      <c r="AH14" s="542" t="s">
        <v>814</v>
      </c>
      <c r="AI14" s="543" t="s">
        <v>815</v>
      </c>
    </row>
    <row r="15" spans="1:47" ht="14.25" customHeight="1" x14ac:dyDescent="0.25">
      <c r="A15" s="76"/>
      <c r="B15" s="76"/>
      <c r="C15" s="544"/>
      <c r="D15" s="93"/>
      <c r="F15" s="542"/>
      <c r="G15" s="542"/>
      <c r="H15" s="542"/>
      <c r="I15" s="542"/>
      <c r="K15" s="92"/>
      <c r="L15" s="541"/>
      <c r="M15" s="541"/>
      <c r="N15" s="541"/>
      <c r="O15" s="541"/>
      <c r="P15" s="91"/>
      <c r="R15" s="542"/>
      <c r="S15" s="542"/>
      <c r="T15" s="542"/>
      <c r="U15" s="542"/>
      <c r="V15" s="542"/>
      <c r="W15" s="542"/>
      <c r="X15" s="542"/>
      <c r="Y15" s="542"/>
      <c r="Z15" s="542"/>
      <c r="AA15" s="542"/>
      <c r="AB15" s="542"/>
      <c r="AC15" s="542"/>
      <c r="AD15" s="542"/>
      <c r="AE15" s="542"/>
      <c r="AF15" s="542"/>
      <c r="AG15" s="542"/>
      <c r="AH15" s="542"/>
      <c r="AI15" s="543"/>
    </row>
    <row r="16" spans="1:47" ht="14.25" customHeight="1" x14ac:dyDescent="0.25">
      <c r="A16" s="398" t="s">
        <v>745</v>
      </c>
      <c r="B16" s="178" t="s">
        <v>746</v>
      </c>
      <c r="C16" s="399">
        <v>48340</v>
      </c>
      <c r="D16" s="400"/>
      <c r="E16" s="401"/>
      <c r="F16" s="402">
        <v>44325</v>
      </c>
      <c r="G16" s="365">
        <v>0.91694249069093914</v>
      </c>
      <c r="H16" s="471">
        <v>4015</v>
      </c>
      <c r="I16" s="365">
        <v>8.305750930906082E-2</v>
      </c>
      <c r="J16" s="365"/>
      <c r="K16" s="472"/>
      <c r="L16" s="473">
        <v>47880</v>
      </c>
      <c r="M16" s="147">
        <v>0.99048407116259829</v>
      </c>
      <c r="N16" s="473">
        <v>455</v>
      </c>
      <c r="O16" s="168" t="s">
        <v>1451</v>
      </c>
      <c r="P16" s="557"/>
      <c r="Q16" s="365"/>
      <c r="R16" s="471">
        <v>1945</v>
      </c>
      <c r="S16" s="365">
        <v>4.0235829540752999E-2</v>
      </c>
      <c r="T16" s="471">
        <v>3140</v>
      </c>
      <c r="U16" s="365">
        <v>6.4956557716177074E-2</v>
      </c>
      <c r="V16" s="471">
        <v>3345</v>
      </c>
      <c r="W16" s="365">
        <v>6.919735208936699E-2</v>
      </c>
      <c r="X16" s="471">
        <v>4675</v>
      </c>
      <c r="Y16" s="365">
        <v>9.6710798510550269E-2</v>
      </c>
      <c r="Z16" s="471">
        <v>6975</v>
      </c>
      <c r="AA16" s="365">
        <v>0.14429044269755895</v>
      </c>
      <c r="AB16" s="471">
        <v>8490</v>
      </c>
      <c r="AC16" s="365">
        <v>0.17563094745552338</v>
      </c>
      <c r="AD16" s="471">
        <v>8175</v>
      </c>
      <c r="AE16" s="365">
        <v>0.16911460488208524</v>
      </c>
      <c r="AF16" s="471">
        <v>6125</v>
      </c>
      <c r="AG16" s="365">
        <v>0.1267066611501862</v>
      </c>
      <c r="AH16" s="471">
        <v>5465</v>
      </c>
      <c r="AI16" s="474">
        <v>0.11305337194869673</v>
      </c>
    </row>
    <row r="17" spans="1:35" ht="14.25" customHeight="1" x14ac:dyDescent="0.25">
      <c r="A17" s="78"/>
      <c r="B17" s="78"/>
      <c r="C17" s="98"/>
      <c r="D17" s="99"/>
      <c r="F17" s="79"/>
      <c r="G17" s="49"/>
      <c r="I17" s="49"/>
      <c r="K17" s="92"/>
      <c r="L17" s="100"/>
      <c r="M17" s="101"/>
      <c r="N17" s="100"/>
      <c r="O17" s="556"/>
      <c r="P17" s="91"/>
      <c r="S17" s="49"/>
      <c r="U17" s="49"/>
      <c r="W17" s="49"/>
      <c r="Y17" s="49"/>
      <c r="AA17" s="49"/>
      <c r="AC17" s="49"/>
      <c r="AE17" s="49"/>
      <c r="AG17" s="49"/>
      <c r="AI17" s="102"/>
    </row>
    <row r="18" spans="1:35" ht="14.25" customHeight="1" x14ac:dyDescent="0.25">
      <c r="A18" s="78" t="str">
        <f>VLOOKUP(B18,[1]CCG!$A$2:$B$219,2,FALSE)</f>
        <v>W11000026</v>
      </c>
      <c r="B18" s="78" t="s">
        <v>1049</v>
      </c>
      <c r="C18" s="98">
        <v>8285</v>
      </c>
      <c r="D18" s="99"/>
      <c r="F18" s="79">
        <v>7605</v>
      </c>
      <c r="G18" s="49">
        <v>0.91792395896197954</v>
      </c>
      <c r="H18" s="85">
        <v>680</v>
      </c>
      <c r="I18" s="49">
        <v>8.207604103802052E-2</v>
      </c>
      <c r="K18" s="92"/>
      <c r="L18" s="100">
        <v>8220</v>
      </c>
      <c r="M18" s="101">
        <v>0.99215449607724804</v>
      </c>
      <c r="N18" s="100">
        <v>65</v>
      </c>
      <c r="O18" s="556" t="s">
        <v>1451</v>
      </c>
      <c r="P18" s="91"/>
      <c r="R18" s="85">
        <v>315</v>
      </c>
      <c r="S18" s="49">
        <v>3.8020519010259504E-2</v>
      </c>
      <c r="T18" s="85">
        <v>575</v>
      </c>
      <c r="U18" s="49">
        <v>6.9402534701267352E-2</v>
      </c>
      <c r="V18" s="85">
        <v>635</v>
      </c>
      <c r="W18" s="49">
        <v>7.6644538322269168E-2</v>
      </c>
      <c r="X18" s="85">
        <v>845</v>
      </c>
      <c r="Y18" s="49">
        <v>0.1019915509957755</v>
      </c>
      <c r="Z18" s="85">
        <v>1240</v>
      </c>
      <c r="AA18" s="49">
        <v>0.14966807483403741</v>
      </c>
      <c r="AB18" s="85">
        <v>1455</v>
      </c>
      <c r="AC18" s="49">
        <v>0.1756185878092939</v>
      </c>
      <c r="AD18" s="85">
        <v>1350</v>
      </c>
      <c r="AE18" s="49">
        <v>0.16294508147254075</v>
      </c>
      <c r="AF18" s="85">
        <v>985</v>
      </c>
      <c r="AG18" s="49">
        <v>0.11888955944477972</v>
      </c>
      <c r="AH18" s="85">
        <v>885</v>
      </c>
      <c r="AI18" s="102">
        <v>0.10681955340977671</v>
      </c>
    </row>
    <row r="19" spans="1:35" ht="14.25" customHeight="1" x14ac:dyDescent="0.25">
      <c r="A19" s="78" t="str">
        <f>VLOOKUP(B19,[1]CCG!$A$2:$B$219,2,FALSE)</f>
        <v>W11000028</v>
      </c>
      <c r="B19" s="78" t="s">
        <v>1050</v>
      </c>
      <c r="C19" s="98">
        <v>9460</v>
      </c>
      <c r="D19" s="99"/>
      <c r="F19" s="79">
        <v>8750</v>
      </c>
      <c r="G19" s="49">
        <v>0.92494714587737847</v>
      </c>
      <c r="H19" s="85">
        <v>710</v>
      </c>
      <c r="I19" s="49">
        <v>7.5052854122621568E-2</v>
      </c>
      <c r="K19" s="92"/>
      <c r="L19" s="100">
        <v>9350</v>
      </c>
      <c r="M19" s="101">
        <v>0.98837209302325579</v>
      </c>
      <c r="N19" s="100">
        <v>110</v>
      </c>
      <c r="O19" s="556">
        <v>1.1627906976744186E-2</v>
      </c>
      <c r="P19" s="91"/>
      <c r="R19" s="85">
        <v>380</v>
      </c>
      <c r="S19" s="49">
        <v>4.0169133192389003E-2</v>
      </c>
      <c r="T19" s="85">
        <v>620</v>
      </c>
      <c r="U19" s="49">
        <v>6.5539112050739964E-2</v>
      </c>
      <c r="V19" s="85">
        <v>615</v>
      </c>
      <c r="W19" s="49">
        <v>6.5010570824524314E-2</v>
      </c>
      <c r="X19" s="85">
        <v>885</v>
      </c>
      <c r="Y19" s="49">
        <v>9.3551797040169138E-2</v>
      </c>
      <c r="Z19" s="85">
        <v>1365</v>
      </c>
      <c r="AA19" s="49">
        <v>0.14429175475687103</v>
      </c>
      <c r="AB19" s="85">
        <v>1695</v>
      </c>
      <c r="AC19" s="49">
        <v>0.1791754756871036</v>
      </c>
      <c r="AD19" s="85">
        <v>1660</v>
      </c>
      <c r="AE19" s="49">
        <v>0.17547568710359407</v>
      </c>
      <c r="AF19" s="85">
        <v>1180</v>
      </c>
      <c r="AG19" s="49">
        <v>0.12473572938689217</v>
      </c>
      <c r="AH19" s="85">
        <v>1060</v>
      </c>
      <c r="AI19" s="102">
        <v>0.11205073995771671</v>
      </c>
    </row>
    <row r="20" spans="1:35" ht="14.25" customHeight="1" x14ac:dyDescent="0.25">
      <c r="A20" s="78" t="str">
        <f>VLOOKUP(B20,[1]CCG!$A$2:$B$219,2,FALSE)</f>
        <v>W11000023</v>
      </c>
      <c r="B20" s="78" t="s">
        <v>1051</v>
      </c>
      <c r="C20" s="98">
        <v>11975</v>
      </c>
      <c r="D20" s="99"/>
      <c r="F20" s="79">
        <v>10990</v>
      </c>
      <c r="G20" s="49">
        <v>0.91774530271398747</v>
      </c>
      <c r="H20" s="85">
        <v>985</v>
      </c>
      <c r="I20" s="49">
        <v>8.2254697286012521E-2</v>
      </c>
      <c r="K20" s="92"/>
      <c r="L20" s="100">
        <v>11905</v>
      </c>
      <c r="M20" s="101">
        <v>0.99415448851774535</v>
      </c>
      <c r="N20" s="100">
        <v>70</v>
      </c>
      <c r="O20" s="556" t="s">
        <v>1451</v>
      </c>
      <c r="P20" s="91"/>
      <c r="R20" s="85">
        <v>520</v>
      </c>
      <c r="S20" s="49">
        <v>4.3423799582463465E-2</v>
      </c>
      <c r="T20" s="85">
        <v>690</v>
      </c>
      <c r="U20" s="49">
        <v>5.7620041753653442E-2</v>
      </c>
      <c r="V20" s="85">
        <v>740</v>
      </c>
      <c r="W20" s="49">
        <v>6.1795407098121084E-2</v>
      </c>
      <c r="X20" s="85">
        <v>1215</v>
      </c>
      <c r="Y20" s="49">
        <v>0.10146137787056367</v>
      </c>
      <c r="Z20" s="85">
        <v>1785</v>
      </c>
      <c r="AA20" s="49">
        <v>0.14906054279749478</v>
      </c>
      <c r="AB20" s="85">
        <v>2130</v>
      </c>
      <c r="AC20" s="49">
        <v>0.1778705636743215</v>
      </c>
      <c r="AD20" s="85">
        <v>1995</v>
      </c>
      <c r="AE20" s="49">
        <v>0.16659707724425887</v>
      </c>
      <c r="AF20" s="85">
        <v>1535</v>
      </c>
      <c r="AG20" s="49">
        <v>0.12818371607515658</v>
      </c>
      <c r="AH20" s="85">
        <v>1355</v>
      </c>
      <c r="AI20" s="102">
        <v>0.11315240083507307</v>
      </c>
    </row>
    <row r="21" spans="1:35" ht="14.25" customHeight="1" x14ac:dyDescent="0.25">
      <c r="A21" s="78" t="str">
        <f>VLOOKUP(B21,[1]CCG!$A$2:$B$219,2,FALSE)</f>
        <v>W11000029</v>
      </c>
      <c r="B21" s="78" t="s">
        <v>1052</v>
      </c>
      <c r="C21" s="98">
        <v>6145</v>
      </c>
      <c r="D21" s="99"/>
      <c r="F21" s="79">
        <v>5570</v>
      </c>
      <c r="G21" s="49">
        <v>0.90642799023596421</v>
      </c>
      <c r="H21" s="85">
        <v>575</v>
      </c>
      <c r="I21" s="49">
        <v>9.3572009764035805E-2</v>
      </c>
      <c r="K21" s="92"/>
      <c r="L21" s="100">
        <v>6010</v>
      </c>
      <c r="M21" s="101">
        <v>0.97803091944670462</v>
      </c>
      <c r="N21" s="100">
        <v>135</v>
      </c>
      <c r="O21" s="556">
        <v>2.1969080553295363E-2</v>
      </c>
      <c r="P21" s="91"/>
      <c r="R21" s="85">
        <v>220</v>
      </c>
      <c r="S21" s="49">
        <v>3.5801464605370217E-2</v>
      </c>
      <c r="T21" s="85">
        <v>420</v>
      </c>
      <c r="U21" s="49">
        <v>6.8348250610252237E-2</v>
      </c>
      <c r="V21" s="85">
        <v>450</v>
      </c>
      <c r="W21" s="49">
        <v>7.3230268510984534E-2</v>
      </c>
      <c r="X21" s="85">
        <v>505</v>
      </c>
      <c r="Y21" s="49">
        <v>8.2180634662327098E-2</v>
      </c>
      <c r="Z21" s="85">
        <v>830</v>
      </c>
      <c r="AA21" s="49">
        <v>0.13506916192026036</v>
      </c>
      <c r="AB21" s="85">
        <v>1085</v>
      </c>
      <c r="AC21" s="49">
        <v>0.17656631407648496</v>
      </c>
      <c r="AD21" s="85">
        <v>1125</v>
      </c>
      <c r="AE21" s="49">
        <v>0.18307567127746135</v>
      </c>
      <c r="AF21" s="85">
        <v>800</v>
      </c>
      <c r="AG21" s="49">
        <v>0.13018714401952808</v>
      </c>
      <c r="AH21" s="85">
        <v>710</v>
      </c>
      <c r="AI21" s="102">
        <v>0.11554109031733116</v>
      </c>
    </row>
    <row r="22" spans="1:35" ht="14.25" customHeight="1" x14ac:dyDescent="0.25">
      <c r="A22" s="78" t="str">
        <f>VLOOKUP(B22,[1]CCG!$A$2:$B$219,2,FALSE)</f>
        <v>W11000027</v>
      </c>
      <c r="B22" s="78" t="s">
        <v>1053</v>
      </c>
      <c r="C22" s="98">
        <v>4310</v>
      </c>
      <c r="D22" s="99"/>
      <c r="F22" s="79">
        <v>4000</v>
      </c>
      <c r="G22" s="49">
        <v>0.92807424593967514</v>
      </c>
      <c r="H22" s="85">
        <v>310</v>
      </c>
      <c r="I22" s="49">
        <v>7.1925754060324823E-2</v>
      </c>
      <c r="K22" s="92"/>
      <c r="L22" s="100">
        <v>4290</v>
      </c>
      <c r="M22" s="101">
        <v>0.9953596287703016</v>
      </c>
      <c r="N22" s="100">
        <v>20</v>
      </c>
      <c r="O22" s="556" t="s">
        <v>1451</v>
      </c>
      <c r="P22" s="91"/>
      <c r="R22" s="85">
        <v>185</v>
      </c>
      <c r="S22" s="49">
        <v>4.2923433874709975E-2</v>
      </c>
      <c r="T22" s="85">
        <v>330</v>
      </c>
      <c r="U22" s="49">
        <v>7.6566125290023199E-2</v>
      </c>
      <c r="V22" s="85">
        <v>320</v>
      </c>
      <c r="W22" s="49">
        <v>7.4245939675174011E-2</v>
      </c>
      <c r="X22" s="85">
        <v>460</v>
      </c>
      <c r="Y22" s="49">
        <v>0.10672853828306264</v>
      </c>
      <c r="Z22" s="85">
        <v>615</v>
      </c>
      <c r="AA22" s="49">
        <v>0.14269141531322505</v>
      </c>
      <c r="AB22" s="85">
        <v>710</v>
      </c>
      <c r="AC22" s="49">
        <v>0.16473317865429235</v>
      </c>
      <c r="AD22" s="85">
        <v>730</v>
      </c>
      <c r="AE22" s="49">
        <v>0.16937354988399073</v>
      </c>
      <c r="AF22" s="85">
        <v>530</v>
      </c>
      <c r="AG22" s="49">
        <v>0.12296983758700696</v>
      </c>
      <c r="AH22" s="85">
        <v>435</v>
      </c>
      <c r="AI22" s="102">
        <v>0.10092807424593968</v>
      </c>
    </row>
    <row r="23" spans="1:35" ht="14.25" customHeight="1" x14ac:dyDescent="0.25">
      <c r="A23" s="78" t="str">
        <f>VLOOKUP(B23,[1]CCG!$A$2:$B$219,2,FALSE)</f>
        <v>W11000025</v>
      </c>
      <c r="B23" s="78" t="s">
        <v>1054</v>
      </c>
      <c r="C23" s="98">
        <v>6110</v>
      </c>
      <c r="D23" s="99"/>
      <c r="F23" s="79">
        <v>5555</v>
      </c>
      <c r="G23" s="49">
        <v>0.9091653027823241</v>
      </c>
      <c r="H23" s="85">
        <v>555</v>
      </c>
      <c r="I23" s="49">
        <v>9.0834697217675939E-2</v>
      </c>
      <c r="K23" s="92"/>
      <c r="L23" s="100">
        <v>6065</v>
      </c>
      <c r="M23" s="101">
        <v>0.99263502454991814</v>
      </c>
      <c r="N23" s="100">
        <v>40</v>
      </c>
      <c r="O23" s="556" t="s">
        <v>1451</v>
      </c>
      <c r="P23" s="91"/>
      <c r="R23" s="85">
        <v>260</v>
      </c>
      <c r="S23" s="49">
        <v>4.2553191489361701E-2</v>
      </c>
      <c r="T23" s="85">
        <v>420</v>
      </c>
      <c r="U23" s="49">
        <v>6.8739770867430439E-2</v>
      </c>
      <c r="V23" s="85">
        <v>450</v>
      </c>
      <c r="W23" s="49">
        <v>7.3649754500818329E-2</v>
      </c>
      <c r="X23" s="85">
        <v>560</v>
      </c>
      <c r="Y23" s="49">
        <v>9.1653027823240585E-2</v>
      </c>
      <c r="Z23" s="85">
        <v>845</v>
      </c>
      <c r="AA23" s="49">
        <v>0.13829787234042554</v>
      </c>
      <c r="AB23" s="85">
        <v>1055</v>
      </c>
      <c r="AC23" s="49">
        <v>0.17266775777414076</v>
      </c>
      <c r="AD23" s="85">
        <v>975</v>
      </c>
      <c r="AE23" s="49">
        <v>0.15957446808510639</v>
      </c>
      <c r="AF23" s="85">
        <v>800</v>
      </c>
      <c r="AG23" s="49">
        <v>0.13093289689034371</v>
      </c>
      <c r="AH23" s="85">
        <v>740</v>
      </c>
      <c r="AI23" s="102">
        <v>0.12111292962356793</v>
      </c>
    </row>
    <row r="24" spans="1:35" ht="14.25" customHeight="1" x14ac:dyDescent="0.25">
      <c r="A24" s="78" t="str">
        <f>VLOOKUP(B24,[1]CCG!$A$2:$B$219,2,FALSE)</f>
        <v>W11000024</v>
      </c>
      <c r="B24" s="78" t="s">
        <v>1055</v>
      </c>
      <c r="C24" s="98">
        <v>2060</v>
      </c>
      <c r="D24" s="99"/>
      <c r="F24" s="79">
        <v>1855</v>
      </c>
      <c r="G24" s="49">
        <v>0.90048543689320393</v>
      </c>
      <c r="H24" s="85">
        <v>200</v>
      </c>
      <c r="I24" s="49">
        <v>9.7087378640776698E-2</v>
      </c>
      <c r="K24" s="92"/>
      <c r="L24" s="100">
        <v>2040</v>
      </c>
      <c r="M24" s="101">
        <v>0.99029126213592233</v>
      </c>
      <c r="N24" s="100">
        <v>20</v>
      </c>
      <c r="O24" s="556" t="s">
        <v>1451</v>
      </c>
      <c r="P24" s="91"/>
      <c r="R24" s="85">
        <v>65</v>
      </c>
      <c r="S24" s="49">
        <v>3.1553398058252427E-2</v>
      </c>
      <c r="T24" s="85">
        <v>90</v>
      </c>
      <c r="U24" s="49">
        <v>4.3689320388349516E-2</v>
      </c>
      <c r="V24" s="85">
        <v>130</v>
      </c>
      <c r="W24" s="49">
        <v>6.3106796116504854E-2</v>
      </c>
      <c r="X24" s="85">
        <v>205</v>
      </c>
      <c r="Y24" s="49">
        <v>9.9514563106796114E-2</v>
      </c>
      <c r="Z24" s="85">
        <v>295</v>
      </c>
      <c r="AA24" s="49">
        <v>0.14320388349514562</v>
      </c>
      <c r="AB24" s="85">
        <v>360</v>
      </c>
      <c r="AC24" s="49">
        <v>0.17475728155339806</v>
      </c>
      <c r="AD24" s="85">
        <v>335</v>
      </c>
      <c r="AE24" s="49">
        <v>0.16262135922330098</v>
      </c>
      <c r="AF24" s="85">
        <v>295</v>
      </c>
      <c r="AG24" s="49">
        <v>0.14320388349514562</v>
      </c>
      <c r="AH24" s="85">
        <v>285</v>
      </c>
      <c r="AI24" s="102">
        <v>0.13834951456310679</v>
      </c>
    </row>
    <row r="25" spans="1:35" ht="14.25" customHeight="1" x14ac:dyDescent="0.25">
      <c r="A25" s="78"/>
      <c r="B25" s="78"/>
      <c r="C25" s="79"/>
      <c r="D25" s="78"/>
      <c r="F25" s="79"/>
      <c r="G25" s="49"/>
      <c r="I25" s="49"/>
      <c r="L25" s="79"/>
      <c r="M25" s="49"/>
      <c r="N25" s="79"/>
      <c r="O25" s="49"/>
      <c r="S25" s="49"/>
      <c r="U25" s="49"/>
      <c r="W25" s="49"/>
      <c r="Y25" s="49"/>
      <c r="AA25" s="49"/>
      <c r="AC25" s="49"/>
      <c r="AE25" s="49"/>
      <c r="AG25" s="49"/>
      <c r="AI25" s="49"/>
    </row>
    <row r="26" spans="1:35" ht="14.25" customHeight="1" x14ac:dyDescent="0.25">
      <c r="A26" s="81" t="s">
        <v>1057</v>
      </c>
    </row>
    <row r="27" spans="1:35" ht="12.75" x14ac:dyDescent="0.25">
      <c r="A27" s="11" t="s">
        <v>1056</v>
      </c>
    </row>
    <row r="28" spans="1:35" s="136" customFormat="1" ht="12.75" x14ac:dyDescent="0.25">
      <c r="A28" s="11" t="s">
        <v>1340</v>
      </c>
      <c r="G28" s="339"/>
      <c r="H28" s="340"/>
    </row>
    <row r="29" spans="1:35" ht="26.25" customHeight="1" x14ac:dyDescent="0.25">
      <c r="A29" s="629" t="s">
        <v>1342</v>
      </c>
      <c r="B29" s="629"/>
      <c r="C29" s="629"/>
      <c r="D29" s="629"/>
      <c r="E29" s="629"/>
      <c r="F29" s="629"/>
      <c r="G29" s="629"/>
      <c r="H29" s="629"/>
      <c r="I29" s="629"/>
      <c r="J29" s="629"/>
      <c r="K29" s="629"/>
      <c r="L29" s="629"/>
      <c r="M29" s="629"/>
      <c r="N29" s="629"/>
      <c r="O29" s="629"/>
    </row>
  </sheetData>
  <mergeCells count="21">
    <mergeCell ref="A29:O29"/>
    <mergeCell ref="AB13:AC13"/>
    <mergeCell ref="A5:Y5"/>
    <mergeCell ref="A12:B14"/>
    <mergeCell ref="F12:I12"/>
    <mergeCell ref="L12:O12"/>
    <mergeCell ref="R12:AI12"/>
    <mergeCell ref="C13:C14"/>
    <mergeCell ref="F13:G13"/>
    <mergeCell ref="H13:I13"/>
    <mergeCell ref="L13:M13"/>
    <mergeCell ref="N13:O13"/>
    <mergeCell ref="AD13:AE13"/>
    <mergeCell ref="AF13:AG13"/>
    <mergeCell ref="AH13:AI13"/>
    <mergeCell ref="R13:S13"/>
    <mergeCell ref="T13:U13"/>
    <mergeCell ref="V13:W13"/>
    <mergeCell ref="X13:Y13"/>
    <mergeCell ref="Z13:AA13"/>
    <mergeCell ref="A1:S2"/>
  </mergeCells>
  <hyperlinks>
    <hyperlink ref="A7" location="Contents!A1" display="Contents!A1"/>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4F213A"/>
  </sheetPr>
  <dimension ref="A1:AP468"/>
  <sheetViews>
    <sheetView workbookViewId="0">
      <pane xSplit="3" ySplit="13" topLeftCell="D14" activePane="bottomRight" state="frozen"/>
      <selection activeCell="U5" sqref="U5"/>
      <selection pane="topRight" activeCell="U5" sqref="U5"/>
      <selection pane="bottomLeft" activeCell="U5" sqref="U5"/>
      <selection pane="bottomRight" sqref="A1:S2"/>
    </sheetView>
  </sheetViews>
  <sheetFormatPr defaultRowHeight="14.25" customHeight="1" x14ac:dyDescent="0.25"/>
  <cols>
    <col min="1" max="1" width="11.28515625" style="103" customWidth="1"/>
    <col min="2" max="2" width="2.5703125" style="103" customWidth="1"/>
    <col min="3" max="3" width="25.85546875" style="103" customWidth="1"/>
    <col min="4" max="4" width="9.140625" style="103" customWidth="1"/>
    <col min="5" max="6" width="1.140625" style="103" customWidth="1"/>
    <col min="7" max="7" width="9.140625" style="103" customWidth="1"/>
    <col min="8" max="8" width="6" style="103" customWidth="1"/>
    <col min="9" max="10" width="1.140625" style="103" customWidth="1"/>
    <col min="11" max="11" width="9.140625" style="103" customWidth="1"/>
    <col min="12" max="12" width="6" style="103" customWidth="1"/>
    <col min="13" max="14" width="1.140625" style="103" customWidth="1"/>
    <col min="15" max="15" width="9.140625" style="103" customWidth="1"/>
    <col min="16" max="16" width="6" style="103" customWidth="1"/>
    <col min="17" max="18" width="1.140625" style="103" customWidth="1"/>
    <col min="19" max="19" width="9.140625" style="103" customWidth="1"/>
    <col min="20" max="20" width="6" style="103" customWidth="1"/>
    <col min="21" max="22" width="1.140625" style="103" customWidth="1"/>
    <col min="23" max="23" width="9.140625" style="103" customWidth="1"/>
    <col min="24" max="24" width="6" style="103" customWidth="1"/>
    <col min="25" max="25" width="13.5703125" style="103" customWidth="1"/>
    <col min="26" max="266" width="9.140625" style="103"/>
    <col min="267" max="267" width="2" style="103" customWidth="1"/>
    <col min="268" max="268" width="2.28515625" style="103" customWidth="1"/>
    <col min="269" max="269" width="25.42578125" style="103" customWidth="1"/>
    <col min="270" max="280" width="9.140625" style="103" customWidth="1"/>
    <col min="281" max="281" width="13.5703125" style="103" customWidth="1"/>
    <col min="282" max="522" width="9.140625" style="103"/>
    <col min="523" max="523" width="2" style="103" customWidth="1"/>
    <col min="524" max="524" width="2.28515625" style="103" customWidth="1"/>
    <col min="525" max="525" width="25.42578125" style="103" customWidth="1"/>
    <col min="526" max="536" width="9.140625" style="103" customWidth="1"/>
    <col min="537" max="537" width="13.5703125" style="103" customWidth="1"/>
    <col min="538" max="778" width="9.140625" style="103"/>
    <col min="779" max="779" width="2" style="103" customWidth="1"/>
    <col min="780" max="780" width="2.28515625" style="103" customWidth="1"/>
    <col min="781" max="781" width="25.42578125" style="103" customWidth="1"/>
    <col min="782" max="792" width="9.140625" style="103" customWidth="1"/>
    <col min="793" max="793" width="13.5703125" style="103" customWidth="1"/>
    <col min="794" max="1034" width="9.140625" style="103"/>
    <col min="1035" max="1035" width="2" style="103" customWidth="1"/>
    <col min="1036" max="1036" width="2.28515625" style="103" customWidth="1"/>
    <col min="1037" max="1037" width="25.42578125" style="103" customWidth="1"/>
    <col min="1038" max="1048" width="9.140625" style="103" customWidth="1"/>
    <col min="1049" max="1049" width="13.5703125" style="103" customWidth="1"/>
    <col min="1050" max="1290" width="9.140625" style="103"/>
    <col min="1291" max="1291" width="2" style="103" customWidth="1"/>
    <col min="1292" max="1292" width="2.28515625" style="103" customWidth="1"/>
    <col min="1293" max="1293" width="25.42578125" style="103" customWidth="1"/>
    <col min="1294" max="1304" width="9.140625" style="103" customWidth="1"/>
    <col min="1305" max="1305" width="13.5703125" style="103" customWidth="1"/>
    <col min="1306" max="1546" width="9.140625" style="103"/>
    <col min="1547" max="1547" width="2" style="103" customWidth="1"/>
    <col min="1548" max="1548" width="2.28515625" style="103" customWidth="1"/>
    <col min="1549" max="1549" width="25.42578125" style="103" customWidth="1"/>
    <col min="1550" max="1560" width="9.140625" style="103" customWidth="1"/>
    <col min="1561" max="1561" width="13.5703125" style="103" customWidth="1"/>
    <col min="1562" max="1802" width="9.140625" style="103"/>
    <col min="1803" max="1803" width="2" style="103" customWidth="1"/>
    <col min="1804" max="1804" width="2.28515625" style="103" customWidth="1"/>
    <col min="1805" max="1805" width="25.42578125" style="103" customWidth="1"/>
    <col min="1806" max="1816" width="9.140625" style="103" customWidth="1"/>
    <col min="1817" max="1817" width="13.5703125" style="103" customWidth="1"/>
    <col min="1818" max="2058" width="9.140625" style="103"/>
    <col min="2059" max="2059" width="2" style="103" customWidth="1"/>
    <col min="2060" max="2060" width="2.28515625" style="103" customWidth="1"/>
    <col min="2061" max="2061" width="25.42578125" style="103" customWidth="1"/>
    <col min="2062" max="2072" width="9.140625" style="103" customWidth="1"/>
    <col min="2073" max="2073" width="13.5703125" style="103" customWidth="1"/>
    <col min="2074" max="2314" width="9.140625" style="103"/>
    <col min="2315" max="2315" width="2" style="103" customWidth="1"/>
    <col min="2316" max="2316" width="2.28515625" style="103" customWidth="1"/>
    <col min="2317" max="2317" width="25.42578125" style="103" customWidth="1"/>
    <col min="2318" max="2328" width="9.140625" style="103" customWidth="1"/>
    <col min="2329" max="2329" width="13.5703125" style="103" customWidth="1"/>
    <col min="2330" max="2570" width="9.140625" style="103"/>
    <col min="2571" max="2571" width="2" style="103" customWidth="1"/>
    <col min="2572" max="2572" width="2.28515625" style="103" customWidth="1"/>
    <col min="2573" max="2573" width="25.42578125" style="103" customWidth="1"/>
    <col min="2574" max="2584" width="9.140625" style="103" customWidth="1"/>
    <col min="2585" max="2585" width="13.5703125" style="103" customWidth="1"/>
    <col min="2586" max="2826" width="9.140625" style="103"/>
    <col min="2827" max="2827" width="2" style="103" customWidth="1"/>
    <col min="2828" max="2828" width="2.28515625" style="103" customWidth="1"/>
    <col min="2829" max="2829" width="25.42578125" style="103" customWidth="1"/>
    <col min="2830" max="2840" width="9.140625" style="103" customWidth="1"/>
    <col min="2841" max="2841" width="13.5703125" style="103" customWidth="1"/>
    <col min="2842" max="3082" width="9.140625" style="103"/>
    <col min="3083" max="3083" width="2" style="103" customWidth="1"/>
    <col min="3084" max="3084" width="2.28515625" style="103" customWidth="1"/>
    <col min="3085" max="3085" width="25.42578125" style="103" customWidth="1"/>
    <col min="3086" max="3096" width="9.140625" style="103" customWidth="1"/>
    <col min="3097" max="3097" width="13.5703125" style="103" customWidth="1"/>
    <col min="3098" max="3338" width="9.140625" style="103"/>
    <col min="3339" max="3339" width="2" style="103" customWidth="1"/>
    <col min="3340" max="3340" width="2.28515625" style="103" customWidth="1"/>
    <col min="3341" max="3341" width="25.42578125" style="103" customWidth="1"/>
    <col min="3342" max="3352" width="9.140625" style="103" customWidth="1"/>
    <col min="3353" max="3353" width="13.5703125" style="103" customWidth="1"/>
    <col min="3354" max="3594" width="9.140625" style="103"/>
    <col min="3595" max="3595" width="2" style="103" customWidth="1"/>
    <col min="3596" max="3596" width="2.28515625" style="103" customWidth="1"/>
    <col min="3597" max="3597" width="25.42578125" style="103" customWidth="1"/>
    <col min="3598" max="3608" width="9.140625" style="103" customWidth="1"/>
    <col min="3609" max="3609" width="13.5703125" style="103" customWidth="1"/>
    <col min="3610" max="3850" width="9.140625" style="103"/>
    <col min="3851" max="3851" width="2" style="103" customWidth="1"/>
    <col min="3852" max="3852" width="2.28515625" style="103" customWidth="1"/>
    <col min="3853" max="3853" width="25.42578125" style="103" customWidth="1"/>
    <col min="3854" max="3864" width="9.140625" style="103" customWidth="1"/>
    <col min="3865" max="3865" width="13.5703125" style="103" customWidth="1"/>
    <col min="3866" max="4106" width="9.140625" style="103"/>
    <col min="4107" max="4107" width="2" style="103" customWidth="1"/>
    <col min="4108" max="4108" width="2.28515625" style="103" customWidth="1"/>
    <col min="4109" max="4109" width="25.42578125" style="103" customWidth="1"/>
    <col min="4110" max="4120" width="9.140625" style="103" customWidth="1"/>
    <col min="4121" max="4121" width="13.5703125" style="103" customWidth="1"/>
    <col min="4122" max="4362" width="9.140625" style="103"/>
    <col min="4363" max="4363" width="2" style="103" customWidth="1"/>
    <col min="4364" max="4364" width="2.28515625" style="103" customWidth="1"/>
    <col min="4365" max="4365" width="25.42578125" style="103" customWidth="1"/>
    <col min="4366" max="4376" width="9.140625" style="103" customWidth="1"/>
    <col min="4377" max="4377" width="13.5703125" style="103" customWidth="1"/>
    <col min="4378" max="4618" width="9.140625" style="103"/>
    <col min="4619" max="4619" width="2" style="103" customWidth="1"/>
    <col min="4620" max="4620" width="2.28515625" style="103" customWidth="1"/>
    <col min="4621" max="4621" width="25.42578125" style="103" customWidth="1"/>
    <col min="4622" max="4632" width="9.140625" style="103" customWidth="1"/>
    <col min="4633" max="4633" width="13.5703125" style="103" customWidth="1"/>
    <col min="4634" max="4874" width="9.140625" style="103"/>
    <col min="4875" max="4875" width="2" style="103" customWidth="1"/>
    <col min="4876" max="4876" width="2.28515625" style="103" customWidth="1"/>
    <col min="4877" max="4877" width="25.42578125" style="103" customWidth="1"/>
    <col min="4878" max="4888" width="9.140625" style="103" customWidth="1"/>
    <col min="4889" max="4889" width="13.5703125" style="103" customWidth="1"/>
    <col min="4890" max="5130" width="9.140625" style="103"/>
    <col min="5131" max="5131" width="2" style="103" customWidth="1"/>
    <col min="5132" max="5132" width="2.28515625" style="103" customWidth="1"/>
    <col min="5133" max="5133" width="25.42578125" style="103" customWidth="1"/>
    <col min="5134" max="5144" width="9.140625" style="103" customWidth="1"/>
    <col min="5145" max="5145" width="13.5703125" style="103" customWidth="1"/>
    <col min="5146" max="5386" width="9.140625" style="103"/>
    <col min="5387" max="5387" width="2" style="103" customWidth="1"/>
    <col min="5388" max="5388" width="2.28515625" style="103" customWidth="1"/>
    <col min="5389" max="5389" width="25.42578125" style="103" customWidth="1"/>
    <col min="5390" max="5400" width="9.140625" style="103" customWidth="1"/>
    <col min="5401" max="5401" width="13.5703125" style="103" customWidth="1"/>
    <col min="5402" max="5642" width="9.140625" style="103"/>
    <col min="5643" max="5643" width="2" style="103" customWidth="1"/>
    <col min="5644" max="5644" width="2.28515625" style="103" customWidth="1"/>
    <col min="5645" max="5645" width="25.42578125" style="103" customWidth="1"/>
    <col min="5646" max="5656" width="9.140625" style="103" customWidth="1"/>
    <col min="5657" max="5657" width="13.5703125" style="103" customWidth="1"/>
    <col min="5658" max="5898" width="9.140625" style="103"/>
    <col min="5899" max="5899" width="2" style="103" customWidth="1"/>
    <col min="5900" max="5900" width="2.28515625" style="103" customWidth="1"/>
    <col min="5901" max="5901" width="25.42578125" style="103" customWidth="1"/>
    <col min="5902" max="5912" width="9.140625" style="103" customWidth="1"/>
    <col min="5913" max="5913" width="13.5703125" style="103" customWidth="1"/>
    <col min="5914" max="6154" width="9.140625" style="103"/>
    <col min="6155" max="6155" width="2" style="103" customWidth="1"/>
    <col min="6156" max="6156" width="2.28515625" style="103" customWidth="1"/>
    <col min="6157" max="6157" width="25.42578125" style="103" customWidth="1"/>
    <col min="6158" max="6168" width="9.140625" style="103" customWidth="1"/>
    <col min="6169" max="6169" width="13.5703125" style="103" customWidth="1"/>
    <col min="6170" max="6410" width="9.140625" style="103"/>
    <col min="6411" max="6411" width="2" style="103" customWidth="1"/>
    <col min="6412" max="6412" width="2.28515625" style="103" customWidth="1"/>
    <col min="6413" max="6413" width="25.42578125" style="103" customWidth="1"/>
    <col min="6414" max="6424" width="9.140625" style="103" customWidth="1"/>
    <col min="6425" max="6425" width="13.5703125" style="103" customWidth="1"/>
    <col min="6426" max="6666" width="9.140625" style="103"/>
    <col min="6667" max="6667" width="2" style="103" customWidth="1"/>
    <col min="6668" max="6668" width="2.28515625" style="103" customWidth="1"/>
    <col min="6669" max="6669" width="25.42578125" style="103" customWidth="1"/>
    <col min="6670" max="6680" width="9.140625" style="103" customWidth="1"/>
    <col min="6681" max="6681" width="13.5703125" style="103" customWidth="1"/>
    <col min="6682" max="6922" width="9.140625" style="103"/>
    <col min="6923" max="6923" width="2" style="103" customWidth="1"/>
    <col min="6924" max="6924" width="2.28515625" style="103" customWidth="1"/>
    <col min="6925" max="6925" width="25.42578125" style="103" customWidth="1"/>
    <col min="6926" max="6936" width="9.140625" style="103" customWidth="1"/>
    <col min="6937" max="6937" width="13.5703125" style="103" customWidth="1"/>
    <col min="6938" max="7178" width="9.140625" style="103"/>
    <col min="7179" max="7179" width="2" style="103" customWidth="1"/>
    <col min="7180" max="7180" width="2.28515625" style="103" customWidth="1"/>
    <col min="7181" max="7181" width="25.42578125" style="103" customWidth="1"/>
    <col min="7182" max="7192" width="9.140625" style="103" customWidth="1"/>
    <col min="7193" max="7193" width="13.5703125" style="103" customWidth="1"/>
    <col min="7194" max="7434" width="9.140625" style="103"/>
    <col min="7435" max="7435" width="2" style="103" customWidth="1"/>
    <col min="7436" max="7436" width="2.28515625" style="103" customWidth="1"/>
    <col min="7437" max="7437" width="25.42578125" style="103" customWidth="1"/>
    <col min="7438" max="7448" width="9.140625" style="103" customWidth="1"/>
    <col min="7449" max="7449" width="13.5703125" style="103" customWidth="1"/>
    <col min="7450" max="7690" width="9.140625" style="103"/>
    <col min="7691" max="7691" width="2" style="103" customWidth="1"/>
    <col min="7692" max="7692" width="2.28515625" style="103" customWidth="1"/>
    <col min="7693" max="7693" width="25.42578125" style="103" customWidth="1"/>
    <col min="7694" max="7704" width="9.140625" style="103" customWidth="1"/>
    <col min="7705" max="7705" width="13.5703125" style="103" customWidth="1"/>
    <col min="7706" max="7946" width="9.140625" style="103"/>
    <col min="7947" max="7947" width="2" style="103" customWidth="1"/>
    <col min="7948" max="7948" width="2.28515625" style="103" customWidth="1"/>
    <col min="7949" max="7949" width="25.42578125" style="103" customWidth="1"/>
    <col min="7950" max="7960" width="9.140625" style="103" customWidth="1"/>
    <col min="7961" max="7961" width="13.5703125" style="103" customWidth="1"/>
    <col min="7962" max="8202" width="9.140625" style="103"/>
    <col min="8203" max="8203" width="2" style="103" customWidth="1"/>
    <col min="8204" max="8204" width="2.28515625" style="103" customWidth="1"/>
    <col min="8205" max="8205" width="25.42578125" style="103" customWidth="1"/>
    <col min="8206" max="8216" width="9.140625" style="103" customWidth="1"/>
    <col min="8217" max="8217" width="13.5703125" style="103" customWidth="1"/>
    <col min="8218" max="8458" width="9.140625" style="103"/>
    <col min="8459" max="8459" width="2" style="103" customWidth="1"/>
    <col min="8460" max="8460" width="2.28515625" style="103" customWidth="1"/>
    <col min="8461" max="8461" width="25.42578125" style="103" customWidth="1"/>
    <col min="8462" max="8472" width="9.140625" style="103" customWidth="1"/>
    <col min="8473" max="8473" width="13.5703125" style="103" customWidth="1"/>
    <col min="8474" max="8714" width="9.140625" style="103"/>
    <col min="8715" max="8715" width="2" style="103" customWidth="1"/>
    <col min="8716" max="8716" width="2.28515625" style="103" customWidth="1"/>
    <col min="8717" max="8717" width="25.42578125" style="103" customWidth="1"/>
    <col min="8718" max="8728" width="9.140625" style="103" customWidth="1"/>
    <col min="8729" max="8729" width="13.5703125" style="103" customWidth="1"/>
    <col min="8730" max="8970" width="9.140625" style="103"/>
    <col min="8971" max="8971" width="2" style="103" customWidth="1"/>
    <col min="8972" max="8972" width="2.28515625" style="103" customWidth="1"/>
    <col min="8973" max="8973" width="25.42578125" style="103" customWidth="1"/>
    <col min="8974" max="8984" width="9.140625" style="103" customWidth="1"/>
    <col min="8985" max="8985" width="13.5703125" style="103" customWidth="1"/>
    <col min="8986" max="9226" width="9.140625" style="103"/>
    <col min="9227" max="9227" width="2" style="103" customWidth="1"/>
    <col min="9228" max="9228" width="2.28515625" style="103" customWidth="1"/>
    <col min="9229" max="9229" width="25.42578125" style="103" customWidth="1"/>
    <col min="9230" max="9240" width="9.140625" style="103" customWidth="1"/>
    <col min="9241" max="9241" width="13.5703125" style="103" customWidth="1"/>
    <col min="9242" max="9482" width="9.140625" style="103"/>
    <col min="9483" max="9483" width="2" style="103" customWidth="1"/>
    <col min="9484" max="9484" width="2.28515625" style="103" customWidth="1"/>
    <col min="9485" max="9485" width="25.42578125" style="103" customWidth="1"/>
    <col min="9486" max="9496" width="9.140625" style="103" customWidth="1"/>
    <col min="9497" max="9497" width="13.5703125" style="103" customWidth="1"/>
    <col min="9498" max="9738" width="9.140625" style="103"/>
    <col min="9739" max="9739" width="2" style="103" customWidth="1"/>
    <col min="9740" max="9740" width="2.28515625" style="103" customWidth="1"/>
    <col min="9741" max="9741" width="25.42578125" style="103" customWidth="1"/>
    <col min="9742" max="9752" width="9.140625" style="103" customWidth="1"/>
    <col min="9753" max="9753" width="13.5703125" style="103" customWidth="1"/>
    <col min="9754" max="9994" width="9.140625" style="103"/>
    <col min="9995" max="9995" width="2" style="103" customWidth="1"/>
    <col min="9996" max="9996" width="2.28515625" style="103" customWidth="1"/>
    <col min="9997" max="9997" width="25.42578125" style="103" customWidth="1"/>
    <col min="9998" max="10008" width="9.140625" style="103" customWidth="1"/>
    <col min="10009" max="10009" width="13.5703125" style="103" customWidth="1"/>
    <col min="10010" max="10250" width="9.140625" style="103"/>
    <col min="10251" max="10251" width="2" style="103" customWidth="1"/>
    <col min="10252" max="10252" width="2.28515625" style="103" customWidth="1"/>
    <col min="10253" max="10253" width="25.42578125" style="103" customWidth="1"/>
    <col min="10254" max="10264" width="9.140625" style="103" customWidth="1"/>
    <col min="10265" max="10265" width="13.5703125" style="103" customWidth="1"/>
    <col min="10266" max="10506" width="9.140625" style="103"/>
    <col min="10507" max="10507" width="2" style="103" customWidth="1"/>
    <col min="10508" max="10508" width="2.28515625" style="103" customWidth="1"/>
    <col min="10509" max="10509" width="25.42578125" style="103" customWidth="1"/>
    <col min="10510" max="10520" width="9.140625" style="103" customWidth="1"/>
    <col min="10521" max="10521" width="13.5703125" style="103" customWidth="1"/>
    <col min="10522" max="10762" width="9.140625" style="103"/>
    <col min="10763" max="10763" width="2" style="103" customWidth="1"/>
    <col min="10764" max="10764" width="2.28515625" style="103" customWidth="1"/>
    <col min="10765" max="10765" width="25.42578125" style="103" customWidth="1"/>
    <col min="10766" max="10776" width="9.140625" style="103" customWidth="1"/>
    <col min="10777" max="10777" width="13.5703125" style="103" customWidth="1"/>
    <col min="10778" max="11018" width="9.140625" style="103"/>
    <col min="11019" max="11019" width="2" style="103" customWidth="1"/>
    <col min="11020" max="11020" width="2.28515625" style="103" customWidth="1"/>
    <col min="11021" max="11021" width="25.42578125" style="103" customWidth="1"/>
    <col min="11022" max="11032" width="9.140625" style="103" customWidth="1"/>
    <col min="11033" max="11033" width="13.5703125" style="103" customWidth="1"/>
    <col min="11034" max="11274" width="9.140625" style="103"/>
    <col min="11275" max="11275" width="2" style="103" customWidth="1"/>
    <col min="11276" max="11276" width="2.28515625" style="103" customWidth="1"/>
    <col min="11277" max="11277" width="25.42578125" style="103" customWidth="1"/>
    <col min="11278" max="11288" width="9.140625" style="103" customWidth="1"/>
    <col min="11289" max="11289" width="13.5703125" style="103" customWidth="1"/>
    <col min="11290" max="11530" width="9.140625" style="103"/>
    <col min="11531" max="11531" width="2" style="103" customWidth="1"/>
    <col min="11532" max="11532" width="2.28515625" style="103" customWidth="1"/>
    <col min="11533" max="11533" width="25.42578125" style="103" customWidth="1"/>
    <col min="11534" max="11544" width="9.140625" style="103" customWidth="1"/>
    <col min="11545" max="11545" width="13.5703125" style="103" customWidth="1"/>
    <col min="11546" max="11786" width="9.140625" style="103"/>
    <col min="11787" max="11787" width="2" style="103" customWidth="1"/>
    <col min="11788" max="11788" width="2.28515625" style="103" customWidth="1"/>
    <col min="11789" max="11789" width="25.42578125" style="103" customWidth="1"/>
    <col min="11790" max="11800" width="9.140625" style="103" customWidth="1"/>
    <col min="11801" max="11801" width="13.5703125" style="103" customWidth="1"/>
    <col min="11802" max="12042" width="9.140625" style="103"/>
    <col min="12043" max="12043" width="2" style="103" customWidth="1"/>
    <col min="12044" max="12044" width="2.28515625" style="103" customWidth="1"/>
    <col min="12045" max="12045" width="25.42578125" style="103" customWidth="1"/>
    <col min="12046" max="12056" width="9.140625" style="103" customWidth="1"/>
    <col min="12057" max="12057" width="13.5703125" style="103" customWidth="1"/>
    <col min="12058" max="12298" width="9.140625" style="103"/>
    <col min="12299" max="12299" width="2" style="103" customWidth="1"/>
    <col min="12300" max="12300" width="2.28515625" style="103" customWidth="1"/>
    <col min="12301" max="12301" width="25.42578125" style="103" customWidth="1"/>
    <col min="12302" max="12312" width="9.140625" style="103" customWidth="1"/>
    <col min="12313" max="12313" width="13.5703125" style="103" customWidth="1"/>
    <col min="12314" max="12554" width="9.140625" style="103"/>
    <col min="12555" max="12555" width="2" style="103" customWidth="1"/>
    <col min="12556" max="12556" width="2.28515625" style="103" customWidth="1"/>
    <col min="12557" max="12557" width="25.42578125" style="103" customWidth="1"/>
    <col min="12558" max="12568" width="9.140625" style="103" customWidth="1"/>
    <col min="12569" max="12569" width="13.5703125" style="103" customWidth="1"/>
    <col min="12570" max="12810" width="9.140625" style="103"/>
    <col min="12811" max="12811" width="2" style="103" customWidth="1"/>
    <col min="12812" max="12812" width="2.28515625" style="103" customWidth="1"/>
    <col min="12813" max="12813" width="25.42578125" style="103" customWidth="1"/>
    <col min="12814" max="12824" width="9.140625" style="103" customWidth="1"/>
    <col min="12825" max="12825" width="13.5703125" style="103" customWidth="1"/>
    <col min="12826" max="13066" width="9.140625" style="103"/>
    <col min="13067" max="13067" width="2" style="103" customWidth="1"/>
    <col min="13068" max="13068" width="2.28515625" style="103" customWidth="1"/>
    <col min="13069" max="13069" width="25.42578125" style="103" customWidth="1"/>
    <col min="13070" max="13080" width="9.140625" style="103" customWidth="1"/>
    <col min="13081" max="13081" width="13.5703125" style="103" customWidth="1"/>
    <col min="13082" max="13322" width="9.140625" style="103"/>
    <col min="13323" max="13323" width="2" style="103" customWidth="1"/>
    <col min="13324" max="13324" width="2.28515625" style="103" customWidth="1"/>
    <col min="13325" max="13325" width="25.42578125" style="103" customWidth="1"/>
    <col min="13326" max="13336" width="9.140625" style="103" customWidth="1"/>
    <col min="13337" max="13337" width="13.5703125" style="103" customWidth="1"/>
    <col min="13338" max="13578" width="9.140625" style="103"/>
    <col min="13579" max="13579" width="2" style="103" customWidth="1"/>
    <col min="13580" max="13580" width="2.28515625" style="103" customWidth="1"/>
    <col min="13581" max="13581" width="25.42578125" style="103" customWidth="1"/>
    <col min="13582" max="13592" width="9.140625" style="103" customWidth="1"/>
    <col min="13593" max="13593" width="13.5703125" style="103" customWidth="1"/>
    <col min="13594" max="13834" width="9.140625" style="103"/>
    <col min="13835" max="13835" width="2" style="103" customWidth="1"/>
    <col min="13836" max="13836" width="2.28515625" style="103" customWidth="1"/>
    <col min="13837" max="13837" width="25.42578125" style="103" customWidth="1"/>
    <col min="13838" max="13848" width="9.140625" style="103" customWidth="1"/>
    <col min="13849" max="13849" width="13.5703125" style="103" customWidth="1"/>
    <col min="13850" max="14090" width="9.140625" style="103"/>
    <col min="14091" max="14091" width="2" style="103" customWidth="1"/>
    <col min="14092" max="14092" width="2.28515625" style="103" customWidth="1"/>
    <col min="14093" max="14093" width="25.42578125" style="103" customWidth="1"/>
    <col min="14094" max="14104" width="9.140625" style="103" customWidth="1"/>
    <col min="14105" max="14105" width="13.5703125" style="103" customWidth="1"/>
    <col min="14106" max="14346" width="9.140625" style="103"/>
    <col min="14347" max="14347" width="2" style="103" customWidth="1"/>
    <col min="14348" max="14348" width="2.28515625" style="103" customWidth="1"/>
    <col min="14349" max="14349" width="25.42578125" style="103" customWidth="1"/>
    <col min="14350" max="14360" width="9.140625" style="103" customWidth="1"/>
    <col min="14361" max="14361" width="13.5703125" style="103" customWidth="1"/>
    <col min="14362" max="14602" width="9.140625" style="103"/>
    <col min="14603" max="14603" width="2" style="103" customWidth="1"/>
    <col min="14604" max="14604" width="2.28515625" style="103" customWidth="1"/>
    <col min="14605" max="14605" width="25.42578125" style="103" customWidth="1"/>
    <col min="14606" max="14616" width="9.140625" style="103" customWidth="1"/>
    <col min="14617" max="14617" width="13.5703125" style="103" customWidth="1"/>
    <col min="14618" max="14858" width="9.140625" style="103"/>
    <col min="14859" max="14859" width="2" style="103" customWidth="1"/>
    <col min="14860" max="14860" width="2.28515625" style="103" customWidth="1"/>
    <col min="14861" max="14861" width="25.42578125" style="103" customWidth="1"/>
    <col min="14862" max="14872" width="9.140625" style="103" customWidth="1"/>
    <col min="14873" max="14873" width="13.5703125" style="103" customWidth="1"/>
    <col min="14874" max="15114" width="9.140625" style="103"/>
    <col min="15115" max="15115" width="2" style="103" customWidth="1"/>
    <col min="15116" max="15116" width="2.28515625" style="103" customWidth="1"/>
    <col min="15117" max="15117" width="25.42578125" style="103" customWidth="1"/>
    <col min="15118" max="15128" width="9.140625" style="103" customWidth="1"/>
    <col min="15129" max="15129" width="13.5703125" style="103" customWidth="1"/>
    <col min="15130" max="15370" width="9.140625" style="103"/>
    <col min="15371" max="15371" width="2" style="103" customWidth="1"/>
    <col min="15372" max="15372" width="2.28515625" style="103" customWidth="1"/>
    <col min="15373" max="15373" width="25.42578125" style="103" customWidth="1"/>
    <col min="15374" max="15384" width="9.140625" style="103" customWidth="1"/>
    <col min="15385" max="15385" width="13.5703125" style="103" customWidth="1"/>
    <col min="15386" max="15626" width="9.140625" style="103"/>
    <col min="15627" max="15627" width="2" style="103" customWidth="1"/>
    <col min="15628" max="15628" width="2.28515625" style="103" customWidth="1"/>
    <col min="15629" max="15629" width="25.42578125" style="103" customWidth="1"/>
    <col min="15630" max="15640" width="9.140625" style="103" customWidth="1"/>
    <col min="15641" max="15641" width="13.5703125" style="103" customWidth="1"/>
    <col min="15642" max="15882" width="9.140625" style="103"/>
    <col min="15883" max="15883" width="2" style="103" customWidth="1"/>
    <col min="15884" max="15884" width="2.28515625" style="103" customWidth="1"/>
    <col min="15885" max="15885" width="25.42578125" style="103" customWidth="1"/>
    <col min="15886" max="15896" width="9.140625" style="103" customWidth="1"/>
    <col min="15897" max="15897" width="13.5703125" style="103" customWidth="1"/>
    <col min="15898" max="16138" width="9.140625" style="103"/>
    <col min="16139" max="16139" width="2" style="103" customWidth="1"/>
    <col min="16140" max="16140" width="2.28515625" style="103" customWidth="1"/>
    <col min="16141" max="16141" width="25.42578125" style="103" customWidth="1"/>
    <col min="16142" max="16152" width="9.140625" style="103" customWidth="1"/>
    <col min="16153" max="16153" width="13.5703125" style="103" customWidth="1"/>
    <col min="16154" max="16384" width="9.140625" style="103"/>
  </cols>
  <sheetData>
    <row r="1" spans="1:42" ht="14.25" customHeight="1" x14ac:dyDescent="0.25">
      <c r="A1" s="633"/>
      <c r="B1" s="634"/>
      <c r="C1" s="634"/>
      <c r="D1" s="634"/>
      <c r="E1" s="634"/>
      <c r="F1" s="634"/>
      <c r="G1" s="634"/>
      <c r="H1" s="634"/>
      <c r="I1" s="634"/>
      <c r="J1" s="634"/>
      <c r="K1" s="634"/>
      <c r="L1" s="634"/>
      <c r="M1" s="634"/>
      <c r="N1" s="634"/>
      <c r="O1" s="634"/>
      <c r="P1" s="634"/>
      <c r="Q1" s="634"/>
      <c r="R1" s="634"/>
      <c r="S1" s="634"/>
    </row>
    <row r="2" spans="1:42" ht="36.75" customHeight="1" x14ac:dyDescent="0.25">
      <c r="A2" s="634"/>
      <c r="B2" s="634"/>
      <c r="C2" s="634"/>
      <c r="D2" s="634"/>
      <c r="E2" s="634"/>
      <c r="F2" s="634"/>
      <c r="G2" s="634"/>
      <c r="H2" s="634"/>
      <c r="I2" s="634"/>
      <c r="J2" s="634"/>
      <c r="K2" s="634"/>
      <c r="L2" s="634"/>
      <c r="M2" s="634"/>
      <c r="N2" s="634"/>
      <c r="O2" s="634"/>
      <c r="P2" s="634"/>
      <c r="Q2" s="634"/>
      <c r="R2" s="634"/>
      <c r="S2" s="634"/>
    </row>
    <row r="3" spans="1:42" ht="17.25" customHeight="1" x14ac:dyDescent="0.25">
      <c r="A3" s="153" t="s">
        <v>1084</v>
      </c>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row>
    <row r="4" spans="1:42" ht="6" customHeight="1" x14ac:dyDescent="0.25"/>
    <row r="5" spans="1:42" ht="31.5" customHeight="1" x14ac:dyDescent="0.25">
      <c r="A5" s="635" t="s">
        <v>1414</v>
      </c>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row>
    <row r="6" spans="1:42" ht="6" customHeight="1" x14ac:dyDescent="0.25"/>
    <row r="7" spans="1:42" s="142" customFormat="1" ht="14.25" customHeight="1" x14ac:dyDescent="0.25">
      <c r="A7" s="338" t="s">
        <v>1338</v>
      </c>
      <c r="B7" s="326"/>
      <c r="C7" s="326"/>
      <c r="D7" s="326"/>
      <c r="E7" s="326"/>
      <c r="F7" s="326"/>
      <c r="G7" s="326"/>
      <c r="H7" s="326"/>
      <c r="I7" s="326"/>
      <c r="J7" s="326"/>
      <c r="K7" s="326"/>
      <c r="L7" s="326"/>
      <c r="M7" s="326"/>
      <c r="N7" s="326"/>
      <c r="O7" s="326"/>
    </row>
    <row r="8" spans="1:42" s="142" customFormat="1" ht="6" customHeight="1" x14ac:dyDescent="0.25">
      <c r="A8" s="326"/>
      <c r="B8" s="326"/>
      <c r="C8" s="326"/>
      <c r="D8" s="326"/>
      <c r="E8" s="326"/>
      <c r="F8" s="326"/>
      <c r="G8" s="326"/>
      <c r="H8" s="326"/>
      <c r="I8" s="326"/>
      <c r="J8" s="326"/>
      <c r="K8" s="326"/>
      <c r="L8" s="326"/>
      <c r="M8" s="326"/>
      <c r="N8" s="326"/>
      <c r="O8" s="326"/>
    </row>
    <row r="9" spans="1:42" ht="17.25" customHeight="1" x14ac:dyDescent="0.25">
      <c r="A9" s="149" t="s">
        <v>1092</v>
      </c>
    </row>
    <row r="10" spans="1:42" ht="17.25" customHeight="1" x14ac:dyDescent="0.25">
      <c r="A10" s="3" t="s">
        <v>0</v>
      </c>
    </row>
    <row r="11" spans="1:42" ht="6" customHeight="1" x14ac:dyDescent="0.25">
      <c r="A11" s="159"/>
    </row>
    <row r="12" spans="1:42" ht="16.5" customHeight="1" x14ac:dyDescent="0.25">
      <c r="A12" s="636" t="s">
        <v>1542</v>
      </c>
      <c r="B12" s="636"/>
      <c r="C12" s="636"/>
      <c r="D12" s="122" t="s">
        <v>808</v>
      </c>
      <c r="E12" s="121"/>
      <c r="F12" s="104"/>
      <c r="G12" s="637" t="s">
        <v>809</v>
      </c>
      <c r="H12" s="637"/>
      <c r="I12" s="104"/>
      <c r="J12" s="122"/>
      <c r="K12" s="637" t="s">
        <v>810</v>
      </c>
      <c r="L12" s="637"/>
      <c r="M12" s="121"/>
      <c r="N12" s="104"/>
      <c r="O12" s="637" t="s">
        <v>811</v>
      </c>
      <c r="P12" s="637"/>
      <c r="Q12" s="104"/>
      <c r="R12" s="122"/>
      <c r="S12" s="637" t="s">
        <v>812</v>
      </c>
      <c r="T12" s="637"/>
      <c r="U12" s="121"/>
      <c r="V12" s="104"/>
      <c r="W12" s="637" t="s">
        <v>813</v>
      </c>
      <c r="X12" s="637"/>
    </row>
    <row r="13" spans="1:42" ht="16.5" customHeight="1" x14ac:dyDescent="0.25">
      <c r="A13" s="636"/>
      <c r="B13" s="636"/>
      <c r="C13" s="636"/>
      <c r="D13" s="308" t="s">
        <v>814</v>
      </c>
      <c r="E13" s="121"/>
      <c r="F13" s="318"/>
      <c r="G13" s="319" t="s">
        <v>814</v>
      </c>
      <c r="H13" s="319" t="s">
        <v>815</v>
      </c>
      <c r="I13" s="319"/>
      <c r="J13" s="125"/>
      <c r="K13" s="319" t="s">
        <v>814</v>
      </c>
      <c r="L13" s="319" t="s">
        <v>815</v>
      </c>
      <c r="M13" s="127"/>
      <c r="N13" s="319"/>
      <c r="O13" s="319" t="s">
        <v>814</v>
      </c>
      <c r="P13" s="319" t="s">
        <v>815</v>
      </c>
      <c r="Q13" s="319"/>
      <c r="R13" s="125"/>
      <c r="S13" s="319" t="s">
        <v>814</v>
      </c>
      <c r="T13" s="319" t="s">
        <v>815</v>
      </c>
      <c r="U13" s="127"/>
      <c r="V13" s="319"/>
      <c r="W13" s="319" t="s">
        <v>814</v>
      </c>
      <c r="X13" s="318" t="s">
        <v>815</v>
      </c>
    </row>
    <row r="14" spans="1:42" ht="14.25" customHeight="1" x14ac:dyDescent="0.25">
      <c r="A14" s="164" t="s">
        <v>1</v>
      </c>
      <c r="B14" s="184" t="s">
        <v>2</v>
      </c>
      <c r="C14" s="185"/>
      <c r="D14" s="197">
        <v>740585</v>
      </c>
      <c r="E14" s="198"/>
      <c r="F14" s="190"/>
      <c r="G14" s="190">
        <v>323715</v>
      </c>
      <c r="H14" s="199">
        <v>0.43710597134435253</v>
      </c>
      <c r="I14" s="199"/>
      <c r="J14" s="200"/>
      <c r="K14" s="201">
        <v>284285</v>
      </c>
      <c r="L14" s="202">
        <v>0.38386712162109243</v>
      </c>
      <c r="M14" s="203"/>
      <c r="N14" s="199"/>
      <c r="O14" s="190">
        <v>89785</v>
      </c>
      <c r="P14" s="199">
        <v>0.12123221174554778</v>
      </c>
      <c r="Q14" s="199"/>
      <c r="R14" s="200"/>
      <c r="S14" s="201">
        <v>33250</v>
      </c>
      <c r="T14" s="202">
        <v>4.4899518895146685E-2</v>
      </c>
      <c r="U14" s="203"/>
      <c r="V14" s="199"/>
      <c r="W14" s="190">
        <v>9550</v>
      </c>
      <c r="X14" s="432">
        <v>1.2895176393860546E-2</v>
      </c>
    </row>
    <row r="15" spans="1:42" ht="14.25" customHeight="1" x14ac:dyDescent="0.25">
      <c r="B15" s="159"/>
      <c r="C15" s="160"/>
      <c r="D15" s="123"/>
      <c r="E15" s="119"/>
      <c r="F15" s="117"/>
      <c r="G15" s="194"/>
      <c r="H15" s="194"/>
      <c r="I15" s="194"/>
      <c r="J15" s="195"/>
      <c r="K15" s="194"/>
      <c r="L15" s="194"/>
      <c r="M15" s="196"/>
      <c r="N15" s="194"/>
      <c r="O15" s="194"/>
      <c r="P15" s="194"/>
      <c r="Q15" s="194"/>
      <c r="R15" s="195"/>
      <c r="S15" s="194"/>
      <c r="T15" s="194"/>
      <c r="U15" s="196"/>
      <c r="V15" s="194"/>
      <c r="W15" s="194"/>
      <c r="X15" s="425"/>
    </row>
    <row r="16" spans="1:42" ht="14.25" customHeight="1" x14ac:dyDescent="0.25">
      <c r="A16" s="166" t="s">
        <v>3</v>
      </c>
      <c r="B16" s="178" t="s">
        <v>4</v>
      </c>
      <c r="C16" s="179"/>
      <c r="D16" s="257">
        <v>692530</v>
      </c>
      <c r="E16" s="413"/>
      <c r="F16" s="421"/>
      <c r="G16" s="424">
        <v>303075</v>
      </c>
      <c r="H16" s="422">
        <v>0.43763447070885014</v>
      </c>
      <c r="I16" s="423"/>
      <c r="J16" s="424"/>
      <c r="K16" s="424">
        <v>266820</v>
      </c>
      <c r="L16" s="422">
        <v>0.38528294803113222</v>
      </c>
      <c r="M16" s="423"/>
      <c r="N16" s="424"/>
      <c r="O16" s="424">
        <v>83555</v>
      </c>
      <c r="P16" s="422">
        <v>0.12065181291785193</v>
      </c>
      <c r="Q16" s="423"/>
      <c r="R16" s="424"/>
      <c r="S16" s="424">
        <v>30395</v>
      </c>
      <c r="T16" s="422">
        <v>4.388979538792543E-2</v>
      </c>
      <c r="U16" s="423"/>
      <c r="V16" s="424"/>
      <c r="W16" s="424">
        <v>8685</v>
      </c>
      <c r="X16" s="422">
        <v>1.254097295424025E-2</v>
      </c>
    </row>
    <row r="17" spans="1:26" ht="14.25" customHeight="1" x14ac:dyDescent="0.25">
      <c r="A17" s="106"/>
      <c r="C17" s="174"/>
      <c r="D17" s="123"/>
      <c r="E17" s="119"/>
      <c r="F17" s="117"/>
      <c r="G17" s="194"/>
      <c r="H17" s="194"/>
      <c r="I17" s="196"/>
      <c r="J17" s="194"/>
      <c r="K17" s="194"/>
      <c r="L17" s="194"/>
      <c r="M17" s="196"/>
      <c r="N17" s="194"/>
      <c r="O17" s="194"/>
      <c r="P17" s="194"/>
      <c r="Q17" s="194"/>
      <c r="R17" s="195"/>
      <c r="S17" s="194"/>
      <c r="T17" s="194"/>
      <c r="U17" s="196"/>
      <c r="V17" s="194"/>
      <c r="W17" s="194"/>
      <c r="X17" s="425"/>
    </row>
    <row r="18" spans="1:26" ht="14.25" customHeight="1" x14ac:dyDescent="0.25">
      <c r="A18" s="169" t="s">
        <v>5</v>
      </c>
      <c r="B18" s="170" t="s">
        <v>6</v>
      </c>
      <c r="C18" s="177"/>
      <c r="D18" s="204">
        <v>52580</v>
      </c>
      <c r="E18" s="205"/>
      <c r="F18" s="206"/>
      <c r="G18" s="206">
        <v>20800</v>
      </c>
      <c r="H18" s="207">
        <v>0.39558767592240396</v>
      </c>
      <c r="I18" s="207"/>
      <c r="J18" s="208"/>
      <c r="K18" s="206">
        <v>20295</v>
      </c>
      <c r="L18" s="207">
        <v>0.38598326359832635</v>
      </c>
      <c r="M18" s="209"/>
      <c r="N18" s="207"/>
      <c r="O18" s="206">
        <v>7395</v>
      </c>
      <c r="P18" s="207">
        <v>0.14064282997337391</v>
      </c>
      <c r="Q18" s="207"/>
      <c r="R18" s="208"/>
      <c r="S18" s="206">
        <v>3135</v>
      </c>
      <c r="T18" s="207">
        <v>5.9623430962343099E-2</v>
      </c>
      <c r="U18" s="209"/>
      <c r="V18" s="207"/>
      <c r="W18" s="206">
        <v>955</v>
      </c>
      <c r="X18" s="207">
        <v>1.8162799543552682E-2</v>
      </c>
    </row>
    <row r="19" spans="1:26" ht="14.25" customHeight="1" x14ac:dyDescent="0.25">
      <c r="A19" s="211"/>
      <c r="B19" s="112"/>
      <c r="C19" s="112"/>
      <c r="D19" s="134"/>
      <c r="E19" s="25"/>
      <c r="F19" s="24"/>
      <c r="G19" s="24"/>
      <c r="H19" s="113"/>
      <c r="I19" s="113"/>
      <c r="J19" s="126"/>
      <c r="K19" s="24"/>
      <c r="L19" s="113"/>
      <c r="M19" s="128"/>
      <c r="N19" s="113"/>
      <c r="O19" s="24"/>
      <c r="P19" s="113"/>
      <c r="Q19" s="113"/>
      <c r="R19" s="126"/>
      <c r="S19" s="24"/>
      <c r="T19" s="113"/>
      <c r="U19" s="128"/>
      <c r="V19" s="113"/>
      <c r="W19" s="24"/>
      <c r="X19" s="113"/>
    </row>
    <row r="20" spans="1:26" ht="14.25" customHeight="1" x14ac:dyDescent="0.25">
      <c r="A20" s="35" t="s">
        <v>8</v>
      </c>
      <c r="B20" s="112" t="s">
        <v>9</v>
      </c>
      <c r="C20" s="112"/>
      <c r="D20" s="134">
        <v>10950</v>
      </c>
      <c r="E20" s="25"/>
      <c r="F20" s="24"/>
      <c r="G20" s="24">
        <v>4210</v>
      </c>
      <c r="H20" s="113">
        <v>0.38447488584474887</v>
      </c>
      <c r="I20" s="113"/>
      <c r="J20" s="126"/>
      <c r="K20" s="24">
        <v>4170</v>
      </c>
      <c r="L20" s="113">
        <v>0.38082191780821917</v>
      </c>
      <c r="M20" s="128"/>
      <c r="N20" s="113"/>
      <c r="O20" s="24">
        <v>1610</v>
      </c>
      <c r="P20" s="113">
        <v>0.14703196347031963</v>
      </c>
      <c r="Q20" s="113"/>
      <c r="R20" s="126"/>
      <c r="S20" s="24">
        <v>735</v>
      </c>
      <c r="T20" s="113">
        <v>6.7123287671232879E-2</v>
      </c>
      <c r="U20" s="128"/>
      <c r="V20" s="113"/>
      <c r="W20" s="24">
        <v>225</v>
      </c>
      <c r="X20" s="113">
        <v>2.0547945205479451E-2</v>
      </c>
    </row>
    <row r="21" spans="1:26" ht="14.25" customHeight="1" x14ac:dyDescent="0.25">
      <c r="A21" s="35" t="s">
        <v>10</v>
      </c>
      <c r="B21" s="112" t="s">
        <v>11</v>
      </c>
      <c r="C21" s="112"/>
      <c r="D21" s="134">
        <v>2515</v>
      </c>
      <c r="E21" s="25"/>
      <c r="F21" s="24"/>
      <c r="G21" s="24">
        <v>1055</v>
      </c>
      <c r="H21" s="113">
        <v>0.41948310139165013</v>
      </c>
      <c r="I21" s="113"/>
      <c r="J21" s="126"/>
      <c r="K21" s="24">
        <v>1000</v>
      </c>
      <c r="L21" s="113">
        <v>0.39761431411530818</v>
      </c>
      <c r="M21" s="128"/>
      <c r="N21" s="113"/>
      <c r="O21" s="24">
        <v>325</v>
      </c>
      <c r="P21" s="113">
        <v>0.12922465208747516</v>
      </c>
      <c r="Q21" s="113"/>
      <c r="R21" s="126"/>
      <c r="S21" s="24">
        <v>110</v>
      </c>
      <c r="T21" s="113">
        <v>4.37375745526839E-2</v>
      </c>
      <c r="U21" s="128"/>
      <c r="V21" s="113"/>
      <c r="W21" s="24">
        <v>25</v>
      </c>
      <c r="X21" s="113" t="s">
        <v>1451</v>
      </c>
    </row>
    <row r="22" spans="1:26" ht="14.25" customHeight="1" x14ac:dyDescent="0.25">
      <c r="A22" s="35" t="s">
        <v>12</v>
      </c>
      <c r="B22" s="112" t="s">
        <v>13</v>
      </c>
      <c r="C22" s="112"/>
      <c r="D22" s="134">
        <v>1880</v>
      </c>
      <c r="E22" s="25"/>
      <c r="F22" s="24"/>
      <c r="G22" s="24">
        <v>760</v>
      </c>
      <c r="H22" s="113">
        <v>0.40425531914893614</v>
      </c>
      <c r="I22" s="113"/>
      <c r="J22" s="126"/>
      <c r="K22" s="24">
        <v>725</v>
      </c>
      <c r="L22" s="113">
        <v>0.38563829787234044</v>
      </c>
      <c r="M22" s="128"/>
      <c r="N22" s="113"/>
      <c r="O22" s="24">
        <v>235</v>
      </c>
      <c r="P22" s="113">
        <v>0.125</v>
      </c>
      <c r="Q22" s="113"/>
      <c r="R22" s="126"/>
      <c r="S22" s="24">
        <v>130</v>
      </c>
      <c r="T22" s="113">
        <v>6.9148936170212769E-2</v>
      </c>
      <c r="U22" s="128"/>
      <c r="V22" s="113"/>
      <c r="W22" s="24">
        <v>30</v>
      </c>
      <c r="X22" s="113">
        <v>1.5957446808510637E-2</v>
      </c>
    </row>
    <row r="23" spans="1:26" ht="14.25" customHeight="1" x14ac:dyDescent="0.25">
      <c r="A23" s="35" t="s">
        <v>14</v>
      </c>
      <c r="B23" s="112" t="s">
        <v>15</v>
      </c>
      <c r="C23" s="112"/>
      <c r="D23" s="134">
        <v>2310</v>
      </c>
      <c r="E23" s="25"/>
      <c r="F23" s="24"/>
      <c r="G23" s="24">
        <v>930</v>
      </c>
      <c r="H23" s="113">
        <v>0.40259740259740262</v>
      </c>
      <c r="I23" s="113"/>
      <c r="J23" s="126"/>
      <c r="K23" s="24">
        <v>865</v>
      </c>
      <c r="L23" s="113">
        <v>0.37445887445887444</v>
      </c>
      <c r="M23" s="128"/>
      <c r="N23" s="113"/>
      <c r="O23" s="24">
        <v>325</v>
      </c>
      <c r="P23" s="113">
        <v>0.1406926406926407</v>
      </c>
      <c r="Q23" s="113"/>
      <c r="R23" s="126"/>
      <c r="S23" s="24">
        <v>145</v>
      </c>
      <c r="T23" s="113">
        <v>6.2770562770562768E-2</v>
      </c>
      <c r="U23" s="128"/>
      <c r="V23" s="113"/>
      <c r="W23" s="24">
        <v>45</v>
      </c>
      <c r="X23" s="113">
        <v>1.948051948051948E-2</v>
      </c>
    </row>
    <row r="24" spans="1:26" ht="14.25" customHeight="1" x14ac:dyDescent="0.25">
      <c r="A24" s="35" t="s">
        <v>16</v>
      </c>
      <c r="B24" s="112" t="s">
        <v>17</v>
      </c>
      <c r="C24" s="112"/>
      <c r="D24" s="134">
        <v>6995</v>
      </c>
      <c r="E24" s="25"/>
      <c r="F24" s="24"/>
      <c r="G24" s="24">
        <v>2885</v>
      </c>
      <c r="H24" s="113">
        <v>0.41243745532523229</v>
      </c>
      <c r="I24" s="113"/>
      <c r="J24" s="126"/>
      <c r="K24" s="24">
        <v>2725</v>
      </c>
      <c r="L24" s="113">
        <v>0.3895639742673338</v>
      </c>
      <c r="M24" s="128"/>
      <c r="N24" s="113"/>
      <c r="O24" s="24">
        <v>930</v>
      </c>
      <c r="P24" s="113">
        <v>0.13295210864903503</v>
      </c>
      <c r="Q24" s="113"/>
      <c r="R24" s="126"/>
      <c r="S24" s="24">
        <v>350</v>
      </c>
      <c r="T24" s="113">
        <v>5.0035739814152963E-2</v>
      </c>
      <c r="U24" s="128"/>
      <c r="V24" s="113"/>
      <c r="W24" s="24">
        <v>105</v>
      </c>
      <c r="X24" s="113">
        <v>1.5010721944245889E-2</v>
      </c>
    </row>
    <row r="25" spans="1:26" ht="14.25" customHeight="1" x14ac:dyDescent="0.25">
      <c r="A25" s="35" t="s">
        <v>18</v>
      </c>
      <c r="B25" s="112" t="s">
        <v>19</v>
      </c>
      <c r="C25" s="112"/>
      <c r="D25" s="134">
        <v>3120</v>
      </c>
      <c r="E25" s="25"/>
      <c r="F25" s="24"/>
      <c r="G25" s="24">
        <v>1275</v>
      </c>
      <c r="H25" s="113">
        <v>0.40865384615384615</v>
      </c>
      <c r="I25" s="113"/>
      <c r="J25" s="126"/>
      <c r="K25" s="24">
        <v>1225</v>
      </c>
      <c r="L25" s="113">
        <v>0.39262820512820512</v>
      </c>
      <c r="M25" s="128"/>
      <c r="N25" s="113"/>
      <c r="O25" s="24">
        <v>420</v>
      </c>
      <c r="P25" s="113">
        <v>0.13461538461538461</v>
      </c>
      <c r="Q25" s="113"/>
      <c r="R25" s="126"/>
      <c r="S25" s="24">
        <v>155</v>
      </c>
      <c r="T25" s="113">
        <v>4.9679487179487176E-2</v>
      </c>
      <c r="U25" s="128"/>
      <c r="V25" s="113"/>
      <c r="W25" s="24">
        <v>40</v>
      </c>
      <c r="X25" s="113">
        <v>1.282051282051282E-2</v>
      </c>
      <c r="Z25" s="110"/>
    </row>
    <row r="26" spans="1:26" ht="14.25" customHeight="1" x14ac:dyDescent="0.25">
      <c r="A26" s="35" t="s">
        <v>20</v>
      </c>
      <c r="B26" s="112" t="s">
        <v>21</v>
      </c>
      <c r="C26" s="112"/>
      <c r="D26" s="134">
        <v>3950</v>
      </c>
      <c r="E26" s="25"/>
      <c r="F26" s="24"/>
      <c r="G26" s="24">
        <v>1625</v>
      </c>
      <c r="H26" s="113">
        <v>0.41139240506329117</v>
      </c>
      <c r="I26" s="113"/>
      <c r="J26" s="126"/>
      <c r="K26" s="24">
        <v>1560</v>
      </c>
      <c r="L26" s="113">
        <v>0.39493670886075949</v>
      </c>
      <c r="M26" s="128"/>
      <c r="N26" s="113"/>
      <c r="O26" s="24">
        <v>505</v>
      </c>
      <c r="P26" s="113">
        <v>0.12784810126582277</v>
      </c>
      <c r="Q26" s="113"/>
      <c r="R26" s="126"/>
      <c r="S26" s="24">
        <v>200</v>
      </c>
      <c r="T26" s="113">
        <v>5.0632911392405063E-2</v>
      </c>
      <c r="U26" s="128"/>
      <c r="V26" s="113"/>
      <c r="W26" s="24">
        <v>55</v>
      </c>
      <c r="X26" s="113">
        <v>1.3924050632911392E-2</v>
      </c>
      <c r="Z26" s="110"/>
    </row>
    <row r="27" spans="1:26" ht="14.25" customHeight="1" x14ac:dyDescent="0.25">
      <c r="A27" s="4"/>
      <c r="B27" s="110"/>
      <c r="C27" s="110"/>
      <c r="D27" s="129"/>
      <c r="E27" s="130"/>
      <c r="F27" s="40"/>
      <c r="G27" s="40"/>
      <c r="H27" s="131"/>
      <c r="I27" s="131"/>
      <c r="J27" s="132"/>
      <c r="K27" s="40"/>
      <c r="L27" s="131"/>
      <c r="M27" s="133"/>
      <c r="N27" s="131"/>
      <c r="O27" s="40"/>
      <c r="P27" s="131"/>
      <c r="Q27" s="131"/>
      <c r="R27" s="132"/>
      <c r="S27" s="40"/>
      <c r="T27" s="131"/>
      <c r="U27" s="133"/>
      <c r="V27" s="131"/>
      <c r="W27" s="40"/>
      <c r="X27" s="131"/>
      <c r="Z27" s="110"/>
    </row>
    <row r="28" spans="1:26" s="159" customFormat="1" ht="14.25" customHeight="1" x14ac:dyDescent="0.25">
      <c r="A28" s="35" t="s">
        <v>22</v>
      </c>
      <c r="B28" s="112" t="s">
        <v>23</v>
      </c>
      <c r="C28" s="112"/>
      <c r="D28" s="134">
        <v>20865</v>
      </c>
      <c r="E28" s="25"/>
      <c r="F28" s="24"/>
      <c r="G28" s="24">
        <v>8060</v>
      </c>
      <c r="H28" s="113">
        <v>0.38629283489096572</v>
      </c>
      <c r="I28" s="113"/>
      <c r="J28" s="126"/>
      <c r="K28" s="24">
        <v>8020</v>
      </c>
      <c r="L28" s="113">
        <v>0.38437574886173015</v>
      </c>
      <c r="M28" s="128"/>
      <c r="N28" s="113"/>
      <c r="O28" s="24">
        <v>3050</v>
      </c>
      <c r="P28" s="113">
        <v>0.1461778097292116</v>
      </c>
      <c r="Q28" s="113"/>
      <c r="R28" s="126"/>
      <c r="S28" s="24">
        <v>1305</v>
      </c>
      <c r="T28" s="113">
        <v>6.2544931703810203E-2</v>
      </c>
      <c r="U28" s="128"/>
      <c r="V28" s="113"/>
      <c r="W28" s="24">
        <v>425</v>
      </c>
      <c r="X28" s="113">
        <v>2.0369039060627845E-2</v>
      </c>
      <c r="Y28" s="103"/>
      <c r="Z28" s="112"/>
    </row>
    <row r="29" spans="1:26" ht="14.25" customHeight="1" x14ac:dyDescent="0.25">
      <c r="A29" s="36" t="s">
        <v>24</v>
      </c>
      <c r="B29" s="110"/>
      <c r="C29" s="110" t="s">
        <v>25</v>
      </c>
      <c r="D29" s="129">
        <v>3455</v>
      </c>
      <c r="E29" s="130"/>
      <c r="F29" s="40"/>
      <c r="G29" s="40">
        <v>1315</v>
      </c>
      <c r="H29" s="131">
        <v>0.38060781476121563</v>
      </c>
      <c r="I29" s="131"/>
      <c r="J29" s="132"/>
      <c r="K29" s="40">
        <v>1350</v>
      </c>
      <c r="L29" s="131">
        <v>0.3907380607814761</v>
      </c>
      <c r="M29" s="133"/>
      <c r="N29" s="131"/>
      <c r="O29" s="40">
        <v>500</v>
      </c>
      <c r="P29" s="131">
        <v>0.14471780028943559</v>
      </c>
      <c r="Q29" s="131"/>
      <c r="R29" s="132"/>
      <c r="S29" s="40">
        <v>215</v>
      </c>
      <c r="T29" s="131">
        <v>6.2228654124457307E-2</v>
      </c>
      <c r="U29" s="133"/>
      <c r="V29" s="131"/>
      <c r="W29" s="40">
        <v>80</v>
      </c>
      <c r="X29" s="131">
        <v>2.3154848046309694E-2</v>
      </c>
      <c r="Z29" s="110"/>
    </row>
    <row r="30" spans="1:26" ht="14.25" customHeight="1" x14ac:dyDescent="0.25">
      <c r="A30" s="36" t="s">
        <v>26</v>
      </c>
      <c r="B30" s="110"/>
      <c r="C30" s="110" t="s">
        <v>27</v>
      </c>
      <c r="D30" s="129">
        <v>4125</v>
      </c>
      <c r="E30" s="130"/>
      <c r="F30" s="40"/>
      <c r="G30" s="40">
        <v>1575</v>
      </c>
      <c r="H30" s="131">
        <v>0.38181818181818183</v>
      </c>
      <c r="I30" s="131"/>
      <c r="J30" s="132"/>
      <c r="K30" s="40">
        <v>1535</v>
      </c>
      <c r="L30" s="131">
        <v>0.37212121212121213</v>
      </c>
      <c r="M30" s="133"/>
      <c r="N30" s="131"/>
      <c r="O30" s="40">
        <v>630</v>
      </c>
      <c r="P30" s="131">
        <v>0.15272727272727274</v>
      </c>
      <c r="Q30" s="131"/>
      <c r="R30" s="132"/>
      <c r="S30" s="40">
        <v>300</v>
      </c>
      <c r="T30" s="131">
        <v>7.2727272727272724E-2</v>
      </c>
      <c r="U30" s="133"/>
      <c r="V30" s="131"/>
      <c r="W30" s="40">
        <v>90</v>
      </c>
      <c r="X30" s="131">
        <v>2.181818181818182E-2</v>
      </c>
      <c r="Z30" s="110"/>
    </row>
    <row r="31" spans="1:26" ht="14.25" customHeight="1" x14ac:dyDescent="0.25">
      <c r="A31" s="36" t="s">
        <v>28</v>
      </c>
      <c r="B31" s="110"/>
      <c r="C31" s="110" t="s">
        <v>29</v>
      </c>
      <c r="D31" s="129">
        <v>4310</v>
      </c>
      <c r="E31" s="130"/>
      <c r="F31" s="40"/>
      <c r="G31" s="40">
        <v>1710</v>
      </c>
      <c r="H31" s="131">
        <v>0.39675174013921116</v>
      </c>
      <c r="I31" s="131"/>
      <c r="J31" s="132"/>
      <c r="K31" s="40">
        <v>1700</v>
      </c>
      <c r="L31" s="131">
        <v>0.39443155452436196</v>
      </c>
      <c r="M31" s="133"/>
      <c r="N31" s="131"/>
      <c r="O31" s="40">
        <v>605</v>
      </c>
      <c r="P31" s="131">
        <v>0.14037122969837587</v>
      </c>
      <c r="Q31" s="131"/>
      <c r="R31" s="132"/>
      <c r="S31" s="40">
        <v>220</v>
      </c>
      <c r="T31" s="131">
        <v>5.1044083526682132E-2</v>
      </c>
      <c r="U31" s="133"/>
      <c r="V31" s="131"/>
      <c r="W31" s="40">
        <v>70</v>
      </c>
      <c r="X31" s="131">
        <v>1.6241299303944315E-2</v>
      </c>
    </row>
    <row r="32" spans="1:26" ht="14.25" customHeight="1" x14ac:dyDescent="0.25">
      <c r="A32" s="36" t="s">
        <v>30</v>
      </c>
      <c r="B32" s="110"/>
      <c r="C32" s="110" t="s">
        <v>31</v>
      </c>
      <c r="D32" s="129">
        <v>3355</v>
      </c>
      <c r="E32" s="130"/>
      <c r="F32" s="40"/>
      <c r="G32" s="40">
        <v>1320</v>
      </c>
      <c r="H32" s="131">
        <v>0.39344262295081966</v>
      </c>
      <c r="I32" s="131"/>
      <c r="J32" s="132"/>
      <c r="K32" s="40">
        <v>1290</v>
      </c>
      <c r="L32" s="131">
        <v>0.38450074515648286</v>
      </c>
      <c r="M32" s="133"/>
      <c r="N32" s="131"/>
      <c r="O32" s="40">
        <v>480</v>
      </c>
      <c r="P32" s="131">
        <v>0.14307004470938897</v>
      </c>
      <c r="Q32" s="131"/>
      <c r="R32" s="132"/>
      <c r="S32" s="40">
        <v>205</v>
      </c>
      <c r="T32" s="131">
        <v>6.1102831594634872E-2</v>
      </c>
      <c r="U32" s="133"/>
      <c r="V32" s="131"/>
      <c r="W32" s="40">
        <v>65</v>
      </c>
      <c r="X32" s="131">
        <v>1.9374068554396422E-2</v>
      </c>
    </row>
    <row r="33" spans="1:24" ht="14.25" customHeight="1" x14ac:dyDescent="0.25">
      <c r="A33" s="36" t="s">
        <v>32</v>
      </c>
      <c r="B33" s="110"/>
      <c r="C33" s="110" t="s">
        <v>33</v>
      </c>
      <c r="D33" s="129">
        <v>5620</v>
      </c>
      <c r="E33" s="130"/>
      <c r="F33" s="40"/>
      <c r="G33" s="40">
        <v>2145</v>
      </c>
      <c r="H33" s="131">
        <v>0.3816725978647687</v>
      </c>
      <c r="I33" s="131"/>
      <c r="J33" s="132"/>
      <c r="K33" s="40">
        <v>2145</v>
      </c>
      <c r="L33" s="131">
        <v>0.3816725978647687</v>
      </c>
      <c r="M33" s="133"/>
      <c r="N33" s="131"/>
      <c r="O33" s="40">
        <v>835</v>
      </c>
      <c r="P33" s="131">
        <v>0.14857651245551601</v>
      </c>
      <c r="Q33" s="131"/>
      <c r="R33" s="132"/>
      <c r="S33" s="40">
        <v>365</v>
      </c>
      <c r="T33" s="131">
        <v>6.494661921708185E-2</v>
      </c>
      <c r="U33" s="133"/>
      <c r="V33" s="131"/>
      <c r="W33" s="40">
        <v>125</v>
      </c>
      <c r="X33" s="131">
        <v>2.2241992882562279E-2</v>
      </c>
    </row>
    <row r="34" spans="1:24" ht="14.25" customHeight="1" x14ac:dyDescent="0.25">
      <c r="A34" s="11"/>
      <c r="B34" s="110"/>
      <c r="C34" s="110"/>
      <c r="D34" s="129"/>
      <c r="E34" s="130"/>
      <c r="F34" s="40"/>
      <c r="G34" s="40"/>
      <c r="H34" s="131"/>
      <c r="I34" s="131"/>
      <c r="J34" s="132"/>
      <c r="K34" s="40"/>
      <c r="L34" s="131"/>
      <c r="M34" s="133"/>
      <c r="N34" s="131"/>
      <c r="O34" s="40"/>
      <c r="P34" s="131"/>
      <c r="Q34" s="131"/>
      <c r="R34" s="132"/>
      <c r="S34" s="40"/>
      <c r="T34" s="131"/>
      <c r="U34" s="133"/>
      <c r="V34" s="131"/>
      <c r="W34" s="40"/>
      <c r="X34" s="131"/>
    </row>
    <row r="35" spans="1:24" ht="14.25" customHeight="1" x14ac:dyDescent="0.25">
      <c r="A35" s="169" t="s">
        <v>34</v>
      </c>
      <c r="B35" s="213" t="s">
        <v>35</v>
      </c>
      <c r="C35" s="213"/>
      <c r="D35" s="204">
        <v>97225</v>
      </c>
      <c r="E35" s="205"/>
      <c r="F35" s="206"/>
      <c r="G35" s="206">
        <v>40315</v>
      </c>
      <c r="H35" s="207">
        <v>0.41465672409359733</v>
      </c>
      <c r="I35" s="207"/>
      <c r="J35" s="208"/>
      <c r="K35" s="206">
        <v>36510</v>
      </c>
      <c r="L35" s="207">
        <v>0.37552069940858834</v>
      </c>
      <c r="M35" s="209"/>
      <c r="N35" s="207"/>
      <c r="O35" s="206">
        <v>12970</v>
      </c>
      <c r="P35" s="207">
        <v>0.13340190280277706</v>
      </c>
      <c r="Q35" s="207"/>
      <c r="R35" s="208"/>
      <c r="S35" s="206">
        <v>5735</v>
      </c>
      <c r="T35" s="207">
        <v>5.8986886088968883E-2</v>
      </c>
      <c r="U35" s="209"/>
      <c r="V35" s="207"/>
      <c r="W35" s="206">
        <v>1690</v>
      </c>
      <c r="X35" s="207">
        <v>1.7382360503985599E-2</v>
      </c>
    </row>
    <row r="36" spans="1:24" ht="14.25" customHeight="1" x14ac:dyDescent="0.25">
      <c r="A36" s="11"/>
      <c r="B36" s="112"/>
      <c r="C36" s="112"/>
      <c r="D36" s="134"/>
      <c r="E36" s="25"/>
      <c r="F36" s="24"/>
      <c r="G36" s="24"/>
      <c r="H36" s="113"/>
      <c r="I36" s="113"/>
      <c r="J36" s="126"/>
      <c r="K36" s="24"/>
      <c r="L36" s="113"/>
      <c r="M36" s="128"/>
      <c r="N36" s="113"/>
      <c r="O36" s="24"/>
      <c r="P36" s="113"/>
      <c r="Q36" s="113"/>
      <c r="R36" s="126"/>
      <c r="S36" s="24"/>
      <c r="T36" s="113"/>
      <c r="U36" s="128"/>
      <c r="V36" s="113"/>
      <c r="W36" s="24"/>
      <c r="X36" s="113"/>
    </row>
    <row r="37" spans="1:24" ht="14.25" customHeight="1" x14ac:dyDescent="0.25">
      <c r="A37" s="35" t="s">
        <v>36</v>
      </c>
      <c r="B37" s="112" t="s">
        <v>37</v>
      </c>
      <c r="C37" s="112"/>
      <c r="D37" s="134">
        <v>1620</v>
      </c>
      <c r="E37" s="25"/>
      <c r="F37" s="24"/>
      <c r="G37" s="24">
        <v>650</v>
      </c>
      <c r="H37" s="113">
        <v>0.40123456790123457</v>
      </c>
      <c r="I37" s="113"/>
      <c r="J37" s="126"/>
      <c r="K37" s="24">
        <v>600</v>
      </c>
      <c r="L37" s="113">
        <v>0.37037037037037035</v>
      </c>
      <c r="M37" s="128"/>
      <c r="N37" s="113"/>
      <c r="O37" s="24">
        <v>230</v>
      </c>
      <c r="P37" s="113">
        <v>0.1419753086419753</v>
      </c>
      <c r="Q37" s="113"/>
      <c r="R37" s="126"/>
      <c r="S37" s="24">
        <v>105</v>
      </c>
      <c r="T37" s="113">
        <v>6.4814814814814811E-2</v>
      </c>
      <c r="U37" s="128"/>
      <c r="V37" s="113"/>
      <c r="W37" s="24">
        <v>35</v>
      </c>
      <c r="X37" s="113">
        <v>2.1604938271604937E-2</v>
      </c>
    </row>
    <row r="38" spans="1:24" ht="14.25" customHeight="1" x14ac:dyDescent="0.25">
      <c r="A38" s="35" t="s">
        <v>38</v>
      </c>
      <c r="B38" s="112" t="s">
        <v>39</v>
      </c>
      <c r="C38" s="112"/>
      <c r="D38" s="134">
        <v>2560</v>
      </c>
      <c r="E38" s="25"/>
      <c r="F38" s="24"/>
      <c r="G38" s="24">
        <v>885</v>
      </c>
      <c r="H38" s="113">
        <v>0.345703125</v>
      </c>
      <c r="I38" s="113"/>
      <c r="J38" s="126"/>
      <c r="K38" s="24">
        <v>975</v>
      </c>
      <c r="L38" s="113">
        <v>0.380859375</v>
      </c>
      <c r="M38" s="128"/>
      <c r="N38" s="113"/>
      <c r="O38" s="24">
        <v>430</v>
      </c>
      <c r="P38" s="113">
        <v>0.16796875</v>
      </c>
      <c r="Q38" s="113"/>
      <c r="R38" s="126"/>
      <c r="S38" s="24">
        <v>205</v>
      </c>
      <c r="T38" s="113">
        <v>8.0078125E-2</v>
      </c>
      <c r="U38" s="128"/>
      <c r="V38" s="113"/>
      <c r="W38" s="24">
        <v>60</v>
      </c>
      <c r="X38" s="113">
        <v>2.34375E-2</v>
      </c>
    </row>
    <row r="39" spans="1:24" ht="14.25" customHeight="1" x14ac:dyDescent="0.25">
      <c r="A39" s="35" t="s">
        <v>40</v>
      </c>
      <c r="B39" s="112" t="s">
        <v>41</v>
      </c>
      <c r="C39" s="112"/>
      <c r="D39" s="134">
        <v>4620</v>
      </c>
      <c r="E39" s="25"/>
      <c r="F39" s="24"/>
      <c r="G39" s="24">
        <v>2090</v>
      </c>
      <c r="H39" s="113">
        <v>0.45238095238095238</v>
      </c>
      <c r="I39" s="113"/>
      <c r="J39" s="126"/>
      <c r="K39" s="24">
        <v>1755</v>
      </c>
      <c r="L39" s="113">
        <v>0.37987012987012986</v>
      </c>
      <c r="M39" s="128"/>
      <c r="N39" s="113"/>
      <c r="O39" s="24">
        <v>520</v>
      </c>
      <c r="P39" s="113">
        <v>0.11255411255411256</v>
      </c>
      <c r="Q39" s="113"/>
      <c r="R39" s="126"/>
      <c r="S39" s="24">
        <v>195</v>
      </c>
      <c r="T39" s="113">
        <v>4.2207792207792208E-2</v>
      </c>
      <c r="U39" s="128"/>
      <c r="V39" s="113"/>
      <c r="W39" s="24">
        <v>60</v>
      </c>
      <c r="X39" s="113">
        <v>1.2987012987012988E-2</v>
      </c>
    </row>
    <row r="40" spans="1:24" ht="14.25" customHeight="1" x14ac:dyDescent="0.25">
      <c r="A40" s="35" t="s">
        <v>42</v>
      </c>
      <c r="B40" s="112" t="s">
        <v>43</v>
      </c>
      <c r="C40" s="112"/>
      <c r="D40" s="134">
        <v>5455</v>
      </c>
      <c r="E40" s="25"/>
      <c r="F40" s="24"/>
      <c r="G40" s="24">
        <v>2465</v>
      </c>
      <c r="H40" s="113">
        <v>0.45187901008249315</v>
      </c>
      <c r="I40" s="113"/>
      <c r="J40" s="126"/>
      <c r="K40" s="24">
        <v>2025</v>
      </c>
      <c r="L40" s="113">
        <v>0.37121906507791019</v>
      </c>
      <c r="M40" s="128"/>
      <c r="N40" s="113"/>
      <c r="O40" s="24">
        <v>665</v>
      </c>
      <c r="P40" s="113">
        <v>0.12190650779101742</v>
      </c>
      <c r="Q40" s="113"/>
      <c r="R40" s="126"/>
      <c r="S40" s="24">
        <v>230</v>
      </c>
      <c r="T40" s="113">
        <v>4.2163153070577448E-2</v>
      </c>
      <c r="U40" s="128"/>
      <c r="V40" s="113"/>
      <c r="W40" s="24">
        <v>70</v>
      </c>
      <c r="X40" s="113">
        <v>1.2832263978001834E-2</v>
      </c>
    </row>
    <row r="41" spans="1:24" ht="14.25" customHeight="1" x14ac:dyDescent="0.25">
      <c r="A41" s="35" t="s">
        <v>44</v>
      </c>
      <c r="B41" s="112" t="s">
        <v>45</v>
      </c>
      <c r="C41" s="112"/>
      <c r="D41" s="134">
        <v>2475</v>
      </c>
      <c r="E41" s="25"/>
      <c r="F41" s="24"/>
      <c r="G41" s="24">
        <v>1040</v>
      </c>
      <c r="H41" s="113">
        <v>0.42020202020202019</v>
      </c>
      <c r="I41" s="113"/>
      <c r="J41" s="126"/>
      <c r="K41" s="24">
        <v>935</v>
      </c>
      <c r="L41" s="113">
        <v>0.37777777777777777</v>
      </c>
      <c r="M41" s="128"/>
      <c r="N41" s="113"/>
      <c r="O41" s="24">
        <v>325</v>
      </c>
      <c r="P41" s="113">
        <v>0.13131313131313133</v>
      </c>
      <c r="Q41" s="113"/>
      <c r="R41" s="126"/>
      <c r="S41" s="24">
        <v>135</v>
      </c>
      <c r="T41" s="113">
        <v>5.4545454545454543E-2</v>
      </c>
      <c r="U41" s="128"/>
      <c r="V41" s="113"/>
      <c r="W41" s="24">
        <v>40</v>
      </c>
      <c r="X41" s="113">
        <v>1.6161616161616162E-2</v>
      </c>
    </row>
    <row r="42" spans="1:24" ht="14.25" customHeight="1" x14ac:dyDescent="0.25">
      <c r="A42" s="35" t="s">
        <v>46</v>
      </c>
      <c r="B42" s="112" t="s">
        <v>47</v>
      </c>
      <c r="C42" s="112"/>
      <c r="D42" s="134">
        <v>3160</v>
      </c>
      <c r="E42" s="25"/>
      <c r="F42" s="24"/>
      <c r="G42" s="24">
        <v>1435</v>
      </c>
      <c r="H42" s="113">
        <v>0.45411392405063289</v>
      </c>
      <c r="I42" s="113"/>
      <c r="J42" s="126"/>
      <c r="K42" s="24">
        <v>1175</v>
      </c>
      <c r="L42" s="113">
        <v>0.37183544303797467</v>
      </c>
      <c r="M42" s="128"/>
      <c r="N42" s="113"/>
      <c r="O42" s="24">
        <v>365</v>
      </c>
      <c r="P42" s="113">
        <v>0.11550632911392406</v>
      </c>
      <c r="Q42" s="113"/>
      <c r="R42" s="126"/>
      <c r="S42" s="24">
        <v>150</v>
      </c>
      <c r="T42" s="113">
        <v>4.746835443037975E-2</v>
      </c>
      <c r="U42" s="128"/>
      <c r="V42" s="113"/>
      <c r="W42" s="24">
        <v>40</v>
      </c>
      <c r="X42" s="113">
        <v>1.2658227848101266E-2</v>
      </c>
    </row>
    <row r="43" spans="1:24" ht="14.25" customHeight="1" x14ac:dyDescent="0.25">
      <c r="A43" s="4"/>
      <c r="B43" s="110"/>
      <c r="C43" s="110"/>
      <c r="D43" s="129"/>
      <c r="E43" s="130"/>
      <c r="F43" s="40"/>
      <c r="G43" s="40"/>
      <c r="H43" s="131"/>
      <c r="I43" s="131"/>
      <c r="J43" s="132"/>
      <c r="K43" s="40"/>
      <c r="L43" s="131"/>
      <c r="M43" s="133"/>
      <c r="N43" s="131"/>
      <c r="O43" s="40"/>
      <c r="P43" s="131"/>
      <c r="Q43" s="131"/>
      <c r="R43" s="132"/>
      <c r="S43" s="40"/>
      <c r="T43" s="131"/>
      <c r="U43" s="133"/>
      <c r="V43" s="131"/>
      <c r="W43" s="40"/>
      <c r="X43" s="131"/>
    </row>
    <row r="44" spans="1:24" ht="14.25" customHeight="1" x14ac:dyDescent="0.25">
      <c r="A44" s="35" t="s">
        <v>48</v>
      </c>
      <c r="B44" s="112" t="s">
        <v>49</v>
      </c>
      <c r="C44" s="112"/>
      <c r="D44" s="134">
        <v>8450</v>
      </c>
      <c r="E44" s="25"/>
      <c r="F44" s="24"/>
      <c r="G44" s="24">
        <v>3630</v>
      </c>
      <c r="H44" s="113">
        <v>0.42958579881656805</v>
      </c>
      <c r="I44" s="113"/>
      <c r="J44" s="126"/>
      <c r="K44" s="24">
        <v>3270</v>
      </c>
      <c r="L44" s="113">
        <v>0.38698224852071006</v>
      </c>
      <c r="M44" s="128"/>
      <c r="N44" s="113"/>
      <c r="O44" s="24">
        <v>990</v>
      </c>
      <c r="P44" s="113">
        <v>0.11715976331360947</v>
      </c>
      <c r="Q44" s="113"/>
      <c r="R44" s="126"/>
      <c r="S44" s="24">
        <v>445</v>
      </c>
      <c r="T44" s="113">
        <v>5.2662721893491124E-2</v>
      </c>
      <c r="U44" s="128"/>
      <c r="V44" s="113"/>
      <c r="W44" s="24">
        <v>120</v>
      </c>
      <c r="X44" s="113">
        <v>1.4201183431952662E-2</v>
      </c>
    </row>
    <row r="45" spans="1:24" ht="14.25" customHeight="1" x14ac:dyDescent="0.25">
      <c r="A45" s="36" t="s">
        <v>50</v>
      </c>
      <c r="B45" s="110"/>
      <c r="C45" s="110" t="s">
        <v>51</v>
      </c>
      <c r="D45" s="129">
        <v>1525</v>
      </c>
      <c r="E45" s="130"/>
      <c r="F45" s="40"/>
      <c r="G45" s="40">
        <v>660</v>
      </c>
      <c r="H45" s="131">
        <v>0.43278688524590164</v>
      </c>
      <c r="I45" s="131"/>
      <c r="J45" s="132"/>
      <c r="K45" s="40">
        <v>595</v>
      </c>
      <c r="L45" s="131">
        <v>0.39016393442622949</v>
      </c>
      <c r="M45" s="133"/>
      <c r="N45" s="131"/>
      <c r="O45" s="40">
        <v>165</v>
      </c>
      <c r="P45" s="131">
        <v>0.10819672131147541</v>
      </c>
      <c r="Q45" s="131"/>
      <c r="R45" s="132"/>
      <c r="S45" s="40">
        <v>75</v>
      </c>
      <c r="T45" s="131">
        <v>4.9180327868852458E-2</v>
      </c>
      <c r="U45" s="133"/>
      <c r="V45" s="131"/>
      <c r="W45" s="40">
        <v>30</v>
      </c>
      <c r="X45" s="131">
        <v>1.9672131147540985E-2</v>
      </c>
    </row>
    <row r="46" spans="1:24" ht="14.25" customHeight="1" x14ac:dyDescent="0.25">
      <c r="A46" s="36" t="s">
        <v>52</v>
      </c>
      <c r="B46" s="110"/>
      <c r="C46" s="110" t="s">
        <v>53</v>
      </c>
      <c r="D46" s="129">
        <v>1345</v>
      </c>
      <c r="E46" s="130"/>
      <c r="F46" s="40"/>
      <c r="G46" s="40">
        <v>515</v>
      </c>
      <c r="H46" s="131">
        <v>0.38289962825278812</v>
      </c>
      <c r="I46" s="131"/>
      <c r="J46" s="132"/>
      <c r="K46" s="40">
        <v>550</v>
      </c>
      <c r="L46" s="131">
        <v>0.40892193308550184</v>
      </c>
      <c r="M46" s="133"/>
      <c r="N46" s="131"/>
      <c r="O46" s="40">
        <v>165</v>
      </c>
      <c r="P46" s="131">
        <v>0.12267657992565056</v>
      </c>
      <c r="Q46" s="131"/>
      <c r="R46" s="132"/>
      <c r="S46" s="40">
        <v>95</v>
      </c>
      <c r="T46" s="131">
        <v>7.0631970260223054E-2</v>
      </c>
      <c r="U46" s="133"/>
      <c r="V46" s="131"/>
      <c r="W46" s="40">
        <v>20</v>
      </c>
      <c r="X46" s="131">
        <v>1.4869888475836431E-2</v>
      </c>
    </row>
    <row r="47" spans="1:24" ht="14.25" customHeight="1" x14ac:dyDescent="0.25">
      <c r="A47" s="36" t="s">
        <v>54</v>
      </c>
      <c r="B47" s="110"/>
      <c r="C47" s="110" t="s">
        <v>55</v>
      </c>
      <c r="D47" s="129">
        <v>2135</v>
      </c>
      <c r="E47" s="130"/>
      <c r="F47" s="40"/>
      <c r="G47" s="40">
        <v>895</v>
      </c>
      <c r="H47" s="131">
        <v>0.41920374707259955</v>
      </c>
      <c r="I47" s="131"/>
      <c r="J47" s="132"/>
      <c r="K47" s="40">
        <v>805</v>
      </c>
      <c r="L47" s="131">
        <v>0.37704918032786883</v>
      </c>
      <c r="M47" s="133"/>
      <c r="N47" s="131"/>
      <c r="O47" s="40">
        <v>275</v>
      </c>
      <c r="P47" s="131">
        <v>0.1288056206088993</v>
      </c>
      <c r="Q47" s="131"/>
      <c r="R47" s="132"/>
      <c r="S47" s="40">
        <v>130</v>
      </c>
      <c r="T47" s="131">
        <v>6.0889929742388757E-2</v>
      </c>
      <c r="U47" s="133"/>
      <c r="V47" s="131"/>
      <c r="W47" s="40">
        <v>25</v>
      </c>
      <c r="X47" s="131">
        <v>1.1709601873536301E-2</v>
      </c>
    </row>
    <row r="48" spans="1:24" ht="14.25" customHeight="1" x14ac:dyDescent="0.25">
      <c r="A48" s="36" t="s">
        <v>56</v>
      </c>
      <c r="B48" s="110"/>
      <c r="C48" s="110" t="s">
        <v>57</v>
      </c>
      <c r="D48" s="129">
        <v>1310</v>
      </c>
      <c r="E48" s="130"/>
      <c r="F48" s="40"/>
      <c r="G48" s="40">
        <v>530</v>
      </c>
      <c r="H48" s="131">
        <v>0.40458015267175573</v>
      </c>
      <c r="I48" s="131"/>
      <c r="J48" s="132"/>
      <c r="K48" s="40">
        <v>525</v>
      </c>
      <c r="L48" s="131">
        <v>0.40076335877862596</v>
      </c>
      <c r="M48" s="133"/>
      <c r="N48" s="131"/>
      <c r="O48" s="40">
        <v>165</v>
      </c>
      <c r="P48" s="131">
        <v>0.12595419847328243</v>
      </c>
      <c r="Q48" s="131"/>
      <c r="R48" s="132"/>
      <c r="S48" s="40">
        <v>65</v>
      </c>
      <c r="T48" s="131">
        <v>4.9618320610687022E-2</v>
      </c>
      <c r="U48" s="133"/>
      <c r="V48" s="131"/>
      <c r="W48" s="40">
        <v>25</v>
      </c>
      <c r="X48" s="131">
        <v>1.9083969465648856E-2</v>
      </c>
    </row>
    <row r="49" spans="1:24" ht="14.25" customHeight="1" x14ac:dyDescent="0.25">
      <c r="A49" s="36" t="s">
        <v>58</v>
      </c>
      <c r="B49" s="110"/>
      <c r="C49" s="110" t="s">
        <v>59</v>
      </c>
      <c r="D49" s="129">
        <v>755</v>
      </c>
      <c r="E49" s="130"/>
      <c r="F49" s="40"/>
      <c r="G49" s="40">
        <v>360</v>
      </c>
      <c r="H49" s="131">
        <v>0.47682119205298013</v>
      </c>
      <c r="I49" s="131"/>
      <c r="J49" s="132"/>
      <c r="K49" s="40">
        <v>280</v>
      </c>
      <c r="L49" s="131">
        <v>0.37086092715231789</v>
      </c>
      <c r="M49" s="133"/>
      <c r="N49" s="131"/>
      <c r="O49" s="40">
        <v>75</v>
      </c>
      <c r="P49" s="131">
        <v>9.9337748344370855E-2</v>
      </c>
      <c r="Q49" s="131"/>
      <c r="R49" s="132"/>
      <c r="S49" s="40">
        <v>30</v>
      </c>
      <c r="T49" s="131">
        <v>3.9735099337748346E-2</v>
      </c>
      <c r="U49" s="133"/>
      <c r="V49" s="131"/>
      <c r="W49" s="40" t="s">
        <v>806</v>
      </c>
      <c r="X49" s="131" t="s">
        <v>806</v>
      </c>
    </row>
    <row r="50" spans="1:24" ht="14.25" customHeight="1" x14ac:dyDescent="0.25">
      <c r="A50" s="36" t="s">
        <v>60</v>
      </c>
      <c r="B50" s="110"/>
      <c r="C50" s="110" t="s">
        <v>61</v>
      </c>
      <c r="D50" s="129">
        <v>1385</v>
      </c>
      <c r="E50" s="130"/>
      <c r="F50" s="40"/>
      <c r="G50" s="40">
        <v>665</v>
      </c>
      <c r="H50" s="131">
        <v>0.48014440433212996</v>
      </c>
      <c r="I50" s="131"/>
      <c r="J50" s="132"/>
      <c r="K50" s="40">
        <v>515</v>
      </c>
      <c r="L50" s="131">
        <v>0.37184115523465705</v>
      </c>
      <c r="M50" s="133"/>
      <c r="N50" s="131"/>
      <c r="O50" s="40">
        <v>140</v>
      </c>
      <c r="P50" s="131">
        <v>0.10108303249097472</v>
      </c>
      <c r="Q50" s="131"/>
      <c r="R50" s="132"/>
      <c r="S50" s="40">
        <v>50</v>
      </c>
      <c r="T50" s="131">
        <v>3.6101083032490974E-2</v>
      </c>
      <c r="U50" s="133"/>
      <c r="V50" s="131"/>
      <c r="W50" s="40">
        <v>15</v>
      </c>
      <c r="X50" s="131">
        <v>1.0830324909747292E-2</v>
      </c>
    </row>
    <row r="51" spans="1:24" ht="14.25" customHeight="1" x14ac:dyDescent="0.25">
      <c r="A51" s="11"/>
      <c r="B51" s="110"/>
      <c r="C51" s="110"/>
      <c r="D51" s="129"/>
      <c r="E51" s="130"/>
      <c r="F51" s="40"/>
      <c r="G51" s="40"/>
      <c r="H51" s="131"/>
      <c r="I51" s="131"/>
      <c r="J51" s="132"/>
      <c r="K51" s="40"/>
      <c r="L51" s="131"/>
      <c r="M51" s="133"/>
      <c r="N51" s="131"/>
      <c r="O51" s="40"/>
      <c r="P51" s="131"/>
      <c r="Q51" s="131"/>
      <c r="R51" s="132"/>
      <c r="S51" s="40"/>
      <c r="T51" s="131"/>
      <c r="U51" s="133"/>
      <c r="V51" s="131"/>
      <c r="W51" s="40"/>
      <c r="X51" s="131"/>
    </row>
    <row r="52" spans="1:24" ht="14.25" customHeight="1" x14ac:dyDescent="0.25">
      <c r="A52" s="35" t="s">
        <v>62</v>
      </c>
      <c r="B52" s="112" t="s">
        <v>63</v>
      </c>
      <c r="C52" s="112"/>
      <c r="D52" s="134">
        <v>30210</v>
      </c>
      <c r="E52" s="25"/>
      <c r="F52" s="24"/>
      <c r="G52" s="24">
        <v>11910</v>
      </c>
      <c r="H52" s="113">
        <v>0.394240317775571</v>
      </c>
      <c r="I52" s="113"/>
      <c r="J52" s="126"/>
      <c r="K52" s="24">
        <v>11440</v>
      </c>
      <c r="L52" s="113">
        <v>0.37868255544521684</v>
      </c>
      <c r="M52" s="128"/>
      <c r="N52" s="113"/>
      <c r="O52" s="24">
        <v>4345</v>
      </c>
      <c r="P52" s="113">
        <v>0.14382654750082755</v>
      </c>
      <c r="Q52" s="113"/>
      <c r="R52" s="126"/>
      <c r="S52" s="24">
        <v>1950</v>
      </c>
      <c r="T52" s="113">
        <v>6.4548162859980135E-2</v>
      </c>
      <c r="U52" s="128"/>
      <c r="V52" s="113"/>
      <c r="W52" s="24">
        <v>565</v>
      </c>
      <c r="X52" s="113">
        <v>1.8702416418404502E-2</v>
      </c>
    </row>
    <row r="53" spans="1:24" ht="14.25" customHeight="1" x14ac:dyDescent="0.25">
      <c r="A53" s="36" t="s">
        <v>64</v>
      </c>
      <c r="B53" s="110"/>
      <c r="C53" s="110" t="s">
        <v>65</v>
      </c>
      <c r="D53" s="129">
        <v>3230</v>
      </c>
      <c r="E53" s="130"/>
      <c r="F53" s="40"/>
      <c r="G53" s="40">
        <v>1275</v>
      </c>
      <c r="H53" s="131">
        <v>0.39473684210526316</v>
      </c>
      <c r="I53" s="131"/>
      <c r="J53" s="132"/>
      <c r="K53" s="40">
        <v>1220</v>
      </c>
      <c r="L53" s="131">
        <v>0.37770897832817335</v>
      </c>
      <c r="M53" s="133"/>
      <c r="N53" s="131"/>
      <c r="O53" s="40">
        <v>490</v>
      </c>
      <c r="P53" s="131">
        <v>0.15170278637770898</v>
      </c>
      <c r="Q53" s="131"/>
      <c r="R53" s="132"/>
      <c r="S53" s="40">
        <v>200</v>
      </c>
      <c r="T53" s="131">
        <v>6.1919504643962849E-2</v>
      </c>
      <c r="U53" s="133"/>
      <c r="V53" s="131"/>
      <c r="W53" s="40">
        <v>45</v>
      </c>
      <c r="X53" s="131">
        <v>1.393188854489164E-2</v>
      </c>
    </row>
    <row r="54" spans="1:24" ht="14.25" customHeight="1" x14ac:dyDescent="0.25">
      <c r="A54" s="36" t="s">
        <v>66</v>
      </c>
      <c r="B54" s="110"/>
      <c r="C54" s="110" t="s">
        <v>67</v>
      </c>
      <c r="D54" s="129">
        <v>2305</v>
      </c>
      <c r="E54" s="130"/>
      <c r="F54" s="40"/>
      <c r="G54" s="40">
        <v>935</v>
      </c>
      <c r="H54" s="131">
        <v>0.40563991323210413</v>
      </c>
      <c r="I54" s="131"/>
      <c r="J54" s="132"/>
      <c r="K54" s="40">
        <v>870</v>
      </c>
      <c r="L54" s="131">
        <v>0.37744034707158353</v>
      </c>
      <c r="M54" s="133"/>
      <c r="N54" s="131"/>
      <c r="O54" s="40">
        <v>325</v>
      </c>
      <c r="P54" s="131">
        <v>0.14099783080260303</v>
      </c>
      <c r="Q54" s="131"/>
      <c r="R54" s="132"/>
      <c r="S54" s="40">
        <v>140</v>
      </c>
      <c r="T54" s="131">
        <v>6.0737527114967459E-2</v>
      </c>
      <c r="U54" s="133"/>
      <c r="V54" s="131"/>
      <c r="W54" s="40">
        <v>30</v>
      </c>
      <c r="X54" s="131">
        <v>1.3015184381778741E-2</v>
      </c>
    </row>
    <row r="55" spans="1:24" ht="14.25" customHeight="1" x14ac:dyDescent="0.25">
      <c r="A55" s="36" t="s">
        <v>68</v>
      </c>
      <c r="B55" s="110"/>
      <c r="C55" s="110" t="s">
        <v>69</v>
      </c>
      <c r="D55" s="129">
        <v>3750</v>
      </c>
      <c r="E55" s="130"/>
      <c r="F55" s="40"/>
      <c r="G55" s="40">
        <v>1385</v>
      </c>
      <c r="H55" s="131">
        <v>0.36933333333333335</v>
      </c>
      <c r="I55" s="131"/>
      <c r="J55" s="132"/>
      <c r="K55" s="40">
        <v>1315</v>
      </c>
      <c r="L55" s="131">
        <v>0.35066666666666668</v>
      </c>
      <c r="M55" s="133"/>
      <c r="N55" s="131"/>
      <c r="O55" s="40">
        <v>630</v>
      </c>
      <c r="P55" s="131">
        <v>0.16800000000000001</v>
      </c>
      <c r="Q55" s="131"/>
      <c r="R55" s="132"/>
      <c r="S55" s="40">
        <v>315</v>
      </c>
      <c r="T55" s="131">
        <v>8.4000000000000005E-2</v>
      </c>
      <c r="U55" s="133"/>
      <c r="V55" s="131"/>
      <c r="W55" s="40">
        <v>110</v>
      </c>
      <c r="X55" s="131">
        <v>2.9333333333333333E-2</v>
      </c>
    </row>
    <row r="56" spans="1:24" ht="14.25" customHeight="1" x14ac:dyDescent="0.25">
      <c r="A56" s="36" t="s">
        <v>70</v>
      </c>
      <c r="B56" s="110"/>
      <c r="C56" s="110" t="s">
        <v>71</v>
      </c>
      <c r="D56" s="129">
        <v>2630</v>
      </c>
      <c r="E56" s="130"/>
      <c r="F56" s="40"/>
      <c r="G56" s="40">
        <v>1060</v>
      </c>
      <c r="H56" s="131">
        <v>0.40304182509505704</v>
      </c>
      <c r="I56" s="131"/>
      <c r="J56" s="132"/>
      <c r="K56" s="40">
        <v>965</v>
      </c>
      <c r="L56" s="131">
        <v>0.36692015209125473</v>
      </c>
      <c r="M56" s="133"/>
      <c r="N56" s="131"/>
      <c r="O56" s="40">
        <v>395</v>
      </c>
      <c r="P56" s="131">
        <v>0.15019011406844107</v>
      </c>
      <c r="Q56" s="131"/>
      <c r="R56" s="132"/>
      <c r="S56" s="40">
        <v>180</v>
      </c>
      <c r="T56" s="131">
        <v>6.8441064638783272E-2</v>
      </c>
      <c r="U56" s="133"/>
      <c r="V56" s="131"/>
      <c r="W56" s="40">
        <v>40</v>
      </c>
      <c r="X56" s="131">
        <v>1.5209125475285171E-2</v>
      </c>
    </row>
    <row r="57" spans="1:24" ht="14.25" customHeight="1" x14ac:dyDescent="0.25">
      <c r="A57" s="36" t="s">
        <v>72</v>
      </c>
      <c r="B57" s="110"/>
      <c r="C57" s="110" t="s">
        <v>73</v>
      </c>
      <c r="D57" s="129">
        <v>2590</v>
      </c>
      <c r="E57" s="130"/>
      <c r="F57" s="40"/>
      <c r="G57" s="40">
        <v>935</v>
      </c>
      <c r="H57" s="131">
        <v>0.361003861003861</v>
      </c>
      <c r="I57" s="131"/>
      <c r="J57" s="132"/>
      <c r="K57" s="40">
        <v>1025</v>
      </c>
      <c r="L57" s="131">
        <v>0.39575289575289574</v>
      </c>
      <c r="M57" s="133"/>
      <c r="N57" s="131"/>
      <c r="O57" s="40">
        <v>400</v>
      </c>
      <c r="P57" s="131">
        <v>0.15444015444015444</v>
      </c>
      <c r="Q57" s="131"/>
      <c r="R57" s="132"/>
      <c r="S57" s="40">
        <v>170</v>
      </c>
      <c r="T57" s="131">
        <v>6.5637065637065631E-2</v>
      </c>
      <c r="U57" s="133"/>
      <c r="V57" s="131"/>
      <c r="W57" s="40">
        <v>60</v>
      </c>
      <c r="X57" s="131">
        <v>2.3166023166023165E-2</v>
      </c>
    </row>
    <row r="58" spans="1:24" ht="14.25" customHeight="1" x14ac:dyDescent="0.25">
      <c r="A58" s="36" t="s">
        <v>74</v>
      </c>
      <c r="B58" s="110"/>
      <c r="C58" s="110" t="s">
        <v>75</v>
      </c>
      <c r="D58" s="129">
        <v>2815</v>
      </c>
      <c r="E58" s="130"/>
      <c r="F58" s="40"/>
      <c r="G58" s="40">
        <v>1055</v>
      </c>
      <c r="H58" s="131">
        <v>0.37477797513321492</v>
      </c>
      <c r="I58" s="131"/>
      <c r="J58" s="132"/>
      <c r="K58" s="40">
        <v>1040</v>
      </c>
      <c r="L58" s="131">
        <v>0.369449378330373</v>
      </c>
      <c r="M58" s="133"/>
      <c r="N58" s="131"/>
      <c r="O58" s="40">
        <v>440</v>
      </c>
      <c r="P58" s="131">
        <v>0.15630550621669628</v>
      </c>
      <c r="Q58" s="131"/>
      <c r="R58" s="132"/>
      <c r="S58" s="40">
        <v>220</v>
      </c>
      <c r="T58" s="131">
        <v>7.8152753108348141E-2</v>
      </c>
      <c r="U58" s="133"/>
      <c r="V58" s="131"/>
      <c r="W58" s="40">
        <v>65</v>
      </c>
      <c r="X58" s="131">
        <v>2.3090586145648313E-2</v>
      </c>
    </row>
    <row r="59" spans="1:24" ht="14.25" customHeight="1" x14ac:dyDescent="0.25">
      <c r="A59" s="36" t="s">
        <v>76</v>
      </c>
      <c r="B59" s="110"/>
      <c r="C59" s="110" t="s">
        <v>77</v>
      </c>
      <c r="D59" s="129">
        <v>2945</v>
      </c>
      <c r="E59" s="130"/>
      <c r="F59" s="40"/>
      <c r="G59" s="40">
        <v>1235</v>
      </c>
      <c r="H59" s="131">
        <v>0.41935483870967744</v>
      </c>
      <c r="I59" s="131"/>
      <c r="J59" s="132"/>
      <c r="K59" s="40">
        <v>1130</v>
      </c>
      <c r="L59" s="131">
        <v>0.3837011884550085</v>
      </c>
      <c r="M59" s="133"/>
      <c r="N59" s="131"/>
      <c r="O59" s="40">
        <v>380</v>
      </c>
      <c r="P59" s="131">
        <v>0.12903225806451613</v>
      </c>
      <c r="Q59" s="131"/>
      <c r="R59" s="132"/>
      <c r="S59" s="40">
        <v>165</v>
      </c>
      <c r="T59" s="131">
        <v>5.6027164685908321E-2</v>
      </c>
      <c r="U59" s="133"/>
      <c r="V59" s="131"/>
      <c r="W59" s="40">
        <v>35</v>
      </c>
      <c r="X59" s="131">
        <v>1.1884550084889643E-2</v>
      </c>
    </row>
    <row r="60" spans="1:24" ht="14.25" customHeight="1" x14ac:dyDescent="0.25">
      <c r="A60" s="36" t="s">
        <v>78</v>
      </c>
      <c r="B60" s="110"/>
      <c r="C60" s="110" t="s">
        <v>79</v>
      </c>
      <c r="D60" s="129">
        <v>3130</v>
      </c>
      <c r="E60" s="130"/>
      <c r="F60" s="40"/>
      <c r="G60" s="40">
        <v>1170</v>
      </c>
      <c r="H60" s="131">
        <v>0.37380191693290737</v>
      </c>
      <c r="I60" s="131"/>
      <c r="J60" s="132"/>
      <c r="K60" s="40">
        <v>1235</v>
      </c>
      <c r="L60" s="131">
        <v>0.39456869009584666</v>
      </c>
      <c r="M60" s="133"/>
      <c r="N60" s="131"/>
      <c r="O60" s="40">
        <v>460</v>
      </c>
      <c r="P60" s="131">
        <v>0.14696485623003194</v>
      </c>
      <c r="Q60" s="131"/>
      <c r="R60" s="132"/>
      <c r="S60" s="40">
        <v>205</v>
      </c>
      <c r="T60" s="131">
        <v>6.5495207667731634E-2</v>
      </c>
      <c r="U60" s="133"/>
      <c r="V60" s="131"/>
      <c r="W60" s="40">
        <v>60</v>
      </c>
      <c r="X60" s="131">
        <v>1.9169329073482427E-2</v>
      </c>
    </row>
    <row r="61" spans="1:24" ht="14.25" customHeight="1" x14ac:dyDescent="0.25">
      <c r="A61" s="36" t="s">
        <v>80</v>
      </c>
      <c r="B61" s="110"/>
      <c r="C61" s="110" t="s">
        <v>81</v>
      </c>
      <c r="D61" s="129">
        <v>2195</v>
      </c>
      <c r="E61" s="130"/>
      <c r="F61" s="40"/>
      <c r="G61" s="40">
        <v>935</v>
      </c>
      <c r="H61" s="131">
        <v>0.42596810933940776</v>
      </c>
      <c r="I61" s="131"/>
      <c r="J61" s="132"/>
      <c r="K61" s="40">
        <v>850</v>
      </c>
      <c r="L61" s="131">
        <v>0.38724373576309795</v>
      </c>
      <c r="M61" s="133"/>
      <c r="N61" s="131"/>
      <c r="O61" s="40">
        <v>260</v>
      </c>
      <c r="P61" s="131">
        <v>0.11845102505694761</v>
      </c>
      <c r="Q61" s="131"/>
      <c r="R61" s="132"/>
      <c r="S61" s="40">
        <v>115</v>
      </c>
      <c r="T61" s="131">
        <v>5.2391799544419138E-2</v>
      </c>
      <c r="U61" s="133"/>
      <c r="V61" s="131"/>
      <c r="W61" s="40">
        <v>30</v>
      </c>
      <c r="X61" s="131">
        <v>1.366742596810934E-2</v>
      </c>
    </row>
    <row r="62" spans="1:24" ht="14.25" customHeight="1" x14ac:dyDescent="0.25">
      <c r="A62" s="36" t="s">
        <v>82</v>
      </c>
      <c r="B62" s="110"/>
      <c r="C62" s="110" t="s">
        <v>83</v>
      </c>
      <c r="D62" s="129">
        <v>4615</v>
      </c>
      <c r="E62" s="130"/>
      <c r="F62" s="40"/>
      <c r="G62" s="40">
        <v>1930</v>
      </c>
      <c r="H62" s="131">
        <v>0.41820151679306611</v>
      </c>
      <c r="I62" s="131"/>
      <c r="J62" s="132"/>
      <c r="K62" s="40">
        <v>1790</v>
      </c>
      <c r="L62" s="131">
        <v>0.38786565547128926</v>
      </c>
      <c r="M62" s="133"/>
      <c r="N62" s="131"/>
      <c r="O62" s="40">
        <v>580</v>
      </c>
      <c r="P62" s="131">
        <v>0.12567713976164679</v>
      </c>
      <c r="Q62" s="131"/>
      <c r="R62" s="132"/>
      <c r="S62" s="40">
        <v>235</v>
      </c>
      <c r="T62" s="131">
        <v>5.0920910075839654E-2</v>
      </c>
      <c r="U62" s="133"/>
      <c r="V62" s="131"/>
      <c r="W62" s="40">
        <v>80</v>
      </c>
      <c r="X62" s="131">
        <v>1.7334777898158179E-2</v>
      </c>
    </row>
    <row r="63" spans="1:24" ht="14.25" customHeight="1" x14ac:dyDescent="0.25">
      <c r="A63" s="11"/>
      <c r="B63" s="110"/>
      <c r="C63" s="110"/>
      <c r="D63" s="129"/>
      <c r="E63" s="130"/>
      <c r="F63" s="40"/>
      <c r="G63" s="40"/>
      <c r="H63" s="131"/>
      <c r="I63" s="131"/>
      <c r="J63" s="132"/>
      <c r="K63" s="40"/>
      <c r="L63" s="131"/>
      <c r="M63" s="133"/>
      <c r="N63" s="131"/>
      <c r="O63" s="40"/>
      <c r="P63" s="131"/>
      <c r="Q63" s="131"/>
      <c r="R63" s="132"/>
      <c r="S63" s="40"/>
      <c r="T63" s="131"/>
      <c r="U63" s="133"/>
      <c r="V63" s="131"/>
      <c r="W63" s="40"/>
      <c r="X63" s="131"/>
    </row>
    <row r="64" spans="1:24" ht="14.25" customHeight="1" x14ac:dyDescent="0.25">
      <c r="A64" s="35" t="s">
        <v>84</v>
      </c>
      <c r="B64" s="112" t="s">
        <v>85</v>
      </c>
      <c r="C64" s="112"/>
      <c r="D64" s="134">
        <v>17665</v>
      </c>
      <c r="E64" s="25"/>
      <c r="F64" s="24"/>
      <c r="G64" s="24">
        <v>7535</v>
      </c>
      <c r="H64" s="113">
        <v>0.42654967449759412</v>
      </c>
      <c r="I64" s="113"/>
      <c r="J64" s="126"/>
      <c r="K64" s="24">
        <v>6685</v>
      </c>
      <c r="L64" s="113">
        <v>0.378431927540334</v>
      </c>
      <c r="M64" s="128"/>
      <c r="N64" s="113"/>
      <c r="O64" s="24">
        <v>2260</v>
      </c>
      <c r="P64" s="113">
        <v>0.12793659779224456</v>
      </c>
      <c r="Q64" s="113"/>
      <c r="R64" s="126"/>
      <c r="S64" s="24">
        <v>915</v>
      </c>
      <c r="T64" s="113">
        <v>5.1797339371638836E-2</v>
      </c>
      <c r="U64" s="128"/>
      <c r="V64" s="113"/>
      <c r="W64" s="24">
        <v>275</v>
      </c>
      <c r="X64" s="113">
        <v>1.5567506368525332E-2</v>
      </c>
    </row>
    <row r="65" spans="1:24" ht="14.25" customHeight="1" x14ac:dyDescent="0.25">
      <c r="A65" s="36" t="s">
        <v>86</v>
      </c>
      <c r="B65" s="110"/>
      <c r="C65" s="110" t="s">
        <v>87</v>
      </c>
      <c r="D65" s="129">
        <v>1355</v>
      </c>
      <c r="E65" s="130"/>
      <c r="F65" s="40"/>
      <c r="G65" s="40">
        <v>525</v>
      </c>
      <c r="H65" s="131">
        <v>0.38745387453874541</v>
      </c>
      <c r="I65" s="131"/>
      <c r="J65" s="132"/>
      <c r="K65" s="40">
        <v>510</v>
      </c>
      <c r="L65" s="131">
        <v>0.37638376383763839</v>
      </c>
      <c r="M65" s="133"/>
      <c r="N65" s="131"/>
      <c r="O65" s="40">
        <v>205</v>
      </c>
      <c r="P65" s="131">
        <v>0.15129151291512916</v>
      </c>
      <c r="Q65" s="131"/>
      <c r="R65" s="132"/>
      <c r="S65" s="40">
        <v>85</v>
      </c>
      <c r="T65" s="131">
        <v>6.273062730627306E-2</v>
      </c>
      <c r="U65" s="133"/>
      <c r="V65" s="131"/>
      <c r="W65" s="40">
        <v>30</v>
      </c>
      <c r="X65" s="131">
        <v>2.2140221402214021E-2</v>
      </c>
    </row>
    <row r="66" spans="1:24" ht="14.25" customHeight="1" x14ac:dyDescent="0.25">
      <c r="A66" s="36" t="s">
        <v>88</v>
      </c>
      <c r="B66" s="110"/>
      <c r="C66" s="110" t="s">
        <v>89</v>
      </c>
      <c r="D66" s="129">
        <v>1670</v>
      </c>
      <c r="E66" s="130"/>
      <c r="F66" s="40"/>
      <c r="G66" s="40">
        <v>720</v>
      </c>
      <c r="H66" s="131">
        <v>0.43113772455089822</v>
      </c>
      <c r="I66" s="131"/>
      <c r="J66" s="132"/>
      <c r="K66" s="40">
        <v>640</v>
      </c>
      <c r="L66" s="131">
        <v>0.38323353293413176</v>
      </c>
      <c r="M66" s="133"/>
      <c r="N66" s="131"/>
      <c r="O66" s="40">
        <v>230</v>
      </c>
      <c r="P66" s="131">
        <v>0.1377245508982036</v>
      </c>
      <c r="Q66" s="131"/>
      <c r="R66" s="132"/>
      <c r="S66" s="40">
        <v>75</v>
      </c>
      <c r="T66" s="131">
        <v>4.4910179640718563E-2</v>
      </c>
      <c r="U66" s="133"/>
      <c r="V66" s="131"/>
      <c r="W66" s="40" t="s">
        <v>806</v>
      </c>
      <c r="X66" s="131" t="s">
        <v>806</v>
      </c>
    </row>
    <row r="67" spans="1:24" ht="14.25" customHeight="1" x14ac:dyDescent="0.25">
      <c r="A67" s="36" t="s">
        <v>90</v>
      </c>
      <c r="B67" s="110"/>
      <c r="C67" s="110" t="s">
        <v>91</v>
      </c>
      <c r="D67" s="129">
        <v>1550</v>
      </c>
      <c r="E67" s="130"/>
      <c r="F67" s="40"/>
      <c r="G67" s="40">
        <v>710</v>
      </c>
      <c r="H67" s="131">
        <v>0.45806451612903226</v>
      </c>
      <c r="I67" s="131"/>
      <c r="J67" s="132"/>
      <c r="K67" s="40">
        <v>600</v>
      </c>
      <c r="L67" s="131">
        <v>0.38709677419354838</v>
      </c>
      <c r="M67" s="133"/>
      <c r="N67" s="131"/>
      <c r="O67" s="40">
        <v>175</v>
      </c>
      <c r="P67" s="131">
        <v>0.11290322580645161</v>
      </c>
      <c r="Q67" s="131"/>
      <c r="R67" s="132"/>
      <c r="S67" s="40">
        <v>55</v>
      </c>
      <c r="T67" s="131">
        <v>3.5483870967741936E-2</v>
      </c>
      <c r="U67" s="133"/>
      <c r="V67" s="131"/>
      <c r="W67" s="40">
        <v>15</v>
      </c>
      <c r="X67" s="131" t="s">
        <v>1451</v>
      </c>
    </row>
    <row r="68" spans="1:24" ht="14.25" customHeight="1" x14ac:dyDescent="0.25">
      <c r="A68" s="36" t="s">
        <v>92</v>
      </c>
      <c r="B68" s="110"/>
      <c r="C68" s="110" t="s">
        <v>93</v>
      </c>
      <c r="D68" s="129">
        <v>1155</v>
      </c>
      <c r="E68" s="130"/>
      <c r="F68" s="40"/>
      <c r="G68" s="40">
        <v>465</v>
      </c>
      <c r="H68" s="131">
        <v>0.40259740259740262</v>
      </c>
      <c r="I68" s="131"/>
      <c r="J68" s="132"/>
      <c r="K68" s="40">
        <v>440</v>
      </c>
      <c r="L68" s="131">
        <v>0.38095238095238093</v>
      </c>
      <c r="M68" s="133"/>
      <c r="N68" s="131"/>
      <c r="O68" s="40">
        <v>155</v>
      </c>
      <c r="P68" s="131">
        <v>0.13419913419913421</v>
      </c>
      <c r="Q68" s="131"/>
      <c r="R68" s="132"/>
      <c r="S68" s="40">
        <v>70</v>
      </c>
      <c r="T68" s="131">
        <v>6.0606060606060608E-2</v>
      </c>
      <c r="U68" s="133"/>
      <c r="V68" s="131"/>
      <c r="W68" s="40">
        <v>30</v>
      </c>
      <c r="X68" s="131">
        <v>2.5974025974025976E-2</v>
      </c>
    </row>
    <row r="69" spans="1:24" ht="14.25" customHeight="1" x14ac:dyDescent="0.25">
      <c r="A69" s="36" t="s">
        <v>94</v>
      </c>
      <c r="B69" s="110"/>
      <c r="C69" s="110" t="s">
        <v>95</v>
      </c>
      <c r="D69" s="129">
        <v>2175</v>
      </c>
      <c r="E69" s="130"/>
      <c r="F69" s="40"/>
      <c r="G69" s="40">
        <v>940</v>
      </c>
      <c r="H69" s="131">
        <v>0.43218390804597701</v>
      </c>
      <c r="I69" s="131"/>
      <c r="J69" s="132"/>
      <c r="K69" s="40">
        <v>810</v>
      </c>
      <c r="L69" s="131">
        <v>0.3724137931034483</v>
      </c>
      <c r="M69" s="133"/>
      <c r="N69" s="131"/>
      <c r="O69" s="40">
        <v>275</v>
      </c>
      <c r="P69" s="131">
        <v>0.12643678160919541</v>
      </c>
      <c r="Q69" s="131"/>
      <c r="R69" s="132"/>
      <c r="S69" s="40">
        <v>115</v>
      </c>
      <c r="T69" s="131">
        <v>5.2873563218390804E-2</v>
      </c>
      <c r="U69" s="133"/>
      <c r="V69" s="131"/>
      <c r="W69" s="40">
        <v>40</v>
      </c>
      <c r="X69" s="131">
        <v>1.8390804597701149E-2</v>
      </c>
    </row>
    <row r="70" spans="1:24" ht="14.25" customHeight="1" x14ac:dyDescent="0.25">
      <c r="A70" s="36" t="s">
        <v>96</v>
      </c>
      <c r="B70" s="110"/>
      <c r="C70" s="110" t="s">
        <v>97</v>
      </c>
      <c r="D70" s="129">
        <v>1110</v>
      </c>
      <c r="E70" s="130"/>
      <c r="F70" s="40"/>
      <c r="G70" s="40">
        <v>455</v>
      </c>
      <c r="H70" s="131">
        <v>0.40990990990990989</v>
      </c>
      <c r="I70" s="131"/>
      <c r="J70" s="132"/>
      <c r="K70" s="40">
        <v>415</v>
      </c>
      <c r="L70" s="131">
        <v>0.37387387387387389</v>
      </c>
      <c r="M70" s="133"/>
      <c r="N70" s="131"/>
      <c r="O70" s="40">
        <v>145</v>
      </c>
      <c r="P70" s="131">
        <v>0.13063063063063063</v>
      </c>
      <c r="Q70" s="131"/>
      <c r="R70" s="132"/>
      <c r="S70" s="40">
        <v>75</v>
      </c>
      <c r="T70" s="131">
        <v>6.7567567567567571E-2</v>
      </c>
      <c r="U70" s="133"/>
      <c r="V70" s="131"/>
      <c r="W70" s="40">
        <v>20</v>
      </c>
      <c r="X70" s="131">
        <v>1.8018018018018018E-2</v>
      </c>
    </row>
    <row r="71" spans="1:24" ht="14.25" customHeight="1" x14ac:dyDescent="0.25">
      <c r="A71" s="36" t="s">
        <v>98</v>
      </c>
      <c r="B71" s="110"/>
      <c r="C71" s="110" t="s">
        <v>99</v>
      </c>
      <c r="D71" s="129">
        <v>1775</v>
      </c>
      <c r="E71" s="130"/>
      <c r="F71" s="40"/>
      <c r="G71" s="40">
        <v>710</v>
      </c>
      <c r="H71" s="131">
        <v>0.4</v>
      </c>
      <c r="I71" s="131"/>
      <c r="J71" s="132"/>
      <c r="K71" s="40">
        <v>690</v>
      </c>
      <c r="L71" s="131">
        <v>0.38873239436619716</v>
      </c>
      <c r="M71" s="133"/>
      <c r="N71" s="131"/>
      <c r="O71" s="40">
        <v>245</v>
      </c>
      <c r="P71" s="131">
        <v>0.13802816901408452</v>
      </c>
      <c r="Q71" s="131"/>
      <c r="R71" s="132"/>
      <c r="S71" s="40">
        <v>100</v>
      </c>
      <c r="T71" s="131">
        <v>5.6338028169014086E-2</v>
      </c>
      <c r="U71" s="133"/>
      <c r="V71" s="131"/>
      <c r="W71" s="40">
        <v>35</v>
      </c>
      <c r="X71" s="131">
        <v>1.9718309859154931E-2</v>
      </c>
    </row>
    <row r="72" spans="1:24" ht="14.25" customHeight="1" x14ac:dyDescent="0.25">
      <c r="A72" s="36" t="s">
        <v>100</v>
      </c>
      <c r="B72" s="110"/>
      <c r="C72" s="110" t="s">
        <v>101</v>
      </c>
      <c r="D72" s="129">
        <v>690</v>
      </c>
      <c r="E72" s="130"/>
      <c r="F72" s="40"/>
      <c r="G72" s="40">
        <v>360</v>
      </c>
      <c r="H72" s="131">
        <v>0.52173913043478259</v>
      </c>
      <c r="I72" s="131"/>
      <c r="J72" s="132"/>
      <c r="K72" s="40">
        <v>225</v>
      </c>
      <c r="L72" s="131">
        <v>0.32608695652173914</v>
      </c>
      <c r="M72" s="133"/>
      <c r="N72" s="131"/>
      <c r="O72" s="40">
        <v>75</v>
      </c>
      <c r="P72" s="131">
        <v>0.10869565217391304</v>
      </c>
      <c r="Q72" s="131"/>
      <c r="R72" s="132"/>
      <c r="S72" s="40">
        <v>25</v>
      </c>
      <c r="T72" s="131">
        <v>3.6231884057971016E-2</v>
      </c>
      <c r="U72" s="133"/>
      <c r="V72" s="131"/>
      <c r="W72" s="40" t="s">
        <v>806</v>
      </c>
      <c r="X72" s="131" t="s">
        <v>806</v>
      </c>
    </row>
    <row r="73" spans="1:24" ht="14.25" customHeight="1" x14ac:dyDescent="0.25">
      <c r="A73" s="36" t="s">
        <v>102</v>
      </c>
      <c r="B73" s="110"/>
      <c r="C73" s="110" t="s">
        <v>103</v>
      </c>
      <c r="D73" s="129">
        <v>1005</v>
      </c>
      <c r="E73" s="130"/>
      <c r="F73" s="40"/>
      <c r="G73" s="40">
        <v>435</v>
      </c>
      <c r="H73" s="131">
        <v>0.43283582089552236</v>
      </c>
      <c r="I73" s="131"/>
      <c r="J73" s="132"/>
      <c r="K73" s="40">
        <v>360</v>
      </c>
      <c r="L73" s="131">
        <v>0.35820895522388058</v>
      </c>
      <c r="M73" s="133"/>
      <c r="N73" s="131"/>
      <c r="O73" s="40">
        <v>130</v>
      </c>
      <c r="P73" s="131">
        <v>0.12935323383084577</v>
      </c>
      <c r="Q73" s="131"/>
      <c r="R73" s="132"/>
      <c r="S73" s="40">
        <v>60</v>
      </c>
      <c r="T73" s="131">
        <v>5.9701492537313432E-2</v>
      </c>
      <c r="U73" s="133"/>
      <c r="V73" s="131"/>
      <c r="W73" s="40">
        <v>20</v>
      </c>
      <c r="X73" s="131">
        <v>1.9900497512437811E-2</v>
      </c>
    </row>
    <row r="74" spans="1:24" ht="14.25" customHeight="1" x14ac:dyDescent="0.25">
      <c r="A74" s="36" t="s">
        <v>104</v>
      </c>
      <c r="B74" s="110"/>
      <c r="C74" s="110" t="s">
        <v>105</v>
      </c>
      <c r="D74" s="129">
        <v>1805</v>
      </c>
      <c r="E74" s="130"/>
      <c r="F74" s="40"/>
      <c r="G74" s="40">
        <v>770</v>
      </c>
      <c r="H74" s="131">
        <v>0.4265927977839335</v>
      </c>
      <c r="I74" s="131"/>
      <c r="J74" s="132"/>
      <c r="K74" s="40">
        <v>740</v>
      </c>
      <c r="L74" s="131">
        <v>0.4099722991689751</v>
      </c>
      <c r="M74" s="133"/>
      <c r="N74" s="131"/>
      <c r="O74" s="40">
        <v>200</v>
      </c>
      <c r="P74" s="131">
        <v>0.11080332409972299</v>
      </c>
      <c r="Q74" s="131"/>
      <c r="R74" s="132"/>
      <c r="S74" s="40">
        <v>70</v>
      </c>
      <c r="T74" s="131">
        <v>3.8781163434903045E-2</v>
      </c>
      <c r="U74" s="133"/>
      <c r="V74" s="131"/>
      <c r="W74" s="40">
        <v>25</v>
      </c>
      <c r="X74" s="131">
        <v>1.3850415512465374E-2</v>
      </c>
    </row>
    <row r="75" spans="1:24" ht="14.25" customHeight="1" x14ac:dyDescent="0.25">
      <c r="A75" s="36" t="s">
        <v>106</v>
      </c>
      <c r="B75" s="110"/>
      <c r="C75" s="110" t="s">
        <v>107</v>
      </c>
      <c r="D75" s="129">
        <v>1665</v>
      </c>
      <c r="E75" s="130"/>
      <c r="F75" s="40"/>
      <c r="G75" s="40">
        <v>725</v>
      </c>
      <c r="H75" s="131">
        <v>0.43543543543543545</v>
      </c>
      <c r="I75" s="131"/>
      <c r="J75" s="132"/>
      <c r="K75" s="40">
        <v>605</v>
      </c>
      <c r="L75" s="131">
        <v>0.36336336336336339</v>
      </c>
      <c r="M75" s="133"/>
      <c r="N75" s="131"/>
      <c r="O75" s="40">
        <v>215</v>
      </c>
      <c r="P75" s="131">
        <v>0.12912912912912913</v>
      </c>
      <c r="Q75" s="131"/>
      <c r="R75" s="132"/>
      <c r="S75" s="40">
        <v>90</v>
      </c>
      <c r="T75" s="131">
        <v>5.4054054054054057E-2</v>
      </c>
      <c r="U75" s="133"/>
      <c r="V75" s="131"/>
      <c r="W75" s="40">
        <v>30</v>
      </c>
      <c r="X75" s="131">
        <v>1.8018018018018018E-2</v>
      </c>
    </row>
    <row r="76" spans="1:24" ht="14.25" customHeight="1" x14ac:dyDescent="0.25">
      <c r="A76" s="36" t="s">
        <v>108</v>
      </c>
      <c r="B76" s="110"/>
      <c r="C76" s="110" t="s">
        <v>109</v>
      </c>
      <c r="D76" s="129">
        <v>1710</v>
      </c>
      <c r="E76" s="130"/>
      <c r="F76" s="40"/>
      <c r="G76" s="40">
        <v>720</v>
      </c>
      <c r="H76" s="131">
        <v>0.42105263157894735</v>
      </c>
      <c r="I76" s="131"/>
      <c r="J76" s="132"/>
      <c r="K76" s="40">
        <v>655</v>
      </c>
      <c r="L76" s="131">
        <v>0.38304093567251463</v>
      </c>
      <c r="M76" s="133"/>
      <c r="N76" s="131"/>
      <c r="O76" s="40">
        <v>215</v>
      </c>
      <c r="P76" s="131">
        <v>0.12573099415204678</v>
      </c>
      <c r="Q76" s="131"/>
      <c r="R76" s="132"/>
      <c r="S76" s="40">
        <v>100</v>
      </c>
      <c r="T76" s="131">
        <v>5.8479532163742687E-2</v>
      </c>
      <c r="U76" s="133"/>
      <c r="V76" s="131"/>
      <c r="W76" s="40">
        <v>25</v>
      </c>
      <c r="X76" s="131">
        <v>1.4619883040935672E-2</v>
      </c>
    </row>
    <row r="77" spans="1:24" ht="14.25" customHeight="1" x14ac:dyDescent="0.25">
      <c r="A77" s="11"/>
      <c r="B77" s="110"/>
      <c r="C77" s="110"/>
      <c r="D77" s="129"/>
      <c r="E77" s="130"/>
      <c r="F77" s="40"/>
      <c r="G77" s="40"/>
      <c r="H77" s="131"/>
      <c r="I77" s="131"/>
      <c r="J77" s="132"/>
      <c r="K77" s="40"/>
      <c r="L77" s="131"/>
      <c r="M77" s="133"/>
      <c r="N77" s="131"/>
      <c r="O77" s="40"/>
      <c r="P77" s="131"/>
      <c r="Q77" s="131"/>
      <c r="R77" s="132"/>
      <c r="S77" s="40"/>
      <c r="T77" s="131"/>
      <c r="U77" s="133"/>
      <c r="V77" s="131"/>
      <c r="W77" s="40"/>
      <c r="X77" s="131"/>
    </row>
    <row r="78" spans="1:24" ht="14.25" customHeight="1" x14ac:dyDescent="0.25">
      <c r="A78" s="35" t="s">
        <v>110</v>
      </c>
      <c r="B78" s="112" t="s">
        <v>111</v>
      </c>
      <c r="C78" s="112"/>
      <c r="D78" s="134">
        <v>21010</v>
      </c>
      <c r="E78" s="25"/>
      <c r="F78" s="24"/>
      <c r="G78" s="24">
        <v>8680</v>
      </c>
      <c r="H78" s="113">
        <v>0.41313660161827703</v>
      </c>
      <c r="I78" s="113"/>
      <c r="J78" s="126"/>
      <c r="K78" s="24">
        <v>7655</v>
      </c>
      <c r="L78" s="113">
        <v>0.36435030937648738</v>
      </c>
      <c r="M78" s="128"/>
      <c r="N78" s="113"/>
      <c r="O78" s="24">
        <v>2845</v>
      </c>
      <c r="P78" s="113">
        <v>0.13541170871013802</v>
      </c>
      <c r="Q78" s="113"/>
      <c r="R78" s="126"/>
      <c r="S78" s="24">
        <v>1400</v>
      </c>
      <c r="T78" s="113">
        <v>6.6634935744883383E-2</v>
      </c>
      <c r="U78" s="128"/>
      <c r="V78" s="113"/>
      <c r="W78" s="24">
        <v>435</v>
      </c>
      <c r="X78" s="113">
        <v>2.0704426463588766E-2</v>
      </c>
    </row>
    <row r="79" spans="1:24" ht="14.25" customHeight="1" x14ac:dyDescent="0.25">
      <c r="A79" s="36" t="s">
        <v>112</v>
      </c>
      <c r="B79" s="110"/>
      <c r="C79" s="110" t="s">
        <v>113</v>
      </c>
      <c r="D79" s="129">
        <v>2520</v>
      </c>
      <c r="E79" s="130"/>
      <c r="F79" s="40"/>
      <c r="G79" s="40">
        <v>990</v>
      </c>
      <c r="H79" s="131">
        <v>0.39285714285714285</v>
      </c>
      <c r="I79" s="131"/>
      <c r="J79" s="132"/>
      <c r="K79" s="40">
        <v>960</v>
      </c>
      <c r="L79" s="131">
        <v>0.38095238095238093</v>
      </c>
      <c r="M79" s="133"/>
      <c r="N79" s="131"/>
      <c r="O79" s="40">
        <v>335</v>
      </c>
      <c r="P79" s="131">
        <v>0.13293650793650794</v>
      </c>
      <c r="Q79" s="131"/>
      <c r="R79" s="132"/>
      <c r="S79" s="40">
        <v>175</v>
      </c>
      <c r="T79" s="131">
        <v>6.9444444444444448E-2</v>
      </c>
      <c r="U79" s="133"/>
      <c r="V79" s="131"/>
      <c r="W79" s="40">
        <v>60</v>
      </c>
      <c r="X79" s="131">
        <v>2.3809523809523808E-2</v>
      </c>
    </row>
    <row r="80" spans="1:24" ht="14.25" customHeight="1" x14ac:dyDescent="0.25">
      <c r="A80" s="36" t="s">
        <v>114</v>
      </c>
      <c r="B80" s="110"/>
      <c r="C80" s="110" t="s">
        <v>115</v>
      </c>
      <c r="D80" s="129">
        <v>6090</v>
      </c>
      <c r="E80" s="130"/>
      <c r="F80" s="40"/>
      <c r="G80" s="40">
        <v>2390</v>
      </c>
      <c r="H80" s="131">
        <v>0.39244663382594419</v>
      </c>
      <c r="I80" s="131"/>
      <c r="J80" s="132"/>
      <c r="K80" s="40">
        <v>2150</v>
      </c>
      <c r="L80" s="131">
        <v>0.35303776683087029</v>
      </c>
      <c r="M80" s="133"/>
      <c r="N80" s="131"/>
      <c r="O80" s="40">
        <v>925</v>
      </c>
      <c r="P80" s="131">
        <v>0.15188834154351397</v>
      </c>
      <c r="Q80" s="131"/>
      <c r="R80" s="132"/>
      <c r="S80" s="40">
        <v>480</v>
      </c>
      <c r="T80" s="131">
        <v>7.8817733990147784E-2</v>
      </c>
      <c r="U80" s="133"/>
      <c r="V80" s="131"/>
      <c r="W80" s="40">
        <v>150</v>
      </c>
      <c r="X80" s="131">
        <v>2.4630541871921183E-2</v>
      </c>
    </row>
    <row r="81" spans="1:24" ht="14.25" customHeight="1" x14ac:dyDescent="0.25">
      <c r="A81" s="36" t="s">
        <v>116</v>
      </c>
      <c r="B81" s="110"/>
      <c r="C81" s="110" t="s">
        <v>117</v>
      </c>
      <c r="D81" s="129">
        <v>4195</v>
      </c>
      <c r="E81" s="130"/>
      <c r="F81" s="40"/>
      <c r="G81" s="40">
        <v>1810</v>
      </c>
      <c r="H81" s="131">
        <v>0.43146603098927294</v>
      </c>
      <c r="I81" s="131"/>
      <c r="J81" s="132"/>
      <c r="K81" s="40">
        <v>1530</v>
      </c>
      <c r="L81" s="131">
        <v>0.36471990464839094</v>
      </c>
      <c r="M81" s="133"/>
      <c r="N81" s="131"/>
      <c r="O81" s="40">
        <v>555</v>
      </c>
      <c r="P81" s="131">
        <v>0.13230035756853398</v>
      </c>
      <c r="Q81" s="131"/>
      <c r="R81" s="132"/>
      <c r="S81" s="40">
        <v>225</v>
      </c>
      <c r="T81" s="131">
        <v>5.3635280095351609E-2</v>
      </c>
      <c r="U81" s="133"/>
      <c r="V81" s="131"/>
      <c r="W81" s="40">
        <v>75</v>
      </c>
      <c r="X81" s="131">
        <v>1.7878426698450536E-2</v>
      </c>
    </row>
    <row r="82" spans="1:24" ht="14.25" customHeight="1" x14ac:dyDescent="0.25">
      <c r="A82" s="36" t="s">
        <v>118</v>
      </c>
      <c r="B82" s="110"/>
      <c r="C82" s="110" t="s">
        <v>119</v>
      </c>
      <c r="D82" s="129">
        <v>2750</v>
      </c>
      <c r="E82" s="130"/>
      <c r="F82" s="40"/>
      <c r="G82" s="40">
        <v>1115</v>
      </c>
      <c r="H82" s="131">
        <v>0.40545454545454546</v>
      </c>
      <c r="I82" s="131"/>
      <c r="J82" s="132"/>
      <c r="K82" s="40">
        <v>1055</v>
      </c>
      <c r="L82" s="131">
        <v>0.38363636363636361</v>
      </c>
      <c r="M82" s="133"/>
      <c r="N82" s="131"/>
      <c r="O82" s="40">
        <v>350</v>
      </c>
      <c r="P82" s="131">
        <v>0.12727272727272726</v>
      </c>
      <c r="Q82" s="131"/>
      <c r="R82" s="132"/>
      <c r="S82" s="40">
        <v>185</v>
      </c>
      <c r="T82" s="131">
        <v>6.7272727272727276E-2</v>
      </c>
      <c r="U82" s="133"/>
      <c r="V82" s="131"/>
      <c r="W82" s="40">
        <v>45</v>
      </c>
      <c r="X82" s="131">
        <v>1.6363636363636365E-2</v>
      </c>
    </row>
    <row r="83" spans="1:24" ht="14.25" customHeight="1" x14ac:dyDescent="0.25">
      <c r="A83" s="36" t="s">
        <v>120</v>
      </c>
      <c r="B83" s="110"/>
      <c r="C83" s="110" t="s">
        <v>121</v>
      </c>
      <c r="D83" s="129">
        <v>5455</v>
      </c>
      <c r="E83" s="130"/>
      <c r="F83" s="40"/>
      <c r="G83" s="40">
        <v>2370</v>
      </c>
      <c r="H83" s="131">
        <v>0.43446379468377633</v>
      </c>
      <c r="I83" s="131"/>
      <c r="J83" s="132"/>
      <c r="K83" s="40">
        <v>1965</v>
      </c>
      <c r="L83" s="131">
        <v>0.3602199816681943</v>
      </c>
      <c r="M83" s="133"/>
      <c r="N83" s="131"/>
      <c r="O83" s="40">
        <v>680</v>
      </c>
      <c r="P83" s="131">
        <v>0.12465627864344637</v>
      </c>
      <c r="Q83" s="131"/>
      <c r="R83" s="132"/>
      <c r="S83" s="40">
        <v>340</v>
      </c>
      <c r="T83" s="131">
        <v>6.2328139321723187E-2</v>
      </c>
      <c r="U83" s="133"/>
      <c r="V83" s="131"/>
      <c r="W83" s="40">
        <v>105</v>
      </c>
      <c r="X83" s="131">
        <v>1.924839596700275E-2</v>
      </c>
    </row>
    <row r="84" spans="1:24" ht="14.25" customHeight="1" x14ac:dyDescent="0.25">
      <c r="A84" s="11"/>
      <c r="B84" s="110"/>
      <c r="C84" s="110"/>
      <c r="D84" s="129"/>
      <c r="E84" s="130"/>
      <c r="F84" s="40"/>
      <c r="G84" s="40"/>
      <c r="H84" s="131"/>
      <c r="I84" s="131"/>
      <c r="J84" s="132"/>
      <c r="K84" s="40"/>
      <c r="L84" s="131"/>
      <c r="M84" s="133"/>
      <c r="N84" s="131"/>
      <c r="O84" s="40"/>
      <c r="P84" s="131"/>
      <c r="Q84" s="131"/>
      <c r="R84" s="132"/>
      <c r="S84" s="40"/>
      <c r="T84" s="131"/>
      <c r="U84" s="133"/>
      <c r="V84" s="131"/>
      <c r="W84" s="40"/>
      <c r="X84" s="131"/>
    </row>
    <row r="85" spans="1:24" ht="14.25" customHeight="1" x14ac:dyDescent="0.25">
      <c r="A85" s="169" t="s">
        <v>122</v>
      </c>
      <c r="B85" s="213" t="s">
        <v>123</v>
      </c>
      <c r="C85" s="213"/>
      <c r="D85" s="204">
        <v>78815</v>
      </c>
      <c r="E85" s="205"/>
      <c r="F85" s="206"/>
      <c r="G85" s="206">
        <v>32385</v>
      </c>
      <c r="H85" s="207">
        <v>0.41089894055700055</v>
      </c>
      <c r="I85" s="207"/>
      <c r="J85" s="208"/>
      <c r="K85" s="206">
        <v>30855</v>
      </c>
      <c r="L85" s="207">
        <v>0.39148639218422887</v>
      </c>
      <c r="M85" s="209"/>
      <c r="N85" s="207"/>
      <c r="O85" s="206">
        <v>10505</v>
      </c>
      <c r="P85" s="207">
        <v>0.1332868108862526</v>
      </c>
      <c r="Q85" s="207"/>
      <c r="R85" s="208"/>
      <c r="S85" s="206">
        <v>3955</v>
      </c>
      <c r="T85" s="207">
        <v>5.0180803146609151E-2</v>
      </c>
      <c r="U85" s="209"/>
      <c r="V85" s="207"/>
      <c r="W85" s="206">
        <v>1120</v>
      </c>
      <c r="X85" s="207">
        <v>1.4210492926473388E-2</v>
      </c>
    </row>
    <row r="86" spans="1:24" ht="14.25" customHeight="1" x14ac:dyDescent="0.25">
      <c r="A86" s="4"/>
      <c r="B86" s="112"/>
      <c r="C86" s="112"/>
      <c r="D86" s="134"/>
      <c r="E86" s="25"/>
      <c r="F86" s="24"/>
      <c r="G86" s="24"/>
      <c r="H86" s="113"/>
      <c r="I86" s="113"/>
      <c r="J86" s="126"/>
      <c r="K86" s="24"/>
      <c r="L86" s="113"/>
      <c r="M86" s="128"/>
      <c r="N86" s="113"/>
      <c r="O86" s="24"/>
      <c r="P86" s="113"/>
      <c r="Q86" s="113"/>
      <c r="R86" s="126"/>
      <c r="S86" s="24"/>
      <c r="T86" s="113"/>
      <c r="U86" s="128"/>
      <c r="V86" s="113"/>
      <c r="W86" s="24"/>
      <c r="X86" s="113"/>
    </row>
    <row r="87" spans="1:24" ht="14.25" customHeight="1" x14ac:dyDescent="0.25">
      <c r="A87" s="35" t="s">
        <v>124</v>
      </c>
      <c r="B87" s="112" t="s">
        <v>125</v>
      </c>
      <c r="C87" s="112"/>
      <c r="D87" s="134">
        <v>6505</v>
      </c>
      <c r="E87" s="25"/>
      <c r="F87" s="24"/>
      <c r="G87" s="24">
        <v>2865</v>
      </c>
      <c r="H87" s="113">
        <v>0.4404304381245196</v>
      </c>
      <c r="I87" s="113"/>
      <c r="J87" s="126"/>
      <c r="K87" s="24">
        <v>2535</v>
      </c>
      <c r="L87" s="113">
        <v>0.38970023059185244</v>
      </c>
      <c r="M87" s="128"/>
      <c r="N87" s="113"/>
      <c r="O87" s="24">
        <v>775</v>
      </c>
      <c r="P87" s="113">
        <v>0.11913912375096079</v>
      </c>
      <c r="Q87" s="113"/>
      <c r="R87" s="126"/>
      <c r="S87" s="24">
        <v>255</v>
      </c>
      <c r="T87" s="113">
        <v>3.9200614911606459E-2</v>
      </c>
      <c r="U87" s="128"/>
      <c r="V87" s="113"/>
      <c r="W87" s="24">
        <v>80</v>
      </c>
      <c r="X87" s="113">
        <v>1.2298232129131437E-2</v>
      </c>
    </row>
    <row r="88" spans="1:24" ht="14.25" customHeight="1" x14ac:dyDescent="0.25">
      <c r="A88" s="35" t="s">
        <v>126</v>
      </c>
      <c r="B88" s="112" t="s">
        <v>127</v>
      </c>
      <c r="C88" s="112"/>
      <c r="D88" s="134">
        <v>5215</v>
      </c>
      <c r="E88" s="25"/>
      <c r="F88" s="24"/>
      <c r="G88" s="24">
        <v>1865</v>
      </c>
      <c r="H88" s="113">
        <v>0.35762224352828381</v>
      </c>
      <c r="I88" s="113"/>
      <c r="J88" s="126"/>
      <c r="K88" s="24">
        <v>2185</v>
      </c>
      <c r="L88" s="113">
        <v>0.41898370086289549</v>
      </c>
      <c r="M88" s="128"/>
      <c r="N88" s="113"/>
      <c r="O88" s="24">
        <v>765</v>
      </c>
      <c r="P88" s="113">
        <v>0.14669223394055608</v>
      </c>
      <c r="Q88" s="113"/>
      <c r="R88" s="126"/>
      <c r="S88" s="24">
        <v>310</v>
      </c>
      <c r="T88" s="113">
        <v>5.9443911792905084E-2</v>
      </c>
      <c r="U88" s="128"/>
      <c r="V88" s="113"/>
      <c r="W88" s="24">
        <v>90</v>
      </c>
      <c r="X88" s="113">
        <v>1.725790987535954E-2</v>
      </c>
    </row>
    <row r="89" spans="1:24" ht="14.25" customHeight="1" x14ac:dyDescent="0.25">
      <c r="A89" s="35" t="s">
        <v>128</v>
      </c>
      <c r="B89" s="112" t="s">
        <v>129</v>
      </c>
      <c r="C89" s="112"/>
      <c r="D89" s="134">
        <v>2945</v>
      </c>
      <c r="E89" s="25"/>
      <c r="F89" s="24"/>
      <c r="G89" s="24">
        <v>1215</v>
      </c>
      <c r="H89" s="113">
        <v>0.41256366723259763</v>
      </c>
      <c r="I89" s="113"/>
      <c r="J89" s="126"/>
      <c r="K89" s="24">
        <v>1145</v>
      </c>
      <c r="L89" s="113">
        <v>0.38879456706281834</v>
      </c>
      <c r="M89" s="128"/>
      <c r="N89" s="113"/>
      <c r="O89" s="24">
        <v>405</v>
      </c>
      <c r="P89" s="113">
        <v>0.13752122241086587</v>
      </c>
      <c r="Q89" s="113"/>
      <c r="R89" s="126"/>
      <c r="S89" s="24">
        <v>140</v>
      </c>
      <c r="T89" s="113">
        <v>4.7538200339558571E-2</v>
      </c>
      <c r="U89" s="128"/>
      <c r="V89" s="113"/>
      <c r="W89" s="24">
        <v>40</v>
      </c>
      <c r="X89" s="113">
        <v>1.3582342954159592E-2</v>
      </c>
    </row>
    <row r="90" spans="1:24" ht="14.25" customHeight="1" x14ac:dyDescent="0.25">
      <c r="A90" s="35" t="s">
        <v>130</v>
      </c>
      <c r="B90" s="112" t="s">
        <v>131</v>
      </c>
      <c r="C90" s="112"/>
      <c r="D90" s="134">
        <v>3255</v>
      </c>
      <c r="E90" s="25"/>
      <c r="F90" s="24"/>
      <c r="G90" s="24">
        <v>1290</v>
      </c>
      <c r="H90" s="113">
        <v>0.39631336405529954</v>
      </c>
      <c r="I90" s="113"/>
      <c r="J90" s="126"/>
      <c r="K90" s="24">
        <v>1315</v>
      </c>
      <c r="L90" s="113">
        <v>0.40399385560675882</v>
      </c>
      <c r="M90" s="128"/>
      <c r="N90" s="113"/>
      <c r="O90" s="24">
        <v>440</v>
      </c>
      <c r="P90" s="113">
        <v>0.13517665130568357</v>
      </c>
      <c r="Q90" s="113"/>
      <c r="R90" s="126"/>
      <c r="S90" s="24">
        <v>160</v>
      </c>
      <c r="T90" s="113">
        <v>4.9155145929339478E-2</v>
      </c>
      <c r="U90" s="128"/>
      <c r="V90" s="113"/>
      <c r="W90" s="24">
        <v>55</v>
      </c>
      <c r="X90" s="113">
        <v>1.6897081413210446E-2</v>
      </c>
    </row>
    <row r="91" spans="1:24" ht="14.25" customHeight="1" x14ac:dyDescent="0.25">
      <c r="A91" s="35" t="s">
        <v>132</v>
      </c>
      <c r="B91" s="112" t="s">
        <v>133</v>
      </c>
      <c r="C91" s="112"/>
      <c r="D91" s="134">
        <v>3170</v>
      </c>
      <c r="E91" s="25"/>
      <c r="F91" s="24"/>
      <c r="G91" s="24">
        <v>1430</v>
      </c>
      <c r="H91" s="113">
        <v>0.45110410094637227</v>
      </c>
      <c r="I91" s="113"/>
      <c r="J91" s="126"/>
      <c r="K91" s="24">
        <v>1235</v>
      </c>
      <c r="L91" s="113">
        <v>0.38958990536277605</v>
      </c>
      <c r="M91" s="128"/>
      <c r="N91" s="113"/>
      <c r="O91" s="24">
        <v>375</v>
      </c>
      <c r="P91" s="113">
        <v>0.11829652996845426</v>
      </c>
      <c r="Q91" s="113"/>
      <c r="R91" s="126"/>
      <c r="S91" s="24">
        <v>100</v>
      </c>
      <c r="T91" s="113">
        <v>3.1545741324921134E-2</v>
      </c>
      <c r="U91" s="128"/>
      <c r="V91" s="113"/>
      <c r="W91" s="24">
        <v>30</v>
      </c>
      <c r="X91" s="113" t="s">
        <v>1451</v>
      </c>
    </row>
    <row r="92" spans="1:24" ht="14.25" customHeight="1" x14ac:dyDescent="0.25">
      <c r="A92" s="4"/>
      <c r="B92" s="110"/>
      <c r="C92" s="110"/>
      <c r="D92" s="129"/>
      <c r="E92" s="130"/>
      <c r="F92" s="40"/>
      <c r="G92" s="40"/>
      <c r="H92" s="131"/>
      <c r="I92" s="131"/>
      <c r="J92" s="132"/>
      <c r="K92" s="40"/>
      <c r="L92" s="131"/>
      <c r="M92" s="133"/>
      <c r="N92" s="131"/>
      <c r="O92" s="40"/>
      <c r="P92" s="131"/>
      <c r="Q92" s="131"/>
      <c r="R92" s="132"/>
      <c r="S92" s="40"/>
      <c r="T92" s="131"/>
      <c r="U92" s="133"/>
      <c r="V92" s="131"/>
      <c r="W92" s="40"/>
      <c r="X92" s="131"/>
    </row>
    <row r="93" spans="1:24" ht="14.25" customHeight="1" x14ac:dyDescent="0.25">
      <c r="A93" s="35" t="s">
        <v>134</v>
      </c>
      <c r="B93" s="112" t="s">
        <v>135</v>
      </c>
      <c r="C93" s="112"/>
      <c r="D93" s="134">
        <v>12385</v>
      </c>
      <c r="E93" s="25"/>
      <c r="F93" s="24"/>
      <c r="G93" s="24">
        <v>5975</v>
      </c>
      <c r="H93" s="113">
        <v>0.482438433589019</v>
      </c>
      <c r="I93" s="113"/>
      <c r="J93" s="126"/>
      <c r="K93" s="24">
        <v>4600</v>
      </c>
      <c r="L93" s="113">
        <v>0.37141703673798948</v>
      </c>
      <c r="M93" s="128"/>
      <c r="N93" s="113"/>
      <c r="O93" s="24">
        <v>1265</v>
      </c>
      <c r="P93" s="113">
        <v>0.10213968510294712</v>
      </c>
      <c r="Q93" s="113"/>
      <c r="R93" s="126"/>
      <c r="S93" s="24">
        <v>430</v>
      </c>
      <c r="T93" s="113">
        <v>3.4719418651594669E-2</v>
      </c>
      <c r="U93" s="128"/>
      <c r="V93" s="113"/>
      <c r="W93" s="24">
        <v>110</v>
      </c>
      <c r="X93" s="113" t="s">
        <v>1451</v>
      </c>
    </row>
    <row r="94" spans="1:24" ht="14.25" customHeight="1" x14ac:dyDescent="0.25">
      <c r="A94" s="36" t="s">
        <v>136</v>
      </c>
      <c r="B94" s="110"/>
      <c r="C94" s="110" t="s">
        <v>137</v>
      </c>
      <c r="D94" s="129">
        <v>660</v>
      </c>
      <c r="E94" s="130"/>
      <c r="F94" s="40"/>
      <c r="G94" s="40">
        <v>325</v>
      </c>
      <c r="H94" s="131">
        <v>0.49242424242424243</v>
      </c>
      <c r="I94" s="131"/>
      <c r="J94" s="132"/>
      <c r="K94" s="40">
        <v>240</v>
      </c>
      <c r="L94" s="131">
        <v>0.36363636363636365</v>
      </c>
      <c r="M94" s="133"/>
      <c r="N94" s="131"/>
      <c r="O94" s="40">
        <v>60</v>
      </c>
      <c r="P94" s="131">
        <v>9.0909090909090912E-2</v>
      </c>
      <c r="Q94" s="131"/>
      <c r="R94" s="132"/>
      <c r="S94" s="40">
        <v>25</v>
      </c>
      <c r="T94" s="131">
        <v>3.787878787878788E-2</v>
      </c>
      <c r="U94" s="133"/>
      <c r="V94" s="131"/>
      <c r="W94" s="40" t="s">
        <v>806</v>
      </c>
      <c r="X94" s="131" t="s">
        <v>806</v>
      </c>
    </row>
    <row r="95" spans="1:24" ht="14.25" customHeight="1" x14ac:dyDescent="0.25">
      <c r="A95" s="36" t="s">
        <v>138</v>
      </c>
      <c r="B95" s="110"/>
      <c r="C95" s="110" t="s">
        <v>139</v>
      </c>
      <c r="D95" s="129">
        <v>2190</v>
      </c>
      <c r="E95" s="130"/>
      <c r="F95" s="40"/>
      <c r="G95" s="40">
        <v>1120</v>
      </c>
      <c r="H95" s="131">
        <v>0.51141552511415522</v>
      </c>
      <c r="I95" s="131"/>
      <c r="J95" s="132"/>
      <c r="K95" s="40">
        <v>800</v>
      </c>
      <c r="L95" s="131">
        <v>0.36529680365296802</v>
      </c>
      <c r="M95" s="133"/>
      <c r="N95" s="131"/>
      <c r="O95" s="40">
        <v>195</v>
      </c>
      <c r="P95" s="131">
        <v>8.9041095890410954E-2</v>
      </c>
      <c r="Q95" s="131"/>
      <c r="R95" s="132"/>
      <c r="S95" s="40">
        <v>50</v>
      </c>
      <c r="T95" s="131">
        <v>2.2831050228310501E-2</v>
      </c>
      <c r="U95" s="133"/>
      <c r="V95" s="131"/>
      <c r="W95" s="40">
        <v>20</v>
      </c>
      <c r="X95" s="131" t="s">
        <v>1451</v>
      </c>
    </row>
    <row r="96" spans="1:24" ht="14.25" customHeight="1" x14ac:dyDescent="0.25">
      <c r="A96" s="36" t="s">
        <v>140</v>
      </c>
      <c r="B96" s="110"/>
      <c r="C96" s="110" t="s">
        <v>141</v>
      </c>
      <c r="D96" s="129">
        <v>2845</v>
      </c>
      <c r="E96" s="130"/>
      <c r="F96" s="40"/>
      <c r="G96" s="40">
        <v>1435</v>
      </c>
      <c r="H96" s="131">
        <v>0.50439367311072059</v>
      </c>
      <c r="I96" s="131"/>
      <c r="J96" s="132"/>
      <c r="K96" s="40">
        <v>1040</v>
      </c>
      <c r="L96" s="131">
        <v>0.36555360281195082</v>
      </c>
      <c r="M96" s="133"/>
      <c r="N96" s="131"/>
      <c r="O96" s="40">
        <v>270</v>
      </c>
      <c r="P96" s="131">
        <v>9.4903339191564143E-2</v>
      </c>
      <c r="Q96" s="131"/>
      <c r="R96" s="132"/>
      <c r="S96" s="40">
        <v>75</v>
      </c>
      <c r="T96" s="131">
        <v>2.6362038664323375E-2</v>
      </c>
      <c r="U96" s="133"/>
      <c r="V96" s="131"/>
      <c r="W96" s="40">
        <v>25</v>
      </c>
      <c r="X96" s="131" t="s">
        <v>1451</v>
      </c>
    </row>
    <row r="97" spans="1:24" ht="14.25" customHeight="1" x14ac:dyDescent="0.25">
      <c r="A97" s="36" t="s">
        <v>142</v>
      </c>
      <c r="B97" s="110"/>
      <c r="C97" s="110" t="s">
        <v>143</v>
      </c>
      <c r="D97" s="129">
        <v>2325</v>
      </c>
      <c r="E97" s="130"/>
      <c r="F97" s="40"/>
      <c r="G97" s="40">
        <v>1240</v>
      </c>
      <c r="H97" s="131">
        <v>0.53333333333333333</v>
      </c>
      <c r="I97" s="131"/>
      <c r="J97" s="132"/>
      <c r="K97" s="40">
        <v>785</v>
      </c>
      <c r="L97" s="131">
        <v>0.33763440860215055</v>
      </c>
      <c r="M97" s="133"/>
      <c r="N97" s="131"/>
      <c r="O97" s="40">
        <v>210</v>
      </c>
      <c r="P97" s="131">
        <v>9.0322580645161285E-2</v>
      </c>
      <c r="Q97" s="131"/>
      <c r="R97" s="132"/>
      <c r="S97" s="40">
        <v>65</v>
      </c>
      <c r="T97" s="131">
        <v>2.7956989247311829E-2</v>
      </c>
      <c r="U97" s="133"/>
      <c r="V97" s="131"/>
      <c r="W97" s="40">
        <v>20</v>
      </c>
      <c r="X97" s="131" t="s">
        <v>1451</v>
      </c>
    </row>
    <row r="98" spans="1:24" ht="14.25" customHeight="1" x14ac:dyDescent="0.25">
      <c r="A98" s="36" t="s">
        <v>144</v>
      </c>
      <c r="B98" s="110"/>
      <c r="C98" s="110" t="s">
        <v>145</v>
      </c>
      <c r="D98" s="129">
        <v>765</v>
      </c>
      <c r="E98" s="130"/>
      <c r="F98" s="40"/>
      <c r="G98" s="40">
        <v>330</v>
      </c>
      <c r="H98" s="131">
        <v>0.43137254901960786</v>
      </c>
      <c r="I98" s="131"/>
      <c r="J98" s="132"/>
      <c r="K98" s="40">
        <v>305</v>
      </c>
      <c r="L98" s="131">
        <v>0.39869281045751637</v>
      </c>
      <c r="M98" s="133"/>
      <c r="N98" s="131"/>
      <c r="O98" s="40">
        <v>90</v>
      </c>
      <c r="P98" s="131">
        <v>0.11764705882352941</v>
      </c>
      <c r="Q98" s="131"/>
      <c r="R98" s="132"/>
      <c r="S98" s="40">
        <v>30</v>
      </c>
      <c r="T98" s="131">
        <v>3.9215686274509803E-2</v>
      </c>
      <c r="U98" s="133"/>
      <c r="V98" s="131"/>
      <c r="W98" s="40">
        <v>10</v>
      </c>
      <c r="X98" s="131">
        <v>1.3071895424836602E-2</v>
      </c>
    </row>
    <row r="99" spans="1:24" ht="14.25" customHeight="1" x14ac:dyDescent="0.25">
      <c r="A99" s="36" t="s">
        <v>146</v>
      </c>
      <c r="B99" s="110"/>
      <c r="C99" s="110" t="s">
        <v>147</v>
      </c>
      <c r="D99" s="129">
        <v>2075</v>
      </c>
      <c r="E99" s="130"/>
      <c r="F99" s="40"/>
      <c r="G99" s="40">
        <v>835</v>
      </c>
      <c r="H99" s="131">
        <v>0.40240963855421685</v>
      </c>
      <c r="I99" s="131"/>
      <c r="J99" s="132"/>
      <c r="K99" s="40">
        <v>825</v>
      </c>
      <c r="L99" s="131">
        <v>0.39759036144578314</v>
      </c>
      <c r="M99" s="133"/>
      <c r="N99" s="131"/>
      <c r="O99" s="40">
        <v>270</v>
      </c>
      <c r="P99" s="131">
        <v>0.13012048192771083</v>
      </c>
      <c r="Q99" s="131"/>
      <c r="R99" s="132"/>
      <c r="S99" s="40">
        <v>120</v>
      </c>
      <c r="T99" s="131">
        <v>5.7831325301204821E-2</v>
      </c>
      <c r="U99" s="133"/>
      <c r="V99" s="131"/>
      <c r="W99" s="40">
        <v>20</v>
      </c>
      <c r="X99" s="131" t="s">
        <v>1451</v>
      </c>
    </row>
    <row r="100" spans="1:24" ht="14.25" customHeight="1" x14ac:dyDescent="0.25">
      <c r="A100" s="36" t="s">
        <v>148</v>
      </c>
      <c r="B100" s="110"/>
      <c r="C100" s="110" t="s">
        <v>149</v>
      </c>
      <c r="D100" s="129">
        <v>1525</v>
      </c>
      <c r="E100" s="130"/>
      <c r="F100" s="40"/>
      <c r="G100" s="40">
        <v>685</v>
      </c>
      <c r="H100" s="131">
        <v>0.44918032786885248</v>
      </c>
      <c r="I100" s="131"/>
      <c r="J100" s="132"/>
      <c r="K100" s="40">
        <v>600</v>
      </c>
      <c r="L100" s="131">
        <v>0.39344262295081966</v>
      </c>
      <c r="M100" s="133"/>
      <c r="N100" s="131"/>
      <c r="O100" s="40">
        <v>160</v>
      </c>
      <c r="P100" s="131">
        <v>0.10491803278688525</v>
      </c>
      <c r="Q100" s="131"/>
      <c r="R100" s="132"/>
      <c r="S100" s="40">
        <v>65</v>
      </c>
      <c r="T100" s="131">
        <v>4.2622950819672129E-2</v>
      </c>
      <c r="U100" s="133"/>
      <c r="V100" s="131"/>
      <c r="W100" s="40">
        <v>15</v>
      </c>
      <c r="X100" s="131" t="s">
        <v>1451</v>
      </c>
    </row>
    <row r="101" spans="1:24" ht="14.25" customHeight="1" x14ac:dyDescent="0.25">
      <c r="A101" s="11"/>
      <c r="B101" s="110"/>
      <c r="C101" s="110"/>
      <c r="D101" s="129"/>
      <c r="E101" s="130"/>
      <c r="F101" s="40"/>
      <c r="G101" s="40"/>
      <c r="H101" s="131"/>
      <c r="I101" s="131"/>
      <c r="J101" s="132"/>
      <c r="K101" s="40"/>
      <c r="L101" s="131"/>
      <c r="M101" s="133"/>
      <c r="N101" s="131"/>
      <c r="O101" s="40"/>
      <c r="P101" s="131"/>
      <c r="Q101" s="131"/>
      <c r="R101" s="132"/>
      <c r="S101" s="40"/>
      <c r="T101" s="131"/>
      <c r="U101" s="133"/>
      <c r="V101" s="131"/>
      <c r="W101" s="40"/>
      <c r="X101" s="131"/>
    </row>
    <row r="102" spans="1:24" ht="14.25" customHeight="1" x14ac:dyDescent="0.25">
      <c r="A102" s="35" t="s">
        <v>150</v>
      </c>
      <c r="B102" s="112" t="s">
        <v>151</v>
      </c>
      <c r="C102" s="112"/>
      <c r="D102" s="134">
        <v>18705</v>
      </c>
      <c r="E102" s="25"/>
      <c r="F102" s="24"/>
      <c r="G102" s="24">
        <v>7250</v>
      </c>
      <c r="H102" s="113">
        <v>0.38759689922480622</v>
      </c>
      <c r="I102" s="113"/>
      <c r="J102" s="126"/>
      <c r="K102" s="24">
        <v>7295</v>
      </c>
      <c r="L102" s="113">
        <v>0.3900026730820636</v>
      </c>
      <c r="M102" s="128"/>
      <c r="N102" s="113"/>
      <c r="O102" s="24">
        <v>2775</v>
      </c>
      <c r="P102" s="113">
        <v>0.14835605453087411</v>
      </c>
      <c r="Q102" s="113"/>
      <c r="R102" s="126"/>
      <c r="S102" s="24">
        <v>1100</v>
      </c>
      <c r="T102" s="113">
        <v>5.8807805399625768E-2</v>
      </c>
      <c r="U102" s="128"/>
      <c r="V102" s="113"/>
      <c r="W102" s="24">
        <v>280</v>
      </c>
      <c r="X102" s="113">
        <v>1.4969259556268377E-2</v>
      </c>
    </row>
    <row r="103" spans="1:24" ht="14.25" customHeight="1" x14ac:dyDescent="0.25">
      <c r="A103" s="36" t="s">
        <v>152</v>
      </c>
      <c r="B103" s="110"/>
      <c r="C103" s="110" t="s">
        <v>153</v>
      </c>
      <c r="D103" s="129">
        <v>3980</v>
      </c>
      <c r="E103" s="130"/>
      <c r="F103" s="40"/>
      <c r="G103" s="40">
        <v>1505</v>
      </c>
      <c r="H103" s="131">
        <v>0.37814070351758794</v>
      </c>
      <c r="I103" s="131"/>
      <c r="J103" s="132"/>
      <c r="K103" s="40">
        <v>1560</v>
      </c>
      <c r="L103" s="131">
        <v>0.39195979899497485</v>
      </c>
      <c r="M103" s="133"/>
      <c r="N103" s="131"/>
      <c r="O103" s="40">
        <v>590</v>
      </c>
      <c r="P103" s="131">
        <v>0.14824120603015076</v>
      </c>
      <c r="Q103" s="131"/>
      <c r="R103" s="132"/>
      <c r="S103" s="40">
        <v>270</v>
      </c>
      <c r="T103" s="131">
        <v>6.78391959798995E-2</v>
      </c>
      <c r="U103" s="133"/>
      <c r="V103" s="131"/>
      <c r="W103" s="40">
        <v>60</v>
      </c>
      <c r="X103" s="131">
        <v>1.507537688442211E-2</v>
      </c>
    </row>
    <row r="104" spans="1:24" ht="14.25" customHeight="1" x14ac:dyDescent="0.25">
      <c r="A104" s="36" t="s">
        <v>154</v>
      </c>
      <c r="B104" s="110"/>
      <c r="C104" s="110" t="s">
        <v>155</v>
      </c>
      <c r="D104" s="129">
        <v>5915</v>
      </c>
      <c r="E104" s="130"/>
      <c r="F104" s="40"/>
      <c r="G104" s="40">
        <v>2240</v>
      </c>
      <c r="H104" s="131">
        <v>0.378698224852071</v>
      </c>
      <c r="I104" s="131"/>
      <c r="J104" s="132"/>
      <c r="K104" s="40">
        <v>2325</v>
      </c>
      <c r="L104" s="131">
        <v>0.39306846999154693</v>
      </c>
      <c r="M104" s="133"/>
      <c r="N104" s="131"/>
      <c r="O104" s="40">
        <v>930</v>
      </c>
      <c r="P104" s="131">
        <v>0.15722738799661876</v>
      </c>
      <c r="Q104" s="131"/>
      <c r="R104" s="132"/>
      <c r="S104" s="40">
        <v>350</v>
      </c>
      <c r="T104" s="131">
        <v>5.9171597633136092E-2</v>
      </c>
      <c r="U104" s="133"/>
      <c r="V104" s="131"/>
      <c r="W104" s="40">
        <v>75</v>
      </c>
      <c r="X104" s="131">
        <v>1.2679628064243449E-2</v>
      </c>
    </row>
    <row r="105" spans="1:24" ht="14.25" customHeight="1" x14ac:dyDescent="0.25">
      <c r="A105" s="36" t="s">
        <v>156</v>
      </c>
      <c r="B105" s="110"/>
      <c r="C105" s="110" t="s">
        <v>157</v>
      </c>
      <c r="D105" s="129">
        <v>3665</v>
      </c>
      <c r="E105" s="130"/>
      <c r="F105" s="40"/>
      <c r="G105" s="40">
        <v>1430</v>
      </c>
      <c r="H105" s="131">
        <v>0.39017735334242837</v>
      </c>
      <c r="I105" s="131"/>
      <c r="J105" s="132"/>
      <c r="K105" s="40">
        <v>1460</v>
      </c>
      <c r="L105" s="131">
        <v>0.39836289222373805</v>
      </c>
      <c r="M105" s="133"/>
      <c r="N105" s="131"/>
      <c r="O105" s="40">
        <v>515</v>
      </c>
      <c r="P105" s="131">
        <v>0.14051841746248295</v>
      </c>
      <c r="Q105" s="131"/>
      <c r="R105" s="132"/>
      <c r="S105" s="40">
        <v>200</v>
      </c>
      <c r="T105" s="131">
        <v>5.4570259208731244E-2</v>
      </c>
      <c r="U105" s="133"/>
      <c r="V105" s="131"/>
      <c r="W105" s="40">
        <v>60</v>
      </c>
      <c r="X105" s="131">
        <v>1.6371077762619372E-2</v>
      </c>
    </row>
    <row r="106" spans="1:24" ht="14.25" customHeight="1" x14ac:dyDescent="0.25">
      <c r="A106" s="36" t="s">
        <v>158</v>
      </c>
      <c r="B106" s="110"/>
      <c r="C106" s="110" t="s">
        <v>159</v>
      </c>
      <c r="D106" s="129">
        <v>5140</v>
      </c>
      <c r="E106" s="130"/>
      <c r="F106" s="40"/>
      <c r="G106" s="40">
        <v>2080</v>
      </c>
      <c r="H106" s="131">
        <v>0.40466926070038911</v>
      </c>
      <c r="I106" s="131"/>
      <c r="J106" s="132"/>
      <c r="K106" s="40">
        <v>1950</v>
      </c>
      <c r="L106" s="131">
        <v>0.37937743190661477</v>
      </c>
      <c r="M106" s="133"/>
      <c r="N106" s="131"/>
      <c r="O106" s="40">
        <v>740</v>
      </c>
      <c r="P106" s="131">
        <v>0.14396887159533073</v>
      </c>
      <c r="Q106" s="131"/>
      <c r="R106" s="132"/>
      <c r="S106" s="40">
        <v>280</v>
      </c>
      <c r="T106" s="131">
        <v>5.4474708171206226E-2</v>
      </c>
      <c r="U106" s="133"/>
      <c r="V106" s="131"/>
      <c r="W106" s="40">
        <v>90</v>
      </c>
      <c r="X106" s="131">
        <v>1.7509727626459144E-2</v>
      </c>
    </row>
    <row r="107" spans="1:24" ht="14.25" customHeight="1" x14ac:dyDescent="0.25">
      <c r="A107" s="11"/>
      <c r="B107" s="110"/>
      <c r="C107" s="110"/>
      <c r="D107" s="129"/>
      <c r="E107" s="130"/>
      <c r="F107" s="40"/>
      <c r="G107" s="40"/>
      <c r="H107" s="131"/>
      <c r="I107" s="131"/>
      <c r="J107" s="132"/>
      <c r="K107" s="40"/>
      <c r="L107" s="131"/>
      <c r="M107" s="133"/>
      <c r="N107" s="131"/>
      <c r="O107" s="40"/>
      <c r="P107" s="131"/>
      <c r="Q107" s="131"/>
      <c r="R107" s="132"/>
      <c r="S107" s="40"/>
      <c r="T107" s="131"/>
      <c r="U107" s="133"/>
      <c r="V107" s="131"/>
      <c r="W107" s="40"/>
      <c r="X107" s="131"/>
    </row>
    <row r="108" spans="1:24" ht="14.25" customHeight="1" x14ac:dyDescent="0.25">
      <c r="A108" s="35" t="s">
        <v>160</v>
      </c>
      <c r="B108" s="112" t="s">
        <v>161</v>
      </c>
      <c r="C108" s="112"/>
      <c r="D108" s="134">
        <v>26635</v>
      </c>
      <c r="E108" s="25"/>
      <c r="F108" s="24"/>
      <c r="G108" s="24">
        <v>10495</v>
      </c>
      <c r="H108" s="113">
        <v>0.39403041111319692</v>
      </c>
      <c r="I108" s="113"/>
      <c r="J108" s="126"/>
      <c r="K108" s="24">
        <v>10545</v>
      </c>
      <c r="L108" s="113">
        <v>0.39590764032288345</v>
      </c>
      <c r="M108" s="128"/>
      <c r="N108" s="113"/>
      <c r="O108" s="24">
        <v>3710</v>
      </c>
      <c r="P108" s="113">
        <v>0.13929040735873849</v>
      </c>
      <c r="Q108" s="113"/>
      <c r="R108" s="126"/>
      <c r="S108" s="24">
        <v>1455</v>
      </c>
      <c r="T108" s="113">
        <v>5.4627370001877229E-2</v>
      </c>
      <c r="U108" s="128"/>
      <c r="V108" s="113"/>
      <c r="W108" s="24">
        <v>425</v>
      </c>
      <c r="X108" s="113">
        <v>1.5956448282335275E-2</v>
      </c>
    </row>
    <row r="109" spans="1:24" ht="14.25" customHeight="1" x14ac:dyDescent="0.25">
      <c r="A109" s="36" t="s">
        <v>162</v>
      </c>
      <c r="B109" s="110"/>
      <c r="C109" s="110" t="s">
        <v>163</v>
      </c>
      <c r="D109" s="129">
        <v>5105</v>
      </c>
      <c r="E109" s="130"/>
      <c r="F109" s="40"/>
      <c r="G109" s="40">
        <v>1965</v>
      </c>
      <c r="H109" s="131">
        <v>0.38491674828599415</v>
      </c>
      <c r="I109" s="131"/>
      <c r="J109" s="132"/>
      <c r="K109" s="40">
        <v>2045</v>
      </c>
      <c r="L109" s="131">
        <v>0.40058765915768851</v>
      </c>
      <c r="M109" s="133"/>
      <c r="N109" s="131"/>
      <c r="O109" s="40">
        <v>725</v>
      </c>
      <c r="P109" s="131">
        <v>0.14201762977473065</v>
      </c>
      <c r="Q109" s="131"/>
      <c r="R109" s="132"/>
      <c r="S109" s="40">
        <v>305</v>
      </c>
      <c r="T109" s="131">
        <v>5.9745347698334964E-2</v>
      </c>
      <c r="U109" s="133"/>
      <c r="V109" s="131"/>
      <c r="W109" s="40">
        <v>65</v>
      </c>
      <c r="X109" s="131">
        <v>1.2732615083251714E-2</v>
      </c>
    </row>
    <row r="110" spans="1:24" ht="14.25" customHeight="1" x14ac:dyDescent="0.25">
      <c r="A110" s="36" t="s">
        <v>164</v>
      </c>
      <c r="B110" s="110"/>
      <c r="C110" s="110" t="s">
        <v>165</v>
      </c>
      <c r="D110" s="129">
        <v>2915</v>
      </c>
      <c r="E110" s="130"/>
      <c r="F110" s="40"/>
      <c r="G110" s="40">
        <v>1150</v>
      </c>
      <c r="H110" s="131">
        <v>0.39451114922813035</v>
      </c>
      <c r="I110" s="131"/>
      <c r="J110" s="132"/>
      <c r="K110" s="40">
        <v>1190</v>
      </c>
      <c r="L110" s="131">
        <v>0.40823327615780447</v>
      </c>
      <c r="M110" s="133"/>
      <c r="N110" s="131"/>
      <c r="O110" s="40">
        <v>405</v>
      </c>
      <c r="P110" s="131">
        <v>0.13893653516295026</v>
      </c>
      <c r="Q110" s="131"/>
      <c r="R110" s="132"/>
      <c r="S110" s="40">
        <v>135</v>
      </c>
      <c r="T110" s="131">
        <v>4.6312178387650088E-2</v>
      </c>
      <c r="U110" s="133"/>
      <c r="V110" s="131"/>
      <c r="W110" s="40">
        <v>35</v>
      </c>
      <c r="X110" s="131">
        <v>1.2006861063464836E-2</v>
      </c>
    </row>
    <row r="111" spans="1:24" ht="14.25" customHeight="1" x14ac:dyDescent="0.25">
      <c r="A111" s="36" t="s">
        <v>166</v>
      </c>
      <c r="B111" s="110"/>
      <c r="C111" s="110" t="s">
        <v>167</v>
      </c>
      <c r="D111" s="129">
        <v>4970</v>
      </c>
      <c r="E111" s="130"/>
      <c r="F111" s="40"/>
      <c r="G111" s="40">
        <v>2010</v>
      </c>
      <c r="H111" s="131">
        <v>0.40442655935613681</v>
      </c>
      <c r="I111" s="131"/>
      <c r="J111" s="132"/>
      <c r="K111" s="40">
        <v>1980</v>
      </c>
      <c r="L111" s="131">
        <v>0.39839034205231388</v>
      </c>
      <c r="M111" s="133"/>
      <c r="N111" s="131"/>
      <c r="O111" s="40">
        <v>670</v>
      </c>
      <c r="P111" s="131">
        <v>0.13480885311871227</v>
      </c>
      <c r="Q111" s="131"/>
      <c r="R111" s="132"/>
      <c r="S111" s="40">
        <v>230</v>
      </c>
      <c r="T111" s="131">
        <v>4.6277665995975853E-2</v>
      </c>
      <c r="U111" s="133"/>
      <c r="V111" s="131"/>
      <c r="W111" s="40">
        <v>85</v>
      </c>
      <c r="X111" s="131">
        <v>1.7102615694164991E-2</v>
      </c>
    </row>
    <row r="112" spans="1:24" ht="14.25" customHeight="1" x14ac:dyDescent="0.25">
      <c r="A112" s="36" t="s">
        <v>168</v>
      </c>
      <c r="B112" s="110"/>
      <c r="C112" s="110" t="s">
        <v>169</v>
      </c>
      <c r="D112" s="129">
        <v>8280</v>
      </c>
      <c r="E112" s="130"/>
      <c r="F112" s="40"/>
      <c r="G112" s="40">
        <v>3405</v>
      </c>
      <c r="H112" s="131">
        <v>0.41123188405797101</v>
      </c>
      <c r="I112" s="131"/>
      <c r="J112" s="132"/>
      <c r="K112" s="40">
        <v>3200</v>
      </c>
      <c r="L112" s="131">
        <v>0.38647342995169082</v>
      </c>
      <c r="M112" s="133"/>
      <c r="N112" s="131"/>
      <c r="O112" s="40">
        <v>1095</v>
      </c>
      <c r="P112" s="131">
        <v>0.13224637681159421</v>
      </c>
      <c r="Q112" s="131"/>
      <c r="R112" s="132"/>
      <c r="S112" s="40">
        <v>435</v>
      </c>
      <c r="T112" s="131">
        <v>5.2536231884057968E-2</v>
      </c>
      <c r="U112" s="133"/>
      <c r="V112" s="131"/>
      <c r="W112" s="40">
        <v>140</v>
      </c>
      <c r="X112" s="131">
        <v>1.6908212560386472E-2</v>
      </c>
    </row>
    <row r="113" spans="1:24" ht="14.25" customHeight="1" x14ac:dyDescent="0.25">
      <c r="A113" s="36" t="s">
        <v>170</v>
      </c>
      <c r="B113" s="110"/>
      <c r="C113" s="110" t="s">
        <v>171</v>
      </c>
      <c r="D113" s="129">
        <v>5360</v>
      </c>
      <c r="E113" s="130"/>
      <c r="F113" s="40"/>
      <c r="G113" s="40">
        <v>1960</v>
      </c>
      <c r="H113" s="131">
        <v>0.36567164179104478</v>
      </c>
      <c r="I113" s="131"/>
      <c r="J113" s="132"/>
      <c r="K113" s="40">
        <v>2135</v>
      </c>
      <c r="L113" s="131">
        <v>0.39832089552238809</v>
      </c>
      <c r="M113" s="133"/>
      <c r="N113" s="131"/>
      <c r="O113" s="40">
        <v>815</v>
      </c>
      <c r="P113" s="131">
        <v>0.15205223880597016</v>
      </c>
      <c r="Q113" s="131"/>
      <c r="R113" s="132"/>
      <c r="S113" s="40">
        <v>350</v>
      </c>
      <c r="T113" s="131">
        <v>6.5298507462686561E-2</v>
      </c>
      <c r="U113" s="133"/>
      <c r="V113" s="131"/>
      <c r="W113" s="40">
        <v>100</v>
      </c>
      <c r="X113" s="131">
        <v>1.8656716417910446E-2</v>
      </c>
    </row>
    <row r="114" spans="1:24" ht="14.25" customHeight="1" x14ac:dyDescent="0.25">
      <c r="A114" s="11"/>
      <c r="B114" s="110"/>
      <c r="C114" s="110"/>
      <c r="D114" s="129"/>
      <c r="E114" s="130"/>
      <c r="F114" s="40"/>
      <c r="G114" s="40"/>
      <c r="H114" s="131"/>
      <c r="I114" s="131"/>
      <c r="J114" s="132"/>
      <c r="K114" s="40"/>
      <c r="L114" s="131"/>
      <c r="M114" s="133"/>
      <c r="N114" s="131"/>
      <c r="O114" s="40"/>
      <c r="P114" s="131"/>
      <c r="Q114" s="131"/>
      <c r="R114" s="132"/>
      <c r="S114" s="40"/>
      <c r="T114" s="131"/>
      <c r="U114" s="133"/>
      <c r="V114" s="131"/>
      <c r="W114" s="40"/>
      <c r="X114" s="131"/>
    </row>
    <row r="115" spans="1:24" ht="14.25" customHeight="1" x14ac:dyDescent="0.25">
      <c r="A115" s="169" t="s">
        <v>172</v>
      </c>
      <c r="B115" s="213" t="s">
        <v>173</v>
      </c>
      <c r="C115" s="213"/>
      <c r="D115" s="204">
        <v>68885</v>
      </c>
      <c r="E115" s="205"/>
      <c r="F115" s="206"/>
      <c r="G115" s="206">
        <v>28805</v>
      </c>
      <c r="H115" s="207">
        <v>0.41816070262030919</v>
      </c>
      <c r="I115" s="207"/>
      <c r="J115" s="208"/>
      <c r="K115" s="206">
        <v>27340</v>
      </c>
      <c r="L115" s="207">
        <v>0.39689337301299266</v>
      </c>
      <c r="M115" s="209"/>
      <c r="N115" s="207"/>
      <c r="O115" s="206">
        <v>8710</v>
      </c>
      <c r="P115" s="207">
        <v>0.12644262176090587</v>
      </c>
      <c r="Q115" s="207"/>
      <c r="R115" s="208"/>
      <c r="S115" s="206">
        <v>3135</v>
      </c>
      <c r="T115" s="207">
        <v>4.5510633664803658E-2</v>
      </c>
      <c r="U115" s="209"/>
      <c r="V115" s="207"/>
      <c r="W115" s="206">
        <v>895</v>
      </c>
      <c r="X115" s="207">
        <v>1.2992668940988604E-2</v>
      </c>
    </row>
    <row r="116" spans="1:24" ht="14.25" customHeight="1" x14ac:dyDescent="0.25">
      <c r="A116" s="4"/>
      <c r="B116" s="112"/>
      <c r="C116" s="112"/>
      <c r="D116" s="134"/>
      <c r="E116" s="25"/>
      <c r="F116" s="24"/>
      <c r="G116" s="24"/>
      <c r="H116" s="113"/>
      <c r="I116" s="113"/>
      <c r="J116" s="126"/>
      <c r="K116" s="24"/>
      <c r="L116" s="113"/>
      <c r="M116" s="128"/>
      <c r="N116" s="113"/>
      <c r="O116" s="24"/>
      <c r="P116" s="113"/>
      <c r="Q116" s="113"/>
      <c r="R116" s="126"/>
      <c r="S116" s="24"/>
      <c r="T116" s="113"/>
      <c r="U116" s="128"/>
      <c r="V116" s="113"/>
      <c r="W116" s="24"/>
      <c r="X116" s="113"/>
    </row>
    <row r="117" spans="1:24" ht="14.25" customHeight="1" x14ac:dyDescent="0.25">
      <c r="A117" s="35" t="s">
        <v>174</v>
      </c>
      <c r="B117" s="110" t="s">
        <v>175</v>
      </c>
      <c r="C117" s="112"/>
      <c r="D117" s="134">
        <v>2815</v>
      </c>
      <c r="E117" s="25"/>
      <c r="F117" s="24"/>
      <c r="G117" s="24">
        <v>1080</v>
      </c>
      <c r="H117" s="113">
        <v>0.38365896980461811</v>
      </c>
      <c r="I117" s="113"/>
      <c r="J117" s="126"/>
      <c r="K117" s="24">
        <v>1130</v>
      </c>
      <c r="L117" s="113">
        <v>0.40142095914742454</v>
      </c>
      <c r="M117" s="128"/>
      <c r="N117" s="113"/>
      <c r="O117" s="24">
        <v>395</v>
      </c>
      <c r="P117" s="113">
        <v>0.14031971580817051</v>
      </c>
      <c r="Q117" s="113"/>
      <c r="R117" s="126"/>
      <c r="S117" s="24">
        <v>165</v>
      </c>
      <c r="T117" s="113">
        <v>5.8614564831261103E-2</v>
      </c>
      <c r="U117" s="128"/>
      <c r="V117" s="113"/>
      <c r="W117" s="24">
        <v>50</v>
      </c>
      <c r="X117" s="113">
        <v>1.7761989342806393E-2</v>
      </c>
    </row>
    <row r="118" spans="1:24" ht="14.25" customHeight="1" x14ac:dyDescent="0.25">
      <c r="A118" s="35" t="s">
        <v>176</v>
      </c>
      <c r="B118" s="110" t="s">
        <v>177</v>
      </c>
      <c r="C118" s="112"/>
      <c r="D118" s="134">
        <v>1950</v>
      </c>
      <c r="E118" s="25"/>
      <c r="F118" s="24"/>
      <c r="G118" s="24">
        <v>735</v>
      </c>
      <c r="H118" s="113">
        <v>0.37692307692307692</v>
      </c>
      <c r="I118" s="113"/>
      <c r="J118" s="126"/>
      <c r="K118" s="24">
        <v>745</v>
      </c>
      <c r="L118" s="113">
        <v>0.38205128205128203</v>
      </c>
      <c r="M118" s="128"/>
      <c r="N118" s="113"/>
      <c r="O118" s="24">
        <v>315</v>
      </c>
      <c r="P118" s="113">
        <v>0.16153846153846155</v>
      </c>
      <c r="Q118" s="113"/>
      <c r="R118" s="126"/>
      <c r="S118" s="24">
        <v>120</v>
      </c>
      <c r="T118" s="113">
        <v>6.1538461538461542E-2</v>
      </c>
      <c r="U118" s="128"/>
      <c r="V118" s="113"/>
      <c r="W118" s="24">
        <v>35</v>
      </c>
      <c r="X118" s="113">
        <v>1.7948717948717947E-2</v>
      </c>
    </row>
    <row r="119" spans="1:24" ht="14.25" customHeight="1" x14ac:dyDescent="0.25">
      <c r="A119" s="35" t="s">
        <v>178</v>
      </c>
      <c r="B119" s="110" t="s">
        <v>179</v>
      </c>
      <c r="C119" s="112"/>
      <c r="D119" s="134">
        <v>3060</v>
      </c>
      <c r="E119" s="25"/>
      <c r="F119" s="24"/>
      <c r="G119" s="24">
        <v>1025</v>
      </c>
      <c r="H119" s="113">
        <v>0.33496732026143788</v>
      </c>
      <c r="I119" s="113"/>
      <c r="J119" s="126"/>
      <c r="K119" s="24">
        <v>1200</v>
      </c>
      <c r="L119" s="113">
        <v>0.39215686274509803</v>
      </c>
      <c r="M119" s="128"/>
      <c r="N119" s="113"/>
      <c r="O119" s="24">
        <v>530</v>
      </c>
      <c r="P119" s="113">
        <v>0.17320261437908496</v>
      </c>
      <c r="Q119" s="113"/>
      <c r="R119" s="126"/>
      <c r="S119" s="24">
        <v>240</v>
      </c>
      <c r="T119" s="113">
        <v>7.8431372549019607E-2</v>
      </c>
      <c r="U119" s="128"/>
      <c r="V119" s="113"/>
      <c r="W119" s="24">
        <v>70</v>
      </c>
      <c r="X119" s="113">
        <v>2.2875816993464051E-2</v>
      </c>
    </row>
    <row r="120" spans="1:24" ht="14.25" customHeight="1" x14ac:dyDescent="0.25">
      <c r="A120" s="35" t="s">
        <v>180</v>
      </c>
      <c r="B120" s="110" t="s">
        <v>181</v>
      </c>
      <c r="C120" s="112"/>
      <c r="D120" s="134">
        <v>960</v>
      </c>
      <c r="E120" s="25"/>
      <c r="F120" s="24"/>
      <c r="G120" s="24">
        <v>515</v>
      </c>
      <c r="H120" s="113">
        <v>0.53645833333333337</v>
      </c>
      <c r="I120" s="113"/>
      <c r="J120" s="126"/>
      <c r="K120" s="24">
        <v>315</v>
      </c>
      <c r="L120" s="113">
        <v>0.328125</v>
      </c>
      <c r="M120" s="128"/>
      <c r="N120" s="113"/>
      <c r="O120" s="24">
        <v>100</v>
      </c>
      <c r="P120" s="113">
        <v>0.10416666666666667</v>
      </c>
      <c r="Q120" s="113"/>
      <c r="R120" s="126"/>
      <c r="S120" s="24">
        <v>25</v>
      </c>
      <c r="T120" s="113">
        <v>2.6041666666666668E-2</v>
      </c>
      <c r="U120" s="128"/>
      <c r="V120" s="113"/>
      <c r="W120" s="24" t="s">
        <v>806</v>
      </c>
      <c r="X120" s="113" t="s">
        <v>806</v>
      </c>
    </row>
    <row r="121" spans="1:24" ht="14.25" customHeight="1" x14ac:dyDescent="0.25">
      <c r="A121" s="4"/>
      <c r="B121" s="110"/>
      <c r="C121" s="110"/>
      <c r="D121" s="129"/>
      <c r="E121" s="130"/>
      <c r="F121" s="40"/>
      <c r="G121" s="40"/>
      <c r="H121" s="131"/>
      <c r="I121" s="131"/>
      <c r="J121" s="132"/>
      <c r="K121" s="40"/>
      <c r="L121" s="131"/>
      <c r="M121" s="133"/>
      <c r="N121" s="131"/>
      <c r="O121" s="40"/>
      <c r="P121" s="131"/>
      <c r="Q121" s="131"/>
      <c r="R121" s="132"/>
      <c r="S121" s="40"/>
      <c r="T121" s="131"/>
      <c r="U121" s="133"/>
      <c r="V121" s="131"/>
      <c r="W121" s="40"/>
      <c r="X121" s="131"/>
    </row>
    <row r="122" spans="1:24" ht="14.25" customHeight="1" x14ac:dyDescent="0.25">
      <c r="A122" s="35" t="s">
        <v>182</v>
      </c>
      <c r="B122" s="112" t="s">
        <v>183</v>
      </c>
      <c r="C122" s="112"/>
      <c r="D122" s="134">
        <v>11030</v>
      </c>
      <c r="E122" s="25"/>
      <c r="F122" s="24"/>
      <c r="G122" s="24">
        <v>4540</v>
      </c>
      <c r="H122" s="113">
        <v>0.41160471441523117</v>
      </c>
      <c r="I122" s="113"/>
      <c r="J122" s="126"/>
      <c r="K122" s="24">
        <v>4350</v>
      </c>
      <c r="L122" s="113">
        <v>0.39437896645512238</v>
      </c>
      <c r="M122" s="128"/>
      <c r="N122" s="113"/>
      <c r="O122" s="24">
        <v>1415</v>
      </c>
      <c r="P122" s="113">
        <v>0.12828649138712603</v>
      </c>
      <c r="Q122" s="113"/>
      <c r="R122" s="126"/>
      <c r="S122" s="24">
        <v>580</v>
      </c>
      <c r="T122" s="113">
        <v>5.2583862194016319E-2</v>
      </c>
      <c r="U122" s="128"/>
      <c r="V122" s="113"/>
      <c r="W122" s="24">
        <v>145</v>
      </c>
      <c r="X122" s="113">
        <v>1.314596554850408E-2</v>
      </c>
    </row>
    <row r="123" spans="1:24" ht="14.25" customHeight="1" x14ac:dyDescent="0.25">
      <c r="A123" s="36" t="s">
        <v>184</v>
      </c>
      <c r="B123" s="110"/>
      <c r="C123" s="110" t="s">
        <v>185</v>
      </c>
      <c r="D123" s="129">
        <v>1595</v>
      </c>
      <c r="E123" s="130"/>
      <c r="F123" s="40"/>
      <c r="G123" s="40">
        <v>660</v>
      </c>
      <c r="H123" s="131">
        <v>0.41379310344827586</v>
      </c>
      <c r="I123" s="131"/>
      <c r="J123" s="132"/>
      <c r="K123" s="40">
        <v>625</v>
      </c>
      <c r="L123" s="131">
        <v>0.39184952978056425</v>
      </c>
      <c r="M123" s="133"/>
      <c r="N123" s="131"/>
      <c r="O123" s="40">
        <v>205</v>
      </c>
      <c r="P123" s="131">
        <v>0.12852664576802508</v>
      </c>
      <c r="Q123" s="131"/>
      <c r="R123" s="132"/>
      <c r="S123" s="40">
        <v>85</v>
      </c>
      <c r="T123" s="131">
        <v>5.329153605015674E-2</v>
      </c>
      <c r="U123" s="133"/>
      <c r="V123" s="131"/>
      <c r="W123" s="40">
        <v>15</v>
      </c>
      <c r="X123" s="131" t="s">
        <v>1451</v>
      </c>
    </row>
    <row r="124" spans="1:24" ht="14.25" customHeight="1" x14ac:dyDescent="0.25">
      <c r="A124" s="36" t="s">
        <v>186</v>
      </c>
      <c r="B124" s="110"/>
      <c r="C124" s="110" t="s">
        <v>187</v>
      </c>
      <c r="D124" s="129">
        <v>1320</v>
      </c>
      <c r="E124" s="130"/>
      <c r="F124" s="40"/>
      <c r="G124" s="40">
        <v>500</v>
      </c>
      <c r="H124" s="131">
        <v>0.37878787878787878</v>
      </c>
      <c r="I124" s="131"/>
      <c r="J124" s="132"/>
      <c r="K124" s="40">
        <v>510</v>
      </c>
      <c r="L124" s="131">
        <v>0.38636363636363635</v>
      </c>
      <c r="M124" s="133"/>
      <c r="N124" s="131"/>
      <c r="O124" s="40">
        <v>200</v>
      </c>
      <c r="P124" s="131">
        <v>0.15151515151515152</v>
      </c>
      <c r="Q124" s="131"/>
      <c r="R124" s="132"/>
      <c r="S124" s="40">
        <v>80</v>
      </c>
      <c r="T124" s="131">
        <v>6.0606060606060608E-2</v>
      </c>
      <c r="U124" s="133"/>
      <c r="V124" s="131"/>
      <c r="W124" s="40">
        <v>25</v>
      </c>
      <c r="X124" s="131">
        <v>1.893939393939394E-2</v>
      </c>
    </row>
    <row r="125" spans="1:24" ht="14.25" customHeight="1" x14ac:dyDescent="0.25">
      <c r="A125" s="36" t="s">
        <v>188</v>
      </c>
      <c r="B125" s="110"/>
      <c r="C125" s="110" t="s">
        <v>189</v>
      </c>
      <c r="D125" s="129">
        <v>1595</v>
      </c>
      <c r="E125" s="130"/>
      <c r="F125" s="40"/>
      <c r="G125" s="40">
        <v>590</v>
      </c>
      <c r="H125" s="131">
        <v>0.36990595611285265</v>
      </c>
      <c r="I125" s="131"/>
      <c r="J125" s="132"/>
      <c r="K125" s="40">
        <v>625</v>
      </c>
      <c r="L125" s="131">
        <v>0.39184952978056425</v>
      </c>
      <c r="M125" s="133"/>
      <c r="N125" s="131"/>
      <c r="O125" s="40">
        <v>225</v>
      </c>
      <c r="P125" s="131">
        <v>0.14106583072100312</v>
      </c>
      <c r="Q125" s="131"/>
      <c r="R125" s="132"/>
      <c r="S125" s="40">
        <v>130</v>
      </c>
      <c r="T125" s="131">
        <v>8.1504702194357362E-2</v>
      </c>
      <c r="U125" s="133"/>
      <c r="V125" s="131"/>
      <c r="W125" s="40">
        <v>25</v>
      </c>
      <c r="X125" s="131">
        <v>1.5673981191222569E-2</v>
      </c>
    </row>
    <row r="126" spans="1:24" ht="14.25" customHeight="1" x14ac:dyDescent="0.25">
      <c r="A126" s="36" t="s">
        <v>190</v>
      </c>
      <c r="B126" s="110"/>
      <c r="C126" s="110" t="s">
        <v>191</v>
      </c>
      <c r="D126" s="129">
        <v>700</v>
      </c>
      <c r="E126" s="130"/>
      <c r="F126" s="40"/>
      <c r="G126" s="40">
        <v>320</v>
      </c>
      <c r="H126" s="131">
        <v>0.45714285714285713</v>
      </c>
      <c r="I126" s="131"/>
      <c r="J126" s="132"/>
      <c r="K126" s="40">
        <v>275</v>
      </c>
      <c r="L126" s="131">
        <v>0.39285714285714285</v>
      </c>
      <c r="M126" s="133"/>
      <c r="N126" s="131"/>
      <c r="O126" s="40">
        <v>80</v>
      </c>
      <c r="P126" s="131">
        <v>0.11428571428571428</v>
      </c>
      <c r="Q126" s="131"/>
      <c r="R126" s="132"/>
      <c r="S126" s="40">
        <v>20</v>
      </c>
      <c r="T126" s="131">
        <v>2.8571428571428571E-2</v>
      </c>
      <c r="U126" s="133"/>
      <c r="V126" s="131"/>
      <c r="W126" s="40" t="s">
        <v>806</v>
      </c>
      <c r="X126" s="131" t="s">
        <v>806</v>
      </c>
    </row>
    <row r="127" spans="1:24" ht="14.25" customHeight="1" x14ac:dyDescent="0.25">
      <c r="A127" s="36" t="s">
        <v>192</v>
      </c>
      <c r="B127" s="110"/>
      <c r="C127" s="110" t="s">
        <v>193</v>
      </c>
      <c r="D127" s="129">
        <v>1785</v>
      </c>
      <c r="E127" s="130"/>
      <c r="F127" s="40"/>
      <c r="G127" s="40">
        <v>720</v>
      </c>
      <c r="H127" s="131">
        <v>0.40336134453781514</v>
      </c>
      <c r="I127" s="131"/>
      <c r="J127" s="132"/>
      <c r="K127" s="40">
        <v>735</v>
      </c>
      <c r="L127" s="131">
        <v>0.41176470588235292</v>
      </c>
      <c r="M127" s="133"/>
      <c r="N127" s="131"/>
      <c r="O127" s="40">
        <v>225</v>
      </c>
      <c r="P127" s="131">
        <v>0.12605042016806722</v>
      </c>
      <c r="Q127" s="131"/>
      <c r="R127" s="132"/>
      <c r="S127" s="40">
        <v>80</v>
      </c>
      <c r="T127" s="131">
        <v>4.4817927170868348E-2</v>
      </c>
      <c r="U127" s="133"/>
      <c r="V127" s="131"/>
      <c r="W127" s="40">
        <v>25</v>
      </c>
      <c r="X127" s="131">
        <v>1.4005602240896359E-2</v>
      </c>
    </row>
    <row r="128" spans="1:24" ht="14.25" customHeight="1" x14ac:dyDescent="0.25">
      <c r="A128" s="36" t="s">
        <v>194</v>
      </c>
      <c r="B128" s="110"/>
      <c r="C128" s="110" t="s">
        <v>195</v>
      </c>
      <c r="D128" s="129">
        <v>1275</v>
      </c>
      <c r="E128" s="130"/>
      <c r="F128" s="40"/>
      <c r="G128" s="40">
        <v>575</v>
      </c>
      <c r="H128" s="131">
        <v>0.45098039215686275</v>
      </c>
      <c r="I128" s="131"/>
      <c r="J128" s="132"/>
      <c r="K128" s="40">
        <v>480</v>
      </c>
      <c r="L128" s="131">
        <v>0.37647058823529411</v>
      </c>
      <c r="M128" s="133"/>
      <c r="N128" s="131"/>
      <c r="O128" s="40">
        <v>150</v>
      </c>
      <c r="P128" s="131">
        <v>0.11764705882352941</v>
      </c>
      <c r="Q128" s="131"/>
      <c r="R128" s="132"/>
      <c r="S128" s="40">
        <v>65</v>
      </c>
      <c r="T128" s="131">
        <v>5.0980392156862744E-2</v>
      </c>
      <c r="U128" s="133"/>
      <c r="V128" s="131"/>
      <c r="W128" s="40">
        <v>10</v>
      </c>
      <c r="X128" s="131" t="s">
        <v>1451</v>
      </c>
    </row>
    <row r="129" spans="1:24" ht="14.25" customHeight="1" x14ac:dyDescent="0.25">
      <c r="A129" s="36" t="s">
        <v>196</v>
      </c>
      <c r="B129" s="110"/>
      <c r="C129" s="110" t="s">
        <v>197</v>
      </c>
      <c r="D129" s="129">
        <v>1275</v>
      </c>
      <c r="E129" s="130"/>
      <c r="F129" s="40"/>
      <c r="G129" s="40">
        <v>510</v>
      </c>
      <c r="H129" s="131">
        <v>0.4</v>
      </c>
      <c r="I129" s="131"/>
      <c r="J129" s="132"/>
      <c r="K129" s="40">
        <v>505</v>
      </c>
      <c r="L129" s="131">
        <v>0.396078431372549</v>
      </c>
      <c r="M129" s="133"/>
      <c r="N129" s="131"/>
      <c r="O129" s="40">
        <v>165</v>
      </c>
      <c r="P129" s="131">
        <v>0.12941176470588237</v>
      </c>
      <c r="Q129" s="131"/>
      <c r="R129" s="132"/>
      <c r="S129" s="40">
        <v>70</v>
      </c>
      <c r="T129" s="131">
        <v>5.4901960784313725E-2</v>
      </c>
      <c r="U129" s="133"/>
      <c r="V129" s="131"/>
      <c r="W129" s="40">
        <v>20</v>
      </c>
      <c r="X129" s="131">
        <v>1.5686274509803921E-2</v>
      </c>
    </row>
    <row r="130" spans="1:24" ht="14.25" customHeight="1" x14ac:dyDescent="0.25">
      <c r="A130" s="36" t="s">
        <v>198</v>
      </c>
      <c r="B130" s="110"/>
      <c r="C130" s="110" t="s">
        <v>199</v>
      </c>
      <c r="D130" s="129">
        <v>1480</v>
      </c>
      <c r="E130" s="130"/>
      <c r="F130" s="40"/>
      <c r="G130" s="40">
        <v>660</v>
      </c>
      <c r="H130" s="131">
        <v>0.44594594594594594</v>
      </c>
      <c r="I130" s="131"/>
      <c r="J130" s="132"/>
      <c r="K130" s="40">
        <v>595</v>
      </c>
      <c r="L130" s="131">
        <v>0.40202702702702703</v>
      </c>
      <c r="M130" s="133"/>
      <c r="N130" s="131"/>
      <c r="O130" s="40">
        <v>165</v>
      </c>
      <c r="P130" s="131">
        <v>0.11148648648648649</v>
      </c>
      <c r="Q130" s="131"/>
      <c r="R130" s="132"/>
      <c r="S130" s="40">
        <v>45</v>
      </c>
      <c r="T130" s="131">
        <v>3.0405405405405407E-2</v>
      </c>
      <c r="U130" s="133"/>
      <c r="V130" s="131"/>
      <c r="W130" s="40">
        <v>15</v>
      </c>
      <c r="X130" s="131">
        <v>1.0135135135135136E-2</v>
      </c>
    </row>
    <row r="131" spans="1:24" ht="14.25" customHeight="1" x14ac:dyDescent="0.25">
      <c r="A131" s="11"/>
      <c r="B131" s="110"/>
      <c r="C131" s="110"/>
      <c r="D131" s="129"/>
      <c r="E131" s="130"/>
      <c r="F131" s="40"/>
      <c r="G131" s="40"/>
      <c r="H131" s="131"/>
      <c r="I131" s="131"/>
      <c r="J131" s="132"/>
      <c r="K131" s="40"/>
      <c r="L131" s="131"/>
      <c r="M131" s="133"/>
      <c r="N131" s="131"/>
      <c r="O131" s="40"/>
      <c r="P131" s="131"/>
      <c r="Q131" s="131"/>
      <c r="R131" s="132"/>
      <c r="S131" s="40"/>
      <c r="T131" s="131"/>
      <c r="U131" s="133"/>
      <c r="V131" s="131"/>
      <c r="W131" s="40"/>
      <c r="X131" s="131"/>
    </row>
    <row r="132" spans="1:24" ht="14.25" customHeight="1" x14ac:dyDescent="0.25">
      <c r="A132" s="35" t="s">
        <v>200</v>
      </c>
      <c r="B132" s="112" t="s">
        <v>201</v>
      </c>
      <c r="C132" s="112"/>
      <c r="D132" s="134">
        <v>8355</v>
      </c>
      <c r="E132" s="25"/>
      <c r="F132" s="24"/>
      <c r="G132" s="24">
        <v>3685</v>
      </c>
      <c r="H132" s="113">
        <v>0.44105326152004787</v>
      </c>
      <c r="I132" s="113"/>
      <c r="J132" s="126"/>
      <c r="K132" s="24">
        <v>3415</v>
      </c>
      <c r="L132" s="113">
        <v>0.40873728306403351</v>
      </c>
      <c r="M132" s="128"/>
      <c r="N132" s="113"/>
      <c r="O132" s="24">
        <v>905</v>
      </c>
      <c r="P132" s="113">
        <v>0.10831837223219629</v>
      </c>
      <c r="Q132" s="113"/>
      <c r="R132" s="126"/>
      <c r="S132" s="24">
        <v>275</v>
      </c>
      <c r="T132" s="113">
        <v>3.2914422501496107E-2</v>
      </c>
      <c r="U132" s="128"/>
      <c r="V132" s="113"/>
      <c r="W132" s="24">
        <v>75</v>
      </c>
      <c r="X132" s="113" t="s">
        <v>1451</v>
      </c>
    </row>
    <row r="133" spans="1:24" ht="14.25" customHeight="1" x14ac:dyDescent="0.25">
      <c r="A133" s="36" t="s">
        <v>202</v>
      </c>
      <c r="B133" s="110"/>
      <c r="C133" s="110" t="s">
        <v>203</v>
      </c>
      <c r="D133" s="129">
        <v>1085</v>
      </c>
      <c r="E133" s="130"/>
      <c r="F133" s="40"/>
      <c r="G133" s="40">
        <v>500</v>
      </c>
      <c r="H133" s="131">
        <v>0.46082949308755761</v>
      </c>
      <c r="I133" s="131"/>
      <c r="J133" s="132"/>
      <c r="K133" s="40">
        <v>430</v>
      </c>
      <c r="L133" s="131">
        <v>0.39631336405529954</v>
      </c>
      <c r="M133" s="133"/>
      <c r="N133" s="131"/>
      <c r="O133" s="40">
        <v>115</v>
      </c>
      <c r="P133" s="131">
        <v>0.10599078341013825</v>
      </c>
      <c r="Q133" s="131"/>
      <c r="R133" s="132"/>
      <c r="S133" s="40">
        <v>35</v>
      </c>
      <c r="T133" s="131">
        <v>3.2258064516129031E-2</v>
      </c>
      <c r="U133" s="133"/>
      <c r="V133" s="131"/>
      <c r="W133" s="40">
        <v>10</v>
      </c>
      <c r="X133" s="131" t="s">
        <v>1451</v>
      </c>
    </row>
    <row r="134" spans="1:24" ht="14.25" customHeight="1" x14ac:dyDescent="0.25">
      <c r="A134" s="36" t="s">
        <v>204</v>
      </c>
      <c r="B134" s="110"/>
      <c r="C134" s="110" t="s">
        <v>205</v>
      </c>
      <c r="D134" s="129">
        <v>1855</v>
      </c>
      <c r="E134" s="130"/>
      <c r="F134" s="40"/>
      <c r="G134" s="40">
        <v>790</v>
      </c>
      <c r="H134" s="131">
        <v>0.42587601078167114</v>
      </c>
      <c r="I134" s="131"/>
      <c r="J134" s="132"/>
      <c r="K134" s="40">
        <v>775</v>
      </c>
      <c r="L134" s="131">
        <v>0.41778975741239893</v>
      </c>
      <c r="M134" s="133"/>
      <c r="N134" s="131"/>
      <c r="O134" s="40">
        <v>200</v>
      </c>
      <c r="P134" s="131">
        <v>0.1078167115902965</v>
      </c>
      <c r="Q134" s="131"/>
      <c r="R134" s="132"/>
      <c r="S134" s="40">
        <v>70</v>
      </c>
      <c r="T134" s="131">
        <v>3.7735849056603772E-2</v>
      </c>
      <c r="U134" s="133"/>
      <c r="V134" s="131"/>
      <c r="W134" s="40">
        <v>20</v>
      </c>
      <c r="X134" s="131">
        <v>1.078167115902965E-2</v>
      </c>
    </row>
    <row r="135" spans="1:24" ht="14.25" customHeight="1" x14ac:dyDescent="0.25">
      <c r="A135" s="36" t="s">
        <v>206</v>
      </c>
      <c r="B135" s="110"/>
      <c r="C135" s="110" t="s">
        <v>207</v>
      </c>
      <c r="D135" s="129">
        <v>1065</v>
      </c>
      <c r="E135" s="130"/>
      <c r="F135" s="40"/>
      <c r="G135" s="40">
        <v>510</v>
      </c>
      <c r="H135" s="131">
        <v>0.47887323943661969</v>
      </c>
      <c r="I135" s="131"/>
      <c r="J135" s="132"/>
      <c r="K135" s="40">
        <v>420</v>
      </c>
      <c r="L135" s="131">
        <v>0.39436619718309857</v>
      </c>
      <c r="M135" s="133"/>
      <c r="N135" s="131"/>
      <c r="O135" s="40">
        <v>95</v>
      </c>
      <c r="P135" s="131">
        <v>8.9201877934272297E-2</v>
      </c>
      <c r="Q135" s="131"/>
      <c r="R135" s="132"/>
      <c r="S135" s="40">
        <v>30</v>
      </c>
      <c r="T135" s="131">
        <v>2.8169014084507043E-2</v>
      </c>
      <c r="U135" s="133"/>
      <c r="V135" s="131"/>
      <c r="W135" s="40" t="s">
        <v>806</v>
      </c>
      <c r="X135" s="131" t="s">
        <v>806</v>
      </c>
    </row>
    <row r="136" spans="1:24" ht="14.25" customHeight="1" x14ac:dyDescent="0.25">
      <c r="A136" s="36" t="s">
        <v>208</v>
      </c>
      <c r="B136" s="110"/>
      <c r="C136" s="110" t="s">
        <v>209</v>
      </c>
      <c r="D136" s="129">
        <v>1420</v>
      </c>
      <c r="E136" s="130"/>
      <c r="F136" s="40"/>
      <c r="G136" s="40">
        <v>610</v>
      </c>
      <c r="H136" s="131">
        <v>0.42957746478873238</v>
      </c>
      <c r="I136" s="131"/>
      <c r="J136" s="132"/>
      <c r="K136" s="40">
        <v>585</v>
      </c>
      <c r="L136" s="131">
        <v>0.4119718309859155</v>
      </c>
      <c r="M136" s="133"/>
      <c r="N136" s="131"/>
      <c r="O136" s="40">
        <v>160</v>
      </c>
      <c r="P136" s="131">
        <v>0.11267605633802817</v>
      </c>
      <c r="Q136" s="131"/>
      <c r="R136" s="132"/>
      <c r="S136" s="40">
        <v>50</v>
      </c>
      <c r="T136" s="131">
        <v>3.5211267605633804E-2</v>
      </c>
      <c r="U136" s="133"/>
      <c r="V136" s="131"/>
      <c r="W136" s="40">
        <v>15</v>
      </c>
      <c r="X136" s="131">
        <v>1.0563380281690141E-2</v>
      </c>
    </row>
    <row r="137" spans="1:24" ht="14.25" customHeight="1" x14ac:dyDescent="0.25">
      <c r="A137" s="36" t="s">
        <v>210</v>
      </c>
      <c r="B137" s="110"/>
      <c r="C137" s="110" t="s">
        <v>211</v>
      </c>
      <c r="D137" s="129">
        <v>1075</v>
      </c>
      <c r="E137" s="130"/>
      <c r="F137" s="40"/>
      <c r="G137" s="40">
        <v>480</v>
      </c>
      <c r="H137" s="131">
        <v>0.44651162790697674</v>
      </c>
      <c r="I137" s="131"/>
      <c r="J137" s="132"/>
      <c r="K137" s="40">
        <v>440</v>
      </c>
      <c r="L137" s="131">
        <v>0.40930232558139534</v>
      </c>
      <c r="M137" s="133"/>
      <c r="N137" s="131"/>
      <c r="O137" s="40">
        <v>125</v>
      </c>
      <c r="P137" s="131">
        <v>0.11627906976744186</v>
      </c>
      <c r="Q137" s="131"/>
      <c r="R137" s="132"/>
      <c r="S137" s="40">
        <v>30</v>
      </c>
      <c r="T137" s="131">
        <v>2.7906976744186046E-2</v>
      </c>
      <c r="U137" s="133"/>
      <c r="V137" s="131"/>
      <c r="W137" s="40" t="s">
        <v>806</v>
      </c>
      <c r="X137" s="131" t="s">
        <v>806</v>
      </c>
    </row>
    <row r="138" spans="1:24" ht="14.25" customHeight="1" x14ac:dyDescent="0.25">
      <c r="A138" s="36" t="s">
        <v>212</v>
      </c>
      <c r="B138" s="110"/>
      <c r="C138" s="110" t="s">
        <v>213</v>
      </c>
      <c r="D138" s="129">
        <v>1370</v>
      </c>
      <c r="E138" s="130"/>
      <c r="F138" s="40"/>
      <c r="G138" s="40">
        <v>595</v>
      </c>
      <c r="H138" s="131">
        <v>0.43430656934306572</v>
      </c>
      <c r="I138" s="131"/>
      <c r="J138" s="132"/>
      <c r="K138" s="40">
        <v>565</v>
      </c>
      <c r="L138" s="131">
        <v>0.41240875912408759</v>
      </c>
      <c r="M138" s="133"/>
      <c r="N138" s="131"/>
      <c r="O138" s="40">
        <v>150</v>
      </c>
      <c r="P138" s="131">
        <v>0.10948905109489052</v>
      </c>
      <c r="Q138" s="131"/>
      <c r="R138" s="132"/>
      <c r="S138" s="40">
        <v>50</v>
      </c>
      <c r="T138" s="131">
        <v>3.6496350364963501E-2</v>
      </c>
      <c r="U138" s="133"/>
      <c r="V138" s="131"/>
      <c r="W138" s="40" t="s">
        <v>806</v>
      </c>
      <c r="X138" s="131" t="s">
        <v>806</v>
      </c>
    </row>
    <row r="139" spans="1:24" ht="14.25" customHeight="1" x14ac:dyDescent="0.25">
      <c r="A139" s="36" t="s">
        <v>214</v>
      </c>
      <c r="B139" s="110"/>
      <c r="C139" s="110" t="s">
        <v>215</v>
      </c>
      <c r="D139" s="129">
        <v>480</v>
      </c>
      <c r="E139" s="130"/>
      <c r="F139" s="40"/>
      <c r="G139" s="40">
        <v>195</v>
      </c>
      <c r="H139" s="131">
        <v>0.40625</v>
      </c>
      <c r="I139" s="131"/>
      <c r="J139" s="132"/>
      <c r="K139" s="40">
        <v>200</v>
      </c>
      <c r="L139" s="131">
        <v>0.41666666666666669</v>
      </c>
      <c r="M139" s="133"/>
      <c r="N139" s="131"/>
      <c r="O139" s="40">
        <v>60</v>
      </c>
      <c r="P139" s="131">
        <v>0.125</v>
      </c>
      <c r="Q139" s="131"/>
      <c r="R139" s="132"/>
      <c r="S139" s="40">
        <v>15</v>
      </c>
      <c r="T139" s="131">
        <v>3.125E-2</v>
      </c>
      <c r="U139" s="133"/>
      <c r="V139" s="131"/>
      <c r="W139" s="40" t="s">
        <v>806</v>
      </c>
      <c r="X139" s="131" t="s">
        <v>806</v>
      </c>
    </row>
    <row r="140" spans="1:24" ht="14.25" customHeight="1" x14ac:dyDescent="0.25">
      <c r="A140" s="11"/>
      <c r="B140" s="110"/>
      <c r="C140" s="110"/>
      <c r="D140" s="129"/>
      <c r="E140" s="130"/>
      <c r="F140" s="40"/>
      <c r="G140" s="40"/>
      <c r="H140" s="131"/>
      <c r="I140" s="131"/>
      <c r="J140" s="132"/>
      <c r="K140" s="40"/>
      <c r="L140" s="131"/>
      <c r="M140" s="133"/>
      <c r="N140" s="131"/>
      <c r="O140" s="40"/>
      <c r="P140" s="131"/>
      <c r="Q140" s="131"/>
      <c r="R140" s="132"/>
      <c r="S140" s="40"/>
      <c r="T140" s="131"/>
      <c r="U140" s="133"/>
      <c r="V140" s="131"/>
      <c r="W140" s="40"/>
      <c r="X140" s="131"/>
    </row>
    <row r="141" spans="1:24" ht="14.25" customHeight="1" x14ac:dyDescent="0.25">
      <c r="A141" s="35" t="s">
        <v>216</v>
      </c>
      <c r="B141" s="112" t="s">
        <v>217</v>
      </c>
      <c r="C141" s="112"/>
      <c r="D141" s="134">
        <v>17945</v>
      </c>
      <c r="E141" s="25"/>
      <c r="F141" s="24"/>
      <c r="G141" s="24">
        <v>7945</v>
      </c>
      <c r="H141" s="113">
        <v>0.44274171078294788</v>
      </c>
      <c r="I141" s="113"/>
      <c r="J141" s="126"/>
      <c r="K141" s="24">
        <v>7055</v>
      </c>
      <c r="L141" s="113">
        <v>0.39314572304263024</v>
      </c>
      <c r="M141" s="128"/>
      <c r="N141" s="113"/>
      <c r="O141" s="24">
        <v>2070</v>
      </c>
      <c r="P141" s="113">
        <v>0.11535246586792978</v>
      </c>
      <c r="Q141" s="113"/>
      <c r="R141" s="126"/>
      <c r="S141" s="24">
        <v>670</v>
      </c>
      <c r="T141" s="113">
        <v>3.7336305377542491E-2</v>
      </c>
      <c r="U141" s="128"/>
      <c r="V141" s="113"/>
      <c r="W141" s="24">
        <v>210</v>
      </c>
      <c r="X141" s="113">
        <v>1.1702424073558095E-2</v>
      </c>
    </row>
    <row r="142" spans="1:24" ht="14.25" customHeight="1" x14ac:dyDescent="0.25">
      <c r="A142" s="36" t="s">
        <v>218</v>
      </c>
      <c r="B142" s="110"/>
      <c r="C142" s="110" t="s">
        <v>219</v>
      </c>
      <c r="D142" s="129">
        <v>1060</v>
      </c>
      <c r="E142" s="130"/>
      <c r="F142" s="40"/>
      <c r="G142" s="40">
        <v>375</v>
      </c>
      <c r="H142" s="131">
        <v>0.35377358490566035</v>
      </c>
      <c r="I142" s="131"/>
      <c r="J142" s="132"/>
      <c r="K142" s="40">
        <v>435</v>
      </c>
      <c r="L142" s="131">
        <v>0.41037735849056606</v>
      </c>
      <c r="M142" s="133"/>
      <c r="N142" s="131"/>
      <c r="O142" s="40">
        <v>185</v>
      </c>
      <c r="P142" s="131">
        <v>0.17452830188679244</v>
      </c>
      <c r="Q142" s="131"/>
      <c r="R142" s="132"/>
      <c r="S142" s="40">
        <v>45</v>
      </c>
      <c r="T142" s="131">
        <v>4.2452830188679243E-2</v>
      </c>
      <c r="U142" s="133"/>
      <c r="V142" s="131"/>
      <c r="W142" s="40">
        <v>20</v>
      </c>
      <c r="X142" s="131">
        <v>1.8867924528301886E-2</v>
      </c>
    </row>
    <row r="143" spans="1:24" ht="14.25" customHeight="1" x14ac:dyDescent="0.25">
      <c r="A143" s="36" t="s">
        <v>220</v>
      </c>
      <c r="B143" s="110"/>
      <c r="C143" s="110" t="s">
        <v>221</v>
      </c>
      <c r="D143" s="129">
        <v>2765</v>
      </c>
      <c r="E143" s="130"/>
      <c r="F143" s="40"/>
      <c r="G143" s="40">
        <v>1105</v>
      </c>
      <c r="H143" s="131">
        <v>0.39963833634719709</v>
      </c>
      <c r="I143" s="131"/>
      <c r="J143" s="132"/>
      <c r="K143" s="40">
        <v>1035</v>
      </c>
      <c r="L143" s="131">
        <v>0.37432188065099459</v>
      </c>
      <c r="M143" s="133"/>
      <c r="N143" s="131"/>
      <c r="O143" s="40">
        <v>385</v>
      </c>
      <c r="P143" s="131">
        <v>0.13924050632911392</v>
      </c>
      <c r="Q143" s="131"/>
      <c r="R143" s="132"/>
      <c r="S143" s="40">
        <v>170</v>
      </c>
      <c r="T143" s="131">
        <v>6.148282097649186E-2</v>
      </c>
      <c r="U143" s="133"/>
      <c r="V143" s="131"/>
      <c r="W143" s="40">
        <v>70</v>
      </c>
      <c r="X143" s="131">
        <v>2.5316455696202531E-2</v>
      </c>
    </row>
    <row r="144" spans="1:24" ht="14.25" customHeight="1" x14ac:dyDescent="0.25">
      <c r="A144" s="36" t="s">
        <v>222</v>
      </c>
      <c r="B144" s="110"/>
      <c r="C144" s="110" t="s">
        <v>223</v>
      </c>
      <c r="D144" s="129">
        <v>2265</v>
      </c>
      <c r="E144" s="130"/>
      <c r="F144" s="40"/>
      <c r="G144" s="40">
        <v>930</v>
      </c>
      <c r="H144" s="131">
        <v>0.41059602649006621</v>
      </c>
      <c r="I144" s="131"/>
      <c r="J144" s="132"/>
      <c r="K144" s="40">
        <v>915</v>
      </c>
      <c r="L144" s="131">
        <v>0.40397350993377484</v>
      </c>
      <c r="M144" s="133"/>
      <c r="N144" s="131"/>
      <c r="O144" s="40">
        <v>300</v>
      </c>
      <c r="P144" s="131">
        <v>0.13245033112582782</v>
      </c>
      <c r="Q144" s="131"/>
      <c r="R144" s="132"/>
      <c r="S144" s="40">
        <v>95</v>
      </c>
      <c r="T144" s="131">
        <v>4.194260485651214E-2</v>
      </c>
      <c r="U144" s="133"/>
      <c r="V144" s="131"/>
      <c r="W144" s="40">
        <v>25</v>
      </c>
      <c r="X144" s="131">
        <v>1.1037527593818985E-2</v>
      </c>
    </row>
    <row r="145" spans="1:25" ht="14.25" customHeight="1" x14ac:dyDescent="0.25">
      <c r="A145" s="36" t="s">
        <v>224</v>
      </c>
      <c r="B145" s="110"/>
      <c r="C145" s="110" t="s">
        <v>225</v>
      </c>
      <c r="D145" s="129">
        <v>4480</v>
      </c>
      <c r="E145" s="130"/>
      <c r="F145" s="40"/>
      <c r="G145" s="40">
        <v>2210</v>
      </c>
      <c r="H145" s="131">
        <v>0.49330357142857145</v>
      </c>
      <c r="I145" s="131"/>
      <c r="J145" s="132"/>
      <c r="K145" s="40">
        <v>1710</v>
      </c>
      <c r="L145" s="131">
        <v>0.38169642857142855</v>
      </c>
      <c r="M145" s="133"/>
      <c r="N145" s="131"/>
      <c r="O145" s="40">
        <v>420</v>
      </c>
      <c r="P145" s="131">
        <v>9.375E-2</v>
      </c>
      <c r="Q145" s="131"/>
      <c r="R145" s="132"/>
      <c r="S145" s="40">
        <v>115</v>
      </c>
      <c r="T145" s="131">
        <v>2.5669642857142856E-2</v>
      </c>
      <c r="U145" s="133"/>
      <c r="V145" s="131"/>
      <c r="W145" s="40">
        <v>25</v>
      </c>
      <c r="X145" s="131" t="s">
        <v>1451</v>
      </c>
    </row>
    <row r="146" spans="1:25" ht="14.25" customHeight="1" x14ac:dyDescent="0.25">
      <c r="A146" s="36" t="s">
        <v>226</v>
      </c>
      <c r="B146" s="110"/>
      <c r="C146" s="110" t="s">
        <v>227</v>
      </c>
      <c r="D146" s="129">
        <v>1510</v>
      </c>
      <c r="E146" s="130"/>
      <c r="F146" s="40"/>
      <c r="G146" s="40">
        <v>600</v>
      </c>
      <c r="H146" s="131">
        <v>0.39735099337748342</v>
      </c>
      <c r="I146" s="131"/>
      <c r="J146" s="132"/>
      <c r="K146" s="40">
        <v>650</v>
      </c>
      <c r="L146" s="131">
        <v>0.43046357615894038</v>
      </c>
      <c r="M146" s="133"/>
      <c r="N146" s="131"/>
      <c r="O146" s="40">
        <v>165</v>
      </c>
      <c r="P146" s="131">
        <v>0.10927152317880795</v>
      </c>
      <c r="Q146" s="131"/>
      <c r="R146" s="132"/>
      <c r="S146" s="40">
        <v>75</v>
      </c>
      <c r="T146" s="131">
        <v>4.9668874172185427E-2</v>
      </c>
      <c r="U146" s="133"/>
      <c r="V146" s="131"/>
      <c r="W146" s="40">
        <v>20</v>
      </c>
      <c r="X146" s="131">
        <v>1.3245033112582781E-2</v>
      </c>
    </row>
    <row r="147" spans="1:25" ht="14.25" customHeight="1" x14ac:dyDescent="0.25">
      <c r="A147" s="36" t="s">
        <v>228</v>
      </c>
      <c r="B147" s="110"/>
      <c r="C147" s="110" t="s">
        <v>229</v>
      </c>
      <c r="D147" s="129">
        <v>3735</v>
      </c>
      <c r="E147" s="130"/>
      <c r="F147" s="40"/>
      <c r="G147" s="40">
        <v>1745</v>
      </c>
      <c r="H147" s="131">
        <v>0.46720214190093706</v>
      </c>
      <c r="I147" s="131"/>
      <c r="J147" s="132"/>
      <c r="K147" s="40">
        <v>1465</v>
      </c>
      <c r="L147" s="131">
        <v>0.39223560910307897</v>
      </c>
      <c r="M147" s="133"/>
      <c r="N147" s="131"/>
      <c r="O147" s="40">
        <v>385</v>
      </c>
      <c r="P147" s="131">
        <v>0.10307898259705489</v>
      </c>
      <c r="Q147" s="131"/>
      <c r="R147" s="132"/>
      <c r="S147" s="40">
        <v>105</v>
      </c>
      <c r="T147" s="131">
        <v>2.8112449799196786E-2</v>
      </c>
      <c r="U147" s="133"/>
      <c r="V147" s="131"/>
      <c r="W147" s="40">
        <v>30</v>
      </c>
      <c r="X147" s="131" t="s">
        <v>1451</v>
      </c>
    </row>
    <row r="148" spans="1:25" ht="14.25" customHeight="1" x14ac:dyDescent="0.25">
      <c r="A148" s="36" t="s">
        <v>230</v>
      </c>
      <c r="B148" s="110"/>
      <c r="C148" s="110" t="s">
        <v>231</v>
      </c>
      <c r="D148" s="129">
        <v>2135</v>
      </c>
      <c r="E148" s="130"/>
      <c r="F148" s="40"/>
      <c r="G148" s="40">
        <v>985</v>
      </c>
      <c r="H148" s="131">
        <v>0.46135831381733022</v>
      </c>
      <c r="I148" s="131"/>
      <c r="J148" s="132"/>
      <c r="K148" s="40">
        <v>840</v>
      </c>
      <c r="L148" s="131">
        <v>0.39344262295081966</v>
      </c>
      <c r="M148" s="133"/>
      <c r="N148" s="131"/>
      <c r="O148" s="40">
        <v>235</v>
      </c>
      <c r="P148" s="131">
        <v>0.11007025761124122</v>
      </c>
      <c r="Q148" s="131"/>
      <c r="R148" s="132"/>
      <c r="S148" s="40">
        <v>60</v>
      </c>
      <c r="T148" s="131">
        <v>2.8103044496487119E-2</v>
      </c>
      <c r="U148" s="133"/>
      <c r="V148" s="131"/>
      <c r="W148" s="40">
        <v>20</v>
      </c>
      <c r="X148" s="131" t="s">
        <v>1451</v>
      </c>
    </row>
    <row r="149" spans="1:25" ht="14.25" customHeight="1" x14ac:dyDescent="0.25">
      <c r="A149" s="11"/>
      <c r="B149" s="110"/>
      <c r="C149" s="110"/>
      <c r="D149" s="129"/>
      <c r="E149" s="130"/>
      <c r="F149" s="40"/>
      <c r="G149" s="40"/>
      <c r="H149" s="131"/>
      <c r="I149" s="131"/>
      <c r="J149" s="132"/>
      <c r="K149" s="40"/>
      <c r="L149" s="131"/>
      <c r="M149" s="133"/>
      <c r="N149" s="131"/>
      <c r="O149" s="40"/>
      <c r="P149" s="131"/>
      <c r="Q149" s="131"/>
      <c r="R149" s="132"/>
      <c r="S149" s="40"/>
      <c r="T149" s="131"/>
      <c r="U149" s="133"/>
      <c r="V149" s="131"/>
      <c r="W149" s="40"/>
      <c r="X149" s="131"/>
    </row>
    <row r="150" spans="1:25" ht="14.25" customHeight="1" x14ac:dyDescent="0.25">
      <c r="A150" s="35" t="s">
        <v>232</v>
      </c>
      <c r="B150" s="112" t="s">
        <v>233</v>
      </c>
      <c r="C150" s="112"/>
      <c r="D150" s="134">
        <v>10340</v>
      </c>
      <c r="E150" s="25"/>
      <c r="F150" s="24"/>
      <c r="G150" s="24">
        <v>4290</v>
      </c>
      <c r="H150" s="113">
        <v>0.41489361702127658</v>
      </c>
      <c r="I150" s="113"/>
      <c r="J150" s="126"/>
      <c r="K150" s="24">
        <v>4300</v>
      </c>
      <c r="L150" s="113">
        <v>0.41586073500967119</v>
      </c>
      <c r="M150" s="128"/>
      <c r="N150" s="113"/>
      <c r="O150" s="24">
        <v>1235</v>
      </c>
      <c r="P150" s="113">
        <v>0.11943907156673114</v>
      </c>
      <c r="Q150" s="113"/>
      <c r="R150" s="126"/>
      <c r="S150" s="24">
        <v>420</v>
      </c>
      <c r="T150" s="113">
        <v>4.0618955512572531E-2</v>
      </c>
      <c r="U150" s="128"/>
      <c r="V150" s="113"/>
      <c r="W150" s="24">
        <v>95</v>
      </c>
      <c r="X150" s="113" t="s">
        <v>1451</v>
      </c>
    </row>
    <row r="151" spans="1:25" ht="14.25" customHeight="1" x14ac:dyDescent="0.25">
      <c r="A151" s="36" t="s">
        <v>234</v>
      </c>
      <c r="B151" s="110"/>
      <c r="C151" s="110" t="s">
        <v>235</v>
      </c>
      <c r="D151" s="129">
        <v>1250</v>
      </c>
      <c r="E151" s="130"/>
      <c r="F151" s="40"/>
      <c r="G151" s="40">
        <v>495</v>
      </c>
      <c r="H151" s="131">
        <v>0.39600000000000002</v>
      </c>
      <c r="I151" s="131"/>
      <c r="J151" s="132"/>
      <c r="K151" s="40">
        <v>510</v>
      </c>
      <c r="L151" s="131">
        <v>0.40799999999999997</v>
      </c>
      <c r="M151" s="133"/>
      <c r="N151" s="131"/>
      <c r="O151" s="40">
        <v>160</v>
      </c>
      <c r="P151" s="131">
        <v>0.128</v>
      </c>
      <c r="Q151" s="131"/>
      <c r="R151" s="132"/>
      <c r="S151" s="40">
        <v>70</v>
      </c>
      <c r="T151" s="131">
        <v>5.6000000000000001E-2</v>
      </c>
      <c r="U151" s="133"/>
      <c r="V151" s="131"/>
      <c r="W151" s="40">
        <v>15</v>
      </c>
      <c r="X151" s="131">
        <v>1.2E-2</v>
      </c>
    </row>
    <row r="152" spans="1:25" ht="14.25" customHeight="1" x14ac:dyDescent="0.25">
      <c r="A152" s="36" t="s">
        <v>236</v>
      </c>
      <c r="B152" s="110"/>
      <c r="C152" s="110" t="s">
        <v>237</v>
      </c>
      <c r="D152" s="129">
        <v>1155</v>
      </c>
      <c r="E152" s="130"/>
      <c r="F152" s="40"/>
      <c r="G152" s="40">
        <v>505</v>
      </c>
      <c r="H152" s="131">
        <v>0.43722943722943725</v>
      </c>
      <c r="I152" s="131"/>
      <c r="J152" s="132"/>
      <c r="K152" s="40">
        <v>480</v>
      </c>
      <c r="L152" s="131">
        <v>0.41558441558441561</v>
      </c>
      <c r="M152" s="133"/>
      <c r="N152" s="131"/>
      <c r="O152" s="40">
        <v>135</v>
      </c>
      <c r="P152" s="131">
        <v>0.11688311688311688</v>
      </c>
      <c r="Q152" s="131"/>
      <c r="R152" s="132"/>
      <c r="S152" s="40">
        <v>35</v>
      </c>
      <c r="T152" s="131">
        <v>3.0303030303030304E-2</v>
      </c>
      <c r="U152" s="133"/>
      <c r="V152" s="131"/>
      <c r="W152" s="40" t="s">
        <v>806</v>
      </c>
      <c r="X152" s="131" t="s">
        <v>806</v>
      </c>
    </row>
    <row r="153" spans="1:25" ht="14.25" customHeight="1" x14ac:dyDescent="0.25">
      <c r="A153" s="36" t="s">
        <v>238</v>
      </c>
      <c r="B153" s="110"/>
      <c r="C153" s="110" t="s">
        <v>239</v>
      </c>
      <c r="D153" s="129">
        <v>1455</v>
      </c>
      <c r="E153" s="130"/>
      <c r="F153" s="40"/>
      <c r="G153" s="40">
        <v>650</v>
      </c>
      <c r="H153" s="131">
        <v>0.44673539518900346</v>
      </c>
      <c r="I153" s="131"/>
      <c r="J153" s="132"/>
      <c r="K153" s="40">
        <v>610</v>
      </c>
      <c r="L153" s="131">
        <v>0.41924398625429554</v>
      </c>
      <c r="M153" s="133"/>
      <c r="N153" s="131"/>
      <c r="O153" s="40">
        <v>145</v>
      </c>
      <c r="P153" s="131">
        <v>9.9656357388316158E-2</v>
      </c>
      <c r="Q153" s="131"/>
      <c r="R153" s="132"/>
      <c r="S153" s="40">
        <v>45</v>
      </c>
      <c r="T153" s="131">
        <v>3.0927835051546393E-2</v>
      </c>
      <c r="U153" s="133"/>
      <c r="V153" s="131"/>
      <c r="W153" s="40" t="s">
        <v>806</v>
      </c>
      <c r="X153" s="131" t="s">
        <v>806</v>
      </c>
    </row>
    <row r="154" spans="1:25" ht="14.25" customHeight="1" x14ac:dyDescent="0.25">
      <c r="A154" s="36" t="s">
        <v>240</v>
      </c>
      <c r="B154" s="110"/>
      <c r="C154" s="110" t="s">
        <v>241</v>
      </c>
      <c r="D154" s="129">
        <v>1465</v>
      </c>
      <c r="E154" s="130"/>
      <c r="F154" s="40"/>
      <c r="G154" s="40">
        <v>595</v>
      </c>
      <c r="H154" s="131">
        <v>0.4061433447098976</v>
      </c>
      <c r="I154" s="131"/>
      <c r="J154" s="132"/>
      <c r="K154" s="40">
        <v>620</v>
      </c>
      <c r="L154" s="131">
        <v>0.42320819112627989</v>
      </c>
      <c r="M154" s="133"/>
      <c r="N154" s="131"/>
      <c r="O154" s="40">
        <v>165</v>
      </c>
      <c r="P154" s="131">
        <v>0.11262798634812286</v>
      </c>
      <c r="Q154" s="131"/>
      <c r="R154" s="132"/>
      <c r="S154" s="40">
        <v>70</v>
      </c>
      <c r="T154" s="131">
        <v>4.778156996587031E-2</v>
      </c>
      <c r="U154" s="133"/>
      <c r="V154" s="131"/>
      <c r="W154" s="40">
        <v>15</v>
      </c>
      <c r="X154" s="131">
        <v>1.0238907849829351E-2</v>
      </c>
    </row>
    <row r="155" spans="1:25" ht="14.25" customHeight="1" x14ac:dyDescent="0.25">
      <c r="A155" s="36" t="s">
        <v>242</v>
      </c>
      <c r="B155" s="110"/>
      <c r="C155" s="110" t="s">
        <v>243</v>
      </c>
      <c r="D155" s="129">
        <v>2610</v>
      </c>
      <c r="E155" s="130"/>
      <c r="F155" s="40"/>
      <c r="G155" s="40">
        <v>1015</v>
      </c>
      <c r="H155" s="131">
        <v>0.3888888888888889</v>
      </c>
      <c r="I155" s="131"/>
      <c r="J155" s="132"/>
      <c r="K155" s="40">
        <v>1090</v>
      </c>
      <c r="L155" s="131">
        <v>0.41762452107279696</v>
      </c>
      <c r="M155" s="133"/>
      <c r="N155" s="131"/>
      <c r="O155" s="40">
        <v>350</v>
      </c>
      <c r="P155" s="131">
        <v>0.13409961685823754</v>
      </c>
      <c r="Q155" s="131"/>
      <c r="R155" s="132"/>
      <c r="S155" s="40">
        <v>125</v>
      </c>
      <c r="T155" s="131">
        <v>4.7892720306513412E-2</v>
      </c>
      <c r="U155" s="133"/>
      <c r="V155" s="131"/>
      <c r="W155" s="40">
        <v>30</v>
      </c>
      <c r="X155" s="131">
        <v>1.1494252873563218E-2</v>
      </c>
    </row>
    <row r="156" spans="1:25" ht="14.25" customHeight="1" x14ac:dyDescent="0.25">
      <c r="A156" s="36" t="s">
        <v>244</v>
      </c>
      <c r="B156" s="110"/>
      <c r="C156" s="110" t="s">
        <v>245</v>
      </c>
      <c r="D156" s="129">
        <v>1280</v>
      </c>
      <c r="E156" s="130"/>
      <c r="F156" s="40"/>
      <c r="G156" s="40">
        <v>610</v>
      </c>
      <c r="H156" s="131">
        <v>0.4765625</v>
      </c>
      <c r="I156" s="131"/>
      <c r="J156" s="132"/>
      <c r="K156" s="40">
        <v>515</v>
      </c>
      <c r="L156" s="131">
        <v>0.40234375</v>
      </c>
      <c r="M156" s="133"/>
      <c r="N156" s="131"/>
      <c r="O156" s="40">
        <v>120</v>
      </c>
      <c r="P156" s="131">
        <v>9.375E-2</v>
      </c>
      <c r="Q156" s="131"/>
      <c r="R156" s="132"/>
      <c r="S156" s="40">
        <v>30</v>
      </c>
      <c r="T156" s="131">
        <v>2.34375E-2</v>
      </c>
      <c r="U156" s="133"/>
      <c r="V156" s="131"/>
      <c r="W156" s="40" t="s">
        <v>806</v>
      </c>
      <c r="X156" s="131" t="s">
        <v>806</v>
      </c>
    </row>
    <row r="157" spans="1:25" ht="14.25" customHeight="1" x14ac:dyDescent="0.25">
      <c r="A157" s="36" t="s">
        <v>246</v>
      </c>
      <c r="B157" s="110"/>
      <c r="C157" s="110" t="s">
        <v>247</v>
      </c>
      <c r="D157" s="129">
        <v>1120</v>
      </c>
      <c r="E157" s="130"/>
      <c r="F157" s="40"/>
      <c r="G157" s="40">
        <v>420</v>
      </c>
      <c r="H157" s="131">
        <v>0.375</v>
      </c>
      <c r="I157" s="131"/>
      <c r="J157" s="132"/>
      <c r="K157" s="40">
        <v>480</v>
      </c>
      <c r="L157" s="131">
        <v>0.42857142857142855</v>
      </c>
      <c r="M157" s="133"/>
      <c r="N157" s="131"/>
      <c r="O157" s="40">
        <v>160</v>
      </c>
      <c r="P157" s="131">
        <v>0.14285714285714285</v>
      </c>
      <c r="Q157" s="131"/>
      <c r="R157" s="132"/>
      <c r="S157" s="40">
        <v>50</v>
      </c>
      <c r="T157" s="131">
        <v>4.4642857142857144E-2</v>
      </c>
      <c r="U157" s="133"/>
      <c r="V157" s="131"/>
      <c r="W157" s="40">
        <v>10</v>
      </c>
      <c r="X157" s="131" t="s">
        <v>1451</v>
      </c>
    </row>
    <row r="158" spans="1:25" ht="14.25" customHeight="1" x14ac:dyDescent="0.25">
      <c r="A158" s="11"/>
      <c r="B158" s="110"/>
      <c r="C158" s="110"/>
      <c r="D158" s="129"/>
      <c r="E158" s="130"/>
      <c r="F158" s="40"/>
      <c r="G158" s="40"/>
      <c r="H158" s="131"/>
      <c r="I158" s="131"/>
      <c r="J158" s="132"/>
      <c r="K158" s="40"/>
      <c r="L158" s="131"/>
      <c r="M158" s="133"/>
      <c r="N158" s="131"/>
      <c r="O158" s="40"/>
      <c r="P158" s="131"/>
      <c r="Q158" s="131"/>
      <c r="R158" s="132"/>
      <c r="S158" s="40"/>
      <c r="T158" s="131"/>
      <c r="U158" s="133"/>
      <c r="V158" s="131"/>
      <c r="W158" s="40"/>
      <c r="X158" s="131"/>
    </row>
    <row r="159" spans="1:25" s="159" customFormat="1" ht="14.25" customHeight="1" x14ac:dyDescent="0.25">
      <c r="A159" s="35" t="s">
        <v>248</v>
      </c>
      <c r="B159" s="112" t="s">
        <v>249</v>
      </c>
      <c r="C159" s="112"/>
      <c r="D159" s="134">
        <v>12435</v>
      </c>
      <c r="E159" s="25"/>
      <c r="F159" s="24"/>
      <c r="G159" s="24">
        <v>4990</v>
      </c>
      <c r="H159" s="113">
        <v>0.40128669079211904</v>
      </c>
      <c r="I159" s="113"/>
      <c r="J159" s="126"/>
      <c r="K159" s="24">
        <v>4830</v>
      </c>
      <c r="L159" s="113">
        <v>0.38841978287092882</v>
      </c>
      <c r="M159" s="128"/>
      <c r="N159" s="113"/>
      <c r="O159" s="24">
        <v>1750</v>
      </c>
      <c r="P159" s="113">
        <v>0.14073180538801769</v>
      </c>
      <c r="Q159" s="113"/>
      <c r="R159" s="126"/>
      <c r="S159" s="24">
        <v>645</v>
      </c>
      <c r="T159" s="113">
        <v>5.1869722557297951E-2</v>
      </c>
      <c r="U159" s="128"/>
      <c r="V159" s="113"/>
      <c r="W159" s="24">
        <v>215</v>
      </c>
      <c r="X159" s="113">
        <v>1.7289907519099316E-2</v>
      </c>
      <c r="Y159" s="103"/>
    </row>
    <row r="160" spans="1:25" ht="14.25" customHeight="1" x14ac:dyDescent="0.25">
      <c r="A160" s="36" t="s">
        <v>250</v>
      </c>
      <c r="B160" s="110"/>
      <c r="C160" s="110" t="s">
        <v>251</v>
      </c>
      <c r="D160" s="129">
        <v>1985</v>
      </c>
      <c r="E160" s="130"/>
      <c r="F160" s="40"/>
      <c r="G160" s="40">
        <v>755</v>
      </c>
      <c r="H160" s="131">
        <v>0.38035264483627201</v>
      </c>
      <c r="I160" s="131"/>
      <c r="J160" s="132"/>
      <c r="K160" s="40">
        <v>785</v>
      </c>
      <c r="L160" s="131">
        <v>0.39546599496221663</v>
      </c>
      <c r="M160" s="133"/>
      <c r="N160" s="131"/>
      <c r="O160" s="40">
        <v>290</v>
      </c>
      <c r="P160" s="131">
        <v>0.14609571788413098</v>
      </c>
      <c r="Q160" s="131"/>
      <c r="R160" s="132"/>
      <c r="S160" s="40">
        <v>130</v>
      </c>
      <c r="T160" s="131">
        <v>6.5491183879093195E-2</v>
      </c>
      <c r="U160" s="133"/>
      <c r="V160" s="131"/>
      <c r="W160" s="40">
        <v>25</v>
      </c>
      <c r="X160" s="131">
        <v>1.2594458438287154E-2</v>
      </c>
    </row>
    <row r="161" spans="1:26" ht="14.25" customHeight="1" x14ac:dyDescent="0.25">
      <c r="A161" s="36" t="s">
        <v>252</v>
      </c>
      <c r="B161" s="110"/>
      <c r="C161" s="110" t="s">
        <v>253</v>
      </c>
      <c r="D161" s="129">
        <v>2015</v>
      </c>
      <c r="E161" s="130"/>
      <c r="F161" s="40"/>
      <c r="G161" s="40">
        <v>770</v>
      </c>
      <c r="H161" s="131">
        <v>0.38213399503722084</v>
      </c>
      <c r="I161" s="131"/>
      <c r="J161" s="132"/>
      <c r="K161" s="40">
        <v>820</v>
      </c>
      <c r="L161" s="131">
        <v>0.40694789081885857</v>
      </c>
      <c r="M161" s="133"/>
      <c r="N161" s="131"/>
      <c r="O161" s="40">
        <v>290</v>
      </c>
      <c r="P161" s="131">
        <v>0.14392059553349876</v>
      </c>
      <c r="Q161" s="131"/>
      <c r="R161" s="132"/>
      <c r="S161" s="40">
        <v>95</v>
      </c>
      <c r="T161" s="131">
        <v>4.7146401985111663E-2</v>
      </c>
      <c r="U161" s="133"/>
      <c r="V161" s="131"/>
      <c r="W161" s="40">
        <v>40</v>
      </c>
      <c r="X161" s="131">
        <v>1.9851116625310174E-2</v>
      </c>
    </row>
    <row r="162" spans="1:26" ht="14.25" customHeight="1" x14ac:dyDescent="0.25">
      <c r="A162" s="36" t="s">
        <v>254</v>
      </c>
      <c r="B162" s="110"/>
      <c r="C162" s="110" t="s">
        <v>255</v>
      </c>
      <c r="D162" s="129">
        <v>1650</v>
      </c>
      <c r="E162" s="130"/>
      <c r="F162" s="40"/>
      <c r="G162" s="40">
        <v>690</v>
      </c>
      <c r="H162" s="131">
        <v>0.41818181818181815</v>
      </c>
      <c r="I162" s="131"/>
      <c r="J162" s="132"/>
      <c r="K162" s="40">
        <v>650</v>
      </c>
      <c r="L162" s="131">
        <v>0.39393939393939392</v>
      </c>
      <c r="M162" s="133"/>
      <c r="N162" s="131"/>
      <c r="O162" s="40">
        <v>210</v>
      </c>
      <c r="P162" s="131">
        <v>0.12727272727272726</v>
      </c>
      <c r="Q162" s="131"/>
      <c r="R162" s="132"/>
      <c r="S162" s="40">
        <v>75</v>
      </c>
      <c r="T162" s="131">
        <v>4.5454545454545456E-2</v>
      </c>
      <c r="U162" s="133"/>
      <c r="V162" s="131"/>
      <c r="W162" s="40">
        <v>25</v>
      </c>
      <c r="X162" s="131">
        <v>1.5151515151515152E-2</v>
      </c>
    </row>
    <row r="163" spans="1:26" ht="14.25" customHeight="1" x14ac:dyDescent="0.25">
      <c r="A163" s="36" t="s">
        <v>256</v>
      </c>
      <c r="B163" s="110"/>
      <c r="C163" s="110" t="s">
        <v>257</v>
      </c>
      <c r="D163" s="129">
        <v>1515</v>
      </c>
      <c r="E163" s="130"/>
      <c r="F163" s="40"/>
      <c r="G163" s="40">
        <v>605</v>
      </c>
      <c r="H163" s="131">
        <v>0.39933993399339934</v>
      </c>
      <c r="I163" s="131"/>
      <c r="J163" s="132"/>
      <c r="K163" s="40">
        <v>580</v>
      </c>
      <c r="L163" s="131">
        <v>0.38283828382838286</v>
      </c>
      <c r="M163" s="133"/>
      <c r="N163" s="131"/>
      <c r="O163" s="40">
        <v>240</v>
      </c>
      <c r="P163" s="131">
        <v>0.15841584158415842</v>
      </c>
      <c r="Q163" s="131"/>
      <c r="R163" s="132"/>
      <c r="S163" s="40">
        <v>75</v>
      </c>
      <c r="T163" s="131">
        <v>4.9504950495049507E-2</v>
      </c>
      <c r="U163" s="133"/>
      <c r="V163" s="131"/>
      <c r="W163" s="40">
        <v>20</v>
      </c>
      <c r="X163" s="131">
        <v>1.3201320132013201E-2</v>
      </c>
    </row>
    <row r="164" spans="1:26" ht="14.25" customHeight="1" x14ac:dyDescent="0.25">
      <c r="A164" s="36" t="s">
        <v>258</v>
      </c>
      <c r="B164" s="110"/>
      <c r="C164" s="110" t="s">
        <v>259</v>
      </c>
      <c r="D164" s="129">
        <v>1945</v>
      </c>
      <c r="E164" s="130"/>
      <c r="F164" s="40"/>
      <c r="G164" s="40">
        <v>735</v>
      </c>
      <c r="H164" s="131">
        <v>0.37789203084832906</v>
      </c>
      <c r="I164" s="131"/>
      <c r="J164" s="132"/>
      <c r="K164" s="40">
        <v>735</v>
      </c>
      <c r="L164" s="131">
        <v>0.37789203084832906</v>
      </c>
      <c r="M164" s="133"/>
      <c r="N164" s="131"/>
      <c r="O164" s="40">
        <v>295</v>
      </c>
      <c r="P164" s="131">
        <v>0.15167095115681234</v>
      </c>
      <c r="Q164" s="131"/>
      <c r="R164" s="132"/>
      <c r="S164" s="40">
        <v>125</v>
      </c>
      <c r="T164" s="131">
        <v>6.4267352185089971E-2</v>
      </c>
      <c r="U164" s="133"/>
      <c r="V164" s="131"/>
      <c r="W164" s="40">
        <v>50</v>
      </c>
      <c r="X164" s="131">
        <v>2.570694087403599E-2</v>
      </c>
    </row>
    <row r="165" spans="1:26" ht="14.25" customHeight="1" x14ac:dyDescent="0.25">
      <c r="A165" s="36" t="s">
        <v>260</v>
      </c>
      <c r="B165" s="110"/>
      <c r="C165" s="110" t="s">
        <v>261</v>
      </c>
      <c r="D165" s="129">
        <v>1995</v>
      </c>
      <c r="E165" s="130"/>
      <c r="F165" s="40"/>
      <c r="G165" s="40">
        <v>795</v>
      </c>
      <c r="H165" s="131">
        <v>0.39849624060150374</v>
      </c>
      <c r="I165" s="131"/>
      <c r="J165" s="132"/>
      <c r="K165" s="40">
        <v>765</v>
      </c>
      <c r="L165" s="131">
        <v>0.38345864661654133</v>
      </c>
      <c r="M165" s="133"/>
      <c r="N165" s="131"/>
      <c r="O165" s="40">
        <v>285</v>
      </c>
      <c r="P165" s="131">
        <v>0.14285714285714285</v>
      </c>
      <c r="Q165" s="131"/>
      <c r="R165" s="132"/>
      <c r="S165" s="40">
        <v>105</v>
      </c>
      <c r="T165" s="131">
        <v>5.2631578947368418E-2</v>
      </c>
      <c r="U165" s="133"/>
      <c r="V165" s="131"/>
      <c r="W165" s="40">
        <v>40</v>
      </c>
      <c r="X165" s="131">
        <v>2.0050125313283207E-2</v>
      </c>
    </row>
    <row r="166" spans="1:26" ht="14.25" customHeight="1" x14ac:dyDescent="0.25">
      <c r="A166" s="36" t="s">
        <v>262</v>
      </c>
      <c r="B166" s="110"/>
      <c r="C166" s="110" t="s">
        <v>263</v>
      </c>
      <c r="D166" s="129">
        <v>1320</v>
      </c>
      <c r="E166" s="130"/>
      <c r="F166" s="40"/>
      <c r="G166" s="40">
        <v>645</v>
      </c>
      <c r="H166" s="131">
        <v>0.48863636363636365</v>
      </c>
      <c r="I166" s="131"/>
      <c r="J166" s="132"/>
      <c r="K166" s="40">
        <v>500</v>
      </c>
      <c r="L166" s="131">
        <v>0.37878787878787878</v>
      </c>
      <c r="M166" s="133"/>
      <c r="N166" s="131"/>
      <c r="O166" s="40">
        <v>130</v>
      </c>
      <c r="P166" s="131">
        <v>9.8484848484848481E-2</v>
      </c>
      <c r="Q166" s="131"/>
      <c r="R166" s="132"/>
      <c r="S166" s="40">
        <v>35</v>
      </c>
      <c r="T166" s="131">
        <v>2.6515151515151516E-2</v>
      </c>
      <c r="U166" s="133"/>
      <c r="V166" s="131"/>
      <c r="W166" s="40">
        <v>15</v>
      </c>
      <c r="X166" s="131">
        <v>1.1363636363636364E-2</v>
      </c>
      <c r="Z166" s="110"/>
    </row>
    <row r="167" spans="1:26" ht="14.25" customHeight="1" x14ac:dyDescent="0.25">
      <c r="A167" s="11"/>
      <c r="B167" s="110"/>
      <c r="C167" s="110"/>
      <c r="D167" s="129"/>
      <c r="E167" s="130"/>
      <c r="F167" s="40"/>
      <c r="G167" s="40"/>
      <c r="H167" s="131"/>
      <c r="I167" s="131"/>
      <c r="J167" s="132"/>
      <c r="K167" s="40"/>
      <c r="L167" s="131"/>
      <c r="M167" s="133"/>
      <c r="N167" s="131"/>
      <c r="O167" s="40"/>
      <c r="P167" s="131"/>
      <c r="Q167" s="131"/>
      <c r="R167" s="132"/>
      <c r="S167" s="40"/>
      <c r="T167" s="131"/>
      <c r="U167" s="133"/>
      <c r="V167" s="131"/>
      <c r="W167" s="40"/>
      <c r="X167" s="131"/>
      <c r="Z167" s="110"/>
    </row>
    <row r="168" spans="1:26" ht="14.25" customHeight="1" x14ac:dyDescent="0.25">
      <c r="A168" s="169" t="s">
        <v>264</v>
      </c>
      <c r="B168" s="213" t="s">
        <v>265</v>
      </c>
      <c r="C168" s="213"/>
      <c r="D168" s="204">
        <v>65175</v>
      </c>
      <c r="E168" s="205"/>
      <c r="F168" s="206"/>
      <c r="G168" s="206">
        <v>27415</v>
      </c>
      <c r="H168" s="207">
        <v>0.42063674721902572</v>
      </c>
      <c r="I168" s="207"/>
      <c r="J168" s="208"/>
      <c r="K168" s="206">
        <v>25630</v>
      </c>
      <c r="L168" s="207">
        <v>0.39324894514767933</v>
      </c>
      <c r="M168" s="209"/>
      <c r="N168" s="207"/>
      <c r="O168" s="206">
        <v>8245</v>
      </c>
      <c r="P168" s="207">
        <v>0.12650556194859991</v>
      </c>
      <c r="Q168" s="207"/>
      <c r="R168" s="208"/>
      <c r="S168" s="206">
        <v>3025</v>
      </c>
      <c r="T168" s="207">
        <v>4.6413502109704644E-2</v>
      </c>
      <c r="U168" s="209"/>
      <c r="V168" s="207"/>
      <c r="W168" s="206">
        <v>865</v>
      </c>
      <c r="X168" s="207">
        <v>1.3271960107403145E-2</v>
      </c>
    </row>
    <row r="169" spans="1:26" ht="14.25" customHeight="1" x14ac:dyDescent="0.25">
      <c r="A169" s="4"/>
      <c r="B169" s="112"/>
      <c r="C169" s="112"/>
      <c r="D169" s="134"/>
      <c r="E169" s="25"/>
      <c r="F169" s="24"/>
      <c r="G169" s="24"/>
      <c r="H169" s="113"/>
      <c r="I169" s="113"/>
      <c r="J169" s="126"/>
      <c r="K169" s="24"/>
      <c r="L169" s="113"/>
      <c r="M169" s="128"/>
      <c r="N169" s="113"/>
      <c r="O169" s="24"/>
      <c r="P169" s="113"/>
      <c r="Q169" s="113"/>
      <c r="R169" s="126"/>
      <c r="S169" s="24"/>
      <c r="T169" s="113"/>
      <c r="U169" s="128"/>
      <c r="V169" s="113"/>
      <c r="W169" s="24"/>
      <c r="X169" s="113"/>
    </row>
    <row r="170" spans="1:26" s="159" customFormat="1" ht="14.25" customHeight="1" x14ac:dyDescent="0.25">
      <c r="A170" s="35" t="s">
        <v>266</v>
      </c>
      <c r="B170" s="112" t="s">
        <v>267</v>
      </c>
      <c r="C170" s="112"/>
      <c r="D170" s="134">
        <v>4055</v>
      </c>
      <c r="E170" s="25"/>
      <c r="F170" s="24"/>
      <c r="G170" s="24">
        <v>2050</v>
      </c>
      <c r="H170" s="113">
        <v>0.50554870530209617</v>
      </c>
      <c r="I170" s="113"/>
      <c r="J170" s="126"/>
      <c r="K170" s="24">
        <v>1420</v>
      </c>
      <c r="L170" s="113">
        <v>0.35018495684340323</v>
      </c>
      <c r="M170" s="128"/>
      <c r="N170" s="113"/>
      <c r="O170" s="24">
        <v>420</v>
      </c>
      <c r="P170" s="113">
        <v>0.10357583230579531</v>
      </c>
      <c r="Q170" s="113"/>
      <c r="R170" s="126"/>
      <c r="S170" s="24">
        <v>120</v>
      </c>
      <c r="T170" s="113">
        <v>2.9593094944512947E-2</v>
      </c>
      <c r="U170" s="128"/>
      <c r="V170" s="113"/>
      <c r="W170" s="24">
        <v>45</v>
      </c>
      <c r="X170" s="113">
        <v>1.1097410604192354E-2</v>
      </c>
      <c r="Y170" s="103"/>
    </row>
    <row r="171" spans="1:26" s="159" customFormat="1" ht="14.25" customHeight="1" x14ac:dyDescent="0.25">
      <c r="A171" s="35" t="s">
        <v>268</v>
      </c>
      <c r="B171" s="112" t="s">
        <v>269</v>
      </c>
      <c r="C171" s="112"/>
      <c r="D171" s="134">
        <v>5400</v>
      </c>
      <c r="E171" s="25"/>
      <c r="F171" s="24"/>
      <c r="G171" s="24">
        <v>2545</v>
      </c>
      <c r="H171" s="113">
        <v>0.47129629629629627</v>
      </c>
      <c r="I171" s="113"/>
      <c r="J171" s="126"/>
      <c r="K171" s="24">
        <v>2050</v>
      </c>
      <c r="L171" s="113">
        <v>0.37962962962962965</v>
      </c>
      <c r="M171" s="128"/>
      <c r="N171" s="113"/>
      <c r="O171" s="24">
        <v>565</v>
      </c>
      <c r="P171" s="113">
        <v>0.10462962962962963</v>
      </c>
      <c r="Q171" s="113"/>
      <c r="R171" s="126"/>
      <c r="S171" s="24">
        <v>195</v>
      </c>
      <c r="T171" s="113">
        <v>3.6111111111111108E-2</v>
      </c>
      <c r="U171" s="128"/>
      <c r="V171" s="113"/>
      <c r="W171" s="24">
        <v>45</v>
      </c>
      <c r="X171" s="113" t="s">
        <v>1451</v>
      </c>
      <c r="Y171" s="103"/>
    </row>
    <row r="172" spans="1:26" s="159" customFormat="1" ht="14.25" customHeight="1" x14ac:dyDescent="0.25">
      <c r="A172" s="35" t="s">
        <v>270</v>
      </c>
      <c r="B172" s="112" t="s">
        <v>271</v>
      </c>
      <c r="C172" s="112"/>
      <c r="D172" s="134">
        <v>3455</v>
      </c>
      <c r="E172" s="25"/>
      <c r="F172" s="24"/>
      <c r="G172" s="24">
        <v>1215</v>
      </c>
      <c r="H172" s="113">
        <v>0.35166425470332852</v>
      </c>
      <c r="I172" s="113"/>
      <c r="J172" s="126"/>
      <c r="K172" s="24">
        <v>1375</v>
      </c>
      <c r="L172" s="113">
        <v>0.39797395079594788</v>
      </c>
      <c r="M172" s="128"/>
      <c r="N172" s="113"/>
      <c r="O172" s="24">
        <v>525</v>
      </c>
      <c r="P172" s="113">
        <v>0.15195369030390737</v>
      </c>
      <c r="Q172" s="113"/>
      <c r="R172" s="126"/>
      <c r="S172" s="24">
        <v>260</v>
      </c>
      <c r="T172" s="113">
        <v>7.5253256150506515E-2</v>
      </c>
      <c r="U172" s="128"/>
      <c r="V172" s="113"/>
      <c r="W172" s="24">
        <v>80</v>
      </c>
      <c r="X172" s="113">
        <v>2.3154848046309694E-2</v>
      </c>
      <c r="Y172" s="103"/>
    </row>
    <row r="173" spans="1:26" s="159" customFormat="1" ht="14.25" customHeight="1" x14ac:dyDescent="0.25">
      <c r="A173" s="35" t="s">
        <v>272</v>
      </c>
      <c r="B173" s="112" t="s">
        <v>273</v>
      </c>
      <c r="C173" s="112"/>
      <c r="D173" s="134">
        <v>3800</v>
      </c>
      <c r="E173" s="25"/>
      <c r="F173" s="24"/>
      <c r="G173" s="24">
        <v>1515</v>
      </c>
      <c r="H173" s="113">
        <v>0.39868421052631581</v>
      </c>
      <c r="I173" s="113"/>
      <c r="J173" s="126"/>
      <c r="K173" s="24">
        <v>1520</v>
      </c>
      <c r="L173" s="113">
        <v>0.4</v>
      </c>
      <c r="M173" s="128"/>
      <c r="N173" s="113"/>
      <c r="O173" s="24">
        <v>525</v>
      </c>
      <c r="P173" s="113">
        <v>0.13815789473684212</v>
      </c>
      <c r="Q173" s="113"/>
      <c r="R173" s="126"/>
      <c r="S173" s="24">
        <v>175</v>
      </c>
      <c r="T173" s="113">
        <v>4.6052631578947366E-2</v>
      </c>
      <c r="U173" s="128"/>
      <c r="V173" s="113"/>
      <c r="W173" s="24">
        <v>60</v>
      </c>
      <c r="X173" s="113">
        <v>1.5789473684210527E-2</v>
      </c>
      <c r="Y173" s="103"/>
    </row>
    <row r="174" spans="1:26" s="159" customFormat="1" ht="14.25" customHeight="1" x14ac:dyDescent="0.25">
      <c r="A174" s="4"/>
      <c r="B174" s="112"/>
      <c r="C174" s="112"/>
      <c r="D174" s="134"/>
      <c r="E174" s="25"/>
      <c r="F174" s="24"/>
      <c r="G174" s="24"/>
      <c r="H174" s="113"/>
      <c r="I174" s="113"/>
      <c r="J174" s="126"/>
      <c r="K174" s="24"/>
      <c r="L174" s="113"/>
      <c r="M174" s="128"/>
      <c r="N174" s="113"/>
      <c r="O174" s="24"/>
      <c r="P174" s="113"/>
      <c r="Q174" s="113"/>
      <c r="R174" s="126"/>
      <c r="S174" s="24"/>
      <c r="T174" s="113"/>
      <c r="U174" s="128"/>
      <c r="V174" s="113"/>
      <c r="W174" s="24"/>
      <c r="X174" s="113"/>
      <c r="Y174" s="103"/>
    </row>
    <row r="175" spans="1:26" s="159" customFormat="1" ht="14.25" customHeight="1" x14ac:dyDescent="0.25">
      <c r="A175" s="35" t="s">
        <v>274</v>
      </c>
      <c r="B175" s="112" t="s">
        <v>275</v>
      </c>
      <c r="C175" s="112"/>
      <c r="D175" s="134">
        <v>12200</v>
      </c>
      <c r="E175" s="25"/>
      <c r="F175" s="24"/>
      <c r="G175" s="24">
        <v>5110</v>
      </c>
      <c r="H175" s="113">
        <v>0.41885245901639345</v>
      </c>
      <c r="I175" s="113"/>
      <c r="J175" s="126"/>
      <c r="K175" s="24">
        <v>4890</v>
      </c>
      <c r="L175" s="113">
        <v>0.40081967213114755</v>
      </c>
      <c r="M175" s="128"/>
      <c r="N175" s="113"/>
      <c r="O175" s="24">
        <v>1510</v>
      </c>
      <c r="P175" s="113">
        <v>0.12377049180327869</v>
      </c>
      <c r="Q175" s="113"/>
      <c r="R175" s="126"/>
      <c r="S175" s="24">
        <v>545</v>
      </c>
      <c r="T175" s="113">
        <v>4.4672131147540983E-2</v>
      </c>
      <c r="U175" s="128"/>
      <c r="V175" s="113"/>
      <c r="W175" s="24">
        <v>145</v>
      </c>
      <c r="X175" s="113">
        <v>1.1885245901639344E-2</v>
      </c>
      <c r="Y175" s="103"/>
    </row>
    <row r="176" spans="1:26" ht="14.25" customHeight="1" x14ac:dyDescent="0.25">
      <c r="A176" s="36" t="s">
        <v>276</v>
      </c>
      <c r="B176" s="110"/>
      <c r="C176" s="110" t="s">
        <v>277</v>
      </c>
      <c r="D176" s="129">
        <v>1655</v>
      </c>
      <c r="E176" s="130"/>
      <c r="F176" s="40"/>
      <c r="G176" s="40">
        <v>655</v>
      </c>
      <c r="H176" s="131">
        <v>0.39577039274924469</v>
      </c>
      <c r="I176" s="131"/>
      <c r="J176" s="132"/>
      <c r="K176" s="40">
        <v>680</v>
      </c>
      <c r="L176" s="131">
        <v>0.41087613293051362</v>
      </c>
      <c r="M176" s="133"/>
      <c r="N176" s="131"/>
      <c r="O176" s="40">
        <v>225</v>
      </c>
      <c r="P176" s="131">
        <v>0.13595166163141995</v>
      </c>
      <c r="Q176" s="131"/>
      <c r="R176" s="132"/>
      <c r="S176" s="40">
        <v>75</v>
      </c>
      <c r="T176" s="131">
        <v>4.5317220543806644E-2</v>
      </c>
      <c r="U176" s="133"/>
      <c r="V176" s="131"/>
      <c r="W176" s="40">
        <v>20</v>
      </c>
      <c r="X176" s="131">
        <v>1.2084592145015106E-2</v>
      </c>
    </row>
    <row r="177" spans="1:25" ht="14.25" customHeight="1" x14ac:dyDescent="0.25">
      <c r="A177" s="36" t="s">
        <v>278</v>
      </c>
      <c r="B177" s="110"/>
      <c r="C177" s="110" t="s">
        <v>279</v>
      </c>
      <c r="D177" s="129">
        <v>1525</v>
      </c>
      <c r="E177" s="130"/>
      <c r="F177" s="40"/>
      <c r="G177" s="40">
        <v>665</v>
      </c>
      <c r="H177" s="131">
        <v>0.43606557377049182</v>
      </c>
      <c r="I177" s="131"/>
      <c r="J177" s="132"/>
      <c r="K177" s="40">
        <v>605</v>
      </c>
      <c r="L177" s="131">
        <v>0.39672131147540984</v>
      </c>
      <c r="M177" s="133"/>
      <c r="N177" s="131"/>
      <c r="O177" s="40">
        <v>195</v>
      </c>
      <c r="P177" s="131">
        <v>0.12786885245901639</v>
      </c>
      <c r="Q177" s="131"/>
      <c r="R177" s="132"/>
      <c r="S177" s="40">
        <v>45</v>
      </c>
      <c r="T177" s="131">
        <v>2.9508196721311476E-2</v>
      </c>
      <c r="U177" s="133"/>
      <c r="V177" s="131"/>
      <c r="W177" s="40">
        <v>20</v>
      </c>
      <c r="X177" s="131">
        <v>1.3114754098360656E-2</v>
      </c>
    </row>
    <row r="178" spans="1:25" ht="14.25" customHeight="1" x14ac:dyDescent="0.25">
      <c r="A178" s="36" t="s">
        <v>280</v>
      </c>
      <c r="B178" s="110"/>
      <c r="C178" s="110" t="s">
        <v>281</v>
      </c>
      <c r="D178" s="129">
        <v>1285</v>
      </c>
      <c r="E178" s="130"/>
      <c r="F178" s="40"/>
      <c r="G178" s="40">
        <v>590</v>
      </c>
      <c r="H178" s="131">
        <v>0.45914396887159531</v>
      </c>
      <c r="I178" s="131"/>
      <c r="J178" s="132"/>
      <c r="K178" s="40">
        <v>485</v>
      </c>
      <c r="L178" s="131">
        <v>0.37743190661478598</v>
      </c>
      <c r="M178" s="133"/>
      <c r="N178" s="131"/>
      <c r="O178" s="40">
        <v>160</v>
      </c>
      <c r="P178" s="131">
        <v>0.1245136186770428</v>
      </c>
      <c r="Q178" s="131"/>
      <c r="R178" s="132"/>
      <c r="S178" s="40">
        <v>45</v>
      </c>
      <c r="T178" s="131">
        <v>3.5019455252918288E-2</v>
      </c>
      <c r="U178" s="133"/>
      <c r="V178" s="131"/>
      <c r="W178" s="40" t="s">
        <v>806</v>
      </c>
      <c r="X178" s="131" t="s">
        <v>806</v>
      </c>
    </row>
    <row r="179" spans="1:25" ht="14.25" customHeight="1" x14ac:dyDescent="0.25">
      <c r="A179" s="36" t="s">
        <v>282</v>
      </c>
      <c r="B179" s="110"/>
      <c r="C179" s="110" t="s">
        <v>283</v>
      </c>
      <c r="D179" s="129">
        <v>1665</v>
      </c>
      <c r="E179" s="130"/>
      <c r="F179" s="40"/>
      <c r="G179" s="40">
        <v>680</v>
      </c>
      <c r="H179" s="131">
        <v>0.40840840840840842</v>
      </c>
      <c r="I179" s="131"/>
      <c r="J179" s="132"/>
      <c r="K179" s="40">
        <v>670</v>
      </c>
      <c r="L179" s="131">
        <v>0.40240240240240238</v>
      </c>
      <c r="M179" s="133"/>
      <c r="N179" s="131"/>
      <c r="O179" s="40">
        <v>195</v>
      </c>
      <c r="P179" s="131">
        <v>0.11711711711711711</v>
      </c>
      <c r="Q179" s="131"/>
      <c r="R179" s="132"/>
      <c r="S179" s="40">
        <v>90</v>
      </c>
      <c r="T179" s="131">
        <v>5.4054054054054057E-2</v>
      </c>
      <c r="U179" s="133"/>
      <c r="V179" s="131"/>
      <c r="W179" s="40">
        <v>25</v>
      </c>
      <c r="X179" s="131">
        <v>1.5015015015015015E-2</v>
      </c>
    </row>
    <row r="180" spans="1:25" ht="14.25" customHeight="1" x14ac:dyDescent="0.25">
      <c r="A180" s="36" t="s">
        <v>284</v>
      </c>
      <c r="B180" s="110"/>
      <c r="C180" s="110" t="s">
        <v>285</v>
      </c>
      <c r="D180" s="129">
        <v>1220</v>
      </c>
      <c r="E180" s="130"/>
      <c r="F180" s="40"/>
      <c r="G180" s="40">
        <v>510</v>
      </c>
      <c r="H180" s="131">
        <v>0.41803278688524592</v>
      </c>
      <c r="I180" s="131"/>
      <c r="J180" s="132"/>
      <c r="K180" s="40">
        <v>500</v>
      </c>
      <c r="L180" s="131">
        <v>0.4098360655737705</v>
      </c>
      <c r="M180" s="133"/>
      <c r="N180" s="131"/>
      <c r="O180" s="40">
        <v>135</v>
      </c>
      <c r="P180" s="131">
        <v>0.11065573770491803</v>
      </c>
      <c r="Q180" s="131"/>
      <c r="R180" s="132"/>
      <c r="S180" s="40">
        <v>55</v>
      </c>
      <c r="T180" s="131">
        <v>4.5081967213114756E-2</v>
      </c>
      <c r="U180" s="133"/>
      <c r="V180" s="131"/>
      <c r="W180" s="40">
        <v>10</v>
      </c>
      <c r="X180" s="131" t="s">
        <v>1451</v>
      </c>
    </row>
    <row r="181" spans="1:25" ht="14.25" customHeight="1" x14ac:dyDescent="0.25">
      <c r="A181" s="36" t="s">
        <v>286</v>
      </c>
      <c r="B181" s="110"/>
      <c r="C181" s="110" t="s">
        <v>287</v>
      </c>
      <c r="D181" s="129">
        <v>2420</v>
      </c>
      <c r="E181" s="130"/>
      <c r="F181" s="40"/>
      <c r="G181" s="40">
        <v>1035</v>
      </c>
      <c r="H181" s="131">
        <v>0.42768595041322316</v>
      </c>
      <c r="I181" s="131"/>
      <c r="J181" s="132"/>
      <c r="K181" s="40">
        <v>1005</v>
      </c>
      <c r="L181" s="131">
        <v>0.41528925619834711</v>
      </c>
      <c r="M181" s="133"/>
      <c r="N181" s="131"/>
      <c r="O181" s="40">
        <v>255</v>
      </c>
      <c r="P181" s="131">
        <v>0.10537190082644628</v>
      </c>
      <c r="Q181" s="131"/>
      <c r="R181" s="132"/>
      <c r="S181" s="40">
        <v>105</v>
      </c>
      <c r="T181" s="131">
        <v>4.3388429752066117E-2</v>
      </c>
      <c r="U181" s="133"/>
      <c r="V181" s="131"/>
      <c r="W181" s="40">
        <v>25</v>
      </c>
      <c r="X181" s="131">
        <v>1.0330578512396695E-2</v>
      </c>
    </row>
    <row r="182" spans="1:25" ht="14.25" customHeight="1" x14ac:dyDescent="0.25">
      <c r="A182" s="36" t="s">
        <v>288</v>
      </c>
      <c r="B182" s="110"/>
      <c r="C182" s="110" t="s">
        <v>289</v>
      </c>
      <c r="D182" s="129">
        <v>1200</v>
      </c>
      <c r="E182" s="130"/>
      <c r="F182" s="40"/>
      <c r="G182" s="40">
        <v>510</v>
      </c>
      <c r="H182" s="131">
        <v>0.42499999999999999</v>
      </c>
      <c r="I182" s="131"/>
      <c r="J182" s="132"/>
      <c r="K182" s="40">
        <v>450</v>
      </c>
      <c r="L182" s="131">
        <v>0.375</v>
      </c>
      <c r="M182" s="133"/>
      <c r="N182" s="131"/>
      <c r="O182" s="40">
        <v>155</v>
      </c>
      <c r="P182" s="131">
        <v>0.12916666666666668</v>
      </c>
      <c r="Q182" s="131"/>
      <c r="R182" s="132"/>
      <c r="S182" s="40">
        <v>65</v>
      </c>
      <c r="T182" s="131">
        <v>5.4166666666666669E-2</v>
      </c>
      <c r="U182" s="133"/>
      <c r="V182" s="131"/>
      <c r="W182" s="40">
        <v>20</v>
      </c>
      <c r="X182" s="131">
        <v>1.6666666666666666E-2</v>
      </c>
    </row>
    <row r="183" spans="1:25" ht="14.25" customHeight="1" x14ac:dyDescent="0.25">
      <c r="A183" s="36" t="s">
        <v>290</v>
      </c>
      <c r="B183" s="110"/>
      <c r="C183" s="110" t="s">
        <v>291</v>
      </c>
      <c r="D183" s="129">
        <v>1230</v>
      </c>
      <c r="E183" s="130"/>
      <c r="F183" s="40"/>
      <c r="G183" s="40">
        <v>465</v>
      </c>
      <c r="H183" s="131">
        <v>0.37804878048780488</v>
      </c>
      <c r="I183" s="131"/>
      <c r="J183" s="132"/>
      <c r="K183" s="40">
        <v>500</v>
      </c>
      <c r="L183" s="131">
        <v>0.4065040650406504</v>
      </c>
      <c r="M183" s="133"/>
      <c r="N183" s="131"/>
      <c r="O183" s="40">
        <v>185</v>
      </c>
      <c r="P183" s="131">
        <v>0.15040650406504066</v>
      </c>
      <c r="Q183" s="131"/>
      <c r="R183" s="132"/>
      <c r="S183" s="40">
        <v>65</v>
      </c>
      <c r="T183" s="131">
        <v>5.2845528455284556E-2</v>
      </c>
      <c r="U183" s="133"/>
      <c r="V183" s="131"/>
      <c r="W183" s="40">
        <v>15</v>
      </c>
      <c r="X183" s="131">
        <v>1.2195121951219513E-2</v>
      </c>
    </row>
    <row r="184" spans="1:25" ht="14.25" customHeight="1" x14ac:dyDescent="0.25">
      <c r="A184" s="36"/>
      <c r="B184" s="110"/>
      <c r="C184" s="110"/>
      <c r="D184" s="129"/>
      <c r="E184" s="130"/>
      <c r="F184" s="40"/>
      <c r="G184" s="40"/>
      <c r="H184" s="131"/>
      <c r="I184" s="131"/>
      <c r="J184" s="132"/>
      <c r="K184" s="40"/>
      <c r="L184" s="131"/>
      <c r="M184" s="133"/>
      <c r="N184" s="131"/>
      <c r="O184" s="40"/>
      <c r="P184" s="131"/>
      <c r="Q184" s="131"/>
      <c r="R184" s="132"/>
      <c r="S184" s="40"/>
      <c r="T184" s="131"/>
      <c r="U184" s="133"/>
      <c r="V184" s="131"/>
      <c r="W184" s="40"/>
      <c r="X184" s="131"/>
    </row>
    <row r="185" spans="1:25" s="159" customFormat="1" ht="14.25" customHeight="1" x14ac:dyDescent="0.25">
      <c r="A185" s="14" t="s">
        <v>292</v>
      </c>
      <c r="B185" s="112" t="s">
        <v>293</v>
      </c>
      <c r="C185" s="112"/>
      <c r="D185" s="134">
        <v>7070</v>
      </c>
      <c r="E185" s="25"/>
      <c r="F185" s="24"/>
      <c r="G185" s="24">
        <v>3145</v>
      </c>
      <c r="H185" s="113">
        <v>0.44483734087694482</v>
      </c>
      <c r="I185" s="113"/>
      <c r="J185" s="126"/>
      <c r="K185" s="24">
        <v>2760</v>
      </c>
      <c r="L185" s="113">
        <v>0.39038189533239037</v>
      </c>
      <c r="M185" s="128"/>
      <c r="N185" s="113"/>
      <c r="O185" s="24">
        <v>820</v>
      </c>
      <c r="P185" s="113">
        <v>0.11598302687411598</v>
      </c>
      <c r="Q185" s="113"/>
      <c r="R185" s="126"/>
      <c r="S185" s="24">
        <v>275</v>
      </c>
      <c r="T185" s="113">
        <v>3.8896746817538894E-2</v>
      </c>
      <c r="U185" s="128"/>
      <c r="V185" s="113"/>
      <c r="W185" s="24">
        <v>70</v>
      </c>
      <c r="X185" s="113" t="s">
        <v>1451</v>
      </c>
      <c r="Y185" s="103"/>
    </row>
    <row r="186" spans="1:25" ht="14.25" customHeight="1" x14ac:dyDescent="0.25">
      <c r="A186" s="22" t="s">
        <v>294</v>
      </c>
      <c r="B186" s="110"/>
      <c r="C186" s="110" t="s">
        <v>295</v>
      </c>
      <c r="D186" s="129">
        <v>885</v>
      </c>
      <c r="E186" s="130"/>
      <c r="F186" s="40"/>
      <c r="G186" s="40">
        <v>365</v>
      </c>
      <c r="H186" s="131">
        <v>0.41242937853107342</v>
      </c>
      <c r="I186" s="131"/>
      <c r="J186" s="132"/>
      <c r="K186" s="40">
        <v>365</v>
      </c>
      <c r="L186" s="131">
        <v>0.41242937853107342</v>
      </c>
      <c r="M186" s="133"/>
      <c r="N186" s="131"/>
      <c r="O186" s="40">
        <v>105</v>
      </c>
      <c r="P186" s="131">
        <v>0.11864406779661017</v>
      </c>
      <c r="Q186" s="131"/>
      <c r="R186" s="132"/>
      <c r="S186" s="40">
        <v>35</v>
      </c>
      <c r="T186" s="131">
        <v>3.954802259887006E-2</v>
      </c>
      <c r="U186" s="133"/>
      <c r="V186" s="131"/>
      <c r="W186" s="40">
        <v>15</v>
      </c>
      <c r="X186" s="131">
        <v>1.6949152542372881E-2</v>
      </c>
    </row>
    <row r="187" spans="1:25" ht="14.25" customHeight="1" x14ac:dyDescent="0.25">
      <c r="A187" s="22" t="s">
        <v>296</v>
      </c>
      <c r="B187" s="110"/>
      <c r="C187" s="110" t="s">
        <v>297</v>
      </c>
      <c r="D187" s="129">
        <v>1905</v>
      </c>
      <c r="E187" s="130"/>
      <c r="F187" s="40"/>
      <c r="G187" s="40">
        <v>770</v>
      </c>
      <c r="H187" s="131">
        <v>0.40419947506561682</v>
      </c>
      <c r="I187" s="131"/>
      <c r="J187" s="132"/>
      <c r="K187" s="40">
        <v>765</v>
      </c>
      <c r="L187" s="131">
        <v>0.40157480314960631</v>
      </c>
      <c r="M187" s="133"/>
      <c r="N187" s="131"/>
      <c r="O187" s="40">
        <v>250</v>
      </c>
      <c r="P187" s="131">
        <v>0.13123359580052493</v>
      </c>
      <c r="Q187" s="131"/>
      <c r="R187" s="132"/>
      <c r="S187" s="40">
        <v>95</v>
      </c>
      <c r="T187" s="131">
        <v>4.9868766404199474E-2</v>
      </c>
      <c r="U187" s="133"/>
      <c r="V187" s="131"/>
      <c r="W187" s="40">
        <v>30</v>
      </c>
      <c r="X187" s="131">
        <v>1.5748031496062992E-2</v>
      </c>
    </row>
    <row r="188" spans="1:25" ht="14.25" customHeight="1" x14ac:dyDescent="0.25">
      <c r="A188" s="22" t="s">
        <v>298</v>
      </c>
      <c r="B188" s="110"/>
      <c r="C188" s="110" t="s">
        <v>299</v>
      </c>
      <c r="D188" s="129">
        <v>1475</v>
      </c>
      <c r="E188" s="130"/>
      <c r="F188" s="40"/>
      <c r="G188" s="40">
        <v>630</v>
      </c>
      <c r="H188" s="131">
        <v>0.42711864406779659</v>
      </c>
      <c r="I188" s="131"/>
      <c r="J188" s="132"/>
      <c r="K188" s="40">
        <v>610</v>
      </c>
      <c r="L188" s="131">
        <v>0.41355932203389828</v>
      </c>
      <c r="M188" s="133"/>
      <c r="N188" s="131"/>
      <c r="O188" s="40">
        <v>170</v>
      </c>
      <c r="P188" s="131">
        <v>0.11525423728813559</v>
      </c>
      <c r="Q188" s="131"/>
      <c r="R188" s="132"/>
      <c r="S188" s="40">
        <v>50</v>
      </c>
      <c r="T188" s="131">
        <v>3.3898305084745763E-2</v>
      </c>
      <c r="U188" s="133"/>
      <c r="V188" s="131"/>
      <c r="W188" s="40">
        <v>15</v>
      </c>
      <c r="X188" s="131">
        <v>1.0169491525423728E-2</v>
      </c>
    </row>
    <row r="189" spans="1:25" ht="14.25" customHeight="1" x14ac:dyDescent="0.25">
      <c r="A189" s="22" t="s">
        <v>300</v>
      </c>
      <c r="B189" s="110"/>
      <c r="C189" s="110" t="s">
        <v>301</v>
      </c>
      <c r="D189" s="129">
        <v>1445</v>
      </c>
      <c r="E189" s="130"/>
      <c r="F189" s="40"/>
      <c r="G189" s="40">
        <v>705</v>
      </c>
      <c r="H189" s="131">
        <v>0.48788927335640137</v>
      </c>
      <c r="I189" s="131"/>
      <c r="J189" s="132"/>
      <c r="K189" s="40">
        <v>535</v>
      </c>
      <c r="L189" s="131">
        <v>0.37024221453287198</v>
      </c>
      <c r="M189" s="133"/>
      <c r="N189" s="131"/>
      <c r="O189" s="40">
        <v>155</v>
      </c>
      <c r="P189" s="131">
        <v>0.10726643598615918</v>
      </c>
      <c r="Q189" s="131"/>
      <c r="R189" s="132"/>
      <c r="S189" s="40">
        <v>40</v>
      </c>
      <c r="T189" s="131">
        <v>2.768166089965398E-2</v>
      </c>
      <c r="U189" s="133"/>
      <c r="V189" s="131"/>
      <c r="W189" s="40" t="s">
        <v>806</v>
      </c>
      <c r="X189" s="131" t="s">
        <v>806</v>
      </c>
    </row>
    <row r="190" spans="1:25" ht="14.25" customHeight="1" x14ac:dyDescent="0.25">
      <c r="A190" s="22" t="s">
        <v>302</v>
      </c>
      <c r="B190" s="110"/>
      <c r="C190" s="110" t="s">
        <v>303</v>
      </c>
      <c r="D190" s="129">
        <v>1360</v>
      </c>
      <c r="E190" s="130"/>
      <c r="F190" s="40"/>
      <c r="G190" s="40">
        <v>675</v>
      </c>
      <c r="H190" s="131">
        <v>0.49632352941176472</v>
      </c>
      <c r="I190" s="131"/>
      <c r="J190" s="132"/>
      <c r="K190" s="40">
        <v>485</v>
      </c>
      <c r="L190" s="131">
        <v>0.35661764705882354</v>
      </c>
      <c r="M190" s="133"/>
      <c r="N190" s="131"/>
      <c r="O190" s="40">
        <v>145</v>
      </c>
      <c r="P190" s="131">
        <v>0.10661764705882353</v>
      </c>
      <c r="Q190" s="131"/>
      <c r="R190" s="132"/>
      <c r="S190" s="40">
        <v>55</v>
      </c>
      <c r="T190" s="131">
        <v>4.0441176470588237E-2</v>
      </c>
      <c r="U190" s="133"/>
      <c r="V190" s="131"/>
      <c r="W190" s="40" t="s">
        <v>806</v>
      </c>
      <c r="X190" s="131" t="s">
        <v>806</v>
      </c>
    </row>
    <row r="191" spans="1:25" ht="14.25" customHeight="1" x14ac:dyDescent="0.25">
      <c r="A191" s="22"/>
      <c r="B191" s="110"/>
      <c r="C191" s="110"/>
      <c r="D191" s="129"/>
      <c r="E191" s="130"/>
      <c r="F191" s="40"/>
      <c r="G191" s="40"/>
      <c r="H191" s="131"/>
      <c r="I191" s="131"/>
      <c r="J191" s="132"/>
      <c r="K191" s="40"/>
      <c r="L191" s="131"/>
      <c r="M191" s="133"/>
      <c r="N191" s="131"/>
      <c r="O191" s="40"/>
      <c r="P191" s="131"/>
      <c r="Q191" s="131"/>
      <c r="R191" s="132"/>
      <c r="S191" s="40"/>
      <c r="T191" s="131"/>
      <c r="U191" s="133"/>
      <c r="V191" s="131"/>
      <c r="W191" s="40"/>
      <c r="X191" s="131"/>
    </row>
    <row r="192" spans="1:25" s="159" customFormat="1" ht="14.25" customHeight="1" x14ac:dyDescent="0.25">
      <c r="A192" s="14" t="s">
        <v>304</v>
      </c>
      <c r="B192" s="112" t="s">
        <v>305</v>
      </c>
      <c r="C192" s="112"/>
      <c r="D192" s="134">
        <v>21475</v>
      </c>
      <c r="E192" s="25"/>
      <c r="F192" s="24"/>
      <c r="G192" s="24">
        <v>8365</v>
      </c>
      <c r="H192" s="113">
        <v>0.38952270081490104</v>
      </c>
      <c r="I192" s="113"/>
      <c r="J192" s="126"/>
      <c r="K192" s="24">
        <v>8595</v>
      </c>
      <c r="L192" s="113">
        <v>0.40023282887077999</v>
      </c>
      <c r="M192" s="128"/>
      <c r="N192" s="113"/>
      <c r="O192" s="24">
        <v>3015</v>
      </c>
      <c r="P192" s="113">
        <v>0.14039580908032595</v>
      </c>
      <c r="Q192" s="113"/>
      <c r="R192" s="126"/>
      <c r="S192" s="24">
        <v>1185</v>
      </c>
      <c r="T192" s="113">
        <v>5.5180442374854484E-2</v>
      </c>
      <c r="U192" s="128"/>
      <c r="V192" s="113"/>
      <c r="W192" s="24">
        <v>320</v>
      </c>
      <c r="X192" s="113">
        <v>1.490104772991851E-2</v>
      </c>
      <c r="Y192" s="103"/>
    </row>
    <row r="193" spans="1:25" ht="14.25" customHeight="1" x14ac:dyDescent="0.25">
      <c r="A193" s="22" t="s">
        <v>306</v>
      </c>
      <c r="B193" s="110"/>
      <c r="C193" s="110" t="s">
        <v>307</v>
      </c>
      <c r="D193" s="129">
        <v>6985</v>
      </c>
      <c r="E193" s="130"/>
      <c r="F193" s="40"/>
      <c r="G193" s="40">
        <v>2810</v>
      </c>
      <c r="H193" s="131">
        <v>0.40229062276306371</v>
      </c>
      <c r="I193" s="131"/>
      <c r="J193" s="132"/>
      <c r="K193" s="40">
        <v>2680</v>
      </c>
      <c r="L193" s="131">
        <v>0.38367931281317108</v>
      </c>
      <c r="M193" s="133"/>
      <c r="N193" s="131"/>
      <c r="O193" s="40">
        <v>990</v>
      </c>
      <c r="P193" s="131">
        <v>0.14173228346456693</v>
      </c>
      <c r="Q193" s="131"/>
      <c r="R193" s="132"/>
      <c r="S193" s="40">
        <v>405</v>
      </c>
      <c r="T193" s="131">
        <v>5.7981388690050109E-2</v>
      </c>
      <c r="U193" s="133"/>
      <c r="V193" s="131"/>
      <c r="W193" s="40">
        <v>100</v>
      </c>
      <c r="X193" s="131">
        <v>1.4316392269148175E-2</v>
      </c>
    </row>
    <row r="194" spans="1:25" ht="14.25" customHeight="1" x14ac:dyDescent="0.25">
      <c r="A194" s="22" t="s">
        <v>308</v>
      </c>
      <c r="B194" s="110"/>
      <c r="C194" s="110" t="s">
        <v>309</v>
      </c>
      <c r="D194" s="129">
        <v>2725</v>
      </c>
      <c r="E194" s="130"/>
      <c r="F194" s="40"/>
      <c r="G194" s="40">
        <v>1060</v>
      </c>
      <c r="H194" s="131">
        <v>0.38899082568807342</v>
      </c>
      <c r="I194" s="131"/>
      <c r="J194" s="132"/>
      <c r="K194" s="40">
        <v>1115</v>
      </c>
      <c r="L194" s="131">
        <v>0.40917431192660553</v>
      </c>
      <c r="M194" s="133"/>
      <c r="N194" s="131"/>
      <c r="O194" s="40">
        <v>365</v>
      </c>
      <c r="P194" s="131">
        <v>0.13394495412844037</v>
      </c>
      <c r="Q194" s="131"/>
      <c r="R194" s="132"/>
      <c r="S194" s="40">
        <v>145</v>
      </c>
      <c r="T194" s="131">
        <v>5.321100917431193E-2</v>
      </c>
      <c r="U194" s="133"/>
      <c r="V194" s="131"/>
      <c r="W194" s="40">
        <v>35</v>
      </c>
      <c r="X194" s="131">
        <v>1.2844036697247707E-2</v>
      </c>
    </row>
    <row r="195" spans="1:25" ht="14.25" customHeight="1" x14ac:dyDescent="0.25">
      <c r="A195" s="22" t="s">
        <v>310</v>
      </c>
      <c r="B195" s="110"/>
      <c r="C195" s="110" t="s">
        <v>311</v>
      </c>
      <c r="D195" s="129">
        <v>2890</v>
      </c>
      <c r="E195" s="130"/>
      <c r="F195" s="40"/>
      <c r="G195" s="40">
        <v>1115</v>
      </c>
      <c r="H195" s="131">
        <v>0.38581314878892736</v>
      </c>
      <c r="I195" s="131"/>
      <c r="J195" s="132"/>
      <c r="K195" s="40">
        <v>1235</v>
      </c>
      <c r="L195" s="131">
        <v>0.4273356401384083</v>
      </c>
      <c r="M195" s="133"/>
      <c r="N195" s="131"/>
      <c r="O195" s="40">
        <v>380</v>
      </c>
      <c r="P195" s="131">
        <v>0.13148788927335639</v>
      </c>
      <c r="Q195" s="131"/>
      <c r="R195" s="132"/>
      <c r="S195" s="40">
        <v>135</v>
      </c>
      <c r="T195" s="131">
        <v>4.6712802768166091E-2</v>
      </c>
      <c r="U195" s="133"/>
      <c r="V195" s="131"/>
      <c r="W195" s="40">
        <v>30</v>
      </c>
      <c r="X195" s="131">
        <v>1.0380622837370242E-2</v>
      </c>
    </row>
    <row r="196" spans="1:25" ht="14.25" customHeight="1" x14ac:dyDescent="0.25">
      <c r="A196" s="22" t="s">
        <v>312</v>
      </c>
      <c r="B196" s="110"/>
      <c r="C196" s="110" t="s">
        <v>313</v>
      </c>
      <c r="D196" s="129">
        <v>2335</v>
      </c>
      <c r="E196" s="130"/>
      <c r="F196" s="40"/>
      <c r="G196" s="40">
        <v>820</v>
      </c>
      <c r="H196" s="131">
        <v>0.35117773019271947</v>
      </c>
      <c r="I196" s="131"/>
      <c r="J196" s="132"/>
      <c r="K196" s="40">
        <v>910</v>
      </c>
      <c r="L196" s="131">
        <v>0.38972162740899358</v>
      </c>
      <c r="M196" s="133"/>
      <c r="N196" s="131"/>
      <c r="O196" s="40">
        <v>385</v>
      </c>
      <c r="P196" s="131">
        <v>0.16488222698072805</v>
      </c>
      <c r="Q196" s="131"/>
      <c r="R196" s="132"/>
      <c r="S196" s="40">
        <v>170</v>
      </c>
      <c r="T196" s="131">
        <v>7.2805139186295498E-2</v>
      </c>
      <c r="U196" s="133"/>
      <c r="V196" s="131"/>
      <c r="W196" s="40">
        <v>50</v>
      </c>
      <c r="X196" s="131">
        <v>2.1413276231263382E-2</v>
      </c>
    </row>
    <row r="197" spans="1:25" ht="14.25" customHeight="1" x14ac:dyDescent="0.25">
      <c r="A197" s="22" t="s">
        <v>314</v>
      </c>
      <c r="B197" s="110"/>
      <c r="C197" s="110" t="s">
        <v>315</v>
      </c>
      <c r="D197" s="129">
        <v>1940</v>
      </c>
      <c r="E197" s="130"/>
      <c r="F197" s="40"/>
      <c r="G197" s="40">
        <v>920</v>
      </c>
      <c r="H197" s="131">
        <v>0.47422680412371132</v>
      </c>
      <c r="I197" s="131"/>
      <c r="J197" s="132"/>
      <c r="K197" s="40">
        <v>720</v>
      </c>
      <c r="L197" s="131">
        <v>0.37113402061855671</v>
      </c>
      <c r="M197" s="133"/>
      <c r="N197" s="131"/>
      <c r="O197" s="40">
        <v>220</v>
      </c>
      <c r="P197" s="131">
        <v>0.1134020618556701</v>
      </c>
      <c r="Q197" s="131"/>
      <c r="R197" s="132"/>
      <c r="S197" s="40">
        <v>70</v>
      </c>
      <c r="T197" s="131">
        <v>3.608247422680412E-2</v>
      </c>
      <c r="U197" s="133"/>
      <c r="V197" s="131"/>
      <c r="W197" s="40">
        <v>15</v>
      </c>
      <c r="X197" s="131" t="s">
        <v>1451</v>
      </c>
    </row>
    <row r="198" spans="1:25" ht="14.25" customHeight="1" x14ac:dyDescent="0.25">
      <c r="A198" s="22" t="s">
        <v>316</v>
      </c>
      <c r="B198" s="110"/>
      <c r="C198" s="110" t="s">
        <v>317</v>
      </c>
      <c r="D198" s="129">
        <v>2430</v>
      </c>
      <c r="E198" s="130"/>
      <c r="F198" s="40"/>
      <c r="G198" s="40">
        <v>860</v>
      </c>
      <c r="H198" s="131">
        <v>0.35390946502057613</v>
      </c>
      <c r="I198" s="131"/>
      <c r="J198" s="132"/>
      <c r="K198" s="40">
        <v>1015</v>
      </c>
      <c r="L198" s="131">
        <v>0.41769547325102879</v>
      </c>
      <c r="M198" s="133"/>
      <c r="N198" s="131"/>
      <c r="O198" s="40">
        <v>355</v>
      </c>
      <c r="P198" s="131">
        <v>0.14609053497942387</v>
      </c>
      <c r="Q198" s="131"/>
      <c r="R198" s="132"/>
      <c r="S198" s="40">
        <v>150</v>
      </c>
      <c r="T198" s="131">
        <v>6.1728395061728392E-2</v>
      </c>
      <c r="U198" s="133"/>
      <c r="V198" s="131"/>
      <c r="W198" s="40">
        <v>50</v>
      </c>
      <c r="X198" s="131">
        <v>2.0576131687242798E-2</v>
      </c>
    </row>
    <row r="199" spans="1:25" ht="14.25" customHeight="1" x14ac:dyDescent="0.25">
      <c r="A199" s="22" t="s">
        <v>318</v>
      </c>
      <c r="B199" s="110"/>
      <c r="C199" s="110" t="s">
        <v>319</v>
      </c>
      <c r="D199" s="129">
        <v>2175</v>
      </c>
      <c r="E199" s="130"/>
      <c r="F199" s="40"/>
      <c r="G199" s="40">
        <v>780</v>
      </c>
      <c r="H199" s="131">
        <v>0.35862068965517241</v>
      </c>
      <c r="I199" s="131"/>
      <c r="J199" s="132"/>
      <c r="K199" s="40">
        <v>920</v>
      </c>
      <c r="L199" s="131">
        <v>0.42298850574712643</v>
      </c>
      <c r="M199" s="133"/>
      <c r="N199" s="131"/>
      <c r="O199" s="40">
        <v>325</v>
      </c>
      <c r="P199" s="131">
        <v>0.14942528735632185</v>
      </c>
      <c r="Q199" s="131"/>
      <c r="R199" s="132"/>
      <c r="S199" s="40">
        <v>110</v>
      </c>
      <c r="T199" s="131">
        <v>5.057471264367816E-2</v>
      </c>
      <c r="U199" s="133"/>
      <c r="V199" s="131"/>
      <c r="W199" s="40">
        <v>40</v>
      </c>
      <c r="X199" s="131">
        <v>1.8390804597701149E-2</v>
      </c>
    </row>
    <row r="200" spans="1:25" ht="14.25" customHeight="1" x14ac:dyDescent="0.25">
      <c r="A200" s="11"/>
      <c r="B200" s="110"/>
      <c r="C200" s="110"/>
      <c r="D200" s="129"/>
      <c r="E200" s="130"/>
      <c r="F200" s="40"/>
      <c r="G200" s="40"/>
      <c r="H200" s="131"/>
      <c r="I200" s="131"/>
      <c r="J200" s="132"/>
      <c r="K200" s="40"/>
      <c r="L200" s="131"/>
      <c r="M200" s="133"/>
      <c r="N200" s="131"/>
      <c r="O200" s="40"/>
      <c r="P200" s="131"/>
      <c r="Q200" s="131"/>
      <c r="R200" s="132"/>
      <c r="S200" s="40"/>
      <c r="T200" s="131"/>
      <c r="U200" s="133"/>
      <c r="V200" s="131"/>
      <c r="W200" s="40"/>
      <c r="X200" s="131"/>
    </row>
    <row r="201" spans="1:25" s="159" customFormat="1" ht="14.25" customHeight="1" x14ac:dyDescent="0.25">
      <c r="A201" s="35" t="s">
        <v>320</v>
      </c>
      <c r="B201" s="112" t="s">
        <v>321</v>
      </c>
      <c r="C201" s="112"/>
      <c r="D201" s="134">
        <v>7715</v>
      </c>
      <c r="E201" s="25"/>
      <c r="F201" s="24"/>
      <c r="G201" s="24">
        <v>3480</v>
      </c>
      <c r="H201" s="113">
        <v>0.4510693454309786</v>
      </c>
      <c r="I201" s="113"/>
      <c r="J201" s="126"/>
      <c r="K201" s="24">
        <v>3020</v>
      </c>
      <c r="L201" s="113">
        <v>0.39144523655217112</v>
      </c>
      <c r="M201" s="128"/>
      <c r="N201" s="113"/>
      <c r="O201" s="24">
        <v>860</v>
      </c>
      <c r="P201" s="113">
        <v>0.11147116007777058</v>
      </c>
      <c r="Q201" s="113"/>
      <c r="R201" s="126"/>
      <c r="S201" s="24">
        <v>270</v>
      </c>
      <c r="T201" s="113">
        <v>3.4996759559300067E-2</v>
      </c>
      <c r="U201" s="128"/>
      <c r="V201" s="113"/>
      <c r="W201" s="24">
        <v>90</v>
      </c>
      <c r="X201" s="113">
        <v>1.1665586519766688E-2</v>
      </c>
      <c r="Y201" s="103"/>
    </row>
    <row r="202" spans="1:25" ht="14.25" customHeight="1" x14ac:dyDescent="0.25">
      <c r="A202" s="36" t="s">
        <v>322</v>
      </c>
      <c r="B202" s="110"/>
      <c r="C202" s="110" t="s">
        <v>323</v>
      </c>
      <c r="D202" s="129">
        <v>930</v>
      </c>
      <c r="E202" s="130"/>
      <c r="F202" s="40"/>
      <c r="G202" s="40">
        <v>450</v>
      </c>
      <c r="H202" s="131">
        <v>0.4838709677419355</v>
      </c>
      <c r="I202" s="131"/>
      <c r="J202" s="132"/>
      <c r="K202" s="40">
        <v>335</v>
      </c>
      <c r="L202" s="131">
        <v>0.36021505376344087</v>
      </c>
      <c r="M202" s="133"/>
      <c r="N202" s="131"/>
      <c r="O202" s="40">
        <v>100</v>
      </c>
      <c r="P202" s="131">
        <v>0.10752688172043011</v>
      </c>
      <c r="Q202" s="131"/>
      <c r="R202" s="132"/>
      <c r="S202" s="40">
        <v>25</v>
      </c>
      <c r="T202" s="131">
        <v>2.6881720430107527E-2</v>
      </c>
      <c r="U202" s="133"/>
      <c r="V202" s="131"/>
      <c r="W202" s="40">
        <v>20</v>
      </c>
      <c r="X202" s="131">
        <v>2.1505376344086023E-2</v>
      </c>
    </row>
    <row r="203" spans="1:25" ht="14.25" customHeight="1" x14ac:dyDescent="0.25">
      <c r="A203" s="36" t="s">
        <v>324</v>
      </c>
      <c r="B203" s="110"/>
      <c r="C203" s="110" t="s">
        <v>325</v>
      </c>
      <c r="D203" s="129">
        <v>1045</v>
      </c>
      <c r="E203" s="130"/>
      <c r="F203" s="40"/>
      <c r="G203" s="40">
        <v>475</v>
      </c>
      <c r="H203" s="131">
        <v>0.45454545454545453</v>
      </c>
      <c r="I203" s="131"/>
      <c r="J203" s="132"/>
      <c r="K203" s="40">
        <v>405</v>
      </c>
      <c r="L203" s="131">
        <v>0.38755980861244022</v>
      </c>
      <c r="M203" s="133"/>
      <c r="N203" s="131"/>
      <c r="O203" s="40">
        <v>125</v>
      </c>
      <c r="P203" s="131">
        <v>0.11961722488038277</v>
      </c>
      <c r="Q203" s="131"/>
      <c r="R203" s="132"/>
      <c r="S203" s="40">
        <v>30</v>
      </c>
      <c r="T203" s="131">
        <v>2.8708133971291867E-2</v>
      </c>
      <c r="U203" s="133"/>
      <c r="V203" s="131"/>
      <c r="W203" s="40">
        <v>10</v>
      </c>
      <c r="X203" s="131" t="s">
        <v>1451</v>
      </c>
    </row>
    <row r="204" spans="1:25" ht="14.25" customHeight="1" x14ac:dyDescent="0.25">
      <c r="A204" s="36" t="s">
        <v>326</v>
      </c>
      <c r="B204" s="110"/>
      <c r="C204" s="110" t="s">
        <v>327</v>
      </c>
      <c r="D204" s="129">
        <v>1195</v>
      </c>
      <c r="E204" s="130"/>
      <c r="F204" s="40"/>
      <c r="G204" s="40">
        <v>560</v>
      </c>
      <c r="H204" s="131">
        <v>0.46861924686192469</v>
      </c>
      <c r="I204" s="131"/>
      <c r="J204" s="132"/>
      <c r="K204" s="40">
        <v>460</v>
      </c>
      <c r="L204" s="131">
        <v>0.38493723849372385</v>
      </c>
      <c r="M204" s="133"/>
      <c r="N204" s="131"/>
      <c r="O204" s="40">
        <v>120</v>
      </c>
      <c r="P204" s="131">
        <v>0.100418410041841</v>
      </c>
      <c r="Q204" s="131"/>
      <c r="R204" s="132"/>
      <c r="S204" s="40">
        <v>45</v>
      </c>
      <c r="T204" s="131">
        <v>3.7656903765690378E-2</v>
      </c>
      <c r="U204" s="133"/>
      <c r="V204" s="131"/>
      <c r="W204" s="40">
        <v>15</v>
      </c>
      <c r="X204" s="131">
        <v>1.2552301255230125E-2</v>
      </c>
    </row>
    <row r="205" spans="1:25" ht="14.25" customHeight="1" x14ac:dyDescent="0.25">
      <c r="A205" s="36" t="s">
        <v>328</v>
      </c>
      <c r="B205" s="110"/>
      <c r="C205" s="110" t="s">
        <v>329</v>
      </c>
      <c r="D205" s="129">
        <v>1600</v>
      </c>
      <c r="E205" s="130"/>
      <c r="F205" s="40"/>
      <c r="G205" s="40">
        <v>670</v>
      </c>
      <c r="H205" s="131">
        <v>0.41875000000000001</v>
      </c>
      <c r="I205" s="131"/>
      <c r="J205" s="132"/>
      <c r="K205" s="40">
        <v>650</v>
      </c>
      <c r="L205" s="131">
        <v>0.40625</v>
      </c>
      <c r="M205" s="133"/>
      <c r="N205" s="131"/>
      <c r="O205" s="40">
        <v>200</v>
      </c>
      <c r="P205" s="131">
        <v>0.125</v>
      </c>
      <c r="Q205" s="131"/>
      <c r="R205" s="132"/>
      <c r="S205" s="40">
        <v>70</v>
      </c>
      <c r="T205" s="131">
        <v>4.3749999999999997E-2</v>
      </c>
      <c r="U205" s="133"/>
      <c r="V205" s="131"/>
      <c r="W205" s="40">
        <v>15</v>
      </c>
      <c r="X205" s="131" t="s">
        <v>1451</v>
      </c>
    </row>
    <row r="206" spans="1:25" ht="14.25" customHeight="1" x14ac:dyDescent="0.25">
      <c r="A206" s="36" t="s">
        <v>330</v>
      </c>
      <c r="B206" s="110"/>
      <c r="C206" s="110" t="s">
        <v>331</v>
      </c>
      <c r="D206" s="129">
        <v>1605</v>
      </c>
      <c r="E206" s="130"/>
      <c r="F206" s="40"/>
      <c r="G206" s="40">
        <v>755</v>
      </c>
      <c r="H206" s="131">
        <v>0.47040498442367601</v>
      </c>
      <c r="I206" s="131"/>
      <c r="J206" s="132"/>
      <c r="K206" s="40">
        <v>640</v>
      </c>
      <c r="L206" s="131">
        <v>0.39875389408099687</v>
      </c>
      <c r="M206" s="133"/>
      <c r="N206" s="131"/>
      <c r="O206" s="40">
        <v>150</v>
      </c>
      <c r="P206" s="131">
        <v>9.3457943925233641E-2</v>
      </c>
      <c r="Q206" s="131"/>
      <c r="R206" s="132"/>
      <c r="S206" s="40">
        <v>45</v>
      </c>
      <c r="T206" s="131">
        <v>2.8037383177570093E-2</v>
      </c>
      <c r="U206" s="133"/>
      <c r="V206" s="131"/>
      <c r="W206" s="40">
        <v>15</v>
      </c>
      <c r="X206" s="131" t="s">
        <v>1451</v>
      </c>
    </row>
    <row r="207" spans="1:25" ht="14.25" customHeight="1" x14ac:dyDescent="0.25">
      <c r="A207" s="36" t="s">
        <v>332</v>
      </c>
      <c r="B207" s="110"/>
      <c r="C207" s="110" t="s">
        <v>333</v>
      </c>
      <c r="D207" s="129">
        <v>1340</v>
      </c>
      <c r="E207" s="130"/>
      <c r="F207" s="40"/>
      <c r="G207" s="40">
        <v>570</v>
      </c>
      <c r="H207" s="131">
        <v>0.42537313432835822</v>
      </c>
      <c r="I207" s="131"/>
      <c r="J207" s="132"/>
      <c r="K207" s="40">
        <v>530</v>
      </c>
      <c r="L207" s="131">
        <v>0.39552238805970147</v>
      </c>
      <c r="M207" s="133"/>
      <c r="N207" s="131"/>
      <c r="O207" s="40">
        <v>160</v>
      </c>
      <c r="P207" s="131">
        <v>0.11940298507462686</v>
      </c>
      <c r="Q207" s="131"/>
      <c r="R207" s="132"/>
      <c r="S207" s="40">
        <v>60</v>
      </c>
      <c r="T207" s="131">
        <v>4.4776119402985072E-2</v>
      </c>
      <c r="U207" s="133"/>
      <c r="V207" s="131"/>
      <c r="W207" s="40">
        <v>20</v>
      </c>
      <c r="X207" s="131">
        <v>1.4925373134328358E-2</v>
      </c>
    </row>
    <row r="208" spans="1:25" ht="14.25" customHeight="1" x14ac:dyDescent="0.25">
      <c r="A208" s="11"/>
      <c r="B208" s="110"/>
      <c r="C208" s="110"/>
      <c r="D208" s="129"/>
      <c r="E208" s="130"/>
      <c r="F208" s="40"/>
      <c r="G208" s="40"/>
      <c r="H208" s="131"/>
      <c r="I208" s="131"/>
      <c r="J208" s="132"/>
      <c r="K208" s="40"/>
      <c r="L208" s="131"/>
      <c r="M208" s="133"/>
      <c r="N208" s="131"/>
      <c r="O208" s="40"/>
      <c r="P208" s="131"/>
      <c r="Q208" s="131"/>
      <c r="R208" s="132"/>
      <c r="S208" s="40"/>
      <c r="T208" s="131"/>
      <c r="U208" s="133"/>
      <c r="V208" s="131"/>
      <c r="W208" s="40"/>
      <c r="X208" s="131"/>
    </row>
    <row r="209" spans="1:25" ht="14.25" customHeight="1" x14ac:dyDescent="0.25">
      <c r="A209" s="169" t="s">
        <v>334</v>
      </c>
      <c r="B209" s="213" t="s">
        <v>1060</v>
      </c>
      <c r="C209" s="213"/>
      <c r="D209" s="204">
        <v>69000</v>
      </c>
      <c r="E209" s="205"/>
      <c r="F209" s="206"/>
      <c r="G209" s="206">
        <v>30705</v>
      </c>
      <c r="H209" s="207">
        <v>0.44500000000000001</v>
      </c>
      <c r="I209" s="207"/>
      <c r="J209" s="208"/>
      <c r="K209" s="206">
        <v>27365</v>
      </c>
      <c r="L209" s="207">
        <v>0.39659420289855074</v>
      </c>
      <c r="M209" s="209"/>
      <c r="N209" s="207"/>
      <c r="O209" s="206">
        <v>7790</v>
      </c>
      <c r="P209" s="207">
        <v>0.11289855072463768</v>
      </c>
      <c r="Q209" s="207"/>
      <c r="R209" s="208"/>
      <c r="S209" s="206">
        <v>2460</v>
      </c>
      <c r="T209" s="207">
        <v>3.5652173913043476E-2</v>
      </c>
      <c r="U209" s="209"/>
      <c r="V209" s="207"/>
      <c r="W209" s="206">
        <v>680</v>
      </c>
      <c r="X209" s="207" t="s">
        <v>1451</v>
      </c>
    </row>
    <row r="210" spans="1:25" ht="14.25" customHeight="1" x14ac:dyDescent="0.25">
      <c r="A210" s="4"/>
      <c r="B210" s="112"/>
      <c r="C210" s="112"/>
      <c r="D210" s="134"/>
      <c r="E210" s="25"/>
      <c r="F210" s="24"/>
      <c r="G210" s="24"/>
      <c r="H210" s="113"/>
      <c r="I210" s="113"/>
      <c r="J210" s="126"/>
      <c r="K210" s="24"/>
      <c r="L210" s="113"/>
      <c r="M210" s="128"/>
      <c r="N210" s="113"/>
      <c r="O210" s="24"/>
      <c r="P210" s="113"/>
      <c r="Q210" s="113"/>
      <c r="R210" s="126"/>
      <c r="S210" s="24"/>
      <c r="T210" s="113"/>
      <c r="U210" s="128"/>
      <c r="V210" s="113"/>
      <c r="W210" s="24"/>
      <c r="X210" s="113"/>
    </row>
    <row r="211" spans="1:25" s="159" customFormat="1" ht="14.25" customHeight="1" x14ac:dyDescent="0.25">
      <c r="A211" s="35" t="s">
        <v>335</v>
      </c>
      <c r="B211" s="112" t="s">
        <v>336</v>
      </c>
      <c r="C211" s="112"/>
      <c r="D211" s="134">
        <v>1640</v>
      </c>
      <c r="E211" s="25"/>
      <c r="F211" s="24"/>
      <c r="G211" s="24">
        <v>735</v>
      </c>
      <c r="H211" s="113">
        <v>0.44817073170731708</v>
      </c>
      <c r="I211" s="113"/>
      <c r="J211" s="126"/>
      <c r="K211" s="24">
        <v>660</v>
      </c>
      <c r="L211" s="113">
        <v>0.40243902439024393</v>
      </c>
      <c r="M211" s="128"/>
      <c r="N211" s="113"/>
      <c r="O211" s="24">
        <v>170</v>
      </c>
      <c r="P211" s="113">
        <v>0.10365853658536585</v>
      </c>
      <c r="Q211" s="113"/>
      <c r="R211" s="126"/>
      <c r="S211" s="24">
        <v>55</v>
      </c>
      <c r="T211" s="113">
        <v>3.3536585365853661E-2</v>
      </c>
      <c r="U211" s="128"/>
      <c r="V211" s="113"/>
      <c r="W211" s="24">
        <v>15</v>
      </c>
      <c r="X211" s="113" t="s">
        <v>1451</v>
      </c>
      <c r="Y211" s="103"/>
    </row>
    <row r="212" spans="1:25" s="159" customFormat="1" ht="14.25" customHeight="1" x14ac:dyDescent="0.25">
      <c r="A212" s="35" t="s">
        <v>337</v>
      </c>
      <c r="B212" s="112" t="s">
        <v>338</v>
      </c>
      <c r="C212" s="112"/>
      <c r="D212" s="134">
        <v>3475</v>
      </c>
      <c r="E212" s="25"/>
      <c r="F212" s="24"/>
      <c r="G212" s="24">
        <v>1610</v>
      </c>
      <c r="H212" s="113">
        <v>0.46330935251798561</v>
      </c>
      <c r="I212" s="113"/>
      <c r="J212" s="126"/>
      <c r="K212" s="24">
        <v>1430</v>
      </c>
      <c r="L212" s="113">
        <v>0.41151079136690649</v>
      </c>
      <c r="M212" s="128"/>
      <c r="N212" s="113"/>
      <c r="O212" s="24">
        <v>345</v>
      </c>
      <c r="P212" s="113">
        <v>9.9280575539568344E-2</v>
      </c>
      <c r="Q212" s="113"/>
      <c r="R212" s="126"/>
      <c r="S212" s="24">
        <v>70</v>
      </c>
      <c r="T212" s="113">
        <v>2.0143884892086329E-2</v>
      </c>
      <c r="U212" s="128"/>
      <c r="V212" s="113"/>
      <c r="W212" s="24">
        <v>25</v>
      </c>
      <c r="X212" s="113" t="s">
        <v>1451</v>
      </c>
      <c r="Y212" s="103"/>
    </row>
    <row r="213" spans="1:25" s="159" customFormat="1" ht="14.25" customHeight="1" x14ac:dyDescent="0.25">
      <c r="A213" s="35" t="s">
        <v>339</v>
      </c>
      <c r="B213" s="112" t="s">
        <v>340</v>
      </c>
      <c r="C213" s="112"/>
      <c r="D213" s="134">
        <v>1245</v>
      </c>
      <c r="E213" s="25"/>
      <c r="F213" s="24"/>
      <c r="G213" s="24">
        <v>520</v>
      </c>
      <c r="H213" s="113">
        <v>0.41767068273092367</v>
      </c>
      <c r="I213" s="113"/>
      <c r="J213" s="126"/>
      <c r="K213" s="24">
        <v>480</v>
      </c>
      <c r="L213" s="113">
        <v>0.38554216867469882</v>
      </c>
      <c r="M213" s="128"/>
      <c r="N213" s="113"/>
      <c r="O213" s="24">
        <v>170</v>
      </c>
      <c r="P213" s="113">
        <v>0.13654618473895583</v>
      </c>
      <c r="Q213" s="113"/>
      <c r="R213" s="126"/>
      <c r="S213" s="24">
        <v>55</v>
      </c>
      <c r="T213" s="113">
        <v>4.4176706827309238E-2</v>
      </c>
      <c r="U213" s="128"/>
      <c r="V213" s="113"/>
      <c r="W213" s="24">
        <v>15</v>
      </c>
      <c r="X213" s="113">
        <v>1.2048192771084338E-2</v>
      </c>
      <c r="Y213" s="103"/>
    </row>
    <row r="214" spans="1:25" s="159" customFormat="1" ht="14.25" customHeight="1" x14ac:dyDescent="0.25">
      <c r="A214" s="35" t="s">
        <v>341</v>
      </c>
      <c r="B214" s="112" t="s">
        <v>342</v>
      </c>
      <c r="C214" s="112"/>
      <c r="D214" s="134">
        <v>2940</v>
      </c>
      <c r="E214" s="25"/>
      <c r="F214" s="24"/>
      <c r="G214" s="24">
        <v>1225</v>
      </c>
      <c r="H214" s="113">
        <v>0.41666666666666669</v>
      </c>
      <c r="I214" s="113"/>
      <c r="J214" s="126"/>
      <c r="K214" s="24">
        <v>1150</v>
      </c>
      <c r="L214" s="113">
        <v>0.391156462585034</v>
      </c>
      <c r="M214" s="128"/>
      <c r="N214" s="113"/>
      <c r="O214" s="24">
        <v>375</v>
      </c>
      <c r="P214" s="113">
        <v>0.12755102040816327</v>
      </c>
      <c r="Q214" s="113"/>
      <c r="R214" s="126"/>
      <c r="S214" s="24">
        <v>150</v>
      </c>
      <c r="T214" s="113">
        <v>5.1020408163265307E-2</v>
      </c>
      <c r="U214" s="128"/>
      <c r="V214" s="113"/>
      <c r="W214" s="24">
        <v>40</v>
      </c>
      <c r="X214" s="113">
        <v>1.3605442176870748E-2</v>
      </c>
      <c r="Y214" s="103"/>
    </row>
    <row r="215" spans="1:25" s="159" customFormat="1" ht="14.25" customHeight="1" x14ac:dyDescent="0.25">
      <c r="A215" s="35" t="s">
        <v>343</v>
      </c>
      <c r="B215" s="112" t="s">
        <v>344</v>
      </c>
      <c r="C215" s="112"/>
      <c r="D215" s="134">
        <v>1580</v>
      </c>
      <c r="E215" s="25"/>
      <c r="F215" s="24"/>
      <c r="G215" s="24">
        <v>650</v>
      </c>
      <c r="H215" s="113">
        <v>0.41139240506329117</v>
      </c>
      <c r="I215" s="113"/>
      <c r="J215" s="126"/>
      <c r="K215" s="24">
        <v>605</v>
      </c>
      <c r="L215" s="113">
        <v>0.38291139240506328</v>
      </c>
      <c r="M215" s="128"/>
      <c r="N215" s="113"/>
      <c r="O215" s="24">
        <v>230</v>
      </c>
      <c r="P215" s="113">
        <v>0.14556962025316456</v>
      </c>
      <c r="Q215" s="113"/>
      <c r="R215" s="126"/>
      <c r="S215" s="24">
        <v>80</v>
      </c>
      <c r="T215" s="113">
        <v>5.0632911392405063E-2</v>
      </c>
      <c r="U215" s="128"/>
      <c r="V215" s="113"/>
      <c r="W215" s="24">
        <v>20</v>
      </c>
      <c r="X215" s="113">
        <v>1.2658227848101266E-2</v>
      </c>
      <c r="Y215" s="103"/>
    </row>
    <row r="216" spans="1:25" s="159" customFormat="1" ht="14.25" customHeight="1" x14ac:dyDescent="0.25">
      <c r="A216" s="35" t="s">
        <v>345</v>
      </c>
      <c r="B216" s="112" t="s">
        <v>346</v>
      </c>
      <c r="C216" s="112"/>
      <c r="D216" s="134">
        <v>1465</v>
      </c>
      <c r="E216" s="25"/>
      <c r="F216" s="24"/>
      <c r="G216" s="24">
        <v>580</v>
      </c>
      <c r="H216" s="113">
        <v>0.39590443686006827</v>
      </c>
      <c r="I216" s="113"/>
      <c r="J216" s="126"/>
      <c r="K216" s="24">
        <v>625</v>
      </c>
      <c r="L216" s="113">
        <v>0.42662116040955633</v>
      </c>
      <c r="M216" s="128"/>
      <c r="N216" s="113"/>
      <c r="O216" s="24">
        <v>185</v>
      </c>
      <c r="P216" s="113">
        <v>0.12627986348122866</v>
      </c>
      <c r="Q216" s="113"/>
      <c r="R216" s="126"/>
      <c r="S216" s="24">
        <v>55</v>
      </c>
      <c r="T216" s="113">
        <v>3.7542662116040959E-2</v>
      </c>
      <c r="U216" s="128"/>
      <c r="V216" s="113"/>
      <c r="W216" s="24">
        <v>25</v>
      </c>
      <c r="X216" s="113">
        <v>1.7064846416382253E-2</v>
      </c>
      <c r="Y216" s="103"/>
    </row>
    <row r="217" spans="1:25" s="159" customFormat="1" ht="14.25" customHeight="1" x14ac:dyDescent="0.25">
      <c r="A217" s="4"/>
      <c r="B217" s="112"/>
      <c r="C217" s="112"/>
      <c r="D217" s="134"/>
      <c r="E217" s="25"/>
      <c r="F217" s="24"/>
      <c r="G217" s="24"/>
      <c r="H217" s="113"/>
      <c r="I217" s="113"/>
      <c r="J217" s="126"/>
      <c r="K217" s="24"/>
      <c r="L217" s="113"/>
      <c r="M217" s="128"/>
      <c r="N217" s="113"/>
      <c r="O217" s="24"/>
      <c r="P217" s="113"/>
      <c r="Q217" s="113"/>
      <c r="R217" s="126"/>
      <c r="S217" s="24"/>
      <c r="T217" s="113"/>
      <c r="U217" s="128"/>
      <c r="V217" s="113"/>
      <c r="W217" s="24"/>
      <c r="X217" s="113"/>
      <c r="Y217" s="103"/>
    </row>
    <row r="218" spans="1:25" s="159" customFormat="1" ht="14.25" customHeight="1" x14ac:dyDescent="0.25">
      <c r="A218" s="35" t="s">
        <v>347</v>
      </c>
      <c r="B218" s="112" t="s">
        <v>348</v>
      </c>
      <c r="C218" s="112"/>
      <c r="D218" s="134">
        <v>9105</v>
      </c>
      <c r="E218" s="25"/>
      <c r="F218" s="24"/>
      <c r="G218" s="24">
        <v>4115</v>
      </c>
      <c r="H218" s="113">
        <v>0.45194947830862164</v>
      </c>
      <c r="I218" s="113"/>
      <c r="J218" s="126"/>
      <c r="K218" s="24">
        <v>3660</v>
      </c>
      <c r="L218" s="113">
        <v>0.40197693574958815</v>
      </c>
      <c r="M218" s="128"/>
      <c r="N218" s="113"/>
      <c r="O218" s="24">
        <v>960</v>
      </c>
      <c r="P218" s="113">
        <v>0.10543657331136738</v>
      </c>
      <c r="Q218" s="113"/>
      <c r="R218" s="126"/>
      <c r="S218" s="24">
        <v>295</v>
      </c>
      <c r="T218" s="113">
        <v>3.2399780340472265E-2</v>
      </c>
      <c r="U218" s="128"/>
      <c r="V218" s="113"/>
      <c r="W218" s="24">
        <v>75</v>
      </c>
      <c r="X218" s="113" t="s">
        <v>1451</v>
      </c>
      <c r="Y218" s="103"/>
    </row>
    <row r="219" spans="1:25" ht="14.25" customHeight="1" x14ac:dyDescent="0.25">
      <c r="A219" s="36" t="s">
        <v>349</v>
      </c>
      <c r="B219" s="110"/>
      <c r="C219" s="110" t="s">
        <v>350</v>
      </c>
      <c r="D219" s="129">
        <v>795</v>
      </c>
      <c r="E219" s="130"/>
      <c r="F219" s="40"/>
      <c r="G219" s="40">
        <v>330</v>
      </c>
      <c r="H219" s="131">
        <v>0.41509433962264153</v>
      </c>
      <c r="I219" s="131"/>
      <c r="J219" s="132"/>
      <c r="K219" s="40">
        <v>300</v>
      </c>
      <c r="L219" s="131">
        <v>0.37735849056603776</v>
      </c>
      <c r="M219" s="133"/>
      <c r="N219" s="131"/>
      <c r="O219" s="40">
        <v>105</v>
      </c>
      <c r="P219" s="131">
        <v>0.13207547169811321</v>
      </c>
      <c r="Q219" s="131"/>
      <c r="R219" s="132"/>
      <c r="S219" s="40">
        <v>40</v>
      </c>
      <c r="T219" s="131">
        <v>5.0314465408805034E-2</v>
      </c>
      <c r="U219" s="133"/>
      <c r="V219" s="131"/>
      <c r="W219" s="40">
        <v>15</v>
      </c>
      <c r="X219" s="131">
        <v>1.8867924528301886E-2</v>
      </c>
    </row>
    <row r="220" spans="1:25" ht="14.25" customHeight="1" x14ac:dyDescent="0.25">
      <c r="A220" s="36" t="s">
        <v>351</v>
      </c>
      <c r="B220" s="110"/>
      <c r="C220" s="110" t="s">
        <v>352</v>
      </c>
      <c r="D220" s="129">
        <v>1135</v>
      </c>
      <c r="E220" s="130"/>
      <c r="F220" s="40"/>
      <c r="G220" s="40">
        <v>530</v>
      </c>
      <c r="H220" s="131">
        <v>0.46696035242290751</v>
      </c>
      <c r="I220" s="131"/>
      <c r="J220" s="132"/>
      <c r="K220" s="40">
        <v>455</v>
      </c>
      <c r="L220" s="131">
        <v>0.40088105726872247</v>
      </c>
      <c r="M220" s="133"/>
      <c r="N220" s="131"/>
      <c r="O220" s="40">
        <v>120</v>
      </c>
      <c r="P220" s="131">
        <v>0.10572687224669604</v>
      </c>
      <c r="Q220" s="131"/>
      <c r="R220" s="132"/>
      <c r="S220" s="40">
        <v>30</v>
      </c>
      <c r="T220" s="131">
        <v>2.643171806167401E-2</v>
      </c>
      <c r="U220" s="133"/>
      <c r="V220" s="131"/>
      <c r="W220" s="40" t="s">
        <v>806</v>
      </c>
      <c r="X220" s="131" t="s">
        <v>806</v>
      </c>
    </row>
    <row r="221" spans="1:25" ht="14.25" customHeight="1" x14ac:dyDescent="0.25">
      <c r="A221" s="36" t="s">
        <v>353</v>
      </c>
      <c r="B221" s="110"/>
      <c r="C221" s="110" t="s">
        <v>354</v>
      </c>
      <c r="D221" s="129">
        <v>1735</v>
      </c>
      <c r="E221" s="130"/>
      <c r="F221" s="40"/>
      <c r="G221" s="40">
        <v>635</v>
      </c>
      <c r="H221" s="131">
        <v>0.36599423631123917</v>
      </c>
      <c r="I221" s="131"/>
      <c r="J221" s="132"/>
      <c r="K221" s="40">
        <v>745</v>
      </c>
      <c r="L221" s="131">
        <v>0.42939481268011526</v>
      </c>
      <c r="M221" s="133"/>
      <c r="N221" s="131"/>
      <c r="O221" s="40">
        <v>260</v>
      </c>
      <c r="P221" s="131">
        <v>0.14985590778097982</v>
      </c>
      <c r="Q221" s="131"/>
      <c r="R221" s="132"/>
      <c r="S221" s="40">
        <v>75</v>
      </c>
      <c r="T221" s="131">
        <v>4.3227665706051875E-2</v>
      </c>
      <c r="U221" s="133"/>
      <c r="V221" s="131"/>
      <c r="W221" s="40">
        <v>20</v>
      </c>
      <c r="X221" s="131">
        <v>1.1527377521613832E-2</v>
      </c>
    </row>
    <row r="222" spans="1:25" ht="14.25" customHeight="1" x14ac:dyDescent="0.25">
      <c r="A222" s="36" t="s">
        <v>355</v>
      </c>
      <c r="B222" s="110"/>
      <c r="C222" s="110" t="s">
        <v>356</v>
      </c>
      <c r="D222" s="129">
        <v>3670</v>
      </c>
      <c r="E222" s="130"/>
      <c r="F222" s="40"/>
      <c r="G222" s="40">
        <v>1735</v>
      </c>
      <c r="H222" s="131">
        <v>0.47275204359673023</v>
      </c>
      <c r="I222" s="131"/>
      <c r="J222" s="132"/>
      <c r="K222" s="40">
        <v>1475</v>
      </c>
      <c r="L222" s="131">
        <v>0.40190735694822888</v>
      </c>
      <c r="M222" s="133"/>
      <c r="N222" s="131"/>
      <c r="O222" s="40">
        <v>335</v>
      </c>
      <c r="P222" s="131">
        <v>9.128065395095368E-2</v>
      </c>
      <c r="Q222" s="131"/>
      <c r="R222" s="132"/>
      <c r="S222" s="40">
        <v>100</v>
      </c>
      <c r="T222" s="131">
        <v>2.7247956403269755E-2</v>
      </c>
      <c r="U222" s="133"/>
      <c r="V222" s="131"/>
      <c r="W222" s="40">
        <v>30</v>
      </c>
      <c r="X222" s="131" t="s">
        <v>1451</v>
      </c>
    </row>
    <row r="223" spans="1:25" ht="14.25" customHeight="1" x14ac:dyDescent="0.25">
      <c r="A223" s="36" t="s">
        <v>357</v>
      </c>
      <c r="B223" s="110"/>
      <c r="C223" s="110" t="s">
        <v>358</v>
      </c>
      <c r="D223" s="129">
        <v>1775</v>
      </c>
      <c r="E223" s="130"/>
      <c r="F223" s="40"/>
      <c r="G223" s="40">
        <v>890</v>
      </c>
      <c r="H223" s="131">
        <v>0.50140845070422535</v>
      </c>
      <c r="I223" s="131"/>
      <c r="J223" s="132"/>
      <c r="K223" s="40">
        <v>685</v>
      </c>
      <c r="L223" s="131">
        <v>0.38591549295774646</v>
      </c>
      <c r="M223" s="133"/>
      <c r="N223" s="131"/>
      <c r="O223" s="40">
        <v>145</v>
      </c>
      <c r="P223" s="131">
        <v>8.1690140845070425E-2</v>
      </c>
      <c r="Q223" s="131"/>
      <c r="R223" s="132"/>
      <c r="S223" s="40">
        <v>45</v>
      </c>
      <c r="T223" s="131">
        <v>2.5352112676056339E-2</v>
      </c>
      <c r="U223" s="133"/>
      <c r="V223" s="131"/>
      <c r="W223" s="40" t="s">
        <v>806</v>
      </c>
      <c r="X223" s="131" t="s">
        <v>806</v>
      </c>
    </row>
    <row r="224" spans="1:25" ht="14.25" customHeight="1" x14ac:dyDescent="0.25">
      <c r="A224" s="11"/>
      <c r="B224" s="110"/>
      <c r="C224" s="110"/>
      <c r="D224" s="129"/>
      <c r="E224" s="130"/>
      <c r="F224" s="40"/>
      <c r="G224" s="40"/>
      <c r="H224" s="131"/>
      <c r="I224" s="131"/>
      <c r="J224" s="132"/>
      <c r="K224" s="40"/>
      <c r="L224" s="131"/>
      <c r="M224" s="133"/>
      <c r="N224" s="131"/>
      <c r="O224" s="40"/>
      <c r="P224" s="131"/>
      <c r="Q224" s="131"/>
      <c r="R224" s="132"/>
      <c r="S224" s="40"/>
      <c r="T224" s="131"/>
      <c r="U224" s="133"/>
      <c r="V224" s="131"/>
      <c r="W224" s="40"/>
      <c r="X224" s="131"/>
    </row>
    <row r="225" spans="1:25" s="159" customFormat="1" ht="14.25" customHeight="1" x14ac:dyDescent="0.25">
      <c r="A225" s="35" t="s">
        <v>359</v>
      </c>
      <c r="B225" s="112" t="s">
        <v>360</v>
      </c>
      <c r="C225" s="112"/>
      <c r="D225" s="134">
        <v>14755</v>
      </c>
      <c r="E225" s="25"/>
      <c r="F225" s="24"/>
      <c r="G225" s="24">
        <v>6540</v>
      </c>
      <c r="H225" s="113">
        <v>0.44323957980345646</v>
      </c>
      <c r="I225" s="113"/>
      <c r="J225" s="126"/>
      <c r="K225" s="24">
        <v>5855</v>
      </c>
      <c r="L225" s="113">
        <v>0.396814639105388</v>
      </c>
      <c r="M225" s="128"/>
      <c r="N225" s="113"/>
      <c r="O225" s="24">
        <v>1660</v>
      </c>
      <c r="P225" s="113">
        <v>0.11250423585225347</v>
      </c>
      <c r="Q225" s="113"/>
      <c r="R225" s="126"/>
      <c r="S225" s="24">
        <v>550</v>
      </c>
      <c r="T225" s="113">
        <v>3.7275499830565911E-2</v>
      </c>
      <c r="U225" s="128"/>
      <c r="V225" s="113"/>
      <c r="W225" s="24">
        <v>155</v>
      </c>
      <c r="X225" s="113">
        <v>1.0504913588614028E-2</v>
      </c>
      <c r="Y225" s="103"/>
    </row>
    <row r="226" spans="1:25" ht="14.25" customHeight="1" x14ac:dyDescent="0.25">
      <c r="A226" s="36" t="s">
        <v>361</v>
      </c>
      <c r="B226" s="110"/>
      <c r="C226" s="110" t="s">
        <v>362</v>
      </c>
      <c r="D226" s="129">
        <v>1585</v>
      </c>
      <c r="E226" s="130"/>
      <c r="F226" s="40"/>
      <c r="G226" s="40">
        <v>585</v>
      </c>
      <c r="H226" s="131">
        <v>0.36908517350157727</v>
      </c>
      <c r="I226" s="131"/>
      <c r="J226" s="132"/>
      <c r="K226" s="40">
        <v>700</v>
      </c>
      <c r="L226" s="131">
        <v>0.44164037854889587</v>
      </c>
      <c r="M226" s="133"/>
      <c r="N226" s="131"/>
      <c r="O226" s="40">
        <v>190</v>
      </c>
      <c r="P226" s="131">
        <v>0.11987381703470032</v>
      </c>
      <c r="Q226" s="131"/>
      <c r="R226" s="132"/>
      <c r="S226" s="40">
        <v>85</v>
      </c>
      <c r="T226" s="131">
        <v>5.362776025236593E-2</v>
      </c>
      <c r="U226" s="133"/>
      <c r="V226" s="131"/>
      <c r="W226" s="40">
        <v>30</v>
      </c>
      <c r="X226" s="131">
        <v>1.8927444794952682E-2</v>
      </c>
    </row>
    <row r="227" spans="1:25" ht="14.25" customHeight="1" x14ac:dyDescent="0.25">
      <c r="A227" s="36" t="s">
        <v>363</v>
      </c>
      <c r="B227" s="110"/>
      <c r="C227" s="110" t="s">
        <v>364</v>
      </c>
      <c r="D227" s="129">
        <v>1800</v>
      </c>
      <c r="E227" s="130"/>
      <c r="F227" s="40"/>
      <c r="G227" s="40">
        <v>790</v>
      </c>
      <c r="H227" s="131">
        <v>0.43888888888888888</v>
      </c>
      <c r="I227" s="131"/>
      <c r="J227" s="132"/>
      <c r="K227" s="40">
        <v>735</v>
      </c>
      <c r="L227" s="131">
        <v>0.40833333333333333</v>
      </c>
      <c r="M227" s="133"/>
      <c r="N227" s="131"/>
      <c r="O227" s="40">
        <v>210</v>
      </c>
      <c r="P227" s="131">
        <v>0.11666666666666667</v>
      </c>
      <c r="Q227" s="131"/>
      <c r="R227" s="132"/>
      <c r="S227" s="40">
        <v>55</v>
      </c>
      <c r="T227" s="131">
        <v>3.0555555555555555E-2</v>
      </c>
      <c r="U227" s="133"/>
      <c r="V227" s="131"/>
      <c r="W227" s="40">
        <v>10</v>
      </c>
      <c r="X227" s="131" t="s">
        <v>1451</v>
      </c>
    </row>
    <row r="228" spans="1:25" ht="14.25" customHeight="1" x14ac:dyDescent="0.25">
      <c r="A228" s="36" t="s">
        <v>365</v>
      </c>
      <c r="B228" s="110"/>
      <c r="C228" s="110" t="s">
        <v>366</v>
      </c>
      <c r="D228" s="129">
        <v>490</v>
      </c>
      <c r="E228" s="130"/>
      <c r="F228" s="40"/>
      <c r="G228" s="40">
        <v>240</v>
      </c>
      <c r="H228" s="131">
        <v>0.48979591836734693</v>
      </c>
      <c r="I228" s="131"/>
      <c r="J228" s="132"/>
      <c r="K228" s="40">
        <v>195</v>
      </c>
      <c r="L228" s="131">
        <v>0.39795918367346939</v>
      </c>
      <c r="M228" s="133"/>
      <c r="N228" s="131"/>
      <c r="O228" s="40">
        <v>40</v>
      </c>
      <c r="P228" s="131">
        <v>8.1632653061224483E-2</v>
      </c>
      <c r="Q228" s="131"/>
      <c r="R228" s="132"/>
      <c r="S228" s="40">
        <v>15</v>
      </c>
      <c r="T228" s="131">
        <v>3.0612244897959183E-2</v>
      </c>
      <c r="U228" s="133"/>
      <c r="V228" s="131"/>
      <c r="W228" s="40" t="s">
        <v>806</v>
      </c>
      <c r="X228" s="131" t="s">
        <v>806</v>
      </c>
    </row>
    <row r="229" spans="1:25" ht="14.25" customHeight="1" x14ac:dyDescent="0.25">
      <c r="A229" s="36" t="s">
        <v>367</v>
      </c>
      <c r="B229" s="110"/>
      <c r="C229" s="110" t="s">
        <v>368</v>
      </c>
      <c r="D229" s="129">
        <v>760</v>
      </c>
      <c r="E229" s="130"/>
      <c r="F229" s="40"/>
      <c r="G229" s="40">
        <v>320</v>
      </c>
      <c r="H229" s="131">
        <v>0.42105263157894735</v>
      </c>
      <c r="I229" s="131"/>
      <c r="J229" s="132"/>
      <c r="K229" s="40">
        <v>330</v>
      </c>
      <c r="L229" s="131">
        <v>0.43421052631578949</v>
      </c>
      <c r="M229" s="133"/>
      <c r="N229" s="131"/>
      <c r="O229" s="40">
        <v>80</v>
      </c>
      <c r="P229" s="131">
        <v>0.10526315789473684</v>
      </c>
      <c r="Q229" s="131"/>
      <c r="R229" s="132"/>
      <c r="S229" s="40">
        <v>20</v>
      </c>
      <c r="T229" s="131">
        <v>2.6315789473684209E-2</v>
      </c>
      <c r="U229" s="133"/>
      <c r="V229" s="131"/>
      <c r="W229" s="40" t="s">
        <v>806</v>
      </c>
      <c r="X229" s="131" t="s">
        <v>806</v>
      </c>
    </row>
    <row r="230" spans="1:25" ht="14.25" customHeight="1" x14ac:dyDescent="0.25">
      <c r="A230" s="36" t="s">
        <v>369</v>
      </c>
      <c r="B230" s="110"/>
      <c r="C230" s="110" t="s">
        <v>370</v>
      </c>
      <c r="D230" s="129">
        <v>1555</v>
      </c>
      <c r="E230" s="130"/>
      <c r="F230" s="40"/>
      <c r="G230" s="40">
        <v>735</v>
      </c>
      <c r="H230" s="131">
        <v>0.47266881028938906</v>
      </c>
      <c r="I230" s="131"/>
      <c r="J230" s="132"/>
      <c r="K230" s="40">
        <v>600</v>
      </c>
      <c r="L230" s="131">
        <v>0.38585209003215432</v>
      </c>
      <c r="M230" s="133"/>
      <c r="N230" s="131"/>
      <c r="O230" s="40">
        <v>170</v>
      </c>
      <c r="P230" s="131">
        <v>0.10932475884244373</v>
      </c>
      <c r="Q230" s="131"/>
      <c r="R230" s="132"/>
      <c r="S230" s="40">
        <v>40</v>
      </c>
      <c r="T230" s="131">
        <v>2.5723472668810289E-2</v>
      </c>
      <c r="U230" s="133"/>
      <c r="V230" s="131"/>
      <c r="W230" s="40">
        <v>10</v>
      </c>
      <c r="X230" s="131" t="s">
        <v>1451</v>
      </c>
    </row>
    <row r="231" spans="1:25" ht="14.25" customHeight="1" x14ac:dyDescent="0.25">
      <c r="A231" s="36" t="s">
        <v>371</v>
      </c>
      <c r="B231" s="110"/>
      <c r="C231" s="110" t="s">
        <v>372</v>
      </c>
      <c r="D231" s="129">
        <v>3160</v>
      </c>
      <c r="E231" s="130"/>
      <c r="F231" s="40"/>
      <c r="G231" s="40">
        <v>1510</v>
      </c>
      <c r="H231" s="131">
        <v>0.47784810126582278</v>
      </c>
      <c r="I231" s="131"/>
      <c r="J231" s="132"/>
      <c r="K231" s="40">
        <v>1220</v>
      </c>
      <c r="L231" s="131">
        <v>0.38607594936708861</v>
      </c>
      <c r="M231" s="133"/>
      <c r="N231" s="131"/>
      <c r="O231" s="40">
        <v>320</v>
      </c>
      <c r="P231" s="131">
        <v>0.10126582278481013</v>
      </c>
      <c r="Q231" s="131"/>
      <c r="R231" s="132"/>
      <c r="S231" s="40">
        <v>95</v>
      </c>
      <c r="T231" s="131">
        <v>3.0063291139240507E-2</v>
      </c>
      <c r="U231" s="133"/>
      <c r="V231" s="131"/>
      <c r="W231" s="40">
        <v>20</v>
      </c>
      <c r="X231" s="131" t="s">
        <v>1451</v>
      </c>
    </row>
    <row r="232" spans="1:25" ht="14.25" customHeight="1" x14ac:dyDescent="0.25">
      <c r="A232" s="36" t="s">
        <v>373</v>
      </c>
      <c r="B232" s="110"/>
      <c r="C232" s="110" t="s">
        <v>374</v>
      </c>
      <c r="D232" s="129">
        <v>800</v>
      </c>
      <c r="E232" s="130"/>
      <c r="F232" s="40"/>
      <c r="G232" s="40">
        <v>365</v>
      </c>
      <c r="H232" s="131">
        <v>0.45624999999999999</v>
      </c>
      <c r="I232" s="131"/>
      <c r="J232" s="132"/>
      <c r="K232" s="40">
        <v>320</v>
      </c>
      <c r="L232" s="131">
        <v>0.4</v>
      </c>
      <c r="M232" s="133"/>
      <c r="N232" s="131"/>
      <c r="O232" s="40">
        <v>80</v>
      </c>
      <c r="P232" s="131">
        <v>0.1</v>
      </c>
      <c r="Q232" s="131"/>
      <c r="R232" s="132"/>
      <c r="S232" s="40">
        <v>25</v>
      </c>
      <c r="T232" s="131">
        <v>3.125E-2</v>
      </c>
      <c r="U232" s="133"/>
      <c r="V232" s="131"/>
      <c r="W232" s="40" t="s">
        <v>806</v>
      </c>
      <c r="X232" s="131" t="s">
        <v>806</v>
      </c>
    </row>
    <row r="233" spans="1:25" ht="14.25" customHeight="1" x14ac:dyDescent="0.25">
      <c r="A233" s="36" t="s">
        <v>375</v>
      </c>
      <c r="B233" s="110"/>
      <c r="C233" s="110" t="s">
        <v>376</v>
      </c>
      <c r="D233" s="129">
        <v>775</v>
      </c>
      <c r="E233" s="130"/>
      <c r="F233" s="40"/>
      <c r="G233" s="40">
        <v>280</v>
      </c>
      <c r="H233" s="131">
        <v>0.36129032258064514</v>
      </c>
      <c r="I233" s="131"/>
      <c r="J233" s="132"/>
      <c r="K233" s="40">
        <v>300</v>
      </c>
      <c r="L233" s="131">
        <v>0.38709677419354838</v>
      </c>
      <c r="M233" s="133"/>
      <c r="N233" s="131"/>
      <c r="O233" s="40">
        <v>125</v>
      </c>
      <c r="P233" s="131">
        <v>0.16129032258064516</v>
      </c>
      <c r="Q233" s="131"/>
      <c r="R233" s="132"/>
      <c r="S233" s="40">
        <v>50</v>
      </c>
      <c r="T233" s="131">
        <v>6.4516129032258063E-2</v>
      </c>
      <c r="U233" s="133"/>
      <c r="V233" s="131"/>
      <c r="W233" s="40">
        <v>15</v>
      </c>
      <c r="X233" s="131">
        <v>1.935483870967742E-2</v>
      </c>
    </row>
    <row r="234" spans="1:25" ht="14.25" customHeight="1" x14ac:dyDescent="0.25">
      <c r="A234" s="36" t="s">
        <v>377</v>
      </c>
      <c r="B234" s="110"/>
      <c r="C234" s="110" t="s">
        <v>378</v>
      </c>
      <c r="D234" s="129">
        <v>580</v>
      </c>
      <c r="E234" s="130"/>
      <c r="F234" s="40"/>
      <c r="G234" s="40">
        <v>250</v>
      </c>
      <c r="H234" s="131">
        <v>0.43103448275862066</v>
      </c>
      <c r="I234" s="131"/>
      <c r="J234" s="132"/>
      <c r="K234" s="40">
        <v>225</v>
      </c>
      <c r="L234" s="131">
        <v>0.38793103448275862</v>
      </c>
      <c r="M234" s="133"/>
      <c r="N234" s="131"/>
      <c r="O234" s="40">
        <v>80</v>
      </c>
      <c r="P234" s="131">
        <v>0.13793103448275862</v>
      </c>
      <c r="Q234" s="131"/>
      <c r="R234" s="132"/>
      <c r="S234" s="40">
        <v>20</v>
      </c>
      <c r="T234" s="131">
        <v>3.4482758620689655E-2</v>
      </c>
      <c r="U234" s="133"/>
      <c r="V234" s="131"/>
      <c r="W234" s="40" t="s">
        <v>806</v>
      </c>
      <c r="X234" s="131" t="s">
        <v>806</v>
      </c>
    </row>
    <row r="235" spans="1:25" ht="14.25" customHeight="1" x14ac:dyDescent="0.25">
      <c r="A235" s="36" t="s">
        <v>379</v>
      </c>
      <c r="B235" s="110"/>
      <c r="C235" s="110" t="s">
        <v>380</v>
      </c>
      <c r="D235" s="129">
        <v>760</v>
      </c>
      <c r="E235" s="130"/>
      <c r="F235" s="40"/>
      <c r="G235" s="40">
        <v>345</v>
      </c>
      <c r="H235" s="131">
        <v>0.45394736842105265</v>
      </c>
      <c r="I235" s="131"/>
      <c r="J235" s="132"/>
      <c r="K235" s="40">
        <v>285</v>
      </c>
      <c r="L235" s="131">
        <v>0.375</v>
      </c>
      <c r="M235" s="133"/>
      <c r="N235" s="131"/>
      <c r="O235" s="40">
        <v>100</v>
      </c>
      <c r="P235" s="131">
        <v>0.13157894736842105</v>
      </c>
      <c r="Q235" s="131"/>
      <c r="R235" s="132"/>
      <c r="S235" s="40">
        <v>25</v>
      </c>
      <c r="T235" s="131">
        <v>3.2894736842105261E-2</v>
      </c>
      <c r="U235" s="133"/>
      <c r="V235" s="131"/>
      <c r="W235" s="40" t="s">
        <v>806</v>
      </c>
      <c r="X235" s="131" t="s">
        <v>806</v>
      </c>
    </row>
    <row r="236" spans="1:25" ht="14.25" customHeight="1" x14ac:dyDescent="0.25">
      <c r="A236" s="36" t="s">
        <v>381</v>
      </c>
      <c r="B236" s="110"/>
      <c r="C236" s="110" t="s">
        <v>382</v>
      </c>
      <c r="D236" s="129">
        <v>1575</v>
      </c>
      <c r="E236" s="130"/>
      <c r="F236" s="40"/>
      <c r="G236" s="40">
        <v>605</v>
      </c>
      <c r="H236" s="131">
        <v>0.38412698412698415</v>
      </c>
      <c r="I236" s="131"/>
      <c r="J236" s="132"/>
      <c r="K236" s="40">
        <v>635</v>
      </c>
      <c r="L236" s="131">
        <v>0.40317460317460319</v>
      </c>
      <c r="M236" s="133"/>
      <c r="N236" s="131"/>
      <c r="O236" s="40">
        <v>205</v>
      </c>
      <c r="P236" s="131">
        <v>0.13015873015873017</v>
      </c>
      <c r="Q236" s="131"/>
      <c r="R236" s="132"/>
      <c r="S236" s="40">
        <v>95</v>
      </c>
      <c r="T236" s="131">
        <v>6.0317460317460318E-2</v>
      </c>
      <c r="U236" s="133"/>
      <c r="V236" s="131"/>
      <c r="W236" s="40">
        <v>30</v>
      </c>
      <c r="X236" s="131">
        <v>1.9047619047619049E-2</v>
      </c>
    </row>
    <row r="237" spans="1:25" ht="14.25" customHeight="1" x14ac:dyDescent="0.25">
      <c r="A237" s="36" t="s">
        <v>383</v>
      </c>
      <c r="B237" s="110"/>
      <c r="C237" s="110" t="s">
        <v>384</v>
      </c>
      <c r="D237" s="129">
        <v>910</v>
      </c>
      <c r="E237" s="130"/>
      <c r="F237" s="40"/>
      <c r="G237" s="40">
        <v>510</v>
      </c>
      <c r="H237" s="131">
        <v>0.56043956043956045</v>
      </c>
      <c r="I237" s="131"/>
      <c r="J237" s="132"/>
      <c r="K237" s="40">
        <v>305</v>
      </c>
      <c r="L237" s="131">
        <v>0.33516483516483514</v>
      </c>
      <c r="M237" s="133"/>
      <c r="N237" s="131"/>
      <c r="O237" s="40">
        <v>65</v>
      </c>
      <c r="P237" s="131">
        <v>7.1428571428571425E-2</v>
      </c>
      <c r="Q237" s="131"/>
      <c r="R237" s="132"/>
      <c r="S237" s="40">
        <v>25</v>
      </c>
      <c r="T237" s="131">
        <v>2.7472527472527472E-2</v>
      </c>
      <c r="U237" s="133"/>
      <c r="V237" s="131"/>
      <c r="W237" s="40" t="s">
        <v>806</v>
      </c>
      <c r="X237" s="131" t="s">
        <v>806</v>
      </c>
    </row>
    <row r="238" spans="1:25" ht="14.25" customHeight="1" x14ac:dyDescent="0.25">
      <c r="A238" s="11"/>
      <c r="B238" s="110"/>
      <c r="C238" s="110"/>
      <c r="D238" s="129"/>
      <c r="E238" s="130"/>
      <c r="F238" s="40"/>
      <c r="G238" s="40"/>
      <c r="H238" s="131"/>
      <c r="I238" s="131"/>
      <c r="J238" s="132"/>
      <c r="K238" s="40"/>
      <c r="L238" s="131"/>
      <c r="M238" s="133"/>
      <c r="N238" s="131"/>
      <c r="O238" s="40"/>
      <c r="P238" s="131"/>
      <c r="Q238" s="131"/>
      <c r="R238" s="132"/>
      <c r="S238" s="40"/>
      <c r="T238" s="131"/>
      <c r="U238" s="133"/>
      <c r="V238" s="131"/>
      <c r="W238" s="40"/>
      <c r="X238" s="131"/>
    </row>
    <row r="239" spans="1:25" s="159" customFormat="1" ht="14.25" customHeight="1" x14ac:dyDescent="0.25">
      <c r="A239" s="35" t="s">
        <v>385</v>
      </c>
      <c r="B239" s="112" t="s">
        <v>386</v>
      </c>
      <c r="C239" s="112"/>
      <c r="D239" s="134">
        <v>9190</v>
      </c>
      <c r="E239" s="25"/>
      <c r="F239" s="24"/>
      <c r="G239" s="24">
        <v>4300</v>
      </c>
      <c r="H239" s="113">
        <v>0.46789989118607184</v>
      </c>
      <c r="I239" s="113"/>
      <c r="J239" s="126"/>
      <c r="K239" s="24">
        <v>3575</v>
      </c>
      <c r="L239" s="113">
        <v>0.38900979325353646</v>
      </c>
      <c r="M239" s="128"/>
      <c r="N239" s="113"/>
      <c r="O239" s="24">
        <v>955</v>
      </c>
      <c r="P239" s="113">
        <v>0.10391730141458107</v>
      </c>
      <c r="Q239" s="113"/>
      <c r="R239" s="126"/>
      <c r="S239" s="24">
        <v>285</v>
      </c>
      <c r="T239" s="113">
        <v>3.1011969532100107E-2</v>
      </c>
      <c r="U239" s="128"/>
      <c r="V239" s="113"/>
      <c r="W239" s="24">
        <v>75</v>
      </c>
      <c r="X239" s="113" t="s">
        <v>1451</v>
      </c>
      <c r="Y239" s="103"/>
    </row>
    <row r="240" spans="1:25" ht="14.25" customHeight="1" x14ac:dyDescent="0.25">
      <c r="A240" s="36" t="s">
        <v>387</v>
      </c>
      <c r="B240" s="110"/>
      <c r="C240" s="110" t="s">
        <v>388</v>
      </c>
      <c r="D240" s="129">
        <v>540</v>
      </c>
      <c r="E240" s="130"/>
      <c r="F240" s="40"/>
      <c r="G240" s="40">
        <v>205</v>
      </c>
      <c r="H240" s="131">
        <v>0.37962962962962965</v>
      </c>
      <c r="I240" s="131"/>
      <c r="J240" s="132"/>
      <c r="K240" s="40">
        <v>235</v>
      </c>
      <c r="L240" s="131">
        <v>0.43518518518518517</v>
      </c>
      <c r="M240" s="133"/>
      <c r="N240" s="131"/>
      <c r="O240" s="40">
        <v>65</v>
      </c>
      <c r="P240" s="131">
        <v>0.12037037037037036</v>
      </c>
      <c r="Q240" s="131"/>
      <c r="R240" s="132"/>
      <c r="S240" s="40">
        <v>30</v>
      </c>
      <c r="T240" s="131">
        <v>5.5555555555555552E-2</v>
      </c>
      <c r="U240" s="133"/>
      <c r="V240" s="131"/>
      <c r="W240" s="40" t="s">
        <v>806</v>
      </c>
      <c r="X240" s="131" t="s">
        <v>806</v>
      </c>
    </row>
    <row r="241" spans="1:25" ht="14.25" customHeight="1" x14ac:dyDescent="0.25">
      <c r="A241" s="36" t="s">
        <v>389</v>
      </c>
      <c r="B241" s="110"/>
      <c r="C241" s="110" t="s">
        <v>390</v>
      </c>
      <c r="D241" s="129">
        <v>1365</v>
      </c>
      <c r="E241" s="130"/>
      <c r="F241" s="40"/>
      <c r="G241" s="40">
        <v>635</v>
      </c>
      <c r="H241" s="131">
        <v>0.46520146520146521</v>
      </c>
      <c r="I241" s="131"/>
      <c r="J241" s="132"/>
      <c r="K241" s="40">
        <v>520</v>
      </c>
      <c r="L241" s="131">
        <v>0.38095238095238093</v>
      </c>
      <c r="M241" s="133"/>
      <c r="N241" s="131"/>
      <c r="O241" s="40">
        <v>150</v>
      </c>
      <c r="P241" s="131">
        <v>0.10989010989010989</v>
      </c>
      <c r="Q241" s="131"/>
      <c r="R241" s="132"/>
      <c r="S241" s="40">
        <v>50</v>
      </c>
      <c r="T241" s="131">
        <v>3.6630036630036632E-2</v>
      </c>
      <c r="U241" s="133"/>
      <c r="V241" s="131"/>
      <c r="W241" s="40">
        <v>10</v>
      </c>
      <c r="X241" s="131" t="s">
        <v>1451</v>
      </c>
    </row>
    <row r="242" spans="1:25" ht="14.25" customHeight="1" x14ac:dyDescent="0.25">
      <c r="A242" s="36" t="s">
        <v>391</v>
      </c>
      <c r="B242" s="110"/>
      <c r="C242" s="110" t="s">
        <v>392</v>
      </c>
      <c r="D242" s="129">
        <v>1170</v>
      </c>
      <c r="E242" s="130"/>
      <c r="F242" s="40"/>
      <c r="G242" s="40">
        <v>595</v>
      </c>
      <c r="H242" s="131">
        <v>0.50854700854700852</v>
      </c>
      <c r="I242" s="131"/>
      <c r="J242" s="132"/>
      <c r="K242" s="40">
        <v>450</v>
      </c>
      <c r="L242" s="131">
        <v>0.38461538461538464</v>
      </c>
      <c r="M242" s="133"/>
      <c r="N242" s="131"/>
      <c r="O242" s="40">
        <v>95</v>
      </c>
      <c r="P242" s="131">
        <v>8.11965811965812E-2</v>
      </c>
      <c r="Q242" s="131"/>
      <c r="R242" s="132"/>
      <c r="S242" s="40">
        <v>20</v>
      </c>
      <c r="T242" s="131">
        <v>1.7094017094017096E-2</v>
      </c>
      <c r="U242" s="133"/>
      <c r="V242" s="131"/>
      <c r="W242" s="40" t="s">
        <v>806</v>
      </c>
      <c r="X242" s="131" t="s">
        <v>806</v>
      </c>
    </row>
    <row r="243" spans="1:25" ht="14.25" customHeight="1" x14ac:dyDescent="0.25">
      <c r="A243" s="36" t="s">
        <v>393</v>
      </c>
      <c r="B243" s="110"/>
      <c r="C243" s="110" t="s">
        <v>394</v>
      </c>
      <c r="D243" s="129">
        <v>705</v>
      </c>
      <c r="E243" s="130"/>
      <c r="F243" s="40"/>
      <c r="G243" s="40">
        <v>345</v>
      </c>
      <c r="H243" s="131">
        <v>0.48936170212765956</v>
      </c>
      <c r="I243" s="131"/>
      <c r="J243" s="132"/>
      <c r="K243" s="40">
        <v>255</v>
      </c>
      <c r="L243" s="131">
        <v>0.36170212765957449</v>
      </c>
      <c r="M243" s="133"/>
      <c r="N243" s="131"/>
      <c r="O243" s="40">
        <v>75</v>
      </c>
      <c r="P243" s="131">
        <v>0.10638297872340426</v>
      </c>
      <c r="Q243" s="131"/>
      <c r="R243" s="132"/>
      <c r="S243" s="40">
        <v>20</v>
      </c>
      <c r="T243" s="131">
        <v>2.8368794326241134E-2</v>
      </c>
      <c r="U243" s="133"/>
      <c r="V243" s="131"/>
      <c r="W243" s="40" t="s">
        <v>806</v>
      </c>
      <c r="X243" s="131" t="s">
        <v>806</v>
      </c>
    </row>
    <row r="244" spans="1:25" ht="14.25" customHeight="1" x14ac:dyDescent="0.25">
      <c r="A244" s="36" t="s">
        <v>395</v>
      </c>
      <c r="B244" s="110"/>
      <c r="C244" s="110" t="s">
        <v>396</v>
      </c>
      <c r="D244" s="129">
        <v>1255</v>
      </c>
      <c r="E244" s="130"/>
      <c r="F244" s="40"/>
      <c r="G244" s="40">
        <v>620</v>
      </c>
      <c r="H244" s="131">
        <v>0.49402390438247012</v>
      </c>
      <c r="I244" s="131"/>
      <c r="J244" s="132"/>
      <c r="K244" s="40">
        <v>470</v>
      </c>
      <c r="L244" s="131">
        <v>0.37450199203187251</v>
      </c>
      <c r="M244" s="133"/>
      <c r="N244" s="131"/>
      <c r="O244" s="40">
        <v>125</v>
      </c>
      <c r="P244" s="131">
        <v>9.9601593625498003E-2</v>
      </c>
      <c r="Q244" s="131"/>
      <c r="R244" s="132"/>
      <c r="S244" s="40">
        <v>35</v>
      </c>
      <c r="T244" s="131">
        <v>2.7888446215139442E-2</v>
      </c>
      <c r="U244" s="133"/>
      <c r="V244" s="131"/>
      <c r="W244" s="40" t="s">
        <v>806</v>
      </c>
      <c r="X244" s="131" t="s">
        <v>806</v>
      </c>
    </row>
    <row r="245" spans="1:25" ht="14.25" customHeight="1" x14ac:dyDescent="0.25">
      <c r="A245" s="36" t="s">
        <v>397</v>
      </c>
      <c r="B245" s="110"/>
      <c r="C245" s="110" t="s">
        <v>398</v>
      </c>
      <c r="D245" s="129">
        <v>995</v>
      </c>
      <c r="E245" s="130"/>
      <c r="F245" s="40"/>
      <c r="G245" s="40">
        <v>550</v>
      </c>
      <c r="H245" s="131">
        <v>0.55276381909547734</v>
      </c>
      <c r="I245" s="131"/>
      <c r="J245" s="132"/>
      <c r="K245" s="40">
        <v>340</v>
      </c>
      <c r="L245" s="131">
        <v>0.34170854271356782</v>
      </c>
      <c r="M245" s="133"/>
      <c r="N245" s="131"/>
      <c r="O245" s="40">
        <v>75</v>
      </c>
      <c r="P245" s="131">
        <v>7.5376884422110546E-2</v>
      </c>
      <c r="Q245" s="131"/>
      <c r="R245" s="132"/>
      <c r="S245" s="40">
        <v>25</v>
      </c>
      <c r="T245" s="131">
        <v>2.5125628140703519E-2</v>
      </c>
      <c r="U245" s="133"/>
      <c r="V245" s="131"/>
      <c r="W245" s="40" t="s">
        <v>806</v>
      </c>
      <c r="X245" s="131" t="s">
        <v>806</v>
      </c>
    </row>
    <row r="246" spans="1:25" ht="14.25" customHeight="1" x14ac:dyDescent="0.25">
      <c r="A246" s="36" t="s">
        <v>399</v>
      </c>
      <c r="B246" s="110"/>
      <c r="C246" s="110" t="s">
        <v>400</v>
      </c>
      <c r="D246" s="129">
        <v>975</v>
      </c>
      <c r="E246" s="130"/>
      <c r="F246" s="40"/>
      <c r="G246" s="40">
        <v>385</v>
      </c>
      <c r="H246" s="131">
        <v>0.39487179487179486</v>
      </c>
      <c r="I246" s="131"/>
      <c r="J246" s="132"/>
      <c r="K246" s="40">
        <v>425</v>
      </c>
      <c r="L246" s="131">
        <v>0.4358974358974359</v>
      </c>
      <c r="M246" s="133"/>
      <c r="N246" s="131"/>
      <c r="O246" s="40">
        <v>125</v>
      </c>
      <c r="P246" s="131">
        <v>0.12820512820512819</v>
      </c>
      <c r="Q246" s="131"/>
      <c r="R246" s="132"/>
      <c r="S246" s="40">
        <v>30</v>
      </c>
      <c r="T246" s="131">
        <v>3.0769230769230771E-2</v>
      </c>
      <c r="U246" s="133"/>
      <c r="V246" s="131"/>
      <c r="W246" s="40">
        <v>10</v>
      </c>
      <c r="X246" s="131">
        <v>1.0256410256410256E-2</v>
      </c>
    </row>
    <row r="247" spans="1:25" ht="14.25" customHeight="1" x14ac:dyDescent="0.25">
      <c r="A247" s="36" t="s">
        <v>401</v>
      </c>
      <c r="B247" s="110"/>
      <c r="C247" s="110" t="s">
        <v>402</v>
      </c>
      <c r="D247" s="129">
        <v>760</v>
      </c>
      <c r="E247" s="130"/>
      <c r="F247" s="40"/>
      <c r="G247" s="40">
        <v>365</v>
      </c>
      <c r="H247" s="131">
        <v>0.48026315789473684</v>
      </c>
      <c r="I247" s="131"/>
      <c r="J247" s="132"/>
      <c r="K247" s="40">
        <v>300</v>
      </c>
      <c r="L247" s="131">
        <v>0.39473684210526316</v>
      </c>
      <c r="M247" s="133"/>
      <c r="N247" s="131"/>
      <c r="O247" s="40">
        <v>70</v>
      </c>
      <c r="P247" s="131">
        <v>9.2105263157894732E-2</v>
      </c>
      <c r="Q247" s="131"/>
      <c r="R247" s="132"/>
      <c r="S247" s="40">
        <v>20</v>
      </c>
      <c r="T247" s="131">
        <v>2.6315789473684209E-2</v>
      </c>
      <c r="U247" s="133"/>
      <c r="V247" s="131"/>
      <c r="W247" s="40" t="s">
        <v>806</v>
      </c>
      <c r="X247" s="131" t="s">
        <v>806</v>
      </c>
    </row>
    <row r="248" spans="1:25" ht="14.25" customHeight="1" x14ac:dyDescent="0.25">
      <c r="A248" s="36" t="s">
        <v>403</v>
      </c>
      <c r="B248" s="110"/>
      <c r="C248" s="110" t="s">
        <v>404</v>
      </c>
      <c r="D248" s="129">
        <v>620</v>
      </c>
      <c r="E248" s="130"/>
      <c r="F248" s="40"/>
      <c r="G248" s="40">
        <v>250</v>
      </c>
      <c r="H248" s="131">
        <v>0.40322580645161288</v>
      </c>
      <c r="I248" s="131"/>
      <c r="J248" s="132"/>
      <c r="K248" s="40">
        <v>275</v>
      </c>
      <c r="L248" s="131">
        <v>0.44354838709677419</v>
      </c>
      <c r="M248" s="133"/>
      <c r="N248" s="131"/>
      <c r="O248" s="40">
        <v>70</v>
      </c>
      <c r="P248" s="131">
        <v>0.11290322580645161</v>
      </c>
      <c r="Q248" s="131"/>
      <c r="R248" s="132"/>
      <c r="S248" s="40">
        <v>20</v>
      </c>
      <c r="T248" s="131">
        <v>3.2258064516129031E-2</v>
      </c>
      <c r="U248" s="133"/>
      <c r="V248" s="131"/>
      <c r="W248" s="40" t="s">
        <v>806</v>
      </c>
      <c r="X248" s="131" t="s">
        <v>806</v>
      </c>
    </row>
    <row r="249" spans="1:25" ht="14.25" customHeight="1" x14ac:dyDescent="0.25">
      <c r="A249" s="36" t="s">
        <v>405</v>
      </c>
      <c r="B249" s="110"/>
      <c r="C249" s="110" t="s">
        <v>406</v>
      </c>
      <c r="D249" s="129">
        <v>810</v>
      </c>
      <c r="E249" s="130"/>
      <c r="F249" s="40"/>
      <c r="G249" s="40">
        <v>350</v>
      </c>
      <c r="H249" s="131">
        <v>0.43209876543209874</v>
      </c>
      <c r="I249" s="131"/>
      <c r="J249" s="132"/>
      <c r="K249" s="40">
        <v>310</v>
      </c>
      <c r="L249" s="131">
        <v>0.38271604938271603</v>
      </c>
      <c r="M249" s="133"/>
      <c r="N249" s="131"/>
      <c r="O249" s="40">
        <v>105</v>
      </c>
      <c r="P249" s="131">
        <v>0.12962962962962962</v>
      </c>
      <c r="Q249" s="131"/>
      <c r="R249" s="132"/>
      <c r="S249" s="40">
        <v>30</v>
      </c>
      <c r="T249" s="131">
        <v>3.7037037037037035E-2</v>
      </c>
      <c r="U249" s="133"/>
      <c r="V249" s="131"/>
      <c r="W249" s="40">
        <v>10</v>
      </c>
      <c r="X249" s="131">
        <v>1.2345679012345678E-2</v>
      </c>
    </row>
    <row r="250" spans="1:25" ht="14.25" customHeight="1" x14ac:dyDescent="0.25">
      <c r="A250" s="11"/>
      <c r="B250" s="110"/>
      <c r="C250" s="110"/>
      <c r="D250" s="129"/>
      <c r="E250" s="130"/>
      <c r="F250" s="40"/>
      <c r="G250" s="40"/>
      <c r="H250" s="131"/>
      <c r="I250" s="131"/>
      <c r="J250" s="132"/>
      <c r="K250" s="40"/>
      <c r="L250" s="131"/>
      <c r="M250" s="133"/>
      <c r="N250" s="131"/>
      <c r="O250" s="40"/>
      <c r="P250" s="131"/>
      <c r="Q250" s="131"/>
      <c r="R250" s="132"/>
      <c r="S250" s="40"/>
      <c r="T250" s="131"/>
      <c r="U250" s="133"/>
      <c r="V250" s="131"/>
      <c r="W250" s="40"/>
      <c r="X250" s="131"/>
    </row>
    <row r="251" spans="1:25" s="159" customFormat="1" ht="14.25" customHeight="1" x14ac:dyDescent="0.25">
      <c r="A251" s="35" t="s">
        <v>407</v>
      </c>
      <c r="B251" s="112" t="s">
        <v>408</v>
      </c>
      <c r="C251" s="112"/>
      <c r="D251" s="134">
        <v>13005</v>
      </c>
      <c r="E251" s="25"/>
      <c r="F251" s="24"/>
      <c r="G251" s="24">
        <v>5565</v>
      </c>
      <c r="H251" s="113">
        <v>0.42791234140715112</v>
      </c>
      <c r="I251" s="113"/>
      <c r="J251" s="126"/>
      <c r="K251" s="24">
        <v>5245</v>
      </c>
      <c r="L251" s="113">
        <v>0.40330642060745869</v>
      </c>
      <c r="M251" s="128"/>
      <c r="N251" s="113"/>
      <c r="O251" s="24">
        <v>1570</v>
      </c>
      <c r="P251" s="113">
        <v>0.12072279892349097</v>
      </c>
      <c r="Q251" s="113"/>
      <c r="R251" s="126"/>
      <c r="S251" s="24">
        <v>495</v>
      </c>
      <c r="T251" s="113">
        <v>3.8062283737024222E-2</v>
      </c>
      <c r="U251" s="128"/>
      <c r="V251" s="113"/>
      <c r="W251" s="24">
        <v>130</v>
      </c>
      <c r="X251" s="113" t="s">
        <v>1451</v>
      </c>
      <c r="Y251" s="103"/>
    </row>
    <row r="252" spans="1:25" ht="14.25" customHeight="1" x14ac:dyDescent="0.25">
      <c r="A252" s="36" t="s">
        <v>409</v>
      </c>
      <c r="B252" s="110"/>
      <c r="C252" s="110" t="s">
        <v>410</v>
      </c>
      <c r="D252" s="129">
        <v>2595</v>
      </c>
      <c r="E252" s="130"/>
      <c r="F252" s="40"/>
      <c r="G252" s="40">
        <v>1125</v>
      </c>
      <c r="H252" s="131">
        <v>0.43352601156069365</v>
      </c>
      <c r="I252" s="131"/>
      <c r="J252" s="132"/>
      <c r="K252" s="40">
        <v>1055</v>
      </c>
      <c r="L252" s="131">
        <v>0.40655105973025046</v>
      </c>
      <c r="M252" s="133"/>
      <c r="N252" s="131"/>
      <c r="O252" s="40">
        <v>290</v>
      </c>
      <c r="P252" s="131">
        <v>0.11175337186897881</v>
      </c>
      <c r="Q252" s="131"/>
      <c r="R252" s="132"/>
      <c r="S252" s="40">
        <v>105</v>
      </c>
      <c r="T252" s="131">
        <v>4.046242774566474E-2</v>
      </c>
      <c r="U252" s="133"/>
      <c r="V252" s="131"/>
      <c r="W252" s="40">
        <v>20</v>
      </c>
      <c r="X252" s="131" t="s">
        <v>1451</v>
      </c>
    </row>
    <row r="253" spans="1:25" ht="14.25" customHeight="1" x14ac:dyDescent="0.25">
      <c r="A253" s="36" t="s">
        <v>411</v>
      </c>
      <c r="B253" s="110"/>
      <c r="C253" s="110" t="s">
        <v>412</v>
      </c>
      <c r="D253" s="129">
        <v>1970</v>
      </c>
      <c r="E253" s="130"/>
      <c r="F253" s="40"/>
      <c r="G253" s="40">
        <v>910</v>
      </c>
      <c r="H253" s="131">
        <v>0.46192893401015228</v>
      </c>
      <c r="I253" s="131"/>
      <c r="J253" s="132"/>
      <c r="K253" s="40">
        <v>780</v>
      </c>
      <c r="L253" s="131">
        <v>0.39593908629441626</v>
      </c>
      <c r="M253" s="133"/>
      <c r="N253" s="131"/>
      <c r="O253" s="40">
        <v>220</v>
      </c>
      <c r="P253" s="131">
        <v>0.1116751269035533</v>
      </c>
      <c r="Q253" s="131"/>
      <c r="R253" s="132"/>
      <c r="S253" s="40">
        <v>50</v>
      </c>
      <c r="T253" s="131">
        <v>2.5380710659898477E-2</v>
      </c>
      <c r="U253" s="133"/>
      <c r="V253" s="131"/>
      <c r="W253" s="40">
        <v>15</v>
      </c>
      <c r="X253" s="131" t="s">
        <v>1451</v>
      </c>
    </row>
    <row r="254" spans="1:25" ht="14.25" customHeight="1" x14ac:dyDescent="0.25">
      <c r="A254" s="36" t="s">
        <v>413</v>
      </c>
      <c r="B254" s="110"/>
      <c r="C254" s="110" t="s">
        <v>414</v>
      </c>
      <c r="D254" s="129">
        <v>1320</v>
      </c>
      <c r="E254" s="130"/>
      <c r="F254" s="40"/>
      <c r="G254" s="40">
        <v>525</v>
      </c>
      <c r="H254" s="131">
        <v>0.39772727272727271</v>
      </c>
      <c r="I254" s="131"/>
      <c r="J254" s="132"/>
      <c r="K254" s="40">
        <v>545</v>
      </c>
      <c r="L254" s="131">
        <v>0.4128787878787879</v>
      </c>
      <c r="M254" s="133"/>
      <c r="N254" s="131"/>
      <c r="O254" s="40">
        <v>160</v>
      </c>
      <c r="P254" s="131">
        <v>0.12121212121212122</v>
      </c>
      <c r="Q254" s="131"/>
      <c r="R254" s="132"/>
      <c r="S254" s="40">
        <v>80</v>
      </c>
      <c r="T254" s="131">
        <v>6.0606060606060608E-2</v>
      </c>
      <c r="U254" s="133"/>
      <c r="V254" s="131"/>
      <c r="W254" s="40">
        <v>20</v>
      </c>
      <c r="X254" s="131">
        <v>1.5151515151515152E-2</v>
      </c>
    </row>
    <row r="255" spans="1:25" ht="14.25" customHeight="1" x14ac:dyDescent="0.25">
      <c r="A255" s="36" t="s">
        <v>415</v>
      </c>
      <c r="B255" s="110"/>
      <c r="C255" s="110" t="s">
        <v>807</v>
      </c>
      <c r="D255" s="129">
        <v>2465</v>
      </c>
      <c r="E255" s="130"/>
      <c r="F255" s="40"/>
      <c r="G255" s="40">
        <v>1005</v>
      </c>
      <c r="H255" s="131">
        <v>0.40770791075050711</v>
      </c>
      <c r="I255" s="131"/>
      <c r="J255" s="132"/>
      <c r="K255" s="40">
        <v>1020</v>
      </c>
      <c r="L255" s="131">
        <v>0.41379310344827586</v>
      </c>
      <c r="M255" s="133"/>
      <c r="N255" s="131"/>
      <c r="O255" s="40">
        <v>315</v>
      </c>
      <c r="P255" s="131">
        <v>0.12778904665314403</v>
      </c>
      <c r="Q255" s="131"/>
      <c r="R255" s="132"/>
      <c r="S255" s="40">
        <v>95</v>
      </c>
      <c r="T255" s="131">
        <v>3.8539553752535496E-2</v>
      </c>
      <c r="U255" s="133"/>
      <c r="V255" s="131"/>
      <c r="W255" s="40">
        <v>30</v>
      </c>
      <c r="X255" s="131">
        <v>1.2170385395537525E-2</v>
      </c>
    </row>
    <row r="256" spans="1:25" ht="14.25" customHeight="1" x14ac:dyDescent="0.25">
      <c r="A256" s="36" t="s">
        <v>417</v>
      </c>
      <c r="B256" s="110"/>
      <c r="C256" s="110" t="s">
        <v>418</v>
      </c>
      <c r="D256" s="129">
        <v>1480</v>
      </c>
      <c r="E256" s="130"/>
      <c r="F256" s="40"/>
      <c r="G256" s="40">
        <v>635</v>
      </c>
      <c r="H256" s="131">
        <v>0.42905405405405406</v>
      </c>
      <c r="I256" s="131"/>
      <c r="J256" s="132"/>
      <c r="K256" s="40">
        <v>590</v>
      </c>
      <c r="L256" s="131">
        <v>0.39864864864864863</v>
      </c>
      <c r="M256" s="133"/>
      <c r="N256" s="131"/>
      <c r="O256" s="40">
        <v>185</v>
      </c>
      <c r="P256" s="131">
        <v>0.125</v>
      </c>
      <c r="Q256" s="131"/>
      <c r="R256" s="132"/>
      <c r="S256" s="40">
        <v>55</v>
      </c>
      <c r="T256" s="131">
        <v>3.7162162162162164E-2</v>
      </c>
      <c r="U256" s="133"/>
      <c r="V256" s="131"/>
      <c r="W256" s="40">
        <v>15</v>
      </c>
      <c r="X256" s="131">
        <v>1.0135135135135136E-2</v>
      </c>
    </row>
    <row r="257" spans="1:25" ht="14.25" customHeight="1" x14ac:dyDescent="0.25">
      <c r="A257" s="36" t="s">
        <v>419</v>
      </c>
      <c r="B257" s="110"/>
      <c r="C257" s="110" t="s">
        <v>420</v>
      </c>
      <c r="D257" s="129">
        <v>1510</v>
      </c>
      <c r="E257" s="130"/>
      <c r="F257" s="40"/>
      <c r="G257" s="40">
        <v>600</v>
      </c>
      <c r="H257" s="131">
        <v>0.39735099337748342</v>
      </c>
      <c r="I257" s="131"/>
      <c r="J257" s="132"/>
      <c r="K257" s="40">
        <v>580</v>
      </c>
      <c r="L257" s="131">
        <v>0.38410596026490068</v>
      </c>
      <c r="M257" s="133"/>
      <c r="N257" s="131"/>
      <c r="O257" s="40">
        <v>235</v>
      </c>
      <c r="P257" s="131">
        <v>0.15562913907284767</v>
      </c>
      <c r="Q257" s="131"/>
      <c r="R257" s="132"/>
      <c r="S257" s="40">
        <v>70</v>
      </c>
      <c r="T257" s="131">
        <v>4.6357615894039736E-2</v>
      </c>
      <c r="U257" s="133"/>
      <c r="V257" s="131"/>
      <c r="W257" s="40">
        <v>20</v>
      </c>
      <c r="X257" s="131">
        <v>1.3245033112582781E-2</v>
      </c>
    </row>
    <row r="258" spans="1:25" ht="14.25" customHeight="1" x14ac:dyDescent="0.25">
      <c r="A258" s="36" t="s">
        <v>421</v>
      </c>
      <c r="B258" s="110"/>
      <c r="C258" s="110" t="s">
        <v>422</v>
      </c>
      <c r="D258" s="129">
        <v>1660</v>
      </c>
      <c r="E258" s="130"/>
      <c r="F258" s="40"/>
      <c r="G258" s="40">
        <v>770</v>
      </c>
      <c r="H258" s="131">
        <v>0.46385542168674698</v>
      </c>
      <c r="I258" s="131"/>
      <c r="J258" s="132"/>
      <c r="K258" s="40">
        <v>675</v>
      </c>
      <c r="L258" s="131">
        <v>0.40662650602409639</v>
      </c>
      <c r="M258" s="133"/>
      <c r="N258" s="131"/>
      <c r="O258" s="40">
        <v>160</v>
      </c>
      <c r="P258" s="131">
        <v>9.6385542168674704E-2</v>
      </c>
      <c r="Q258" s="131"/>
      <c r="R258" s="132"/>
      <c r="S258" s="40">
        <v>45</v>
      </c>
      <c r="T258" s="131">
        <v>2.710843373493976E-2</v>
      </c>
      <c r="U258" s="133"/>
      <c r="V258" s="131"/>
      <c r="W258" s="40">
        <v>15</v>
      </c>
      <c r="X258" s="131" t="s">
        <v>1451</v>
      </c>
    </row>
    <row r="259" spans="1:25" ht="14.25" customHeight="1" x14ac:dyDescent="0.25">
      <c r="A259" s="11"/>
      <c r="B259" s="110"/>
      <c r="C259" s="110"/>
      <c r="D259" s="129"/>
      <c r="E259" s="130"/>
      <c r="F259" s="40"/>
      <c r="G259" s="40"/>
      <c r="H259" s="131"/>
      <c r="I259" s="131"/>
      <c r="J259" s="132"/>
      <c r="K259" s="40"/>
      <c r="L259" s="131"/>
      <c r="M259" s="133"/>
      <c r="N259" s="131"/>
      <c r="O259" s="40"/>
      <c r="P259" s="131"/>
      <c r="Q259" s="131"/>
      <c r="R259" s="132"/>
      <c r="S259" s="40"/>
      <c r="T259" s="131"/>
      <c r="U259" s="133"/>
      <c r="V259" s="131"/>
      <c r="W259" s="40"/>
      <c r="X259" s="131"/>
    </row>
    <row r="260" spans="1:25" s="159" customFormat="1" ht="14.25" customHeight="1" x14ac:dyDescent="0.25">
      <c r="A260" s="35" t="s">
        <v>423</v>
      </c>
      <c r="B260" s="112" t="s">
        <v>424</v>
      </c>
      <c r="C260" s="112"/>
      <c r="D260" s="134">
        <v>10595</v>
      </c>
      <c r="E260" s="25"/>
      <c r="F260" s="24"/>
      <c r="G260" s="24">
        <v>4870</v>
      </c>
      <c r="H260" s="113">
        <v>0.45965077866918358</v>
      </c>
      <c r="I260" s="113"/>
      <c r="J260" s="126"/>
      <c r="K260" s="24">
        <v>4080</v>
      </c>
      <c r="L260" s="113">
        <v>0.38508730533270413</v>
      </c>
      <c r="M260" s="128"/>
      <c r="N260" s="113"/>
      <c r="O260" s="24">
        <v>1170</v>
      </c>
      <c r="P260" s="113">
        <v>0.11042944785276074</v>
      </c>
      <c r="Q260" s="113"/>
      <c r="R260" s="126"/>
      <c r="S260" s="24">
        <v>370</v>
      </c>
      <c r="T260" s="113">
        <v>3.4922133081642284E-2</v>
      </c>
      <c r="U260" s="128"/>
      <c r="V260" s="113"/>
      <c r="W260" s="24">
        <v>105</v>
      </c>
      <c r="X260" s="113" t="s">
        <v>1451</v>
      </c>
      <c r="Y260" s="103"/>
    </row>
    <row r="261" spans="1:25" ht="14.25" customHeight="1" x14ac:dyDescent="0.25">
      <c r="A261" s="36" t="s">
        <v>425</v>
      </c>
      <c r="B261" s="110"/>
      <c r="C261" s="110" t="s">
        <v>426</v>
      </c>
      <c r="D261" s="129">
        <v>1255</v>
      </c>
      <c r="E261" s="130"/>
      <c r="F261" s="40"/>
      <c r="G261" s="40">
        <v>625</v>
      </c>
      <c r="H261" s="131">
        <v>0.49800796812749004</v>
      </c>
      <c r="I261" s="131"/>
      <c r="J261" s="132"/>
      <c r="K261" s="40">
        <v>465</v>
      </c>
      <c r="L261" s="131">
        <v>0.37051792828685259</v>
      </c>
      <c r="M261" s="133"/>
      <c r="N261" s="131"/>
      <c r="O261" s="40">
        <v>115</v>
      </c>
      <c r="P261" s="131">
        <v>9.1633466135458169E-2</v>
      </c>
      <c r="Q261" s="131"/>
      <c r="R261" s="132"/>
      <c r="S261" s="40">
        <v>40</v>
      </c>
      <c r="T261" s="131">
        <v>3.1872509960159362E-2</v>
      </c>
      <c r="U261" s="133"/>
      <c r="V261" s="131"/>
      <c r="W261" s="40" t="s">
        <v>806</v>
      </c>
      <c r="X261" s="131" t="s">
        <v>806</v>
      </c>
    </row>
    <row r="262" spans="1:25" ht="14.25" customHeight="1" x14ac:dyDescent="0.25">
      <c r="A262" s="36" t="s">
        <v>427</v>
      </c>
      <c r="B262" s="110"/>
      <c r="C262" s="110" t="s">
        <v>428</v>
      </c>
      <c r="D262" s="129">
        <v>740</v>
      </c>
      <c r="E262" s="130"/>
      <c r="F262" s="40"/>
      <c r="G262" s="40">
        <v>315</v>
      </c>
      <c r="H262" s="131">
        <v>0.42567567567567566</v>
      </c>
      <c r="I262" s="131"/>
      <c r="J262" s="132"/>
      <c r="K262" s="40">
        <v>300</v>
      </c>
      <c r="L262" s="131">
        <v>0.40540540540540543</v>
      </c>
      <c r="M262" s="133"/>
      <c r="N262" s="131"/>
      <c r="O262" s="40">
        <v>100</v>
      </c>
      <c r="P262" s="131">
        <v>0.13513513513513514</v>
      </c>
      <c r="Q262" s="131"/>
      <c r="R262" s="132"/>
      <c r="S262" s="40">
        <v>25</v>
      </c>
      <c r="T262" s="131">
        <v>3.3783783783783786E-2</v>
      </c>
      <c r="U262" s="133"/>
      <c r="V262" s="131"/>
      <c r="W262" s="40" t="s">
        <v>806</v>
      </c>
      <c r="X262" s="131" t="s">
        <v>806</v>
      </c>
    </row>
    <row r="263" spans="1:25" ht="14.25" customHeight="1" x14ac:dyDescent="0.25">
      <c r="A263" s="36" t="s">
        <v>429</v>
      </c>
      <c r="B263" s="110"/>
      <c r="C263" s="110" t="s">
        <v>430</v>
      </c>
      <c r="D263" s="129">
        <v>1765</v>
      </c>
      <c r="E263" s="130"/>
      <c r="F263" s="40"/>
      <c r="G263" s="40">
        <v>740</v>
      </c>
      <c r="H263" s="131">
        <v>0.41926345609065158</v>
      </c>
      <c r="I263" s="131"/>
      <c r="J263" s="132"/>
      <c r="K263" s="40">
        <v>690</v>
      </c>
      <c r="L263" s="131">
        <v>0.39093484419263458</v>
      </c>
      <c r="M263" s="133"/>
      <c r="N263" s="131"/>
      <c r="O263" s="40">
        <v>235</v>
      </c>
      <c r="P263" s="131">
        <v>0.13314447592067988</v>
      </c>
      <c r="Q263" s="131"/>
      <c r="R263" s="132"/>
      <c r="S263" s="40">
        <v>80</v>
      </c>
      <c r="T263" s="131">
        <v>4.5325779036827198E-2</v>
      </c>
      <c r="U263" s="133"/>
      <c r="V263" s="131"/>
      <c r="W263" s="40">
        <v>20</v>
      </c>
      <c r="X263" s="131">
        <v>1.1331444759206799E-2</v>
      </c>
    </row>
    <row r="264" spans="1:25" ht="14.25" customHeight="1" x14ac:dyDescent="0.25">
      <c r="A264" s="36" t="s">
        <v>431</v>
      </c>
      <c r="B264" s="110"/>
      <c r="C264" s="110" t="s">
        <v>432</v>
      </c>
      <c r="D264" s="129">
        <v>1715</v>
      </c>
      <c r="E264" s="130"/>
      <c r="F264" s="40"/>
      <c r="G264" s="40">
        <v>835</v>
      </c>
      <c r="H264" s="131">
        <v>0.48688046647230321</v>
      </c>
      <c r="I264" s="131"/>
      <c r="J264" s="132"/>
      <c r="K264" s="40">
        <v>680</v>
      </c>
      <c r="L264" s="131">
        <v>0.39650145772594753</v>
      </c>
      <c r="M264" s="133"/>
      <c r="N264" s="131"/>
      <c r="O264" s="40">
        <v>145</v>
      </c>
      <c r="P264" s="131">
        <v>8.4548104956268216E-2</v>
      </c>
      <c r="Q264" s="131"/>
      <c r="R264" s="132"/>
      <c r="S264" s="40">
        <v>55</v>
      </c>
      <c r="T264" s="131">
        <v>3.2069970845481049E-2</v>
      </c>
      <c r="U264" s="133"/>
      <c r="V264" s="131"/>
      <c r="W264" s="40" t="s">
        <v>806</v>
      </c>
      <c r="X264" s="131" t="s">
        <v>806</v>
      </c>
    </row>
    <row r="265" spans="1:25" ht="14.25" customHeight="1" x14ac:dyDescent="0.25">
      <c r="A265" s="36" t="s">
        <v>433</v>
      </c>
      <c r="B265" s="110"/>
      <c r="C265" s="110" t="s">
        <v>434</v>
      </c>
      <c r="D265" s="129">
        <v>1765</v>
      </c>
      <c r="E265" s="130"/>
      <c r="F265" s="40"/>
      <c r="G265" s="40">
        <v>875</v>
      </c>
      <c r="H265" s="131">
        <v>0.49575070821529743</v>
      </c>
      <c r="I265" s="131"/>
      <c r="J265" s="132"/>
      <c r="K265" s="40">
        <v>660</v>
      </c>
      <c r="L265" s="131">
        <v>0.37393767705382436</v>
      </c>
      <c r="M265" s="133"/>
      <c r="N265" s="131"/>
      <c r="O265" s="40">
        <v>170</v>
      </c>
      <c r="P265" s="131">
        <v>9.6317280453257784E-2</v>
      </c>
      <c r="Q265" s="131"/>
      <c r="R265" s="132"/>
      <c r="S265" s="40">
        <v>50</v>
      </c>
      <c r="T265" s="131">
        <v>2.8328611898016998E-2</v>
      </c>
      <c r="U265" s="133"/>
      <c r="V265" s="131"/>
      <c r="W265" s="40">
        <v>10</v>
      </c>
      <c r="X265" s="131" t="s">
        <v>1451</v>
      </c>
    </row>
    <row r="266" spans="1:25" ht="14.25" customHeight="1" x14ac:dyDescent="0.25">
      <c r="A266" s="36" t="s">
        <v>435</v>
      </c>
      <c r="B266" s="110"/>
      <c r="C266" s="110" t="s">
        <v>436</v>
      </c>
      <c r="D266" s="129">
        <v>1820</v>
      </c>
      <c r="E266" s="130"/>
      <c r="F266" s="40"/>
      <c r="G266" s="40">
        <v>845</v>
      </c>
      <c r="H266" s="131">
        <v>0.4642857142857143</v>
      </c>
      <c r="I266" s="131"/>
      <c r="J266" s="132"/>
      <c r="K266" s="40">
        <v>690</v>
      </c>
      <c r="L266" s="131">
        <v>0.37912087912087911</v>
      </c>
      <c r="M266" s="133"/>
      <c r="N266" s="131"/>
      <c r="O266" s="40">
        <v>210</v>
      </c>
      <c r="P266" s="131">
        <v>0.11538461538461539</v>
      </c>
      <c r="Q266" s="131"/>
      <c r="R266" s="132"/>
      <c r="S266" s="40">
        <v>55</v>
      </c>
      <c r="T266" s="131">
        <v>3.021978021978022E-2</v>
      </c>
      <c r="U266" s="133"/>
      <c r="V266" s="131"/>
      <c r="W266" s="40">
        <v>15</v>
      </c>
      <c r="X266" s="131" t="s">
        <v>1451</v>
      </c>
    </row>
    <row r="267" spans="1:25" ht="14.25" customHeight="1" x14ac:dyDescent="0.25">
      <c r="A267" s="36" t="s">
        <v>437</v>
      </c>
      <c r="B267" s="110"/>
      <c r="C267" s="110" t="s">
        <v>438</v>
      </c>
      <c r="D267" s="129">
        <v>1540</v>
      </c>
      <c r="E267" s="130"/>
      <c r="F267" s="40"/>
      <c r="G267" s="40">
        <v>635</v>
      </c>
      <c r="H267" s="131">
        <v>0.41233766233766234</v>
      </c>
      <c r="I267" s="131"/>
      <c r="J267" s="132"/>
      <c r="K267" s="40">
        <v>600</v>
      </c>
      <c r="L267" s="131">
        <v>0.38961038961038963</v>
      </c>
      <c r="M267" s="133"/>
      <c r="N267" s="131"/>
      <c r="O267" s="40">
        <v>200</v>
      </c>
      <c r="P267" s="131">
        <v>0.12987012987012986</v>
      </c>
      <c r="Q267" s="131"/>
      <c r="R267" s="132"/>
      <c r="S267" s="40">
        <v>70</v>
      </c>
      <c r="T267" s="131">
        <v>4.5454545454545456E-2</v>
      </c>
      <c r="U267" s="133"/>
      <c r="V267" s="131"/>
      <c r="W267" s="40">
        <v>35</v>
      </c>
      <c r="X267" s="131">
        <v>2.2727272727272728E-2</v>
      </c>
    </row>
    <row r="268" spans="1:25" ht="14.25" customHeight="1" x14ac:dyDescent="0.25">
      <c r="A268" s="11"/>
      <c r="B268" s="110"/>
      <c r="C268" s="110"/>
      <c r="D268" s="129"/>
      <c r="E268" s="130"/>
      <c r="F268" s="40"/>
      <c r="G268" s="40"/>
      <c r="H268" s="131"/>
      <c r="I268" s="131"/>
      <c r="J268" s="132"/>
      <c r="K268" s="40"/>
      <c r="L268" s="131"/>
      <c r="M268" s="133"/>
      <c r="N268" s="131"/>
      <c r="O268" s="40"/>
      <c r="P268" s="131"/>
      <c r="Q268" s="131"/>
      <c r="R268" s="132"/>
      <c r="S268" s="40"/>
      <c r="T268" s="131"/>
      <c r="U268" s="133"/>
      <c r="V268" s="131"/>
      <c r="W268" s="40"/>
      <c r="X268" s="131"/>
    </row>
    <row r="269" spans="1:25" ht="14.25" customHeight="1" x14ac:dyDescent="0.25">
      <c r="A269" s="169" t="s">
        <v>439</v>
      </c>
      <c r="B269" s="213" t="s">
        <v>440</v>
      </c>
      <c r="C269" s="213"/>
      <c r="D269" s="204">
        <v>37250</v>
      </c>
      <c r="E269" s="205"/>
      <c r="F269" s="206"/>
      <c r="G269" s="206">
        <v>18170</v>
      </c>
      <c r="H269" s="207">
        <v>0.48778523489932885</v>
      </c>
      <c r="I269" s="207"/>
      <c r="J269" s="208"/>
      <c r="K269" s="206">
        <v>13150</v>
      </c>
      <c r="L269" s="207">
        <v>0.3530201342281879</v>
      </c>
      <c r="M269" s="209"/>
      <c r="N269" s="207"/>
      <c r="O269" s="206">
        <v>3975</v>
      </c>
      <c r="P269" s="207">
        <v>0.10671140939597315</v>
      </c>
      <c r="Q269" s="207"/>
      <c r="R269" s="208"/>
      <c r="S269" s="206">
        <v>1480</v>
      </c>
      <c r="T269" s="207">
        <v>3.9731543624161071E-2</v>
      </c>
      <c r="U269" s="209"/>
      <c r="V269" s="207"/>
      <c r="W269" s="206">
        <v>475</v>
      </c>
      <c r="X269" s="207">
        <v>1.2751677852348993E-2</v>
      </c>
    </row>
    <row r="270" spans="1:25" ht="14.25" customHeight="1" x14ac:dyDescent="0.25">
      <c r="A270" s="11"/>
      <c r="B270" s="112"/>
      <c r="C270" s="112"/>
      <c r="D270" s="134"/>
      <c r="E270" s="25"/>
      <c r="F270" s="24"/>
      <c r="G270" s="24"/>
      <c r="H270" s="113"/>
      <c r="I270" s="113"/>
      <c r="J270" s="126"/>
      <c r="K270" s="24"/>
      <c r="L270" s="113"/>
      <c r="M270" s="128"/>
      <c r="N270" s="113"/>
      <c r="O270" s="24"/>
      <c r="P270" s="113"/>
      <c r="Q270" s="113"/>
      <c r="R270" s="126"/>
      <c r="S270" s="24"/>
      <c r="T270" s="113"/>
      <c r="U270" s="128"/>
      <c r="V270" s="113"/>
      <c r="W270" s="24"/>
      <c r="X270" s="113"/>
    </row>
    <row r="271" spans="1:25" s="159" customFormat="1" ht="14.25" customHeight="1" x14ac:dyDescent="0.25">
      <c r="A271" s="159" t="s">
        <v>441</v>
      </c>
      <c r="B271" s="112" t="s">
        <v>442</v>
      </c>
      <c r="C271" s="112"/>
      <c r="D271" s="134">
        <v>13500</v>
      </c>
      <c r="E271" s="25"/>
      <c r="F271" s="24"/>
      <c r="G271" s="24">
        <v>7275</v>
      </c>
      <c r="H271" s="113">
        <v>0.53888888888888886</v>
      </c>
      <c r="I271" s="113"/>
      <c r="J271" s="126"/>
      <c r="K271" s="24">
        <v>4115</v>
      </c>
      <c r="L271" s="113">
        <v>0.30481481481481482</v>
      </c>
      <c r="M271" s="128"/>
      <c r="N271" s="113"/>
      <c r="O271" s="24">
        <v>1310</v>
      </c>
      <c r="P271" s="113">
        <v>9.7037037037037033E-2</v>
      </c>
      <c r="Q271" s="113"/>
      <c r="R271" s="126"/>
      <c r="S271" s="24">
        <v>590</v>
      </c>
      <c r="T271" s="113">
        <v>4.3703703703703703E-2</v>
      </c>
      <c r="U271" s="128"/>
      <c r="V271" s="113"/>
      <c r="W271" s="24">
        <v>215</v>
      </c>
      <c r="X271" s="113">
        <v>1.5925925925925927E-2</v>
      </c>
      <c r="Y271" s="103"/>
    </row>
    <row r="272" spans="1:25" ht="14.25" customHeight="1" x14ac:dyDescent="0.25">
      <c r="A272" s="36" t="s">
        <v>443</v>
      </c>
      <c r="B272" s="112"/>
      <c r="C272" s="110" t="s">
        <v>444</v>
      </c>
      <c r="D272" s="129">
        <v>735</v>
      </c>
      <c r="E272" s="130"/>
      <c r="F272" s="40"/>
      <c r="G272" s="40">
        <v>385</v>
      </c>
      <c r="H272" s="131">
        <v>0.52380952380952384</v>
      </c>
      <c r="I272" s="131"/>
      <c r="J272" s="132"/>
      <c r="K272" s="40">
        <v>235</v>
      </c>
      <c r="L272" s="131">
        <v>0.31972789115646261</v>
      </c>
      <c r="M272" s="133"/>
      <c r="N272" s="131"/>
      <c r="O272" s="40">
        <v>65</v>
      </c>
      <c r="P272" s="131">
        <v>8.8435374149659865E-2</v>
      </c>
      <c r="Q272" s="131"/>
      <c r="R272" s="132"/>
      <c r="S272" s="40">
        <v>35</v>
      </c>
      <c r="T272" s="131">
        <v>4.7619047619047616E-2</v>
      </c>
      <c r="U272" s="133"/>
      <c r="V272" s="131"/>
      <c r="W272" s="40">
        <v>15</v>
      </c>
      <c r="X272" s="131">
        <v>2.0408163265306121E-2</v>
      </c>
    </row>
    <row r="273" spans="1:25" ht="14.25" customHeight="1" x14ac:dyDescent="0.25">
      <c r="A273" s="36" t="s">
        <v>445</v>
      </c>
      <c r="B273" s="112"/>
      <c r="C273" s="110" t="s">
        <v>446</v>
      </c>
      <c r="D273" s="129">
        <v>70</v>
      </c>
      <c r="E273" s="130"/>
      <c r="F273" s="40"/>
      <c r="G273" s="40">
        <v>40</v>
      </c>
      <c r="H273" s="131">
        <v>0.5714285714285714</v>
      </c>
      <c r="I273" s="131"/>
      <c r="J273" s="132"/>
      <c r="K273" s="40">
        <v>25</v>
      </c>
      <c r="L273" s="131">
        <v>0.35714285714285715</v>
      </c>
      <c r="M273" s="133"/>
      <c r="N273" s="131"/>
      <c r="O273" s="40" t="s">
        <v>806</v>
      </c>
      <c r="P273" s="131" t="s">
        <v>806</v>
      </c>
      <c r="Q273" s="131"/>
      <c r="R273" s="132"/>
      <c r="S273" s="40" t="s">
        <v>806</v>
      </c>
      <c r="T273" s="131" t="s">
        <v>806</v>
      </c>
      <c r="U273" s="133"/>
      <c r="V273" s="131"/>
      <c r="W273" s="40">
        <v>0</v>
      </c>
      <c r="X273" s="131">
        <v>0</v>
      </c>
    </row>
    <row r="274" spans="1:25" ht="14.25" customHeight="1" x14ac:dyDescent="0.25">
      <c r="A274" s="36" t="s">
        <v>447</v>
      </c>
      <c r="B274" s="112"/>
      <c r="C274" s="110" t="s">
        <v>448</v>
      </c>
      <c r="D274" s="129">
        <v>575</v>
      </c>
      <c r="E274" s="130"/>
      <c r="F274" s="40"/>
      <c r="G274" s="40">
        <v>265</v>
      </c>
      <c r="H274" s="131">
        <v>0.46086956521739131</v>
      </c>
      <c r="I274" s="131"/>
      <c r="J274" s="132"/>
      <c r="K274" s="40">
        <v>205</v>
      </c>
      <c r="L274" s="131">
        <v>0.35652173913043478</v>
      </c>
      <c r="M274" s="133"/>
      <c r="N274" s="131"/>
      <c r="O274" s="40">
        <v>60</v>
      </c>
      <c r="P274" s="131">
        <v>0.10434782608695652</v>
      </c>
      <c r="Q274" s="131"/>
      <c r="R274" s="132"/>
      <c r="S274" s="40">
        <v>40</v>
      </c>
      <c r="T274" s="131">
        <v>6.9565217391304349E-2</v>
      </c>
      <c r="U274" s="133"/>
      <c r="V274" s="131"/>
      <c r="W274" s="40" t="s">
        <v>806</v>
      </c>
      <c r="X274" s="131" t="s">
        <v>806</v>
      </c>
    </row>
    <row r="275" spans="1:25" ht="14.25" customHeight="1" x14ac:dyDescent="0.25">
      <c r="A275" s="36" t="s">
        <v>449</v>
      </c>
      <c r="B275" s="112"/>
      <c r="C275" s="110" t="s">
        <v>450</v>
      </c>
      <c r="D275" s="129">
        <v>1160</v>
      </c>
      <c r="E275" s="130"/>
      <c r="F275" s="40"/>
      <c r="G275" s="40">
        <v>710</v>
      </c>
      <c r="H275" s="131">
        <v>0.61206896551724133</v>
      </c>
      <c r="I275" s="131"/>
      <c r="J275" s="132"/>
      <c r="K275" s="40">
        <v>320</v>
      </c>
      <c r="L275" s="131">
        <v>0.27586206896551724</v>
      </c>
      <c r="M275" s="133"/>
      <c r="N275" s="131"/>
      <c r="O275" s="40">
        <v>75</v>
      </c>
      <c r="P275" s="131">
        <v>6.4655172413793108E-2</v>
      </c>
      <c r="Q275" s="131"/>
      <c r="R275" s="132"/>
      <c r="S275" s="40">
        <v>40</v>
      </c>
      <c r="T275" s="131">
        <v>3.4482758620689655E-2</v>
      </c>
      <c r="U275" s="133"/>
      <c r="V275" s="131"/>
      <c r="W275" s="40">
        <v>15</v>
      </c>
      <c r="X275" s="131">
        <v>1.2931034482758621E-2</v>
      </c>
    </row>
    <row r="276" spans="1:25" ht="14.25" customHeight="1" x14ac:dyDescent="0.25">
      <c r="A276" s="36" t="s">
        <v>451</v>
      </c>
      <c r="B276" s="112"/>
      <c r="C276" s="110" t="s">
        <v>452</v>
      </c>
      <c r="D276" s="129">
        <v>675</v>
      </c>
      <c r="E276" s="130"/>
      <c r="F276" s="40"/>
      <c r="G276" s="40">
        <v>345</v>
      </c>
      <c r="H276" s="131">
        <v>0.51111111111111107</v>
      </c>
      <c r="I276" s="131"/>
      <c r="J276" s="132"/>
      <c r="K276" s="40">
        <v>210</v>
      </c>
      <c r="L276" s="131">
        <v>0.31111111111111112</v>
      </c>
      <c r="M276" s="133"/>
      <c r="N276" s="131"/>
      <c r="O276" s="40">
        <v>75</v>
      </c>
      <c r="P276" s="131">
        <v>0.1111111111111111</v>
      </c>
      <c r="Q276" s="131"/>
      <c r="R276" s="132"/>
      <c r="S276" s="40">
        <v>35</v>
      </c>
      <c r="T276" s="131">
        <v>5.185185185185185E-2</v>
      </c>
      <c r="U276" s="133"/>
      <c r="V276" s="131"/>
      <c r="W276" s="40">
        <v>15</v>
      </c>
      <c r="X276" s="131">
        <v>2.2222222222222223E-2</v>
      </c>
    </row>
    <row r="277" spans="1:25" ht="14.25" customHeight="1" x14ac:dyDescent="0.25">
      <c r="A277" s="36" t="s">
        <v>453</v>
      </c>
      <c r="B277" s="112"/>
      <c r="C277" s="110" t="s">
        <v>454</v>
      </c>
      <c r="D277" s="129">
        <v>805</v>
      </c>
      <c r="E277" s="130"/>
      <c r="F277" s="40"/>
      <c r="G277" s="40">
        <v>395</v>
      </c>
      <c r="H277" s="131">
        <v>0.49068322981366458</v>
      </c>
      <c r="I277" s="131"/>
      <c r="J277" s="132"/>
      <c r="K277" s="40">
        <v>270</v>
      </c>
      <c r="L277" s="131">
        <v>0.33540372670807456</v>
      </c>
      <c r="M277" s="133"/>
      <c r="N277" s="131"/>
      <c r="O277" s="40">
        <v>85</v>
      </c>
      <c r="P277" s="131">
        <v>0.10559006211180125</v>
      </c>
      <c r="Q277" s="131"/>
      <c r="R277" s="132"/>
      <c r="S277" s="40">
        <v>35</v>
      </c>
      <c r="T277" s="131">
        <v>4.3478260869565216E-2</v>
      </c>
      <c r="U277" s="133"/>
      <c r="V277" s="131"/>
      <c r="W277" s="40">
        <v>20</v>
      </c>
      <c r="X277" s="131">
        <v>2.4844720496894408E-2</v>
      </c>
    </row>
    <row r="278" spans="1:25" ht="14.25" customHeight="1" x14ac:dyDescent="0.25">
      <c r="A278" s="36" t="s">
        <v>455</v>
      </c>
      <c r="B278" s="112"/>
      <c r="C278" s="110" t="s">
        <v>456</v>
      </c>
      <c r="D278" s="129">
        <v>645</v>
      </c>
      <c r="E278" s="130"/>
      <c r="F278" s="40"/>
      <c r="G278" s="40">
        <v>385</v>
      </c>
      <c r="H278" s="131">
        <v>0.5968992248062015</v>
      </c>
      <c r="I278" s="131"/>
      <c r="J278" s="132"/>
      <c r="K278" s="40">
        <v>160</v>
      </c>
      <c r="L278" s="131">
        <v>0.24806201550387597</v>
      </c>
      <c r="M278" s="133"/>
      <c r="N278" s="131"/>
      <c r="O278" s="40">
        <v>60</v>
      </c>
      <c r="P278" s="131">
        <v>9.3023255813953487E-2</v>
      </c>
      <c r="Q278" s="131"/>
      <c r="R278" s="132"/>
      <c r="S278" s="40">
        <v>25</v>
      </c>
      <c r="T278" s="131">
        <v>3.875968992248062E-2</v>
      </c>
      <c r="U278" s="133"/>
      <c r="V278" s="131"/>
      <c r="W278" s="40" t="s">
        <v>806</v>
      </c>
      <c r="X278" s="131" t="s">
        <v>806</v>
      </c>
    </row>
    <row r="279" spans="1:25" ht="14.25" customHeight="1" x14ac:dyDescent="0.25">
      <c r="A279" s="36" t="s">
        <v>457</v>
      </c>
      <c r="B279" s="112"/>
      <c r="C279" s="110" t="s">
        <v>458</v>
      </c>
      <c r="D279" s="129">
        <v>1455</v>
      </c>
      <c r="E279" s="130"/>
      <c r="F279" s="40"/>
      <c r="G279" s="40">
        <v>785</v>
      </c>
      <c r="H279" s="131">
        <v>0.53951890034364258</v>
      </c>
      <c r="I279" s="131"/>
      <c r="J279" s="132"/>
      <c r="K279" s="40">
        <v>425</v>
      </c>
      <c r="L279" s="131">
        <v>0.29209621993127149</v>
      </c>
      <c r="M279" s="133"/>
      <c r="N279" s="131"/>
      <c r="O279" s="40">
        <v>140</v>
      </c>
      <c r="P279" s="131">
        <v>9.6219931271477668E-2</v>
      </c>
      <c r="Q279" s="131"/>
      <c r="R279" s="132"/>
      <c r="S279" s="40">
        <v>75</v>
      </c>
      <c r="T279" s="131">
        <v>5.1546391752577317E-2</v>
      </c>
      <c r="U279" s="133"/>
      <c r="V279" s="131"/>
      <c r="W279" s="40">
        <v>30</v>
      </c>
      <c r="X279" s="131">
        <v>2.0618556701030927E-2</v>
      </c>
    </row>
    <row r="280" spans="1:25" ht="14.25" customHeight="1" x14ac:dyDescent="0.25">
      <c r="A280" s="36" t="s">
        <v>459</v>
      </c>
      <c r="B280" s="112"/>
      <c r="C280" s="110" t="s">
        <v>460</v>
      </c>
      <c r="D280" s="129">
        <v>1205</v>
      </c>
      <c r="E280" s="130"/>
      <c r="F280" s="40"/>
      <c r="G280" s="40">
        <v>510</v>
      </c>
      <c r="H280" s="131">
        <v>0.42323651452282157</v>
      </c>
      <c r="I280" s="131"/>
      <c r="J280" s="132"/>
      <c r="K280" s="40">
        <v>435</v>
      </c>
      <c r="L280" s="131">
        <v>0.36099585062240663</v>
      </c>
      <c r="M280" s="133"/>
      <c r="N280" s="131"/>
      <c r="O280" s="40">
        <v>165</v>
      </c>
      <c r="P280" s="131">
        <v>0.13692946058091288</v>
      </c>
      <c r="Q280" s="131"/>
      <c r="R280" s="132"/>
      <c r="S280" s="40">
        <v>75</v>
      </c>
      <c r="T280" s="131">
        <v>6.2240663900414939E-2</v>
      </c>
      <c r="U280" s="133"/>
      <c r="V280" s="131"/>
      <c r="W280" s="40">
        <v>20</v>
      </c>
      <c r="X280" s="131">
        <v>1.6597510373443983E-2</v>
      </c>
    </row>
    <row r="281" spans="1:25" ht="14.25" customHeight="1" x14ac:dyDescent="0.25">
      <c r="A281" s="36" t="s">
        <v>461</v>
      </c>
      <c r="B281" s="112"/>
      <c r="C281" s="110" t="s">
        <v>462</v>
      </c>
      <c r="D281" s="129">
        <v>670</v>
      </c>
      <c r="E281" s="130"/>
      <c r="F281" s="40"/>
      <c r="G281" s="40">
        <v>240</v>
      </c>
      <c r="H281" s="131">
        <v>0.35820895522388058</v>
      </c>
      <c r="I281" s="131"/>
      <c r="J281" s="132"/>
      <c r="K281" s="40">
        <v>265</v>
      </c>
      <c r="L281" s="131">
        <v>0.39552238805970147</v>
      </c>
      <c r="M281" s="133"/>
      <c r="N281" s="131"/>
      <c r="O281" s="40">
        <v>100</v>
      </c>
      <c r="P281" s="131">
        <v>0.14925373134328357</v>
      </c>
      <c r="Q281" s="131"/>
      <c r="R281" s="132"/>
      <c r="S281" s="40">
        <v>50</v>
      </c>
      <c r="T281" s="131">
        <v>7.4626865671641784E-2</v>
      </c>
      <c r="U281" s="133"/>
      <c r="V281" s="131"/>
      <c r="W281" s="40">
        <v>20</v>
      </c>
      <c r="X281" s="131">
        <v>2.9850746268656716E-2</v>
      </c>
    </row>
    <row r="282" spans="1:25" ht="14.25" customHeight="1" x14ac:dyDescent="0.25">
      <c r="A282" s="36" t="s">
        <v>463</v>
      </c>
      <c r="B282" s="112"/>
      <c r="C282" s="110" t="s">
        <v>464</v>
      </c>
      <c r="D282" s="129">
        <v>1260</v>
      </c>
      <c r="E282" s="130"/>
      <c r="F282" s="40"/>
      <c r="G282" s="40">
        <v>625</v>
      </c>
      <c r="H282" s="131">
        <v>0.49603174603174605</v>
      </c>
      <c r="I282" s="131"/>
      <c r="J282" s="132"/>
      <c r="K282" s="40">
        <v>420</v>
      </c>
      <c r="L282" s="131">
        <v>0.33333333333333331</v>
      </c>
      <c r="M282" s="133"/>
      <c r="N282" s="131"/>
      <c r="O282" s="40">
        <v>140</v>
      </c>
      <c r="P282" s="131">
        <v>0.1111111111111111</v>
      </c>
      <c r="Q282" s="131"/>
      <c r="R282" s="132"/>
      <c r="S282" s="40">
        <v>60</v>
      </c>
      <c r="T282" s="131">
        <v>4.7619047619047616E-2</v>
      </c>
      <c r="U282" s="133"/>
      <c r="V282" s="131"/>
      <c r="W282" s="40">
        <v>15</v>
      </c>
      <c r="X282" s="131">
        <v>1.1904761904761904E-2</v>
      </c>
    </row>
    <row r="283" spans="1:25" ht="14.25" customHeight="1" x14ac:dyDescent="0.25">
      <c r="A283" s="36" t="s">
        <v>465</v>
      </c>
      <c r="B283" s="112"/>
      <c r="C283" s="110" t="s">
        <v>466</v>
      </c>
      <c r="D283" s="129">
        <v>900</v>
      </c>
      <c r="E283" s="130"/>
      <c r="F283" s="40"/>
      <c r="G283" s="40">
        <v>465</v>
      </c>
      <c r="H283" s="131">
        <v>0.51666666666666672</v>
      </c>
      <c r="I283" s="131"/>
      <c r="J283" s="132"/>
      <c r="K283" s="40">
        <v>275</v>
      </c>
      <c r="L283" s="131">
        <v>0.30555555555555558</v>
      </c>
      <c r="M283" s="133"/>
      <c r="N283" s="131"/>
      <c r="O283" s="40">
        <v>95</v>
      </c>
      <c r="P283" s="131">
        <v>0.10555555555555556</v>
      </c>
      <c r="Q283" s="131"/>
      <c r="R283" s="132"/>
      <c r="S283" s="40">
        <v>50</v>
      </c>
      <c r="T283" s="131">
        <v>5.5555555555555552E-2</v>
      </c>
      <c r="U283" s="133"/>
      <c r="V283" s="131"/>
      <c r="W283" s="40">
        <v>15</v>
      </c>
      <c r="X283" s="131">
        <v>1.6666666666666666E-2</v>
      </c>
    </row>
    <row r="284" spans="1:25" ht="14.25" customHeight="1" x14ac:dyDescent="0.25">
      <c r="A284" s="36" t="s">
        <v>467</v>
      </c>
      <c r="B284" s="112"/>
      <c r="C284" s="110" t="s">
        <v>468</v>
      </c>
      <c r="D284" s="129">
        <v>2410</v>
      </c>
      <c r="E284" s="130"/>
      <c r="F284" s="40"/>
      <c r="G284" s="40">
        <v>1585</v>
      </c>
      <c r="H284" s="131">
        <v>0.65767634854771784</v>
      </c>
      <c r="I284" s="131"/>
      <c r="J284" s="132"/>
      <c r="K284" s="40">
        <v>610</v>
      </c>
      <c r="L284" s="131">
        <v>0.25311203319502074</v>
      </c>
      <c r="M284" s="133"/>
      <c r="N284" s="131"/>
      <c r="O284" s="40">
        <v>160</v>
      </c>
      <c r="P284" s="131">
        <v>6.6390041493775934E-2</v>
      </c>
      <c r="Q284" s="131"/>
      <c r="R284" s="132"/>
      <c r="S284" s="40">
        <v>40</v>
      </c>
      <c r="T284" s="131">
        <v>1.6597510373443983E-2</v>
      </c>
      <c r="U284" s="133"/>
      <c r="V284" s="131"/>
      <c r="W284" s="40">
        <v>15</v>
      </c>
      <c r="X284" s="131" t="s">
        <v>1451</v>
      </c>
    </row>
    <row r="285" spans="1:25" ht="14.25" customHeight="1" x14ac:dyDescent="0.25">
      <c r="A285" s="36" t="s">
        <v>469</v>
      </c>
      <c r="B285" s="112"/>
      <c r="C285" s="110" t="s">
        <v>470</v>
      </c>
      <c r="D285" s="129">
        <v>935</v>
      </c>
      <c r="E285" s="130"/>
      <c r="F285" s="40"/>
      <c r="G285" s="40">
        <v>540</v>
      </c>
      <c r="H285" s="131">
        <v>0.57754010695187163</v>
      </c>
      <c r="I285" s="131"/>
      <c r="J285" s="132"/>
      <c r="K285" s="40">
        <v>265</v>
      </c>
      <c r="L285" s="131">
        <v>0.28342245989304815</v>
      </c>
      <c r="M285" s="133"/>
      <c r="N285" s="131"/>
      <c r="O285" s="40">
        <v>85</v>
      </c>
      <c r="P285" s="131">
        <v>9.0909090909090912E-2</v>
      </c>
      <c r="Q285" s="131"/>
      <c r="R285" s="132"/>
      <c r="S285" s="40">
        <v>25</v>
      </c>
      <c r="T285" s="131">
        <v>2.6737967914438502E-2</v>
      </c>
      <c r="U285" s="133"/>
      <c r="V285" s="131"/>
      <c r="W285" s="40">
        <v>20</v>
      </c>
      <c r="X285" s="131">
        <v>2.1390374331550801E-2</v>
      </c>
    </row>
    <row r="286" spans="1:25" ht="14.25" customHeight="1" x14ac:dyDescent="0.25">
      <c r="A286" s="11"/>
      <c r="B286" s="112"/>
      <c r="C286" s="110"/>
      <c r="D286" s="129"/>
      <c r="E286" s="130"/>
      <c r="F286" s="40"/>
      <c r="G286" s="40"/>
      <c r="H286" s="131"/>
      <c r="I286" s="131"/>
      <c r="J286" s="132"/>
      <c r="K286" s="40"/>
      <c r="L286" s="131"/>
      <c r="M286" s="133"/>
      <c r="N286" s="131"/>
      <c r="O286" s="40"/>
      <c r="P286" s="131"/>
      <c r="Q286" s="131"/>
      <c r="R286" s="132"/>
      <c r="S286" s="40"/>
      <c r="T286" s="131"/>
      <c r="U286" s="133"/>
      <c r="V286" s="131"/>
      <c r="W286" s="40"/>
      <c r="X286" s="131"/>
    </row>
    <row r="287" spans="1:25" s="159" customFormat="1" ht="14.25" customHeight="1" x14ac:dyDescent="0.25">
      <c r="A287" s="4" t="s">
        <v>471</v>
      </c>
      <c r="B287" s="112" t="s">
        <v>472</v>
      </c>
      <c r="C287" s="112"/>
      <c r="D287" s="134">
        <v>23750</v>
      </c>
      <c r="E287" s="25"/>
      <c r="F287" s="24"/>
      <c r="G287" s="24">
        <v>10895</v>
      </c>
      <c r="H287" s="113">
        <v>0.45873684210526317</v>
      </c>
      <c r="I287" s="113"/>
      <c r="J287" s="126"/>
      <c r="K287" s="24">
        <v>9035</v>
      </c>
      <c r="L287" s="113">
        <v>0.38042105263157894</v>
      </c>
      <c r="M287" s="128"/>
      <c r="N287" s="113"/>
      <c r="O287" s="24">
        <v>2665</v>
      </c>
      <c r="P287" s="113">
        <v>0.11221052631578947</v>
      </c>
      <c r="Q287" s="113"/>
      <c r="R287" s="126"/>
      <c r="S287" s="24">
        <v>890</v>
      </c>
      <c r="T287" s="113">
        <v>3.7473684210526319E-2</v>
      </c>
      <c r="U287" s="128"/>
      <c r="V287" s="113"/>
      <c r="W287" s="24">
        <v>260</v>
      </c>
      <c r="X287" s="113">
        <v>1.0947368421052631E-2</v>
      </c>
      <c r="Y287" s="103"/>
    </row>
    <row r="288" spans="1:25" ht="14.25" customHeight="1" x14ac:dyDescent="0.25">
      <c r="A288" s="36" t="s">
        <v>473</v>
      </c>
      <c r="B288" s="110"/>
      <c r="C288" s="110" t="s">
        <v>474</v>
      </c>
      <c r="D288" s="129">
        <v>830</v>
      </c>
      <c r="E288" s="130"/>
      <c r="F288" s="40"/>
      <c r="G288" s="40">
        <v>285</v>
      </c>
      <c r="H288" s="131">
        <v>0.34337349397590361</v>
      </c>
      <c r="I288" s="131"/>
      <c r="J288" s="132"/>
      <c r="K288" s="40">
        <v>340</v>
      </c>
      <c r="L288" s="131">
        <v>0.40963855421686746</v>
      </c>
      <c r="M288" s="133"/>
      <c r="N288" s="131"/>
      <c r="O288" s="40">
        <v>130</v>
      </c>
      <c r="P288" s="131">
        <v>0.15662650602409639</v>
      </c>
      <c r="Q288" s="131"/>
      <c r="R288" s="132"/>
      <c r="S288" s="40">
        <v>60</v>
      </c>
      <c r="T288" s="131">
        <v>7.2289156626506021E-2</v>
      </c>
      <c r="U288" s="133"/>
      <c r="V288" s="131"/>
      <c r="W288" s="40">
        <v>15</v>
      </c>
      <c r="X288" s="131">
        <v>1.8072289156626505E-2</v>
      </c>
    </row>
    <row r="289" spans="1:24" ht="14.25" customHeight="1" x14ac:dyDescent="0.25">
      <c r="A289" s="36" t="s">
        <v>475</v>
      </c>
      <c r="B289" s="110"/>
      <c r="C289" s="110" t="s">
        <v>476</v>
      </c>
      <c r="D289" s="129">
        <v>1075</v>
      </c>
      <c r="E289" s="130"/>
      <c r="F289" s="40"/>
      <c r="G289" s="40">
        <v>510</v>
      </c>
      <c r="H289" s="131">
        <v>0.47441860465116281</v>
      </c>
      <c r="I289" s="131"/>
      <c r="J289" s="132"/>
      <c r="K289" s="40">
        <v>395</v>
      </c>
      <c r="L289" s="131">
        <v>0.36744186046511629</v>
      </c>
      <c r="M289" s="133"/>
      <c r="N289" s="131"/>
      <c r="O289" s="40">
        <v>100</v>
      </c>
      <c r="P289" s="131">
        <v>9.3023255813953487E-2</v>
      </c>
      <c r="Q289" s="131"/>
      <c r="R289" s="132"/>
      <c r="S289" s="40">
        <v>55</v>
      </c>
      <c r="T289" s="131">
        <v>5.1162790697674418E-2</v>
      </c>
      <c r="U289" s="133"/>
      <c r="V289" s="131"/>
      <c r="W289" s="40">
        <v>10</v>
      </c>
      <c r="X289" s="131" t="s">
        <v>1451</v>
      </c>
    </row>
    <row r="290" spans="1:24" ht="14.25" customHeight="1" x14ac:dyDescent="0.25">
      <c r="A290" s="36" t="s">
        <v>477</v>
      </c>
      <c r="B290" s="110"/>
      <c r="C290" s="110" t="s">
        <v>478</v>
      </c>
      <c r="D290" s="129">
        <v>1625</v>
      </c>
      <c r="E290" s="130"/>
      <c r="F290" s="40"/>
      <c r="G290" s="40">
        <v>705</v>
      </c>
      <c r="H290" s="131">
        <v>0.43384615384615383</v>
      </c>
      <c r="I290" s="131"/>
      <c r="J290" s="132"/>
      <c r="K290" s="40">
        <v>660</v>
      </c>
      <c r="L290" s="131">
        <v>0.40615384615384614</v>
      </c>
      <c r="M290" s="133"/>
      <c r="N290" s="131"/>
      <c r="O290" s="40">
        <v>200</v>
      </c>
      <c r="P290" s="131">
        <v>0.12307692307692308</v>
      </c>
      <c r="Q290" s="131"/>
      <c r="R290" s="132"/>
      <c r="S290" s="40">
        <v>40</v>
      </c>
      <c r="T290" s="131">
        <v>2.4615384615384615E-2</v>
      </c>
      <c r="U290" s="133"/>
      <c r="V290" s="131"/>
      <c r="W290" s="40">
        <v>20</v>
      </c>
      <c r="X290" s="131">
        <v>1.2307692307692308E-2</v>
      </c>
    </row>
    <row r="291" spans="1:24" ht="14.25" customHeight="1" x14ac:dyDescent="0.25">
      <c r="A291" s="36" t="s">
        <v>479</v>
      </c>
      <c r="B291" s="110"/>
      <c r="C291" s="110" t="s">
        <v>480</v>
      </c>
      <c r="D291" s="129">
        <v>660</v>
      </c>
      <c r="E291" s="130"/>
      <c r="F291" s="40"/>
      <c r="G291" s="40">
        <v>315</v>
      </c>
      <c r="H291" s="131">
        <v>0.47727272727272729</v>
      </c>
      <c r="I291" s="131"/>
      <c r="J291" s="132"/>
      <c r="K291" s="40">
        <v>230</v>
      </c>
      <c r="L291" s="131">
        <v>0.34848484848484851</v>
      </c>
      <c r="M291" s="133"/>
      <c r="N291" s="131"/>
      <c r="O291" s="40">
        <v>80</v>
      </c>
      <c r="P291" s="131">
        <v>0.12121212121212122</v>
      </c>
      <c r="Q291" s="131"/>
      <c r="R291" s="132"/>
      <c r="S291" s="40">
        <v>20</v>
      </c>
      <c r="T291" s="131">
        <v>3.0303030303030304E-2</v>
      </c>
      <c r="U291" s="133"/>
      <c r="V291" s="131"/>
      <c r="W291" s="40">
        <v>15</v>
      </c>
      <c r="X291" s="131">
        <v>2.2727272727272728E-2</v>
      </c>
    </row>
    <row r="292" spans="1:24" ht="14.25" customHeight="1" x14ac:dyDescent="0.25">
      <c r="A292" s="36" t="s">
        <v>481</v>
      </c>
      <c r="B292" s="110"/>
      <c r="C292" s="110" t="s">
        <v>482</v>
      </c>
      <c r="D292" s="129">
        <v>2120</v>
      </c>
      <c r="E292" s="130"/>
      <c r="F292" s="40"/>
      <c r="G292" s="40">
        <v>970</v>
      </c>
      <c r="H292" s="131">
        <v>0.45754716981132076</v>
      </c>
      <c r="I292" s="131"/>
      <c r="J292" s="132"/>
      <c r="K292" s="40">
        <v>830</v>
      </c>
      <c r="L292" s="131">
        <v>0.39150943396226418</v>
      </c>
      <c r="M292" s="133"/>
      <c r="N292" s="131"/>
      <c r="O292" s="40">
        <v>220</v>
      </c>
      <c r="P292" s="131">
        <v>0.10377358490566038</v>
      </c>
      <c r="Q292" s="131"/>
      <c r="R292" s="132"/>
      <c r="S292" s="40">
        <v>80</v>
      </c>
      <c r="T292" s="131">
        <v>3.7735849056603772E-2</v>
      </c>
      <c r="U292" s="133"/>
      <c r="V292" s="131"/>
      <c r="W292" s="40">
        <v>25</v>
      </c>
      <c r="X292" s="131">
        <v>1.179245283018868E-2</v>
      </c>
    </row>
    <row r="293" spans="1:24" ht="14.25" customHeight="1" x14ac:dyDescent="0.25">
      <c r="A293" s="36" t="s">
        <v>483</v>
      </c>
      <c r="B293" s="110"/>
      <c r="C293" s="110" t="s">
        <v>484</v>
      </c>
      <c r="D293" s="129">
        <v>1835</v>
      </c>
      <c r="E293" s="130"/>
      <c r="F293" s="40"/>
      <c r="G293" s="40">
        <v>765</v>
      </c>
      <c r="H293" s="131">
        <v>0.41689373297002724</v>
      </c>
      <c r="I293" s="131"/>
      <c r="J293" s="132"/>
      <c r="K293" s="40">
        <v>740</v>
      </c>
      <c r="L293" s="131">
        <v>0.40326975476839239</v>
      </c>
      <c r="M293" s="133"/>
      <c r="N293" s="131"/>
      <c r="O293" s="40">
        <v>225</v>
      </c>
      <c r="P293" s="131">
        <v>0.1226158038147139</v>
      </c>
      <c r="Q293" s="131"/>
      <c r="R293" s="132"/>
      <c r="S293" s="40">
        <v>80</v>
      </c>
      <c r="T293" s="131">
        <v>4.3596730245231606E-2</v>
      </c>
      <c r="U293" s="133"/>
      <c r="V293" s="131"/>
      <c r="W293" s="40">
        <v>25</v>
      </c>
      <c r="X293" s="131">
        <v>1.3623978201634877E-2</v>
      </c>
    </row>
    <row r="294" spans="1:24" ht="14.25" customHeight="1" x14ac:dyDescent="0.25">
      <c r="A294" s="36" t="s">
        <v>485</v>
      </c>
      <c r="B294" s="110"/>
      <c r="C294" s="110" t="s">
        <v>486</v>
      </c>
      <c r="D294" s="129">
        <v>1125</v>
      </c>
      <c r="E294" s="130"/>
      <c r="F294" s="40"/>
      <c r="G294" s="40">
        <v>550</v>
      </c>
      <c r="H294" s="131">
        <v>0.48888888888888887</v>
      </c>
      <c r="I294" s="131"/>
      <c r="J294" s="132"/>
      <c r="K294" s="40">
        <v>400</v>
      </c>
      <c r="L294" s="131">
        <v>0.35555555555555557</v>
      </c>
      <c r="M294" s="133"/>
      <c r="N294" s="131"/>
      <c r="O294" s="40">
        <v>125</v>
      </c>
      <c r="P294" s="131">
        <v>0.1111111111111111</v>
      </c>
      <c r="Q294" s="131"/>
      <c r="R294" s="132"/>
      <c r="S294" s="40">
        <v>40</v>
      </c>
      <c r="T294" s="131">
        <v>3.5555555555555556E-2</v>
      </c>
      <c r="U294" s="133"/>
      <c r="V294" s="131"/>
      <c r="W294" s="40" t="s">
        <v>806</v>
      </c>
      <c r="X294" s="131" t="s">
        <v>806</v>
      </c>
    </row>
    <row r="295" spans="1:24" ht="14.25" customHeight="1" x14ac:dyDescent="0.25">
      <c r="A295" s="36" t="s">
        <v>487</v>
      </c>
      <c r="B295" s="110"/>
      <c r="C295" s="110" t="s">
        <v>488</v>
      </c>
      <c r="D295" s="129">
        <v>935</v>
      </c>
      <c r="E295" s="130"/>
      <c r="F295" s="40"/>
      <c r="G295" s="40">
        <v>380</v>
      </c>
      <c r="H295" s="131">
        <v>0.40641711229946526</v>
      </c>
      <c r="I295" s="131"/>
      <c r="J295" s="132"/>
      <c r="K295" s="40">
        <v>365</v>
      </c>
      <c r="L295" s="131">
        <v>0.39037433155080214</v>
      </c>
      <c r="M295" s="133"/>
      <c r="N295" s="131"/>
      <c r="O295" s="40">
        <v>135</v>
      </c>
      <c r="P295" s="131">
        <v>0.14438502673796791</v>
      </c>
      <c r="Q295" s="131"/>
      <c r="R295" s="132"/>
      <c r="S295" s="40">
        <v>50</v>
      </c>
      <c r="T295" s="131">
        <v>5.3475935828877004E-2</v>
      </c>
      <c r="U295" s="133"/>
      <c r="V295" s="131"/>
      <c r="W295" s="40" t="s">
        <v>806</v>
      </c>
      <c r="X295" s="131" t="s">
        <v>806</v>
      </c>
    </row>
    <row r="296" spans="1:24" ht="14.25" customHeight="1" x14ac:dyDescent="0.25">
      <c r="A296" s="36" t="s">
        <v>489</v>
      </c>
      <c r="B296" s="110"/>
      <c r="C296" s="110" t="s">
        <v>490</v>
      </c>
      <c r="D296" s="129">
        <v>1725</v>
      </c>
      <c r="E296" s="130"/>
      <c r="F296" s="40"/>
      <c r="G296" s="40">
        <v>760</v>
      </c>
      <c r="H296" s="131">
        <v>0.44057971014492753</v>
      </c>
      <c r="I296" s="131"/>
      <c r="J296" s="132"/>
      <c r="K296" s="40">
        <v>650</v>
      </c>
      <c r="L296" s="131">
        <v>0.37681159420289856</v>
      </c>
      <c r="M296" s="133"/>
      <c r="N296" s="131"/>
      <c r="O296" s="40">
        <v>215</v>
      </c>
      <c r="P296" s="131">
        <v>0.1246376811594203</v>
      </c>
      <c r="Q296" s="131"/>
      <c r="R296" s="132"/>
      <c r="S296" s="40">
        <v>75</v>
      </c>
      <c r="T296" s="131">
        <v>4.3478260869565216E-2</v>
      </c>
      <c r="U296" s="133"/>
      <c r="V296" s="131"/>
      <c r="W296" s="40">
        <v>20</v>
      </c>
      <c r="X296" s="131">
        <v>1.1594202898550725E-2</v>
      </c>
    </row>
    <row r="297" spans="1:24" ht="14.25" customHeight="1" x14ac:dyDescent="0.25">
      <c r="A297" s="36" t="s">
        <v>491</v>
      </c>
      <c r="B297" s="110"/>
      <c r="C297" s="110" t="s">
        <v>492</v>
      </c>
      <c r="D297" s="129">
        <v>685</v>
      </c>
      <c r="E297" s="130"/>
      <c r="F297" s="40"/>
      <c r="G297" s="40">
        <v>330</v>
      </c>
      <c r="H297" s="131">
        <v>0.48175182481751827</v>
      </c>
      <c r="I297" s="131"/>
      <c r="J297" s="132"/>
      <c r="K297" s="40">
        <v>260</v>
      </c>
      <c r="L297" s="131">
        <v>0.37956204379562042</v>
      </c>
      <c r="M297" s="133"/>
      <c r="N297" s="131"/>
      <c r="O297" s="40">
        <v>65</v>
      </c>
      <c r="P297" s="131">
        <v>9.4890510948905105E-2</v>
      </c>
      <c r="Q297" s="131"/>
      <c r="R297" s="132"/>
      <c r="S297" s="40">
        <v>25</v>
      </c>
      <c r="T297" s="131">
        <v>3.6496350364963501E-2</v>
      </c>
      <c r="U297" s="133"/>
      <c r="V297" s="131"/>
      <c r="W297" s="40" t="s">
        <v>806</v>
      </c>
      <c r="X297" s="131" t="s">
        <v>806</v>
      </c>
    </row>
    <row r="298" spans="1:24" ht="14.25" customHeight="1" x14ac:dyDescent="0.25">
      <c r="A298" s="36" t="s">
        <v>493</v>
      </c>
      <c r="B298" s="110"/>
      <c r="C298" s="110" t="s">
        <v>494</v>
      </c>
      <c r="D298" s="129">
        <v>1490</v>
      </c>
      <c r="E298" s="130"/>
      <c r="F298" s="40"/>
      <c r="G298" s="40">
        <v>615</v>
      </c>
      <c r="H298" s="131">
        <v>0.41275167785234901</v>
      </c>
      <c r="I298" s="131"/>
      <c r="J298" s="132"/>
      <c r="K298" s="40">
        <v>620</v>
      </c>
      <c r="L298" s="131">
        <v>0.41610738255033558</v>
      </c>
      <c r="M298" s="133"/>
      <c r="N298" s="131"/>
      <c r="O298" s="40">
        <v>185</v>
      </c>
      <c r="P298" s="131">
        <v>0.12416107382550336</v>
      </c>
      <c r="Q298" s="131"/>
      <c r="R298" s="132"/>
      <c r="S298" s="40">
        <v>55</v>
      </c>
      <c r="T298" s="131">
        <v>3.6912751677852351E-2</v>
      </c>
      <c r="U298" s="133"/>
      <c r="V298" s="131"/>
      <c r="W298" s="40">
        <v>15</v>
      </c>
      <c r="X298" s="131">
        <v>1.0067114093959731E-2</v>
      </c>
    </row>
    <row r="299" spans="1:24" ht="14.25" customHeight="1" x14ac:dyDescent="0.25">
      <c r="A299" s="36" t="s">
        <v>495</v>
      </c>
      <c r="B299" s="110"/>
      <c r="C299" s="110" t="s">
        <v>496</v>
      </c>
      <c r="D299" s="129">
        <v>1945</v>
      </c>
      <c r="E299" s="130"/>
      <c r="F299" s="40"/>
      <c r="G299" s="40">
        <v>925</v>
      </c>
      <c r="H299" s="131">
        <v>0.47557840616966579</v>
      </c>
      <c r="I299" s="131"/>
      <c r="J299" s="132"/>
      <c r="K299" s="40">
        <v>700</v>
      </c>
      <c r="L299" s="131">
        <v>0.35989717223650386</v>
      </c>
      <c r="M299" s="133"/>
      <c r="N299" s="131"/>
      <c r="O299" s="40">
        <v>230</v>
      </c>
      <c r="P299" s="131">
        <v>0.11825192802056556</v>
      </c>
      <c r="Q299" s="131"/>
      <c r="R299" s="132"/>
      <c r="S299" s="40">
        <v>70</v>
      </c>
      <c r="T299" s="131">
        <v>3.5989717223650387E-2</v>
      </c>
      <c r="U299" s="133"/>
      <c r="V299" s="131"/>
      <c r="W299" s="40">
        <v>25</v>
      </c>
      <c r="X299" s="131">
        <v>1.2853470437017995E-2</v>
      </c>
    </row>
    <row r="300" spans="1:24" ht="14.25" customHeight="1" x14ac:dyDescent="0.25">
      <c r="A300" s="36" t="s">
        <v>497</v>
      </c>
      <c r="B300" s="110"/>
      <c r="C300" s="110" t="s">
        <v>498</v>
      </c>
      <c r="D300" s="129">
        <v>1215</v>
      </c>
      <c r="E300" s="130"/>
      <c r="F300" s="40"/>
      <c r="G300" s="40">
        <v>535</v>
      </c>
      <c r="H300" s="131">
        <v>0.44032921810699588</v>
      </c>
      <c r="I300" s="131"/>
      <c r="J300" s="132"/>
      <c r="K300" s="40">
        <v>500</v>
      </c>
      <c r="L300" s="131">
        <v>0.41152263374485598</v>
      </c>
      <c r="M300" s="133"/>
      <c r="N300" s="131"/>
      <c r="O300" s="40">
        <v>125</v>
      </c>
      <c r="P300" s="131">
        <v>0.102880658436214</v>
      </c>
      <c r="Q300" s="131"/>
      <c r="R300" s="132"/>
      <c r="S300" s="40">
        <v>45</v>
      </c>
      <c r="T300" s="131">
        <v>3.7037037037037035E-2</v>
      </c>
      <c r="U300" s="133"/>
      <c r="V300" s="131"/>
      <c r="W300" s="40">
        <v>10</v>
      </c>
      <c r="X300" s="131" t="s">
        <v>1451</v>
      </c>
    </row>
    <row r="301" spans="1:24" ht="14.25" customHeight="1" x14ac:dyDescent="0.25">
      <c r="A301" s="36" t="s">
        <v>499</v>
      </c>
      <c r="B301" s="110"/>
      <c r="C301" s="110" t="s">
        <v>500</v>
      </c>
      <c r="D301" s="129">
        <v>1030</v>
      </c>
      <c r="E301" s="130"/>
      <c r="F301" s="40"/>
      <c r="G301" s="40">
        <v>530</v>
      </c>
      <c r="H301" s="131">
        <v>0.5145631067961165</v>
      </c>
      <c r="I301" s="131"/>
      <c r="J301" s="132"/>
      <c r="K301" s="40">
        <v>380</v>
      </c>
      <c r="L301" s="131">
        <v>0.36893203883495146</v>
      </c>
      <c r="M301" s="133"/>
      <c r="N301" s="131"/>
      <c r="O301" s="40">
        <v>95</v>
      </c>
      <c r="P301" s="131">
        <v>9.2233009708737865E-2</v>
      </c>
      <c r="Q301" s="131"/>
      <c r="R301" s="132"/>
      <c r="S301" s="40">
        <v>25</v>
      </c>
      <c r="T301" s="131">
        <v>2.4271844660194174E-2</v>
      </c>
      <c r="U301" s="133"/>
      <c r="V301" s="131"/>
      <c r="W301" s="40" t="s">
        <v>806</v>
      </c>
      <c r="X301" s="131" t="s">
        <v>806</v>
      </c>
    </row>
    <row r="302" spans="1:24" ht="14.25" customHeight="1" x14ac:dyDescent="0.25">
      <c r="A302" s="36" t="s">
        <v>501</v>
      </c>
      <c r="B302" s="110"/>
      <c r="C302" s="110" t="s">
        <v>502</v>
      </c>
      <c r="D302" s="129">
        <v>1090</v>
      </c>
      <c r="E302" s="130"/>
      <c r="F302" s="40"/>
      <c r="G302" s="40">
        <v>580</v>
      </c>
      <c r="H302" s="131">
        <v>0.5321100917431193</v>
      </c>
      <c r="I302" s="131"/>
      <c r="J302" s="132"/>
      <c r="K302" s="40">
        <v>360</v>
      </c>
      <c r="L302" s="131">
        <v>0.33027522935779818</v>
      </c>
      <c r="M302" s="133"/>
      <c r="N302" s="131"/>
      <c r="O302" s="40">
        <v>105</v>
      </c>
      <c r="P302" s="131">
        <v>9.6330275229357804E-2</v>
      </c>
      <c r="Q302" s="131"/>
      <c r="R302" s="132"/>
      <c r="S302" s="40">
        <v>30</v>
      </c>
      <c r="T302" s="131">
        <v>2.7522935779816515E-2</v>
      </c>
      <c r="U302" s="133"/>
      <c r="V302" s="131"/>
      <c r="W302" s="40">
        <v>10</v>
      </c>
      <c r="X302" s="131" t="s">
        <v>1451</v>
      </c>
    </row>
    <row r="303" spans="1:24" ht="14.25" customHeight="1" x14ac:dyDescent="0.25">
      <c r="A303" s="36" t="s">
        <v>503</v>
      </c>
      <c r="B303" s="110"/>
      <c r="C303" s="110" t="s">
        <v>504</v>
      </c>
      <c r="D303" s="129">
        <v>840</v>
      </c>
      <c r="E303" s="130"/>
      <c r="F303" s="40"/>
      <c r="G303" s="40">
        <v>395</v>
      </c>
      <c r="H303" s="131">
        <v>0.47023809523809523</v>
      </c>
      <c r="I303" s="131"/>
      <c r="J303" s="132"/>
      <c r="K303" s="40">
        <v>280</v>
      </c>
      <c r="L303" s="131">
        <v>0.33333333333333331</v>
      </c>
      <c r="M303" s="133"/>
      <c r="N303" s="131"/>
      <c r="O303" s="40">
        <v>100</v>
      </c>
      <c r="P303" s="131">
        <v>0.11904761904761904</v>
      </c>
      <c r="Q303" s="131"/>
      <c r="R303" s="132"/>
      <c r="S303" s="40">
        <v>45</v>
      </c>
      <c r="T303" s="131">
        <v>5.3571428571428568E-2</v>
      </c>
      <c r="U303" s="133"/>
      <c r="V303" s="131"/>
      <c r="W303" s="40">
        <v>15</v>
      </c>
      <c r="X303" s="131">
        <v>1.7857142857142856E-2</v>
      </c>
    </row>
    <row r="304" spans="1:24" ht="14.25" customHeight="1" x14ac:dyDescent="0.25">
      <c r="A304" s="36" t="s">
        <v>505</v>
      </c>
      <c r="B304" s="110"/>
      <c r="C304" s="110" t="s">
        <v>506</v>
      </c>
      <c r="D304" s="129">
        <v>1355</v>
      </c>
      <c r="E304" s="130"/>
      <c r="F304" s="40"/>
      <c r="G304" s="40">
        <v>795</v>
      </c>
      <c r="H304" s="131">
        <v>0.58671586715867163</v>
      </c>
      <c r="I304" s="131"/>
      <c r="J304" s="132"/>
      <c r="K304" s="40">
        <v>430</v>
      </c>
      <c r="L304" s="131">
        <v>0.31734317343173429</v>
      </c>
      <c r="M304" s="133"/>
      <c r="N304" s="131"/>
      <c r="O304" s="40">
        <v>90</v>
      </c>
      <c r="P304" s="131">
        <v>6.6420664206642069E-2</v>
      </c>
      <c r="Q304" s="131"/>
      <c r="R304" s="132"/>
      <c r="S304" s="40">
        <v>25</v>
      </c>
      <c r="T304" s="131">
        <v>1.8450184501845018E-2</v>
      </c>
      <c r="U304" s="133"/>
      <c r="V304" s="131"/>
      <c r="W304" s="40">
        <v>10</v>
      </c>
      <c r="X304" s="131" t="s">
        <v>1451</v>
      </c>
    </row>
    <row r="305" spans="1:25" ht="14.25" customHeight="1" x14ac:dyDescent="0.25">
      <c r="A305" s="36" t="s">
        <v>507</v>
      </c>
      <c r="B305" s="110"/>
      <c r="C305" s="110" t="s">
        <v>508</v>
      </c>
      <c r="D305" s="129">
        <v>1345</v>
      </c>
      <c r="E305" s="130"/>
      <c r="F305" s="40"/>
      <c r="G305" s="40">
        <v>595</v>
      </c>
      <c r="H305" s="131">
        <v>0.44237918215613381</v>
      </c>
      <c r="I305" s="131"/>
      <c r="J305" s="132"/>
      <c r="K305" s="40">
        <v>550</v>
      </c>
      <c r="L305" s="131">
        <v>0.40892193308550184</v>
      </c>
      <c r="M305" s="133"/>
      <c r="N305" s="131"/>
      <c r="O305" s="40">
        <v>140</v>
      </c>
      <c r="P305" s="131">
        <v>0.10408921933085502</v>
      </c>
      <c r="Q305" s="131"/>
      <c r="R305" s="132"/>
      <c r="S305" s="40">
        <v>35</v>
      </c>
      <c r="T305" s="131">
        <v>2.6022304832713755E-2</v>
      </c>
      <c r="U305" s="133"/>
      <c r="V305" s="131"/>
      <c r="W305" s="40">
        <v>15</v>
      </c>
      <c r="X305" s="131">
        <v>1.1152416356877323E-2</v>
      </c>
    </row>
    <row r="306" spans="1:25" ht="14.25" customHeight="1" x14ac:dyDescent="0.25">
      <c r="A306" s="36" t="s">
        <v>509</v>
      </c>
      <c r="B306" s="110"/>
      <c r="C306" s="110" t="s">
        <v>510</v>
      </c>
      <c r="D306" s="129">
        <v>825</v>
      </c>
      <c r="E306" s="130"/>
      <c r="F306" s="40"/>
      <c r="G306" s="40">
        <v>360</v>
      </c>
      <c r="H306" s="131">
        <v>0.43636363636363634</v>
      </c>
      <c r="I306" s="131"/>
      <c r="J306" s="132"/>
      <c r="K306" s="40">
        <v>325</v>
      </c>
      <c r="L306" s="131">
        <v>0.39393939393939392</v>
      </c>
      <c r="M306" s="133"/>
      <c r="N306" s="131"/>
      <c r="O306" s="40">
        <v>95</v>
      </c>
      <c r="P306" s="131">
        <v>0.11515151515151516</v>
      </c>
      <c r="Q306" s="131"/>
      <c r="R306" s="132"/>
      <c r="S306" s="40">
        <v>35</v>
      </c>
      <c r="T306" s="131">
        <v>4.2424242424242427E-2</v>
      </c>
      <c r="U306" s="133"/>
      <c r="V306" s="131"/>
      <c r="W306" s="40" t="s">
        <v>806</v>
      </c>
      <c r="X306" s="131" t="s">
        <v>806</v>
      </c>
    </row>
    <row r="307" spans="1:25" ht="14.25" customHeight="1" x14ac:dyDescent="0.25">
      <c r="A307" s="11"/>
      <c r="B307" s="110"/>
      <c r="C307" s="110"/>
      <c r="D307" s="129"/>
      <c r="E307" s="130"/>
      <c r="F307" s="40"/>
      <c r="G307" s="40"/>
      <c r="H307" s="131"/>
      <c r="I307" s="131"/>
      <c r="J307" s="132"/>
      <c r="K307" s="40"/>
      <c r="L307" s="131"/>
      <c r="M307" s="133"/>
      <c r="N307" s="131"/>
      <c r="O307" s="40"/>
      <c r="P307" s="131"/>
      <c r="Q307" s="131"/>
      <c r="R307" s="132"/>
      <c r="S307" s="40"/>
      <c r="T307" s="131"/>
      <c r="U307" s="133"/>
      <c r="V307" s="131"/>
      <c r="W307" s="40"/>
      <c r="X307" s="131"/>
    </row>
    <row r="308" spans="1:25" ht="14.25" customHeight="1" x14ac:dyDescent="0.25">
      <c r="A308" s="169" t="s">
        <v>511</v>
      </c>
      <c r="B308" s="213" t="s">
        <v>512</v>
      </c>
      <c r="C308" s="213"/>
      <c r="D308" s="204">
        <v>120780</v>
      </c>
      <c r="E308" s="205"/>
      <c r="F308" s="206"/>
      <c r="G308" s="206">
        <v>56410</v>
      </c>
      <c r="H308" s="207">
        <v>0.46704752442457359</v>
      </c>
      <c r="I308" s="207"/>
      <c r="J308" s="208"/>
      <c r="K308" s="206">
        <v>46710</v>
      </c>
      <c r="L308" s="207">
        <v>0.38673621460506707</v>
      </c>
      <c r="M308" s="209"/>
      <c r="N308" s="207"/>
      <c r="O308" s="206">
        <v>12825</v>
      </c>
      <c r="P308" s="207">
        <v>0.10618479880774963</v>
      </c>
      <c r="Q308" s="207"/>
      <c r="R308" s="208"/>
      <c r="S308" s="206">
        <v>3830</v>
      </c>
      <c r="T308" s="207">
        <v>3.1710548103990724E-2</v>
      </c>
      <c r="U308" s="209"/>
      <c r="V308" s="207"/>
      <c r="W308" s="206">
        <v>1005</v>
      </c>
      <c r="X308" s="207" t="s">
        <v>1451</v>
      </c>
    </row>
    <row r="309" spans="1:25" ht="14.25" customHeight="1" x14ac:dyDescent="0.25">
      <c r="A309" s="4"/>
      <c r="B309" s="112"/>
      <c r="C309" s="112"/>
      <c r="D309" s="134"/>
      <c r="E309" s="25"/>
      <c r="F309" s="24"/>
      <c r="G309" s="24"/>
      <c r="H309" s="113"/>
      <c r="I309" s="113"/>
      <c r="J309" s="126"/>
      <c r="K309" s="24"/>
      <c r="L309" s="113"/>
      <c r="M309" s="128"/>
      <c r="N309" s="113"/>
      <c r="O309" s="24"/>
      <c r="P309" s="113"/>
      <c r="Q309" s="113"/>
      <c r="R309" s="126"/>
      <c r="S309" s="24"/>
      <c r="T309" s="113"/>
      <c r="U309" s="128"/>
      <c r="V309" s="113"/>
      <c r="W309" s="24"/>
      <c r="X309" s="113"/>
    </row>
    <row r="310" spans="1:25" s="159" customFormat="1" ht="14.25" customHeight="1" x14ac:dyDescent="0.25">
      <c r="A310" s="35" t="s">
        <v>513</v>
      </c>
      <c r="B310" s="112" t="s">
        <v>514</v>
      </c>
      <c r="C310" s="112"/>
      <c r="D310" s="134">
        <v>1755</v>
      </c>
      <c r="E310" s="25"/>
      <c r="F310" s="24"/>
      <c r="G310" s="24">
        <v>840</v>
      </c>
      <c r="H310" s="113">
        <v>0.47863247863247865</v>
      </c>
      <c r="I310" s="113"/>
      <c r="J310" s="126"/>
      <c r="K310" s="24">
        <v>690</v>
      </c>
      <c r="L310" s="113">
        <v>0.39316239316239315</v>
      </c>
      <c r="M310" s="128"/>
      <c r="N310" s="113"/>
      <c r="O310" s="24">
        <v>170</v>
      </c>
      <c r="P310" s="113">
        <v>9.686609686609686E-2</v>
      </c>
      <c r="Q310" s="113"/>
      <c r="R310" s="126"/>
      <c r="S310" s="24">
        <v>45</v>
      </c>
      <c r="T310" s="113">
        <v>2.564102564102564E-2</v>
      </c>
      <c r="U310" s="128"/>
      <c r="V310" s="113"/>
      <c r="W310" s="24">
        <v>10</v>
      </c>
      <c r="X310" s="113" t="s">
        <v>1451</v>
      </c>
      <c r="Y310" s="103"/>
    </row>
    <row r="311" spans="1:25" s="159" customFormat="1" ht="14.25" customHeight="1" x14ac:dyDescent="0.25">
      <c r="A311" s="35" t="s">
        <v>515</v>
      </c>
      <c r="B311" s="112" t="s">
        <v>516</v>
      </c>
      <c r="C311" s="112"/>
      <c r="D311" s="134">
        <v>1975</v>
      </c>
      <c r="E311" s="25"/>
      <c r="F311" s="24"/>
      <c r="G311" s="24">
        <v>810</v>
      </c>
      <c r="H311" s="113">
        <v>0.41012658227848103</v>
      </c>
      <c r="I311" s="113"/>
      <c r="J311" s="126"/>
      <c r="K311" s="24">
        <v>755</v>
      </c>
      <c r="L311" s="113">
        <v>0.38227848101265821</v>
      </c>
      <c r="M311" s="128"/>
      <c r="N311" s="113"/>
      <c r="O311" s="24">
        <v>265</v>
      </c>
      <c r="P311" s="113">
        <v>0.13417721518987341</v>
      </c>
      <c r="Q311" s="113"/>
      <c r="R311" s="126"/>
      <c r="S311" s="24">
        <v>120</v>
      </c>
      <c r="T311" s="113">
        <v>6.0759493670886074E-2</v>
      </c>
      <c r="U311" s="128"/>
      <c r="V311" s="113"/>
      <c r="W311" s="24">
        <v>25</v>
      </c>
      <c r="X311" s="113">
        <v>1.2658227848101266E-2</v>
      </c>
      <c r="Y311" s="103"/>
    </row>
    <row r="312" spans="1:25" s="159" customFormat="1" ht="14.25" customHeight="1" x14ac:dyDescent="0.25">
      <c r="A312" s="35" t="s">
        <v>517</v>
      </c>
      <c r="B312" s="112" t="s">
        <v>518</v>
      </c>
      <c r="C312" s="112"/>
      <c r="D312" s="134">
        <v>2240</v>
      </c>
      <c r="E312" s="25"/>
      <c r="F312" s="24"/>
      <c r="G312" s="24">
        <v>895</v>
      </c>
      <c r="H312" s="113">
        <v>0.39955357142857145</v>
      </c>
      <c r="I312" s="113"/>
      <c r="J312" s="126"/>
      <c r="K312" s="24">
        <v>890</v>
      </c>
      <c r="L312" s="113">
        <v>0.39732142857142855</v>
      </c>
      <c r="M312" s="128"/>
      <c r="N312" s="113"/>
      <c r="O312" s="24">
        <v>310</v>
      </c>
      <c r="P312" s="113">
        <v>0.13839285714285715</v>
      </c>
      <c r="Q312" s="113"/>
      <c r="R312" s="126"/>
      <c r="S312" s="24">
        <v>105</v>
      </c>
      <c r="T312" s="113">
        <v>4.6875E-2</v>
      </c>
      <c r="U312" s="128"/>
      <c r="V312" s="113"/>
      <c r="W312" s="24">
        <v>35</v>
      </c>
      <c r="X312" s="113">
        <v>1.5625E-2</v>
      </c>
      <c r="Y312" s="103"/>
    </row>
    <row r="313" spans="1:25" s="159" customFormat="1" ht="14.25" customHeight="1" x14ac:dyDescent="0.25">
      <c r="A313" s="35" t="s">
        <v>519</v>
      </c>
      <c r="B313" s="112" t="s">
        <v>520</v>
      </c>
      <c r="C313" s="112"/>
      <c r="D313" s="134">
        <v>4115</v>
      </c>
      <c r="E313" s="25"/>
      <c r="F313" s="24"/>
      <c r="G313" s="24">
        <v>1640</v>
      </c>
      <c r="H313" s="113">
        <v>0.39854191980558928</v>
      </c>
      <c r="I313" s="113"/>
      <c r="J313" s="126"/>
      <c r="K313" s="24">
        <v>1735</v>
      </c>
      <c r="L313" s="113">
        <v>0.42162818955042525</v>
      </c>
      <c r="M313" s="128"/>
      <c r="N313" s="113"/>
      <c r="O313" s="24">
        <v>530</v>
      </c>
      <c r="P313" s="113">
        <v>0.12879708383961117</v>
      </c>
      <c r="Q313" s="113"/>
      <c r="R313" s="126"/>
      <c r="S313" s="24">
        <v>165</v>
      </c>
      <c r="T313" s="113">
        <v>4.0097205346294046E-2</v>
      </c>
      <c r="U313" s="128"/>
      <c r="V313" s="113"/>
      <c r="W313" s="24">
        <v>45</v>
      </c>
      <c r="X313" s="113">
        <v>1.0935601458080195E-2</v>
      </c>
      <c r="Y313" s="103"/>
    </row>
    <row r="314" spans="1:25" s="159" customFormat="1" ht="14.25" customHeight="1" x14ac:dyDescent="0.25">
      <c r="A314" s="35" t="s">
        <v>521</v>
      </c>
      <c r="B314" s="112" t="s">
        <v>522</v>
      </c>
      <c r="C314" s="112"/>
      <c r="D314" s="134">
        <v>3120</v>
      </c>
      <c r="E314" s="25"/>
      <c r="F314" s="24"/>
      <c r="G314" s="24">
        <v>1320</v>
      </c>
      <c r="H314" s="113">
        <v>0.42307692307692307</v>
      </c>
      <c r="I314" s="113"/>
      <c r="J314" s="126"/>
      <c r="K314" s="24">
        <v>1275</v>
      </c>
      <c r="L314" s="113">
        <v>0.40865384615384615</v>
      </c>
      <c r="M314" s="128"/>
      <c r="N314" s="113"/>
      <c r="O314" s="24">
        <v>375</v>
      </c>
      <c r="P314" s="113">
        <v>0.1201923076923077</v>
      </c>
      <c r="Q314" s="113"/>
      <c r="R314" s="126"/>
      <c r="S314" s="24">
        <v>115</v>
      </c>
      <c r="T314" s="113">
        <v>3.685897435897436E-2</v>
      </c>
      <c r="U314" s="128"/>
      <c r="V314" s="113"/>
      <c r="W314" s="24">
        <v>35</v>
      </c>
      <c r="X314" s="113">
        <v>1.1217948717948718E-2</v>
      </c>
      <c r="Y314" s="103"/>
    </row>
    <row r="315" spans="1:25" s="159" customFormat="1" ht="14.25" customHeight="1" x14ac:dyDescent="0.25">
      <c r="A315" s="35" t="s">
        <v>523</v>
      </c>
      <c r="B315" s="112" t="s">
        <v>524</v>
      </c>
      <c r="C315" s="112"/>
      <c r="D315" s="134">
        <v>5050</v>
      </c>
      <c r="E315" s="25"/>
      <c r="F315" s="24"/>
      <c r="G315" s="24">
        <v>2240</v>
      </c>
      <c r="H315" s="113">
        <v>0.44356435643564357</v>
      </c>
      <c r="I315" s="113"/>
      <c r="J315" s="126"/>
      <c r="K315" s="24">
        <v>2030</v>
      </c>
      <c r="L315" s="113">
        <v>0.401980198019802</v>
      </c>
      <c r="M315" s="128"/>
      <c r="N315" s="113"/>
      <c r="O315" s="24">
        <v>545</v>
      </c>
      <c r="P315" s="113">
        <v>0.10792079207920792</v>
      </c>
      <c r="Q315" s="113"/>
      <c r="R315" s="126"/>
      <c r="S315" s="24">
        <v>195</v>
      </c>
      <c r="T315" s="113">
        <v>3.8613861386138613E-2</v>
      </c>
      <c r="U315" s="128"/>
      <c r="V315" s="113"/>
      <c r="W315" s="24">
        <v>40</v>
      </c>
      <c r="X315" s="113" t="s">
        <v>1451</v>
      </c>
      <c r="Y315" s="103"/>
    </row>
    <row r="316" spans="1:25" s="159" customFormat="1" ht="14.25" customHeight="1" x14ac:dyDescent="0.25">
      <c r="A316" s="35" t="s">
        <v>525</v>
      </c>
      <c r="B316" s="112" t="s">
        <v>526</v>
      </c>
      <c r="C316" s="112"/>
      <c r="D316" s="134">
        <v>1405</v>
      </c>
      <c r="E316" s="25"/>
      <c r="F316" s="24"/>
      <c r="G316" s="24">
        <v>620</v>
      </c>
      <c r="H316" s="113">
        <v>0.44128113879003561</v>
      </c>
      <c r="I316" s="113"/>
      <c r="J316" s="126"/>
      <c r="K316" s="24">
        <v>545</v>
      </c>
      <c r="L316" s="113">
        <v>0.38790035587188609</v>
      </c>
      <c r="M316" s="128"/>
      <c r="N316" s="113"/>
      <c r="O316" s="24">
        <v>185</v>
      </c>
      <c r="P316" s="113">
        <v>0.13167259786476868</v>
      </c>
      <c r="Q316" s="113"/>
      <c r="R316" s="126"/>
      <c r="S316" s="24">
        <v>45</v>
      </c>
      <c r="T316" s="113">
        <v>3.2028469750889681E-2</v>
      </c>
      <c r="U316" s="128"/>
      <c r="V316" s="113"/>
      <c r="W316" s="24">
        <v>15</v>
      </c>
      <c r="X316" s="113">
        <v>1.0676156583629894E-2</v>
      </c>
      <c r="Y316" s="103"/>
    </row>
    <row r="317" spans="1:25" s="159" customFormat="1" ht="14.25" customHeight="1" x14ac:dyDescent="0.25">
      <c r="A317" s="35" t="s">
        <v>527</v>
      </c>
      <c r="B317" s="112" t="s">
        <v>528</v>
      </c>
      <c r="C317" s="112"/>
      <c r="D317" s="134">
        <v>775</v>
      </c>
      <c r="E317" s="25"/>
      <c r="F317" s="24"/>
      <c r="G317" s="24">
        <v>285</v>
      </c>
      <c r="H317" s="113">
        <v>0.36774193548387096</v>
      </c>
      <c r="I317" s="113"/>
      <c r="J317" s="126"/>
      <c r="K317" s="24">
        <v>320</v>
      </c>
      <c r="L317" s="113">
        <v>0.41290322580645161</v>
      </c>
      <c r="M317" s="128"/>
      <c r="N317" s="113"/>
      <c r="O317" s="24">
        <v>130</v>
      </c>
      <c r="P317" s="113">
        <v>0.16774193548387098</v>
      </c>
      <c r="Q317" s="113"/>
      <c r="R317" s="126"/>
      <c r="S317" s="24">
        <v>35</v>
      </c>
      <c r="T317" s="113">
        <v>4.5161290322580643E-2</v>
      </c>
      <c r="U317" s="128"/>
      <c r="V317" s="113"/>
      <c r="W317" s="24" t="s">
        <v>806</v>
      </c>
      <c r="X317" s="113" t="s">
        <v>806</v>
      </c>
      <c r="Y317" s="103"/>
    </row>
    <row r="318" spans="1:25" s="159" customFormat="1" ht="14.25" customHeight="1" x14ac:dyDescent="0.25">
      <c r="A318" s="35" t="s">
        <v>529</v>
      </c>
      <c r="B318" s="112" t="s">
        <v>530</v>
      </c>
      <c r="C318" s="112"/>
      <c r="D318" s="134">
        <v>2655</v>
      </c>
      <c r="E318" s="25"/>
      <c r="F318" s="24"/>
      <c r="G318" s="24">
        <v>1065</v>
      </c>
      <c r="H318" s="113">
        <v>0.40112994350282488</v>
      </c>
      <c r="I318" s="113"/>
      <c r="J318" s="126"/>
      <c r="K318" s="24">
        <v>1070</v>
      </c>
      <c r="L318" s="113">
        <v>0.40301318267419961</v>
      </c>
      <c r="M318" s="128"/>
      <c r="N318" s="113"/>
      <c r="O318" s="24">
        <v>355</v>
      </c>
      <c r="P318" s="113">
        <v>0.13370998116760829</v>
      </c>
      <c r="Q318" s="113"/>
      <c r="R318" s="126"/>
      <c r="S318" s="24">
        <v>130</v>
      </c>
      <c r="T318" s="113">
        <v>4.8964218455743877E-2</v>
      </c>
      <c r="U318" s="128"/>
      <c r="V318" s="113"/>
      <c r="W318" s="24">
        <v>40</v>
      </c>
      <c r="X318" s="113">
        <v>1.5065913370998116E-2</v>
      </c>
      <c r="Y318" s="103"/>
    </row>
    <row r="319" spans="1:25" s="159" customFormat="1" ht="14.25" customHeight="1" x14ac:dyDescent="0.25">
      <c r="A319" s="35" t="s">
        <v>531</v>
      </c>
      <c r="B319" s="112" t="s">
        <v>532</v>
      </c>
      <c r="C319" s="112"/>
      <c r="D319" s="134">
        <v>2280</v>
      </c>
      <c r="E319" s="25"/>
      <c r="F319" s="24"/>
      <c r="G319" s="24">
        <v>1160</v>
      </c>
      <c r="H319" s="113">
        <v>0.50877192982456143</v>
      </c>
      <c r="I319" s="113"/>
      <c r="J319" s="126"/>
      <c r="K319" s="24">
        <v>850</v>
      </c>
      <c r="L319" s="113">
        <v>0.37280701754385964</v>
      </c>
      <c r="M319" s="128"/>
      <c r="N319" s="113"/>
      <c r="O319" s="24">
        <v>205</v>
      </c>
      <c r="P319" s="113">
        <v>8.9912280701754388E-2</v>
      </c>
      <c r="Q319" s="113"/>
      <c r="R319" s="126"/>
      <c r="S319" s="24">
        <v>50</v>
      </c>
      <c r="T319" s="113">
        <v>2.1929824561403508E-2</v>
      </c>
      <c r="U319" s="128"/>
      <c r="V319" s="113"/>
      <c r="W319" s="24" t="s">
        <v>806</v>
      </c>
      <c r="X319" s="113" t="s">
        <v>806</v>
      </c>
      <c r="Y319" s="103"/>
    </row>
    <row r="320" spans="1:25" s="159" customFormat="1" ht="14.25" customHeight="1" x14ac:dyDescent="0.25">
      <c r="A320" s="35" t="s">
        <v>533</v>
      </c>
      <c r="B320" s="112" t="s">
        <v>534</v>
      </c>
      <c r="C320" s="112"/>
      <c r="D320" s="134">
        <v>1585</v>
      </c>
      <c r="E320" s="25"/>
      <c r="F320" s="24"/>
      <c r="G320" s="24">
        <v>885</v>
      </c>
      <c r="H320" s="113">
        <v>0.55835962145110407</v>
      </c>
      <c r="I320" s="113"/>
      <c r="J320" s="126"/>
      <c r="K320" s="24">
        <v>535</v>
      </c>
      <c r="L320" s="113">
        <v>0.33753943217665616</v>
      </c>
      <c r="M320" s="128"/>
      <c r="N320" s="113"/>
      <c r="O320" s="24">
        <v>120</v>
      </c>
      <c r="P320" s="113">
        <v>7.5709779179810727E-2</v>
      </c>
      <c r="Q320" s="113"/>
      <c r="R320" s="126"/>
      <c r="S320" s="24">
        <v>35</v>
      </c>
      <c r="T320" s="113">
        <v>2.2082018927444796E-2</v>
      </c>
      <c r="U320" s="128"/>
      <c r="V320" s="113"/>
      <c r="W320" s="24">
        <v>10</v>
      </c>
      <c r="X320" s="113" t="s">
        <v>1451</v>
      </c>
      <c r="Y320" s="103"/>
    </row>
    <row r="321" spans="1:25" s="159" customFormat="1" ht="14.25" customHeight="1" x14ac:dyDescent="0.25">
      <c r="A321" s="35" t="s">
        <v>535</v>
      </c>
      <c r="B321" s="112" t="s">
        <v>536</v>
      </c>
      <c r="C321" s="112"/>
      <c r="D321" s="134">
        <v>1710</v>
      </c>
      <c r="E321" s="25"/>
      <c r="F321" s="24"/>
      <c r="G321" s="24">
        <v>860</v>
      </c>
      <c r="H321" s="113">
        <v>0.50292397660818711</v>
      </c>
      <c r="I321" s="113"/>
      <c r="J321" s="126"/>
      <c r="K321" s="24">
        <v>670</v>
      </c>
      <c r="L321" s="113">
        <v>0.391812865497076</v>
      </c>
      <c r="M321" s="128"/>
      <c r="N321" s="113"/>
      <c r="O321" s="24">
        <v>140</v>
      </c>
      <c r="P321" s="113">
        <v>8.1871345029239762E-2</v>
      </c>
      <c r="Q321" s="113"/>
      <c r="R321" s="126"/>
      <c r="S321" s="24">
        <v>35</v>
      </c>
      <c r="T321" s="113">
        <v>2.046783625730994E-2</v>
      </c>
      <c r="U321" s="128"/>
      <c r="V321" s="113"/>
      <c r="W321" s="24" t="s">
        <v>806</v>
      </c>
      <c r="X321" s="113" t="s">
        <v>806</v>
      </c>
      <c r="Y321" s="103"/>
    </row>
    <row r="322" spans="1:25" ht="14.25" customHeight="1" x14ac:dyDescent="0.25">
      <c r="A322" s="4"/>
      <c r="B322" s="110"/>
      <c r="C322" s="110"/>
      <c r="D322" s="129"/>
      <c r="E322" s="130"/>
      <c r="F322" s="40"/>
      <c r="G322" s="40"/>
      <c r="H322" s="131"/>
      <c r="I322" s="131"/>
      <c r="J322" s="132"/>
      <c r="K322" s="40"/>
      <c r="L322" s="131"/>
      <c r="M322" s="133"/>
      <c r="N322" s="131"/>
      <c r="O322" s="40"/>
      <c r="P322" s="131"/>
      <c r="Q322" s="131"/>
      <c r="R322" s="132"/>
      <c r="S322" s="40"/>
      <c r="T322" s="131"/>
      <c r="U322" s="133"/>
      <c r="V322" s="131"/>
      <c r="W322" s="40"/>
      <c r="X322" s="131"/>
    </row>
    <row r="323" spans="1:25" s="159" customFormat="1" ht="14.25" customHeight="1" x14ac:dyDescent="0.25">
      <c r="A323" s="35" t="s">
        <v>537</v>
      </c>
      <c r="B323" s="112" t="s">
        <v>538</v>
      </c>
      <c r="C323" s="112"/>
      <c r="D323" s="134">
        <v>5670</v>
      </c>
      <c r="E323" s="25"/>
      <c r="F323" s="24"/>
      <c r="G323" s="24">
        <v>2895</v>
      </c>
      <c r="H323" s="113">
        <v>0.51058201058201058</v>
      </c>
      <c r="I323" s="113"/>
      <c r="J323" s="126"/>
      <c r="K323" s="24">
        <v>2095</v>
      </c>
      <c r="L323" s="113">
        <v>0.36948853615520283</v>
      </c>
      <c r="M323" s="128"/>
      <c r="N323" s="113"/>
      <c r="O323" s="24">
        <v>515</v>
      </c>
      <c r="P323" s="113">
        <v>9.0828924162257491E-2</v>
      </c>
      <c r="Q323" s="113"/>
      <c r="R323" s="126"/>
      <c r="S323" s="24">
        <v>120</v>
      </c>
      <c r="T323" s="113">
        <v>2.1164021164021163E-2</v>
      </c>
      <c r="U323" s="128"/>
      <c r="V323" s="113"/>
      <c r="W323" s="24">
        <v>45</v>
      </c>
      <c r="X323" s="113" t="s">
        <v>1451</v>
      </c>
      <c r="Y323" s="103"/>
    </row>
    <row r="324" spans="1:25" ht="14.25" customHeight="1" x14ac:dyDescent="0.25">
      <c r="A324" s="36" t="s">
        <v>539</v>
      </c>
      <c r="B324" s="110"/>
      <c r="C324" s="110" t="s">
        <v>540</v>
      </c>
      <c r="D324" s="129">
        <v>2580</v>
      </c>
      <c r="E324" s="130"/>
      <c r="F324" s="40"/>
      <c r="G324" s="40">
        <v>1255</v>
      </c>
      <c r="H324" s="131">
        <v>0.48643410852713176</v>
      </c>
      <c r="I324" s="131"/>
      <c r="J324" s="132"/>
      <c r="K324" s="40">
        <v>1000</v>
      </c>
      <c r="L324" s="131">
        <v>0.38759689922480622</v>
      </c>
      <c r="M324" s="133"/>
      <c r="N324" s="131"/>
      <c r="O324" s="40">
        <v>255</v>
      </c>
      <c r="P324" s="131">
        <v>9.8837209302325577E-2</v>
      </c>
      <c r="Q324" s="131"/>
      <c r="R324" s="132"/>
      <c r="S324" s="40">
        <v>50</v>
      </c>
      <c r="T324" s="131">
        <v>1.937984496124031E-2</v>
      </c>
      <c r="U324" s="133"/>
      <c r="V324" s="131"/>
      <c r="W324" s="40">
        <v>20</v>
      </c>
      <c r="X324" s="131" t="s">
        <v>1451</v>
      </c>
    </row>
    <row r="325" spans="1:25" ht="14.25" customHeight="1" x14ac:dyDescent="0.25">
      <c r="A325" s="36" t="s">
        <v>541</v>
      </c>
      <c r="B325" s="110"/>
      <c r="C325" s="110" t="s">
        <v>542</v>
      </c>
      <c r="D325" s="129">
        <v>785</v>
      </c>
      <c r="E325" s="130"/>
      <c r="F325" s="40"/>
      <c r="G325" s="40">
        <v>425</v>
      </c>
      <c r="H325" s="131">
        <v>0.54140127388535031</v>
      </c>
      <c r="I325" s="131"/>
      <c r="J325" s="132"/>
      <c r="K325" s="40">
        <v>260</v>
      </c>
      <c r="L325" s="131">
        <v>0.33121019108280253</v>
      </c>
      <c r="M325" s="133"/>
      <c r="N325" s="131"/>
      <c r="O325" s="40">
        <v>65</v>
      </c>
      <c r="P325" s="131">
        <v>8.2802547770700632E-2</v>
      </c>
      <c r="Q325" s="131"/>
      <c r="R325" s="132"/>
      <c r="S325" s="40">
        <v>25</v>
      </c>
      <c r="T325" s="131">
        <v>3.1847133757961783E-2</v>
      </c>
      <c r="U325" s="133"/>
      <c r="V325" s="131"/>
      <c r="W325" s="40" t="s">
        <v>806</v>
      </c>
      <c r="X325" s="131" t="s">
        <v>806</v>
      </c>
    </row>
    <row r="326" spans="1:25" ht="14.25" customHeight="1" x14ac:dyDescent="0.25">
      <c r="A326" s="36" t="s">
        <v>543</v>
      </c>
      <c r="B326" s="110"/>
      <c r="C326" s="110" t="s">
        <v>544</v>
      </c>
      <c r="D326" s="129">
        <v>555</v>
      </c>
      <c r="E326" s="130"/>
      <c r="F326" s="40"/>
      <c r="G326" s="40">
        <v>275</v>
      </c>
      <c r="H326" s="131">
        <v>0.49549549549549549</v>
      </c>
      <c r="I326" s="131"/>
      <c r="J326" s="132"/>
      <c r="K326" s="40">
        <v>200</v>
      </c>
      <c r="L326" s="131">
        <v>0.36036036036036034</v>
      </c>
      <c r="M326" s="133"/>
      <c r="N326" s="131"/>
      <c r="O326" s="40">
        <v>55</v>
      </c>
      <c r="P326" s="131">
        <v>9.90990990990991E-2</v>
      </c>
      <c r="Q326" s="131"/>
      <c r="R326" s="132"/>
      <c r="S326" s="40">
        <v>15</v>
      </c>
      <c r="T326" s="131">
        <v>2.7027027027027029E-2</v>
      </c>
      <c r="U326" s="133"/>
      <c r="V326" s="131"/>
      <c r="W326" s="40" t="s">
        <v>806</v>
      </c>
      <c r="X326" s="131" t="s">
        <v>806</v>
      </c>
    </row>
    <row r="327" spans="1:25" ht="14.25" customHeight="1" x14ac:dyDescent="0.25">
      <c r="A327" s="36" t="s">
        <v>545</v>
      </c>
      <c r="B327" s="110"/>
      <c r="C327" s="110" t="s">
        <v>546</v>
      </c>
      <c r="D327" s="129">
        <v>1755</v>
      </c>
      <c r="E327" s="130"/>
      <c r="F327" s="40"/>
      <c r="G327" s="40">
        <v>940</v>
      </c>
      <c r="H327" s="131">
        <v>0.53561253561253563</v>
      </c>
      <c r="I327" s="131"/>
      <c r="J327" s="132"/>
      <c r="K327" s="40">
        <v>630</v>
      </c>
      <c r="L327" s="131">
        <v>0.35897435897435898</v>
      </c>
      <c r="M327" s="133"/>
      <c r="N327" s="131"/>
      <c r="O327" s="40">
        <v>140</v>
      </c>
      <c r="P327" s="131">
        <v>7.9772079772079771E-2</v>
      </c>
      <c r="Q327" s="131"/>
      <c r="R327" s="132"/>
      <c r="S327" s="40">
        <v>25</v>
      </c>
      <c r="T327" s="131">
        <v>1.4245014245014245E-2</v>
      </c>
      <c r="U327" s="133"/>
      <c r="V327" s="131"/>
      <c r="W327" s="40">
        <v>15</v>
      </c>
      <c r="X327" s="131" t="s">
        <v>1451</v>
      </c>
    </row>
    <row r="328" spans="1:25" ht="14.25" customHeight="1" x14ac:dyDescent="0.25">
      <c r="A328" s="11"/>
      <c r="B328" s="110"/>
      <c r="C328" s="110"/>
      <c r="D328" s="129"/>
      <c r="E328" s="130"/>
      <c r="F328" s="40"/>
      <c r="G328" s="40"/>
      <c r="H328" s="131"/>
      <c r="I328" s="131"/>
      <c r="J328" s="132"/>
      <c r="K328" s="40"/>
      <c r="L328" s="131"/>
      <c r="M328" s="133"/>
      <c r="N328" s="131"/>
      <c r="O328" s="40"/>
      <c r="P328" s="131"/>
      <c r="Q328" s="131"/>
      <c r="R328" s="132"/>
      <c r="S328" s="40"/>
      <c r="T328" s="131"/>
      <c r="U328" s="133"/>
      <c r="V328" s="131"/>
      <c r="W328" s="40"/>
      <c r="X328" s="131"/>
    </row>
    <row r="329" spans="1:25" s="159" customFormat="1" ht="14.25" customHeight="1" x14ac:dyDescent="0.25">
      <c r="A329" s="35" t="s">
        <v>547</v>
      </c>
      <c r="B329" s="112" t="s">
        <v>548</v>
      </c>
      <c r="C329" s="112"/>
      <c r="D329" s="134">
        <v>5875</v>
      </c>
      <c r="E329" s="25"/>
      <c r="F329" s="24"/>
      <c r="G329" s="24">
        <v>2435</v>
      </c>
      <c r="H329" s="113">
        <v>0.414468085106383</v>
      </c>
      <c r="I329" s="113"/>
      <c r="J329" s="126"/>
      <c r="K329" s="24">
        <v>2355</v>
      </c>
      <c r="L329" s="113">
        <v>0.40085106382978725</v>
      </c>
      <c r="M329" s="128"/>
      <c r="N329" s="113"/>
      <c r="O329" s="24">
        <v>750</v>
      </c>
      <c r="P329" s="113">
        <v>0.1276595744680851</v>
      </c>
      <c r="Q329" s="113"/>
      <c r="R329" s="126"/>
      <c r="S329" s="24">
        <v>270</v>
      </c>
      <c r="T329" s="113">
        <v>4.5957446808510639E-2</v>
      </c>
      <c r="U329" s="128"/>
      <c r="V329" s="113"/>
      <c r="W329" s="24">
        <v>70</v>
      </c>
      <c r="X329" s="113">
        <v>1.1914893617021277E-2</v>
      </c>
      <c r="Y329" s="103"/>
    </row>
    <row r="330" spans="1:25" ht="14.25" customHeight="1" x14ac:dyDescent="0.25">
      <c r="A330" s="36" t="s">
        <v>549</v>
      </c>
      <c r="B330" s="110"/>
      <c r="C330" s="110" t="s">
        <v>550</v>
      </c>
      <c r="D330" s="129">
        <v>1170</v>
      </c>
      <c r="E330" s="130"/>
      <c r="F330" s="40"/>
      <c r="G330" s="40">
        <v>460</v>
      </c>
      <c r="H330" s="131">
        <v>0.39316239316239315</v>
      </c>
      <c r="I330" s="131"/>
      <c r="J330" s="132"/>
      <c r="K330" s="40">
        <v>450</v>
      </c>
      <c r="L330" s="131">
        <v>0.38461538461538464</v>
      </c>
      <c r="M330" s="133"/>
      <c r="N330" s="131"/>
      <c r="O330" s="40">
        <v>185</v>
      </c>
      <c r="P330" s="131">
        <v>0.15811965811965811</v>
      </c>
      <c r="Q330" s="131"/>
      <c r="R330" s="132"/>
      <c r="S330" s="40">
        <v>65</v>
      </c>
      <c r="T330" s="131">
        <v>5.5555555555555552E-2</v>
      </c>
      <c r="U330" s="133"/>
      <c r="V330" s="131"/>
      <c r="W330" s="40">
        <v>15</v>
      </c>
      <c r="X330" s="131">
        <v>1.282051282051282E-2</v>
      </c>
    </row>
    <row r="331" spans="1:25" ht="14.25" customHeight="1" x14ac:dyDescent="0.25">
      <c r="A331" s="36" t="s">
        <v>551</v>
      </c>
      <c r="B331" s="110"/>
      <c r="C331" s="110" t="s">
        <v>552</v>
      </c>
      <c r="D331" s="129">
        <v>1075</v>
      </c>
      <c r="E331" s="130"/>
      <c r="F331" s="40"/>
      <c r="G331" s="40">
        <v>390</v>
      </c>
      <c r="H331" s="131">
        <v>0.36279069767441863</v>
      </c>
      <c r="I331" s="131"/>
      <c r="J331" s="132"/>
      <c r="K331" s="40">
        <v>425</v>
      </c>
      <c r="L331" s="131">
        <v>0.39534883720930231</v>
      </c>
      <c r="M331" s="133"/>
      <c r="N331" s="131"/>
      <c r="O331" s="40">
        <v>165</v>
      </c>
      <c r="P331" s="131">
        <v>0.15348837209302327</v>
      </c>
      <c r="Q331" s="131"/>
      <c r="R331" s="132"/>
      <c r="S331" s="40">
        <v>75</v>
      </c>
      <c r="T331" s="131">
        <v>6.9767441860465115E-2</v>
      </c>
      <c r="U331" s="133"/>
      <c r="V331" s="131"/>
      <c r="W331" s="40">
        <v>20</v>
      </c>
      <c r="X331" s="131">
        <v>1.8604651162790697E-2</v>
      </c>
    </row>
    <row r="332" spans="1:25" ht="14.25" customHeight="1" x14ac:dyDescent="0.25">
      <c r="A332" s="36" t="s">
        <v>553</v>
      </c>
      <c r="B332" s="110"/>
      <c r="C332" s="110" t="s">
        <v>554</v>
      </c>
      <c r="D332" s="129">
        <v>1070</v>
      </c>
      <c r="E332" s="130"/>
      <c r="F332" s="40"/>
      <c r="G332" s="40">
        <v>455</v>
      </c>
      <c r="H332" s="131">
        <v>0.42523364485981308</v>
      </c>
      <c r="I332" s="131"/>
      <c r="J332" s="132"/>
      <c r="K332" s="40">
        <v>445</v>
      </c>
      <c r="L332" s="131">
        <v>0.41588785046728971</v>
      </c>
      <c r="M332" s="133"/>
      <c r="N332" s="131"/>
      <c r="O332" s="40">
        <v>125</v>
      </c>
      <c r="P332" s="131">
        <v>0.11682242990654206</v>
      </c>
      <c r="Q332" s="131"/>
      <c r="R332" s="132"/>
      <c r="S332" s="40">
        <v>35</v>
      </c>
      <c r="T332" s="131">
        <v>3.2710280373831772E-2</v>
      </c>
      <c r="U332" s="133"/>
      <c r="V332" s="131"/>
      <c r="W332" s="40">
        <v>15</v>
      </c>
      <c r="X332" s="131">
        <v>1.4018691588785047E-2</v>
      </c>
    </row>
    <row r="333" spans="1:25" ht="14.25" customHeight="1" x14ac:dyDescent="0.25">
      <c r="A333" s="36" t="s">
        <v>555</v>
      </c>
      <c r="B333" s="110"/>
      <c r="C333" s="110" t="s">
        <v>556</v>
      </c>
      <c r="D333" s="129">
        <v>965</v>
      </c>
      <c r="E333" s="130"/>
      <c r="F333" s="40"/>
      <c r="G333" s="40">
        <v>395</v>
      </c>
      <c r="H333" s="131">
        <v>0.40932642487046633</v>
      </c>
      <c r="I333" s="131"/>
      <c r="J333" s="132"/>
      <c r="K333" s="40">
        <v>405</v>
      </c>
      <c r="L333" s="131">
        <v>0.41968911917098445</v>
      </c>
      <c r="M333" s="133"/>
      <c r="N333" s="131"/>
      <c r="O333" s="40">
        <v>100</v>
      </c>
      <c r="P333" s="131">
        <v>0.10362694300518134</v>
      </c>
      <c r="Q333" s="131"/>
      <c r="R333" s="132"/>
      <c r="S333" s="40">
        <v>50</v>
      </c>
      <c r="T333" s="131">
        <v>5.181347150259067E-2</v>
      </c>
      <c r="U333" s="133"/>
      <c r="V333" s="131"/>
      <c r="W333" s="40">
        <v>15</v>
      </c>
      <c r="X333" s="131">
        <v>1.5544041450777202E-2</v>
      </c>
    </row>
    <row r="334" spans="1:25" ht="14.25" customHeight="1" x14ac:dyDescent="0.25">
      <c r="A334" s="36" t="s">
        <v>557</v>
      </c>
      <c r="B334" s="110"/>
      <c r="C334" s="110" t="s">
        <v>558</v>
      </c>
      <c r="D334" s="129">
        <v>1595</v>
      </c>
      <c r="E334" s="130"/>
      <c r="F334" s="40"/>
      <c r="G334" s="40">
        <v>740</v>
      </c>
      <c r="H334" s="131">
        <v>0.46394984326018807</v>
      </c>
      <c r="I334" s="131"/>
      <c r="J334" s="132"/>
      <c r="K334" s="40">
        <v>625</v>
      </c>
      <c r="L334" s="131">
        <v>0.39184952978056425</v>
      </c>
      <c r="M334" s="133"/>
      <c r="N334" s="131"/>
      <c r="O334" s="40">
        <v>175</v>
      </c>
      <c r="P334" s="131">
        <v>0.109717868338558</v>
      </c>
      <c r="Q334" s="131"/>
      <c r="R334" s="132"/>
      <c r="S334" s="40">
        <v>45</v>
      </c>
      <c r="T334" s="131">
        <v>2.8213166144200628E-2</v>
      </c>
      <c r="U334" s="133"/>
      <c r="V334" s="131"/>
      <c r="W334" s="40" t="s">
        <v>806</v>
      </c>
      <c r="X334" s="131" t="s">
        <v>806</v>
      </c>
    </row>
    <row r="335" spans="1:25" ht="14.25" customHeight="1" x14ac:dyDescent="0.25">
      <c r="A335" s="11"/>
      <c r="B335" s="110"/>
      <c r="C335" s="110"/>
      <c r="D335" s="129"/>
      <c r="E335" s="130"/>
      <c r="F335" s="40"/>
      <c r="G335" s="40"/>
      <c r="H335" s="131"/>
      <c r="I335" s="131"/>
      <c r="J335" s="132"/>
      <c r="K335" s="40"/>
      <c r="L335" s="131"/>
      <c r="M335" s="133"/>
      <c r="N335" s="131"/>
      <c r="O335" s="40"/>
      <c r="P335" s="131"/>
      <c r="Q335" s="131"/>
      <c r="R335" s="132"/>
      <c r="S335" s="40"/>
      <c r="T335" s="131"/>
      <c r="U335" s="133"/>
      <c r="V335" s="131"/>
      <c r="W335" s="40"/>
      <c r="X335" s="131"/>
    </row>
    <row r="336" spans="1:25" s="159" customFormat="1" ht="14.25" customHeight="1" x14ac:dyDescent="0.25">
      <c r="A336" s="35" t="s">
        <v>559</v>
      </c>
      <c r="B336" s="112" t="s">
        <v>560</v>
      </c>
      <c r="C336" s="112"/>
      <c r="D336" s="134">
        <v>31375</v>
      </c>
      <c r="E336" s="25"/>
      <c r="F336" s="24"/>
      <c r="G336" s="24">
        <v>15380</v>
      </c>
      <c r="H336" s="113">
        <v>0.49019920318725102</v>
      </c>
      <c r="I336" s="113"/>
      <c r="J336" s="126"/>
      <c r="K336" s="24">
        <v>12070</v>
      </c>
      <c r="L336" s="113">
        <v>0.38470119521912349</v>
      </c>
      <c r="M336" s="128"/>
      <c r="N336" s="113"/>
      <c r="O336" s="24">
        <v>2985</v>
      </c>
      <c r="P336" s="113">
        <v>9.5139442231075691E-2</v>
      </c>
      <c r="Q336" s="113"/>
      <c r="R336" s="126"/>
      <c r="S336" s="24">
        <v>755</v>
      </c>
      <c r="T336" s="113">
        <v>2.406374501992032E-2</v>
      </c>
      <c r="U336" s="128"/>
      <c r="V336" s="113"/>
      <c r="W336" s="24">
        <v>180</v>
      </c>
      <c r="X336" s="113" t="s">
        <v>1451</v>
      </c>
      <c r="Y336" s="103"/>
    </row>
    <row r="337" spans="1:25" ht="14.25" customHeight="1" x14ac:dyDescent="0.25">
      <c r="A337" s="36" t="s">
        <v>561</v>
      </c>
      <c r="B337" s="110"/>
      <c r="C337" s="110" t="s">
        <v>562</v>
      </c>
      <c r="D337" s="129">
        <v>2900</v>
      </c>
      <c r="E337" s="130"/>
      <c r="F337" s="40"/>
      <c r="G337" s="40">
        <v>1375</v>
      </c>
      <c r="H337" s="131">
        <v>0.47413793103448276</v>
      </c>
      <c r="I337" s="131"/>
      <c r="J337" s="132"/>
      <c r="K337" s="40">
        <v>1145</v>
      </c>
      <c r="L337" s="131">
        <v>0.39482758620689656</v>
      </c>
      <c r="M337" s="133"/>
      <c r="N337" s="131"/>
      <c r="O337" s="40">
        <v>285</v>
      </c>
      <c r="P337" s="131">
        <v>9.8275862068965519E-2</v>
      </c>
      <c r="Q337" s="131"/>
      <c r="R337" s="132"/>
      <c r="S337" s="40">
        <v>75</v>
      </c>
      <c r="T337" s="131">
        <v>2.5862068965517241E-2</v>
      </c>
      <c r="U337" s="133"/>
      <c r="V337" s="131"/>
      <c r="W337" s="40">
        <v>20</v>
      </c>
      <c r="X337" s="131" t="s">
        <v>1451</v>
      </c>
    </row>
    <row r="338" spans="1:25" ht="14.25" customHeight="1" x14ac:dyDescent="0.25">
      <c r="A338" s="36" t="s">
        <v>563</v>
      </c>
      <c r="B338" s="110"/>
      <c r="C338" s="110" t="s">
        <v>564</v>
      </c>
      <c r="D338" s="129">
        <v>2475</v>
      </c>
      <c r="E338" s="130"/>
      <c r="F338" s="40"/>
      <c r="G338" s="40">
        <v>1285</v>
      </c>
      <c r="H338" s="131">
        <v>0.5191919191919192</v>
      </c>
      <c r="I338" s="131"/>
      <c r="J338" s="132"/>
      <c r="K338" s="40">
        <v>920</v>
      </c>
      <c r="L338" s="131">
        <v>0.37171717171717172</v>
      </c>
      <c r="M338" s="133"/>
      <c r="N338" s="131"/>
      <c r="O338" s="40">
        <v>205</v>
      </c>
      <c r="P338" s="131">
        <v>8.2828282828282834E-2</v>
      </c>
      <c r="Q338" s="131"/>
      <c r="R338" s="132"/>
      <c r="S338" s="40">
        <v>55</v>
      </c>
      <c r="T338" s="131">
        <v>2.2222222222222223E-2</v>
      </c>
      <c r="U338" s="133"/>
      <c r="V338" s="131"/>
      <c r="W338" s="40">
        <v>15</v>
      </c>
      <c r="X338" s="131" t="s">
        <v>1451</v>
      </c>
    </row>
    <row r="339" spans="1:25" ht="14.25" customHeight="1" x14ac:dyDescent="0.25">
      <c r="A339" s="36" t="s">
        <v>565</v>
      </c>
      <c r="B339" s="110"/>
      <c r="C339" s="110" t="s">
        <v>566</v>
      </c>
      <c r="D339" s="129">
        <v>1980</v>
      </c>
      <c r="E339" s="130"/>
      <c r="F339" s="40"/>
      <c r="G339" s="40">
        <v>885</v>
      </c>
      <c r="H339" s="131">
        <v>0.44696969696969696</v>
      </c>
      <c r="I339" s="131"/>
      <c r="J339" s="132"/>
      <c r="K339" s="40">
        <v>820</v>
      </c>
      <c r="L339" s="131">
        <v>0.41414141414141414</v>
      </c>
      <c r="M339" s="133"/>
      <c r="N339" s="131"/>
      <c r="O339" s="40">
        <v>215</v>
      </c>
      <c r="P339" s="131">
        <v>0.10858585858585859</v>
      </c>
      <c r="Q339" s="131"/>
      <c r="R339" s="132"/>
      <c r="S339" s="40">
        <v>45</v>
      </c>
      <c r="T339" s="131">
        <v>2.2727272727272728E-2</v>
      </c>
      <c r="U339" s="133"/>
      <c r="V339" s="131"/>
      <c r="W339" s="40">
        <v>15</v>
      </c>
      <c r="X339" s="131" t="s">
        <v>1451</v>
      </c>
    </row>
    <row r="340" spans="1:25" ht="14.25" customHeight="1" x14ac:dyDescent="0.25">
      <c r="A340" s="36" t="s">
        <v>567</v>
      </c>
      <c r="B340" s="110"/>
      <c r="C340" s="110" t="s">
        <v>568</v>
      </c>
      <c r="D340" s="129">
        <v>4130</v>
      </c>
      <c r="E340" s="130"/>
      <c r="F340" s="40"/>
      <c r="G340" s="40">
        <v>2035</v>
      </c>
      <c r="H340" s="131">
        <v>0.49273607748184017</v>
      </c>
      <c r="I340" s="131"/>
      <c r="J340" s="132"/>
      <c r="K340" s="40">
        <v>1645</v>
      </c>
      <c r="L340" s="131">
        <v>0.39830508474576271</v>
      </c>
      <c r="M340" s="133"/>
      <c r="N340" s="131"/>
      <c r="O340" s="40">
        <v>365</v>
      </c>
      <c r="P340" s="131">
        <v>8.8377723970944316E-2</v>
      </c>
      <c r="Q340" s="131"/>
      <c r="R340" s="132"/>
      <c r="S340" s="40">
        <v>75</v>
      </c>
      <c r="T340" s="131">
        <v>1.8159806295399514E-2</v>
      </c>
      <c r="U340" s="133"/>
      <c r="V340" s="131"/>
      <c r="W340" s="40">
        <v>15</v>
      </c>
      <c r="X340" s="131" t="s">
        <v>1451</v>
      </c>
    </row>
    <row r="341" spans="1:25" ht="14.25" customHeight="1" x14ac:dyDescent="0.25">
      <c r="A341" s="36" t="s">
        <v>569</v>
      </c>
      <c r="B341" s="110"/>
      <c r="C341" s="110" t="s">
        <v>570</v>
      </c>
      <c r="D341" s="129">
        <v>4850</v>
      </c>
      <c r="E341" s="130"/>
      <c r="F341" s="40"/>
      <c r="G341" s="40">
        <v>2215</v>
      </c>
      <c r="H341" s="131">
        <v>0.45670103092783504</v>
      </c>
      <c r="I341" s="131"/>
      <c r="J341" s="132"/>
      <c r="K341" s="40">
        <v>1980</v>
      </c>
      <c r="L341" s="131">
        <v>0.40824742268041236</v>
      </c>
      <c r="M341" s="133"/>
      <c r="N341" s="131"/>
      <c r="O341" s="40">
        <v>505</v>
      </c>
      <c r="P341" s="131">
        <v>0.10412371134020619</v>
      </c>
      <c r="Q341" s="131"/>
      <c r="R341" s="132"/>
      <c r="S341" s="40">
        <v>130</v>
      </c>
      <c r="T341" s="131">
        <v>2.6804123711340205E-2</v>
      </c>
      <c r="U341" s="133"/>
      <c r="V341" s="131"/>
      <c r="W341" s="40">
        <v>20</v>
      </c>
      <c r="X341" s="131" t="s">
        <v>1451</v>
      </c>
    </row>
    <row r="342" spans="1:25" ht="14.25" customHeight="1" x14ac:dyDescent="0.25">
      <c r="A342" s="36" t="s">
        <v>571</v>
      </c>
      <c r="B342" s="110"/>
      <c r="C342" s="110" t="s">
        <v>572</v>
      </c>
      <c r="D342" s="129">
        <v>1715</v>
      </c>
      <c r="E342" s="130"/>
      <c r="F342" s="40"/>
      <c r="G342" s="40">
        <v>955</v>
      </c>
      <c r="H342" s="131">
        <v>0.5568513119533528</v>
      </c>
      <c r="I342" s="131"/>
      <c r="J342" s="132"/>
      <c r="K342" s="40">
        <v>615</v>
      </c>
      <c r="L342" s="131">
        <v>0.35860058309037901</v>
      </c>
      <c r="M342" s="133"/>
      <c r="N342" s="131"/>
      <c r="O342" s="40">
        <v>120</v>
      </c>
      <c r="P342" s="131">
        <v>6.9970845481049565E-2</v>
      </c>
      <c r="Q342" s="131"/>
      <c r="R342" s="132"/>
      <c r="S342" s="40">
        <v>20</v>
      </c>
      <c r="T342" s="131">
        <v>1.1661807580174927E-2</v>
      </c>
      <c r="U342" s="133"/>
      <c r="V342" s="131"/>
      <c r="W342" s="40" t="s">
        <v>806</v>
      </c>
      <c r="X342" s="131" t="s">
        <v>806</v>
      </c>
    </row>
    <row r="343" spans="1:25" ht="14.25" customHeight="1" x14ac:dyDescent="0.25">
      <c r="A343" s="36" t="s">
        <v>573</v>
      </c>
      <c r="B343" s="110"/>
      <c r="C343" s="110" t="s">
        <v>574</v>
      </c>
      <c r="D343" s="129">
        <v>2860</v>
      </c>
      <c r="E343" s="130"/>
      <c r="F343" s="40"/>
      <c r="G343" s="40">
        <v>1240</v>
      </c>
      <c r="H343" s="131">
        <v>0.43356643356643354</v>
      </c>
      <c r="I343" s="131"/>
      <c r="J343" s="132"/>
      <c r="K343" s="40">
        <v>1150</v>
      </c>
      <c r="L343" s="131">
        <v>0.40209790209790208</v>
      </c>
      <c r="M343" s="133"/>
      <c r="N343" s="131"/>
      <c r="O343" s="40">
        <v>335</v>
      </c>
      <c r="P343" s="131">
        <v>0.11713286713286714</v>
      </c>
      <c r="Q343" s="131"/>
      <c r="R343" s="132"/>
      <c r="S343" s="40">
        <v>100</v>
      </c>
      <c r="T343" s="131">
        <v>3.4965034965034968E-2</v>
      </c>
      <c r="U343" s="133"/>
      <c r="V343" s="131"/>
      <c r="W343" s="40">
        <v>35</v>
      </c>
      <c r="X343" s="131">
        <v>1.2237762237762238E-2</v>
      </c>
    </row>
    <row r="344" spans="1:25" ht="14.25" customHeight="1" x14ac:dyDescent="0.25">
      <c r="A344" s="36" t="s">
        <v>575</v>
      </c>
      <c r="B344" s="110"/>
      <c r="C344" s="110" t="s">
        <v>576</v>
      </c>
      <c r="D344" s="129">
        <v>2780</v>
      </c>
      <c r="E344" s="130"/>
      <c r="F344" s="40"/>
      <c r="G344" s="40">
        <v>1310</v>
      </c>
      <c r="H344" s="131">
        <v>0.47122302158273383</v>
      </c>
      <c r="I344" s="131"/>
      <c r="J344" s="132"/>
      <c r="K344" s="40">
        <v>1055</v>
      </c>
      <c r="L344" s="131">
        <v>0.37949640287769787</v>
      </c>
      <c r="M344" s="133"/>
      <c r="N344" s="131"/>
      <c r="O344" s="40">
        <v>305</v>
      </c>
      <c r="P344" s="131">
        <v>0.10971223021582734</v>
      </c>
      <c r="Q344" s="131"/>
      <c r="R344" s="132"/>
      <c r="S344" s="40">
        <v>90</v>
      </c>
      <c r="T344" s="131">
        <v>3.237410071942446E-2</v>
      </c>
      <c r="U344" s="133"/>
      <c r="V344" s="131"/>
      <c r="W344" s="40">
        <v>25</v>
      </c>
      <c r="X344" s="131" t="s">
        <v>1451</v>
      </c>
    </row>
    <row r="345" spans="1:25" ht="14.25" customHeight="1" x14ac:dyDescent="0.25">
      <c r="A345" s="36" t="s">
        <v>577</v>
      </c>
      <c r="B345" s="110"/>
      <c r="C345" s="110" t="s">
        <v>578</v>
      </c>
      <c r="D345" s="129">
        <v>2740</v>
      </c>
      <c r="E345" s="130"/>
      <c r="F345" s="40"/>
      <c r="G345" s="40">
        <v>1400</v>
      </c>
      <c r="H345" s="131">
        <v>0.51094890510948909</v>
      </c>
      <c r="I345" s="131"/>
      <c r="J345" s="132"/>
      <c r="K345" s="40">
        <v>1020</v>
      </c>
      <c r="L345" s="131">
        <v>0.37226277372262773</v>
      </c>
      <c r="M345" s="133"/>
      <c r="N345" s="131"/>
      <c r="O345" s="40">
        <v>235</v>
      </c>
      <c r="P345" s="131">
        <v>8.576642335766424E-2</v>
      </c>
      <c r="Q345" s="131"/>
      <c r="R345" s="132"/>
      <c r="S345" s="40">
        <v>70</v>
      </c>
      <c r="T345" s="131">
        <v>2.5547445255474453E-2</v>
      </c>
      <c r="U345" s="133"/>
      <c r="V345" s="131"/>
      <c r="W345" s="40">
        <v>15</v>
      </c>
      <c r="X345" s="131" t="s">
        <v>1451</v>
      </c>
    </row>
    <row r="346" spans="1:25" ht="14.25" customHeight="1" x14ac:dyDescent="0.25">
      <c r="A346" s="36" t="s">
        <v>579</v>
      </c>
      <c r="B346" s="110"/>
      <c r="C346" s="110" t="s">
        <v>580</v>
      </c>
      <c r="D346" s="129">
        <v>2810</v>
      </c>
      <c r="E346" s="130"/>
      <c r="F346" s="40"/>
      <c r="G346" s="40">
        <v>1475</v>
      </c>
      <c r="H346" s="131">
        <v>0.52491103202846978</v>
      </c>
      <c r="I346" s="131"/>
      <c r="J346" s="132"/>
      <c r="K346" s="40">
        <v>1015</v>
      </c>
      <c r="L346" s="131">
        <v>0.36120996441281139</v>
      </c>
      <c r="M346" s="133"/>
      <c r="N346" s="131"/>
      <c r="O346" s="40">
        <v>250</v>
      </c>
      <c r="P346" s="131">
        <v>8.8967971530249115E-2</v>
      </c>
      <c r="Q346" s="131"/>
      <c r="R346" s="132"/>
      <c r="S346" s="40">
        <v>65</v>
      </c>
      <c r="T346" s="131">
        <v>2.3131672597864767E-2</v>
      </c>
      <c r="U346" s="133"/>
      <c r="V346" s="131"/>
      <c r="W346" s="40">
        <v>10</v>
      </c>
      <c r="X346" s="131" t="s">
        <v>1451</v>
      </c>
    </row>
    <row r="347" spans="1:25" ht="14.25" customHeight="1" x14ac:dyDescent="0.25">
      <c r="A347" s="36" t="s">
        <v>581</v>
      </c>
      <c r="B347" s="110"/>
      <c r="C347" s="110" t="s">
        <v>582</v>
      </c>
      <c r="D347" s="129">
        <v>2135</v>
      </c>
      <c r="E347" s="130"/>
      <c r="F347" s="40"/>
      <c r="G347" s="40">
        <v>1205</v>
      </c>
      <c r="H347" s="131">
        <v>0.56440281030444961</v>
      </c>
      <c r="I347" s="131"/>
      <c r="J347" s="132"/>
      <c r="K347" s="40">
        <v>710</v>
      </c>
      <c r="L347" s="131">
        <v>0.33255269320843089</v>
      </c>
      <c r="M347" s="133"/>
      <c r="N347" s="131"/>
      <c r="O347" s="40">
        <v>170</v>
      </c>
      <c r="P347" s="131">
        <v>7.9625292740046844E-2</v>
      </c>
      <c r="Q347" s="131"/>
      <c r="R347" s="132"/>
      <c r="S347" s="40">
        <v>40</v>
      </c>
      <c r="T347" s="131">
        <v>1.873536299765808E-2</v>
      </c>
      <c r="U347" s="133"/>
      <c r="V347" s="131"/>
      <c r="W347" s="40" t="s">
        <v>806</v>
      </c>
      <c r="X347" s="131" t="s">
        <v>806</v>
      </c>
    </row>
    <row r="348" spans="1:25" ht="14.25" customHeight="1" x14ac:dyDescent="0.25">
      <c r="A348" s="11"/>
      <c r="B348" s="110"/>
      <c r="C348" s="110"/>
      <c r="D348" s="129"/>
      <c r="E348" s="130"/>
      <c r="F348" s="40"/>
      <c r="G348" s="40"/>
      <c r="H348" s="131"/>
      <c r="I348" s="131"/>
      <c r="J348" s="132"/>
      <c r="K348" s="40"/>
      <c r="L348" s="131"/>
      <c r="M348" s="133"/>
      <c r="N348" s="131"/>
      <c r="O348" s="40"/>
      <c r="P348" s="131"/>
      <c r="Q348" s="131"/>
      <c r="R348" s="132"/>
      <c r="S348" s="40"/>
      <c r="T348" s="131"/>
      <c r="U348" s="133"/>
      <c r="V348" s="131"/>
      <c r="W348" s="40"/>
      <c r="X348" s="131"/>
    </row>
    <row r="349" spans="1:25" s="159" customFormat="1" ht="14.25" customHeight="1" x14ac:dyDescent="0.25">
      <c r="A349" s="35" t="s">
        <v>583</v>
      </c>
      <c r="B349" s="112" t="s">
        <v>584</v>
      </c>
      <c r="C349" s="112"/>
      <c r="D349" s="134">
        <v>18620</v>
      </c>
      <c r="E349" s="25"/>
      <c r="F349" s="24"/>
      <c r="G349" s="24">
        <v>7870</v>
      </c>
      <c r="H349" s="113">
        <v>0.42266380236305046</v>
      </c>
      <c r="I349" s="113"/>
      <c r="J349" s="126"/>
      <c r="K349" s="24">
        <v>7460</v>
      </c>
      <c r="L349" s="113">
        <v>0.40064446831364126</v>
      </c>
      <c r="M349" s="128"/>
      <c r="N349" s="113"/>
      <c r="O349" s="24">
        <v>2305</v>
      </c>
      <c r="P349" s="113">
        <v>0.12379162191192267</v>
      </c>
      <c r="Q349" s="113"/>
      <c r="R349" s="126"/>
      <c r="S349" s="24">
        <v>750</v>
      </c>
      <c r="T349" s="113">
        <v>4.0279269602577876E-2</v>
      </c>
      <c r="U349" s="128"/>
      <c r="V349" s="113"/>
      <c r="W349" s="24">
        <v>240</v>
      </c>
      <c r="X349" s="113">
        <v>1.288936627282492E-2</v>
      </c>
      <c r="Y349" s="103"/>
    </row>
    <row r="350" spans="1:25" ht="14.25" customHeight="1" x14ac:dyDescent="0.25">
      <c r="A350" s="36" t="s">
        <v>585</v>
      </c>
      <c r="B350" s="110"/>
      <c r="C350" s="110" t="s">
        <v>586</v>
      </c>
      <c r="D350" s="129">
        <v>1785</v>
      </c>
      <c r="E350" s="130"/>
      <c r="F350" s="40"/>
      <c r="G350" s="40">
        <v>770</v>
      </c>
      <c r="H350" s="131">
        <v>0.43137254901960786</v>
      </c>
      <c r="I350" s="131"/>
      <c r="J350" s="132"/>
      <c r="K350" s="40">
        <v>720</v>
      </c>
      <c r="L350" s="131">
        <v>0.40336134453781514</v>
      </c>
      <c r="M350" s="133"/>
      <c r="N350" s="131"/>
      <c r="O350" s="40">
        <v>215</v>
      </c>
      <c r="P350" s="131">
        <v>0.12044817927170869</v>
      </c>
      <c r="Q350" s="131"/>
      <c r="R350" s="132"/>
      <c r="S350" s="40">
        <v>60</v>
      </c>
      <c r="T350" s="131">
        <v>3.3613445378151259E-2</v>
      </c>
      <c r="U350" s="133"/>
      <c r="V350" s="131"/>
      <c r="W350" s="40">
        <v>15</v>
      </c>
      <c r="X350" s="131" t="s">
        <v>1451</v>
      </c>
    </row>
    <row r="351" spans="1:25" ht="14.25" customHeight="1" x14ac:dyDescent="0.25">
      <c r="A351" s="36" t="s">
        <v>587</v>
      </c>
      <c r="B351" s="110"/>
      <c r="C351" s="110" t="s">
        <v>588</v>
      </c>
      <c r="D351" s="129">
        <v>1670</v>
      </c>
      <c r="E351" s="130"/>
      <c r="F351" s="40"/>
      <c r="G351" s="40">
        <v>725</v>
      </c>
      <c r="H351" s="131">
        <v>0.43413173652694609</v>
      </c>
      <c r="I351" s="131"/>
      <c r="J351" s="132"/>
      <c r="K351" s="40">
        <v>655</v>
      </c>
      <c r="L351" s="131">
        <v>0.39221556886227543</v>
      </c>
      <c r="M351" s="133"/>
      <c r="N351" s="131"/>
      <c r="O351" s="40">
        <v>195</v>
      </c>
      <c r="P351" s="131">
        <v>0.11676646706586827</v>
      </c>
      <c r="Q351" s="131"/>
      <c r="R351" s="132"/>
      <c r="S351" s="40">
        <v>70</v>
      </c>
      <c r="T351" s="131">
        <v>4.1916167664670656E-2</v>
      </c>
      <c r="U351" s="133"/>
      <c r="V351" s="131"/>
      <c r="W351" s="40">
        <v>25</v>
      </c>
      <c r="X351" s="131">
        <v>1.4970059880239521E-2</v>
      </c>
    </row>
    <row r="352" spans="1:25" ht="14.25" customHeight="1" x14ac:dyDescent="0.25">
      <c r="A352" s="36" t="s">
        <v>589</v>
      </c>
      <c r="B352" s="110"/>
      <c r="C352" s="110" t="s">
        <v>590</v>
      </c>
      <c r="D352" s="129">
        <v>895</v>
      </c>
      <c r="E352" s="130"/>
      <c r="F352" s="40"/>
      <c r="G352" s="40">
        <v>390</v>
      </c>
      <c r="H352" s="131">
        <v>0.43575418994413406</v>
      </c>
      <c r="I352" s="131"/>
      <c r="J352" s="132"/>
      <c r="K352" s="40">
        <v>380</v>
      </c>
      <c r="L352" s="131">
        <v>0.42458100558659218</v>
      </c>
      <c r="M352" s="133"/>
      <c r="N352" s="131"/>
      <c r="O352" s="40">
        <v>100</v>
      </c>
      <c r="P352" s="131">
        <v>0.11173184357541899</v>
      </c>
      <c r="Q352" s="131"/>
      <c r="R352" s="132"/>
      <c r="S352" s="40">
        <v>20</v>
      </c>
      <c r="T352" s="131">
        <v>2.23463687150838E-2</v>
      </c>
      <c r="U352" s="133"/>
      <c r="V352" s="131"/>
      <c r="W352" s="40" t="s">
        <v>806</v>
      </c>
      <c r="X352" s="131" t="s">
        <v>806</v>
      </c>
    </row>
    <row r="353" spans="1:25" ht="14.25" customHeight="1" x14ac:dyDescent="0.25">
      <c r="A353" s="36" t="s">
        <v>591</v>
      </c>
      <c r="B353" s="110"/>
      <c r="C353" s="110" t="s">
        <v>592</v>
      </c>
      <c r="D353" s="129">
        <v>2130</v>
      </c>
      <c r="E353" s="130"/>
      <c r="F353" s="40"/>
      <c r="G353" s="40">
        <v>850</v>
      </c>
      <c r="H353" s="131">
        <v>0.39906103286384975</v>
      </c>
      <c r="I353" s="131"/>
      <c r="J353" s="132"/>
      <c r="K353" s="40">
        <v>830</v>
      </c>
      <c r="L353" s="131">
        <v>0.38967136150234744</v>
      </c>
      <c r="M353" s="133"/>
      <c r="N353" s="131"/>
      <c r="O353" s="40">
        <v>310</v>
      </c>
      <c r="P353" s="131">
        <v>0.14553990610328638</v>
      </c>
      <c r="Q353" s="131"/>
      <c r="R353" s="132"/>
      <c r="S353" s="40">
        <v>105</v>
      </c>
      <c r="T353" s="131">
        <v>4.9295774647887321E-2</v>
      </c>
      <c r="U353" s="133"/>
      <c r="V353" s="131"/>
      <c r="W353" s="40">
        <v>35</v>
      </c>
      <c r="X353" s="131">
        <v>1.6431924882629109E-2</v>
      </c>
    </row>
    <row r="354" spans="1:25" ht="14.25" customHeight="1" x14ac:dyDescent="0.25">
      <c r="A354" s="36" t="s">
        <v>593</v>
      </c>
      <c r="B354" s="110"/>
      <c r="C354" s="110" t="s">
        <v>594</v>
      </c>
      <c r="D354" s="129">
        <v>880</v>
      </c>
      <c r="E354" s="130"/>
      <c r="F354" s="40"/>
      <c r="G354" s="40">
        <v>350</v>
      </c>
      <c r="H354" s="131">
        <v>0.39772727272727271</v>
      </c>
      <c r="I354" s="131"/>
      <c r="J354" s="132"/>
      <c r="K354" s="40">
        <v>365</v>
      </c>
      <c r="L354" s="131">
        <v>0.41477272727272729</v>
      </c>
      <c r="M354" s="133"/>
      <c r="N354" s="131"/>
      <c r="O354" s="40">
        <v>115</v>
      </c>
      <c r="P354" s="131">
        <v>0.13068181818181818</v>
      </c>
      <c r="Q354" s="131"/>
      <c r="R354" s="132"/>
      <c r="S354" s="40">
        <v>40</v>
      </c>
      <c r="T354" s="131">
        <v>4.5454545454545456E-2</v>
      </c>
      <c r="U354" s="133"/>
      <c r="V354" s="131"/>
      <c r="W354" s="40">
        <v>10</v>
      </c>
      <c r="X354" s="131">
        <v>1.1363636363636364E-2</v>
      </c>
    </row>
    <row r="355" spans="1:25" ht="14.25" customHeight="1" x14ac:dyDescent="0.25">
      <c r="A355" s="36" t="s">
        <v>595</v>
      </c>
      <c r="B355" s="110"/>
      <c r="C355" s="110" t="s">
        <v>596</v>
      </c>
      <c r="D355" s="129">
        <v>1985</v>
      </c>
      <c r="E355" s="130"/>
      <c r="F355" s="40"/>
      <c r="G355" s="40">
        <v>885</v>
      </c>
      <c r="H355" s="131">
        <v>0.44584382871536526</v>
      </c>
      <c r="I355" s="131"/>
      <c r="J355" s="132"/>
      <c r="K355" s="40">
        <v>800</v>
      </c>
      <c r="L355" s="131">
        <v>0.40302267002518893</v>
      </c>
      <c r="M355" s="133"/>
      <c r="N355" s="131"/>
      <c r="O355" s="40">
        <v>210</v>
      </c>
      <c r="P355" s="131">
        <v>0.10579345088161209</v>
      </c>
      <c r="Q355" s="131"/>
      <c r="R355" s="132"/>
      <c r="S355" s="40">
        <v>65</v>
      </c>
      <c r="T355" s="131">
        <v>3.2745591939546598E-2</v>
      </c>
      <c r="U355" s="133"/>
      <c r="V355" s="131"/>
      <c r="W355" s="40">
        <v>20</v>
      </c>
      <c r="X355" s="131">
        <v>1.0075566750629723E-2</v>
      </c>
    </row>
    <row r="356" spans="1:25" ht="14.25" customHeight="1" x14ac:dyDescent="0.25">
      <c r="A356" s="36" t="s">
        <v>597</v>
      </c>
      <c r="B356" s="110"/>
      <c r="C356" s="110" t="s">
        <v>598</v>
      </c>
      <c r="D356" s="129">
        <v>1050</v>
      </c>
      <c r="E356" s="130"/>
      <c r="F356" s="40"/>
      <c r="G356" s="40">
        <v>515</v>
      </c>
      <c r="H356" s="131">
        <v>0.49047619047619045</v>
      </c>
      <c r="I356" s="131"/>
      <c r="J356" s="132"/>
      <c r="K356" s="40">
        <v>400</v>
      </c>
      <c r="L356" s="131">
        <v>0.38095238095238093</v>
      </c>
      <c r="M356" s="133"/>
      <c r="N356" s="131"/>
      <c r="O356" s="40">
        <v>105</v>
      </c>
      <c r="P356" s="131">
        <v>0.1</v>
      </c>
      <c r="Q356" s="131"/>
      <c r="R356" s="132"/>
      <c r="S356" s="40">
        <v>25</v>
      </c>
      <c r="T356" s="131">
        <v>2.3809523809523808E-2</v>
      </c>
      <c r="U356" s="133"/>
      <c r="V356" s="131"/>
      <c r="W356" s="40" t="s">
        <v>806</v>
      </c>
      <c r="X356" s="131" t="s">
        <v>806</v>
      </c>
    </row>
    <row r="357" spans="1:25" ht="14.25" customHeight="1" x14ac:dyDescent="0.25">
      <c r="A357" s="36" t="s">
        <v>599</v>
      </c>
      <c r="B357" s="110"/>
      <c r="C357" s="110" t="s">
        <v>600</v>
      </c>
      <c r="D357" s="129">
        <v>1835</v>
      </c>
      <c r="E357" s="130"/>
      <c r="F357" s="40"/>
      <c r="G357" s="40">
        <v>740</v>
      </c>
      <c r="H357" s="131">
        <v>0.40326975476839239</v>
      </c>
      <c r="I357" s="131"/>
      <c r="J357" s="132"/>
      <c r="K357" s="40">
        <v>730</v>
      </c>
      <c r="L357" s="131">
        <v>0.39782016348773841</v>
      </c>
      <c r="M357" s="133"/>
      <c r="N357" s="131"/>
      <c r="O357" s="40">
        <v>255</v>
      </c>
      <c r="P357" s="131">
        <v>0.13896457765667575</v>
      </c>
      <c r="Q357" s="131"/>
      <c r="R357" s="132"/>
      <c r="S357" s="40">
        <v>80</v>
      </c>
      <c r="T357" s="131">
        <v>4.3596730245231606E-2</v>
      </c>
      <c r="U357" s="133"/>
      <c r="V357" s="131"/>
      <c r="W357" s="40">
        <v>30</v>
      </c>
      <c r="X357" s="131">
        <v>1.6348773841961851E-2</v>
      </c>
    </row>
    <row r="358" spans="1:25" ht="14.25" customHeight="1" x14ac:dyDescent="0.25">
      <c r="A358" s="36" t="s">
        <v>601</v>
      </c>
      <c r="B358" s="110"/>
      <c r="C358" s="110" t="s">
        <v>602</v>
      </c>
      <c r="D358" s="129">
        <v>1965</v>
      </c>
      <c r="E358" s="130"/>
      <c r="F358" s="40"/>
      <c r="G358" s="40">
        <v>785</v>
      </c>
      <c r="H358" s="131">
        <v>0.39949109414758271</v>
      </c>
      <c r="I358" s="131"/>
      <c r="J358" s="132"/>
      <c r="K358" s="40">
        <v>830</v>
      </c>
      <c r="L358" s="131">
        <v>0.42239185750636132</v>
      </c>
      <c r="M358" s="133"/>
      <c r="N358" s="131"/>
      <c r="O358" s="40">
        <v>225</v>
      </c>
      <c r="P358" s="131">
        <v>0.11450381679389313</v>
      </c>
      <c r="Q358" s="131"/>
      <c r="R358" s="132"/>
      <c r="S358" s="40">
        <v>100</v>
      </c>
      <c r="T358" s="131">
        <v>5.0890585241730277E-2</v>
      </c>
      <c r="U358" s="133"/>
      <c r="V358" s="131"/>
      <c r="W358" s="40">
        <v>25</v>
      </c>
      <c r="X358" s="131">
        <v>1.2722646310432569E-2</v>
      </c>
    </row>
    <row r="359" spans="1:25" ht="14.25" customHeight="1" x14ac:dyDescent="0.25">
      <c r="A359" s="36" t="s">
        <v>603</v>
      </c>
      <c r="B359" s="110"/>
      <c r="C359" s="110" t="s">
        <v>604</v>
      </c>
      <c r="D359" s="129">
        <v>1950</v>
      </c>
      <c r="E359" s="130"/>
      <c r="F359" s="40"/>
      <c r="G359" s="40">
        <v>675</v>
      </c>
      <c r="H359" s="131">
        <v>0.34615384615384615</v>
      </c>
      <c r="I359" s="131"/>
      <c r="J359" s="132"/>
      <c r="K359" s="40">
        <v>800</v>
      </c>
      <c r="L359" s="131">
        <v>0.41025641025641024</v>
      </c>
      <c r="M359" s="133"/>
      <c r="N359" s="131"/>
      <c r="O359" s="40">
        <v>315</v>
      </c>
      <c r="P359" s="131">
        <v>0.16153846153846155</v>
      </c>
      <c r="Q359" s="131"/>
      <c r="R359" s="132"/>
      <c r="S359" s="40">
        <v>125</v>
      </c>
      <c r="T359" s="131">
        <v>6.4102564102564097E-2</v>
      </c>
      <c r="U359" s="133"/>
      <c r="V359" s="131"/>
      <c r="W359" s="40">
        <v>35</v>
      </c>
      <c r="X359" s="131">
        <v>1.7948717948717947E-2</v>
      </c>
    </row>
    <row r="360" spans="1:25" ht="14.25" customHeight="1" x14ac:dyDescent="0.25">
      <c r="A360" s="36" t="s">
        <v>605</v>
      </c>
      <c r="B360" s="110"/>
      <c r="C360" s="110" t="s">
        <v>606</v>
      </c>
      <c r="D360" s="129">
        <v>1410</v>
      </c>
      <c r="E360" s="130"/>
      <c r="F360" s="40"/>
      <c r="G360" s="40">
        <v>670</v>
      </c>
      <c r="H360" s="131">
        <v>0.47517730496453903</v>
      </c>
      <c r="I360" s="131"/>
      <c r="J360" s="132"/>
      <c r="K360" s="40">
        <v>550</v>
      </c>
      <c r="L360" s="131">
        <v>0.39007092198581561</v>
      </c>
      <c r="M360" s="133"/>
      <c r="N360" s="131"/>
      <c r="O360" s="40">
        <v>140</v>
      </c>
      <c r="P360" s="131">
        <v>9.9290780141843976E-2</v>
      </c>
      <c r="Q360" s="131"/>
      <c r="R360" s="132"/>
      <c r="S360" s="40">
        <v>40</v>
      </c>
      <c r="T360" s="131">
        <v>2.8368794326241134E-2</v>
      </c>
      <c r="U360" s="133"/>
      <c r="V360" s="131"/>
      <c r="W360" s="40">
        <v>15</v>
      </c>
      <c r="X360" s="131">
        <v>1.0638297872340425E-2</v>
      </c>
    </row>
    <row r="361" spans="1:25" ht="14.25" customHeight="1" x14ac:dyDescent="0.25">
      <c r="A361" s="36" t="s">
        <v>607</v>
      </c>
      <c r="B361" s="110"/>
      <c r="C361" s="110" t="s">
        <v>608</v>
      </c>
      <c r="D361" s="129">
        <v>1060</v>
      </c>
      <c r="E361" s="130"/>
      <c r="F361" s="40"/>
      <c r="G361" s="40">
        <v>510</v>
      </c>
      <c r="H361" s="131">
        <v>0.48113207547169812</v>
      </c>
      <c r="I361" s="131"/>
      <c r="J361" s="132"/>
      <c r="K361" s="40">
        <v>400</v>
      </c>
      <c r="L361" s="131">
        <v>0.37735849056603776</v>
      </c>
      <c r="M361" s="133"/>
      <c r="N361" s="131"/>
      <c r="O361" s="40">
        <v>115</v>
      </c>
      <c r="P361" s="131">
        <v>0.10849056603773585</v>
      </c>
      <c r="Q361" s="131"/>
      <c r="R361" s="132"/>
      <c r="S361" s="40">
        <v>20</v>
      </c>
      <c r="T361" s="131">
        <v>1.8867924528301886E-2</v>
      </c>
      <c r="U361" s="133"/>
      <c r="V361" s="131"/>
      <c r="W361" s="40">
        <v>10</v>
      </c>
      <c r="X361" s="131" t="s">
        <v>1451</v>
      </c>
    </row>
    <row r="362" spans="1:25" ht="14.25" customHeight="1" x14ac:dyDescent="0.25">
      <c r="A362" s="11"/>
      <c r="B362" s="110"/>
      <c r="C362" s="110"/>
      <c r="D362" s="129"/>
      <c r="E362" s="130"/>
      <c r="F362" s="40"/>
      <c r="G362" s="40"/>
      <c r="H362" s="131"/>
      <c r="I362" s="131"/>
      <c r="J362" s="132"/>
      <c r="K362" s="40"/>
      <c r="L362" s="131"/>
      <c r="M362" s="133"/>
      <c r="N362" s="131"/>
      <c r="O362" s="40"/>
      <c r="P362" s="131"/>
      <c r="Q362" s="131"/>
      <c r="R362" s="132"/>
      <c r="S362" s="40"/>
      <c r="T362" s="131"/>
      <c r="U362" s="133"/>
      <c r="V362" s="131"/>
      <c r="W362" s="40"/>
      <c r="X362" s="131"/>
    </row>
    <row r="363" spans="1:25" s="159" customFormat="1" ht="14.25" customHeight="1" x14ac:dyDescent="0.25">
      <c r="A363" s="35" t="s">
        <v>609</v>
      </c>
      <c r="B363" s="112" t="s">
        <v>610</v>
      </c>
      <c r="C363" s="112"/>
      <c r="D363" s="134">
        <v>9410</v>
      </c>
      <c r="E363" s="25"/>
      <c r="F363" s="24"/>
      <c r="G363" s="24">
        <v>4790</v>
      </c>
      <c r="H363" s="113">
        <v>0.50903294367693941</v>
      </c>
      <c r="I363" s="113"/>
      <c r="J363" s="126"/>
      <c r="K363" s="24">
        <v>3500</v>
      </c>
      <c r="L363" s="113">
        <v>0.37194473963868224</v>
      </c>
      <c r="M363" s="128"/>
      <c r="N363" s="113"/>
      <c r="O363" s="24">
        <v>835</v>
      </c>
      <c r="P363" s="113">
        <v>8.8735387885228487E-2</v>
      </c>
      <c r="Q363" s="113"/>
      <c r="R363" s="126"/>
      <c r="S363" s="24">
        <v>235</v>
      </c>
      <c r="T363" s="113">
        <v>2.4973432518597238E-2</v>
      </c>
      <c r="U363" s="128"/>
      <c r="V363" s="113"/>
      <c r="W363" s="24">
        <v>50</v>
      </c>
      <c r="X363" s="113" t="s">
        <v>1451</v>
      </c>
      <c r="Y363" s="103"/>
    </row>
    <row r="364" spans="1:25" ht="14.25" customHeight="1" x14ac:dyDescent="0.25">
      <c r="A364" s="36" t="s">
        <v>611</v>
      </c>
      <c r="B364" s="110"/>
      <c r="C364" s="110" t="s">
        <v>612</v>
      </c>
      <c r="D364" s="129">
        <v>2285</v>
      </c>
      <c r="E364" s="130"/>
      <c r="F364" s="40"/>
      <c r="G364" s="40">
        <v>1035</v>
      </c>
      <c r="H364" s="131">
        <v>0.45295404814004375</v>
      </c>
      <c r="I364" s="131"/>
      <c r="J364" s="132"/>
      <c r="K364" s="40">
        <v>930</v>
      </c>
      <c r="L364" s="131">
        <v>0.40700218818380746</v>
      </c>
      <c r="M364" s="133"/>
      <c r="N364" s="131"/>
      <c r="O364" s="40">
        <v>250</v>
      </c>
      <c r="P364" s="131">
        <v>0.10940919037199125</v>
      </c>
      <c r="Q364" s="131"/>
      <c r="R364" s="132"/>
      <c r="S364" s="40">
        <v>65</v>
      </c>
      <c r="T364" s="131">
        <v>2.8446389496717725E-2</v>
      </c>
      <c r="U364" s="133"/>
      <c r="V364" s="131"/>
      <c r="W364" s="40" t="s">
        <v>806</v>
      </c>
      <c r="X364" s="131" t="s">
        <v>806</v>
      </c>
    </row>
    <row r="365" spans="1:25" ht="14.25" customHeight="1" x14ac:dyDescent="0.25">
      <c r="A365" s="36" t="s">
        <v>613</v>
      </c>
      <c r="B365" s="110"/>
      <c r="C365" s="110" t="s">
        <v>614</v>
      </c>
      <c r="D365" s="129">
        <v>890</v>
      </c>
      <c r="E365" s="130"/>
      <c r="F365" s="40"/>
      <c r="G365" s="40">
        <v>445</v>
      </c>
      <c r="H365" s="131">
        <v>0.5</v>
      </c>
      <c r="I365" s="131"/>
      <c r="J365" s="132"/>
      <c r="K365" s="40">
        <v>295</v>
      </c>
      <c r="L365" s="131">
        <v>0.33146067415730335</v>
      </c>
      <c r="M365" s="133"/>
      <c r="N365" s="131"/>
      <c r="O365" s="40">
        <v>100</v>
      </c>
      <c r="P365" s="131">
        <v>0.11235955056179775</v>
      </c>
      <c r="Q365" s="131"/>
      <c r="R365" s="132"/>
      <c r="S365" s="40">
        <v>35</v>
      </c>
      <c r="T365" s="131">
        <v>3.9325842696629212E-2</v>
      </c>
      <c r="U365" s="133"/>
      <c r="V365" s="131"/>
      <c r="W365" s="40">
        <v>15</v>
      </c>
      <c r="X365" s="131">
        <v>1.6853932584269662E-2</v>
      </c>
    </row>
    <row r="366" spans="1:25" ht="14.25" customHeight="1" x14ac:dyDescent="0.25">
      <c r="A366" s="36" t="s">
        <v>615</v>
      </c>
      <c r="B366" s="110"/>
      <c r="C366" s="110" t="s">
        <v>616</v>
      </c>
      <c r="D366" s="129">
        <v>1925</v>
      </c>
      <c r="E366" s="130"/>
      <c r="F366" s="40"/>
      <c r="G366" s="40">
        <v>970</v>
      </c>
      <c r="H366" s="131">
        <v>0.50389610389610384</v>
      </c>
      <c r="I366" s="131"/>
      <c r="J366" s="132"/>
      <c r="K366" s="40">
        <v>730</v>
      </c>
      <c r="L366" s="131">
        <v>0.37922077922077924</v>
      </c>
      <c r="M366" s="133"/>
      <c r="N366" s="131"/>
      <c r="O366" s="40">
        <v>170</v>
      </c>
      <c r="P366" s="131">
        <v>8.8311688311688313E-2</v>
      </c>
      <c r="Q366" s="131"/>
      <c r="R366" s="132"/>
      <c r="S366" s="40">
        <v>50</v>
      </c>
      <c r="T366" s="131">
        <v>2.5974025974025976E-2</v>
      </c>
      <c r="U366" s="133"/>
      <c r="V366" s="131"/>
      <c r="W366" s="40" t="s">
        <v>806</v>
      </c>
      <c r="X366" s="131" t="s">
        <v>806</v>
      </c>
    </row>
    <row r="367" spans="1:25" ht="14.25" customHeight="1" x14ac:dyDescent="0.25">
      <c r="A367" s="36" t="s">
        <v>617</v>
      </c>
      <c r="B367" s="110"/>
      <c r="C367" s="110" t="s">
        <v>618</v>
      </c>
      <c r="D367" s="129">
        <v>2145</v>
      </c>
      <c r="E367" s="130"/>
      <c r="F367" s="40"/>
      <c r="G367" s="40">
        <v>1215</v>
      </c>
      <c r="H367" s="131">
        <v>0.56643356643356646</v>
      </c>
      <c r="I367" s="131"/>
      <c r="J367" s="132"/>
      <c r="K367" s="40">
        <v>735</v>
      </c>
      <c r="L367" s="131">
        <v>0.34265734265734266</v>
      </c>
      <c r="M367" s="133"/>
      <c r="N367" s="131"/>
      <c r="O367" s="40">
        <v>135</v>
      </c>
      <c r="P367" s="131">
        <v>6.2937062937062943E-2</v>
      </c>
      <c r="Q367" s="131"/>
      <c r="R367" s="132"/>
      <c r="S367" s="40">
        <v>50</v>
      </c>
      <c r="T367" s="131">
        <v>2.3310023310023312E-2</v>
      </c>
      <c r="U367" s="133"/>
      <c r="V367" s="131"/>
      <c r="W367" s="40">
        <v>10</v>
      </c>
      <c r="X367" s="131" t="s">
        <v>1451</v>
      </c>
    </row>
    <row r="368" spans="1:25" ht="14.25" customHeight="1" x14ac:dyDescent="0.25">
      <c r="A368" s="36" t="s">
        <v>619</v>
      </c>
      <c r="B368" s="110"/>
      <c r="C368" s="110" t="s">
        <v>620</v>
      </c>
      <c r="D368" s="129">
        <v>2165</v>
      </c>
      <c r="E368" s="130"/>
      <c r="F368" s="40"/>
      <c r="G368" s="40">
        <v>1125</v>
      </c>
      <c r="H368" s="131">
        <v>0.51963048498845266</v>
      </c>
      <c r="I368" s="131"/>
      <c r="J368" s="132"/>
      <c r="K368" s="40">
        <v>810</v>
      </c>
      <c r="L368" s="131">
        <v>0.37413394919168591</v>
      </c>
      <c r="M368" s="133"/>
      <c r="N368" s="131"/>
      <c r="O368" s="40">
        <v>180</v>
      </c>
      <c r="P368" s="131">
        <v>8.3140877598152418E-2</v>
      </c>
      <c r="Q368" s="131"/>
      <c r="R368" s="132"/>
      <c r="S368" s="40">
        <v>35</v>
      </c>
      <c r="T368" s="131">
        <v>1.6166281755196306E-2</v>
      </c>
      <c r="U368" s="133"/>
      <c r="V368" s="131"/>
      <c r="W368" s="40">
        <v>10</v>
      </c>
      <c r="X368" s="131" t="s">
        <v>1451</v>
      </c>
    </row>
    <row r="369" spans="1:25" ht="14.25" customHeight="1" x14ac:dyDescent="0.25">
      <c r="A369" s="11"/>
      <c r="B369" s="110"/>
      <c r="C369" s="110"/>
      <c r="D369" s="129"/>
      <c r="E369" s="130"/>
      <c r="F369" s="40"/>
      <c r="G369" s="40"/>
      <c r="H369" s="131"/>
      <c r="I369" s="131"/>
      <c r="J369" s="132"/>
      <c r="K369" s="40"/>
      <c r="L369" s="131"/>
      <c r="M369" s="133"/>
      <c r="N369" s="131"/>
      <c r="O369" s="40"/>
      <c r="P369" s="131"/>
      <c r="Q369" s="131"/>
      <c r="R369" s="132"/>
      <c r="S369" s="40"/>
      <c r="T369" s="131"/>
      <c r="U369" s="133"/>
      <c r="V369" s="131"/>
      <c r="W369" s="40"/>
      <c r="X369" s="131"/>
    </row>
    <row r="370" spans="1:25" s="159" customFormat="1" ht="14.25" customHeight="1" x14ac:dyDescent="0.25">
      <c r="A370" s="35" t="s">
        <v>621</v>
      </c>
      <c r="B370" s="112" t="s">
        <v>622</v>
      </c>
      <c r="C370" s="112"/>
      <c r="D370" s="134">
        <v>11395</v>
      </c>
      <c r="E370" s="25"/>
      <c r="F370" s="24"/>
      <c r="G370" s="24">
        <v>5960</v>
      </c>
      <c r="H370" s="113">
        <v>0.52303641948222901</v>
      </c>
      <c r="I370" s="113"/>
      <c r="J370" s="126"/>
      <c r="K370" s="24">
        <v>4070</v>
      </c>
      <c r="L370" s="113">
        <v>0.3571741992101799</v>
      </c>
      <c r="M370" s="128"/>
      <c r="N370" s="113"/>
      <c r="O370" s="24">
        <v>1000</v>
      </c>
      <c r="P370" s="113">
        <v>8.77577885037297E-2</v>
      </c>
      <c r="Q370" s="113"/>
      <c r="R370" s="126"/>
      <c r="S370" s="24">
        <v>290</v>
      </c>
      <c r="T370" s="113">
        <v>2.5449758666081616E-2</v>
      </c>
      <c r="U370" s="128"/>
      <c r="V370" s="113"/>
      <c r="W370" s="24">
        <v>75</v>
      </c>
      <c r="X370" s="113" t="s">
        <v>1451</v>
      </c>
      <c r="Y370" s="103"/>
    </row>
    <row r="371" spans="1:25" ht="14.25" customHeight="1" x14ac:dyDescent="0.25">
      <c r="A371" s="36" t="s">
        <v>623</v>
      </c>
      <c r="B371" s="110"/>
      <c r="C371" s="110" t="s">
        <v>624</v>
      </c>
      <c r="D371" s="129">
        <v>1030</v>
      </c>
      <c r="E371" s="130"/>
      <c r="F371" s="40"/>
      <c r="G371" s="40">
        <v>560</v>
      </c>
      <c r="H371" s="131">
        <v>0.5436893203883495</v>
      </c>
      <c r="I371" s="131"/>
      <c r="J371" s="132"/>
      <c r="K371" s="40">
        <v>345</v>
      </c>
      <c r="L371" s="131">
        <v>0.33495145631067963</v>
      </c>
      <c r="M371" s="133"/>
      <c r="N371" s="131"/>
      <c r="O371" s="40">
        <v>90</v>
      </c>
      <c r="P371" s="131">
        <v>8.7378640776699032E-2</v>
      </c>
      <c r="Q371" s="131"/>
      <c r="R371" s="132"/>
      <c r="S371" s="40">
        <v>30</v>
      </c>
      <c r="T371" s="131">
        <v>2.9126213592233011E-2</v>
      </c>
      <c r="U371" s="133"/>
      <c r="V371" s="131"/>
      <c r="W371" s="40" t="s">
        <v>806</v>
      </c>
      <c r="X371" s="131" t="s">
        <v>806</v>
      </c>
    </row>
    <row r="372" spans="1:25" ht="14.25" customHeight="1" x14ac:dyDescent="0.25">
      <c r="A372" s="36" t="s">
        <v>625</v>
      </c>
      <c r="B372" s="110"/>
      <c r="C372" s="110" t="s">
        <v>626</v>
      </c>
      <c r="D372" s="129">
        <v>570</v>
      </c>
      <c r="E372" s="130"/>
      <c r="F372" s="40"/>
      <c r="G372" s="40">
        <v>285</v>
      </c>
      <c r="H372" s="131">
        <v>0.5</v>
      </c>
      <c r="I372" s="131"/>
      <c r="J372" s="132"/>
      <c r="K372" s="40">
        <v>205</v>
      </c>
      <c r="L372" s="131">
        <v>0.35964912280701755</v>
      </c>
      <c r="M372" s="133"/>
      <c r="N372" s="131"/>
      <c r="O372" s="40">
        <v>55</v>
      </c>
      <c r="P372" s="131">
        <v>9.6491228070175433E-2</v>
      </c>
      <c r="Q372" s="131"/>
      <c r="R372" s="132"/>
      <c r="S372" s="40">
        <v>15</v>
      </c>
      <c r="T372" s="131">
        <v>2.6315789473684209E-2</v>
      </c>
      <c r="U372" s="133"/>
      <c r="V372" s="131"/>
      <c r="W372" s="40" t="s">
        <v>806</v>
      </c>
      <c r="X372" s="131" t="s">
        <v>806</v>
      </c>
    </row>
    <row r="373" spans="1:25" ht="14.25" customHeight="1" x14ac:dyDescent="0.25">
      <c r="A373" s="36" t="s">
        <v>627</v>
      </c>
      <c r="B373" s="110"/>
      <c r="C373" s="110" t="s">
        <v>628</v>
      </c>
      <c r="D373" s="129">
        <v>1570</v>
      </c>
      <c r="E373" s="130"/>
      <c r="F373" s="40"/>
      <c r="G373" s="40">
        <v>850</v>
      </c>
      <c r="H373" s="131">
        <v>0.54140127388535031</v>
      </c>
      <c r="I373" s="131"/>
      <c r="J373" s="132"/>
      <c r="K373" s="40">
        <v>540</v>
      </c>
      <c r="L373" s="131">
        <v>0.34394904458598724</v>
      </c>
      <c r="M373" s="133"/>
      <c r="N373" s="131"/>
      <c r="O373" s="40">
        <v>135</v>
      </c>
      <c r="P373" s="131">
        <v>8.598726114649681E-2</v>
      </c>
      <c r="Q373" s="131"/>
      <c r="R373" s="132"/>
      <c r="S373" s="40">
        <v>40</v>
      </c>
      <c r="T373" s="131">
        <v>2.5477707006369428E-2</v>
      </c>
      <c r="U373" s="133"/>
      <c r="V373" s="131"/>
      <c r="W373" s="40" t="s">
        <v>806</v>
      </c>
      <c r="X373" s="131" t="s">
        <v>806</v>
      </c>
    </row>
    <row r="374" spans="1:25" ht="14.25" customHeight="1" x14ac:dyDescent="0.25">
      <c r="A374" s="36" t="s">
        <v>629</v>
      </c>
      <c r="B374" s="110"/>
      <c r="C374" s="110" t="s">
        <v>630</v>
      </c>
      <c r="D374" s="129">
        <v>805</v>
      </c>
      <c r="E374" s="130"/>
      <c r="F374" s="40"/>
      <c r="G374" s="40">
        <v>435</v>
      </c>
      <c r="H374" s="131">
        <v>0.54037267080745344</v>
      </c>
      <c r="I374" s="131"/>
      <c r="J374" s="132"/>
      <c r="K374" s="40">
        <v>290</v>
      </c>
      <c r="L374" s="131">
        <v>0.36024844720496896</v>
      </c>
      <c r="M374" s="133"/>
      <c r="N374" s="131"/>
      <c r="O374" s="40">
        <v>50</v>
      </c>
      <c r="P374" s="131">
        <v>6.2111801242236024E-2</v>
      </c>
      <c r="Q374" s="131"/>
      <c r="R374" s="132"/>
      <c r="S374" s="40">
        <v>25</v>
      </c>
      <c r="T374" s="131">
        <v>3.1055900621118012E-2</v>
      </c>
      <c r="U374" s="133"/>
      <c r="V374" s="131"/>
      <c r="W374" s="40" t="s">
        <v>806</v>
      </c>
      <c r="X374" s="131" t="s">
        <v>806</v>
      </c>
    </row>
    <row r="375" spans="1:25" ht="14.25" customHeight="1" x14ac:dyDescent="0.25">
      <c r="A375" s="36" t="s">
        <v>631</v>
      </c>
      <c r="B375" s="110"/>
      <c r="C375" s="110" t="s">
        <v>632</v>
      </c>
      <c r="D375" s="129">
        <v>1340</v>
      </c>
      <c r="E375" s="130"/>
      <c r="F375" s="40"/>
      <c r="G375" s="40">
        <v>635</v>
      </c>
      <c r="H375" s="131">
        <v>0.47388059701492535</v>
      </c>
      <c r="I375" s="131"/>
      <c r="J375" s="132"/>
      <c r="K375" s="40">
        <v>510</v>
      </c>
      <c r="L375" s="131">
        <v>0.38059701492537312</v>
      </c>
      <c r="M375" s="133"/>
      <c r="N375" s="131"/>
      <c r="O375" s="40">
        <v>140</v>
      </c>
      <c r="P375" s="131">
        <v>0.1044776119402985</v>
      </c>
      <c r="Q375" s="131"/>
      <c r="R375" s="132"/>
      <c r="S375" s="40">
        <v>45</v>
      </c>
      <c r="T375" s="131">
        <v>3.3582089552238806E-2</v>
      </c>
      <c r="U375" s="133"/>
      <c r="V375" s="131"/>
      <c r="W375" s="40" t="s">
        <v>806</v>
      </c>
      <c r="X375" s="131" t="s">
        <v>806</v>
      </c>
    </row>
    <row r="376" spans="1:25" ht="14.25" customHeight="1" x14ac:dyDescent="0.25">
      <c r="A376" s="36" t="s">
        <v>633</v>
      </c>
      <c r="B376" s="110"/>
      <c r="C376" s="110" t="s">
        <v>634</v>
      </c>
      <c r="D376" s="129">
        <v>690</v>
      </c>
      <c r="E376" s="130"/>
      <c r="F376" s="40"/>
      <c r="G376" s="40">
        <v>350</v>
      </c>
      <c r="H376" s="131">
        <v>0.50724637681159424</v>
      </c>
      <c r="I376" s="131"/>
      <c r="J376" s="132"/>
      <c r="K376" s="40">
        <v>265</v>
      </c>
      <c r="L376" s="131">
        <v>0.38405797101449274</v>
      </c>
      <c r="M376" s="133"/>
      <c r="N376" s="131"/>
      <c r="O376" s="40">
        <v>60</v>
      </c>
      <c r="P376" s="131">
        <v>8.6956521739130432E-2</v>
      </c>
      <c r="Q376" s="131"/>
      <c r="R376" s="132"/>
      <c r="S376" s="40">
        <v>15</v>
      </c>
      <c r="T376" s="131">
        <v>2.1739130434782608E-2</v>
      </c>
      <c r="U376" s="133"/>
      <c r="V376" s="131"/>
      <c r="W376" s="40" t="s">
        <v>806</v>
      </c>
      <c r="X376" s="131" t="s">
        <v>806</v>
      </c>
    </row>
    <row r="377" spans="1:25" ht="14.25" customHeight="1" x14ac:dyDescent="0.25">
      <c r="A377" s="36" t="s">
        <v>635</v>
      </c>
      <c r="B377" s="110"/>
      <c r="C377" s="110" t="s">
        <v>636</v>
      </c>
      <c r="D377" s="129">
        <v>845</v>
      </c>
      <c r="E377" s="130"/>
      <c r="F377" s="40"/>
      <c r="G377" s="40">
        <v>390</v>
      </c>
      <c r="H377" s="131">
        <v>0.46153846153846156</v>
      </c>
      <c r="I377" s="131"/>
      <c r="J377" s="132"/>
      <c r="K377" s="40">
        <v>330</v>
      </c>
      <c r="L377" s="131">
        <v>0.39053254437869822</v>
      </c>
      <c r="M377" s="133"/>
      <c r="N377" s="131"/>
      <c r="O377" s="40">
        <v>95</v>
      </c>
      <c r="P377" s="131">
        <v>0.11242603550295859</v>
      </c>
      <c r="Q377" s="131"/>
      <c r="R377" s="132"/>
      <c r="S377" s="40">
        <v>20</v>
      </c>
      <c r="T377" s="131">
        <v>2.3668639053254437E-2</v>
      </c>
      <c r="U377" s="133"/>
      <c r="V377" s="131"/>
      <c r="W377" s="40" t="s">
        <v>806</v>
      </c>
      <c r="X377" s="131" t="s">
        <v>806</v>
      </c>
    </row>
    <row r="378" spans="1:25" ht="14.25" customHeight="1" x14ac:dyDescent="0.25">
      <c r="A378" s="36" t="s">
        <v>637</v>
      </c>
      <c r="B378" s="110"/>
      <c r="C378" s="110" t="s">
        <v>638</v>
      </c>
      <c r="D378" s="129">
        <v>1430</v>
      </c>
      <c r="E378" s="130"/>
      <c r="F378" s="40"/>
      <c r="G378" s="40">
        <v>775</v>
      </c>
      <c r="H378" s="131">
        <v>0.54195804195804198</v>
      </c>
      <c r="I378" s="131"/>
      <c r="J378" s="132"/>
      <c r="K378" s="40">
        <v>490</v>
      </c>
      <c r="L378" s="131">
        <v>0.34265734265734266</v>
      </c>
      <c r="M378" s="133"/>
      <c r="N378" s="131"/>
      <c r="O378" s="40">
        <v>125</v>
      </c>
      <c r="P378" s="131">
        <v>8.7412587412587409E-2</v>
      </c>
      <c r="Q378" s="131"/>
      <c r="R378" s="132"/>
      <c r="S378" s="40">
        <v>25</v>
      </c>
      <c r="T378" s="131">
        <v>1.7482517482517484E-2</v>
      </c>
      <c r="U378" s="133"/>
      <c r="V378" s="131"/>
      <c r="W378" s="40">
        <v>10</v>
      </c>
      <c r="X378" s="131" t="s">
        <v>1451</v>
      </c>
    </row>
    <row r="379" spans="1:25" ht="14.25" customHeight="1" x14ac:dyDescent="0.25">
      <c r="A379" s="36" t="s">
        <v>639</v>
      </c>
      <c r="B379" s="110"/>
      <c r="C379" s="110" t="s">
        <v>640</v>
      </c>
      <c r="D379" s="129">
        <v>810</v>
      </c>
      <c r="E379" s="130"/>
      <c r="F379" s="40"/>
      <c r="G379" s="40">
        <v>415</v>
      </c>
      <c r="H379" s="131">
        <v>0.51234567901234573</v>
      </c>
      <c r="I379" s="131"/>
      <c r="J379" s="132"/>
      <c r="K379" s="40">
        <v>300</v>
      </c>
      <c r="L379" s="131">
        <v>0.37037037037037035</v>
      </c>
      <c r="M379" s="133"/>
      <c r="N379" s="131"/>
      <c r="O379" s="40">
        <v>60</v>
      </c>
      <c r="P379" s="131">
        <v>7.407407407407407E-2</v>
      </c>
      <c r="Q379" s="131"/>
      <c r="R379" s="132"/>
      <c r="S379" s="40">
        <v>25</v>
      </c>
      <c r="T379" s="131">
        <v>3.0864197530864196E-2</v>
      </c>
      <c r="U379" s="133"/>
      <c r="V379" s="131"/>
      <c r="W379" s="40" t="s">
        <v>806</v>
      </c>
      <c r="X379" s="131" t="s">
        <v>806</v>
      </c>
    </row>
    <row r="380" spans="1:25" ht="14.25" customHeight="1" x14ac:dyDescent="0.25">
      <c r="A380" s="36" t="s">
        <v>641</v>
      </c>
      <c r="B380" s="110"/>
      <c r="C380" s="110" t="s">
        <v>642</v>
      </c>
      <c r="D380" s="129">
        <v>1360</v>
      </c>
      <c r="E380" s="130"/>
      <c r="F380" s="40"/>
      <c r="G380" s="40">
        <v>755</v>
      </c>
      <c r="H380" s="131">
        <v>0.55514705882352944</v>
      </c>
      <c r="I380" s="131"/>
      <c r="J380" s="132"/>
      <c r="K380" s="40">
        <v>465</v>
      </c>
      <c r="L380" s="131">
        <v>0.34191176470588236</v>
      </c>
      <c r="M380" s="133"/>
      <c r="N380" s="131"/>
      <c r="O380" s="40">
        <v>100</v>
      </c>
      <c r="P380" s="131">
        <v>7.3529411764705885E-2</v>
      </c>
      <c r="Q380" s="131"/>
      <c r="R380" s="132"/>
      <c r="S380" s="40">
        <v>35</v>
      </c>
      <c r="T380" s="131">
        <v>2.5735294117647058E-2</v>
      </c>
      <c r="U380" s="133"/>
      <c r="V380" s="131"/>
      <c r="W380" s="40" t="s">
        <v>806</v>
      </c>
      <c r="X380" s="131" t="s">
        <v>806</v>
      </c>
    </row>
    <row r="381" spans="1:25" ht="14.25" customHeight="1" x14ac:dyDescent="0.25">
      <c r="A381" s="36" t="s">
        <v>643</v>
      </c>
      <c r="B381" s="110"/>
      <c r="C381" s="110" t="s">
        <v>644</v>
      </c>
      <c r="D381" s="129">
        <v>945</v>
      </c>
      <c r="E381" s="130"/>
      <c r="F381" s="40"/>
      <c r="G381" s="40">
        <v>510</v>
      </c>
      <c r="H381" s="131">
        <v>0.53968253968253965</v>
      </c>
      <c r="I381" s="131"/>
      <c r="J381" s="132"/>
      <c r="K381" s="40">
        <v>325</v>
      </c>
      <c r="L381" s="131">
        <v>0.3439153439153439</v>
      </c>
      <c r="M381" s="133"/>
      <c r="N381" s="131"/>
      <c r="O381" s="40">
        <v>85</v>
      </c>
      <c r="P381" s="131">
        <v>8.9947089947089942E-2</v>
      </c>
      <c r="Q381" s="131"/>
      <c r="R381" s="132"/>
      <c r="S381" s="40">
        <v>15</v>
      </c>
      <c r="T381" s="131">
        <v>1.5873015873015872E-2</v>
      </c>
      <c r="U381" s="133"/>
      <c r="V381" s="131"/>
      <c r="W381" s="40" t="s">
        <v>806</v>
      </c>
      <c r="X381" s="131" t="s">
        <v>806</v>
      </c>
    </row>
    <row r="382" spans="1:25" ht="14.25" customHeight="1" x14ac:dyDescent="0.25">
      <c r="A382" s="11"/>
      <c r="B382" s="110"/>
      <c r="C382" s="110"/>
      <c r="D382" s="129"/>
      <c r="E382" s="130"/>
      <c r="F382" s="40"/>
      <c r="G382" s="40"/>
      <c r="H382" s="131"/>
      <c r="I382" s="131"/>
      <c r="J382" s="132"/>
      <c r="K382" s="40"/>
      <c r="L382" s="131"/>
      <c r="M382" s="133"/>
      <c r="N382" s="131"/>
      <c r="O382" s="40"/>
      <c r="P382" s="131"/>
      <c r="Q382" s="131"/>
      <c r="R382" s="132"/>
      <c r="S382" s="40"/>
      <c r="T382" s="131"/>
      <c r="U382" s="133"/>
      <c r="V382" s="131"/>
      <c r="W382" s="40"/>
      <c r="X382" s="131"/>
    </row>
    <row r="383" spans="1:25" s="159" customFormat="1" ht="14.25" customHeight="1" x14ac:dyDescent="0.25">
      <c r="A383" s="35" t="s">
        <v>645</v>
      </c>
      <c r="B383" s="112" t="s">
        <v>646</v>
      </c>
      <c r="C383" s="112"/>
      <c r="D383" s="134">
        <v>9775</v>
      </c>
      <c r="E383" s="25"/>
      <c r="F383" s="24"/>
      <c r="G383" s="24">
        <v>4460</v>
      </c>
      <c r="H383" s="113">
        <v>0.45626598465473145</v>
      </c>
      <c r="I383" s="113"/>
      <c r="J383" s="126"/>
      <c r="K383" s="24">
        <v>3795</v>
      </c>
      <c r="L383" s="113">
        <v>0.38823529411764707</v>
      </c>
      <c r="M383" s="128"/>
      <c r="N383" s="113"/>
      <c r="O383" s="24">
        <v>1115</v>
      </c>
      <c r="P383" s="113">
        <v>0.11406649616368286</v>
      </c>
      <c r="Q383" s="113"/>
      <c r="R383" s="126"/>
      <c r="S383" s="24">
        <v>325</v>
      </c>
      <c r="T383" s="113">
        <v>3.3248081841432228E-2</v>
      </c>
      <c r="U383" s="128"/>
      <c r="V383" s="113"/>
      <c r="W383" s="24">
        <v>75</v>
      </c>
      <c r="X383" s="113" t="s">
        <v>1451</v>
      </c>
      <c r="Y383" s="103"/>
    </row>
    <row r="384" spans="1:25" ht="14.25" customHeight="1" x14ac:dyDescent="0.25">
      <c r="A384" s="36" t="s">
        <v>647</v>
      </c>
      <c r="B384" s="110"/>
      <c r="C384" s="110" t="s">
        <v>648</v>
      </c>
      <c r="D384" s="129">
        <v>700</v>
      </c>
      <c r="E384" s="130"/>
      <c r="F384" s="40"/>
      <c r="G384" s="40">
        <v>270</v>
      </c>
      <c r="H384" s="131">
        <v>0.38571428571428573</v>
      </c>
      <c r="I384" s="131"/>
      <c r="J384" s="132"/>
      <c r="K384" s="40">
        <v>290</v>
      </c>
      <c r="L384" s="131">
        <v>0.41428571428571431</v>
      </c>
      <c r="M384" s="133"/>
      <c r="N384" s="131"/>
      <c r="O384" s="40">
        <v>95</v>
      </c>
      <c r="P384" s="131">
        <v>0.1357142857142857</v>
      </c>
      <c r="Q384" s="131"/>
      <c r="R384" s="132"/>
      <c r="S384" s="40">
        <v>35</v>
      </c>
      <c r="T384" s="131">
        <v>0.05</v>
      </c>
      <c r="U384" s="133"/>
      <c r="V384" s="131"/>
      <c r="W384" s="40" t="s">
        <v>806</v>
      </c>
      <c r="X384" s="131" t="s">
        <v>806</v>
      </c>
    </row>
    <row r="385" spans="1:25" ht="14.25" customHeight="1" x14ac:dyDescent="0.25">
      <c r="A385" s="36" t="s">
        <v>649</v>
      </c>
      <c r="B385" s="110"/>
      <c r="C385" s="110" t="s">
        <v>650</v>
      </c>
      <c r="D385" s="129">
        <v>1945</v>
      </c>
      <c r="E385" s="130"/>
      <c r="F385" s="40"/>
      <c r="G385" s="40">
        <v>810</v>
      </c>
      <c r="H385" s="131">
        <v>0.41645244215938304</v>
      </c>
      <c r="I385" s="131"/>
      <c r="J385" s="132"/>
      <c r="K385" s="40">
        <v>795</v>
      </c>
      <c r="L385" s="131">
        <v>0.40874035989717222</v>
      </c>
      <c r="M385" s="133"/>
      <c r="N385" s="131"/>
      <c r="O385" s="40">
        <v>245</v>
      </c>
      <c r="P385" s="131">
        <v>0.12596401028277635</v>
      </c>
      <c r="Q385" s="131"/>
      <c r="R385" s="132"/>
      <c r="S385" s="40">
        <v>80</v>
      </c>
      <c r="T385" s="131">
        <v>4.1131105398457581E-2</v>
      </c>
      <c r="U385" s="133"/>
      <c r="V385" s="131"/>
      <c r="W385" s="40">
        <v>20</v>
      </c>
      <c r="X385" s="131">
        <v>1.0282776349614395E-2</v>
      </c>
    </row>
    <row r="386" spans="1:25" ht="14.25" customHeight="1" x14ac:dyDescent="0.25">
      <c r="A386" s="36" t="s">
        <v>651</v>
      </c>
      <c r="B386" s="110"/>
      <c r="C386" s="110" t="s">
        <v>652</v>
      </c>
      <c r="D386" s="129">
        <v>1610</v>
      </c>
      <c r="E386" s="130"/>
      <c r="F386" s="40"/>
      <c r="G386" s="40">
        <v>840</v>
      </c>
      <c r="H386" s="131">
        <v>0.52173913043478259</v>
      </c>
      <c r="I386" s="131"/>
      <c r="J386" s="132"/>
      <c r="K386" s="40">
        <v>560</v>
      </c>
      <c r="L386" s="131">
        <v>0.34782608695652173</v>
      </c>
      <c r="M386" s="133"/>
      <c r="N386" s="131"/>
      <c r="O386" s="40">
        <v>150</v>
      </c>
      <c r="P386" s="131">
        <v>9.3167701863354033E-2</v>
      </c>
      <c r="Q386" s="131"/>
      <c r="R386" s="132"/>
      <c r="S386" s="40">
        <v>45</v>
      </c>
      <c r="T386" s="131">
        <v>2.7950310559006212E-2</v>
      </c>
      <c r="U386" s="133"/>
      <c r="V386" s="131"/>
      <c r="W386" s="40">
        <v>10</v>
      </c>
      <c r="X386" s="131" t="s">
        <v>1451</v>
      </c>
    </row>
    <row r="387" spans="1:25" ht="14.25" customHeight="1" x14ac:dyDescent="0.25">
      <c r="A387" s="36" t="s">
        <v>653</v>
      </c>
      <c r="B387" s="110"/>
      <c r="C387" s="110" t="s">
        <v>654</v>
      </c>
      <c r="D387" s="129">
        <v>1205</v>
      </c>
      <c r="E387" s="130"/>
      <c r="F387" s="40"/>
      <c r="G387" s="40">
        <v>500</v>
      </c>
      <c r="H387" s="131">
        <v>0.41493775933609961</v>
      </c>
      <c r="I387" s="131"/>
      <c r="J387" s="132"/>
      <c r="K387" s="40">
        <v>505</v>
      </c>
      <c r="L387" s="131">
        <v>0.41908713692946059</v>
      </c>
      <c r="M387" s="133"/>
      <c r="N387" s="131"/>
      <c r="O387" s="40">
        <v>150</v>
      </c>
      <c r="P387" s="131">
        <v>0.12448132780082988</v>
      </c>
      <c r="Q387" s="131"/>
      <c r="R387" s="132"/>
      <c r="S387" s="40">
        <v>40</v>
      </c>
      <c r="T387" s="131">
        <v>3.3195020746887967E-2</v>
      </c>
      <c r="U387" s="133"/>
      <c r="V387" s="131"/>
      <c r="W387" s="40">
        <v>10</v>
      </c>
      <c r="X387" s="131" t="s">
        <v>1451</v>
      </c>
    </row>
    <row r="388" spans="1:25" ht="14.25" customHeight="1" x14ac:dyDescent="0.25">
      <c r="A388" s="36" t="s">
        <v>655</v>
      </c>
      <c r="B388" s="110"/>
      <c r="C388" s="110" t="s">
        <v>656</v>
      </c>
      <c r="D388" s="129">
        <v>1615</v>
      </c>
      <c r="E388" s="130"/>
      <c r="F388" s="40"/>
      <c r="G388" s="40">
        <v>805</v>
      </c>
      <c r="H388" s="131">
        <v>0.49845201238390091</v>
      </c>
      <c r="I388" s="131"/>
      <c r="J388" s="132"/>
      <c r="K388" s="40">
        <v>600</v>
      </c>
      <c r="L388" s="131">
        <v>0.37151702786377711</v>
      </c>
      <c r="M388" s="133"/>
      <c r="N388" s="131"/>
      <c r="O388" s="40">
        <v>155</v>
      </c>
      <c r="P388" s="131">
        <v>9.5975232198142413E-2</v>
      </c>
      <c r="Q388" s="131"/>
      <c r="R388" s="132"/>
      <c r="S388" s="40">
        <v>45</v>
      </c>
      <c r="T388" s="131">
        <v>2.7863777089783281E-2</v>
      </c>
      <c r="U388" s="133"/>
      <c r="V388" s="131"/>
      <c r="W388" s="40" t="s">
        <v>806</v>
      </c>
      <c r="X388" s="131" t="s">
        <v>806</v>
      </c>
    </row>
    <row r="389" spans="1:25" ht="14.25" customHeight="1" x14ac:dyDescent="0.25">
      <c r="A389" s="36" t="s">
        <v>657</v>
      </c>
      <c r="B389" s="110"/>
      <c r="C389" s="110" t="s">
        <v>658</v>
      </c>
      <c r="D389" s="129">
        <v>1430</v>
      </c>
      <c r="E389" s="130"/>
      <c r="F389" s="40"/>
      <c r="G389" s="40">
        <v>695</v>
      </c>
      <c r="H389" s="131">
        <v>0.48601398601398599</v>
      </c>
      <c r="I389" s="131"/>
      <c r="J389" s="132"/>
      <c r="K389" s="40">
        <v>565</v>
      </c>
      <c r="L389" s="131">
        <v>0.3951048951048951</v>
      </c>
      <c r="M389" s="133"/>
      <c r="N389" s="131"/>
      <c r="O389" s="40">
        <v>125</v>
      </c>
      <c r="P389" s="131">
        <v>8.7412587412587409E-2</v>
      </c>
      <c r="Q389" s="131"/>
      <c r="R389" s="132"/>
      <c r="S389" s="40">
        <v>35</v>
      </c>
      <c r="T389" s="131">
        <v>2.4475524475524476E-2</v>
      </c>
      <c r="U389" s="133"/>
      <c r="V389" s="131"/>
      <c r="W389" s="40" t="s">
        <v>806</v>
      </c>
      <c r="X389" s="131" t="s">
        <v>806</v>
      </c>
    </row>
    <row r="390" spans="1:25" ht="14.25" customHeight="1" x14ac:dyDescent="0.25">
      <c r="A390" s="36" t="s">
        <v>659</v>
      </c>
      <c r="B390" s="110"/>
      <c r="C390" s="110" t="s">
        <v>660</v>
      </c>
      <c r="D390" s="129">
        <v>1270</v>
      </c>
      <c r="E390" s="130"/>
      <c r="F390" s="40"/>
      <c r="G390" s="40">
        <v>535</v>
      </c>
      <c r="H390" s="131">
        <v>0.42125984251968501</v>
      </c>
      <c r="I390" s="131"/>
      <c r="J390" s="132"/>
      <c r="K390" s="40">
        <v>475</v>
      </c>
      <c r="L390" s="131">
        <v>0.37401574803149606</v>
      </c>
      <c r="M390" s="133"/>
      <c r="N390" s="131"/>
      <c r="O390" s="40">
        <v>195</v>
      </c>
      <c r="P390" s="131">
        <v>0.15354330708661418</v>
      </c>
      <c r="Q390" s="131"/>
      <c r="R390" s="132"/>
      <c r="S390" s="40">
        <v>50</v>
      </c>
      <c r="T390" s="131">
        <v>3.937007874015748E-2</v>
      </c>
      <c r="U390" s="133"/>
      <c r="V390" s="131"/>
      <c r="W390" s="40">
        <v>15</v>
      </c>
      <c r="X390" s="131">
        <v>1.1811023622047244E-2</v>
      </c>
    </row>
    <row r="391" spans="1:25" ht="14.25" customHeight="1" x14ac:dyDescent="0.25">
      <c r="A391" s="11"/>
      <c r="B391" s="110"/>
      <c r="C391" s="110"/>
      <c r="D391" s="129"/>
      <c r="E391" s="130"/>
      <c r="F391" s="40"/>
      <c r="G391" s="40"/>
      <c r="H391" s="131"/>
      <c r="I391" s="131"/>
      <c r="J391" s="132"/>
      <c r="K391" s="40"/>
      <c r="L391" s="131"/>
      <c r="M391" s="133"/>
      <c r="N391" s="131"/>
      <c r="O391" s="40"/>
      <c r="P391" s="131"/>
      <c r="Q391" s="131"/>
      <c r="R391" s="132"/>
      <c r="S391" s="40"/>
      <c r="T391" s="131"/>
      <c r="U391" s="133"/>
      <c r="V391" s="131"/>
      <c r="W391" s="40"/>
      <c r="X391" s="131"/>
    </row>
    <row r="392" spans="1:25" ht="14.25" customHeight="1" x14ac:dyDescent="0.25">
      <c r="A392" s="169" t="s">
        <v>661</v>
      </c>
      <c r="B392" s="213" t="s">
        <v>662</v>
      </c>
      <c r="C392" s="213"/>
      <c r="D392" s="204">
        <v>102820</v>
      </c>
      <c r="E392" s="205"/>
      <c r="F392" s="206"/>
      <c r="G392" s="206">
        <v>48070</v>
      </c>
      <c r="H392" s="207">
        <v>0.46751604746158337</v>
      </c>
      <c r="I392" s="207"/>
      <c r="J392" s="208"/>
      <c r="K392" s="206">
        <v>38975</v>
      </c>
      <c r="L392" s="207">
        <v>0.37906049406730208</v>
      </c>
      <c r="M392" s="209"/>
      <c r="N392" s="207"/>
      <c r="O392" s="206">
        <v>11140</v>
      </c>
      <c r="P392" s="207">
        <v>0.10834468002334176</v>
      </c>
      <c r="Q392" s="207"/>
      <c r="R392" s="208"/>
      <c r="S392" s="206">
        <v>3640</v>
      </c>
      <c r="T392" s="207">
        <v>3.5401672826298386E-2</v>
      </c>
      <c r="U392" s="209"/>
      <c r="V392" s="207"/>
      <c r="W392" s="206">
        <v>1000</v>
      </c>
      <c r="X392" s="207" t="s">
        <v>1451</v>
      </c>
    </row>
    <row r="393" spans="1:25" ht="14.25" customHeight="1" x14ac:dyDescent="0.25">
      <c r="A393" s="4"/>
      <c r="B393" s="112"/>
      <c r="C393" s="112"/>
      <c r="D393" s="134"/>
      <c r="E393" s="25"/>
      <c r="F393" s="24"/>
      <c r="G393" s="24"/>
      <c r="H393" s="113"/>
      <c r="I393" s="113"/>
      <c r="J393" s="126"/>
      <c r="K393" s="24"/>
      <c r="L393" s="113"/>
      <c r="M393" s="128"/>
      <c r="N393" s="113"/>
      <c r="O393" s="24"/>
      <c r="P393" s="113"/>
      <c r="Q393" s="113"/>
      <c r="R393" s="126"/>
      <c r="S393" s="24"/>
      <c r="T393" s="113"/>
      <c r="U393" s="128"/>
      <c r="V393" s="113"/>
      <c r="W393" s="24"/>
      <c r="X393" s="113"/>
    </row>
    <row r="394" spans="1:25" s="159" customFormat="1" ht="14.25" customHeight="1" x14ac:dyDescent="0.25">
      <c r="A394" s="35" t="s">
        <v>663</v>
      </c>
      <c r="B394" s="112" t="s">
        <v>664</v>
      </c>
      <c r="C394" s="112"/>
      <c r="D394" s="134">
        <v>1890</v>
      </c>
      <c r="E394" s="25"/>
      <c r="F394" s="24"/>
      <c r="G394" s="24">
        <v>920</v>
      </c>
      <c r="H394" s="113">
        <v>0.48677248677248675</v>
      </c>
      <c r="I394" s="113"/>
      <c r="J394" s="126"/>
      <c r="K394" s="24">
        <v>705</v>
      </c>
      <c r="L394" s="113">
        <v>0.37301587301587302</v>
      </c>
      <c r="M394" s="128"/>
      <c r="N394" s="113"/>
      <c r="O394" s="24">
        <v>200</v>
      </c>
      <c r="P394" s="113">
        <v>0.10582010582010581</v>
      </c>
      <c r="Q394" s="113"/>
      <c r="R394" s="126"/>
      <c r="S394" s="24">
        <v>60</v>
      </c>
      <c r="T394" s="113">
        <v>3.1746031746031744E-2</v>
      </c>
      <c r="U394" s="128"/>
      <c r="V394" s="113"/>
      <c r="W394" s="24">
        <v>10</v>
      </c>
      <c r="X394" s="113" t="s">
        <v>1451</v>
      </c>
      <c r="Y394" s="103"/>
    </row>
    <row r="395" spans="1:25" s="159" customFormat="1" ht="14.25" customHeight="1" x14ac:dyDescent="0.25">
      <c r="A395" s="35" t="s">
        <v>665</v>
      </c>
      <c r="B395" s="112" t="s">
        <v>666</v>
      </c>
      <c r="C395" s="112"/>
      <c r="D395" s="134">
        <v>2135</v>
      </c>
      <c r="E395" s="25"/>
      <c r="F395" s="24"/>
      <c r="G395" s="24">
        <v>935</v>
      </c>
      <c r="H395" s="113">
        <v>0.4379391100702576</v>
      </c>
      <c r="I395" s="113"/>
      <c r="J395" s="126"/>
      <c r="K395" s="24">
        <v>795</v>
      </c>
      <c r="L395" s="113">
        <v>0.37236533957845436</v>
      </c>
      <c r="M395" s="128"/>
      <c r="N395" s="113"/>
      <c r="O395" s="24">
        <v>265</v>
      </c>
      <c r="P395" s="113">
        <v>0.12412177985948478</v>
      </c>
      <c r="Q395" s="113"/>
      <c r="R395" s="126"/>
      <c r="S395" s="24">
        <v>100</v>
      </c>
      <c r="T395" s="113">
        <v>4.6838407494145202E-2</v>
      </c>
      <c r="U395" s="128"/>
      <c r="V395" s="113"/>
      <c r="W395" s="24">
        <v>40</v>
      </c>
      <c r="X395" s="113">
        <v>1.873536299765808E-2</v>
      </c>
      <c r="Y395" s="103"/>
    </row>
    <row r="396" spans="1:25" s="159" customFormat="1" ht="14.25" customHeight="1" x14ac:dyDescent="0.25">
      <c r="A396" s="35" t="s">
        <v>667</v>
      </c>
      <c r="B396" s="112" t="s">
        <v>668</v>
      </c>
      <c r="C396" s="112"/>
      <c r="D396" s="134">
        <v>3965</v>
      </c>
      <c r="E396" s="25"/>
      <c r="F396" s="24"/>
      <c r="G396" s="24">
        <v>1770</v>
      </c>
      <c r="H396" s="113">
        <v>0.44640605296343</v>
      </c>
      <c r="I396" s="113"/>
      <c r="J396" s="126"/>
      <c r="K396" s="24">
        <v>1470</v>
      </c>
      <c r="L396" s="113">
        <v>0.3707440100882724</v>
      </c>
      <c r="M396" s="128"/>
      <c r="N396" s="113"/>
      <c r="O396" s="24">
        <v>475</v>
      </c>
      <c r="P396" s="113">
        <v>0.11979823455233292</v>
      </c>
      <c r="Q396" s="113"/>
      <c r="R396" s="126"/>
      <c r="S396" s="24">
        <v>195</v>
      </c>
      <c r="T396" s="113">
        <v>4.9180327868852458E-2</v>
      </c>
      <c r="U396" s="128"/>
      <c r="V396" s="113"/>
      <c r="W396" s="24">
        <v>55</v>
      </c>
      <c r="X396" s="113">
        <v>1.3871374527112233E-2</v>
      </c>
      <c r="Y396" s="103"/>
    </row>
    <row r="397" spans="1:25" s="159" customFormat="1" ht="14.25" customHeight="1" x14ac:dyDescent="0.25">
      <c r="A397" s="35" t="s">
        <v>669</v>
      </c>
      <c r="B397" s="112" t="s">
        <v>670</v>
      </c>
      <c r="C397" s="112"/>
      <c r="D397" s="134">
        <v>11655</v>
      </c>
      <c r="E397" s="25"/>
      <c r="F397" s="24"/>
      <c r="G397" s="24">
        <v>5350</v>
      </c>
      <c r="H397" s="113">
        <v>0.45903045903045903</v>
      </c>
      <c r="I397" s="113"/>
      <c r="J397" s="126"/>
      <c r="K397" s="24">
        <v>4370</v>
      </c>
      <c r="L397" s="113">
        <v>0.37494637494637495</v>
      </c>
      <c r="M397" s="128"/>
      <c r="N397" s="113"/>
      <c r="O397" s="24">
        <v>1310</v>
      </c>
      <c r="P397" s="113">
        <v>0.1123981123981124</v>
      </c>
      <c r="Q397" s="113"/>
      <c r="R397" s="126"/>
      <c r="S397" s="24">
        <v>500</v>
      </c>
      <c r="T397" s="113">
        <v>4.2900042900042901E-2</v>
      </c>
      <c r="U397" s="128"/>
      <c r="V397" s="113"/>
      <c r="W397" s="24">
        <v>125</v>
      </c>
      <c r="X397" s="113">
        <v>1.0725010725010725E-2</v>
      </c>
      <c r="Y397" s="103"/>
    </row>
    <row r="398" spans="1:25" s="159" customFormat="1" ht="14.25" customHeight="1" x14ac:dyDescent="0.25">
      <c r="A398" s="35" t="s">
        <v>671</v>
      </c>
      <c r="B398" s="112" t="s">
        <v>672</v>
      </c>
      <c r="C398" s="112"/>
      <c r="D398" s="134">
        <v>35</v>
      </c>
      <c r="E398" s="25"/>
      <c r="F398" s="24"/>
      <c r="G398" s="24">
        <v>10</v>
      </c>
      <c r="H398" s="113">
        <v>0.2857142857142857</v>
      </c>
      <c r="I398" s="113"/>
      <c r="J398" s="126"/>
      <c r="K398" s="24">
        <v>20</v>
      </c>
      <c r="L398" s="113">
        <v>0.5714285714285714</v>
      </c>
      <c r="M398" s="128"/>
      <c r="N398" s="113"/>
      <c r="O398" s="24" t="s">
        <v>806</v>
      </c>
      <c r="P398" s="113" t="s">
        <v>806</v>
      </c>
      <c r="Q398" s="113"/>
      <c r="R398" s="126"/>
      <c r="S398" s="24">
        <v>0</v>
      </c>
      <c r="T398" s="113">
        <v>0</v>
      </c>
      <c r="U398" s="128"/>
      <c r="V398" s="113"/>
      <c r="W398" s="24">
        <v>0</v>
      </c>
      <c r="X398" s="113">
        <v>0</v>
      </c>
      <c r="Y398" s="103"/>
    </row>
    <row r="399" spans="1:25" s="159" customFormat="1" ht="14.25" customHeight="1" x14ac:dyDescent="0.25">
      <c r="A399" s="35" t="s">
        <v>673</v>
      </c>
      <c r="B399" s="112" t="s">
        <v>674</v>
      </c>
      <c r="C399" s="112"/>
      <c r="D399" s="134">
        <v>3220</v>
      </c>
      <c r="E399" s="25"/>
      <c r="F399" s="24"/>
      <c r="G399" s="24">
        <v>1430</v>
      </c>
      <c r="H399" s="113">
        <v>0.44409937888198758</v>
      </c>
      <c r="I399" s="113"/>
      <c r="J399" s="126"/>
      <c r="K399" s="24">
        <v>1245</v>
      </c>
      <c r="L399" s="113">
        <v>0.38664596273291924</v>
      </c>
      <c r="M399" s="128"/>
      <c r="N399" s="113"/>
      <c r="O399" s="24">
        <v>385</v>
      </c>
      <c r="P399" s="113">
        <v>0.11956521739130435</v>
      </c>
      <c r="Q399" s="113"/>
      <c r="R399" s="126"/>
      <c r="S399" s="24">
        <v>120</v>
      </c>
      <c r="T399" s="113">
        <v>3.7267080745341616E-2</v>
      </c>
      <c r="U399" s="128"/>
      <c r="V399" s="113"/>
      <c r="W399" s="24">
        <v>35</v>
      </c>
      <c r="X399" s="113">
        <v>1.0869565217391304E-2</v>
      </c>
      <c r="Y399" s="103"/>
    </row>
    <row r="400" spans="1:25" s="159" customFormat="1" ht="14.25" customHeight="1" x14ac:dyDescent="0.25">
      <c r="A400" s="35" t="s">
        <v>675</v>
      </c>
      <c r="B400" s="112" t="s">
        <v>676</v>
      </c>
      <c r="C400" s="112"/>
      <c r="D400" s="134">
        <v>9745</v>
      </c>
      <c r="E400" s="25"/>
      <c r="F400" s="24"/>
      <c r="G400" s="24">
        <v>4280</v>
      </c>
      <c r="H400" s="113">
        <v>0.4391995895330939</v>
      </c>
      <c r="I400" s="113"/>
      <c r="J400" s="126"/>
      <c r="K400" s="24">
        <v>3785</v>
      </c>
      <c r="L400" s="113">
        <v>0.38840430990251412</v>
      </c>
      <c r="M400" s="128"/>
      <c r="N400" s="113"/>
      <c r="O400" s="24">
        <v>1120</v>
      </c>
      <c r="P400" s="113">
        <v>0.11493073370959467</v>
      </c>
      <c r="Q400" s="113"/>
      <c r="R400" s="126"/>
      <c r="S400" s="24">
        <v>435</v>
      </c>
      <c r="T400" s="113">
        <v>4.4638276038994354E-2</v>
      </c>
      <c r="U400" s="128"/>
      <c r="V400" s="113"/>
      <c r="W400" s="24">
        <v>125</v>
      </c>
      <c r="X400" s="113">
        <v>1.2827090815802977E-2</v>
      </c>
      <c r="Y400" s="103"/>
    </row>
    <row r="401" spans="1:25" s="159" customFormat="1" ht="14.25" customHeight="1" x14ac:dyDescent="0.25">
      <c r="A401" s="35" t="s">
        <v>677</v>
      </c>
      <c r="B401" s="112" t="s">
        <v>678</v>
      </c>
      <c r="C401" s="112"/>
      <c r="D401" s="134">
        <v>2620</v>
      </c>
      <c r="E401" s="25"/>
      <c r="F401" s="24"/>
      <c r="G401" s="24">
        <v>1215</v>
      </c>
      <c r="H401" s="113">
        <v>0.4637404580152672</v>
      </c>
      <c r="I401" s="113"/>
      <c r="J401" s="126"/>
      <c r="K401" s="24">
        <v>985</v>
      </c>
      <c r="L401" s="113">
        <v>0.37595419847328243</v>
      </c>
      <c r="M401" s="128"/>
      <c r="N401" s="113"/>
      <c r="O401" s="24">
        <v>305</v>
      </c>
      <c r="P401" s="113">
        <v>0.11641221374045801</v>
      </c>
      <c r="Q401" s="113"/>
      <c r="R401" s="126"/>
      <c r="S401" s="24">
        <v>95</v>
      </c>
      <c r="T401" s="113">
        <v>3.6259541984732822E-2</v>
      </c>
      <c r="U401" s="128"/>
      <c r="V401" s="113"/>
      <c r="W401" s="24">
        <v>20</v>
      </c>
      <c r="X401" s="113" t="s">
        <v>1451</v>
      </c>
      <c r="Y401" s="103"/>
    </row>
    <row r="402" spans="1:25" s="159" customFormat="1" ht="14.25" customHeight="1" x14ac:dyDescent="0.25">
      <c r="A402" s="35" t="s">
        <v>679</v>
      </c>
      <c r="B402" s="112" t="s">
        <v>680</v>
      </c>
      <c r="C402" s="112"/>
      <c r="D402" s="134">
        <v>3600</v>
      </c>
      <c r="E402" s="25"/>
      <c r="F402" s="24"/>
      <c r="G402" s="24">
        <v>1675</v>
      </c>
      <c r="H402" s="113">
        <v>0.46527777777777779</v>
      </c>
      <c r="I402" s="113"/>
      <c r="J402" s="126"/>
      <c r="K402" s="24">
        <v>1420</v>
      </c>
      <c r="L402" s="113">
        <v>0.39444444444444443</v>
      </c>
      <c r="M402" s="128"/>
      <c r="N402" s="113"/>
      <c r="O402" s="24">
        <v>365</v>
      </c>
      <c r="P402" s="113">
        <v>0.10138888888888889</v>
      </c>
      <c r="Q402" s="113"/>
      <c r="R402" s="126"/>
      <c r="S402" s="24">
        <v>110</v>
      </c>
      <c r="T402" s="113">
        <v>3.0555555555555555E-2</v>
      </c>
      <c r="U402" s="128"/>
      <c r="V402" s="113"/>
      <c r="W402" s="24">
        <v>30</v>
      </c>
      <c r="X402" s="113" t="s">
        <v>1451</v>
      </c>
      <c r="Y402" s="103"/>
    </row>
    <row r="403" spans="1:25" s="159" customFormat="1" ht="14.25" customHeight="1" x14ac:dyDescent="0.25">
      <c r="A403" s="35" t="s">
        <v>681</v>
      </c>
      <c r="B403" s="112" t="s">
        <v>682</v>
      </c>
      <c r="C403" s="112"/>
      <c r="D403" s="134">
        <v>4445</v>
      </c>
      <c r="E403" s="25"/>
      <c r="F403" s="24"/>
      <c r="G403" s="24">
        <v>1980</v>
      </c>
      <c r="H403" s="113">
        <v>0.44544431946006752</v>
      </c>
      <c r="I403" s="113"/>
      <c r="J403" s="126"/>
      <c r="K403" s="24">
        <v>1770</v>
      </c>
      <c r="L403" s="113">
        <v>0.39820022497187851</v>
      </c>
      <c r="M403" s="128"/>
      <c r="N403" s="113"/>
      <c r="O403" s="24">
        <v>510</v>
      </c>
      <c r="P403" s="113">
        <v>0.11473565804274466</v>
      </c>
      <c r="Q403" s="113"/>
      <c r="R403" s="126"/>
      <c r="S403" s="24">
        <v>140</v>
      </c>
      <c r="T403" s="113">
        <v>3.1496062992125984E-2</v>
      </c>
      <c r="U403" s="128"/>
      <c r="V403" s="113"/>
      <c r="W403" s="24">
        <v>45</v>
      </c>
      <c r="X403" s="113">
        <v>1.0123734533183352E-2</v>
      </c>
      <c r="Y403" s="103"/>
    </row>
    <row r="404" spans="1:25" s="159" customFormat="1" ht="14.25" customHeight="1" x14ac:dyDescent="0.25">
      <c r="A404" s="35" t="s">
        <v>683</v>
      </c>
      <c r="B404" s="112" t="s">
        <v>684</v>
      </c>
      <c r="C404" s="112"/>
      <c r="D404" s="134">
        <v>2305</v>
      </c>
      <c r="E404" s="25"/>
      <c r="F404" s="24"/>
      <c r="G404" s="24">
        <v>945</v>
      </c>
      <c r="H404" s="113">
        <v>0.40997830802603036</v>
      </c>
      <c r="I404" s="113"/>
      <c r="J404" s="126"/>
      <c r="K404" s="24">
        <v>880</v>
      </c>
      <c r="L404" s="113">
        <v>0.38177874186550975</v>
      </c>
      <c r="M404" s="128"/>
      <c r="N404" s="113"/>
      <c r="O404" s="24">
        <v>310</v>
      </c>
      <c r="P404" s="113">
        <v>0.13449023861171366</v>
      </c>
      <c r="Q404" s="113"/>
      <c r="R404" s="126"/>
      <c r="S404" s="24">
        <v>130</v>
      </c>
      <c r="T404" s="113">
        <v>5.6399132321041212E-2</v>
      </c>
      <c r="U404" s="128"/>
      <c r="V404" s="113"/>
      <c r="W404" s="24">
        <v>40</v>
      </c>
      <c r="X404" s="113">
        <v>1.735357917570499E-2</v>
      </c>
      <c r="Y404" s="103"/>
    </row>
    <row r="405" spans="1:25" s="159" customFormat="1" ht="14.25" customHeight="1" x14ac:dyDescent="0.25">
      <c r="A405" s="35" t="s">
        <v>685</v>
      </c>
      <c r="B405" s="112" t="s">
        <v>686</v>
      </c>
      <c r="C405" s="112"/>
      <c r="D405" s="134">
        <v>14375</v>
      </c>
      <c r="E405" s="25"/>
      <c r="F405" s="24"/>
      <c r="G405" s="24">
        <v>7480</v>
      </c>
      <c r="H405" s="113">
        <v>0.52034782608695651</v>
      </c>
      <c r="I405" s="113"/>
      <c r="J405" s="126"/>
      <c r="K405" s="24">
        <v>5195</v>
      </c>
      <c r="L405" s="113">
        <v>0.36139130434782607</v>
      </c>
      <c r="M405" s="128"/>
      <c r="N405" s="113"/>
      <c r="O405" s="24">
        <v>1280</v>
      </c>
      <c r="P405" s="113">
        <v>8.9043478260869571E-2</v>
      </c>
      <c r="Q405" s="113"/>
      <c r="R405" s="126"/>
      <c r="S405" s="24">
        <v>330</v>
      </c>
      <c r="T405" s="113">
        <v>2.2956521739130435E-2</v>
      </c>
      <c r="U405" s="128"/>
      <c r="V405" s="113"/>
      <c r="W405" s="24">
        <v>95</v>
      </c>
      <c r="X405" s="113" t="s">
        <v>1451</v>
      </c>
      <c r="Y405" s="103"/>
    </row>
    <row r="406" spans="1:25" s="159" customFormat="1" ht="14.25" customHeight="1" x14ac:dyDescent="0.25">
      <c r="A406" s="4"/>
      <c r="B406" s="112"/>
      <c r="C406" s="112"/>
      <c r="D406" s="134"/>
      <c r="E406" s="25"/>
      <c r="F406" s="24"/>
      <c r="G406" s="24"/>
      <c r="H406" s="113"/>
      <c r="I406" s="113"/>
      <c r="J406" s="126"/>
      <c r="K406" s="24"/>
      <c r="L406" s="113"/>
      <c r="M406" s="128"/>
      <c r="N406" s="113"/>
      <c r="O406" s="24"/>
      <c r="P406" s="113"/>
      <c r="Q406" s="113"/>
      <c r="R406" s="126"/>
      <c r="S406" s="24"/>
      <c r="T406" s="113"/>
      <c r="U406" s="128"/>
      <c r="V406" s="113"/>
      <c r="W406" s="24"/>
      <c r="X406" s="113"/>
      <c r="Y406" s="103"/>
    </row>
    <row r="407" spans="1:25" s="159" customFormat="1" ht="14.25" customHeight="1" x14ac:dyDescent="0.25">
      <c r="A407" s="35" t="s">
        <v>687</v>
      </c>
      <c r="B407" s="112" t="s">
        <v>688</v>
      </c>
      <c r="C407" s="112"/>
      <c r="D407" s="134">
        <v>13390</v>
      </c>
      <c r="E407" s="25"/>
      <c r="F407" s="24"/>
      <c r="G407" s="24">
        <v>6315</v>
      </c>
      <c r="H407" s="113">
        <v>0.4716206123973114</v>
      </c>
      <c r="I407" s="113"/>
      <c r="J407" s="126"/>
      <c r="K407" s="24">
        <v>5010</v>
      </c>
      <c r="L407" s="113">
        <v>0.37415982076176252</v>
      </c>
      <c r="M407" s="128"/>
      <c r="N407" s="113"/>
      <c r="O407" s="24">
        <v>1485</v>
      </c>
      <c r="P407" s="113">
        <v>0.11090365944734877</v>
      </c>
      <c r="Q407" s="113"/>
      <c r="R407" s="126"/>
      <c r="S407" s="24">
        <v>445</v>
      </c>
      <c r="T407" s="113">
        <v>3.3233756534727411E-2</v>
      </c>
      <c r="U407" s="128"/>
      <c r="V407" s="113"/>
      <c r="W407" s="24">
        <v>135</v>
      </c>
      <c r="X407" s="113">
        <v>1.0082150858849889E-2</v>
      </c>
      <c r="Y407" s="103"/>
    </row>
    <row r="408" spans="1:25" ht="14.25" customHeight="1" x14ac:dyDescent="0.25">
      <c r="A408" s="36" t="s">
        <v>689</v>
      </c>
      <c r="B408" s="110"/>
      <c r="C408" s="110" t="s">
        <v>690</v>
      </c>
      <c r="D408" s="129">
        <v>2515</v>
      </c>
      <c r="E408" s="130"/>
      <c r="F408" s="40"/>
      <c r="G408" s="40">
        <v>1195</v>
      </c>
      <c r="H408" s="131">
        <v>0.47514910536779326</v>
      </c>
      <c r="I408" s="131"/>
      <c r="J408" s="132"/>
      <c r="K408" s="40">
        <v>940</v>
      </c>
      <c r="L408" s="131">
        <v>0.37375745526838966</v>
      </c>
      <c r="M408" s="133"/>
      <c r="N408" s="131"/>
      <c r="O408" s="40">
        <v>285</v>
      </c>
      <c r="P408" s="131">
        <v>0.11332007952286283</v>
      </c>
      <c r="Q408" s="131"/>
      <c r="R408" s="132"/>
      <c r="S408" s="40">
        <v>60</v>
      </c>
      <c r="T408" s="131">
        <v>2.3856858846918488E-2</v>
      </c>
      <c r="U408" s="133"/>
      <c r="V408" s="131"/>
      <c r="W408" s="40">
        <v>30</v>
      </c>
      <c r="X408" s="131">
        <v>1.1928429423459244E-2</v>
      </c>
    </row>
    <row r="409" spans="1:25" ht="14.25" customHeight="1" x14ac:dyDescent="0.25">
      <c r="A409" s="36" t="s">
        <v>691</v>
      </c>
      <c r="B409" s="110"/>
      <c r="C409" s="110" t="s">
        <v>692</v>
      </c>
      <c r="D409" s="129">
        <v>1730</v>
      </c>
      <c r="E409" s="130"/>
      <c r="F409" s="40"/>
      <c r="G409" s="40">
        <v>800</v>
      </c>
      <c r="H409" s="131">
        <v>0.46242774566473988</v>
      </c>
      <c r="I409" s="131"/>
      <c r="J409" s="132"/>
      <c r="K409" s="40">
        <v>630</v>
      </c>
      <c r="L409" s="131">
        <v>0.36416184971098264</v>
      </c>
      <c r="M409" s="133"/>
      <c r="N409" s="131"/>
      <c r="O409" s="40">
        <v>205</v>
      </c>
      <c r="P409" s="131">
        <v>0.11849710982658959</v>
      </c>
      <c r="Q409" s="131"/>
      <c r="R409" s="132"/>
      <c r="S409" s="40">
        <v>75</v>
      </c>
      <c r="T409" s="131">
        <v>4.3352601156069363E-2</v>
      </c>
      <c r="U409" s="133"/>
      <c r="V409" s="131"/>
      <c r="W409" s="40">
        <v>20</v>
      </c>
      <c r="X409" s="131">
        <v>1.1560693641618497E-2</v>
      </c>
    </row>
    <row r="410" spans="1:25" ht="14.25" customHeight="1" x14ac:dyDescent="0.25">
      <c r="A410" s="36" t="s">
        <v>693</v>
      </c>
      <c r="B410" s="110"/>
      <c r="C410" s="110" t="s">
        <v>694</v>
      </c>
      <c r="D410" s="129">
        <v>1235</v>
      </c>
      <c r="E410" s="130"/>
      <c r="F410" s="40"/>
      <c r="G410" s="40">
        <v>580</v>
      </c>
      <c r="H410" s="131">
        <v>0.46963562753036436</v>
      </c>
      <c r="I410" s="131"/>
      <c r="J410" s="132"/>
      <c r="K410" s="40">
        <v>480</v>
      </c>
      <c r="L410" s="131">
        <v>0.38866396761133604</v>
      </c>
      <c r="M410" s="133"/>
      <c r="N410" s="131"/>
      <c r="O410" s="40">
        <v>130</v>
      </c>
      <c r="P410" s="131">
        <v>0.10526315789473684</v>
      </c>
      <c r="Q410" s="131"/>
      <c r="R410" s="132"/>
      <c r="S410" s="40">
        <v>40</v>
      </c>
      <c r="T410" s="131">
        <v>3.2388663967611336E-2</v>
      </c>
      <c r="U410" s="133"/>
      <c r="V410" s="131"/>
      <c r="W410" s="40" t="s">
        <v>806</v>
      </c>
      <c r="X410" s="131" t="s">
        <v>806</v>
      </c>
    </row>
    <row r="411" spans="1:25" ht="14.25" customHeight="1" x14ac:dyDescent="0.25">
      <c r="A411" s="36" t="s">
        <v>695</v>
      </c>
      <c r="B411" s="110"/>
      <c r="C411" s="110" t="s">
        <v>696</v>
      </c>
      <c r="D411" s="129">
        <v>1785</v>
      </c>
      <c r="E411" s="130"/>
      <c r="F411" s="40"/>
      <c r="G411" s="40">
        <v>865</v>
      </c>
      <c r="H411" s="131">
        <v>0.484593837535014</v>
      </c>
      <c r="I411" s="131"/>
      <c r="J411" s="132"/>
      <c r="K411" s="40">
        <v>650</v>
      </c>
      <c r="L411" s="131">
        <v>0.36414565826330531</v>
      </c>
      <c r="M411" s="133"/>
      <c r="N411" s="131"/>
      <c r="O411" s="40">
        <v>200</v>
      </c>
      <c r="P411" s="131">
        <v>0.11204481792717087</v>
      </c>
      <c r="Q411" s="131"/>
      <c r="R411" s="132"/>
      <c r="S411" s="40">
        <v>60</v>
      </c>
      <c r="T411" s="131">
        <v>3.3613445378151259E-2</v>
      </c>
      <c r="U411" s="133"/>
      <c r="V411" s="131"/>
      <c r="W411" s="40">
        <v>10</v>
      </c>
      <c r="X411" s="131" t="s">
        <v>1451</v>
      </c>
    </row>
    <row r="412" spans="1:25" ht="14.25" customHeight="1" x14ac:dyDescent="0.25">
      <c r="A412" s="36" t="s">
        <v>697</v>
      </c>
      <c r="B412" s="110"/>
      <c r="C412" s="110" t="s">
        <v>698</v>
      </c>
      <c r="D412" s="129">
        <v>1785</v>
      </c>
      <c r="E412" s="130"/>
      <c r="F412" s="40"/>
      <c r="G412" s="40">
        <v>860</v>
      </c>
      <c r="H412" s="131">
        <v>0.48179271708683474</v>
      </c>
      <c r="I412" s="131"/>
      <c r="J412" s="132"/>
      <c r="K412" s="40">
        <v>665</v>
      </c>
      <c r="L412" s="131">
        <v>0.37254901960784315</v>
      </c>
      <c r="M412" s="133"/>
      <c r="N412" s="131"/>
      <c r="O412" s="40">
        <v>190</v>
      </c>
      <c r="P412" s="131">
        <v>0.10644257703081232</v>
      </c>
      <c r="Q412" s="131"/>
      <c r="R412" s="132"/>
      <c r="S412" s="40">
        <v>50</v>
      </c>
      <c r="T412" s="131">
        <v>2.8011204481792718E-2</v>
      </c>
      <c r="U412" s="133"/>
      <c r="V412" s="131"/>
      <c r="W412" s="40">
        <v>20</v>
      </c>
      <c r="X412" s="131">
        <v>1.1204481792717087E-2</v>
      </c>
    </row>
    <row r="413" spans="1:25" ht="14.25" customHeight="1" x14ac:dyDescent="0.25">
      <c r="A413" s="36" t="s">
        <v>699</v>
      </c>
      <c r="B413" s="110"/>
      <c r="C413" s="110" t="s">
        <v>700</v>
      </c>
      <c r="D413" s="129">
        <v>2195</v>
      </c>
      <c r="E413" s="130"/>
      <c r="F413" s="40"/>
      <c r="G413" s="40">
        <v>1010</v>
      </c>
      <c r="H413" s="131">
        <v>0.46013667425968108</v>
      </c>
      <c r="I413" s="131"/>
      <c r="J413" s="132"/>
      <c r="K413" s="40">
        <v>845</v>
      </c>
      <c r="L413" s="131">
        <v>0.38496583143507973</v>
      </c>
      <c r="M413" s="133"/>
      <c r="N413" s="131"/>
      <c r="O413" s="40">
        <v>245</v>
      </c>
      <c r="P413" s="131">
        <v>0.11161731207289294</v>
      </c>
      <c r="Q413" s="131"/>
      <c r="R413" s="132"/>
      <c r="S413" s="40">
        <v>70</v>
      </c>
      <c r="T413" s="131">
        <v>3.1890660592255128E-2</v>
      </c>
      <c r="U413" s="133"/>
      <c r="V413" s="131"/>
      <c r="W413" s="40">
        <v>25</v>
      </c>
      <c r="X413" s="131">
        <v>1.1389521640091117E-2</v>
      </c>
    </row>
    <row r="414" spans="1:25" ht="14.25" customHeight="1" x14ac:dyDescent="0.25">
      <c r="A414" s="36" t="s">
        <v>701</v>
      </c>
      <c r="B414" s="110"/>
      <c r="C414" s="110" t="s">
        <v>702</v>
      </c>
      <c r="D414" s="129">
        <v>1005</v>
      </c>
      <c r="E414" s="130"/>
      <c r="F414" s="40"/>
      <c r="G414" s="40">
        <v>445</v>
      </c>
      <c r="H414" s="131">
        <v>0.44278606965174128</v>
      </c>
      <c r="I414" s="131"/>
      <c r="J414" s="132"/>
      <c r="K414" s="40">
        <v>375</v>
      </c>
      <c r="L414" s="131">
        <v>0.37313432835820898</v>
      </c>
      <c r="M414" s="133"/>
      <c r="N414" s="131"/>
      <c r="O414" s="40">
        <v>125</v>
      </c>
      <c r="P414" s="131">
        <v>0.12437810945273632</v>
      </c>
      <c r="Q414" s="131"/>
      <c r="R414" s="132"/>
      <c r="S414" s="40">
        <v>50</v>
      </c>
      <c r="T414" s="131">
        <v>4.975124378109453E-2</v>
      </c>
      <c r="U414" s="133"/>
      <c r="V414" s="131"/>
      <c r="W414" s="40">
        <v>15</v>
      </c>
      <c r="X414" s="131">
        <v>1.4925373134328358E-2</v>
      </c>
    </row>
    <row r="415" spans="1:25" ht="14.25" customHeight="1" x14ac:dyDescent="0.25">
      <c r="A415" s="36" t="s">
        <v>703</v>
      </c>
      <c r="B415" s="110"/>
      <c r="C415" s="110" t="s">
        <v>704</v>
      </c>
      <c r="D415" s="129">
        <v>1140</v>
      </c>
      <c r="E415" s="130"/>
      <c r="F415" s="40"/>
      <c r="G415" s="40">
        <v>560</v>
      </c>
      <c r="H415" s="131">
        <v>0.49122807017543857</v>
      </c>
      <c r="I415" s="131"/>
      <c r="J415" s="132"/>
      <c r="K415" s="40">
        <v>430</v>
      </c>
      <c r="L415" s="131">
        <v>0.37719298245614036</v>
      </c>
      <c r="M415" s="133"/>
      <c r="N415" s="131"/>
      <c r="O415" s="40">
        <v>100</v>
      </c>
      <c r="P415" s="131">
        <v>8.771929824561403E-2</v>
      </c>
      <c r="Q415" s="131"/>
      <c r="R415" s="132"/>
      <c r="S415" s="40">
        <v>35</v>
      </c>
      <c r="T415" s="131">
        <v>3.0701754385964911E-2</v>
      </c>
      <c r="U415" s="133"/>
      <c r="V415" s="131"/>
      <c r="W415" s="40">
        <v>10</v>
      </c>
      <c r="X415" s="131" t="s">
        <v>1451</v>
      </c>
    </row>
    <row r="416" spans="1:25" ht="14.25" customHeight="1" x14ac:dyDescent="0.25">
      <c r="A416" s="11"/>
      <c r="B416" s="110"/>
      <c r="C416" s="110"/>
      <c r="D416" s="129"/>
      <c r="E416" s="130"/>
      <c r="F416" s="40"/>
      <c r="G416" s="40"/>
      <c r="H416" s="131"/>
      <c r="I416" s="131"/>
      <c r="J416" s="132"/>
      <c r="K416" s="40"/>
      <c r="L416" s="131"/>
      <c r="M416" s="133"/>
      <c r="N416" s="131"/>
      <c r="O416" s="40"/>
      <c r="P416" s="131"/>
      <c r="Q416" s="131"/>
      <c r="R416" s="132"/>
      <c r="S416" s="40"/>
      <c r="T416" s="131"/>
      <c r="U416" s="133"/>
      <c r="V416" s="131"/>
      <c r="W416" s="40"/>
      <c r="X416" s="131"/>
    </row>
    <row r="417" spans="1:25" s="159" customFormat="1" ht="14.25" customHeight="1" x14ac:dyDescent="0.25">
      <c r="A417" s="35" t="s">
        <v>705</v>
      </c>
      <c r="B417" s="112" t="s">
        <v>706</v>
      </c>
      <c r="C417" s="112"/>
      <c r="D417" s="134">
        <v>8675</v>
      </c>
      <c r="E417" s="25"/>
      <c r="F417" s="24"/>
      <c r="G417" s="24">
        <v>3940</v>
      </c>
      <c r="H417" s="113">
        <v>0.45417867435158499</v>
      </c>
      <c r="I417" s="113"/>
      <c r="J417" s="126"/>
      <c r="K417" s="24">
        <v>3415</v>
      </c>
      <c r="L417" s="113">
        <v>0.39365994236311241</v>
      </c>
      <c r="M417" s="128"/>
      <c r="N417" s="113"/>
      <c r="O417" s="24">
        <v>940</v>
      </c>
      <c r="P417" s="113">
        <v>0.10835734870317003</v>
      </c>
      <c r="Q417" s="113"/>
      <c r="R417" s="126"/>
      <c r="S417" s="24">
        <v>300</v>
      </c>
      <c r="T417" s="113">
        <v>3.4582132564841501E-2</v>
      </c>
      <c r="U417" s="128"/>
      <c r="V417" s="113"/>
      <c r="W417" s="24">
        <v>80</v>
      </c>
      <c r="X417" s="113" t="s">
        <v>1451</v>
      </c>
      <c r="Y417" s="103"/>
    </row>
    <row r="418" spans="1:25" ht="14.25" customHeight="1" x14ac:dyDescent="0.25">
      <c r="A418" s="36" t="s">
        <v>707</v>
      </c>
      <c r="B418" s="110"/>
      <c r="C418" s="110" t="s">
        <v>708</v>
      </c>
      <c r="D418" s="129">
        <v>555</v>
      </c>
      <c r="E418" s="130"/>
      <c r="F418" s="40"/>
      <c r="G418" s="40">
        <v>230</v>
      </c>
      <c r="H418" s="131">
        <v>0.4144144144144144</v>
      </c>
      <c r="I418" s="131"/>
      <c r="J418" s="132"/>
      <c r="K418" s="40">
        <v>220</v>
      </c>
      <c r="L418" s="131">
        <v>0.3963963963963964</v>
      </c>
      <c r="M418" s="133"/>
      <c r="N418" s="131"/>
      <c r="O418" s="40">
        <v>75</v>
      </c>
      <c r="P418" s="131">
        <v>0.13513513513513514</v>
      </c>
      <c r="Q418" s="131"/>
      <c r="R418" s="132"/>
      <c r="S418" s="40">
        <v>25</v>
      </c>
      <c r="T418" s="131">
        <v>4.5045045045045043E-2</v>
      </c>
      <c r="U418" s="133"/>
      <c r="V418" s="131"/>
      <c r="W418" s="40" t="s">
        <v>806</v>
      </c>
      <c r="X418" s="131" t="s">
        <v>806</v>
      </c>
    </row>
    <row r="419" spans="1:25" ht="14.25" customHeight="1" x14ac:dyDescent="0.25">
      <c r="A419" s="36" t="s">
        <v>709</v>
      </c>
      <c r="B419" s="110"/>
      <c r="C419" s="110" t="s">
        <v>710</v>
      </c>
      <c r="D419" s="129">
        <v>1365</v>
      </c>
      <c r="E419" s="130"/>
      <c r="F419" s="40"/>
      <c r="G419" s="40">
        <v>610</v>
      </c>
      <c r="H419" s="131">
        <v>0.44688644688644691</v>
      </c>
      <c r="I419" s="131"/>
      <c r="J419" s="132"/>
      <c r="K419" s="40">
        <v>540</v>
      </c>
      <c r="L419" s="131">
        <v>0.39560439560439559</v>
      </c>
      <c r="M419" s="133"/>
      <c r="N419" s="131"/>
      <c r="O419" s="40">
        <v>160</v>
      </c>
      <c r="P419" s="131">
        <v>0.11721611721611722</v>
      </c>
      <c r="Q419" s="131"/>
      <c r="R419" s="132"/>
      <c r="S419" s="40">
        <v>40</v>
      </c>
      <c r="T419" s="131">
        <v>2.9304029304029304E-2</v>
      </c>
      <c r="U419" s="133"/>
      <c r="V419" s="131"/>
      <c r="W419" s="40">
        <v>10</v>
      </c>
      <c r="X419" s="131" t="s">
        <v>1451</v>
      </c>
    </row>
    <row r="420" spans="1:25" ht="14.25" customHeight="1" x14ac:dyDescent="0.25">
      <c r="A420" s="36" t="s">
        <v>711</v>
      </c>
      <c r="B420" s="110"/>
      <c r="C420" s="110" t="s">
        <v>712</v>
      </c>
      <c r="D420" s="129">
        <v>1755</v>
      </c>
      <c r="E420" s="130"/>
      <c r="F420" s="40"/>
      <c r="G420" s="40">
        <v>920</v>
      </c>
      <c r="H420" s="131">
        <v>0.5242165242165242</v>
      </c>
      <c r="I420" s="131"/>
      <c r="J420" s="132"/>
      <c r="K420" s="40">
        <v>620</v>
      </c>
      <c r="L420" s="131">
        <v>0.35327635327635326</v>
      </c>
      <c r="M420" s="133"/>
      <c r="N420" s="131"/>
      <c r="O420" s="40">
        <v>160</v>
      </c>
      <c r="P420" s="131">
        <v>9.1168091168091173E-2</v>
      </c>
      <c r="Q420" s="131"/>
      <c r="R420" s="132"/>
      <c r="S420" s="40">
        <v>45</v>
      </c>
      <c r="T420" s="131">
        <v>2.564102564102564E-2</v>
      </c>
      <c r="U420" s="133"/>
      <c r="V420" s="131"/>
      <c r="W420" s="40">
        <v>10</v>
      </c>
      <c r="X420" s="131" t="s">
        <v>1451</v>
      </c>
    </row>
    <row r="421" spans="1:25" ht="14.25" customHeight="1" x14ac:dyDescent="0.25">
      <c r="A421" s="36" t="s">
        <v>713</v>
      </c>
      <c r="B421" s="110"/>
      <c r="C421" s="110" t="s">
        <v>714</v>
      </c>
      <c r="D421" s="129">
        <v>1085</v>
      </c>
      <c r="E421" s="130"/>
      <c r="F421" s="40"/>
      <c r="G421" s="40">
        <v>525</v>
      </c>
      <c r="H421" s="131">
        <v>0.4838709677419355</v>
      </c>
      <c r="I421" s="131"/>
      <c r="J421" s="132"/>
      <c r="K421" s="40">
        <v>435</v>
      </c>
      <c r="L421" s="131">
        <v>0.4009216589861751</v>
      </c>
      <c r="M421" s="133"/>
      <c r="N421" s="131"/>
      <c r="O421" s="40">
        <v>90</v>
      </c>
      <c r="P421" s="131">
        <v>8.294930875576037E-2</v>
      </c>
      <c r="Q421" s="131"/>
      <c r="R421" s="132"/>
      <c r="S421" s="40">
        <v>30</v>
      </c>
      <c r="T421" s="131">
        <v>2.7649769585253458E-2</v>
      </c>
      <c r="U421" s="133"/>
      <c r="V421" s="131"/>
      <c r="W421" s="40" t="s">
        <v>806</v>
      </c>
      <c r="X421" s="131" t="s">
        <v>806</v>
      </c>
    </row>
    <row r="422" spans="1:25" ht="14.25" customHeight="1" x14ac:dyDescent="0.25">
      <c r="A422" s="36" t="s">
        <v>715</v>
      </c>
      <c r="B422" s="110"/>
      <c r="C422" s="110" t="s">
        <v>716</v>
      </c>
      <c r="D422" s="129">
        <v>1865</v>
      </c>
      <c r="E422" s="130"/>
      <c r="F422" s="40"/>
      <c r="G422" s="40">
        <v>875</v>
      </c>
      <c r="H422" s="131">
        <v>0.46916890080428952</v>
      </c>
      <c r="I422" s="131"/>
      <c r="J422" s="132"/>
      <c r="K422" s="40">
        <v>720</v>
      </c>
      <c r="L422" s="131">
        <v>0.38605898123324395</v>
      </c>
      <c r="M422" s="133"/>
      <c r="N422" s="131"/>
      <c r="O422" s="40">
        <v>190</v>
      </c>
      <c r="P422" s="131">
        <v>0.10187667560321716</v>
      </c>
      <c r="Q422" s="131"/>
      <c r="R422" s="132"/>
      <c r="S422" s="40">
        <v>65</v>
      </c>
      <c r="T422" s="131">
        <v>3.4852546916890083E-2</v>
      </c>
      <c r="U422" s="133"/>
      <c r="V422" s="131"/>
      <c r="W422" s="40">
        <v>15</v>
      </c>
      <c r="X422" s="131" t="s">
        <v>1451</v>
      </c>
    </row>
    <row r="423" spans="1:25" ht="14.25" customHeight="1" x14ac:dyDescent="0.25">
      <c r="A423" s="36" t="s">
        <v>717</v>
      </c>
      <c r="B423" s="110"/>
      <c r="C423" s="110" t="s">
        <v>718</v>
      </c>
      <c r="D423" s="129">
        <v>2045</v>
      </c>
      <c r="E423" s="130"/>
      <c r="F423" s="40"/>
      <c r="G423" s="40">
        <v>775</v>
      </c>
      <c r="H423" s="131">
        <v>0.37897310513447435</v>
      </c>
      <c r="I423" s="131"/>
      <c r="J423" s="132"/>
      <c r="K423" s="40">
        <v>885</v>
      </c>
      <c r="L423" s="131">
        <v>0.43276283618581907</v>
      </c>
      <c r="M423" s="133"/>
      <c r="N423" s="131"/>
      <c r="O423" s="40">
        <v>270</v>
      </c>
      <c r="P423" s="131">
        <v>0.13202933985330073</v>
      </c>
      <c r="Q423" s="131"/>
      <c r="R423" s="132"/>
      <c r="S423" s="40">
        <v>90</v>
      </c>
      <c r="T423" s="131">
        <v>4.4009779951100246E-2</v>
      </c>
      <c r="U423" s="133"/>
      <c r="V423" s="131"/>
      <c r="W423" s="40">
        <v>30</v>
      </c>
      <c r="X423" s="131">
        <v>1.4669926650366748E-2</v>
      </c>
    </row>
    <row r="424" spans="1:25" ht="14.25" customHeight="1" x14ac:dyDescent="0.25">
      <c r="A424" s="11"/>
      <c r="B424" s="110"/>
      <c r="C424" s="110"/>
      <c r="D424" s="129"/>
      <c r="E424" s="130"/>
      <c r="F424" s="40"/>
      <c r="G424" s="40"/>
      <c r="H424" s="131"/>
      <c r="I424" s="131"/>
      <c r="J424" s="132"/>
      <c r="K424" s="40"/>
      <c r="L424" s="131"/>
      <c r="M424" s="133"/>
      <c r="N424" s="131"/>
      <c r="O424" s="40"/>
      <c r="P424" s="131"/>
      <c r="Q424" s="131"/>
      <c r="R424" s="132"/>
      <c r="S424" s="40"/>
      <c r="T424" s="131"/>
      <c r="U424" s="133"/>
      <c r="V424" s="131"/>
      <c r="W424" s="40"/>
      <c r="X424" s="131"/>
    </row>
    <row r="425" spans="1:25" s="159" customFormat="1" ht="14.25" customHeight="1" x14ac:dyDescent="0.25">
      <c r="A425" s="35" t="s">
        <v>719</v>
      </c>
      <c r="B425" s="112" t="s">
        <v>720</v>
      </c>
      <c r="C425" s="112"/>
      <c r="D425" s="134">
        <v>10435</v>
      </c>
      <c r="E425" s="25"/>
      <c r="F425" s="24"/>
      <c r="G425" s="24">
        <v>4965</v>
      </c>
      <c r="H425" s="113">
        <v>0.47580258744609488</v>
      </c>
      <c r="I425" s="113"/>
      <c r="J425" s="126"/>
      <c r="K425" s="24">
        <v>3960</v>
      </c>
      <c r="L425" s="113">
        <v>0.37949209391471012</v>
      </c>
      <c r="M425" s="128"/>
      <c r="N425" s="113"/>
      <c r="O425" s="24">
        <v>1100</v>
      </c>
      <c r="P425" s="113">
        <v>0.10541447053186392</v>
      </c>
      <c r="Q425" s="113"/>
      <c r="R425" s="126"/>
      <c r="S425" s="24">
        <v>335</v>
      </c>
      <c r="T425" s="113">
        <v>3.2103497843794918E-2</v>
      </c>
      <c r="U425" s="128"/>
      <c r="V425" s="113"/>
      <c r="W425" s="24">
        <v>80</v>
      </c>
      <c r="X425" s="113" t="s">
        <v>1451</v>
      </c>
      <c r="Y425" s="103"/>
    </row>
    <row r="426" spans="1:25" ht="14.25" customHeight="1" x14ac:dyDescent="0.25">
      <c r="A426" s="36" t="s">
        <v>721</v>
      </c>
      <c r="B426" s="110"/>
      <c r="C426" s="110" t="s">
        <v>722</v>
      </c>
      <c r="D426" s="129">
        <v>1635</v>
      </c>
      <c r="E426" s="130"/>
      <c r="F426" s="40"/>
      <c r="G426" s="40">
        <v>780</v>
      </c>
      <c r="H426" s="131">
        <v>0.47706422018348627</v>
      </c>
      <c r="I426" s="131"/>
      <c r="J426" s="132"/>
      <c r="K426" s="40">
        <v>605</v>
      </c>
      <c r="L426" s="131">
        <v>0.37003058103975534</v>
      </c>
      <c r="M426" s="133"/>
      <c r="N426" s="131"/>
      <c r="O426" s="40">
        <v>180</v>
      </c>
      <c r="P426" s="131">
        <v>0.11009174311926606</v>
      </c>
      <c r="Q426" s="131"/>
      <c r="R426" s="132"/>
      <c r="S426" s="40">
        <v>55</v>
      </c>
      <c r="T426" s="131">
        <v>3.3639143730886847E-2</v>
      </c>
      <c r="U426" s="133"/>
      <c r="V426" s="131"/>
      <c r="W426" s="40">
        <v>20</v>
      </c>
      <c r="X426" s="131">
        <v>1.2232415902140673E-2</v>
      </c>
    </row>
    <row r="427" spans="1:25" ht="14.25" customHeight="1" x14ac:dyDescent="0.25">
      <c r="A427" s="36" t="s">
        <v>723</v>
      </c>
      <c r="B427" s="110"/>
      <c r="C427" s="110" t="s">
        <v>724</v>
      </c>
      <c r="D427" s="129">
        <v>1465</v>
      </c>
      <c r="E427" s="130"/>
      <c r="F427" s="40"/>
      <c r="G427" s="40">
        <v>750</v>
      </c>
      <c r="H427" s="131">
        <v>0.51194539249146753</v>
      </c>
      <c r="I427" s="131"/>
      <c r="J427" s="132"/>
      <c r="K427" s="40">
        <v>540</v>
      </c>
      <c r="L427" s="131">
        <v>0.36860068259385664</v>
      </c>
      <c r="M427" s="133"/>
      <c r="N427" s="131"/>
      <c r="O427" s="40">
        <v>125</v>
      </c>
      <c r="P427" s="131">
        <v>8.5324232081911269E-2</v>
      </c>
      <c r="Q427" s="131"/>
      <c r="R427" s="132"/>
      <c r="S427" s="40">
        <v>40</v>
      </c>
      <c r="T427" s="131">
        <v>2.7303754266211604E-2</v>
      </c>
      <c r="U427" s="133"/>
      <c r="V427" s="131"/>
      <c r="W427" s="40" t="s">
        <v>806</v>
      </c>
      <c r="X427" s="131" t="s">
        <v>806</v>
      </c>
    </row>
    <row r="428" spans="1:25" ht="14.25" customHeight="1" x14ac:dyDescent="0.25">
      <c r="A428" s="36" t="s">
        <v>725</v>
      </c>
      <c r="B428" s="110"/>
      <c r="C428" s="110" t="s">
        <v>726</v>
      </c>
      <c r="D428" s="129">
        <v>1395</v>
      </c>
      <c r="E428" s="130"/>
      <c r="F428" s="40"/>
      <c r="G428" s="40">
        <v>660</v>
      </c>
      <c r="H428" s="131">
        <v>0.4731182795698925</v>
      </c>
      <c r="I428" s="131"/>
      <c r="J428" s="132"/>
      <c r="K428" s="40">
        <v>510</v>
      </c>
      <c r="L428" s="131">
        <v>0.36559139784946237</v>
      </c>
      <c r="M428" s="133"/>
      <c r="N428" s="131"/>
      <c r="O428" s="40">
        <v>155</v>
      </c>
      <c r="P428" s="131">
        <v>0.1111111111111111</v>
      </c>
      <c r="Q428" s="131"/>
      <c r="R428" s="132"/>
      <c r="S428" s="40">
        <v>60</v>
      </c>
      <c r="T428" s="131">
        <v>4.3010752688172046E-2</v>
      </c>
      <c r="U428" s="133"/>
      <c r="V428" s="131"/>
      <c r="W428" s="40">
        <v>10</v>
      </c>
      <c r="X428" s="131" t="s">
        <v>1451</v>
      </c>
    </row>
    <row r="429" spans="1:25" ht="14.25" customHeight="1" x14ac:dyDescent="0.25">
      <c r="A429" s="36" t="s">
        <v>727</v>
      </c>
      <c r="B429" s="110"/>
      <c r="C429" s="110" t="s">
        <v>728</v>
      </c>
      <c r="D429" s="129">
        <v>2375</v>
      </c>
      <c r="E429" s="130"/>
      <c r="F429" s="40"/>
      <c r="G429" s="40">
        <v>1065</v>
      </c>
      <c r="H429" s="131">
        <v>0.44842105263157894</v>
      </c>
      <c r="I429" s="131"/>
      <c r="J429" s="132"/>
      <c r="K429" s="40">
        <v>925</v>
      </c>
      <c r="L429" s="131">
        <v>0.38947368421052631</v>
      </c>
      <c r="M429" s="133"/>
      <c r="N429" s="131"/>
      <c r="O429" s="40">
        <v>270</v>
      </c>
      <c r="P429" s="131">
        <v>0.11368421052631579</v>
      </c>
      <c r="Q429" s="131"/>
      <c r="R429" s="132"/>
      <c r="S429" s="40">
        <v>90</v>
      </c>
      <c r="T429" s="131">
        <v>3.7894736842105266E-2</v>
      </c>
      <c r="U429" s="133"/>
      <c r="V429" s="131"/>
      <c r="W429" s="40">
        <v>20</v>
      </c>
      <c r="X429" s="131" t="s">
        <v>1451</v>
      </c>
    </row>
    <row r="430" spans="1:25" ht="14.25" customHeight="1" x14ac:dyDescent="0.25">
      <c r="A430" s="36" t="s">
        <v>729</v>
      </c>
      <c r="B430" s="110"/>
      <c r="C430" s="110" t="s">
        <v>730</v>
      </c>
      <c r="D430" s="129">
        <v>1705</v>
      </c>
      <c r="E430" s="130"/>
      <c r="F430" s="40"/>
      <c r="G430" s="40">
        <v>840</v>
      </c>
      <c r="H430" s="131">
        <v>0.49266862170087977</v>
      </c>
      <c r="I430" s="131"/>
      <c r="J430" s="132"/>
      <c r="K430" s="40">
        <v>660</v>
      </c>
      <c r="L430" s="131">
        <v>0.38709677419354838</v>
      </c>
      <c r="M430" s="133"/>
      <c r="N430" s="131"/>
      <c r="O430" s="40">
        <v>150</v>
      </c>
      <c r="P430" s="131">
        <v>8.797653958944282E-2</v>
      </c>
      <c r="Q430" s="131"/>
      <c r="R430" s="132"/>
      <c r="S430" s="40">
        <v>40</v>
      </c>
      <c r="T430" s="131">
        <v>2.3460410557184751E-2</v>
      </c>
      <c r="U430" s="133"/>
      <c r="V430" s="131"/>
      <c r="W430" s="40">
        <v>10</v>
      </c>
      <c r="X430" s="131" t="s">
        <v>1451</v>
      </c>
    </row>
    <row r="431" spans="1:25" ht="14.25" customHeight="1" x14ac:dyDescent="0.25">
      <c r="A431" s="36" t="s">
        <v>731</v>
      </c>
      <c r="B431" s="110"/>
      <c r="C431" s="110" t="s">
        <v>732</v>
      </c>
      <c r="D431" s="129">
        <v>1865</v>
      </c>
      <c r="E431" s="130"/>
      <c r="F431" s="40"/>
      <c r="G431" s="40">
        <v>865</v>
      </c>
      <c r="H431" s="131">
        <v>0.46380697050938335</v>
      </c>
      <c r="I431" s="131"/>
      <c r="J431" s="132"/>
      <c r="K431" s="40">
        <v>720</v>
      </c>
      <c r="L431" s="131">
        <v>0.38605898123324395</v>
      </c>
      <c r="M431" s="133"/>
      <c r="N431" s="131"/>
      <c r="O431" s="40">
        <v>220</v>
      </c>
      <c r="P431" s="131">
        <v>0.11796246648793565</v>
      </c>
      <c r="Q431" s="131"/>
      <c r="R431" s="132"/>
      <c r="S431" s="40">
        <v>50</v>
      </c>
      <c r="T431" s="131">
        <v>2.6809651474530832E-2</v>
      </c>
      <c r="U431" s="133"/>
      <c r="V431" s="131"/>
      <c r="W431" s="40" t="s">
        <v>806</v>
      </c>
      <c r="X431" s="131" t="s">
        <v>806</v>
      </c>
    </row>
    <row r="432" spans="1:25" ht="14.25" customHeight="1" x14ac:dyDescent="0.25">
      <c r="A432" s="11"/>
      <c r="B432" s="110"/>
      <c r="C432" s="110"/>
      <c r="D432" s="129"/>
      <c r="E432" s="130"/>
      <c r="F432" s="40"/>
      <c r="G432" s="40"/>
      <c r="H432" s="131"/>
      <c r="I432" s="131"/>
      <c r="J432" s="132"/>
      <c r="K432" s="40"/>
      <c r="L432" s="131"/>
      <c r="M432" s="133"/>
      <c r="N432" s="131"/>
      <c r="O432" s="40"/>
      <c r="P432" s="131"/>
      <c r="Q432" s="131"/>
      <c r="R432" s="132"/>
      <c r="S432" s="40"/>
      <c r="T432" s="131"/>
      <c r="U432" s="133"/>
      <c r="V432" s="131"/>
      <c r="W432" s="40"/>
      <c r="X432" s="131"/>
    </row>
    <row r="433" spans="1:25" s="159" customFormat="1" ht="14.25" customHeight="1" x14ac:dyDescent="0.25">
      <c r="A433" s="35" t="s">
        <v>733</v>
      </c>
      <c r="B433" s="112" t="s">
        <v>734</v>
      </c>
      <c r="C433" s="112"/>
      <c r="D433" s="134">
        <v>10330</v>
      </c>
      <c r="E433" s="25"/>
      <c r="F433" s="24"/>
      <c r="G433" s="24">
        <v>4865</v>
      </c>
      <c r="H433" s="113">
        <v>0.47095837366892546</v>
      </c>
      <c r="I433" s="113"/>
      <c r="J433" s="126"/>
      <c r="K433" s="24">
        <v>3945</v>
      </c>
      <c r="L433" s="113">
        <v>0.38189738625363018</v>
      </c>
      <c r="M433" s="128"/>
      <c r="N433" s="113"/>
      <c r="O433" s="24">
        <v>1090</v>
      </c>
      <c r="P433" s="113">
        <v>0.10551790900290416</v>
      </c>
      <c r="Q433" s="113"/>
      <c r="R433" s="126"/>
      <c r="S433" s="24">
        <v>345</v>
      </c>
      <c r="T433" s="113">
        <v>3.3397870280735723E-2</v>
      </c>
      <c r="U433" s="128"/>
      <c r="V433" s="113"/>
      <c r="W433" s="24">
        <v>80</v>
      </c>
      <c r="X433" s="113" t="s">
        <v>1451</v>
      </c>
      <c r="Y433" s="103"/>
    </row>
    <row r="434" spans="1:25" ht="14.25" customHeight="1" x14ac:dyDescent="0.25">
      <c r="A434" s="36" t="s">
        <v>735</v>
      </c>
      <c r="B434" s="110"/>
      <c r="C434" s="110" t="s">
        <v>736</v>
      </c>
      <c r="D434" s="129">
        <v>1590</v>
      </c>
      <c r="E434" s="130"/>
      <c r="F434" s="40"/>
      <c r="G434" s="40">
        <v>755</v>
      </c>
      <c r="H434" s="131">
        <v>0.47484276729559749</v>
      </c>
      <c r="I434" s="131"/>
      <c r="J434" s="132"/>
      <c r="K434" s="40">
        <v>615</v>
      </c>
      <c r="L434" s="131">
        <v>0.3867924528301887</v>
      </c>
      <c r="M434" s="133"/>
      <c r="N434" s="131"/>
      <c r="O434" s="40">
        <v>150</v>
      </c>
      <c r="P434" s="131">
        <v>9.4339622641509441E-2</v>
      </c>
      <c r="Q434" s="131"/>
      <c r="R434" s="132"/>
      <c r="S434" s="40">
        <v>55</v>
      </c>
      <c r="T434" s="131">
        <v>3.4591194968553458E-2</v>
      </c>
      <c r="U434" s="133"/>
      <c r="V434" s="131"/>
      <c r="W434" s="40">
        <v>15</v>
      </c>
      <c r="X434" s="131" t="s">
        <v>1451</v>
      </c>
    </row>
    <row r="435" spans="1:25" ht="14.25" customHeight="1" x14ac:dyDescent="0.25">
      <c r="A435" s="36" t="s">
        <v>737</v>
      </c>
      <c r="B435" s="110"/>
      <c r="C435" s="110" t="s">
        <v>738</v>
      </c>
      <c r="D435" s="129">
        <v>1960</v>
      </c>
      <c r="E435" s="130"/>
      <c r="F435" s="40"/>
      <c r="G435" s="40">
        <v>835</v>
      </c>
      <c r="H435" s="131">
        <v>0.42602040816326531</v>
      </c>
      <c r="I435" s="131"/>
      <c r="J435" s="132"/>
      <c r="K435" s="40">
        <v>760</v>
      </c>
      <c r="L435" s="131">
        <v>0.38775510204081631</v>
      </c>
      <c r="M435" s="133"/>
      <c r="N435" s="131"/>
      <c r="O435" s="40">
        <v>255</v>
      </c>
      <c r="P435" s="131">
        <v>0.13010204081632654</v>
      </c>
      <c r="Q435" s="131"/>
      <c r="R435" s="132"/>
      <c r="S435" s="40">
        <v>90</v>
      </c>
      <c r="T435" s="131">
        <v>4.5918367346938778E-2</v>
      </c>
      <c r="U435" s="133"/>
      <c r="V435" s="131"/>
      <c r="W435" s="40">
        <v>20</v>
      </c>
      <c r="X435" s="131">
        <v>1.020408163265306E-2</v>
      </c>
    </row>
    <row r="436" spans="1:25" ht="14.25" customHeight="1" x14ac:dyDescent="0.25">
      <c r="A436" s="36" t="s">
        <v>739</v>
      </c>
      <c r="B436" s="110"/>
      <c r="C436" s="110" t="s">
        <v>740</v>
      </c>
      <c r="D436" s="129">
        <v>4230</v>
      </c>
      <c r="E436" s="130"/>
      <c r="F436" s="40"/>
      <c r="G436" s="40">
        <v>2055</v>
      </c>
      <c r="H436" s="131">
        <v>0.48581560283687941</v>
      </c>
      <c r="I436" s="131"/>
      <c r="J436" s="132"/>
      <c r="K436" s="40">
        <v>1635</v>
      </c>
      <c r="L436" s="131">
        <v>0.38652482269503546</v>
      </c>
      <c r="M436" s="133"/>
      <c r="N436" s="131"/>
      <c r="O436" s="40">
        <v>415</v>
      </c>
      <c r="P436" s="131">
        <v>9.8108747044917261E-2</v>
      </c>
      <c r="Q436" s="131"/>
      <c r="R436" s="132"/>
      <c r="S436" s="40">
        <v>110</v>
      </c>
      <c r="T436" s="131">
        <v>2.6004728132387706E-2</v>
      </c>
      <c r="U436" s="133"/>
      <c r="V436" s="131"/>
      <c r="W436" s="40">
        <v>20</v>
      </c>
      <c r="X436" s="131" t="s">
        <v>1451</v>
      </c>
    </row>
    <row r="437" spans="1:25" ht="14.25" customHeight="1" x14ac:dyDescent="0.25">
      <c r="A437" s="36" t="s">
        <v>741</v>
      </c>
      <c r="B437" s="110"/>
      <c r="C437" s="110" t="s">
        <v>742</v>
      </c>
      <c r="D437" s="129">
        <v>2050</v>
      </c>
      <c r="E437" s="130"/>
      <c r="F437" s="40"/>
      <c r="G437" s="40">
        <v>1010</v>
      </c>
      <c r="H437" s="131">
        <v>0.49268292682926829</v>
      </c>
      <c r="I437" s="131"/>
      <c r="J437" s="132"/>
      <c r="K437" s="40">
        <v>760</v>
      </c>
      <c r="L437" s="131">
        <v>0.37073170731707317</v>
      </c>
      <c r="M437" s="133"/>
      <c r="N437" s="131"/>
      <c r="O437" s="40">
        <v>195</v>
      </c>
      <c r="P437" s="131">
        <v>9.5121951219512196E-2</v>
      </c>
      <c r="Q437" s="131"/>
      <c r="R437" s="132"/>
      <c r="S437" s="40">
        <v>65</v>
      </c>
      <c r="T437" s="131">
        <v>3.1707317073170732E-2</v>
      </c>
      <c r="U437" s="133"/>
      <c r="V437" s="131"/>
      <c r="W437" s="40">
        <v>20</v>
      </c>
      <c r="X437" s="131" t="s">
        <v>1451</v>
      </c>
    </row>
    <row r="438" spans="1:25" ht="14.25" customHeight="1" x14ac:dyDescent="0.25">
      <c r="A438" s="36" t="s">
        <v>743</v>
      </c>
      <c r="B438" s="110"/>
      <c r="C438" s="110" t="s">
        <v>744</v>
      </c>
      <c r="D438" s="129">
        <v>495</v>
      </c>
      <c r="E438" s="130"/>
      <c r="F438" s="40"/>
      <c r="G438" s="40">
        <v>205</v>
      </c>
      <c r="H438" s="131">
        <v>0.41414141414141414</v>
      </c>
      <c r="I438" s="131"/>
      <c r="J438" s="132"/>
      <c r="K438" s="40">
        <v>175</v>
      </c>
      <c r="L438" s="131">
        <v>0.35353535353535354</v>
      </c>
      <c r="M438" s="133"/>
      <c r="N438" s="131"/>
      <c r="O438" s="40">
        <v>70</v>
      </c>
      <c r="P438" s="131">
        <v>0.14141414141414141</v>
      </c>
      <c r="Q438" s="131"/>
      <c r="R438" s="132"/>
      <c r="S438" s="40">
        <v>30</v>
      </c>
      <c r="T438" s="131">
        <v>6.0606060606060608E-2</v>
      </c>
      <c r="U438" s="133"/>
      <c r="V438" s="131"/>
      <c r="W438" s="40" t="s">
        <v>806</v>
      </c>
      <c r="X438" s="131" t="s">
        <v>806</v>
      </c>
    </row>
    <row r="439" spans="1:25" ht="14.25" customHeight="1" x14ac:dyDescent="0.25">
      <c r="A439" s="11"/>
      <c r="B439" s="110"/>
      <c r="C439" s="110"/>
      <c r="D439" s="129"/>
      <c r="E439" s="130"/>
      <c r="F439" s="40"/>
      <c r="G439" s="40"/>
      <c r="H439" s="131"/>
      <c r="I439" s="131"/>
      <c r="J439" s="132"/>
      <c r="K439" s="40"/>
      <c r="L439" s="131"/>
      <c r="M439" s="133"/>
      <c r="N439" s="131"/>
      <c r="O439" s="40"/>
      <c r="P439" s="131"/>
      <c r="Q439" s="131"/>
      <c r="R439" s="132"/>
      <c r="S439" s="40"/>
      <c r="T439" s="131"/>
      <c r="U439" s="133"/>
      <c r="V439" s="131"/>
      <c r="W439" s="40"/>
      <c r="X439" s="131"/>
    </row>
    <row r="440" spans="1:25" ht="14.25" customHeight="1" x14ac:dyDescent="0.25">
      <c r="A440" s="166" t="s">
        <v>745</v>
      </c>
      <c r="B440" s="256" t="s">
        <v>746</v>
      </c>
      <c r="C440" s="256"/>
      <c r="D440" s="257">
        <v>48055</v>
      </c>
      <c r="E440" s="258"/>
      <c r="F440" s="259"/>
      <c r="G440" s="259">
        <v>20640</v>
      </c>
      <c r="H440" s="260">
        <v>0.42950785558214544</v>
      </c>
      <c r="I440" s="260"/>
      <c r="J440" s="261"/>
      <c r="K440" s="259">
        <v>17465</v>
      </c>
      <c r="L440" s="260">
        <v>0.36343772760378734</v>
      </c>
      <c r="M440" s="262"/>
      <c r="N440" s="260"/>
      <c r="O440" s="259">
        <v>6225</v>
      </c>
      <c r="P440" s="260">
        <v>0.12953906981583602</v>
      </c>
      <c r="Q440" s="260"/>
      <c r="R440" s="261"/>
      <c r="S440" s="259">
        <v>2855</v>
      </c>
      <c r="T440" s="260">
        <v>5.9411091457704714E-2</v>
      </c>
      <c r="U440" s="262"/>
      <c r="V440" s="260"/>
      <c r="W440" s="259">
        <v>865</v>
      </c>
      <c r="X440" s="260">
        <v>1.8000208094891272E-2</v>
      </c>
    </row>
    <row r="441" spans="1:25" ht="14.25" customHeight="1" x14ac:dyDescent="0.25">
      <c r="A441" s="34"/>
      <c r="B441" s="112"/>
      <c r="C441" s="112"/>
      <c r="D441" s="134"/>
      <c r="E441" s="25"/>
      <c r="F441" s="24"/>
      <c r="G441" s="24"/>
      <c r="H441" s="113"/>
      <c r="I441" s="113"/>
      <c r="J441" s="126"/>
      <c r="K441" s="24"/>
      <c r="L441" s="113"/>
      <c r="M441" s="128"/>
      <c r="N441" s="113"/>
      <c r="O441" s="24"/>
      <c r="P441" s="113"/>
      <c r="Q441" s="113"/>
      <c r="R441" s="126"/>
      <c r="S441" s="24"/>
      <c r="T441" s="113"/>
      <c r="U441" s="128"/>
      <c r="V441" s="113"/>
      <c r="W441" s="24"/>
      <c r="X441" s="113"/>
    </row>
    <row r="442" spans="1:25" ht="14.25" customHeight="1" x14ac:dyDescent="0.25">
      <c r="A442" s="36" t="s">
        <v>747</v>
      </c>
      <c r="B442" s="110"/>
      <c r="C442" s="110" t="s">
        <v>748</v>
      </c>
      <c r="D442" s="129">
        <v>1315</v>
      </c>
      <c r="E442" s="130"/>
      <c r="F442" s="40"/>
      <c r="G442" s="40">
        <v>620</v>
      </c>
      <c r="H442" s="131">
        <v>0.47148288973384028</v>
      </c>
      <c r="I442" s="131"/>
      <c r="J442" s="132"/>
      <c r="K442" s="40">
        <v>480</v>
      </c>
      <c r="L442" s="131">
        <v>0.36501901140684412</v>
      </c>
      <c r="M442" s="133"/>
      <c r="N442" s="131"/>
      <c r="O442" s="40">
        <v>140</v>
      </c>
      <c r="P442" s="131">
        <v>0.10646387832699619</v>
      </c>
      <c r="Q442" s="131"/>
      <c r="R442" s="132"/>
      <c r="S442" s="40">
        <v>55</v>
      </c>
      <c r="T442" s="131">
        <v>4.1825095057034217E-2</v>
      </c>
      <c r="U442" s="133"/>
      <c r="V442" s="131"/>
      <c r="W442" s="40">
        <v>20</v>
      </c>
      <c r="X442" s="131">
        <v>1.5209125475285171E-2</v>
      </c>
    </row>
    <row r="443" spans="1:25" ht="14.25" customHeight="1" x14ac:dyDescent="0.25">
      <c r="A443" s="36" t="s">
        <v>749</v>
      </c>
      <c r="B443" s="110"/>
      <c r="C443" s="110" t="s">
        <v>750</v>
      </c>
      <c r="D443" s="129">
        <v>1630</v>
      </c>
      <c r="E443" s="130"/>
      <c r="F443" s="40"/>
      <c r="G443" s="40">
        <v>765</v>
      </c>
      <c r="H443" s="131">
        <v>0.46932515337423314</v>
      </c>
      <c r="I443" s="131"/>
      <c r="J443" s="132"/>
      <c r="K443" s="40">
        <v>585</v>
      </c>
      <c r="L443" s="131">
        <v>0.35889570552147237</v>
      </c>
      <c r="M443" s="133"/>
      <c r="N443" s="131"/>
      <c r="O443" s="40">
        <v>180</v>
      </c>
      <c r="P443" s="131">
        <v>0.11042944785276074</v>
      </c>
      <c r="Q443" s="131"/>
      <c r="R443" s="132"/>
      <c r="S443" s="40">
        <v>70</v>
      </c>
      <c r="T443" s="131">
        <v>4.2944785276073622E-2</v>
      </c>
      <c r="U443" s="133"/>
      <c r="V443" s="131"/>
      <c r="W443" s="40">
        <v>25</v>
      </c>
      <c r="X443" s="131">
        <v>1.5337423312883436E-2</v>
      </c>
    </row>
    <row r="444" spans="1:25" ht="14.25" customHeight="1" x14ac:dyDescent="0.25">
      <c r="A444" s="36" t="s">
        <v>751</v>
      </c>
      <c r="B444" s="110"/>
      <c r="C444" s="110" t="s">
        <v>752</v>
      </c>
      <c r="D444" s="129">
        <v>2090</v>
      </c>
      <c r="E444" s="130"/>
      <c r="F444" s="40"/>
      <c r="G444" s="40">
        <v>950</v>
      </c>
      <c r="H444" s="131">
        <v>0.45454545454545453</v>
      </c>
      <c r="I444" s="131"/>
      <c r="J444" s="132"/>
      <c r="K444" s="40">
        <v>745</v>
      </c>
      <c r="L444" s="131">
        <v>0.35645933014354064</v>
      </c>
      <c r="M444" s="133"/>
      <c r="N444" s="131"/>
      <c r="O444" s="40">
        <v>255</v>
      </c>
      <c r="P444" s="131">
        <v>0.12200956937799043</v>
      </c>
      <c r="Q444" s="131"/>
      <c r="R444" s="132"/>
      <c r="S444" s="40">
        <v>105</v>
      </c>
      <c r="T444" s="131">
        <v>5.0239234449760764E-2</v>
      </c>
      <c r="U444" s="133"/>
      <c r="V444" s="131"/>
      <c r="W444" s="40">
        <v>35</v>
      </c>
      <c r="X444" s="131">
        <v>1.6746411483253589E-2</v>
      </c>
    </row>
    <row r="445" spans="1:25" ht="14.25" customHeight="1" x14ac:dyDescent="0.25">
      <c r="A445" s="36" t="s">
        <v>753</v>
      </c>
      <c r="B445" s="110"/>
      <c r="C445" s="110" t="s">
        <v>754</v>
      </c>
      <c r="D445" s="129">
        <v>1650</v>
      </c>
      <c r="E445" s="130"/>
      <c r="F445" s="40"/>
      <c r="G445" s="40">
        <v>690</v>
      </c>
      <c r="H445" s="131">
        <v>0.41818181818181815</v>
      </c>
      <c r="I445" s="131"/>
      <c r="J445" s="132"/>
      <c r="K445" s="40">
        <v>595</v>
      </c>
      <c r="L445" s="131">
        <v>0.3606060606060606</v>
      </c>
      <c r="M445" s="133"/>
      <c r="N445" s="131"/>
      <c r="O445" s="40">
        <v>215</v>
      </c>
      <c r="P445" s="131">
        <v>0.13030303030303031</v>
      </c>
      <c r="Q445" s="131"/>
      <c r="R445" s="132"/>
      <c r="S445" s="40">
        <v>120</v>
      </c>
      <c r="T445" s="131">
        <v>7.2727272727272724E-2</v>
      </c>
      <c r="U445" s="133"/>
      <c r="V445" s="131"/>
      <c r="W445" s="40">
        <v>25</v>
      </c>
      <c r="X445" s="131">
        <v>1.5151515151515152E-2</v>
      </c>
    </row>
    <row r="446" spans="1:25" ht="14.25" customHeight="1" x14ac:dyDescent="0.25">
      <c r="A446" s="36" t="s">
        <v>755</v>
      </c>
      <c r="B446" s="110"/>
      <c r="C446" s="110" t="s">
        <v>756</v>
      </c>
      <c r="D446" s="129">
        <v>3020</v>
      </c>
      <c r="E446" s="130"/>
      <c r="F446" s="40"/>
      <c r="G446" s="40">
        <v>1355</v>
      </c>
      <c r="H446" s="131">
        <v>0.44867549668874174</v>
      </c>
      <c r="I446" s="131"/>
      <c r="J446" s="132"/>
      <c r="K446" s="40">
        <v>1140</v>
      </c>
      <c r="L446" s="131">
        <v>0.37748344370860926</v>
      </c>
      <c r="M446" s="133"/>
      <c r="N446" s="131"/>
      <c r="O446" s="40">
        <v>365</v>
      </c>
      <c r="P446" s="131">
        <v>0.12086092715231789</v>
      </c>
      <c r="Q446" s="131"/>
      <c r="R446" s="132"/>
      <c r="S446" s="40">
        <v>115</v>
      </c>
      <c r="T446" s="131">
        <v>3.8079470198675497E-2</v>
      </c>
      <c r="U446" s="133"/>
      <c r="V446" s="131"/>
      <c r="W446" s="40">
        <v>45</v>
      </c>
      <c r="X446" s="131">
        <v>1.4900662251655629E-2</v>
      </c>
    </row>
    <row r="447" spans="1:25" ht="14.25" customHeight="1" x14ac:dyDescent="0.25">
      <c r="A447" s="36" t="s">
        <v>757</v>
      </c>
      <c r="B447" s="110"/>
      <c r="C447" s="110" t="s">
        <v>758</v>
      </c>
      <c r="D447" s="129">
        <v>2205</v>
      </c>
      <c r="E447" s="130"/>
      <c r="F447" s="40"/>
      <c r="G447" s="40">
        <v>950</v>
      </c>
      <c r="H447" s="131">
        <v>0.43083900226757371</v>
      </c>
      <c r="I447" s="131"/>
      <c r="J447" s="132"/>
      <c r="K447" s="40">
        <v>805</v>
      </c>
      <c r="L447" s="131">
        <v>0.36507936507936506</v>
      </c>
      <c r="M447" s="133"/>
      <c r="N447" s="131"/>
      <c r="O447" s="40">
        <v>290</v>
      </c>
      <c r="P447" s="131">
        <v>0.13151927437641722</v>
      </c>
      <c r="Q447" s="131"/>
      <c r="R447" s="132"/>
      <c r="S447" s="40">
        <v>135</v>
      </c>
      <c r="T447" s="131">
        <v>6.1224489795918366E-2</v>
      </c>
      <c r="U447" s="133"/>
      <c r="V447" s="131"/>
      <c r="W447" s="40">
        <v>25</v>
      </c>
      <c r="X447" s="131">
        <v>1.1337868480725623E-2</v>
      </c>
    </row>
    <row r="448" spans="1:25" ht="14.25" customHeight="1" x14ac:dyDescent="0.25">
      <c r="A448" s="36" t="s">
        <v>759</v>
      </c>
      <c r="B448" s="110"/>
      <c r="C448" s="110" t="s">
        <v>760</v>
      </c>
      <c r="D448" s="129">
        <v>2050</v>
      </c>
      <c r="E448" s="130"/>
      <c r="F448" s="40"/>
      <c r="G448" s="40">
        <v>890</v>
      </c>
      <c r="H448" s="131">
        <v>0.43414634146341463</v>
      </c>
      <c r="I448" s="131"/>
      <c r="J448" s="132"/>
      <c r="K448" s="40">
        <v>760</v>
      </c>
      <c r="L448" s="131">
        <v>0.37073170731707317</v>
      </c>
      <c r="M448" s="133"/>
      <c r="N448" s="131"/>
      <c r="O448" s="40">
        <v>250</v>
      </c>
      <c r="P448" s="131">
        <v>0.12195121951219512</v>
      </c>
      <c r="Q448" s="131"/>
      <c r="R448" s="132"/>
      <c r="S448" s="40">
        <v>120</v>
      </c>
      <c r="T448" s="131">
        <v>5.8536585365853662E-2</v>
      </c>
      <c r="U448" s="133"/>
      <c r="V448" s="131"/>
      <c r="W448" s="40">
        <v>25</v>
      </c>
      <c r="X448" s="131">
        <v>1.2195121951219513E-2</v>
      </c>
    </row>
    <row r="449" spans="1:24" ht="14.25" customHeight="1" x14ac:dyDescent="0.25">
      <c r="A449" s="36" t="s">
        <v>761</v>
      </c>
      <c r="B449" s="110"/>
      <c r="C449" s="110" t="s">
        <v>762</v>
      </c>
      <c r="D449" s="129">
        <v>865</v>
      </c>
      <c r="E449" s="130"/>
      <c r="F449" s="40"/>
      <c r="G449" s="40">
        <v>335</v>
      </c>
      <c r="H449" s="131">
        <v>0.38728323699421963</v>
      </c>
      <c r="I449" s="131"/>
      <c r="J449" s="132"/>
      <c r="K449" s="40">
        <v>325</v>
      </c>
      <c r="L449" s="131">
        <v>0.37572254335260113</v>
      </c>
      <c r="M449" s="133"/>
      <c r="N449" s="131"/>
      <c r="O449" s="40">
        <v>135</v>
      </c>
      <c r="P449" s="131">
        <v>0.15606936416184972</v>
      </c>
      <c r="Q449" s="131"/>
      <c r="R449" s="132"/>
      <c r="S449" s="40">
        <v>55</v>
      </c>
      <c r="T449" s="131">
        <v>6.358381502890173E-2</v>
      </c>
      <c r="U449" s="133"/>
      <c r="V449" s="131"/>
      <c r="W449" s="40">
        <v>15</v>
      </c>
      <c r="X449" s="131">
        <v>1.7341040462427744E-2</v>
      </c>
    </row>
    <row r="450" spans="1:24" ht="14.25" customHeight="1" x14ac:dyDescent="0.25">
      <c r="A450" s="36" t="s">
        <v>763</v>
      </c>
      <c r="B450" s="110"/>
      <c r="C450" s="110" t="s">
        <v>764</v>
      </c>
      <c r="D450" s="129">
        <v>2290</v>
      </c>
      <c r="E450" s="130"/>
      <c r="F450" s="40"/>
      <c r="G450" s="40">
        <v>1025</v>
      </c>
      <c r="H450" s="131">
        <v>0.44759825327510916</v>
      </c>
      <c r="I450" s="131"/>
      <c r="J450" s="132"/>
      <c r="K450" s="40">
        <v>870</v>
      </c>
      <c r="L450" s="131">
        <v>0.37991266375545851</v>
      </c>
      <c r="M450" s="133"/>
      <c r="N450" s="131"/>
      <c r="O450" s="40">
        <v>260</v>
      </c>
      <c r="P450" s="131">
        <v>0.11353711790393013</v>
      </c>
      <c r="Q450" s="131"/>
      <c r="R450" s="132"/>
      <c r="S450" s="40">
        <v>105</v>
      </c>
      <c r="T450" s="131">
        <v>4.5851528384279479E-2</v>
      </c>
      <c r="U450" s="133"/>
      <c r="V450" s="131"/>
      <c r="W450" s="40">
        <v>30</v>
      </c>
      <c r="X450" s="131">
        <v>1.3100436681222707E-2</v>
      </c>
    </row>
    <row r="451" spans="1:24" ht="14.25" customHeight="1" x14ac:dyDescent="0.25">
      <c r="A451" s="36" t="s">
        <v>765</v>
      </c>
      <c r="B451" s="110"/>
      <c r="C451" s="110" t="s">
        <v>766</v>
      </c>
      <c r="D451" s="129">
        <v>2920</v>
      </c>
      <c r="E451" s="130"/>
      <c r="F451" s="40"/>
      <c r="G451" s="40">
        <v>1255</v>
      </c>
      <c r="H451" s="131">
        <v>0.4297945205479452</v>
      </c>
      <c r="I451" s="131"/>
      <c r="J451" s="132"/>
      <c r="K451" s="40">
        <v>1025</v>
      </c>
      <c r="L451" s="131">
        <v>0.35102739726027399</v>
      </c>
      <c r="M451" s="133"/>
      <c r="N451" s="131"/>
      <c r="O451" s="40">
        <v>400</v>
      </c>
      <c r="P451" s="131">
        <v>0.13698630136986301</v>
      </c>
      <c r="Q451" s="131"/>
      <c r="R451" s="132"/>
      <c r="S451" s="40">
        <v>175</v>
      </c>
      <c r="T451" s="131">
        <v>5.9931506849315065E-2</v>
      </c>
      <c r="U451" s="133"/>
      <c r="V451" s="131"/>
      <c r="W451" s="40">
        <v>70</v>
      </c>
      <c r="X451" s="131">
        <v>2.3972602739726026E-2</v>
      </c>
    </row>
    <row r="452" spans="1:24" ht="14.25" customHeight="1" x14ac:dyDescent="0.25">
      <c r="A452" s="36" t="s">
        <v>767</v>
      </c>
      <c r="B452" s="110"/>
      <c r="C452" s="110" t="s">
        <v>768</v>
      </c>
      <c r="D452" s="129">
        <v>3415</v>
      </c>
      <c r="E452" s="130"/>
      <c r="F452" s="40"/>
      <c r="G452" s="40">
        <v>1535</v>
      </c>
      <c r="H452" s="131">
        <v>0.44948755490483161</v>
      </c>
      <c r="I452" s="131"/>
      <c r="J452" s="132"/>
      <c r="K452" s="40">
        <v>1135</v>
      </c>
      <c r="L452" s="131">
        <v>0.33235724743777451</v>
      </c>
      <c r="M452" s="133"/>
      <c r="N452" s="131"/>
      <c r="O452" s="40">
        <v>465</v>
      </c>
      <c r="P452" s="131">
        <v>0.13616398243045388</v>
      </c>
      <c r="Q452" s="131"/>
      <c r="R452" s="132"/>
      <c r="S452" s="40">
        <v>205</v>
      </c>
      <c r="T452" s="131">
        <v>6.0029282576866766E-2</v>
      </c>
      <c r="U452" s="133"/>
      <c r="V452" s="131"/>
      <c r="W452" s="40">
        <v>75</v>
      </c>
      <c r="X452" s="131">
        <v>2.1961932650073207E-2</v>
      </c>
    </row>
    <row r="453" spans="1:24" ht="14.25" customHeight="1" x14ac:dyDescent="0.25">
      <c r="A453" s="36" t="s">
        <v>769</v>
      </c>
      <c r="B453" s="110"/>
      <c r="C453" s="110" t="s">
        <v>770</v>
      </c>
      <c r="D453" s="129">
        <v>2355</v>
      </c>
      <c r="E453" s="130"/>
      <c r="F453" s="40"/>
      <c r="G453" s="40">
        <v>980</v>
      </c>
      <c r="H453" s="131">
        <v>0.41613588110403399</v>
      </c>
      <c r="I453" s="131"/>
      <c r="J453" s="132"/>
      <c r="K453" s="40">
        <v>825</v>
      </c>
      <c r="L453" s="131">
        <v>0.3503184713375796</v>
      </c>
      <c r="M453" s="133"/>
      <c r="N453" s="131"/>
      <c r="O453" s="40">
        <v>295</v>
      </c>
      <c r="P453" s="131">
        <v>0.12526539278131635</v>
      </c>
      <c r="Q453" s="131"/>
      <c r="R453" s="132"/>
      <c r="S453" s="40">
        <v>200</v>
      </c>
      <c r="T453" s="131">
        <v>8.4925690021231418E-2</v>
      </c>
      <c r="U453" s="133"/>
      <c r="V453" s="131"/>
      <c r="W453" s="40">
        <v>55</v>
      </c>
      <c r="X453" s="131">
        <v>2.3354564755838639E-2</v>
      </c>
    </row>
    <row r="454" spans="1:24" ht="14.25" customHeight="1" x14ac:dyDescent="0.25">
      <c r="A454" s="36" t="s">
        <v>771</v>
      </c>
      <c r="B454" s="110"/>
      <c r="C454" s="110" t="s">
        <v>772</v>
      </c>
      <c r="D454" s="129">
        <v>2455</v>
      </c>
      <c r="E454" s="130"/>
      <c r="F454" s="40"/>
      <c r="G454" s="40">
        <v>1065</v>
      </c>
      <c r="H454" s="131">
        <v>0.43380855397148677</v>
      </c>
      <c r="I454" s="131"/>
      <c r="J454" s="132"/>
      <c r="K454" s="40">
        <v>900</v>
      </c>
      <c r="L454" s="131">
        <v>0.36659877800407331</v>
      </c>
      <c r="M454" s="133"/>
      <c r="N454" s="131"/>
      <c r="O454" s="40">
        <v>315</v>
      </c>
      <c r="P454" s="131">
        <v>0.12830957230142567</v>
      </c>
      <c r="Q454" s="131"/>
      <c r="R454" s="132"/>
      <c r="S454" s="40">
        <v>130</v>
      </c>
      <c r="T454" s="131">
        <v>5.2953156822810592E-2</v>
      </c>
      <c r="U454" s="133"/>
      <c r="V454" s="131"/>
      <c r="W454" s="40">
        <v>40</v>
      </c>
      <c r="X454" s="131">
        <v>1.6293279022403257E-2</v>
      </c>
    </row>
    <row r="455" spans="1:24" ht="14.25" customHeight="1" x14ac:dyDescent="0.25">
      <c r="A455" s="36" t="s">
        <v>773</v>
      </c>
      <c r="B455" s="110"/>
      <c r="C455" s="110" t="s">
        <v>774</v>
      </c>
      <c r="D455" s="129">
        <v>2350</v>
      </c>
      <c r="E455" s="130"/>
      <c r="F455" s="40"/>
      <c r="G455" s="40">
        <v>1050</v>
      </c>
      <c r="H455" s="131">
        <v>0.44680851063829785</v>
      </c>
      <c r="I455" s="131"/>
      <c r="J455" s="132"/>
      <c r="K455" s="40">
        <v>890</v>
      </c>
      <c r="L455" s="131">
        <v>0.37872340425531914</v>
      </c>
      <c r="M455" s="133"/>
      <c r="N455" s="131"/>
      <c r="O455" s="40">
        <v>290</v>
      </c>
      <c r="P455" s="131">
        <v>0.12340425531914893</v>
      </c>
      <c r="Q455" s="131"/>
      <c r="R455" s="132"/>
      <c r="S455" s="40">
        <v>100</v>
      </c>
      <c r="T455" s="131">
        <v>4.2553191489361701E-2</v>
      </c>
      <c r="U455" s="133"/>
      <c r="V455" s="131"/>
      <c r="W455" s="40">
        <v>25</v>
      </c>
      <c r="X455" s="131">
        <v>1.0638297872340425E-2</v>
      </c>
    </row>
    <row r="456" spans="1:24" ht="14.25" customHeight="1" x14ac:dyDescent="0.25">
      <c r="A456" s="36" t="s">
        <v>775</v>
      </c>
      <c r="B456" s="110"/>
      <c r="C456" s="110" t="s">
        <v>776</v>
      </c>
      <c r="D456" s="129">
        <v>3755</v>
      </c>
      <c r="E456" s="130"/>
      <c r="F456" s="40"/>
      <c r="G456" s="40">
        <v>1600</v>
      </c>
      <c r="H456" s="131">
        <v>0.42609853528628494</v>
      </c>
      <c r="I456" s="131"/>
      <c r="J456" s="132"/>
      <c r="K456" s="40">
        <v>1340</v>
      </c>
      <c r="L456" s="131">
        <v>0.35685752330226367</v>
      </c>
      <c r="M456" s="133"/>
      <c r="N456" s="131"/>
      <c r="O456" s="40">
        <v>510</v>
      </c>
      <c r="P456" s="131">
        <v>0.13581890812250333</v>
      </c>
      <c r="Q456" s="131"/>
      <c r="R456" s="132"/>
      <c r="S456" s="40">
        <v>225</v>
      </c>
      <c r="T456" s="131">
        <v>5.9920106524633823E-2</v>
      </c>
      <c r="U456" s="133"/>
      <c r="V456" s="131"/>
      <c r="W456" s="40">
        <v>80</v>
      </c>
      <c r="X456" s="131">
        <v>2.1304926764314249E-2</v>
      </c>
    </row>
    <row r="457" spans="1:24" ht="14.25" customHeight="1" x14ac:dyDescent="0.25">
      <c r="A457" s="36" t="s">
        <v>777</v>
      </c>
      <c r="B457" s="110"/>
      <c r="C457" s="110" t="s">
        <v>778</v>
      </c>
      <c r="D457" s="129">
        <v>3435</v>
      </c>
      <c r="E457" s="130"/>
      <c r="F457" s="40"/>
      <c r="G457" s="40">
        <v>1375</v>
      </c>
      <c r="H457" s="131">
        <v>0.40029112081513829</v>
      </c>
      <c r="I457" s="131"/>
      <c r="J457" s="132"/>
      <c r="K457" s="40">
        <v>1235</v>
      </c>
      <c r="L457" s="131">
        <v>0.35953420669577874</v>
      </c>
      <c r="M457" s="133"/>
      <c r="N457" s="131"/>
      <c r="O457" s="40">
        <v>485</v>
      </c>
      <c r="P457" s="131">
        <v>0.14119359534206696</v>
      </c>
      <c r="Q457" s="131"/>
      <c r="R457" s="132"/>
      <c r="S457" s="40">
        <v>265</v>
      </c>
      <c r="T457" s="131">
        <v>7.7147016011644837E-2</v>
      </c>
      <c r="U457" s="133"/>
      <c r="V457" s="131"/>
      <c r="W457" s="40">
        <v>80</v>
      </c>
      <c r="X457" s="131">
        <v>2.3289665211062592E-2</v>
      </c>
    </row>
    <row r="458" spans="1:24" ht="14.25" customHeight="1" x14ac:dyDescent="0.25">
      <c r="A458" s="36" t="s">
        <v>779</v>
      </c>
      <c r="B458" s="110"/>
      <c r="C458" s="110" t="s">
        <v>780</v>
      </c>
      <c r="D458" s="129">
        <v>850</v>
      </c>
      <c r="E458" s="130"/>
      <c r="F458" s="40"/>
      <c r="G458" s="40">
        <v>375</v>
      </c>
      <c r="H458" s="131">
        <v>0.44117647058823528</v>
      </c>
      <c r="I458" s="131"/>
      <c r="J458" s="132"/>
      <c r="K458" s="40">
        <v>265</v>
      </c>
      <c r="L458" s="131">
        <v>0.31176470588235294</v>
      </c>
      <c r="M458" s="133"/>
      <c r="N458" s="131"/>
      <c r="O458" s="40">
        <v>105</v>
      </c>
      <c r="P458" s="131">
        <v>0.12352941176470589</v>
      </c>
      <c r="Q458" s="131"/>
      <c r="R458" s="132"/>
      <c r="S458" s="40">
        <v>80</v>
      </c>
      <c r="T458" s="131">
        <v>9.4117647058823528E-2</v>
      </c>
      <c r="U458" s="133"/>
      <c r="V458" s="131"/>
      <c r="W458" s="40">
        <v>30</v>
      </c>
      <c r="X458" s="131">
        <v>3.5294117647058823E-2</v>
      </c>
    </row>
    <row r="459" spans="1:24" ht="14.25" customHeight="1" x14ac:dyDescent="0.25">
      <c r="A459" s="36" t="s">
        <v>781</v>
      </c>
      <c r="B459" s="110"/>
      <c r="C459" s="110" t="s">
        <v>782</v>
      </c>
      <c r="D459" s="129">
        <v>3100</v>
      </c>
      <c r="E459" s="130"/>
      <c r="F459" s="40"/>
      <c r="G459" s="40">
        <v>1210</v>
      </c>
      <c r="H459" s="131">
        <v>0.39032258064516129</v>
      </c>
      <c r="I459" s="131"/>
      <c r="J459" s="132"/>
      <c r="K459" s="40">
        <v>1165</v>
      </c>
      <c r="L459" s="131">
        <v>0.37580645161290321</v>
      </c>
      <c r="M459" s="133"/>
      <c r="N459" s="131"/>
      <c r="O459" s="40">
        <v>450</v>
      </c>
      <c r="P459" s="131">
        <v>0.14516129032258066</v>
      </c>
      <c r="Q459" s="131"/>
      <c r="R459" s="132"/>
      <c r="S459" s="40">
        <v>210</v>
      </c>
      <c r="T459" s="131">
        <v>6.7741935483870974E-2</v>
      </c>
      <c r="U459" s="133"/>
      <c r="V459" s="131"/>
      <c r="W459" s="40">
        <v>70</v>
      </c>
      <c r="X459" s="131">
        <v>2.2580645161290321E-2</v>
      </c>
    </row>
    <row r="460" spans="1:24" ht="14.25" customHeight="1" x14ac:dyDescent="0.25">
      <c r="A460" s="36" t="s">
        <v>783</v>
      </c>
      <c r="B460" s="110"/>
      <c r="C460" s="110" t="s">
        <v>784</v>
      </c>
      <c r="D460" s="129">
        <v>915</v>
      </c>
      <c r="E460" s="130"/>
      <c r="F460" s="40"/>
      <c r="G460" s="40">
        <v>380</v>
      </c>
      <c r="H460" s="131">
        <v>0.41530054644808745</v>
      </c>
      <c r="I460" s="131"/>
      <c r="J460" s="132"/>
      <c r="K460" s="40">
        <v>310</v>
      </c>
      <c r="L460" s="131">
        <v>0.33879781420765026</v>
      </c>
      <c r="M460" s="133"/>
      <c r="N460" s="131"/>
      <c r="O460" s="40">
        <v>135</v>
      </c>
      <c r="P460" s="131">
        <v>0.14754098360655737</v>
      </c>
      <c r="Q460" s="131"/>
      <c r="R460" s="132"/>
      <c r="S460" s="40">
        <v>75</v>
      </c>
      <c r="T460" s="131">
        <v>8.1967213114754092E-2</v>
      </c>
      <c r="U460" s="133"/>
      <c r="V460" s="131"/>
      <c r="W460" s="40">
        <v>15</v>
      </c>
      <c r="X460" s="131">
        <v>1.6393442622950821E-2</v>
      </c>
    </row>
    <row r="461" spans="1:24" ht="14.25" customHeight="1" x14ac:dyDescent="0.25">
      <c r="A461" s="36" t="s">
        <v>785</v>
      </c>
      <c r="B461" s="110"/>
      <c r="C461" s="110" t="s">
        <v>786</v>
      </c>
      <c r="D461" s="129">
        <v>1690</v>
      </c>
      <c r="E461" s="130"/>
      <c r="F461" s="40"/>
      <c r="G461" s="40">
        <v>655</v>
      </c>
      <c r="H461" s="131">
        <v>0.3875739644970414</v>
      </c>
      <c r="I461" s="131"/>
      <c r="J461" s="132"/>
      <c r="K461" s="40">
        <v>640</v>
      </c>
      <c r="L461" s="131">
        <v>0.378698224852071</v>
      </c>
      <c r="M461" s="133"/>
      <c r="N461" s="131"/>
      <c r="O461" s="40">
        <v>235</v>
      </c>
      <c r="P461" s="131">
        <v>0.13905325443786981</v>
      </c>
      <c r="Q461" s="131"/>
      <c r="R461" s="132"/>
      <c r="S461" s="40">
        <v>115</v>
      </c>
      <c r="T461" s="131">
        <v>6.8047337278106509E-2</v>
      </c>
      <c r="U461" s="133"/>
      <c r="V461" s="131"/>
      <c r="W461" s="40">
        <v>40</v>
      </c>
      <c r="X461" s="131">
        <v>2.3668639053254437E-2</v>
      </c>
    </row>
    <row r="462" spans="1:24" ht="14.25" customHeight="1" x14ac:dyDescent="0.25">
      <c r="A462" s="36" t="s">
        <v>787</v>
      </c>
      <c r="B462" s="110"/>
      <c r="C462" s="110" t="s">
        <v>788</v>
      </c>
      <c r="D462" s="129">
        <v>1535</v>
      </c>
      <c r="E462" s="130"/>
      <c r="F462" s="40"/>
      <c r="G462" s="40">
        <v>710</v>
      </c>
      <c r="H462" s="131">
        <v>0.46254071661237783</v>
      </c>
      <c r="I462" s="131"/>
      <c r="J462" s="132"/>
      <c r="K462" s="40">
        <v>560</v>
      </c>
      <c r="L462" s="131">
        <v>0.36482084690553745</v>
      </c>
      <c r="M462" s="133"/>
      <c r="N462" s="131"/>
      <c r="O462" s="40">
        <v>180</v>
      </c>
      <c r="P462" s="131">
        <v>0.11726384364820847</v>
      </c>
      <c r="Q462" s="131"/>
      <c r="R462" s="132"/>
      <c r="S462" s="40">
        <v>70</v>
      </c>
      <c r="T462" s="131">
        <v>4.5602605863192182E-2</v>
      </c>
      <c r="U462" s="133"/>
      <c r="V462" s="131"/>
      <c r="W462" s="40">
        <v>15</v>
      </c>
      <c r="X462" s="131" t="s">
        <v>1451</v>
      </c>
    </row>
    <row r="463" spans="1:24" ht="14.25" customHeight="1" x14ac:dyDescent="0.25">
      <c r="A463" s="42" t="s">
        <v>789</v>
      </c>
      <c r="B463" s="110"/>
      <c r="C463" s="110" t="s">
        <v>790</v>
      </c>
      <c r="D463" s="129">
        <v>2170</v>
      </c>
      <c r="E463" s="130"/>
      <c r="F463" s="40"/>
      <c r="G463" s="40">
        <v>875</v>
      </c>
      <c r="H463" s="131">
        <v>0.40322580645161288</v>
      </c>
      <c r="I463" s="131"/>
      <c r="J463" s="132"/>
      <c r="K463" s="40">
        <v>865</v>
      </c>
      <c r="L463" s="131">
        <v>0.39861751152073732</v>
      </c>
      <c r="M463" s="133"/>
      <c r="N463" s="131"/>
      <c r="O463" s="40">
        <v>275</v>
      </c>
      <c r="P463" s="131">
        <v>0.12672811059907835</v>
      </c>
      <c r="Q463" s="131"/>
      <c r="R463" s="132"/>
      <c r="S463" s="40">
        <v>125</v>
      </c>
      <c r="T463" s="131">
        <v>5.7603686635944701E-2</v>
      </c>
      <c r="U463" s="133"/>
      <c r="V463" s="131"/>
      <c r="W463" s="40">
        <v>30</v>
      </c>
      <c r="X463" s="131">
        <v>1.3824884792626729E-2</v>
      </c>
    </row>
    <row r="465" spans="1:25" s="85" customFormat="1" ht="14.25" customHeight="1" x14ac:dyDescent="0.25">
      <c r="A465" s="81" t="s">
        <v>1057</v>
      </c>
    </row>
    <row r="466" spans="1:25" s="85" customFormat="1" ht="12.75" x14ac:dyDescent="0.25">
      <c r="A466" s="11" t="s">
        <v>1056</v>
      </c>
    </row>
    <row r="467" spans="1:25" s="85" customFormat="1" ht="30" customHeight="1" x14ac:dyDescent="0.25">
      <c r="A467" s="621" t="s">
        <v>1554</v>
      </c>
      <c r="B467" s="621"/>
      <c r="C467" s="621"/>
      <c r="D467" s="621"/>
      <c r="E467" s="621"/>
      <c r="F467" s="621"/>
      <c r="G467" s="621"/>
      <c r="H467" s="621"/>
      <c r="I467" s="621"/>
      <c r="J467" s="621"/>
      <c r="K467" s="621"/>
      <c r="L467" s="621"/>
      <c r="M467" s="621"/>
      <c r="N467" s="621"/>
      <c r="O467" s="621"/>
      <c r="P467" s="621"/>
      <c r="Q467" s="621"/>
      <c r="R467" s="621"/>
      <c r="S467" s="621"/>
      <c r="T467" s="621"/>
      <c r="U467" s="621"/>
      <c r="V467" s="621"/>
      <c r="W467" s="621"/>
      <c r="X467" s="621"/>
      <c r="Y467" s="621"/>
    </row>
    <row r="468" spans="1:25" ht="14.25" customHeight="1" x14ac:dyDescent="0.25">
      <c r="A468" s="11" t="s">
        <v>1341</v>
      </c>
    </row>
  </sheetData>
  <mergeCells count="9">
    <mergeCell ref="A1:S2"/>
    <mergeCell ref="A467:Y467"/>
    <mergeCell ref="A5:AC5"/>
    <mergeCell ref="A12:C13"/>
    <mergeCell ref="G12:H12"/>
    <mergeCell ref="K12:L12"/>
    <mergeCell ref="O12:P12"/>
    <mergeCell ref="S12:T12"/>
    <mergeCell ref="W12:X12"/>
  </mergeCells>
  <hyperlinks>
    <hyperlink ref="A7" location="Contents!A1" display="Contents!A1"/>
  </hyperlinks>
  <pageMargins left="0.75" right="0.75" top="1" bottom="1"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4</vt:i4>
      </vt:variant>
    </vt:vector>
  </HeadingPairs>
  <TitlesOfParts>
    <vt:vector size="54" baseType="lpstr">
      <vt:lpstr>Contents</vt:lpstr>
      <vt:lpstr>Notes and Definitions</vt:lpstr>
      <vt:lpstr>Table A1</vt:lpstr>
      <vt:lpstr>Table A2a</vt:lpstr>
      <vt:lpstr>Table A2b</vt:lpstr>
      <vt:lpstr>Table B1</vt:lpstr>
      <vt:lpstr>Table B2a</vt:lpstr>
      <vt:lpstr>Table B2b</vt:lpstr>
      <vt:lpstr>Table C1</vt:lpstr>
      <vt:lpstr>Table C2a</vt:lpstr>
      <vt:lpstr>Table C2b</vt:lpstr>
      <vt:lpstr>Table C3</vt:lpstr>
      <vt:lpstr>Table C4</vt:lpstr>
      <vt:lpstr>Table C5</vt:lpstr>
      <vt:lpstr>Table D1</vt:lpstr>
      <vt:lpstr>Table D2a</vt:lpstr>
      <vt:lpstr>Table D2b</vt:lpstr>
      <vt:lpstr>Table D3</vt:lpstr>
      <vt:lpstr>Table D4</vt:lpstr>
      <vt:lpstr>Table D5</vt:lpstr>
      <vt:lpstr>Table E1</vt:lpstr>
      <vt:lpstr>Table E2a</vt:lpstr>
      <vt:lpstr>Table E2b</vt:lpstr>
      <vt:lpstr>Table E3</vt:lpstr>
      <vt:lpstr>Table  E4</vt:lpstr>
      <vt:lpstr>Table E5</vt:lpstr>
      <vt:lpstr>Table F1</vt:lpstr>
      <vt:lpstr>Table F2a</vt:lpstr>
      <vt:lpstr>Table F2b</vt:lpstr>
      <vt:lpstr>Table F3</vt:lpstr>
      <vt:lpstr>Table F4</vt:lpstr>
      <vt:lpstr>Table F5</vt:lpstr>
      <vt:lpstr>Table G1</vt:lpstr>
      <vt:lpstr>Table G2a</vt:lpstr>
      <vt:lpstr>Table G2b</vt:lpstr>
      <vt:lpstr>Table G3</vt:lpstr>
      <vt:lpstr>Table G4</vt:lpstr>
      <vt:lpstr>Table G5</vt:lpstr>
      <vt:lpstr>Table H1</vt:lpstr>
      <vt:lpstr>Table H2a</vt:lpstr>
      <vt:lpstr>Table H2b</vt:lpstr>
      <vt:lpstr>Table H3</vt:lpstr>
      <vt:lpstr>Table H4</vt:lpstr>
      <vt:lpstr>Table H5</vt:lpstr>
      <vt:lpstr>Table I1</vt:lpstr>
      <vt:lpstr>Table I2a</vt:lpstr>
      <vt:lpstr>Table I2b</vt:lpstr>
      <vt:lpstr>Table I3</vt:lpstr>
      <vt:lpstr>Table I4</vt:lpstr>
      <vt:lpstr>Table I5</vt:lpstr>
      <vt:lpstr>'Table A1'!Print_Area</vt:lpstr>
      <vt:lpstr>'Table B1'!Print_Area</vt:lpstr>
      <vt:lpstr>'Table A1'!Print_Titles</vt:lpstr>
      <vt:lpstr>'Table B1'!Print_Titles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2018-09-25T12:10:21Z</dcterms:created>
  <dcterms:modified xsi:type="dcterms:W3CDTF">2018-09-25T12:10:27Z</dcterms:modified>
</cp:coreProperties>
</file>